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05 MANIPULĀCIJU_SARAKSTA_IZMAIŅAS\Mājaslapai\2026\01072026\Faili publicēšanai\"/>
    </mc:Choice>
  </mc:AlternateContent>
  <xr:revisionPtr revIDLastSave="0" documentId="13_ncr:1_{EAC47107-B66C-4BA0-83F1-D9AB3606E0A7}" xr6:coauthVersionLast="47" xr6:coauthVersionMax="47" xr10:uidLastSave="{00000000-0000-0000-0000-000000000000}"/>
  <bookViews>
    <workbookView xWindow="-120" yWindow="-120" windowWidth="29040" windowHeight="15720" firstSheet="2" activeTab="2" xr2:uid="{BD272C27-650F-4202-8C0F-36EBB51042BE}"/>
  </bookViews>
  <sheets>
    <sheet name="Setup" sheetId="6" state="hidden" r:id="rId1"/>
    <sheet name="D+S+U pieaugums" sheetId="18" state="hidden" r:id="rId2"/>
    <sheet name="Lab. izmeklējumi" sheetId="28" r:id="rId3"/>
    <sheet name="Secinājumi" sheetId="10" state="hidden" r:id="rId4"/>
  </sheets>
  <definedNames>
    <definedName name="__xlfn_SUMIFS">#N/A</definedName>
    <definedName name="_1_2_d_NMP_lim">#REF!</definedName>
    <definedName name="_xlnm._FilterDatabase" localSheetId="1" hidden="1">'D+S+U pieaugums'!$A$12:$U$4649</definedName>
    <definedName name="_xlnm._FilterDatabase" localSheetId="2" hidden="1">'Lab. izmeklējumi'!$A$3:$N$1077</definedName>
    <definedName name="aa">#REF!</definedName>
    <definedName name="Administratīvās_izmaksas" localSheetId="1">#REF!</definedName>
    <definedName name="Administratīvās_izmaksas">Setup!$D$12</definedName>
    <definedName name="an">#REF!</definedName>
    <definedName name="_xlnm.Auto_Open">#REF!</definedName>
    <definedName name="Ārsts_1_minūtes_vērtība_darba_samaksai" localSheetId="1">#REF!</definedName>
    <definedName name="Ārsts_1_minūtes_vērtība_darba_samaksai">Setup!$D$7</definedName>
    <definedName name="Ārsts_nolietojumam_1_minūtes_vērtība_darba_samaksai" localSheetId="1">#REF!</definedName>
    <definedName name="Ārsts_nolietojumam_1_minūtes_vērtība_darba_samaksai">Setup!$C$7</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Setup!$O$4:$O$5</definedName>
    <definedName name="d">#REF!</definedName>
    <definedName name="D_Evija3">#REF!</definedName>
    <definedName name="DaysAndWeeks" localSheetId="2">{0,1,2,3,4,5,6} + {0;1;2;3;4;5}*7</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 localSheetId="2">{0,1,2,3,4,5,6} + {0;1;2;3;4;5}*7</definedName>
    <definedName name="FF">{0,1,2,3,4,5,6} + {0;1;2;3;4;5}*7</definedName>
    <definedName name="gad_skaits">#REF!</definedName>
    <definedName name="gad_skaits_1">#REF!</definedName>
    <definedName name="gala" localSheetId="2">{0,1,2,3,4,5,6}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Setup!$D$9</definedName>
    <definedName name="Māsa_nolietojumam_1_minūtes_vērtība_darba_samaksai" localSheetId="1">#REF!</definedName>
    <definedName name="Māsa_nolietojumam_1_minūtes_vērtība_darba_samaksai">Setup!$C$9</definedName>
    <definedName name="med" localSheetId="2">{0,1,2,3,4,5,6} + {0;1;2;3;4;5}*7</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Setup!$D$8</definedName>
    <definedName name="Palīgpersonāls_nolietojumam_1_minūtes_vērtība_darba_samaksai" localSheetId="1">#REF!</definedName>
    <definedName name="Palīgpersonāls_nolietojumam_1_minūtes_vērtība_darba_samaksai">Setup!$C$8</definedName>
    <definedName name="Pārējo_pamatlīdzekļu_amortizācija" localSheetId="1">#REF!</definedName>
    <definedName name="Pārējo_pamatlīdzekļu_amortizācija">Setup!$D$13</definedName>
    <definedName name="Pieskaitāmās_un_netiešās_ražošanas_izmaksas" localSheetId="1">#REF!</definedName>
    <definedName name="Pieskaitāmās_un_netiešās_ražošanas_izmaksas">Setup!$D$11</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Setup!$D$10</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 localSheetId="2">{0,1,2,3,4,5,6} + {0;1;2;3;4;5}*7</definedName>
    <definedName name="Žokļi">{0,1,2,3,4,5,6} + {0;1;2;3;4;5}*7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6" l="1" a="1"/>
  <c r="M4" i="6" s="1"/>
  <c r="B14" i="18" l="1"/>
  <c r="B15" i="18"/>
  <c r="B16" i="18"/>
  <c r="B17" i="18"/>
  <c r="B18" i="18"/>
  <c r="B19" i="18"/>
  <c r="B20" i="18"/>
  <c r="B21" i="18"/>
  <c r="B22" i="18"/>
  <c r="B23" i="18"/>
  <c r="B24" i="18"/>
  <c r="B25" i="18"/>
  <c r="B26" i="18"/>
  <c r="B27" i="18"/>
  <c r="B28" i="18"/>
  <c r="B29" i="18"/>
  <c r="B30" i="18"/>
  <c r="B31" i="18"/>
  <c r="B32" i="18"/>
  <c r="B33" i="18"/>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89" i="18"/>
  <c r="B90" i="18"/>
  <c r="B91" i="18"/>
  <c r="B92" i="18"/>
  <c r="B93" i="18"/>
  <c r="B94" i="18"/>
  <c r="B95" i="18"/>
  <c r="B96" i="18"/>
  <c r="B97" i="18"/>
  <c r="B98" i="18"/>
  <c r="B99" i="18"/>
  <c r="B100" i="18"/>
  <c r="B101" i="18"/>
  <c r="B102" i="18"/>
  <c r="B103" i="18"/>
  <c r="B104" i="18"/>
  <c r="B105" i="18"/>
  <c r="B106" i="18"/>
  <c r="B107" i="18"/>
  <c r="B108" i="18"/>
  <c r="B109" i="18"/>
  <c r="B110" i="18"/>
  <c r="B111" i="18"/>
  <c r="B112" i="18"/>
  <c r="B113" i="18"/>
  <c r="B114" i="18"/>
  <c r="B115" i="18"/>
  <c r="B116" i="18"/>
  <c r="B117" i="18"/>
  <c r="B118" i="18"/>
  <c r="B119" i="18"/>
  <c r="B120" i="18"/>
  <c r="B121" i="18"/>
  <c r="B122" i="18"/>
  <c r="B123" i="18"/>
  <c r="B124" i="18"/>
  <c r="B125" i="18"/>
  <c r="B126" i="18"/>
  <c r="B127" i="18"/>
  <c r="B128" i="18"/>
  <c r="B129" i="18"/>
  <c r="B130" i="18"/>
  <c r="B131" i="18"/>
  <c r="B132" i="18"/>
  <c r="B133" i="18"/>
  <c r="B134" i="18"/>
  <c r="B135" i="18"/>
  <c r="B136" i="18"/>
  <c r="B137" i="18"/>
  <c r="B138" i="18"/>
  <c r="B139" i="18"/>
  <c r="B140" i="18"/>
  <c r="B141" i="18"/>
  <c r="B142" i="18"/>
  <c r="B143" i="18"/>
  <c r="B144" i="18"/>
  <c r="B145" i="18"/>
  <c r="B146" i="18"/>
  <c r="B147" i="18"/>
  <c r="B148" i="18"/>
  <c r="B149" i="18"/>
  <c r="B150" i="18"/>
  <c r="B151" i="18"/>
  <c r="B152" i="18"/>
  <c r="B153" i="18"/>
  <c r="B154" i="18"/>
  <c r="B155" i="18"/>
  <c r="B156" i="18"/>
  <c r="B157" i="18"/>
  <c r="B158" i="18"/>
  <c r="B159" i="18"/>
  <c r="B160" i="18"/>
  <c r="B161" i="18"/>
  <c r="B162" i="18"/>
  <c r="B163" i="18"/>
  <c r="B164" i="18"/>
  <c r="B165" i="18"/>
  <c r="B166" i="18"/>
  <c r="B167" i="18"/>
  <c r="B168" i="18"/>
  <c r="B169" i="18"/>
  <c r="B170" i="18"/>
  <c r="B171" i="18"/>
  <c r="B172" i="18"/>
  <c r="B173" i="18"/>
  <c r="B174" i="18"/>
  <c r="B175" i="18"/>
  <c r="B176" i="18"/>
  <c r="B177" i="18"/>
  <c r="B178" i="18"/>
  <c r="B179" i="18"/>
  <c r="B180" i="18"/>
  <c r="B181" i="18"/>
  <c r="B182" i="18"/>
  <c r="B183" i="18"/>
  <c r="B184" i="18"/>
  <c r="B185" i="18"/>
  <c r="B186" i="18"/>
  <c r="B187" i="18"/>
  <c r="B188" i="18"/>
  <c r="B189" i="18"/>
  <c r="B190" i="18"/>
  <c r="B191" i="18"/>
  <c r="B192" i="18"/>
  <c r="B193" i="18"/>
  <c r="B194" i="18"/>
  <c r="B195" i="18"/>
  <c r="B196" i="18"/>
  <c r="B197" i="18"/>
  <c r="B198" i="18"/>
  <c r="B199" i="18"/>
  <c r="B200" i="18"/>
  <c r="B201" i="18"/>
  <c r="B202" i="18"/>
  <c r="B203" i="18"/>
  <c r="B204" i="18"/>
  <c r="B205" i="18"/>
  <c r="B206" i="18"/>
  <c r="B207" i="18"/>
  <c r="B208" i="18"/>
  <c r="B209" i="18"/>
  <c r="B210" i="18"/>
  <c r="B211" i="18"/>
  <c r="B212" i="18"/>
  <c r="B213" i="18"/>
  <c r="B214" i="18"/>
  <c r="B215" i="18"/>
  <c r="B216" i="18"/>
  <c r="B217" i="18"/>
  <c r="B218" i="18"/>
  <c r="B219" i="18"/>
  <c r="B220" i="18"/>
  <c r="B221" i="18"/>
  <c r="B222" i="18"/>
  <c r="B223" i="18"/>
  <c r="B224" i="18"/>
  <c r="B225" i="18"/>
  <c r="B226" i="18"/>
  <c r="B227" i="18"/>
  <c r="B228" i="18"/>
  <c r="B229" i="18"/>
  <c r="B230" i="18"/>
  <c r="B231" i="18"/>
  <c r="B232" i="18"/>
  <c r="B233" i="18"/>
  <c r="B234" i="18"/>
  <c r="B235" i="18"/>
  <c r="B236" i="18"/>
  <c r="B237" i="18"/>
  <c r="B238" i="18"/>
  <c r="B239" i="18"/>
  <c r="B240" i="18"/>
  <c r="B241" i="18"/>
  <c r="B242" i="18"/>
  <c r="B243" i="18"/>
  <c r="B244" i="18"/>
  <c r="B245" i="18"/>
  <c r="B246" i="18"/>
  <c r="B247" i="18"/>
  <c r="B248" i="18"/>
  <c r="B249" i="18"/>
  <c r="B250" i="18"/>
  <c r="B251" i="18"/>
  <c r="B252" i="18"/>
  <c r="B253" i="18"/>
  <c r="B254" i="18"/>
  <c r="B255" i="18"/>
  <c r="B256" i="18"/>
  <c r="B257" i="18"/>
  <c r="B258" i="18"/>
  <c r="B259" i="18"/>
  <c r="B260" i="18"/>
  <c r="B261" i="18"/>
  <c r="B262" i="18"/>
  <c r="B263" i="18"/>
  <c r="B264" i="18"/>
  <c r="B265" i="18"/>
  <c r="B266" i="18"/>
  <c r="B267" i="18"/>
  <c r="B268" i="18"/>
  <c r="B269" i="18"/>
  <c r="B270" i="18"/>
  <c r="B271" i="18"/>
  <c r="B272" i="18"/>
  <c r="B273" i="18"/>
  <c r="B274" i="18"/>
  <c r="B275" i="18"/>
  <c r="B276" i="18"/>
  <c r="B277" i="18"/>
  <c r="B278" i="18"/>
  <c r="B279" i="18"/>
  <c r="B280" i="18"/>
  <c r="B281" i="18"/>
  <c r="B282" i="18"/>
  <c r="B283" i="18"/>
  <c r="B284" i="18"/>
  <c r="B285" i="18"/>
  <c r="B286" i="18"/>
  <c r="B287" i="18"/>
  <c r="B288" i="18"/>
  <c r="B289" i="18"/>
  <c r="B290" i="18"/>
  <c r="B291" i="18"/>
  <c r="B292" i="18"/>
  <c r="B293" i="18"/>
  <c r="B294" i="18"/>
  <c r="B295" i="18"/>
  <c r="B296" i="18"/>
  <c r="B297" i="18"/>
  <c r="B298" i="18"/>
  <c r="B299" i="18"/>
  <c r="B300" i="18"/>
  <c r="B301" i="18"/>
  <c r="B302" i="18"/>
  <c r="B303" i="18"/>
  <c r="B304" i="18"/>
  <c r="B305" i="18"/>
  <c r="B306" i="18"/>
  <c r="B307" i="18"/>
  <c r="B308" i="18"/>
  <c r="B309" i="18"/>
  <c r="B310" i="18"/>
  <c r="B311" i="18"/>
  <c r="B312" i="18"/>
  <c r="B313" i="18"/>
  <c r="B314" i="18"/>
  <c r="B315" i="18"/>
  <c r="B316" i="18"/>
  <c r="B317" i="18"/>
  <c r="B318" i="18"/>
  <c r="B319" i="18"/>
  <c r="B320" i="18"/>
  <c r="B321" i="18"/>
  <c r="B322" i="18"/>
  <c r="B323" i="18"/>
  <c r="B324" i="18"/>
  <c r="B325" i="18"/>
  <c r="B326" i="18"/>
  <c r="B327" i="18"/>
  <c r="B328" i="18"/>
  <c r="B329" i="18"/>
  <c r="B330" i="18"/>
  <c r="B331" i="18"/>
  <c r="B332" i="18"/>
  <c r="B333" i="18"/>
  <c r="B334" i="18"/>
  <c r="B335" i="18"/>
  <c r="B336" i="18"/>
  <c r="B337" i="18"/>
  <c r="B338" i="18"/>
  <c r="B339" i="18"/>
  <c r="B340" i="18"/>
  <c r="B341" i="18"/>
  <c r="B342" i="18"/>
  <c r="B343" i="18"/>
  <c r="B344" i="18"/>
  <c r="B345" i="18"/>
  <c r="B346" i="18"/>
  <c r="B347" i="18"/>
  <c r="B348" i="18"/>
  <c r="B349" i="18"/>
  <c r="B350" i="18"/>
  <c r="B351" i="18"/>
  <c r="B352" i="18"/>
  <c r="B353" i="18"/>
  <c r="B354" i="18"/>
  <c r="B355" i="18"/>
  <c r="B356" i="18"/>
  <c r="B357" i="18"/>
  <c r="B358" i="18"/>
  <c r="B359" i="18"/>
  <c r="B360" i="18"/>
  <c r="B361" i="18"/>
  <c r="B362" i="18"/>
  <c r="B363" i="18"/>
  <c r="B364" i="18"/>
  <c r="B365" i="18"/>
  <c r="B366" i="18"/>
  <c r="B367" i="18"/>
  <c r="B368" i="18"/>
  <c r="B369" i="18"/>
  <c r="B370" i="18"/>
  <c r="B371" i="18"/>
  <c r="B372" i="18"/>
  <c r="B373" i="18"/>
  <c r="B374" i="18"/>
  <c r="B375" i="18"/>
  <c r="B376" i="18"/>
  <c r="B377" i="18"/>
  <c r="B378" i="18"/>
  <c r="B379" i="18"/>
  <c r="B380" i="18"/>
  <c r="B381" i="18"/>
  <c r="B382" i="18"/>
  <c r="B383" i="18"/>
  <c r="B384" i="18"/>
  <c r="B385" i="18"/>
  <c r="B386" i="18"/>
  <c r="B387" i="18"/>
  <c r="B388" i="18"/>
  <c r="B389" i="18"/>
  <c r="B390" i="18"/>
  <c r="B391" i="18"/>
  <c r="B392" i="18"/>
  <c r="B393" i="18"/>
  <c r="B394" i="18"/>
  <c r="B395" i="18"/>
  <c r="B396" i="18"/>
  <c r="B397" i="18"/>
  <c r="B398" i="18"/>
  <c r="B399" i="18"/>
  <c r="B400" i="18"/>
  <c r="B401" i="18"/>
  <c r="B402" i="18"/>
  <c r="B403" i="18"/>
  <c r="B404" i="18"/>
  <c r="B405" i="18"/>
  <c r="B406" i="18"/>
  <c r="B407" i="18"/>
  <c r="B408" i="18"/>
  <c r="B409" i="18"/>
  <c r="B410" i="18"/>
  <c r="B411" i="18"/>
  <c r="B412" i="18"/>
  <c r="B413" i="18"/>
  <c r="B414" i="18"/>
  <c r="B415" i="18"/>
  <c r="B416" i="18"/>
  <c r="B417" i="18"/>
  <c r="B418" i="18"/>
  <c r="B419" i="18"/>
  <c r="B420" i="18"/>
  <c r="B421" i="18"/>
  <c r="B422" i="18"/>
  <c r="B423" i="18"/>
  <c r="B424" i="18"/>
  <c r="B425" i="18"/>
  <c r="B426" i="18"/>
  <c r="B427" i="18"/>
  <c r="B428" i="18"/>
  <c r="B429" i="18"/>
  <c r="B430" i="18"/>
  <c r="B431" i="18"/>
  <c r="B432" i="18"/>
  <c r="B433" i="18"/>
  <c r="B434" i="18"/>
  <c r="B435" i="18"/>
  <c r="B436" i="18"/>
  <c r="B437" i="18"/>
  <c r="B438" i="18"/>
  <c r="B439" i="18"/>
  <c r="B440" i="18"/>
  <c r="B441" i="18"/>
  <c r="B442" i="18"/>
  <c r="B443" i="18"/>
  <c r="B444" i="18"/>
  <c r="B445" i="18"/>
  <c r="B446" i="18"/>
  <c r="B447" i="18"/>
  <c r="B448" i="18"/>
  <c r="B449" i="18"/>
  <c r="B450" i="18"/>
  <c r="B451" i="18"/>
  <c r="B452" i="18"/>
  <c r="B453" i="18"/>
  <c r="B454" i="18"/>
  <c r="B455" i="18"/>
  <c r="B456" i="18"/>
  <c r="B457" i="18"/>
  <c r="B458" i="18"/>
  <c r="B459" i="18"/>
  <c r="B460" i="18"/>
  <c r="B461" i="18"/>
  <c r="B462" i="18"/>
  <c r="B463" i="18"/>
  <c r="B464" i="18"/>
  <c r="B465" i="18"/>
  <c r="B466" i="18"/>
  <c r="B467" i="18"/>
  <c r="B468" i="18"/>
  <c r="B469" i="18"/>
  <c r="B470" i="18"/>
  <c r="B471" i="18"/>
  <c r="B472" i="18"/>
  <c r="B473" i="18"/>
  <c r="B474" i="18"/>
  <c r="B475" i="18"/>
  <c r="B476" i="18"/>
  <c r="B477" i="18"/>
  <c r="B478" i="18"/>
  <c r="B479" i="18"/>
  <c r="B480" i="18"/>
  <c r="B481" i="18"/>
  <c r="B482" i="18"/>
  <c r="B483" i="18"/>
  <c r="B484" i="18"/>
  <c r="B485" i="18"/>
  <c r="B486" i="18"/>
  <c r="B487" i="18"/>
  <c r="B488" i="18"/>
  <c r="B489" i="18"/>
  <c r="B490" i="18"/>
  <c r="B491" i="18"/>
  <c r="B492" i="18"/>
  <c r="B493" i="18"/>
  <c r="B494" i="18"/>
  <c r="B495" i="18"/>
  <c r="B496" i="18"/>
  <c r="B497" i="18"/>
  <c r="B498" i="18"/>
  <c r="B499" i="18"/>
  <c r="B500" i="18"/>
  <c r="B501" i="18"/>
  <c r="B502" i="18"/>
  <c r="B503" i="18"/>
  <c r="B504" i="18"/>
  <c r="B505" i="18"/>
  <c r="B506" i="18"/>
  <c r="B507" i="18"/>
  <c r="B508" i="18"/>
  <c r="B509" i="18"/>
  <c r="B510" i="18"/>
  <c r="B511" i="18"/>
  <c r="B512" i="18"/>
  <c r="B513" i="18"/>
  <c r="B514" i="18"/>
  <c r="B515" i="18"/>
  <c r="B516" i="18"/>
  <c r="B517" i="18"/>
  <c r="B518" i="18"/>
  <c r="B519" i="18"/>
  <c r="B520" i="18"/>
  <c r="B521" i="18"/>
  <c r="B522" i="18"/>
  <c r="B523" i="18"/>
  <c r="B524" i="18"/>
  <c r="B525" i="18"/>
  <c r="B526" i="18"/>
  <c r="B527" i="18"/>
  <c r="B528" i="18"/>
  <c r="B529" i="18"/>
  <c r="B530" i="18"/>
  <c r="B531" i="18"/>
  <c r="B532" i="18"/>
  <c r="B533" i="18"/>
  <c r="B534" i="18"/>
  <c r="B535" i="18"/>
  <c r="B536" i="18"/>
  <c r="B537" i="18"/>
  <c r="B538" i="18"/>
  <c r="B539" i="18"/>
  <c r="B540" i="18"/>
  <c r="B541" i="18"/>
  <c r="B542" i="18"/>
  <c r="B543" i="18"/>
  <c r="B544" i="18"/>
  <c r="B545" i="18"/>
  <c r="B546" i="18"/>
  <c r="B547" i="18"/>
  <c r="B548" i="18"/>
  <c r="B549" i="18"/>
  <c r="B550" i="18"/>
  <c r="B551" i="18"/>
  <c r="B552" i="18"/>
  <c r="B553" i="18"/>
  <c r="B554" i="18"/>
  <c r="B555" i="18"/>
  <c r="B556" i="18"/>
  <c r="B557" i="18"/>
  <c r="B558" i="18"/>
  <c r="B559" i="18"/>
  <c r="B560" i="18"/>
  <c r="B561" i="18"/>
  <c r="B562" i="18"/>
  <c r="B563" i="18"/>
  <c r="B564" i="18"/>
  <c r="B565" i="18"/>
  <c r="B566" i="18"/>
  <c r="B567" i="18"/>
  <c r="B568" i="18"/>
  <c r="B569" i="18"/>
  <c r="B570" i="18"/>
  <c r="B571" i="18"/>
  <c r="B572" i="18"/>
  <c r="B573" i="18"/>
  <c r="B574" i="18"/>
  <c r="B575" i="18"/>
  <c r="B576" i="18"/>
  <c r="B577" i="18"/>
  <c r="B578" i="18"/>
  <c r="B579" i="18"/>
  <c r="B580" i="18"/>
  <c r="B581" i="18"/>
  <c r="B582" i="18"/>
  <c r="B583" i="18"/>
  <c r="B584" i="18"/>
  <c r="B585" i="18"/>
  <c r="B586" i="18"/>
  <c r="B587" i="18"/>
  <c r="B588" i="18"/>
  <c r="B589" i="18"/>
  <c r="B590" i="18"/>
  <c r="B591" i="18"/>
  <c r="B592" i="18"/>
  <c r="B593" i="18"/>
  <c r="B594" i="18"/>
  <c r="B595" i="18"/>
  <c r="B596" i="18"/>
  <c r="B597" i="18"/>
  <c r="B598" i="18"/>
  <c r="B599" i="18"/>
  <c r="B600" i="18"/>
  <c r="B601" i="18"/>
  <c r="B602" i="18"/>
  <c r="B603" i="18"/>
  <c r="B604" i="18"/>
  <c r="B605" i="18"/>
  <c r="B606" i="18"/>
  <c r="B607" i="18"/>
  <c r="B608" i="18"/>
  <c r="B609" i="18"/>
  <c r="B610" i="18"/>
  <c r="B611" i="18"/>
  <c r="B612" i="18"/>
  <c r="B613" i="18"/>
  <c r="B614" i="18"/>
  <c r="B615" i="18"/>
  <c r="B616" i="18"/>
  <c r="B617" i="18"/>
  <c r="B618" i="18"/>
  <c r="B619" i="18"/>
  <c r="B620" i="18"/>
  <c r="B621" i="18"/>
  <c r="B622" i="18"/>
  <c r="B623" i="18"/>
  <c r="B624" i="18"/>
  <c r="B625" i="18"/>
  <c r="B626" i="18"/>
  <c r="B627" i="18"/>
  <c r="B628" i="18"/>
  <c r="B629" i="18"/>
  <c r="B630" i="18"/>
  <c r="B631" i="18"/>
  <c r="B632" i="18"/>
  <c r="B633" i="18"/>
  <c r="B634" i="18"/>
  <c r="B635" i="18"/>
  <c r="B636" i="18"/>
  <c r="B637" i="18"/>
  <c r="B638" i="18"/>
  <c r="B639" i="18"/>
  <c r="B640" i="18"/>
  <c r="B641" i="18"/>
  <c r="B642" i="18"/>
  <c r="B643" i="18"/>
  <c r="B644" i="18"/>
  <c r="B645" i="18"/>
  <c r="B646" i="18"/>
  <c r="B647" i="18"/>
  <c r="B648" i="18"/>
  <c r="B649" i="18"/>
  <c r="B650" i="18"/>
  <c r="B651" i="18"/>
  <c r="B652" i="18"/>
  <c r="B653" i="18"/>
  <c r="B654" i="18"/>
  <c r="B655" i="18"/>
  <c r="B656" i="18"/>
  <c r="B657" i="18"/>
  <c r="B658" i="18"/>
  <c r="B659" i="18"/>
  <c r="B660" i="18"/>
  <c r="B661" i="18"/>
  <c r="B662" i="18"/>
  <c r="B663" i="18"/>
  <c r="B664" i="18"/>
  <c r="B665" i="18"/>
  <c r="B666" i="18"/>
  <c r="B667" i="18"/>
  <c r="B668" i="18"/>
  <c r="B669" i="18"/>
  <c r="B670" i="18"/>
  <c r="B671" i="18"/>
  <c r="B672" i="18"/>
  <c r="B673" i="18"/>
  <c r="B674" i="18"/>
  <c r="B675" i="18"/>
  <c r="B676" i="18"/>
  <c r="B677" i="18"/>
  <c r="B678" i="18"/>
  <c r="B679" i="18"/>
  <c r="B680" i="18"/>
  <c r="B681" i="18"/>
  <c r="B682" i="18"/>
  <c r="B683" i="18"/>
  <c r="B684" i="18"/>
  <c r="B685" i="18"/>
  <c r="B686" i="18"/>
  <c r="B687" i="18"/>
  <c r="B688" i="18"/>
  <c r="B689" i="18"/>
  <c r="B690" i="18"/>
  <c r="B691" i="18"/>
  <c r="B692" i="18"/>
  <c r="B693" i="18"/>
  <c r="B694" i="18"/>
  <c r="B695" i="18"/>
  <c r="B696" i="18"/>
  <c r="B697" i="18"/>
  <c r="B698" i="18"/>
  <c r="B699" i="18"/>
  <c r="B700" i="18"/>
  <c r="B701" i="18"/>
  <c r="B702" i="18"/>
  <c r="B703" i="18"/>
  <c r="B704" i="18"/>
  <c r="B705" i="18"/>
  <c r="B706" i="18"/>
  <c r="B707" i="18"/>
  <c r="B708" i="18"/>
  <c r="B709" i="18"/>
  <c r="B710" i="18"/>
  <c r="B711" i="18"/>
  <c r="B712" i="18"/>
  <c r="B713" i="18"/>
  <c r="B714" i="18"/>
  <c r="B715" i="18"/>
  <c r="B716" i="18"/>
  <c r="B717" i="18"/>
  <c r="B718" i="18"/>
  <c r="B719" i="18"/>
  <c r="B720" i="18"/>
  <c r="B721" i="18"/>
  <c r="B722" i="18"/>
  <c r="B723" i="18"/>
  <c r="B724" i="18"/>
  <c r="B725" i="18"/>
  <c r="B726" i="18"/>
  <c r="B727" i="18"/>
  <c r="B728" i="18"/>
  <c r="B729" i="18"/>
  <c r="B730" i="18"/>
  <c r="B731" i="18"/>
  <c r="B732" i="18"/>
  <c r="B733" i="18"/>
  <c r="B734" i="18"/>
  <c r="B735" i="18"/>
  <c r="B736" i="18"/>
  <c r="B737" i="18"/>
  <c r="B738" i="18"/>
  <c r="B739" i="18"/>
  <c r="B740" i="18"/>
  <c r="B741" i="18"/>
  <c r="B742" i="18"/>
  <c r="B743" i="18"/>
  <c r="B744" i="18"/>
  <c r="B745" i="18"/>
  <c r="B746" i="18"/>
  <c r="B747" i="18"/>
  <c r="B748" i="18"/>
  <c r="B749" i="18"/>
  <c r="B750" i="18"/>
  <c r="B751" i="18"/>
  <c r="B752" i="18"/>
  <c r="B753" i="18"/>
  <c r="B754" i="18"/>
  <c r="B755" i="18"/>
  <c r="B756" i="18"/>
  <c r="B757" i="18"/>
  <c r="B758" i="18"/>
  <c r="B759" i="18"/>
  <c r="B760" i="18"/>
  <c r="B761" i="18"/>
  <c r="B762" i="18"/>
  <c r="B763" i="18"/>
  <c r="B764" i="18"/>
  <c r="B765" i="18"/>
  <c r="B766" i="18"/>
  <c r="B767" i="18"/>
  <c r="B768" i="18"/>
  <c r="B769" i="18"/>
  <c r="B770" i="18"/>
  <c r="B771" i="18"/>
  <c r="B772" i="18"/>
  <c r="B773" i="18"/>
  <c r="B774" i="18"/>
  <c r="B775" i="18"/>
  <c r="B776" i="18"/>
  <c r="B777" i="18"/>
  <c r="B778" i="18"/>
  <c r="B779" i="18"/>
  <c r="B780" i="18"/>
  <c r="B781" i="18"/>
  <c r="B782" i="18"/>
  <c r="B783" i="18"/>
  <c r="B784" i="18"/>
  <c r="B785" i="18"/>
  <c r="B786" i="18"/>
  <c r="B787" i="18"/>
  <c r="B788" i="18"/>
  <c r="B789" i="18"/>
  <c r="B790" i="18"/>
  <c r="B791" i="18"/>
  <c r="B792" i="18"/>
  <c r="B793" i="18"/>
  <c r="B794" i="18"/>
  <c r="B795" i="18"/>
  <c r="B796" i="18"/>
  <c r="B797" i="18"/>
  <c r="B798" i="18"/>
  <c r="B799" i="18"/>
  <c r="B800" i="18"/>
  <c r="B801" i="18"/>
  <c r="B802" i="18"/>
  <c r="B803" i="18"/>
  <c r="B804" i="18"/>
  <c r="B805" i="18"/>
  <c r="B806" i="18"/>
  <c r="B807" i="18"/>
  <c r="B808" i="18"/>
  <c r="B809" i="18"/>
  <c r="B810" i="18"/>
  <c r="B811" i="18"/>
  <c r="B812" i="18"/>
  <c r="B813" i="18"/>
  <c r="B814" i="18"/>
  <c r="B815" i="18"/>
  <c r="B816" i="18"/>
  <c r="B817" i="18"/>
  <c r="B818" i="18"/>
  <c r="B819" i="18"/>
  <c r="B820" i="18"/>
  <c r="B821" i="18"/>
  <c r="B822" i="18"/>
  <c r="B823" i="18"/>
  <c r="B824" i="18"/>
  <c r="B825" i="18"/>
  <c r="B826" i="18"/>
  <c r="B827" i="18"/>
  <c r="B828" i="18"/>
  <c r="B829" i="18"/>
  <c r="B830" i="18"/>
  <c r="B831" i="18"/>
  <c r="B832" i="18"/>
  <c r="B833" i="18"/>
  <c r="B834" i="18"/>
  <c r="B835" i="18"/>
  <c r="B836" i="18"/>
  <c r="B837" i="18"/>
  <c r="B838" i="18"/>
  <c r="B839" i="18"/>
  <c r="B840" i="18"/>
  <c r="B841" i="18"/>
  <c r="B842" i="18"/>
  <c r="B843" i="18"/>
  <c r="B844" i="18"/>
  <c r="B845" i="18"/>
  <c r="B846" i="18"/>
  <c r="B847" i="18"/>
  <c r="B848" i="18"/>
  <c r="B849" i="18"/>
  <c r="B850" i="18"/>
  <c r="B851" i="18"/>
  <c r="B852" i="18"/>
  <c r="B853" i="18"/>
  <c r="B854" i="18"/>
  <c r="B855" i="18"/>
  <c r="B856" i="18"/>
  <c r="B857" i="18"/>
  <c r="B858" i="18"/>
  <c r="B859" i="18"/>
  <c r="B860" i="18"/>
  <c r="B861" i="18"/>
  <c r="B862" i="18"/>
  <c r="B863" i="18"/>
  <c r="B864" i="18"/>
  <c r="B865" i="18"/>
  <c r="B866" i="18"/>
  <c r="B867" i="18"/>
  <c r="B868" i="18"/>
  <c r="B869" i="18"/>
  <c r="B870" i="18"/>
  <c r="B871" i="18"/>
  <c r="B872" i="18"/>
  <c r="B873" i="18"/>
  <c r="B874" i="18"/>
  <c r="B875" i="18"/>
  <c r="B876" i="18"/>
  <c r="B877" i="18"/>
  <c r="B878" i="18"/>
  <c r="B879" i="18"/>
  <c r="B880" i="18"/>
  <c r="B881" i="18"/>
  <c r="B882" i="18"/>
  <c r="B883" i="18"/>
  <c r="B884" i="18"/>
  <c r="B885" i="18"/>
  <c r="B886" i="18"/>
  <c r="B887" i="18"/>
  <c r="B888" i="18"/>
  <c r="B889" i="18"/>
  <c r="B890" i="18"/>
  <c r="B891" i="18"/>
  <c r="B892" i="18"/>
  <c r="B893" i="18"/>
  <c r="B894" i="18"/>
  <c r="B895" i="18"/>
  <c r="B896" i="18"/>
  <c r="B897" i="18"/>
  <c r="B898" i="18"/>
  <c r="B899" i="18"/>
  <c r="B900" i="18"/>
  <c r="B901" i="18"/>
  <c r="B902" i="18"/>
  <c r="B903" i="18"/>
  <c r="B904" i="18"/>
  <c r="B905" i="18"/>
  <c r="B906" i="18"/>
  <c r="B907" i="18"/>
  <c r="B908" i="18"/>
  <c r="B909" i="18"/>
  <c r="B910" i="18"/>
  <c r="B911" i="18"/>
  <c r="B912" i="18"/>
  <c r="B913" i="18"/>
  <c r="B914" i="18"/>
  <c r="B915" i="18"/>
  <c r="B916" i="18"/>
  <c r="B917" i="18"/>
  <c r="B918" i="18"/>
  <c r="B919" i="18"/>
  <c r="B920" i="18"/>
  <c r="B921" i="18"/>
  <c r="B922" i="18"/>
  <c r="B923" i="18"/>
  <c r="B924" i="18"/>
  <c r="B925" i="18"/>
  <c r="B926" i="18"/>
  <c r="B927" i="18"/>
  <c r="B928" i="18"/>
  <c r="B929" i="18"/>
  <c r="B930" i="18"/>
  <c r="B931" i="18"/>
  <c r="B932" i="18"/>
  <c r="B933" i="18"/>
  <c r="B934" i="18"/>
  <c r="B935" i="18"/>
  <c r="B936" i="18"/>
  <c r="B937" i="18"/>
  <c r="B938" i="18"/>
  <c r="B939" i="18"/>
  <c r="B940" i="18"/>
  <c r="B941" i="18"/>
  <c r="B942" i="18"/>
  <c r="B943" i="18"/>
  <c r="B944" i="18"/>
  <c r="B945" i="18"/>
  <c r="B946" i="18"/>
  <c r="B947" i="18"/>
  <c r="B948" i="18"/>
  <c r="B949" i="18"/>
  <c r="B950" i="18"/>
  <c r="B951" i="18"/>
  <c r="B952" i="18"/>
  <c r="B953" i="18"/>
  <c r="B954" i="18"/>
  <c r="B955" i="18"/>
  <c r="B956" i="18"/>
  <c r="B957" i="18"/>
  <c r="B958" i="18"/>
  <c r="B959" i="18"/>
  <c r="B960" i="18"/>
  <c r="B961" i="18"/>
  <c r="B962" i="18"/>
  <c r="B963" i="18"/>
  <c r="B964" i="18"/>
  <c r="B965" i="18"/>
  <c r="B966" i="18"/>
  <c r="B967" i="18"/>
  <c r="B968" i="18"/>
  <c r="B969" i="18"/>
  <c r="B970" i="18"/>
  <c r="B971" i="18"/>
  <c r="B972" i="18"/>
  <c r="B973" i="18"/>
  <c r="B974" i="18"/>
  <c r="B975" i="18"/>
  <c r="B976" i="18"/>
  <c r="B977" i="18"/>
  <c r="B978" i="18"/>
  <c r="B979" i="18"/>
  <c r="B980" i="18"/>
  <c r="B981" i="18"/>
  <c r="B982" i="18"/>
  <c r="B983" i="18"/>
  <c r="B984" i="18"/>
  <c r="B985" i="18"/>
  <c r="B986" i="18"/>
  <c r="B987" i="18"/>
  <c r="B988" i="18"/>
  <c r="B989" i="18"/>
  <c r="B990" i="18"/>
  <c r="B991" i="18"/>
  <c r="B992" i="18"/>
  <c r="B993" i="18"/>
  <c r="B994" i="18"/>
  <c r="B995" i="18"/>
  <c r="B996" i="18"/>
  <c r="B997" i="18"/>
  <c r="B998" i="18"/>
  <c r="B999" i="18"/>
  <c r="B1000" i="18"/>
  <c r="B1001" i="18"/>
  <c r="B1002" i="18"/>
  <c r="B1003" i="18"/>
  <c r="B1004" i="18"/>
  <c r="B1005" i="18"/>
  <c r="B1006" i="18"/>
  <c r="B1007" i="18"/>
  <c r="B1008" i="18"/>
  <c r="B1009" i="18"/>
  <c r="B1010" i="18"/>
  <c r="B1011" i="18"/>
  <c r="B1012" i="18"/>
  <c r="B1013" i="18"/>
  <c r="B1014" i="18"/>
  <c r="B1015" i="18"/>
  <c r="B1016" i="18"/>
  <c r="B1017" i="18"/>
  <c r="B1018" i="18"/>
  <c r="B1019" i="18"/>
  <c r="B1020" i="18"/>
  <c r="B1021" i="18"/>
  <c r="B1022" i="18"/>
  <c r="B1023" i="18"/>
  <c r="B1024" i="18"/>
  <c r="B1025" i="18"/>
  <c r="B1026" i="18"/>
  <c r="B1027" i="18"/>
  <c r="B1028" i="18"/>
  <c r="B1029" i="18"/>
  <c r="B1030" i="18"/>
  <c r="B1031" i="18"/>
  <c r="B1032" i="18"/>
  <c r="B1033" i="18"/>
  <c r="B1034" i="18"/>
  <c r="B1035" i="18"/>
  <c r="B1036" i="18"/>
  <c r="B1037" i="18"/>
  <c r="B1038" i="18"/>
  <c r="B1039" i="18"/>
  <c r="B1040" i="18"/>
  <c r="B1041" i="18"/>
  <c r="B1042" i="18"/>
  <c r="B1043" i="18"/>
  <c r="B1044" i="18"/>
  <c r="B1045" i="18"/>
  <c r="B1046" i="18"/>
  <c r="B1047" i="18"/>
  <c r="B1048" i="18"/>
  <c r="B1049" i="18"/>
  <c r="B1050" i="18"/>
  <c r="B1051" i="18"/>
  <c r="B1052" i="18"/>
  <c r="B1053" i="18"/>
  <c r="B1054" i="18"/>
  <c r="B1055" i="18"/>
  <c r="B1056" i="18"/>
  <c r="B1057" i="18"/>
  <c r="B1058" i="18"/>
  <c r="B1059" i="18"/>
  <c r="B1060" i="18"/>
  <c r="B1061" i="18"/>
  <c r="B1062" i="18"/>
  <c r="B1063" i="18"/>
  <c r="B1064" i="18"/>
  <c r="B1065" i="18"/>
  <c r="B1066" i="18"/>
  <c r="B1067" i="18"/>
  <c r="B1068" i="18"/>
  <c r="B1069" i="18"/>
  <c r="B1070" i="18"/>
  <c r="B1071" i="18"/>
  <c r="B1072" i="18"/>
  <c r="B1073" i="18"/>
  <c r="B1074" i="18"/>
  <c r="B1075" i="18"/>
  <c r="B1076" i="18"/>
  <c r="B1077" i="18"/>
  <c r="B1078" i="18"/>
  <c r="B1079" i="18"/>
  <c r="B1080" i="18"/>
  <c r="B1081" i="18"/>
  <c r="B1082" i="18"/>
  <c r="B1083" i="18"/>
  <c r="B1084" i="18"/>
  <c r="B1085" i="18"/>
  <c r="B1086" i="18"/>
  <c r="B1087" i="18"/>
  <c r="B1088" i="18"/>
  <c r="B1089" i="18"/>
  <c r="B1090" i="18"/>
  <c r="B1091" i="18"/>
  <c r="B1092" i="18"/>
  <c r="B1093" i="18"/>
  <c r="B1094" i="18"/>
  <c r="B1095" i="18"/>
  <c r="B1096" i="18"/>
  <c r="B1097" i="18"/>
  <c r="B1098" i="18"/>
  <c r="B1099" i="18"/>
  <c r="B1100" i="18"/>
  <c r="B1101" i="18"/>
  <c r="B1102" i="18"/>
  <c r="B1103" i="18"/>
  <c r="B1104" i="18"/>
  <c r="B1105" i="18"/>
  <c r="B1106" i="18"/>
  <c r="B1107" i="18"/>
  <c r="B1108" i="18"/>
  <c r="B1109" i="18"/>
  <c r="B1110" i="18"/>
  <c r="B1111" i="18"/>
  <c r="B1112" i="18"/>
  <c r="B1113" i="18"/>
  <c r="B1114" i="18"/>
  <c r="B1115" i="18"/>
  <c r="B1116" i="18"/>
  <c r="B1117" i="18"/>
  <c r="B1118" i="18"/>
  <c r="B1119" i="18"/>
  <c r="B1120" i="18"/>
  <c r="B1121" i="18"/>
  <c r="B1122" i="18"/>
  <c r="B1123" i="18"/>
  <c r="B1124" i="18"/>
  <c r="B1125" i="18"/>
  <c r="B1126" i="18"/>
  <c r="B1127" i="18"/>
  <c r="B1128" i="18"/>
  <c r="B1129" i="18"/>
  <c r="B1130" i="18"/>
  <c r="B1131" i="18"/>
  <c r="B1132" i="18"/>
  <c r="B1133" i="18"/>
  <c r="B1134" i="18"/>
  <c r="B1135" i="18"/>
  <c r="B1136" i="18"/>
  <c r="B1137" i="18"/>
  <c r="B1138" i="18"/>
  <c r="B1139" i="18"/>
  <c r="B1140" i="18"/>
  <c r="B1141" i="18"/>
  <c r="B1142" i="18"/>
  <c r="B1143" i="18"/>
  <c r="B1144" i="18"/>
  <c r="B1145" i="18"/>
  <c r="B1146" i="18"/>
  <c r="B1147" i="18"/>
  <c r="B1148" i="18"/>
  <c r="B1149" i="18"/>
  <c r="B1150" i="18"/>
  <c r="B1151" i="18"/>
  <c r="B1152" i="18"/>
  <c r="B1153" i="18"/>
  <c r="B1154" i="18"/>
  <c r="B1155" i="18"/>
  <c r="B1156" i="18"/>
  <c r="B1157" i="18"/>
  <c r="B1158" i="18"/>
  <c r="B1159" i="18"/>
  <c r="B1160" i="18"/>
  <c r="B1161" i="18"/>
  <c r="B1162" i="18"/>
  <c r="B1163" i="18"/>
  <c r="B1164" i="18"/>
  <c r="B1165" i="18"/>
  <c r="B1166" i="18"/>
  <c r="B1167" i="18"/>
  <c r="B1168" i="18"/>
  <c r="B1169" i="18"/>
  <c r="B1170" i="18"/>
  <c r="B1171" i="18"/>
  <c r="B1172" i="18"/>
  <c r="B1173" i="18"/>
  <c r="B1174" i="18"/>
  <c r="B1175" i="18"/>
  <c r="B1176" i="18"/>
  <c r="B1177" i="18"/>
  <c r="B1178" i="18"/>
  <c r="B1179" i="18"/>
  <c r="B1180" i="18"/>
  <c r="B1181" i="18"/>
  <c r="B1182" i="18"/>
  <c r="B1183" i="18"/>
  <c r="B1184" i="18"/>
  <c r="B1185" i="18"/>
  <c r="B1186" i="18"/>
  <c r="B1187" i="18"/>
  <c r="B1188" i="18"/>
  <c r="B1189" i="18"/>
  <c r="B1190" i="18"/>
  <c r="B1191" i="18"/>
  <c r="B1192" i="18"/>
  <c r="B1193" i="18"/>
  <c r="B1194" i="18"/>
  <c r="B1195" i="18"/>
  <c r="B1196" i="18"/>
  <c r="B1197" i="18"/>
  <c r="B1198" i="18"/>
  <c r="B1199" i="18"/>
  <c r="B1200" i="18"/>
  <c r="B1201" i="18"/>
  <c r="B1202" i="18"/>
  <c r="B1203" i="18"/>
  <c r="B1204" i="18"/>
  <c r="B1205" i="18"/>
  <c r="B1206" i="18"/>
  <c r="B1207" i="18"/>
  <c r="B1208" i="18"/>
  <c r="B1209" i="18"/>
  <c r="B1210" i="18"/>
  <c r="B1211" i="18"/>
  <c r="B1212" i="18"/>
  <c r="B1213" i="18"/>
  <c r="B1214" i="18"/>
  <c r="B1215" i="18"/>
  <c r="B1216" i="18"/>
  <c r="B1217" i="18"/>
  <c r="B1218" i="18"/>
  <c r="B1219" i="18"/>
  <c r="B1220" i="18"/>
  <c r="B1221" i="18"/>
  <c r="B1222" i="18"/>
  <c r="B1223" i="18"/>
  <c r="B1224" i="18"/>
  <c r="B1225" i="18"/>
  <c r="B1226" i="18"/>
  <c r="B1227" i="18"/>
  <c r="B1228" i="18"/>
  <c r="B1229" i="18"/>
  <c r="B1230" i="18"/>
  <c r="B1231" i="18"/>
  <c r="B1232" i="18"/>
  <c r="B1233" i="18"/>
  <c r="B1234" i="18"/>
  <c r="B1235" i="18"/>
  <c r="B1236" i="18"/>
  <c r="B1237" i="18"/>
  <c r="B1238" i="18"/>
  <c r="B1239" i="18"/>
  <c r="B1240" i="18"/>
  <c r="B1241" i="18"/>
  <c r="B1242" i="18"/>
  <c r="B1243" i="18"/>
  <c r="B1244" i="18"/>
  <c r="B1245" i="18"/>
  <c r="B1246" i="18"/>
  <c r="B1247" i="18"/>
  <c r="B1248" i="18"/>
  <c r="B1249" i="18"/>
  <c r="B1250" i="18"/>
  <c r="B1251" i="18"/>
  <c r="B1252" i="18"/>
  <c r="B1253" i="18"/>
  <c r="B1254" i="18"/>
  <c r="B1255" i="18"/>
  <c r="B1256" i="18"/>
  <c r="B1257" i="18"/>
  <c r="B1258" i="18"/>
  <c r="B1259" i="18"/>
  <c r="B1260" i="18"/>
  <c r="B1261" i="18"/>
  <c r="B1262" i="18"/>
  <c r="B1263" i="18"/>
  <c r="B1264" i="18"/>
  <c r="B1265" i="18"/>
  <c r="B1266" i="18"/>
  <c r="B1267" i="18"/>
  <c r="B1268" i="18"/>
  <c r="B1269" i="18"/>
  <c r="B1270" i="18"/>
  <c r="B1271" i="18"/>
  <c r="B1272" i="18"/>
  <c r="B1273" i="18"/>
  <c r="B1274" i="18"/>
  <c r="B1275" i="18"/>
  <c r="B1276" i="18"/>
  <c r="B1277" i="18"/>
  <c r="B1278" i="18"/>
  <c r="B1279" i="18"/>
  <c r="B1280" i="18"/>
  <c r="B1281" i="18"/>
  <c r="B1282" i="18"/>
  <c r="B1283" i="18"/>
  <c r="B1284" i="18"/>
  <c r="B1285" i="18"/>
  <c r="B1286" i="18"/>
  <c r="B1287" i="18"/>
  <c r="B1288" i="18"/>
  <c r="B1289" i="18"/>
  <c r="B1290" i="18"/>
  <c r="B1291" i="18"/>
  <c r="B1292" i="18"/>
  <c r="B1293" i="18"/>
  <c r="B1294" i="18"/>
  <c r="B1295" i="18"/>
  <c r="B1296" i="18"/>
  <c r="B1297" i="18"/>
  <c r="B1298" i="18"/>
  <c r="B1299" i="18"/>
  <c r="B1300" i="18"/>
  <c r="B1301" i="18"/>
  <c r="B1302" i="18"/>
  <c r="B1303" i="18"/>
  <c r="B1304" i="18"/>
  <c r="B1305" i="18"/>
  <c r="B1306" i="18"/>
  <c r="B1307" i="18"/>
  <c r="B1308" i="18"/>
  <c r="B1309" i="18"/>
  <c r="B1310" i="18"/>
  <c r="B1311" i="18"/>
  <c r="B1312" i="18"/>
  <c r="B1313" i="18"/>
  <c r="B1314" i="18"/>
  <c r="B1315" i="18"/>
  <c r="B1316" i="18"/>
  <c r="B1317" i="18"/>
  <c r="B1318" i="18"/>
  <c r="B1319" i="18"/>
  <c r="B1320" i="18"/>
  <c r="B1321" i="18"/>
  <c r="B1322" i="18"/>
  <c r="B1323" i="18"/>
  <c r="B1324" i="18"/>
  <c r="B1325" i="18"/>
  <c r="B1326" i="18"/>
  <c r="B1327" i="18"/>
  <c r="B1328" i="18"/>
  <c r="B1329" i="18"/>
  <c r="B1330" i="18"/>
  <c r="B1331" i="18"/>
  <c r="B1332" i="18"/>
  <c r="B1333" i="18"/>
  <c r="B1334" i="18"/>
  <c r="B1335" i="18"/>
  <c r="B1336" i="18"/>
  <c r="B1337" i="18"/>
  <c r="B1338" i="18"/>
  <c r="B1339" i="18"/>
  <c r="B1340" i="18"/>
  <c r="B1341" i="18"/>
  <c r="B1342" i="18"/>
  <c r="B1343" i="18"/>
  <c r="B1344" i="18"/>
  <c r="B1345" i="18"/>
  <c r="B1346" i="18"/>
  <c r="B1347" i="18"/>
  <c r="B1348" i="18"/>
  <c r="B1349" i="18"/>
  <c r="B1350" i="18"/>
  <c r="B1351" i="18"/>
  <c r="B1352" i="18"/>
  <c r="B1353" i="18"/>
  <c r="B1354" i="18"/>
  <c r="B1355" i="18"/>
  <c r="B1356" i="18"/>
  <c r="B1357" i="18"/>
  <c r="B1358" i="18"/>
  <c r="B1359" i="18"/>
  <c r="B1360" i="18"/>
  <c r="B1361" i="18"/>
  <c r="B1362" i="18"/>
  <c r="B1363" i="18"/>
  <c r="B1364" i="18"/>
  <c r="B1365" i="18"/>
  <c r="B1366" i="18"/>
  <c r="B1367" i="18"/>
  <c r="B1368" i="18"/>
  <c r="B1369" i="18"/>
  <c r="B1370" i="18"/>
  <c r="B1371" i="18"/>
  <c r="B1372" i="18"/>
  <c r="B1373" i="18"/>
  <c r="B1374" i="18"/>
  <c r="B1375" i="18"/>
  <c r="B1376" i="18"/>
  <c r="B1377" i="18"/>
  <c r="B1378" i="18"/>
  <c r="B1379" i="18"/>
  <c r="B1380" i="18"/>
  <c r="B1381" i="18"/>
  <c r="B1382" i="18"/>
  <c r="B1383" i="18"/>
  <c r="B1384" i="18"/>
  <c r="B1385" i="18"/>
  <c r="B1386" i="18"/>
  <c r="B1387" i="18"/>
  <c r="B1388" i="18"/>
  <c r="B1389" i="18"/>
  <c r="B1390" i="18"/>
  <c r="B1391" i="18"/>
  <c r="B1392" i="18"/>
  <c r="B1393" i="18"/>
  <c r="B1394" i="18"/>
  <c r="B1395" i="18"/>
  <c r="B1396" i="18"/>
  <c r="B1397" i="18"/>
  <c r="B1398" i="18"/>
  <c r="B1399" i="18"/>
  <c r="B1400" i="18"/>
  <c r="B1401" i="18"/>
  <c r="B1402" i="18"/>
  <c r="B1403" i="18"/>
  <c r="B1404" i="18"/>
  <c r="B1405" i="18"/>
  <c r="B1406" i="18"/>
  <c r="B1407" i="18"/>
  <c r="B1408" i="18"/>
  <c r="B1409" i="18"/>
  <c r="B1410" i="18"/>
  <c r="B1411" i="18"/>
  <c r="B1412" i="18"/>
  <c r="B1413" i="18"/>
  <c r="B1414" i="18"/>
  <c r="B1415" i="18"/>
  <c r="B1416" i="18"/>
  <c r="B1417" i="18"/>
  <c r="B1418" i="18"/>
  <c r="B1419" i="18"/>
  <c r="B1420" i="18"/>
  <c r="B1421" i="18"/>
  <c r="B1422" i="18"/>
  <c r="B1423" i="18"/>
  <c r="B1424" i="18"/>
  <c r="B1425" i="18"/>
  <c r="B1426" i="18"/>
  <c r="B1427" i="18"/>
  <c r="B1428" i="18"/>
  <c r="B1429" i="18"/>
  <c r="B1430" i="18"/>
  <c r="B1431" i="18"/>
  <c r="B1432" i="18"/>
  <c r="B1433" i="18"/>
  <c r="B1434" i="18"/>
  <c r="B1435" i="18"/>
  <c r="B1436" i="18"/>
  <c r="B1437" i="18"/>
  <c r="B1438" i="18"/>
  <c r="B1439" i="18"/>
  <c r="B1440" i="18"/>
  <c r="B1441" i="18"/>
  <c r="B1442" i="18"/>
  <c r="B1443" i="18"/>
  <c r="B1444" i="18"/>
  <c r="B1445" i="18"/>
  <c r="B1446" i="18"/>
  <c r="B1447" i="18"/>
  <c r="B1448" i="18"/>
  <c r="B1449" i="18"/>
  <c r="B1450" i="18"/>
  <c r="B1451" i="18"/>
  <c r="B1452" i="18"/>
  <c r="B1453" i="18"/>
  <c r="B1454" i="18"/>
  <c r="B1455" i="18"/>
  <c r="B1456" i="18"/>
  <c r="B1457" i="18"/>
  <c r="B1458" i="18"/>
  <c r="B1459" i="18"/>
  <c r="B1460" i="18"/>
  <c r="B1461" i="18"/>
  <c r="B1462" i="18"/>
  <c r="B1463" i="18"/>
  <c r="B1464" i="18"/>
  <c r="B1465" i="18"/>
  <c r="B1466" i="18"/>
  <c r="B1467" i="18"/>
  <c r="B1468" i="18"/>
  <c r="B1469" i="18"/>
  <c r="B1470" i="18"/>
  <c r="B1471" i="18"/>
  <c r="B1472" i="18"/>
  <c r="B1473" i="18"/>
  <c r="B1474" i="18"/>
  <c r="B1475" i="18"/>
  <c r="B1476" i="18"/>
  <c r="B1477" i="18"/>
  <c r="B1478" i="18"/>
  <c r="B1479" i="18"/>
  <c r="B1480" i="18"/>
  <c r="B1481" i="18"/>
  <c r="B1482" i="18"/>
  <c r="B1483" i="18"/>
  <c r="B1484" i="18"/>
  <c r="B1485" i="18"/>
  <c r="B1486" i="18"/>
  <c r="B1487" i="18"/>
  <c r="B1488" i="18"/>
  <c r="B1489" i="18"/>
  <c r="B1490" i="18"/>
  <c r="B1491" i="18"/>
  <c r="B1492" i="18"/>
  <c r="B1493" i="18"/>
  <c r="B1494" i="18"/>
  <c r="B1495" i="18"/>
  <c r="B1496" i="18"/>
  <c r="B1497" i="18"/>
  <c r="B1498" i="18"/>
  <c r="B1499" i="18"/>
  <c r="B1500" i="18"/>
  <c r="B1501" i="18"/>
  <c r="B1502" i="18"/>
  <c r="B1503" i="18"/>
  <c r="B1504" i="18"/>
  <c r="B1505" i="18"/>
  <c r="B1506" i="18"/>
  <c r="B1507" i="18"/>
  <c r="B1508" i="18"/>
  <c r="B1509" i="18"/>
  <c r="B1510" i="18"/>
  <c r="B1511" i="18"/>
  <c r="B1512" i="18"/>
  <c r="B1513" i="18"/>
  <c r="B1514" i="18"/>
  <c r="B1515" i="18"/>
  <c r="B1516" i="18"/>
  <c r="B1517" i="18"/>
  <c r="B1518" i="18"/>
  <c r="B1519" i="18"/>
  <c r="B1520" i="18"/>
  <c r="B1521" i="18"/>
  <c r="B1522" i="18"/>
  <c r="B1523" i="18"/>
  <c r="B1524" i="18"/>
  <c r="B1525" i="18"/>
  <c r="B1526" i="18"/>
  <c r="B1527" i="18"/>
  <c r="B1528" i="18"/>
  <c r="B1529" i="18"/>
  <c r="B1530" i="18"/>
  <c r="B1531" i="18"/>
  <c r="B1532" i="18"/>
  <c r="B1533" i="18"/>
  <c r="B1534" i="18"/>
  <c r="B1535" i="18"/>
  <c r="B1536" i="18"/>
  <c r="B1537" i="18"/>
  <c r="B1538" i="18"/>
  <c r="B1539" i="18"/>
  <c r="B1540" i="18"/>
  <c r="B1541" i="18"/>
  <c r="B1542" i="18"/>
  <c r="B1543" i="18"/>
  <c r="B1544" i="18"/>
  <c r="B1545" i="18"/>
  <c r="B1546" i="18"/>
  <c r="B1547" i="18"/>
  <c r="B1548" i="18"/>
  <c r="B1549" i="18"/>
  <c r="B1550" i="18"/>
  <c r="B1551" i="18"/>
  <c r="B1552" i="18"/>
  <c r="B1553" i="18"/>
  <c r="B1554" i="18"/>
  <c r="B1555" i="18"/>
  <c r="B1556" i="18"/>
  <c r="B1557" i="18"/>
  <c r="B1558" i="18"/>
  <c r="B1559" i="18"/>
  <c r="B1560" i="18"/>
  <c r="B1561" i="18"/>
  <c r="B1562" i="18"/>
  <c r="B1563" i="18"/>
  <c r="B1564" i="18"/>
  <c r="B1565" i="18"/>
  <c r="B1566" i="18"/>
  <c r="B1567" i="18"/>
  <c r="B1568" i="18"/>
  <c r="B1569" i="18"/>
  <c r="B1570" i="18"/>
  <c r="B1571" i="18"/>
  <c r="B1572" i="18"/>
  <c r="B1573" i="18"/>
  <c r="B1574" i="18"/>
  <c r="B1575" i="18"/>
  <c r="B1576" i="18"/>
  <c r="B1577" i="18"/>
  <c r="B1578" i="18"/>
  <c r="B1579" i="18"/>
  <c r="B1580" i="18"/>
  <c r="B1581" i="18"/>
  <c r="B1582" i="18"/>
  <c r="B1583" i="18"/>
  <c r="B1584" i="18"/>
  <c r="B1585" i="18"/>
  <c r="B1586" i="18"/>
  <c r="B1587" i="18"/>
  <c r="B1588" i="18"/>
  <c r="B1589" i="18"/>
  <c r="B1590" i="18"/>
  <c r="B1591" i="18"/>
  <c r="B1592" i="18"/>
  <c r="B1593" i="18"/>
  <c r="B1594" i="18"/>
  <c r="B1595" i="18"/>
  <c r="B1596" i="18"/>
  <c r="B1597" i="18"/>
  <c r="B1598" i="18"/>
  <c r="B1599" i="18"/>
  <c r="B1600" i="18"/>
  <c r="B1601" i="18"/>
  <c r="B1602" i="18"/>
  <c r="B1603" i="18"/>
  <c r="B1604" i="18"/>
  <c r="B1605" i="18"/>
  <c r="B1606" i="18"/>
  <c r="B1607" i="18"/>
  <c r="B1608" i="18"/>
  <c r="B1609" i="18"/>
  <c r="B1610" i="18"/>
  <c r="B1611" i="18"/>
  <c r="B1612" i="18"/>
  <c r="B1613" i="18"/>
  <c r="B1614" i="18"/>
  <c r="B1615" i="18"/>
  <c r="B1616" i="18"/>
  <c r="B1617" i="18"/>
  <c r="B1618" i="18"/>
  <c r="B1619" i="18"/>
  <c r="B1620" i="18"/>
  <c r="B1621" i="18"/>
  <c r="B1622" i="18"/>
  <c r="B1623" i="18"/>
  <c r="B1624" i="18"/>
  <c r="B1625" i="18"/>
  <c r="B1626" i="18"/>
  <c r="B1627" i="18"/>
  <c r="B1628" i="18"/>
  <c r="B1629" i="18"/>
  <c r="B1630" i="18"/>
  <c r="B1631" i="18"/>
  <c r="B1632" i="18"/>
  <c r="B1633" i="18"/>
  <c r="B1634" i="18"/>
  <c r="B1635" i="18"/>
  <c r="B1636" i="18"/>
  <c r="B1637" i="18"/>
  <c r="B1638" i="18"/>
  <c r="B1639" i="18"/>
  <c r="B1640" i="18"/>
  <c r="B1641" i="18"/>
  <c r="B1642" i="18"/>
  <c r="B1643" i="18"/>
  <c r="B1644" i="18"/>
  <c r="B1645" i="18"/>
  <c r="B1646" i="18"/>
  <c r="B1647" i="18"/>
  <c r="B1648" i="18"/>
  <c r="B1649" i="18"/>
  <c r="B1650" i="18"/>
  <c r="B1651" i="18"/>
  <c r="B1652" i="18"/>
  <c r="B1653" i="18"/>
  <c r="B1654" i="18"/>
  <c r="B1655" i="18"/>
  <c r="B1656" i="18"/>
  <c r="B1657" i="18"/>
  <c r="B1658" i="18"/>
  <c r="B1659" i="18"/>
  <c r="B1660" i="18"/>
  <c r="B1661" i="18"/>
  <c r="B1662" i="18"/>
  <c r="B1663" i="18"/>
  <c r="B1664" i="18"/>
  <c r="B1665" i="18"/>
  <c r="B1666" i="18"/>
  <c r="B1667" i="18"/>
  <c r="B1668" i="18"/>
  <c r="B1669" i="18"/>
  <c r="B1670" i="18"/>
  <c r="B1671" i="18"/>
  <c r="B1672" i="18"/>
  <c r="B1673" i="18"/>
  <c r="B1674" i="18"/>
  <c r="B1675" i="18"/>
  <c r="B1676" i="18"/>
  <c r="B1677" i="18"/>
  <c r="B1678" i="18"/>
  <c r="B1679" i="18"/>
  <c r="B1680" i="18"/>
  <c r="B1681" i="18"/>
  <c r="B1682" i="18"/>
  <c r="B1683" i="18"/>
  <c r="B1684" i="18"/>
  <c r="B1685" i="18"/>
  <c r="B1686" i="18"/>
  <c r="B1687" i="18"/>
  <c r="B1688" i="18"/>
  <c r="B1689" i="18"/>
  <c r="B1690" i="18"/>
  <c r="B1691" i="18"/>
  <c r="B1692" i="18"/>
  <c r="B1693" i="18"/>
  <c r="B1694" i="18"/>
  <c r="B1695" i="18"/>
  <c r="B1696" i="18"/>
  <c r="B1697" i="18"/>
  <c r="B1698" i="18"/>
  <c r="B1699" i="18"/>
  <c r="B1700" i="18"/>
  <c r="B1701" i="18"/>
  <c r="B1702" i="18"/>
  <c r="B1703" i="18"/>
  <c r="B1704" i="18"/>
  <c r="B1705" i="18"/>
  <c r="B1706" i="18"/>
  <c r="B1707" i="18"/>
  <c r="B1708" i="18"/>
  <c r="B1709" i="18"/>
  <c r="B1710" i="18"/>
  <c r="B1711" i="18"/>
  <c r="B1712" i="18"/>
  <c r="B1713" i="18"/>
  <c r="B1714" i="18"/>
  <c r="B1715" i="18"/>
  <c r="B1716" i="18"/>
  <c r="B1717" i="18"/>
  <c r="B1718" i="18"/>
  <c r="B1719" i="18"/>
  <c r="B1720" i="18"/>
  <c r="B1721" i="18"/>
  <c r="B1722" i="18"/>
  <c r="B1723" i="18"/>
  <c r="B1724" i="18"/>
  <c r="B1725" i="18"/>
  <c r="B1726" i="18"/>
  <c r="B1727" i="18"/>
  <c r="B1728" i="18"/>
  <c r="B1729" i="18"/>
  <c r="B1730" i="18"/>
  <c r="B1731" i="18"/>
  <c r="B1732" i="18"/>
  <c r="B1733" i="18"/>
  <c r="B1734" i="18"/>
  <c r="B1735" i="18"/>
  <c r="B1736" i="18"/>
  <c r="B1737" i="18"/>
  <c r="B1738" i="18"/>
  <c r="B1739" i="18"/>
  <c r="B1740" i="18"/>
  <c r="B1741" i="18"/>
  <c r="B1742" i="18"/>
  <c r="B1743" i="18"/>
  <c r="B1744" i="18"/>
  <c r="B1745" i="18"/>
  <c r="B1746" i="18"/>
  <c r="B1747" i="18"/>
  <c r="B1748" i="18"/>
  <c r="B1749" i="18"/>
  <c r="B1750" i="18"/>
  <c r="B1751" i="18"/>
  <c r="B1752" i="18"/>
  <c r="B1753" i="18"/>
  <c r="B1754" i="18"/>
  <c r="B1755" i="18"/>
  <c r="B1756" i="18"/>
  <c r="B1757" i="18"/>
  <c r="B1758" i="18"/>
  <c r="B1759" i="18"/>
  <c r="B1760" i="18"/>
  <c r="B1761" i="18"/>
  <c r="B1762" i="18"/>
  <c r="B1763" i="18"/>
  <c r="B1764" i="18"/>
  <c r="B1765" i="18"/>
  <c r="B1766" i="18"/>
  <c r="B1767" i="18"/>
  <c r="B1768" i="18"/>
  <c r="B1769" i="18"/>
  <c r="B1770" i="18"/>
  <c r="B1771" i="18"/>
  <c r="B1772" i="18"/>
  <c r="B1773" i="18"/>
  <c r="B1774" i="18"/>
  <c r="B1775" i="18"/>
  <c r="B1776" i="18"/>
  <c r="B1777" i="18"/>
  <c r="B1778" i="18"/>
  <c r="B1779" i="18"/>
  <c r="B1780" i="18"/>
  <c r="B1781" i="18"/>
  <c r="B1782" i="18"/>
  <c r="B1783" i="18"/>
  <c r="B1784" i="18"/>
  <c r="B1785" i="18"/>
  <c r="B1786" i="18"/>
  <c r="B1787" i="18"/>
  <c r="B1788" i="18"/>
  <c r="B1789" i="18"/>
  <c r="B1790" i="18"/>
  <c r="B1791" i="18"/>
  <c r="B1792" i="18"/>
  <c r="B1793" i="18"/>
  <c r="B1794" i="18"/>
  <c r="B1795" i="18"/>
  <c r="B1796" i="18"/>
  <c r="B1797" i="18"/>
  <c r="B1798" i="18"/>
  <c r="B1799" i="18"/>
  <c r="B1800" i="18"/>
  <c r="B1801" i="18"/>
  <c r="B1802" i="18"/>
  <c r="B1803" i="18"/>
  <c r="B1804" i="18"/>
  <c r="B1805" i="18"/>
  <c r="B1806" i="18"/>
  <c r="B1807" i="18"/>
  <c r="B1808" i="18"/>
  <c r="B1809" i="18"/>
  <c r="B1810" i="18"/>
  <c r="B1811" i="18"/>
  <c r="B1812" i="18"/>
  <c r="B1813" i="18"/>
  <c r="B1814" i="18"/>
  <c r="B1815" i="18"/>
  <c r="B1816" i="18"/>
  <c r="B1817" i="18"/>
  <c r="B1818" i="18"/>
  <c r="B1819" i="18"/>
  <c r="B1820" i="18"/>
  <c r="B1821" i="18"/>
  <c r="B1822" i="18"/>
  <c r="B1823" i="18"/>
  <c r="B1824" i="18"/>
  <c r="B1825" i="18"/>
  <c r="B1826" i="18"/>
  <c r="B1827" i="18"/>
  <c r="B1828" i="18"/>
  <c r="B1829" i="18"/>
  <c r="B1830" i="18"/>
  <c r="B1831" i="18"/>
  <c r="B1832" i="18"/>
  <c r="B1833" i="18"/>
  <c r="B1834" i="18"/>
  <c r="B1835" i="18"/>
  <c r="B1836" i="18"/>
  <c r="B1837" i="18"/>
  <c r="B1838" i="18"/>
  <c r="B1839" i="18"/>
  <c r="B1840" i="18"/>
  <c r="B1841" i="18"/>
  <c r="B1842" i="18"/>
  <c r="B1843" i="18"/>
  <c r="B1844" i="18"/>
  <c r="B1845" i="18"/>
  <c r="B1846" i="18"/>
  <c r="B1847" i="18"/>
  <c r="B1848" i="18"/>
  <c r="B1849" i="18"/>
  <c r="B1850" i="18"/>
  <c r="B1851" i="18"/>
  <c r="B1852" i="18"/>
  <c r="B1853" i="18"/>
  <c r="B1854" i="18"/>
  <c r="B1855" i="18"/>
  <c r="B1856" i="18"/>
  <c r="B1857" i="18"/>
  <c r="B1858" i="18"/>
  <c r="B1859" i="18"/>
  <c r="B1860" i="18"/>
  <c r="B1861" i="18"/>
  <c r="B1862" i="18"/>
  <c r="B1863" i="18"/>
  <c r="B1864" i="18"/>
  <c r="B1865" i="18"/>
  <c r="B1866" i="18"/>
  <c r="B1867" i="18"/>
  <c r="B1868" i="18"/>
  <c r="B1869" i="18"/>
  <c r="B1870" i="18"/>
  <c r="B1871" i="18"/>
  <c r="B1872" i="18"/>
  <c r="B1873" i="18"/>
  <c r="B1874" i="18"/>
  <c r="B1875" i="18"/>
  <c r="B1876" i="18"/>
  <c r="B1877" i="18"/>
  <c r="B1878" i="18"/>
  <c r="B1879" i="18"/>
  <c r="B1880" i="18"/>
  <c r="B1881" i="18"/>
  <c r="B1882" i="18"/>
  <c r="B1883" i="18"/>
  <c r="B1884" i="18"/>
  <c r="B1885" i="18"/>
  <c r="B1886" i="18"/>
  <c r="B1887" i="18"/>
  <c r="B1888" i="18"/>
  <c r="B1889" i="18"/>
  <c r="B1890" i="18"/>
  <c r="B1891" i="18"/>
  <c r="B1892" i="18"/>
  <c r="B1893" i="18"/>
  <c r="B1894" i="18"/>
  <c r="B1895" i="18"/>
  <c r="B1896" i="18"/>
  <c r="B1897" i="18"/>
  <c r="B1898" i="18"/>
  <c r="B1899" i="18"/>
  <c r="B1900" i="18"/>
  <c r="B1901" i="18"/>
  <c r="B1902" i="18"/>
  <c r="B1903" i="18"/>
  <c r="B1904" i="18"/>
  <c r="B1905" i="18"/>
  <c r="B1906" i="18"/>
  <c r="B1907" i="18"/>
  <c r="B1908" i="18"/>
  <c r="B1909" i="18"/>
  <c r="B1910" i="18"/>
  <c r="B1911" i="18"/>
  <c r="B1912" i="18"/>
  <c r="B1913" i="18"/>
  <c r="B1914" i="18"/>
  <c r="B1915" i="18"/>
  <c r="B1916" i="18"/>
  <c r="B1917" i="18"/>
  <c r="B1918" i="18"/>
  <c r="B1919" i="18"/>
  <c r="B1920" i="18"/>
  <c r="B1921" i="18"/>
  <c r="B1922" i="18"/>
  <c r="B1923" i="18"/>
  <c r="B1924" i="18"/>
  <c r="B1925" i="18"/>
  <c r="B1926" i="18"/>
  <c r="B1927" i="18"/>
  <c r="B1928" i="18"/>
  <c r="B1929" i="18"/>
  <c r="B1930" i="18"/>
  <c r="B1931" i="18"/>
  <c r="B1932" i="18"/>
  <c r="B1933" i="18"/>
  <c r="B1934" i="18"/>
  <c r="B1935" i="18"/>
  <c r="B1936" i="18"/>
  <c r="B1937" i="18"/>
  <c r="B1938" i="18"/>
  <c r="B1939" i="18"/>
  <c r="B1940" i="18"/>
  <c r="B1941" i="18"/>
  <c r="B1942" i="18"/>
  <c r="B1943" i="18"/>
  <c r="B1944" i="18"/>
  <c r="B1945" i="18"/>
  <c r="B1946" i="18"/>
  <c r="B1947" i="18"/>
  <c r="B1948" i="18"/>
  <c r="B1949" i="18"/>
  <c r="B1950" i="18"/>
  <c r="B1951" i="18"/>
  <c r="B1952" i="18"/>
  <c r="B1953" i="18"/>
  <c r="B1954" i="18"/>
  <c r="B1955" i="18"/>
  <c r="B1956" i="18"/>
  <c r="B1957" i="18"/>
  <c r="B1958" i="18"/>
  <c r="B1959" i="18"/>
  <c r="B1960" i="18"/>
  <c r="B1961" i="18"/>
  <c r="B1962" i="18"/>
  <c r="B1963" i="18"/>
  <c r="B1964" i="18"/>
  <c r="B1965" i="18"/>
  <c r="B1966" i="18"/>
  <c r="B1967" i="18"/>
  <c r="B1968" i="18"/>
  <c r="B1969" i="18"/>
  <c r="B1970" i="18"/>
  <c r="B1971" i="18"/>
  <c r="B1972" i="18"/>
  <c r="B1973" i="18"/>
  <c r="B1974" i="18"/>
  <c r="B1975" i="18"/>
  <c r="B1976" i="18"/>
  <c r="B1977" i="18"/>
  <c r="B1978" i="18"/>
  <c r="B1979" i="18"/>
  <c r="B1980" i="18"/>
  <c r="B1981" i="18"/>
  <c r="B1982" i="18"/>
  <c r="B1983" i="18"/>
  <c r="B1984" i="18"/>
  <c r="B1985" i="18"/>
  <c r="B1986" i="18"/>
  <c r="B1987" i="18"/>
  <c r="B1988" i="18"/>
  <c r="B1989" i="18"/>
  <c r="B1990" i="18"/>
  <c r="B1991" i="18"/>
  <c r="B1992" i="18"/>
  <c r="B1993" i="18"/>
  <c r="B1994" i="18"/>
  <c r="B1995" i="18"/>
  <c r="B1996" i="18"/>
  <c r="B1997" i="18"/>
  <c r="B1998" i="18"/>
  <c r="B1999" i="18"/>
  <c r="B2000" i="18"/>
  <c r="B2001" i="18"/>
  <c r="B2002" i="18"/>
  <c r="B2003" i="18"/>
  <c r="B2004" i="18"/>
  <c r="B2005" i="18"/>
  <c r="B2006" i="18"/>
  <c r="B2007" i="18"/>
  <c r="B2008" i="18"/>
  <c r="B2009" i="18"/>
  <c r="B2010" i="18"/>
  <c r="B2011" i="18"/>
  <c r="B2012" i="18"/>
  <c r="B2013" i="18"/>
  <c r="B2014" i="18"/>
  <c r="B2015" i="18"/>
  <c r="B2016" i="18"/>
  <c r="B2017" i="18"/>
  <c r="B2018" i="18"/>
  <c r="B2019" i="18"/>
  <c r="B2020" i="18"/>
  <c r="B2021" i="18"/>
  <c r="B2022" i="18"/>
  <c r="B2023" i="18"/>
  <c r="B2024" i="18"/>
  <c r="B2025" i="18"/>
  <c r="B2026" i="18"/>
  <c r="B2027" i="18"/>
  <c r="B2028" i="18"/>
  <c r="B2029" i="18"/>
  <c r="B2030" i="18"/>
  <c r="B2031" i="18"/>
  <c r="B2032" i="18"/>
  <c r="B2033" i="18"/>
  <c r="B2034" i="18"/>
  <c r="B2035" i="18"/>
  <c r="B2036" i="18"/>
  <c r="B2037" i="18"/>
  <c r="B2038" i="18"/>
  <c r="B2039" i="18"/>
  <c r="B2040" i="18"/>
  <c r="B2041" i="18"/>
  <c r="B2042" i="18"/>
  <c r="B2043" i="18"/>
  <c r="B2044" i="18"/>
  <c r="B2045" i="18"/>
  <c r="B2046" i="18"/>
  <c r="B2047" i="18"/>
  <c r="B2048" i="18"/>
  <c r="B2049" i="18"/>
  <c r="B2050" i="18"/>
  <c r="B2051" i="18"/>
  <c r="B2052" i="18"/>
  <c r="B2053" i="18"/>
  <c r="B2054" i="18"/>
  <c r="B2055" i="18"/>
  <c r="B2056" i="18"/>
  <c r="B2057" i="18"/>
  <c r="B2058" i="18"/>
  <c r="B2059" i="18"/>
  <c r="B2060" i="18"/>
  <c r="B2061" i="18"/>
  <c r="B2062" i="18"/>
  <c r="B2063" i="18"/>
  <c r="B2064" i="18"/>
  <c r="B2065" i="18"/>
  <c r="B2066" i="18"/>
  <c r="B2067" i="18"/>
  <c r="B2068" i="18"/>
  <c r="B2069" i="18"/>
  <c r="B2070" i="18"/>
  <c r="B2071" i="18"/>
  <c r="B2072" i="18"/>
  <c r="B2073" i="18"/>
  <c r="B2074" i="18"/>
  <c r="B2075" i="18"/>
  <c r="B2076" i="18"/>
  <c r="B2077" i="18"/>
  <c r="B2078" i="18"/>
  <c r="B2079" i="18"/>
  <c r="B2080" i="18"/>
  <c r="B2081" i="18"/>
  <c r="B2082" i="18"/>
  <c r="B2083" i="18"/>
  <c r="B2084" i="18"/>
  <c r="B2085" i="18"/>
  <c r="B2086" i="18"/>
  <c r="B2087" i="18"/>
  <c r="B2088" i="18"/>
  <c r="B2089" i="18"/>
  <c r="B2090" i="18"/>
  <c r="B2091" i="18"/>
  <c r="B2092" i="18"/>
  <c r="B2093" i="18"/>
  <c r="B2094" i="18"/>
  <c r="B2095" i="18"/>
  <c r="B2096" i="18"/>
  <c r="B2097" i="18"/>
  <c r="B2098" i="18"/>
  <c r="B2099" i="18"/>
  <c r="B2100" i="18"/>
  <c r="B2101" i="18"/>
  <c r="B2102" i="18"/>
  <c r="B2103" i="18"/>
  <c r="B2104" i="18"/>
  <c r="B2105" i="18"/>
  <c r="B2106" i="18"/>
  <c r="B2107" i="18"/>
  <c r="B2108" i="18"/>
  <c r="B2109" i="18"/>
  <c r="B2110" i="18"/>
  <c r="B2111" i="18"/>
  <c r="B2112" i="18"/>
  <c r="B2113" i="18"/>
  <c r="B2114" i="18"/>
  <c r="B2115" i="18"/>
  <c r="B2116" i="18"/>
  <c r="B2117" i="18"/>
  <c r="B2118" i="18"/>
  <c r="B2119" i="18"/>
  <c r="B2120" i="18"/>
  <c r="B2121" i="18"/>
  <c r="B2122" i="18"/>
  <c r="B2123" i="18"/>
  <c r="B2124" i="18"/>
  <c r="B2125" i="18"/>
  <c r="B2126" i="18"/>
  <c r="B2127" i="18"/>
  <c r="B2128" i="18"/>
  <c r="B2129" i="18"/>
  <c r="B2130" i="18"/>
  <c r="B2131" i="18"/>
  <c r="B2132" i="18"/>
  <c r="B2133" i="18"/>
  <c r="B2134" i="18"/>
  <c r="B2135" i="18"/>
  <c r="B2136" i="18"/>
  <c r="B2137" i="18"/>
  <c r="B2138" i="18"/>
  <c r="B2139" i="18"/>
  <c r="B2140" i="18"/>
  <c r="B2141" i="18"/>
  <c r="B2142" i="18"/>
  <c r="B2143" i="18"/>
  <c r="B2144" i="18"/>
  <c r="B2145" i="18"/>
  <c r="B2146" i="18"/>
  <c r="B2147" i="18"/>
  <c r="B2148" i="18"/>
  <c r="B2149" i="18"/>
  <c r="B2150" i="18"/>
  <c r="B2151" i="18"/>
  <c r="B2152" i="18"/>
  <c r="B2153" i="18"/>
  <c r="B2154" i="18"/>
  <c r="B2155" i="18"/>
  <c r="B2156" i="18"/>
  <c r="B2157" i="18"/>
  <c r="B2158" i="18"/>
  <c r="B2159" i="18"/>
  <c r="B2160" i="18"/>
  <c r="B2161" i="18"/>
  <c r="B2162" i="18"/>
  <c r="B2163" i="18"/>
  <c r="B2164" i="18"/>
  <c r="B2165" i="18"/>
  <c r="B2166" i="18"/>
  <c r="B2167" i="18"/>
  <c r="B2168" i="18"/>
  <c r="B2169" i="18"/>
  <c r="B2170" i="18"/>
  <c r="B2171" i="18"/>
  <c r="B2172" i="18"/>
  <c r="B2173" i="18"/>
  <c r="B2174" i="18"/>
  <c r="B2175" i="18"/>
  <c r="B2176" i="18"/>
  <c r="B2177" i="18"/>
  <c r="B2178" i="18"/>
  <c r="B2179" i="18"/>
  <c r="B2180" i="18"/>
  <c r="B2181" i="18"/>
  <c r="B2182" i="18"/>
  <c r="B2183" i="18"/>
  <c r="B2184" i="18"/>
  <c r="B2185" i="18"/>
  <c r="B2186" i="18"/>
  <c r="B2187" i="18"/>
  <c r="B2188" i="18"/>
  <c r="B2189" i="18"/>
  <c r="B2190" i="18"/>
  <c r="B2191" i="18"/>
  <c r="B2192" i="18"/>
  <c r="B2193" i="18"/>
  <c r="B2194" i="18"/>
  <c r="B2195" i="18"/>
  <c r="B2196" i="18"/>
  <c r="B2197" i="18"/>
  <c r="B2198" i="18"/>
  <c r="B2199" i="18"/>
  <c r="B2200" i="18"/>
  <c r="B2201" i="18"/>
  <c r="B2202" i="18"/>
  <c r="B2203" i="18"/>
  <c r="B2204" i="18"/>
  <c r="B2205" i="18"/>
  <c r="B2206" i="18"/>
  <c r="B2207" i="18"/>
  <c r="B2208" i="18"/>
  <c r="B2209" i="18"/>
  <c r="B2210" i="18"/>
  <c r="B2211" i="18"/>
  <c r="B2212" i="18"/>
  <c r="B2213" i="18"/>
  <c r="B2214" i="18"/>
  <c r="B2215" i="18"/>
  <c r="B2216" i="18"/>
  <c r="B2217" i="18"/>
  <c r="B2218" i="18"/>
  <c r="B2219" i="18"/>
  <c r="B2220" i="18"/>
  <c r="B2221" i="18"/>
  <c r="B2222" i="18"/>
  <c r="B2223" i="18"/>
  <c r="B2224" i="18"/>
  <c r="B2225" i="18"/>
  <c r="B2226" i="18"/>
  <c r="B2227" i="18"/>
  <c r="B2228" i="18"/>
  <c r="B2229" i="18"/>
  <c r="B2230" i="18"/>
  <c r="B2231" i="18"/>
  <c r="B2232" i="18"/>
  <c r="B2233" i="18"/>
  <c r="B2234" i="18"/>
  <c r="B2235" i="18"/>
  <c r="B2236" i="18"/>
  <c r="B2237" i="18"/>
  <c r="B2238" i="18"/>
  <c r="B2239" i="18"/>
  <c r="B2240" i="18"/>
  <c r="B2241" i="18"/>
  <c r="B2242" i="18"/>
  <c r="B2243" i="18"/>
  <c r="B2244" i="18"/>
  <c r="B2245" i="18"/>
  <c r="B2246" i="18"/>
  <c r="B2247" i="18"/>
  <c r="B2248" i="18"/>
  <c r="B2249" i="18"/>
  <c r="B2250" i="18"/>
  <c r="B2251" i="18"/>
  <c r="B2252" i="18"/>
  <c r="B2253" i="18"/>
  <c r="B2254" i="18"/>
  <c r="B2255" i="18"/>
  <c r="B2256" i="18"/>
  <c r="B2257" i="18"/>
  <c r="B2258" i="18"/>
  <c r="B2259" i="18"/>
  <c r="B2260" i="18"/>
  <c r="B2261" i="18"/>
  <c r="B2262" i="18"/>
  <c r="B2263" i="18"/>
  <c r="B2264" i="18"/>
  <c r="B2265" i="18"/>
  <c r="B2266" i="18"/>
  <c r="B2267" i="18"/>
  <c r="B2268" i="18"/>
  <c r="B2269" i="18"/>
  <c r="B2270" i="18"/>
  <c r="B2271" i="18"/>
  <c r="B2272" i="18"/>
  <c r="B2273" i="18"/>
  <c r="B2274" i="18"/>
  <c r="B2275" i="18"/>
  <c r="B2276" i="18"/>
  <c r="B2277" i="18"/>
  <c r="B2278" i="18"/>
  <c r="B2279" i="18"/>
  <c r="B2280" i="18"/>
  <c r="B2281" i="18"/>
  <c r="B2282" i="18"/>
  <c r="B2283" i="18"/>
  <c r="B2284" i="18"/>
  <c r="B2285" i="18"/>
  <c r="B2286" i="18"/>
  <c r="B2287" i="18"/>
  <c r="B2288" i="18"/>
  <c r="B2289" i="18"/>
  <c r="B2290" i="18"/>
  <c r="B2291" i="18"/>
  <c r="B2292" i="18"/>
  <c r="B2293" i="18"/>
  <c r="B2294" i="18"/>
  <c r="B2295" i="18"/>
  <c r="B2296" i="18"/>
  <c r="B2297" i="18"/>
  <c r="B2298" i="18"/>
  <c r="B2299" i="18"/>
  <c r="B2300" i="18"/>
  <c r="B2301" i="18"/>
  <c r="B2302" i="18"/>
  <c r="B2303" i="18"/>
  <c r="B2304" i="18"/>
  <c r="B2305" i="18"/>
  <c r="B2306" i="18"/>
  <c r="B2307" i="18"/>
  <c r="B2308" i="18"/>
  <c r="B2309" i="18"/>
  <c r="B2310" i="18"/>
  <c r="B2311" i="18"/>
  <c r="B2312" i="18"/>
  <c r="B2313" i="18"/>
  <c r="B2314" i="18"/>
  <c r="B2315" i="18"/>
  <c r="B2316" i="18"/>
  <c r="B2317" i="18"/>
  <c r="B2318" i="18"/>
  <c r="B2319" i="18"/>
  <c r="B2320" i="18"/>
  <c r="B2321" i="18"/>
  <c r="B2322" i="18"/>
  <c r="B2323" i="18"/>
  <c r="B2324" i="18"/>
  <c r="B2325" i="18"/>
  <c r="B2326" i="18"/>
  <c r="B2327" i="18"/>
  <c r="B2328" i="18"/>
  <c r="B2329" i="18"/>
  <c r="B2330" i="18"/>
  <c r="B2331" i="18"/>
  <c r="B2332" i="18"/>
  <c r="B2333" i="18"/>
  <c r="B2334" i="18"/>
  <c r="B2335" i="18"/>
  <c r="B2336" i="18"/>
  <c r="B2337" i="18"/>
  <c r="B2338" i="18"/>
  <c r="B2339" i="18"/>
  <c r="B2340" i="18"/>
  <c r="B2341" i="18"/>
  <c r="B2342" i="18"/>
  <c r="B2343" i="18"/>
  <c r="B2344" i="18"/>
  <c r="B2345" i="18"/>
  <c r="B2346" i="18"/>
  <c r="B2347" i="18"/>
  <c r="B2348" i="18"/>
  <c r="B2349" i="18"/>
  <c r="B2350" i="18"/>
  <c r="B2351" i="18"/>
  <c r="B2352" i="18"/>
  <c r="B2353" i="18"/>
  <c r="B2354" i="18"/>
  <c r="B2355" i="18"/>
  <c r="B2356" i="18"/>
  <c r="B2357" i="18"/>
  <c r="B2358" i="18"/>
  <c r="B2359" i="18"/>
  <c r="B2360" i="18"/>
  <c r="B2361" i="18"/>
  <c r="B2362" i="18"/>
  <c r="B2363" i="18"/>
  <c r="B2364" i="18"/>
  <c r="B2365" i="18"/>
  <c r="B2366" i="18"/>
  <c r="B2367" i="18"/>
  <c r="B2368" i="18"/>
  <c r="B2369" i="18"/>
  <c r="B2370" i="18"/>
  <c r="B2371" i="18"/>
  <c r="B2372" i="18"/>
  <c r="B2373" i="18"/>
  <c r="B2374" i="18"/>
  <c r="B2375" i="18"/>
  <c r="B2376" i="18"/>
  <c r="B2377" i="18"/>
  <c r="B2378" i="18"/>
  <c r="B2379" i="18"/>
  <c r="B2380" i="18"/>
  <c r="B2381" i="18"/>
  <c r="B2382" i="18"/>
  <c r="B2383" i="18"/>
  <c r="B2384" i="18"/>
  <c r="B2385" i="18"/>
  <c r="B2386" i="18"/>
  <c r="B2387" i="18"/>
  <c r="B2388" i="18"/>
  <c r="B2389" i="18"/>
  <c r="B2390" i="18"/>
  <c r="B2391" i="18"/>
  <c r="B2392" i="18"/>
  <c r="B2393" i="18"/>
  <c r="B2394" i="18"/>
  <c r="B2395" i="18"/>
  <c r="B2396" i="18"/>
  <c r="B2397" i="18"/>
  <c r="B2398" i="18"/>
  <c r="B2399" i="18"/>
  <c r="B2400" i="18"/>
  <c r="B2401" i="18"/>
  <c r="B2402" i="18"/>
  <c r="B2403" i="18"/>
  <c r="B2404" i="18"/>
  <c r="B2405" i="18"/>
  <c r="B2406" i="18"/>
  <c r="B2407" i="18"/>
  <c r="B2408" i="18"/>
  <c r="B2409" i="18"/>
  <c r="B2410" i="18"/>
  <c r="B2411" i="18"/>
  <c r="B2412" i="18"/>
  <c r="B2413" i="18"/>
  <c r="B2414" i="18"/>
  <c r="B2415" i="18"/>
  <c r="B2416" i="18"/>
  <c r="B2417" i="18"/>
  <c r="B2418" i="18"/>
  <c r="B2419" i="18"/>
  <c r="B2420" i="18"/>
  <c r="B2421" i="18"/>
  <c r="B2422" i="18"/>
  <c r="B2423" i="18"/>
  <c r="B2424" i="18"/>
  <c r="B2425" i="18"/>
  <c r="B2426" i="18"/>
  <c r="B2427" i="18"/>
  <c r="B2428" i="18"/>
  <c r="B2429" i="18"/>
  <c r="B2430" i="18"/>
  <c r="B2431" i="18"/>
  <c r="B2432" i="18"/>
  <c r="B2433" i="18"/>
  <c r="B2434" i="18"/>
  <c r="B2435" i="18"/>
  <c r="B2436" i="18"/>
  <c r="B2437" i="18"/>
  <c r="B2438" i="18"/>
  <c r="B2439" i="18"/>
  <c r="B2440" i="18"/>
  <c r="B2441" i="18"/>
  <c r="B2442" i="18"/>
  <c r="B2443" i="18"/>
  <c r="B2444" i="18"/>
  <c r="B2445" i="18"/>
  <c r="B2446" i="18"/>
  <c r="B2447" i="18"/>
  <c r="B2448" i="18"/>
  <c r="B2449" i="18"/>
  <c r="B2450" i="18"/>
  <c r="B2451" i="18"/>
  <c r="B2452" i="18"/>
  <c r="B2453" i="18"/>
  <c r="B2454" i="18"/>
  <c r="B2455" i="18"/>
  <c r="B2456" i="18"/>
  <c r="B2457" i="18"/>
  <c r="B2458" i="18"/>
  <c r="B2459" i="18"/>
  <c r="B2460" i="18"/>
  <c r="B2461" i="18"/>
  <c r="B2462" i="18"/>
  <c r="B2463" i="18"/>
  <c r="B2464" i="18"/>
  <c r="B2465" i="18"/>
  <c r="B2466" i="18"/>
  <c r="B2467" i="18"/>
  <c r="B2468" i="18"/>
  <c r="B2469" i="18"/>
  <c r="B2470" i="18"/>
  <c r="B2471" i="18"/>
  <c r="B2472" i="18"/>
  <c r="B2473" i="18"/>
  <c r="B2474" i="18"/>
  <c r="B2475" i="18"/>
  <c r="B2476" i="18"/>
  <c r="B2477" i="18"/>
  <c r="B2478" i="18"/>
  <c r="B2479" i="18"/>
  <c r="B2480" i="18"/>
  <c r="B2481" i="18"/>
  <c r="B2482" i="18"/>
  <c r="B2483" i="18"/>
  <c r="B2484" i="18"/>
  <c r="B2485" i="18"/>
  <c r="B2486" i="18"/>
  <c r="B2487" i="18"/>
  <c r="B2488" i="18"/>
  <c r="B2489" i="18"/>
  <c r="B2490" i="18"/>
  <c r="B2491" i="18"/>
  <c r="B2492" i="18"/>
  <c r="B2493" i="18"/>
  <c r="B2494" i="18"/>
  <c r="B2495" i="18"/>
  <c r="B2496" i="18"/>
  <c r="B2497" i="18"/>
  <c r="B2498" i="18"/>
  <c r="B2499" i="18"/>
  <c r="B2500" i="18"/>
  <c r="B2501" i="18"/>
  <c r="B2502" i="18"/>
  <c r="B2503" i="18"/>
  <c r="B2504" i="18"/>
  <c r="B2505" i="18"/>
  <c r="B2506" i="18"/>
  <c r="B2507" i="18"/>
  <c r="B2508" i="18"/>
  <c r="B2509" i="18"/>
  <c r="B2510" i="18"/>
  <c r="B2511" i="18"/>
  <c r="B2512" i="18"/>
  <c r="B2513" i="18"/>
  <c r="B2514" i="18"/>
  <c r="B2515" i="18"/>
  <c r="B2516" i="18"/>
  <c r="B2517" i="18"/>
  <c r="B2518" i="18"/>
  <c r="B2519" i="18"/>
  <c r="B2520" i="18"/>
  <c r="B2521" i="18"/>
  <c r="B2522" i="18"/>
  <c r="B2523" i="18"/>
  <c r="B2524" i="18"/>
  <c r="B2525" i="18"/>
  <c r="B2526" i="18"/>
  <c r="B2527" i="18"/>
  <c r="B2528" i="18"/>
  <c r="B2529" i="18"/>
  <c r="B2530" i="18"/>
  <c r="B2531" i="18"/>
  <c r="B2532" i="18"/>
  <c r="B2533" i="18"/>
  <c r="B2534" i="18"/>
  <c r="B2535" i="18"/>
  <c r="B2536" i="18"/>
  <c r="B2537" i="18"/>
  <c r="B2538" i="18"/>
  <c r="B2539" i="18"/>
  <c r="B2540" i="18"/>
  <c r="B2541" i="18"/>
  <c r="B2542" i="18"/>
  <c r="B2543" i="18"/>
  <c r="B2544" i="18"/>
  <c r="B2545" i="18"/>
  <c r="B2546" i="18"/>
  <c r="B2547" i="18"/>
  <c r="B2548" i="18"/>
  <c r="B2549" i="18"/>
  <c r="B2550" i="18"/>
  <c r="B2551" i="18"/>
  <c r="B2552" i="18"/>
  <c r="B2553" i="18"/>
  <c r="B2554" i="18"/>
  <c r="B2555" i="18"/>
  <c r="B2556" i="18"/>
  <c r="B2557" i="18"/>
  <c r="B2558" i="18"/>
  <c r="B2559" i="18"/>
  <c r="B2560" i="18"/>
  <c r="B2561" i="18"/>
  <c r="B2562" i="18"/>
  <c r="B2563" i="18"/>
  <c r="B2564" i="18"/>
  <c r="B2565" i="18"/>
  <c r="B2566" i="18"/>
  <c r="B2567" i="18"/>
  <c r="B2568" i="18"/>
  <c r="B2569" i="18"/>
  <c r="B2570" i="18"/>
  <c r="B2571" i="18"/>
  <c r="B2572" i="18"/>
  <c r="B2573" i="18"/>
  <c r="B2574" i="18"/>
  <c r="B2575" i="18"/>
  <c r="B2576" i="18"/>
  <c r="B2577" i="18"/>
  <c r="B2578" i="18"/>
  <c r="B2579" i="18"/>
  <c r="B2580" i="18"/>
  <c r="B2581" i="18"/>
  <c r="B2582" i="18"/>
  <c r="B2583" i="18"/>
  <c r="B2584" i="18"/>
  <c r="B2585" i="18"/>
  <c r="B2586" i="18"/>
  <c r="B2587" i="18"/>
  <c r="B2588" i="18"/>
  <c r="B2589" i="18"/>
  <c r="B2590" i="18"/>
  <c r="B2591" i="18"/>
  <c r="B2592" i="18"/>
  <c r="B2593" i="18"/>
  <c r="B2594" i="18"/>
  <c r="B2595" i="18"/>
  <c r="B2596" i="18"/>
  <c r="B2597" i="18"/>
  <c r="B2598" i="18"/>
  <c r="B2599" i="18"/>
  <c r="B2600" i="18"/>
  <c r="B2601" i="18"/>
  <c r="B2602" i="18"/>
  <c r="B2603" i="18"/>
  <c r="B2604" i="18"/>
  <c r="B2605" i="18"/>
  <c r="B2606" i="18"/>
  <c r="B2607" i="18"/>
  <c r="B2608" i="18"/>
  <c r="B2609" i="18"/>
  <c r="B2610" i="18"/>
  <c r="B2611" i="18"/>
  <c r="B2612" i="18"/>
  <c r="B2613" i="18"/>
  <c r="B2614" i="18"/>
  <c r="B2615" i="18"/>
  <c r="B2616" i="18"/>
  <c r="B2617" i="18"/>
  <c r="B2618" i="18"/>
  <c r="B2619" i="18"/>
  <c r="B2620" i="18"/>
  <c r="B2621" i="18"/>
  <c r="B2622" i="18"/>
  <c r="B2623" i="18"/>
  <c r="B2624" i="18"/>
  <c r="B2625" i="18"/>
  <c r="B2626" i="18"/>
  <c r="B2627" i="18"/>
  <c r="B2628" i="18"/>
  <c r="B2629" i="18"/>
  <c r="B2630" i="18"/>
  <c r="B2631" i="18"/>
  <c r="B2632" i="18"/>
  <c r="B2633" i="18"/>
  <c r="B2634" i="18"/>
  <c r="B2635" i="18"/>
  <c r="B2636" i="18"/>
  <c r="B2637" i="18"/>
  <c r="B2638" i="18"/>
  <c r="B2639" i="18"/>
  <c r="B2640" i="18"/>
  <c r="B2641" i="18"/>
  <c r="B2642" i="18"/>
  <c r="B2643" i="18"/>
  <c r="B2644" i="18"/>
  <c r="B2645" i="18"/>
  <c r="B2646" i="18"/>
  <c r="B2647" i="18"/>
  <c r="B2648" i="18"/>
  <c r="B2649" i="18"/>
  <c r="B2650" i="18"/>
  <c r="B2651" i="18"/>
  <c r="B2652" i="18"/>
  <c r="B2653" i="18"/>
  <c r="B2654" i="18"/>
  <c r="B2655" i="18"/>
  <c r="B2656" i="18"/>
  <c r="B2657" i="18"/>
  <c r="B2658" i="18"/>
  <c r="B2659" i="18"/>
  <c r="B2660" i="18"/>
  <c r="B2661" i="18"/>
  <c r="B2662" i="18"/>
  <c r="B2663" i="18"/>
  <c r="B2664" i="18"/>
  <c r="B2665" i="18"/>
  <c r="B2666" i="18"/>
  <c r="B2667" i="18"/>
  <c r="B2668" i="18"/>
  <c r="B2669" i="18"/>
  <c r="B2670" i="18"/>
  <c r="B2671" i="18"/>
  <c r="B2672" i="18"/>
  <c r="B2673" i="18"/>
  <c r="B2674" i="18"/>
  <c r="B2675" i="18"/>
  <c r="B2676" i="18"/>
  <c r="B2677" i="18"/>
  <c r="B2678" i="18"/>
  <c r="B2679" i="18"/>
  <c r="B2680" i="18"/>
  <c r="B2681" i="18"/>
  <c r="B2682" i="18"/>
  <c r="B2683" i="18"/>
  <c r="B2684" i="18"/>
  <c r="B2685" i="18"/>
  <c r="B2686" i="18"/>
  <c r="B2687" i="18"/>
  <c r="B2688" i="18"/>
  <c r="B2689" i="18"/>
  <c r="B2690" i="18"/>
  <c r="B2691" i="18"/>
  <c r="B2692" i="18"/>
  <c r="B2693" i="18"/>
  <c r="B2694" i="18"/>
  <c r="B2695" i="18"/>
  <c r="B2696" i="18"/>
  <c r="B2697" i="18"/>
  <c r="B2698" i="18"/>
  <c r="B2699" i="18"/>
  <c r="B2700" i="18"/>
  <c r="B2701" i="18"/>
  <c r="B2702" i="18"/>
  <c r="B2703" i="18"/>
  <c r="B2704" i="18"/>
  <c r="B2705" i="18"/>
  <c r="B2706" i="18"/>
  <c r="B2707" i="18"/>
  <c r="B2708" i="18"/>
  <c r="B2709" i="18"/>
  <c r="B2710" i="18"/>
  <c r="B2711" i="18"/>
  <c r="B2712" i="18"/>
  <c r="B2713" i="18"/>
  <c r="B2714" i="18"/>
  <c r="B2715" i="18"/>
  <c r="B2716" i="18"/>
  <c r="B2717" i="18"/>
  <c r="B2718" i="18"/>
  <c r="B2719" i="18"/>
  <c r="B2720" i="18"/>
  <c r="B2721" i="18"/>
  <c r="B2722" i="18"/>
  <c r="B2723" i="18"/>
  <c r="B2724" i="18"/>
  <c r="B2725" i="18"/>
  <c r="B2726" i="18"/>
  <c r="B2727" i="18"/>
  <c r="B2728" i="18"/>
  <c r="B2729" i="18"/>
  <c r="B2730" i="18"/>
  <c r="B2731" i="18"/>
  <c r="B2732" i="18"/>
  <c r="B2733" i="18"/>
  <c r="B2734" i="18"/>
  <c r="B2735" i="18"/>
  <c r="B2736" i="18"/>
  <c r="B2737" i="18"/>
  <c r="B2738" i="18"/>
  <c r="B2739" i="18"/>
  <c r="B2740" i="18"/>
  <c r="B2741" i="18"/>
  <c r="B2742" i="18"/>
  <c r="B2743" i="18"/>
  <c r="B2744" i="18"/>
  <c r="B2745" i="18"/>
  <c r="B2746" i="18"/>
  <c r="B2747" i="18"/>
  <c r="B2748" i="18"/>
  <c r="B2749" i="18"/>
  <c r="B2750" i="18"/>
  <c r="B2751" i="18"/>
  <c r="B2752" i="18"/>
  <c r="B2753" i="18"/>
  <c r="B2754" i="18"/>
  <c r="B2755" i="18"/>
  <c r="B2756" i="18"/>
  <c r="B2757" i="18"/>
  <c r="B2758" i="18"/>
  <c r="B2759" i="18"/>
  <c r="B2760" i="18"/>
  <c r="B2761" i="18"/>
  <c r="B2762" i="18"/>
  <c r="B2763" i="18"/>
  <c r="B2764" i="18"/>
  <c r="B2765" i="18"/>
  <c r="B2766" i="18"/>
  <c r="B2767" i="18"/>
  <c r="B2768" i="18"/>
  <c r="B2769" i="18"/>
  <c r="B2770" i="18"/>
  <c r="B2771" i="18"/>
  <c r="B2772" i="18"/>
  <c r="B2773" i="18"/>
  <c r="B2774" i="18"/>
  <c r="B2775" i="18"/>
  <c r="B2776" i="18"/>
  <c r="B2777" i="18"/>
  <c r="B2778" i="18"/>
  <c r="B2779" i="18"/>
  <c r="B2780" i="18"/>
  <c r="B2781" i="18"/>
  <c r="B2782" i="18"/>
  <c r="B2783" i="18"/>
  <c r="B2784" i="18"/>
  <c r="B2785" i="18"/>
  <c r="B2786" i="18"/>
  <c r="B2787" i="18"/>
  <c r="B2788" i="18"/>
  <c r="B2789" i="18"/>
  <c r="B2790" i="18"/>
  <c r="B2791" i="18"/>
  <c r="B2792" i="18"/>
  <c r="B2793" i="18"/>
  <c r="B2794" i="18"/>
  <c r="B2795" i="18"/>
  <c r="B2796" i="18"/>
  <c r="B2797" i="18"/>
  <c r="B2798" i="18"/>
  <c r="B2799" i="18"/>
  <c r="B2800" i="18"/>
  <c r="B2801" i="18"/>
  <c r="B2802" i="18"/>
  <c r="B2803" i="18"/>
  <c r="B2804" i="18"/>
  <c r="B2805" i="18"/>
  <c r="B2806" i="18"/>
  <c r="B2807" i="18"/>
  <c r="B2808" i="18"/>
  <c r="B2809" i="18"/>
  <c r="B2810" i="18"/>
  <c r="B2811" i="18"/>
  <c r="B2812" i="18"/>
  <c r="B2813" i="18"/>
  <c r="B2814" i="18"/>
  <c r="B2815" i="18"/>
  <c r="B2816" i="18"/>
  <c r="B2817" i="18"/>
  <c r="B2818" i="18"/>
  <c r="B2819" i="18"/>
  <c r="B2820" i="18"/>
  <c r="B2821" i="18"/>
  <c r="B2822" i="18"/>
  <c r="B2823" i="18"/>
  <c r="B2824" i="18"/>
  <c r="B2825" i="18"/>
  <c r="B2826" i="18"/>
  <c r="B2827" i="18"/>
  <c r="B2828" i="18"/>
  <c r="B2829" i="18"/>
  <c r="B2830" i="18"/>
  <c r="B2831" i="18"/>
  <c r="B2832" i="18"/>
  <c r="B2833" i="18"/>
  <c r="B2834" i="18"/>
  <c r="B2835" i="18"/>
  <c r="B2836" i="18"/>
  <c r="B2837" i="18"/>
  <c r="B2838" i="18"/>
  <c r="B2839" i="18"/>
  <c r="B2840" i="18"/>
  <c r="B2841" i="18"/>
  <c r="B2842" i="18"/>
  <c r="B2843" i="18"/>
  <c r="B2844" i="18"/>
  <c r="B2845" i="18"/>
  <c r="B2846" i="18"/>
  <c r="B2847" i="18"/>
  <c r="B2848" i="18"/>
  <c r="B2849" i="18"/>
  <c r="B2850" i="18"/>
  <c r="B2851" i="18"/>
  <c r="B2852" i="18"/>
  <c r="B2853" i="18"/>
  <c r="B2854" i="18"/>
  <c r="B2855" i="18"/>
  <c r="B2856" i="18"/>
  <c r="B2857" i="18"/>
  <c r="B2858" i="18"/>
  <c r="B2859" i="18"/>
  <c r="B2860" i="18"/>
  <c r="B2861" i="18"/>
  <c r="B2862" i="18"/>
  <c r="B2863" i="18"/>
  <c r="B2864" i="18"/>
  <c r="B2865" i="18"/>
  <c r="B2866" i="18"/>
  <c r="B2867" i="18"/>
  <c r="B2868" i="18"/>
  <c r="B2869" i="18"/>
  <c r="B2870" i="18"/>
  <c r="B2871" i="18"/>
  <c r="B2872" i="18"/>
  <c r="B2873" i="18"/>
  <c r="B2874" i="18"/>
  <c r="B2875" i="18"/>
  <c r="B2876" i="18"/>
  <c r="B2877" i="18"/>
  <c r="B2878" i="18"/>
  <c r="B2879" i="18"/>
  <c r="B2880" i="18"/>
  <c r="B2881" i="18"/>
  <c r="B2882" i="18"/>
  <c r="B2883" i="18"/>
  <c r="B2884" i="18"/>
  <c r="B2885" i="18"/>
  <c r="B2886" i="18"/>
  <c r="B2887" i="18"/>
  <c r="B2888" i="18"/>
  <c r="B2889" i="18"/>
  <c r="B2890" i="18"/>
  <c r="B2891" i="18"/>
  <c r="B2892" i="18"/>
  <c r="B2893" i="18"/>
  <c r="B2894" i="18"/>
  <c r="B2895" i="18"/>
  <c r="B2896" i="18"/>
  <c r="B2897" i="18"/>
  <c r="B2898" i="18"/>
  <c r="B2899" i="18"/>
  <c r="B2900" i="18"/>
  <c r="B2901" i="18"/>
  <c r="B2902" i="18"/>
  <c r="B2903" i="18"/>
  <c r="B2904" i="18"/>
  <c r="B2905" i="18"/>
  <c r="B2906" i="18"/>
  <c r="B2907" i="18"/>
  <c r="B2908" i="18"/>
  <c r="B2909" i="18"/>
  <c r="B2910" i="18"/>
  <c r="B2911" i="18"/>
  <c r="B2912" i="18"/>
  <c r="B2913" i="18"/>
  <c r="B2914" i="18"/>
  <c r="B2915" i="18"/>
  <c r="B2916" i="18"/>
  <c r="B2917" i="18"/>
  <c r="B2918" i="18"/>
  <c r="B2919" i="18"/>
  <c r="B2920" i="18"/>
  <c r="B2921" i="18"/>
  <c r="B2922" i="18"/>
  <c r="B2923" i="18"/>
  <c r="B2924" i="18"/>
  <c r="B2925" i="18"/>
  <c r="B2926" i="18"/>
  <c r="B2927" i="18"/>
  <c r="B2928" i="18"/>
  <c r="B2929" i="18"/>
  <c r="B2930" i="18"/>
  <c r="B2931" i="18"/>
  <c r="B2932" i="18"/>
  <c r="B2933" i="18"/>
  <c r="B2934" i="18"/>
  <c r="B2935" i="18"/>
  <c r="B2936" i="18"/>
  <c r="B2937" i="18"/>
  <c r="B2938" i="18"/>
  <c r="B2939" i="18"/>
  <c r="B2940" i="18"/>
  <c r="B2941" i="18"/>
  <c r="B2942" i="18"/>
  <c r="B2943" i="18"/>
  <c r="B2944" i="18"/>
  <c r="B2945" i="18"/>
  <c r="B2946" i="18"/>
  <c r="B2947" i="18"/>
  <c r="B2948" i="18"/>
  <c r="B2949" i="18"/>
  <c r="B2950" i="18"/>
  <c r="B2951" i="18"/>
  <c r="B2952" i="18"/>
  <c r="B2953" i="18"/>
  <c r="B2954" i="18"/>
  <c r="B2955" i="18"/>
  <c r="B2956" i="18"/>
  <c r="B2957" i="18"/>
  <c r="B2958" i="18"/>
  <c r="B2959" i="18"/>
  <c r="B2960" i="18"/>
  <c r="B2961" i="18"/>
  <c r="B2962" i="18"/>
  <c r="B2963" i="18"/>
  <c r="B2964" i="18"/>
  <c r="B2965" i="18"/>
  <c r="B2966" i="18"/>
  <c r="B2967" i="18"/>
  <c r="B2968" i="18"/>
  <c r="B2969" i="18"/>
  <c r="B2970" i="18"/>
  <c r="B2971" i="18"/>
  <c r="B2972" i="18"/>
  <c r="B2973" i="18"/>
  <c r="B2974" i="18"/>
  <c r="B2975" i="18"/>
  <c r="B2976" i="18"/>
  <c r="B2977" i="18"/>
  <c r="B2978" i="18"/>
  <c r="B2979" i="18"/>
  <c r="B2980" i="18"/>
  <c r="B2981" i="18"/>
  <c r="B2982" i="18"/>
  <c r="B2983" i="18"/>
  <c r="B2984" i="18"/>
  <c r="B2985" i="18"/>
  <c r="B2986" i="18"/>
  <c r="B2987" i="18"/>
  <c r="B2988" i="18"/>
  <c r="B2989" i="18"/>
  <c r="B2990" i="18"/>
  <c r="B2991" i="18"/>
  <c r="B2992" i="18"/>
  <c r="B2993" i="18"/>
  <c r="B2994" i="18"/>
  <c r="B2995" i="18"/>
  <c r="B2996" i="18"/>
  <c r="B2997" i="18"/>
  <c r="B2998" i="18"/>
  <c r="B2999" i="18"/>
  <c r="B3000" i="18"/>
  <c r="B3001" i="18"/>
  <c r="B3002" i="18"/>
  <c r="B3003" i="18"/>
  <c r="B3004" i="18"/>
  <c r="B3005" i="18"/>
  <c r="B3006" i="18"/>
  <c r="B3007" i="18"/>
  <c r="B3008" i="18"/>
  <c r="B3009" i="18"/>
  <c r="B3010" i="18"/>
  <c r="B3011" i="18"/>
  <c r="B3012" i="18"/>
  <c r="B3013" i="18"/>
  <c r="B3014" i="18"/>
  <c r="B3015" i="18"/>
  <c r="B3016" i="18"/>
  <c r="B3017" i="18"/>
  <c r="B3018" i="18"/>
  <c r="B3019" i="18"/>
  <c r="B3020" i="18"/>
  <c r="B3021" i="18"/>
  <c r="B3022" i="18"/>
  <c r="B3023" i="18"/>
  <c r="B3024" i="18"/>
  <c r="B3025" i="18"/>
  <c r="B3026" i="18"/>
  <c r="B3027" i="18"/>
  <c r="B3028" i="18"/>
  <c r="B3029" i="18"/>
  <c r="B3030" i="18"/>
  <c r="B3031" i="18"/>
  <c r="B3032" i="18"/>
  <c r="B3033" i="18"/>
  <c r="B3034" i="18"/>
  <c r="B3035" i="18"/>
  <c r="B3036" i="18"/>
  <c r="B3037" i="18"/>
  <c r="B3038" i="18"/>
  <c r="B3039" i="18"/>
  <c r="B3040" i="18"/>
  <c r="B3041" i="18"/>
  <c r="B3042" i="18"/>
  <c r="B3043" i="18"/>
  <c r="B3044" i="18"/>
  <c r="B3045" i="18"/>
  <c r="B3046" i="18"/>
  <c r="B3047" i="18"/>
  <c r="B3048" i="18"/>
  <c r="B3049" i="18"/>
  <c r="B3050" i="18"/>
  <c r="B3051" i="18"/>
  <c r="B3052" i="18"/>
  <c r="B3053" i="18"/>
  <c r="B3054" i="18"/>
  <c r="B3055" i="18"/>
  <c r="B3056" i="18"/>
  <c r="B3057" i="18"/>
  <c r="B3058" i="18"/>
  <c r="B3059" i="18"/>
  <c r="B3060" i="18"/>
  <c r="B3061" i="18"/>
  <c r="B3062" i="18"/>
  <c r="B3063" i="18"/>
  <c r="B3064" i="18"/>
  <c r="B3065" i="18"/>
  <c r="B3066" i="18"/>
  <c r="B3067" i="18"/>
  <c r="B3068" i="18"/>
  <c r="B3069" i="18"/>
  <c r="B3070" i="18"/>
  <c r="B3071" i="18"/>
  <c r="B3072" i="18"/>
  <c r="B3073" i="18"/>
  <c r="B3074" i="18"/>
  <c r="B3075" i="18"/>
  <c r="B3076" i="18"/>
  <c r="B3077" i="18"/>
  <c r="B3078" i="18"/>
  <c r="B3079" i="18"/>
  <c r="B3080" i="18"/>
  <c r="B3081" i="18"/>
  <c r="B3082" i="18"/>
  <c r="B3083" i="18"/>
  <c r="B3084" i="18"/>
  <c r="B3085" i="18"/>
  <c r="B3086" i="18"/>
  <c r="B3087" i="18"/>
  <c r="B3088" i="18"/>
  <c r="B3089" i="18"/>
  <c r="B3090" i="18"/>
  <c r="B3091" i="18"/>
  <c r="B3092" i="18"/>
  <c r="B3093" i="18"/>
  <c r="B3094" i="18"/>
  <c r="B3095" i="18"/>
  <c r="B3096" i="18"/>
  <c r="B3097" i="18"/>
  <c r="B3098" i="18"/>
  <c r="B3099" i="18"/>
  <c r="B3100" i="18"/>
  <c r="B3101" i="18"/>
  <c r="B3102" i="18"/>
  <c r="B3103" i="18"/>
  <c r="B3104" i="18"/>
  <c r="B3105" i="18"/>
  <c r="B3106" i="18"/>
  <c r="B3107" i="18"/>
  <c r="B3108" i="18"/>
  <c r="B3109" i="18"/>
  <c r="B3110" i="18"/>
  <c r="B3111" i="18"/>
  <c r="B3112" i="18"/>
  <c r="B3113" i="18"/>
  <c r="B3114" i="18"/>
  <c r="B3115" i="18"/>
  <c r="B3116" i="18"/>
  <c r="B3117" i="18"/>
  <c r="B3118" i="18"/>
  <c r="B3119" i="18"/>
  <c r="B3120" i="18"/>
  <c r="B3121" i="18"/>
  <c r="B3122" i="18"/>
  <c r="B3123" i="18"/>
  <c r="B3124" i="18"/>
  <c r="B3125" i="18"/>
  <c r="B3126" i="18"/>
  <c r="B3127" i="18"/>
  <c r="B3128" i="18"/>
  <c r="B3129" i="18"/>
  <c r="B3130" i="18"/>
  <c r="B3131" i="18"/>
  <c r="B3132" i="18"/>
  <c r="B3133" i="18"/>
  <c r="B3134" i="18"/>
  <c r="B3135" i="18"/>
  <c r="B3136" i="18"/>
  <c r="B3137" i="18"/>
  <c r="B3138" i="18"/>
  <c r="B3139" i="18"/>
  <c r="B3140" i="18"/>
  <c r="B3141" i="18"/>
  <c r="B3142" i="18"/>
  <c r="B3143" i="18"/>
  <c r="B3144" i="18"/>
  <c r="B3145" i="18"/>
  <c r="B3146" i="18"/>
  <c r="B3147" i="18"/>
  <c r="B3148" i="18"/>
  <c r="B3149" i="18"/>
  <c r="B3150" i="18"/>
  <c r="B3151" i="18"/>
  <c r="B3152" i="18"/>
  <c r="B3153" i="18"/>
  <c r="B3154" i="18"/>
  <c r="B3155" i="18"/>
  <c r="B3156" i="18"/>
  <c r="B3157" i="18"/>
  <c r="B3158" i="18"/>
  <c r="B3159" i="18"/>
  <c r="B3160" i="18"/>
  <c r="B3161" i="18"/>
  <c r="B3162" i="18"/>
  <c r="B3163" i="18"/>
  <c r="B3164" i="18"/>
  <c r="B3165" i="18"/>
  <c r="B3166" i="18"/>
  <c r="B3167" i="18"/>
  <c r="B3168" i="18"/>
  <c r="B3169" i="18"/>
  <c r="B3170" i="18"/>
  <c r="B3171" i="18"/>
  <c r="B3172" i="18"/>
  <c r="B3173" i="18"/>
  <c r="B3174" i="18"/>
  <c r="B3175" i="18"/>
  <c r="B3176" i="18"/>
  <c r="B3177" i="18"/>
  <c r="B3178" i="18"/>
  <c r="B3179" i="18"/>
  <c r="B3180" i="18"/>
  <c r="B3181" i="18"/>
  <c r="B3182" i="18"/>
  <c r="B3183" i="18"/>
  <c r="B3184" i="18"/>
  <c r="B3185" i="18"/>
  <c r="B3186" i="18"/>
  <c r="B3187" i="18"/>
  <c r="B3188" i="18"/>
  <c r="B3189" i="18"/>
  <c r="B3190" i="18"/>
  <c r="B3191" i="18"/>
  <c r="B3192" i="18"/>
  <c r="B3193" i="18"/>
  <c r="B3194" i="18"/>
  <c r="B3195" i="18"/>
  <c r="B3196" i="18"/>
  <c r="B3197" i="18"/>
  <c r="B3198" i="18"/>
  <c r="B3199" i="18"/>
  <c r="B3200" i="18"/>
  <c r="B3201" i="18"/>
  <c r="B3202" i="18"/>
  <c r="B3203" i="18"/>
  <c r="B3204" i="18"/>
  <c r="B3205" i="18"/>
  <c r="B3206" i="18"/>
  <c r="B3207" i="18"/>
  <c r="B3208" i="18"/>
  <c r="B3209" i="18"/>
  <c r="B3210" i="18"/>
  <c r="B3211" i="18"/>
  <c r="B3212" i="18"/>
  <c r="B3213" i="18"/>
  <c r="B3214" i="18"/>
  <c r="B3215" i="18"/>
  <c r="B3216" i="18"/>
  <c r="B3217" i="18"/>
  <c r="B3218" i="18"/>
  <c r="B3219" i="18"/>
  <c r="B3220" i="18"/>
  <c r="B3221" i="18"/>
  <c r="B3222" i="18"/>
  <c r="B3223" i="18"/>
  <c r="B3224" i="18"/>
  <c r="B3225" i="18"/>
  <c r="B3226" i="18"/>
  <c r="B3227" i="18"/>
  <c r="B3228" i="18"/>
  <c r="B3229" i="18"/>
  <c r="B3230" i="18"/>
  <c r="B3231" i="18"/>
  <c r="B3232" i="18"/>
  <c r="B3233" i="18"/>
  <c r="B3234" i="18"/>
  <c r="B3235" i="18"/>
  <c r="B3236" i="18"/>
  <c r="B3237" i="18"/>
  <c r="B3238" i="18"/>
  <c r="B3239" i="18"/>
  <c r="B3240" i="18"/>
  <c r="B3241" i="18"/>
  <c r="B3242" i="18"/>
  <c r="B3243" i="18"/>
  <c r="B3244" i="18"/>
  <c r="B3245" i="18"/>
  <c r="B3246" i="18"/>
  <c r="B3247" i="18"/>
  <c r="B3248" i="18"/>
  <c r="B3249" i="18"/>
  <c r="B3250" i="18"/>
  <c r="B3251" i="18"/>
  <c r="B3252" i="18"/>
  <c r="B3253" i="18"/>
  <c r="B3254" i="18"/>
  <c r="B3255" i="18"/>
  <c r="B3256" i="18"/>
  <c r="B3257" i="18"/>
  <c r="B3258" i="18"/>
  <c r="B3259" i="18"/>
  <c r="B3260" i="18"/>
  <c r="B3261" i="18"/>
  <c r="B3262" i="18"/>
  <c r="B3263" i="18"/>
  <c r="B3264" i="18"/>
  <c r="B3265" i="18"/>
  <c r="B3266" i="18"/>
  <c r="B3267" i="18"/>
  <c r="B3268" i="18"/>
  <c r="B3269" i="18"/>
  <c r="B3270" i="18"/>
  <c r="B3271" i="18"/>
  <c r="B3272" i="18"/>
  <c r="B3273" i="18"/>
  <c r="B3274" i="18"/>
  <c r="B3275" i="18"/>
  <c r="B3276" i="18"/>
  <c r="B3277" i="18"/>
  <c r="B3278" i="18"/>
  <c r="B3279" i="18"/>
  <c r="B3280" i="18"/>
  <c r="B3281" i="18"/>
  <c r="B3282" i="18"/>
  <c r="B3283" i="18"/>
  <c r="B3284" i="18"/>
  <c r="B3285" i="18"/>
  <c r="B3286" i="18"/>
  <c r="B3287" i="18"/>
  <c r="B3288" i="18"/>
  <c r="B3289" i="18"/>
  <c r="B3290" i="18"/>
  <c r="B3291" i="18"/>
  <c r="B3292" i="18"/>
  <c r="B3293" i="18"/>
  <c r="B3294" i="18"/>
  <c r="B3295" i="18"/>
  <c r="B3296" i="18"/>
  <c r="B3297" i="18"/>
  <c r="B3298" i="18"/>
  <c r="B3299" i="18"/>
  <c r="B3300" i="18"/>
  <c r="B3301" i="18"/>
  <c r="B3302" i="18"/>
  <c r="B3303" i="18"/>
  <c r="B3304" i="18"/>
  <c r="B3305" i="18"/>
  <c r="B3306" i="18"/>
  <c r="B3307" i="18"/>
  <c r="B3308" i="18"/>
  <c r="B3309" i="18"/>
  <c r="B3310" i="18"/>
  <c r="B3311" i="18"/>
  <c r="B3312" i="18"/>
  <c r="B3313" i="18"/>
  <c r="B3314" i="18"/>
  <c r="B3315" i="18"/>
  <c r="B3316" i="18"/>
  <c r="B3317" i="18"/>
  <c r="B3318" i="18"/>
  <c r="B3319" i="18"/>
  <c r="B3320" i="18"/>
  <c r="B3321" i="18"/>
  <c r="B3322" i="18"/>
  <c r="B3323" i="18"/>
  <c r="B3324" i="18"/>
  <c r="B3325" i="18"/>
  <c r="B3326" i="18"/>
  <c r="B3327" i="18"/>
  <c r="B3328" i="18"/>
  <c r="B3329" i="18"/>
  <c r="B3330" i="18"/>
  <c r="B3331" i="18"/>
  <c r="B3332" i="18"/>
  <c r="B3333" i="18"/>
  <c r="B3334" i="18"/>
  <c r="B3335" i="18"/>
  <c r="B3336" i="18"/>
  <c r="B3337" i="18"/>
  <c r="B3338" i="18"/>
  <c r="B3339" i="18"/>
  <c r="B3340" i="18"/>
  <c r="B3341" i="18"/>
  <c r="B3342" i="18"/>
  <c r="B3343" i="18"/>
  <c r="B3344" i="18"/>
  <c r="B3345" i="18"/>
  <c r="B3346" i="18"/>
  <c r="B3347" i="18"/>
  <c r="B3348" i="18"/>
  <c r="B3349" i="18"/>
  <c r="B3350" i="18"/>
  <c r="B3351" i="18"/>
  <c r="B3352" i="18"/>
  <c r="B3353" i="18"/>
  <c r="B3354" i="18"/>
  <c r="B3355" i="18"/>
  <c r="B3356" i="18"/>
  <c r="B3357" i="18"/>
  <c r="B3358" i="18"/>
  <c r="B3359" i="18"/>
  <c r="B3360" i="18"/>
  <c r="B3361" i="18"/>
  <c r="B3362" i="18"/>
  <c r="B3363" i="18"/>
  <c r="B3364" i="18"/>
  <c r="B3365" i="18"/>
  <c r="B3366" i="18"/>
  <c r="B3367" i="18"/>
  <c r="B3368" i="18"/>
  <c r="B3369" i="18"/>
  <c r="B3370" i="18"/>
  <c r="B3371" i="18"/>
  <c r="B3372" i="18"/>
  <c r="B3373" i="18"/>
  <c r="B3374" i="18"/>
  <c r="B3375" i="18"/>
  <c r="B3376" i="18"/>
  <c r="B3377" i="18"/>
  <c r="B3378" i="18"/>
  <c r="B3379" i="18"/>
  <c r="B3380" i="18"/>
  <c r="B3381" i="18"/>
  <c r="B3382" i="18"/>
  <c r="B3383" i="18"/>
  <c r="B3384" i="18"/>
  <c r="B3385" i="18"/>
  <c r="B3386" i="18"/>
  <c r="B3387" i="18"/>
  <c r="B3388" i="18"/>
  <c r="B3389" i="18"/>
  <c r="B3390" i="18"/>
  <c r="B3391" i="18"/>
  <c r="B3392" i="18"/>
  <c r="B3393" i="18"/>
  <c r="B3394" i="18"/>
  <c r="B3395" i="18"/>
  <c r="B3396" i="18"/>
  <c r="B3397" i="18"/>
  <c r="B3398" i="18"/>
  <c r="B3399" i="18"/>
  <c r="B3400" i="18"/>
  <c r="B3401" i="18"/>
  <c r="B3402" i="18"/>
  <c r="B3403" i="18"/>
  <c r="B3404" i="18"/>
  <c r="B3405" i="18"/>
  <c r="B3406" i="18"/>
  <c r="B3407" i="18"/>
  <c r="B3408" i="18"/>
  <c r="B3409" i="18"/>
  <c r="B3410" i="18"/>
  <c r="B3411" i="18"/>
  <c r="B3412" i="18"/>
  <c r="B3413" i="18"/>
  <c r="B3414" i="18"/>
  <c r="B3415" i="18"/>
  <c r="B3416" i="18"/>
  <c r="B3417" i="18"/>
  <c r="B3418" i="18"/>
  <c r="B3419" i="18"/>
  <c r="B3420" i="18"/>
  <c r="B3421" i="18"/>
  <c r="B3422" i="18"/>
  <c r="B3423" i="18"/>
  <c r="B3424" i="18"/>
  <c r="B3425" i="18"/>
  <c r="B3426" i="18"/>
  <c r="B3427" i="18"/>
  <c r="B3428" i="18"/>
  <c r="B3429" i="18"/>
  <c r="B3430" i="18"/>
  <c r="B3431" i="18"/>
  <c r="B3432" i="18"/>
  <c r="B3433" i="18"/>
  <c r="B3434" i="18"/>
  <c r="B3435" i="18"/>
  <c r="B3436" i="18"/>
  <c r="B3437" i="18"/>
  <c r="B3438" i="18"/>
  <c r="B3439" i="18"/>
  <c r="B3440" i="18"/>
  <c r="B3441" i="18"/>
  <c r="B3442" i="18"/>
  <c r="B3443" i="18"/>
  <c r="B3444" i="18"/>
  <c r="B3445" i="18"/>
  <c r="B3446" i="18"/>
  <c r="B3447" i="18"/>
  <c r="B3448" i="18"/>
  <c r="B3449" i="18"/>
  <c r="B3450" i="18"/>
  <c r="B3451" i="18"/>
  <c r="B3452" i="18"/>
  <c r="B3453" i="18"/>
  <c r="B3454" i="18"/>
  <c r="B3455" i="18"/>
  <c r="B3456" i="18"/>
  <c r="B3457" i="18"/>
  <c r="B3458" i="18"/>
  <c r="B3459" i="18"/>
  <c r="B3460" i="18"/>
  <c r="B3461" i="18"/>
  <c r="B3462" i="18"/>
  <c r="B3463" i="18"/>
  <c r="B3464" i="18"/>
  <c r="B3465" i="18"/>
  <c r="B3466" i="18"/>
  <c r="B3467" i="18"/>
  <c r="B3468" i="18"/>
  <c r="B3469" i="18"/>
  <c r="B3470" i="18"/>
  <c r="B3471" i="18"/>
  <c r="B3472" i="18"/>
  <c r="B3473" i="18"/>
  <c r="B3474" i="18"/>
  <c r="B3475" i="18"/>
  <c r="B3476" i="18"/>
  <c r="B3477" i="18"/>
  <c r="B3478" i="18"/>
  <c r="B3479" i="18"/>
  <c r="B3480" i="18"/>
  <c r="B3481" i="18"/>
  <c r="B3482" i="18"/>
  <c r="B3483" i="18"/>
  <c r="B3484" i="18"/>
  <c r="B3485" i="18"/>
  <c r="B3486" i="18"/>
  <c r="B3487" i="18"/>
  <c r="B3488" i="18"/>
  <c r="B3489" i="18"/>
  <c r="B3490" i="18"/>
  <c r="B3491" i="18"/>
  <c r="B3492" i="18"/>
  <c r="B3493" i="18"/>
  <c r="B3494" i="18"/>
  <c r="B3495" i="18"/>
  <c r="B3496" i="18"/>
  <c r="B3497" i="18"/>
  <c r="B3498" i="18"/>
  <c r="B3499" i="18"/>
  <c r="B3500" i="18"/>
  <c r="B3501" i="18"/>
  <c r="B3502" i="18"/>
  <c r="B3503" i="18"/>
  <c r="B3504" i="18"/>
  <c r="B3505" i="18"/>
  <c r="B3506" i="18"/>
  <c r="B3507" i="18"/>
  <c r="B3508" i="18"/>
  <c r="B3509" i="18"/>
  <c r="B3510" i="18"/>
  <c r="B3511" i="18"/>
  <c r="B3512" i="18"/>
  <c r="B3513" i="18"/>
  <c r="B3514" i="18"/>
  <c r="B3515" i="18"/>
  <c r="B3516" i="18"/>
  <c r="B3517" i="18"/>
  <c r="B3518" i="18"/>
  <c r="B3519" i="18"/>
  <c r="B3520" i="18"/>
  <c r="B3521" i="18"/>
  <c r="B3522" i="18"/>
  <c r="B3523" i="18"/>
  <c r="B3524" i="18"/>
  <c r="B3525" i="18"/>
  <c r="B3526" i="18"/>
  <c r="B3527" i="18"/>
  <c r="B3528" i="18"/>
  <c r="B3529" i="18"/>
  <c r="B3530" i="18"/>
  <c r="B3531" i="18"/>
  <c r="B3532" i="18"/>
  <c r="B3533" i="18"/>
  <c r="B3534" i="18"/>
  <c r="B3535" i="18"/>
  <c r="B3536" i="18"/>
  <c r="B3537" i="18"/>
  <c r="B3538" i="18"/>
  <c r="B3539" i="18"/>
  <c r="B3540" i="18"/>
  <c r="B3541" i="18"/>
  <c r="B3542" i="18"/>
  <c r="B3543" i="18"/>
  <c r="B3544" i="18"/>
  <c r="B3545" i="18"/>
  <c r="B3546" i="18"/>
  <c r="B3547" i="18"/>
  <c r="B3548" i="18"/>
  <c r="B3549" i="18"/>
  <c r="B3550" i="18"/>
  <c r="B3551" i="18"/>
  <c r="B3552" i="18"/>
  <c r="B3553" i="18"/>
  <c r="B3554" i="18"/>
  <c r="B3555" i="18"/>
  <c r="B3556" i="18"/>
  <c r="B3557" i="18"/>
  <c r="B3558" i="18"/>
  <c r="B3559" i="18"/>
  <c r="B3560" i="18"/>
  <c r="B3561" i="18"/>
  <c r="B3562" i="18"/>
  <c r="B3563" i="18"/>
  <c r="B3564" i="18"/>
  <c r="B3565" i="18"/>
  <c r="B3566" i="18"/>
  <c r="B3567" i="18"/>
  <c r="B3568" i="18"/>
  <c r="B3569" i="18"/>
  <c r="B3570" i="18"/>
  <c r="B3571" i="18"/>
  <c r="B3572" i="18"/>
  <c r="B3573" i="18"/>
  <c r="B3574" i="18"/>
  <c r="B3575" i="18"/>
  <c r="B3576" i="18"/>
  <c r="B3577" i="18"/>
  <c r="B3578" i="18"/>
  <c r="B3579" i="18"/>
  <c r="B3580" i="18"/>
  <c r="B3581" i="18"/>
  <c r="B3582" i="18"/>
  <c r="B3583" i="18"/>
  <c r="B3584" i="18"/>
  <c r="B3585" i="18"/>
  <c r="B3586" i="18"/>
  <c r="B3587" i="18"/>
  <c r="B3588" i="18"/>
  <c r="B3589" i="18"/>
  <c r="B3590" i="18"/>
  <c r="B3591" i="18"/>
  <c r="B3592" i="18"/>
  <c r="B3593" i="18"/>
  <c r="B3594" i="18"/>
  <c r="B3595" i="18"/>
  <c r="B3596" i="18"/>
  <c r="B3597" i="18"/>
  <c r="B3598" i="18"/>
  <c r="B3599" i="18"/>
  <c r="B3600" i="18"/>
  <c r="B3601" i="18"/>
  <c r="B3602" i="18"/>
  <c r="B3603" i="18"/>
  <c r="B3604" i="18"/>
  <c r="B3605" i="18"/>
  <c r="B3606" i="18"/>
  <c r="B3607" i="18"/>
  <c r="B3608" i="18"/>
  <c r="B3609" i="18"/>
  <c r="B3610" i="18"/>
  <c r="B3611" i="18"/>
  <c r="B3612" i="18"/>
  <c r="B3613" i="18"/>
  <c r="B3614" i="18"/>
  <c r="B3615" i="18"/>
  <c r="B3616" i="18"/>
  <c r="B3617" i="18"/>
  <c r="B3618" i="18"/>
  <c r="B3619" i="18"/>
  <c r="B3620" i="18"/>
  <c r="B3621" i="18"/>
  <c r="B3622" i="18"/>
  <c r="B3623" i="18"/>
  <c r="B3624" i="18"/>
  <c r="B3625" i="18"/>
  <c r="B3626" i="18"/>
  <c r="B3627" i="18"/>
  <c r="B3628" i="18"/>
  <c r="B3629" i="18"/>
  <c r="B3630" i="18"/>
  <c r="B3631" i="18"/>
  <c r="B3632" i="18"/>
  <c r="B3633" i="18"/>
  <c r="B3634" i="18"/>
  <c r="B3635" i="18"/>
  <c r="B3636" i="18"/>
  <c r="B3637" i="18"/>
  <c r="B3638" i="18"/>
  <c r="B3639" i="18"/>
  <c r="B3640" i="18"/>
  <c r="B3641" i="18"/>
  <c r="B3642" i="18"/>
  <c r="B3643" i="18"/>
  <c r="B3644" i="18"/>
  <c r="B3645" i="18"/>
  <c r="B3646" i="18"/>
  <c r="B3647" i="18"/>
  <c r="B3648" i="18"/>
  <c r="B3649" i="18"/>
  <c r="B3650" i="18"/>
  <c r="B3651" i="18"/>
  <c r="B3652" i="18"/>
  <c r="B3653" i="18"/>
  <c r="B3654" i="18"/>
  <c r="B3655" i="18"/>
  <c r="B3656" i="18"/>
  <c r="B3657" i="18"/>
  <c r="B3658" i="18"/>
  <c r="B3659" i="18"/>
  <c r="B3660" i="18"/>
  <c r="B3661" i="18"/>
  <c r="B3662" i="18"/>
  <c r="B3663" i="18"/>
  <c r="B3664" i="18"/>
  <c r="B3665" i="18"/>
  <c r="B3666" i="18"/>
  <c r="B3667" i="18"/>
  <c r="B3668" i="18"/>
  <c r="B3669" i="18"/>
  <c r="B3670" i="18"/>
  <c r="B3671" i="18"/>
  <c r="B3672" i="18"/>
  <c r="B3673" i="18"/>
  <c r="B3674" i="18"/>
  <c r="B3675" i="18"/>
  <c r="B3676" i="18"/>
  <c r="B3677" i="18"/>
  <c r="B3678" i="18"/>
  <c r="B3679" i="18"/>
  <c r="B3680" i="18"/>
  <c r="B3681" i="18"/>
  <c r="B3682" i="18"/>
  <c r="B3683" i="18"/>
  <c r="B3684" i="18"/>
  <c r="B3685" i="18"/>
  <c r="B3686" i="18"/>
  <c r="B3687" i="18"/>
  <c r="B3688" i="18"/>
  <c r="B3689" i="18"/>
  <c r="B3690" i="18"/>
  <c r="B3691" i="18"/>
  <c r="B3692" i="18"/>
  <c r="B3693" i="18"/>
  <c r="B3694" i="18"/>
  <c r="B3695" i="18"/>
  <c r="B3696" i="18"/>
  <c r="B3697" i="18"/>
  <c r="B3698" i="18"/>
  <c r="B3699" i="18"/>
  <c r="B3700" i="18"/>
  <c r="B3701" i="18"/>
  <c r="B3702" i="18"/>
  <c r="B3703" i="18"/>
  <c r="B3704" i="18"/>
  <c r="B3705" i="18"/>
  <c r="B3706" i="18"/>
  <c r="B3707" i="18"/>
  <c r="B3708" i="18"/>
  <c r="B3709" i="18"/>
  <c r="B3710" i="18"/>
  <c r="B3711" i="18"/>
  <c r="B3712" i="18"/>
  <c r="B3713" i="18"/>
  <c r="B3714" i="18"/>
  <c r="B3715" i="18"/>
  <c r="B3716" i="18"/>
  <c r="B3717" i="18"/>
  <c r="B3718" i="18"/>
  <c r="B3719" i="18"/>
  <c r="B3720" i="18"/>
  <c r="B3721" i="18"/>
  <c r="B3722" i="18"/>
  <c r="B3723" i="18"/>
  <c r="B3724" i="18"/>
  <c r="B3725" i="18"/>
  <c r="B3726" i="18"/>
  <c r="B3727" i="18"/>
  <c r="B3728" i="18"/>
  <c r="B3729" i="18"/>
  <c r="B3730" i="18"/>
  <c r="B3731" i="18"/>
  <c r="B3732" i="18"/>
  <c r="B3733" i="18"/>
  <c r="B3734" i="18"/>
  <c r="B3735" i="18"/>
  <c r="B3736" i="18"/>
  <c r="B3737" i="18"/>
  <c r="B3738" i="18"/>
  <c r="B3739" i="18"/>
  <c r="B3740" i="18"/>
  <c r="B3741" i="18"/>
  <c r="B3742" i="18"/>
  <c r="B3743" i="18"/>
  <c r="B3744" i="18"/>
  <c r="B3745" i="18"/>
  <c r="B3746" i="18"/>
  <c r="B3747" i="18"/>
  <c r="B3748" i="18"/>
  <c r="B3749" i="18"/>
  <c r="B3750" i="18"/>
  <c r="B3751" i="18"/>
  <c r="B3752" i="18"/>
  <c r="B3753" i="18"/>
  <c r="B3754" i="18"/>
  <c r="B3755" i="18"/>
  <c r="B3756" i="18"/>
  <c r="B3757" i="18"/>
  <c r="B3758" i="18"/>
  <c r="B3759" i="18"/>
  <c r="B3760" i="18"/>
  <c r="B3761" i="18"/>
  <c r="B3762" i="18"/>
  <c r="B3763" i="18"/>
  <c r="B3764" i="18"/>
  <c r="B3765" i="18"/>
  <c r="B3766" i="18"/>
  <c r="B3767" i="18"/>
  <c r="B3768" i="18"/>
  <c r="B3769" i="18"/>
  <c r="B3770" i="18"/>
  <c r="B3771" i="18"/>
  <c r="B3772" i="18"/>
  <c r="B3773" i="18"/>
  <c r="B3774" i="18"/>
  <c r="B3775" i="18"/>
  <c r="B3776" i="18"/>
  <c r="B3777" i="18"/>
  <c r="B3778" i="18"/>
  <c r="B3779" i="18"/>
  <c r="B3780" i="18"/>
  <c r="B3781" i="18"/>
  <c r="B3782" i="18"/>
  <c r="B3783" i="18"/>
  <c r="B3784" i="18"/>
  <c r="B3785" i="18"/>
  <c r="B3786" i="18"/>
  <c r="B3787" i="18"/>
  <c r="B3788" i="18"/>
  <c r="B3789" i="18"/>
  <c r="B3790" i="18"/>
  <c r="B3791" i="18"/>
  <c r="B3792" i="18"/>
  <c r="B3793" i="18"/>
  <c r="B3794" i="18"/>
  <c r="B3795" i="18"/>
  <c r="B3796" i="18"/>
  <c r="B3797" i="18"/>
  <c r="B3798" i="18"/>
  <c r="B3799" i="18"/>
  <c r="B3800" i="18"/>
  <c r="B3801" i="18"/>
  <c r="B3802" i="18"/>
  <c r="B3803" i="18"/>
  <c r="B3804" i="18"/>
  <c r="B3805" i="18"/>
  <c r="B3806" i="18"/>
  <c r="B3807" i="18"/>
  <c r="B3808" i="18"/>
  <c r="B3809" i="18"/>
  <c r="B3810" i="18"/>
  <c r="B3811" i="18"/>
  <c r="B3812" i="18"/>
  <c r="B3813" i="18"/>
  <c r="B3814" i="18"/>
  <c r="B3815" i="18"/>
  <c r="B3816" i="18"/>
  <c r="B3817" i="18"/>
  <c r="B3818" i="18"/>
  <c r="B3819" i="18"/>
  <c r="B3820" i="18"/>
  <c r="B3821" i="18"/>
  <c r="B3822" i="18"/>
  <c r="B3823" i="18"/>
  <c r="B3824" i="18"/>
  <c r="B3825" i="18"/>
  <c r="B3826" i="18"/>
  <c r="B3827" i="18"/>
  <c r="B3828" i="18"/>
  <c r="B3829" i="18"/>
  <c r="B3830" i="18"/>
  <c r="B3831" i="18"/>
  <c r="B3832" i="18"/>
  <c r="B3833" i="18"/>
  <c r="B3834" i="18"/>
  <c r="B3835" i="18"/>
  <c r="B3836" i="18"/>
  <c r="B3837" i="18"/>
  <c r="B3838" i="18"/>
  <c r="B3839" i="18"/>
  <c r="B3840" i="18"/>
  <c r="B3841" i="18"/>
  <c r="B3842" i="18"/>
  <c r="B3843" i="18"/>
  <c r="B3844" i="18"/>
  <c r="B3845" i="18"/>
  <c r="B3846" i="18"/>
  <c r="B3847" i="18"/>
  <c r="B3848" i="18"/>
  <c r="B3849" i="18"/>
  <c r="B3850" i="18"/>
  <c r="B3851" i="18"/>
  <c r="B3852" i="18"/>
  <c r="B3853" i="18"/>
  <c r="B3854" i="18"/>
  <c r="B3855" i="18"/>
  <c r="B3856" i="18"/>
  <c r="B3857" i="18"/>
  <c r="B3858" i="18"/>
  <c r="B3859" i="18"/>
  <c r="B3860" i="18"/>
  <c r="B3861" i="18"/>
  <c r="B3862" i="18"/>
  <c r="B3863" i="18"/>
  <c r="B3864" i="18"/>
  <c r="B3865" i="18"/>
  <c r="B3866" i="18"/>
  <c r="B3867" i="18"/>
  <c r="B3868" i="18"/>
  <c r="B3869" i="18"/>
  <c r="B3870" i="18"/>
  <c r="B3871" i="18"/>
  <c r="B3872" i="18"/>
  <c r="B3873" i="18"/>
  <c r="B3874" i="18"/>
  <c r="B3875" i="18"/>
  <c r="B3876" i="18"/>
  <c r="B3877" i="18"/>
  <c r="B3878" i="18"/>
  <c r="B3879" i="18"/>
  <c r="B3880" i="18"/>
  <c r="B3881" i="18"/>
  <c r="B3882" i="18"/>
  <c r="B3883" i="18"/>
  <c r="B3884" i="18"/>
  <c r="B3885" i="18"/>
  <c r="B3886" i="18"/>
  <c r="B3887" i="18"/>
  <c r="B3888" i="18"/>
  <c r="B3889" i="18"/>
  <c r="B3890" i="18"/>
  <c r="B3891" i="18"/>
  <c r="B3892" i="18"/>
  <c r="B3893" i="18"/>
  <c r="B3894" i="18"/>
  <c r="B3895" i="18"/>
  <c r="B3896" i="18"/>
  <c r="B3897" i="18"/>
  <c r="B3898" i="18"/>
  <c r="B3899" i="18"/>
  <c r="B3900" i="18"/>
  <c r="B3901" i="18"/>
  <c r="B3902" i="18"/>
  <c r="B3903" i="18"/>
  <c r="B3904" i="18"/>
  <c r="B3905" i="18"/>
  <c r="B3906" i="18"/>
  <c r="B3907" i="18"/>
  <c r="B3908" i="18"/>
  <c r="B3909" i="18"/>
  <c r="B3910" i="18"/>
  <c r="B3911" i="18"/>
  <c r="B3912" i="18"/>
  <c r="B3913" i="18"/>
  <c r="B3914" i="18"/>
  <c r="B3915" i="18"/>
  <c r="B3916" i="18"/>
  <c r="B3917" i="18"/>
  <c r="B3918" i="18"/>
  <c r="B3919" i="18"/>
  <c r="B3920" i="18"/>
  <c r="B3921" i="18"/>
  <c r="B3922" i="18"/>
  <c r="B3923" i="18"/>
  <c r="B3924" i="18"/>
  <c r="B3925" i="18"/>
  <c r="B3926" i="18"/>
  <c r="B3927" i="18"/>
  <c r="B3928" i="18"/>
  <c r="B3929" i="18"/>
  <c r="B3930" i="18"/>
  <c r="B3931" i="18"/>
  <c r="B3932" i="18"/>
  <c r="B3933" i="18"/>
  <c r="B3934" i="18"/>
  <c r="B3935" i="18"/>
  <c r="B3936" i="18"/>
  <c r="B3937" i="18"/>
  <c r="B3938" i="18"/>
  <c r="B3939" i="18"/>
  <c r="B3940" i="18"/>
  <c r="B3941" i="18"/>
  <c r="B3942" i="18"/>
  <c r="B3943" i="18"/>
  <c r="B3944" i="18"/>
  <c r="B3945" i="18"/>
  <c r="B3946" i="18"/>
  <c r="B3947" i="18"/>
  <c r="B3948" i="18"/>
  <c r="B3949" i="18"/>
  <c r="B3950" i="18"/>
  <c r="B3951" i="18"/>
  <c r="B3952" i="18"/>
  <c r="B3953" i="18"/>
  <c r="B3954" i="18"/>
  <c r="B3955" i="18"/>
  <c r="B3956" i="18"/>
  <c r="B3957" i="18"/>
  <c r="B3958" i="18"/>
  <c r="B3959" i="18"/>
  <c r="B3960" i="18"/>
  <c r="B3961" i="18"/>
  <c r="B3962" i="18"/>
  <c r="B3963" i="18"/>
  <c r="B3964" i="18"/>
  <c r="B3965" i="18"/>
  <c r="B3966" i="18"/>
  <c r="B3967" i="18"/>
  <c r="B3968" i="18"/>
  <c r="B3969" i="18"/>
  <c r="B3970" i="18"/>
  <c r="B3971" i="18"/>
  <c r="B3972" i="18"/>
  <c r="B3973" i="18"/>
  <c r="B3974" i="18"/>
  <c r="B3975" i="18"/>
  <c r="B3976" i="18"/>
  <c r="B3977" i="18"/>
  <c r="B3978" i="18"/>
  <c r="B3979" i="18"/>
  <c r="B3980" i="18"/>
  <c r="B3981" i="18"/>
  <c r="B3982" i="18"/>
  <c r="B3983" i="18"/>
  <c r="B3984" i="18"/>
  <c r="B3985" i="18"/>
  <c r="B3986" i="18"/>
  <c r="B3987" i="18"/>
  <c r="B3988" i="18"/>
  <c r="B3989" i="18"/>
  <c r="B3990" i="18"/>
  <c r="B3991" i="18"/>
  <c r="B3992" i="18"/>
  <c r="B3993" i="18"/>
  <c r="B3994" i="18"/>
  <c r="B3995" i="18"/>
  <c r="B3996" i="18"/>
  <c r="B3997" i="18"/>
  <c r="B3998" i="18"/>
  <c r="B3999" i="18"/>
  <c r="B4000" i="18"/>
  <c r="B4001" i="18"/>
  <c r="B4002" i="18"/>
  <c r="B4003" i="18"/>
  <c r="B4004" i="18"/>
  <c r="B4005" i="18"/>
  <c r="B4006" i="18"/>
  <c r="B4007" i="18"/>
  <c r="B4008" i="18"/>
  <c r="B4009" i="18"/>
  <c r="B4010" i="18"/>
  <c r="B4011" i="18"/>
  <c r="B4012" i="18"/>
  <c r="B4013" i="18"/>
  <c r="B4014" i="18"/>
  <c r="B4015" i="18"/>
  <c r="B4016" i="18"/>
  <c r="B4017" i="18"/>
  <c r="B4018" i="18"/>
  <c r="B4019" i="18"/>
  <c r="B4020" i="18"/>
  <c r="B4021" i="18"/>
  <c r="B4022" i="18"/>
  <c r="B4023" i="18"/>
  <c r="B4024" i="18"/>
  <c r="B4025" i="18"/>
  <c r="B4026" i="18"/>
  <c r="B4027" i="18"/>
  <c r="B4028" i="18"/>
  <c r="B4029" i="18"/>
  <c r="B4030" i="18"/>
  <c r="B4031" i="18"/>
  <c r="B4032" i="18"/>
  <c r="B4033" i="18"/>
  <c r="B4034" i="18"/>
  <c r="B4035" i="18"/>
  <c r="B4036" i="18"/>
  <c r="B4037" i="18"/>
  <c r="B4038" i="18"/>
  <c r="B4039" i="18"/>
  <c r="B4040" i="18"/>
  <c r="B4041" i="18"/>
  <c r="B4042" i="18"/>
  <c r="B4043" i="18"/>
  <c r="B4044" i="18"/>
  <c r="B4045" i="18"/>
  <c r="B4046" i="18"/>
  <c r="B4047" i="18"/>
  <c r="B4048" i="18"/>
  <c r="B4049" i="18"/>
  <c r="B4050" i="18"/>
  <c r="B4051" i="18"/>
  <c r="B4052" i="18"/>
  <c r="B4053" i="18"/>
  <c r="B4054" i="18"/>
  <c r="B4055" i="18"/>
  <c r="B4056" i="18"/>
  <c r="B4057" i="18"/>
  <c r="B4058" i="18"/>
  <c r="B4059" i="18"/>
  <c r="B4060" i="18"/>
  <c r="B4061" i="18"/>
  <c r="B4062" i="18"/>
  <c r="B4063" i="18"/>
  <c r="B4064" i="18"/>
  <c r="B4065" i="18"/>
  <c r="B4066" i="18"/>
  <c r="B4067" i="18"/>
  <c r="B4068" i="18"/>
  <c r="B4069" i="18"/>
  <c r="B4070" i="18"/>
  <c r="B4071" i="18"/>
  <c r="B4072" i="18"/>
  <c r="B4073" i="18"/>
  <c r="B4074" i="18"/>
  <c r="B4075" i="18"/>
  <c r="B4076" i="18"/>
  <c r="B4077" i="18"/>
  <c r="B4078" i="18"/>
  <c r="B4079" i="18"/>
  <c r="B4080" i="18"/>
  <c r="B4081" i="18"/>
  <c r="B4082" i="18"/>
  <c r="B4083" i="18"/>
  <c r="B4084" i="18"/>
  <c r="B4085" i="18"/>
  <c r="B4086" i="18"/>
  <c r="B4087" i="18"/>
  <c r="B4088" i="18"/>
  <c r="B4089" i="18"/>
  <c r="B4090" i="18"/>
  <c r="B4091" i="18"/>
  <c r="B4092" i="18"/>
  <c r="B4093" i="18"/>
  <c r="B4094" i="18"/>
  <c r="B4095" i="18"/>
  <c r="B4096" i="18"/>
  <c r="B4097" i="18"/>
  <c r="B4098" i="18"/>
  <c r="B4099" i="18"/>
  <c r="B4100" i="18"/>
  <c r="B4101" i="18"/>
  <c r="B4102" i="18"/>
  <c r="B4103" i="18"/>
  <c r="B4104" i="18"/>
  <c r="B4105" i="18"/>
  <c r="B4106" i="18"/>
  <c r="B4107" i="18"/>
  <c r="B4108" i="18"/>
  <c r="B4109" i="18"/>
  <c r="B4110" i="18"/>
  <c r="B4111" i="18"/>
  <c r="B4112" i="18"/>
  <c r="B4113" i="18"/>
  <c r="B4114" i="18"/>
  <c r="B4115" i="18"/>
  <c r="B4116" i="18"/>
  <c r="B4117" i="18"/>
  <c r="B4118" i="18"/>
  <c r="B4119" i="18"/>
  <c r="B4120" i="18"/>
  <c r="B4121" i="18"/>
  <c r="B4122" i="18"/>
  <c r="B4123" i="18"/>
  <c r="B4124" i="18"/>
  <c r="B4125" i="18"/>
  <c r="B4126" i="18"/>
  <c r="B4127" i="18"/>
  <c r="B4128" i="18"/>
  <c r="B4129" i="18"/>
  <c r="B4130" i="18"/>
  <c r="B4131" i="18"/>
  <c r="B4132" i="18"/>
  <c r="B4133" i="18"/>
  <c r="B4134" i="18"/>
  <c r="B4135" i="18"/>
  <c r="B4136" i="18"/>
  <c r="B4137" i="18"/>
  <c r="B4138" i="18"/>
  <c r="B4139" i="18"/>
  <c r="B4140" i="18"/>
  <c r="B4141" i="18"/>
  <c r="B4142" i="18"/>
  <c r="B4143" i="18"/>
  <c r="B4144" i="18"/>
  <c r="B4145" i="18"/>
  <c r="B4146" i="18"/>
  <c r="B4147" i="18"/>
  <c r="B4148" i="18"/>
  <c r="B4149" i="18"/>
  <c r="B4150" i="18"/>
  <c r="B4151" i="18"/>
  <c r="B4152" i="18"/>
  <c r="B4153" i="18"/>
  <c r="B4154" i="18"/>
  <c r="B4155" i="18"/>
  <c r="B4156" i="18"/>
  <c r="B4157" i="18"/>
  <c r="B4158" i="18"/>
  <c r="B4159" i="18"/>
  <c r="B4160" i="18"/>
  <c r="B4161" i="18"/>
  <c r="B4162" i="18"/>
  <c r="B4163" i="18"/>
  <c r="B4164" i="18"/>
  <c r="B4165" i="18"/>
  <c r="B4166" i="18"/>
  <c r="B4167" i="18"/>
  <c r="B4168" i="18"/>
  <c r="B4169" i="18"/>
  <c r="B4170" i="18"/>
  <c r="B4171" i="18"/>
  <c r="B4172" i="18"/>
  <c r="B4173" i="18"/>
  <c r="B4174" i="18"/>
  <c r="B4175" i="18"/>
  <c r="B4176" i="18"/>
  <c r="B4177" i="18"/>
  <c r="B4178" i="18"/>
  <c r="B4179" i="18"/>
  <c r="B4180" i="18"/>
  <c r="B4181" i="18"/>
  <c r="B4182" i="18"/>
  <c r="B4183" i="18"/>
  <c r="B4184" i="18"/>
  <c r="B4185" i="18"/>
  <c r="B4186" i="18"/>
  <c r="B4187" i="18"/>
  <c r="B4188" i="18"/>
  <c r="B4189" i="18"/>
  <c r="B4190" i="18"/>
  <c r="B4191" i="18"/>
  <c r="B4192" i="18"/>
  <c r="B4193" i="18"/>
  <c r="B4194" i="18"/>
  <c r="B4195" i="18"/>
  <c r="B4196" i="18"/>
  <c r="B4197" i="18"/>
  <c r="B4198" i="18"/>
  <c r="B4199" i="18"/>
  <c r="B4200" i="18"/>
  <c r="B4201" i="18"/>
  <c r="B4202" i="18"/>
  <c r="B4203" i="18"/>
  <c r="B4204" i="18"/>
  <c r="B4205" i="18"/>
  <c r="B4206" i="18"/>
  <c r="B4207" i="18"/>
  <c r="B4208" i="18"/>
  <c r="B4209" i="18"/>
  <c r="B4210" i="18"/>
  <c r="B4211" i="18"/>
  <c r="B4212" i="18"/>
  <c r="B4213" i="18"/>
  <c r="B4214" i="18"/>
  <c r="B4215" i="18"/>
  <c r="B4216" i="18"/>
  <c r="B4217" i="18"/>
  <c r="B4218" i="18"/>
  <c r="B4219" i="18"/>
  <c r="B4220" i="18"/>
  <c r="B4221" i="18"/>
  <c r="B4222" i="18"/>
  <c r="B4223" i="18"/>
  <c r="B4224" i="18"/>
  <c r="B4225" i="18"/>
  <c r="B4226" i="18"/>
  <c r="B4227" i="18"/>
  <c r="B4228" i="18"/>
  <c r="B4229" i="18"/>
  <c r="B4230" i="18"/>
  <c r="B4231" i="18"/>
  <c r="B4232" i="18"/>
  <c r="B4233" i="18"/>
  <c r="B4234" i="18"/>
  <c r="B4235" i="18"/>
  <c r="B4236" i="18"/>
  <c r="B4237" i="18"/>
  <c r="B4238" i="18"/>
  <c r="B4239" i="18"/>
  <c r="B4240" i="18"/>
  <c r="B4241" i="18"/>
  <c r="B4242" i="18"/>
  <c r="B4243" i="18"/>
  <c r="B4244" i="18"/>
  <c r="B4245" i="18"/>
  <c r="B4246" i="18"/>
  <c r="B4247" i="18"/>
  <c r="B4248" i="18"/>
  <c r="B4249" i="18"/>
  <c r="B4250" i="18"/>
  <c r="B4251" i="18"/>
  <c r="B4252" i="18"/>
  <c r="B4253" i="18"/>
  <c r="B4254" i="18"/>
  <c r="B4255" i="18"/>
  <c r="B4256" i="18"/>
  <c r="B4257" i="18"/>
  <c r="B4258" i="18"/>
  <c r="B4259" i="18"/>
  <c r="B4260" i="18"/>
  <c r="B4261" i="18"/>
  <c r="B4262" i="18"/>
  <c r="B4263" i="18"/>
  <c r="B4264" i="18"/>
  <c r="B4265" i="18"/>
  <c r="B4266" i="18"/>
  <c r="B4267" i="18"/>
  <c r="B4268" i="18"/>
  <c r="B4269" i="18"/>
  <c r="B4270" i="18"/>
  <c r="B4271" i="18"/>
  <c r="B4272" i="18"/>
  <c r="B4273" i="18"/>
  <c r="B4274" i="18"/>
  <c r="B4275" i="18"/>
  <c r="B4276" i="18"/>
  <c r="B4277" i="18"/>
  <c r="B4278" i="18"/>
  <c r="B4279" i="18"/>
  <c r="B4280" i="18"/>
  <c r="B4281" i="18"/>
  <c r="B4282" i="18"/>
  <c r="B4283" i="18"/>
  <c r="B4284" i="18"/>
  <c r="B4285" i="18"/>
  <c r="B4286" i="18"/>
  <c r="B4287" i="18"/>
  <c r="B4288" i="18"/>
  <c r="B4289" i="18"/>
  <c r="B4290" i="18"/>
  <c r="B4291" i="18"/>
  <c r="B4292" i="18"/>
  <c r="B4293" i="18"/>
  <c r="B4294" i="18"/>
  <c r="B4295" i="18"/>
  <c r="B4296" i="18"/>
  <c r="B4297" i="18"/>
  <c r="B4298" i="18"/>
  <c r="B4299" i="18"/>
  <c r="B4300" i="18"/>
  <c r="B4301" i="18"/>
  <c r="B4302" i="18"/>
  <c r="B4303" i="18"/>
  <c r="B4304" i="18"/>
  <c r="B4305" i="18"/>
  <c r="B4306" i="18"/>
  <c r="B4307" i="18"/>
  <c r="B4308" i="18"/>
  <c r="B4309" i="18"/>
  <c r="B4310" i="18"/>
  <c r="B4311" i="18"/>
  <c r="B4312" i="18"/>
  <c r="B4313" i="18"/>
  <c r="B4314" i="18"/>
  <c r="B4315" i="18"/>
  <c r="B4316" i="18"/>
  <c r="B4317" i="18"/>
  <c r="B4318" i="18"/>
  <c r="B4319" i="18"/>
  <c r="B4320" i="18"/>
  <c r="B4321" i="18"/>
  <c r="B4322" i="18"/>
  <c r="B4323" i="18"/>
  <c r="B4324" i="18"/>
  <c r="B4325" i="18"/>
  <c r="B4326" i="18"/>
  <c r="B4327" i="18"/>
  <c r="B4328" i="18"/>
  <c r="B4329" i="18"/>
  <c r="B4330" i="18"/>
  <c r="B4331" i="18"/>
  <c r="B4332" i="18"/>
  <c r="B4333" i="18"/>
  <c r="B4334" i="18"/>
  <c r="B4335" i="18"/>
  <c r="B4336" i="18"/>
  <c r="B4337" i="18"/>
  <c r="B4338" i="18"/>
  <c r="B4339" i="18"/>
  <c r="B4340" i="18"/>
  <c r="B4341" i="18"/>
  <c r="B4342" i="18"/>
  <c r="B4343" i="18"/>
  <c r="B4344" i="18"/>
  <c r="B4345" i="18"/>
  <c r="B4346" i="18"/>
  <c r="B4347" i="18"/>
  <c r="B4348" i="18"/>
  <c r="B4349" i="18"/>
  <c r="B4350" i="18"/>
  <c r="B4351" i="18"/>
  <c r="B4352" i="18"/>
  <c r="B4353" i="18"/>
  <c r="B4354" i="18"/>
  <c r="B4355" i="18"/>
  <c r="B4356" i="18"/>
  <c r="B4357" i="18"/>
  <c r="B4358" i="18"/>
  <c r="B4359" i="18"/>
  <c r="B4360" i="18"/>
  <c r="B4361" i="18"/>
  <c r="B4362" i="18"/>
  <c r="B4363" i="18"/>
  <c r="B4364" i="18"/>
  <c r="B4365" i="18"/>
  <c r="B4366" i="18"/>
  <c r="B4367" i="18"/>
  <c r="B4368" i="18"/>
  <c r="B4369" i="18"/>
  <c r="B4370" i="18"/>
  <c r="B4371" i="18"/>
  <c r="B4372" i="18"/>
  <c r="B4373" i="18"/>
  <c r="B4374" i="18"/>
  <c r="B4375" i="18"/>
  <c r="B4376" i="18"/>
  <c r="B4377" i="18"/>
  <c r="B4378" i="18"/>
  <c r="B4379" i="18"/>
  <c r="B4380" i="18"/>
  <c r="B4381" i="18"/>
  <c r="B4382" i="18"/>
  <c r="B4383" i="18"/>
  <c r="B4384" i="18"/>
  <c r="B4385" i="18"/>
  <c r="B4386" i="18"/>
  <c r="B4387" i="18"/>
  <c r="B4388" i="18"/>
  <c r="B4389" i="18"/>
  <c r="B4390" i="18"/>
  <c r="B4391" i="18"/>
  <c r="B4392" i="18"/>
  <c r="B4393" i="18"/>
  <c r="B4394" i="18"/>
  <c r="B4395" i="18"/>
  <c r="B4396" i="18"/>
  <c r="B4397" i="18"/>
  <c r="B4398" i="18"/>
  <c r="B4399" i="18"/>
  <c r="B4400" i="18"/>
  <c r="B4401" i="18"/>
  <c r="B4402" i="18"/>
  <c r="B4403" i="18"/>
  <c r="B4404" i="18"/>
  <c r="B4405" i="18"/>
  <c r="B4406" i="18"/>
  <c r="B4407" i="18"/>
  <c r="B4408" i="18"/>
  <c r="B4409" i="18"/>
  <c r="B4410" i="18"/>
  <c r="B4411" i="18"/>
  <c r="B4412" i="18"/>
  <c r="B4413" i="18"/>
  <c r="B4414" i="18"/>
  <c r="B4415" i="18"/>
  <c r="B4416" i="18"/>
  <c r="B4417" i="18"/>
  <c r="B4418" i="18"/>
  <c r="B4419" i="18"/>
  <c r="B4420" i="18"/>
  <c r="B4421" i="18"/>
  <c r="B4422" i="18"/>
  <c r="B4423" i="18"/>
  <c r="B4424" i="18"/>
  <c r="B4425" i="18"/>
  <c r="B4426" i="18"/>
  <c r="B4427" i="18"/>
  <c r="B4428" i="18"/>
  <c r="B4429" i="18"/>
  <c r="B4430" i="18"/>
  <c r="B4431" i="18"/>
  <c r="B4432" i="18"/>
  <c r="B4433" i="18"/>
  <c r="B4434" i="18"/>
  <c r="B4435" i="18"/>
  <c r="B4436" i="18"/>
  <c r="B4437" i="18"/>
  <c r="B4438" i="18"/>
  <c r="B4439" i="18"/>
  <c r="B4440" i="18"/>
  <c r="B4441" i="18"/>
  <c r="B4442" i="18"/>
  <c r="B4443" i="18"/>
  <c r="B4444" i="18"/>
  <c r="B4445" i="18"/>
  <c r="B4446" i="18"/>
  <c r="B4447" i="18"/>
  <c r="B4448" i="18"/>
  <c r="B4449" i="18"/>
  <c r="B4450" i="18"/>
  <c r="B4451" i="18"/>
  <c r="B4452" i="18"/>
  <c r="B4453" i="18"/>
  <c r="B4454" i="18"/>
  <c r="B4455" i="18"/>
  <c r="B4456" i="18"/>
  <c r="B4457" i="18"/>
  <c r="B4458" i="18"/>
  <c r="B4459" i="18"/>
  <c r="B4460" i="18"/>
  <c r="B4461" i="18"/>
  <c r="B4462" i="18"/>
  <c r="B4463" i="18"/>
  <c r="B4464" i="18"/>
  <c r="B4465" i="18"/>
  <c r="B4466" i="18"/>
  <c r="B4467" i="18"/>
  <c r="B4468" i="18"/>
  <c r="B4469" i="18"/>
  <c r="B4470" i="18"/>
  <c r="B4471" i="18"/>
  <c r="B4472" i="18"/>
  <c r="B4473" i="18"/>
  <c r="B4474" i="18"/>
  <c r="B4475" i="18"/>
  <c r="B4476" i="18"/>
  <c r="B4477" i="18"/>
  <c r="B4478" i="18"/>
  <c r="B4479" i="18"/>
  <c r="B4480" i="18"/>
  <c r="B4481" i="18"/>
  <c r="B4482" i="18"/>
  <c r="B4483" i="18"/>
  <c r="B4484" i="18"/>
  <c r="B4485" i="18"/>
  <c r="B4486" i="18"/>
  <c r="B4487" i="18"/>
  <c r="B4488" i="18"/>
  <c r="B4489" i="18"/>
  <c r="B4490" i="18"/>
  <c r="B4491" i="18"/>
  <c r="B4492" i="18"/>
  <c r="B4493" i="18"/>
  <c r="B4494" i="18"/>
  <c r="B4495" i="18"/>
  <c r="B4496" i="18"/>
  <c r="B4497" i="18"/>
  <c r="B4498" i="18"/>
  <c r="B4499" i="18"/>
  <c r="B4500" i="18"/>
  <c r="B4501" i="18"/>
  <c r="B4502" i="18"/>
  <c r="B4503" i="18"/>
  <c r="B4504" i="18"/>
  <c r="B4505" i="18"/>
  <c r="B4506" i="18"/>
  <c r="B4507" i="18"/>
  <c r="B4508" i="18"/>
  <c r="B4509" i="18"/>
  <c r="B4510" i="18"/>
  <c r="B4511" i="18"/>
  <c r="B4512" i="18"/>
  <c r="B4513" i="18"/>
  <c r="B4514" i="18"/>
  <c r="B4515" i="18"/>
  <c r="B4516" i="18"/>
  <c r="B4517" i="18"/>
  <c r="B4518" i="18"/>
  <c r="B4519" i="18"/>
  <c r="B4520" i="18"/>
  <c r="B4521" i="18"/>
  <c r="B4522" i="18"/>
  <c r="B4523" i="18"/>
  <c r="B4524" i="18"/>
  <c r="B4525" i="18"/>
  <c r="B4526" i="18"/>
  <c r="B4527" i="18"/>
  <c r="B4528" i="18"/>
  <c r="B4529" i="18"/>
  <c r="B4530" i="18"/>
  <c r="B4531" i="18"/>
  <c r="B4532" i="18"/>
  <c r="B4533" i="18"/>
  <c r="B4534" i="18"/>
  <c r="B4535" i="18"/>
  <c r="B4536" i="18"/>
  <c r="B4537" i="18"/>
  <c r="B4538" i="18"/>
  <c r="B4539" i="18"/>
  <c r="B4540" i="18"/>
  <c r="B4541" i="18"/>
  <c r="B4542" i="18"/>
  <c r="B4543" i="18"/>
  <c r="B4544" i="18"/>
  <c r="B4545" i="18"/>
  <c r="B4546" i="18"/>
  <c r="B4547" i="18"/>
  <c r="B4548" i="18"/>
  <c r="B4549" i="18"/>
  <c r="B4550" i="18"/>
  <c r="B4551" i="18"/>
  <c r="B4552" i="18"/>
  <c r="B4553" i="18"/>
  <c r="B4554" i="18"/>
  <c r="B4555" i="18"/>
  <c r="B4556" i="18"/>
  <c r="B4557" i="18"/>
  <c r="B4558" i="18"/>
  <c r="B4559" i="18"/>
  <c r="B4560" i="18"/>
  <c r="B4561" i="18"/>
  <c r="B4562" i="18"/>
  <c r="B4563" i="18"/>
  <c r="B4564" i="18"/>
  <c r="B4565" i="18"/>
  <c r="B4566" i="18"/>
  <c r="B4567" i="18"/>
  <c r="B4568" i="18"/>
  <c r="B4569" i="18"/>
  <c r="B4570" i="18"/>
  <c r="B4571" i="18"/>
  <c r="B4572" i="18"/>
  <c r="B4573" i="18"/>
  <c r="B4574" i="18"/>
  <c r="B4575" i="18"/>
  <c r="B4576" i="18"/>
  <c r="B4577" i="18"/>
  <c r="B4578" i="18"/>
  <c r="B4579" i="18"/>
  <c r="B4580" i="18"/>
  <c r="B4581" i="18"/>
  <c r="B4582" i="18"/>
  <c r="B4583" i="18"/>
  <c r="B4584" i="18"/>
  <c r="B4585" i="18"/>
  <c r="B4586" i="18"/>
  <c r="B4587" i="18"/>
  <c r="B4588" i="18"/>
  <c r="B4589" i="18"/>
  <c r="B4590" i="18"/>
  <c r="B4591" i="18"/>
  <c r="B4592" i="18"/>
  <c r="B4593" i="18"/>
  <c r="B4594" i="18"/>
  <c r="B4595" i="18"/>
  <c r="B4596" i="18"/>
  <c r="B4597" i="18"/>
  <c r="B4598" i="18"/>
  <c r="B4599" i="18"/>
  <c r="B4600" i="18"/>
  <c r="B4601" i="18"/>
  <c r="B4602" i="18"/>
  <c r="B4603" i="18"/>
  <c r="B4604" i="18"/>
  <c r="B4605" i="18"/>
  <c r="B4606" i="18"/>
  <c r="B4607" i="18"/>
  <c r="B4608" i="18"/>
  <c r="B4609" i="18"/>
  <c r="B4610" i="18"/>
  <c r="B4611" i="18"/>
  <c r="B4612" i="18"/>
  <c r="B4613" i="18"/>
  <c r="B4614" i="18"/>
  <c r="B4615" i="18"/>
  <c r="B4616" i="18"/>
  <c r="B4617" i="18"/>
  <c r="B4618" i="18"/>
  <c r="B4619" i="18"/>
  <c r="B4620" i="18"/>
  <c r="B4621" i="18"/>
  <c r="B4622" i="18"/>
  <c r="B4623" i="18"/>
  <c r="B4624" i="18"/>
  <c r="B4625" i="18"/>
  <c r="B4626" i="18"/>
  <c r="B4627" i="18"/>
  <c r="B4628" i="18"/>
  <c r="B4629" i="18"/>
  <c r="B4630" i="18"/>
  <c r="B4631" i="18"/>
  <c r="B4632" i="18"/>
  <c r="B4633" i="18"/>
  <c r="B4634" i="18"/>
  <c r="B4635" i="18"/>
  <c r="B4636" i="18"/>
  <c r="B4637" i="18"/>
  <c r="B4638" i="18"/>
  <c r="B4639" i="18"/>
  <c r="B4640" i="18"/>
  <c r="B4641" i="18"/>
  <c r="B4642" i="18"/>
  <c r="B4643" i="18"/>
  <c r="B4644" i="18"/>
  <c r="B4645" i="18"/>
  <c r="B4646" i="18"/>
  <c r="B4647" i="18"/>
  <c r="B4648" i="18"/>
  <c r="B4649" i="18"/>
  <c r="B13" i="18"/>
  <c r="A14" i="18" l="1"/>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A304" i="18"/>
  <c r="A305" i="18"/>
  <c r="A306" i="18"/>
  <c r="A307" i="18"/>
  <c r="A308" i="18"/>
  <c r="A309" i="18"/>
  <c r="A310" i="18"/>
  <c r="A311" i="18"/>
  <c r="A312" i="18"/>
  <c r="A313" i="18"/>
  <c r="A314" i="18"/>
  <c r="A315" i="18"/>
  <c r="A316" i="18"/>
  <c r="A317" i="18"/>
  <c r="A318" i="18"/>
  <c r="A319" i="18"/>
  <c r="A320" i="18"/>
  <c r="A321" i="18"/>
  <c r="A322" i="18"/>
  <c r="A323" i="18"/>
  <c r="A324" i="18"/>
  <c r="A325" i="18"/>
  <c r="A326" i="18"/>
  <c r="A327" i="18"/>
  <c r="A328" i="18"/>
  <c r="A329" i="18"/>
  <c r="A330" i="18"/>
  <c r="A331" i="18"/>
  <c r="A332" i="18"/>
  <c r="A333" i="18"/>
  <c r="A334" i="18"/>
  <c r="A335" i="18"/>
  <c r="A336" i="18"/>
  <c r="A337" i="18"/>
  <c r="A338" i="18"/>
  <c r="A339" i="18"/>
  <c r="A340" i="18"/>
  <c r="A341" i="18"/>
  <c r="A342" i="18"/>
  <c r="A343" i="18"/>
  <c r="A344" i="18"/>
  <c r="A345" i="18"/>
  <c r="A346" i="18"/>
  <c r="A347" i="18"/>
  <c r="A348" i="18"/>
  <c r="A349" i="18"/>
  <c r="A350" i="18"/>
  <c r="A351" i="18"/>
  <c r="A352" i="18"/>
  <c r="A353" i="18"/>
  <c r="A354" i="18"/>
  <c r="A355" i="18"/>
  <c r="A356" i="18"/>
  <c r="A357" i="18"/>
  <c r="A358" i="18"/>
  <c r="A359" i="18"/>
  <c r="A360" i="18"/>
  <c r="A361" i="18"/>
  <c r="A362" i="18"/>
  <c r="A363" i="18"/>
  <c r="A364" i="18"/>
  <c r="A365" i="18"/>
  <c r="A366" i="18"/>
  <c r="A367" i="18"/>
  <c r="A368" i="18"/>
  <c r="A369" i="18"/>
  <c r="A370" i="18"/>
  <c r="A371" i="18"/>
  <c r="A372" i="18"/>
  <c r="A373" i="18"/>
  <c r="A374" i="18"/>
  <c r="A375" i="18"/>
  <c r="A376" i="18"/>
  <c r="A377" i="18"/>
  <c r="A378" i="18"/>
  <c r="A379" i="18"/>
  <c r="A380" i="18"/>
  <c r="A381" i="18"/>
  <c r="A382" i="18"/>
  <c r="A383" i="18"/>
  <c r="A384" i="18"/>
  <c r="A385" i="18"/>
  <c r="A386" i="18"/>
  <c r="A387" i="18"/>
  <c r="A388" i="18"/>
  <c r="A389" i="18"/>
  <c r="A390" i="18"/>
  <c r="A391" i="18"/>
  <c r="A392" i="18"/>
  <c r="A393" i="18"/>
  <c r="A394" i="18"/>
  <c r="A395" i="18"/>
  <c r="A396" i="18"/>
  <c r="A397" i="18"/>
  <c r="A398" i="18"/>
  <c r="A399" i="18"/>
  <c r="A400" i="18"/>
  <c r="A401" i="18"/>
  <c r="A402" i="18"/>
  <c r="A403" i="18"/>
  <c r="A404" i="18"/>
  <c r="A405" i="18"/>
  <c r="A406" i="18"/>
  <c r="A407" i="18"/>
  <c r="A408" i="18"/>
  <c r="A409" i="18"/>
  <c r="A410" i="18"/>
  <c r="A411" i="18"/>
  <c r="A412" i="18"/>
  <c r="A413" i="18"/>
  <c r="A414" i="18"/>
  <c r="A415" i="18"/>
  <c r="A416" i="18"/>
  <c r="A417" i="18"/>
  <c r="A418" i="18"/>
  <c r="A419" i="18"/>
  <c r="A420" i="18"/>
  <c r="A421" i="18"/>
  <c r="A422" i="18"/>
  <c r="A423" i="18"/>
  <c r="A424" i="18"/>
  <c r="A425" i="18"/>
  <c r="A426" i="18"/>
  <c r="A427" i="18"/>
  <c r="A428" i="18"/>
  <c r="A429" i="18"/>
  <c r="A430" i="18"/>
  <c r="A431" i="18"/>
  <c r="A432" i="18"/>
  <c r="A433" i="18"/>
  <c r="A434" i="18"/>
  <c r="A435" i="18"/>
  <c r="A436" i="18"/>
  <c r="A437" i="18"/>
  <c r="A438" i="18"/>
  <c r="A439" i="18"/>
  <c r="A440" i="18"/>
  <c r="A441" i="18"/>
  <c r="A442" i="18"/>
  <c r="A443" i="18"/>
  <c r="A444" i="18"/>
  <c r="A445" i="18"/>
  <c r="A446" i="18"/>
  <c r="A447" i="18"/>
  <c r="A448" i="18"/>
  <c r="A449" i="18"/>
  <c r="A450" i="18"/>
  <c r="A451" i="18"/>
  <c r="A452" i="18"/>
  <c r="A453" i="18"/>
  <c r="A454" i="18"/>
  <c r="A455" i="18"/>
  <c r="A456" i="18"/>
  <c r="A457" i="18"/>
  <c r="A458" i="18"/>
  <c r="A459" i="18"/>
  <c r="A460" i="18"/>
  <c r="A461" i="18"/>
  <c r="A462" i="18"/>
  <c r="A463" i="18"/>
  <c r="A464" i="18"/>
  <c r="A465" i="18"/>
  <c r="A466" i="18"/>
  <c r="A467" i="18"/>
  <c r="A468" i="18"/>
  <c r="A469" i="18"/>
  <c r="A470" i="18"/>
  <c r="A471" i="18"/>
  <c r="A472" i="18"/>
  <c r="A473" i="18"/>
  <c r="A474" i="18"/>
  <c r="A475" i="18"/>
  <c r="A476" i="18"/>
  <c r="A477" i="18"/>
  <c r="A478" i="18"/>
  <c r="A479" i="18"/>
  <c r="A480" i="18"/>
  <c r="A481" i="18"/>
  <c r="A482" i="18"/>
  <c r="A483" i="18"/>
  <c r="A484" i="18"/>
  <c r="A485" i="18"/>
  <c r="A486" i="18"/>
  <c r="A487" i="18"/>
  <c r="A488" i="18"/>
  <c r="A489" i="18"/>
  <c r="A490" i="18"/>
  <c r="A491" i="18"/>
  <c r="A492" i="18"/>
  <c r="A493" i="18"/>
  <c r="A494" i="18"/>
  <c r="A495" i="18"/>
  <c r="A496" i="18"/>
  <c r="A497" i="18"/>
  <c r="A498" i="18"/>
  <c r="A499" i="18"/>
  <c r="A500" i="18"/>
  <c r="A501" i="18"/>
  <c r="A502" i="18"/>
  <c r="A503" i="18"/>
  <c r="A504" i="18"/>
  <c r="A505" i="18"/>
  <c r="A506" i="18"/>
  <c r="A507" i="18"/>
  <c r="A508" i="18"/>
  <c r="A509" i="18"/>
  <c r="A510" i="18"/>
  <c r="A511" i="18"/>
  <c r="A512" i="18"/>
  <c r="A513" i="18"/>
  <c r="A514" i="18"/>
  <c r="A515" i="18"/>
  <c r="A516" i="18"/>
  <c r="A517" i="18"/>
  <c r="A518" i="18"/>
  <c r="A519" i="18"/>
  <c r="A520" i="18"/>
  <c r="A521" i="18"/>
  <c r="A522" i="18"/>
  <c r="A523" i="18"/>
  <c r="A524" i="18"/>
  <c r="A525" i="18"/>
  <c r="A526" i="18"/>
  <c r="A527" i="18"/>
  <c r="A528" i="18"/>
  <c r="A529" i="18"/>
  <c r="A530" i="18"/>
  <c r="A531" i="18"/>
  <c r="A532" i="18"/>
  <c r="A533" i="18"/>
  <c r="A534" i="18"/>
  <c r="A535" i="18"/>
  <c r="A536" i="18"/>
  <c r="A537" i="18"/>
  <c r="A538" i="18"/>
  <c r="A539" i="18"/>
  <c r="A540" i="18"/>
  <c r="A541" i="18"/>
  <c r="A542" i="18"/>
  <c r="A543" i="18"/>
  <c r="A544" i="18"/>
  <c r="A545" i="18"/>
  <c r="A546" i="18"/>
  <c r="A547" i="18"/>
  <c r="A548" i="18"/>
  <c r="A549" i="18"/>
  <c r="A550" i="18"/>
  <c r="A551" i="18"/>
  <c r="A552" i="18"/>
  <c r="A553" i="18"/>
  <c r="A554" i="18"/>
  <c r="A555" i="18"/>
  <c r="A556" i="18"/>
  <c r="A557" i="18"/>
  <c r="A558" i="18"/>
  <c r="A559" i="18"/>
  <c r="A560" i="18"/>
  <c r="A561" i="18"/>
  <c r="A562" i="18"/>
  <c r="A563" i="18"/>
  <c r="A564" i="18"/>
  <c r="A565" i="18"/>
  <c r="A566" i="18"/>
  <c r="A567" i="18"/>
  <c r="A568" i="18"/>
  <c r="A569" i="18"/>
  <c r="A570" i="18"/>
  <c r="A571" i="18"/>
  <c r="A572" i="18"/>
  <c r="A573" i="18"/>
  <c r="A574" i="18"/>
  <c r="A575" i="18"/>
  <c r="A576" i="18"/>
  <c r="A577" i="18"/>
  <c r="A578" i="18"/>
  <c r="A579" i="18"/>
  <c r="A580" i="18"/>
  <c r="A581" i="18"/>
  <c r="A582" i="18"/>
  <c r="A583" i="18"/>
  <c r="A584" i="18"/>
  <c r="A585" i="18"/>
  <c r="A586" i="18"/>
  <c r="A587" i="18"/>
  <c r="A588" i="18"/>
  <c r="A589" i="18"/>
  <c r="A590" i="18"/>
  <c r="A591" i="18"/>
  <c r="A592" i="18"/>
  <c r="A593" i="18"/>
  <c r="A594" i="18"/>
  <c r="A595" i="18"/>
  <c r="A596" i="18"/>
  <c r="A597" i="18"/>
  <c r="A598" i="18"/>
  <c r="A599" i="18"/>
  <c r="A600" i="18"/>
  <c r="A601" i="18"/>
  <c r="A602" i="18"/>
  <c r="A603" i="18"/>
  <c r="A604" i="18"/>
  <c r="A605" i="18"/>
  <c r="A606" i="18"/>
  <c r="A607" i="18"/>
  <c r="A608" i="18"/>
  <c r="A609" i="18"/>
  <c r="A610" i="18"/>
  <c r="A611" i="18"/>
  <c r="A612" i="18"/>
  <c r="A613" i="18"/>
  <c r="A614" i="18"/>
  <c r="A615" i="18"/>
  <c r="A616" i="18"/>
  <c r="A617" i="18"/>
  <c r="A618" i="18"/>
  <c r="A619" i="18"/>
  <c r="A620" i="18"/>
  <c r="A621" i="18"/>
  <c r="A622" i="18"/>
  <c r="A623" i="18"/>
  <c r="A624" i="18"/>
  <c r="A625" i="18"/>
  <c r="A626" i="18"/>
  <c r="A627" i="18"/>
  <c r="A628" i="18"/>
  <c r="A629" i="18"/>
  <c r="A630" i="18"/>
  <c r="A631" i="18"/>
  <c r="A632" i="18"/>
  <c r="A633" i="18"/>
  <c r="A634" i="18"/>
  <c r="A635" i="18"/>
  <c r="A636" i="18"/>
  <c r="A637" i="18"/>
  <c r="A638" i="18"/>
  <c r="A639" i="18"/>
  <c r="A640" i="18"/>
  <c r="A641" i="18"/>
  <c r="A642" i="18"/>
  <c r="A643" i="18"/>
  <c r="A644" i="18"/>
  <c r="A645" i="18"/>
  <c r="A646" i="18"/>
  <c r="A647" i="18"/>
  <c r="A648" i="18"/>
  <c r="A649" i="18"/>
  <c r="A650" i="18"/>
  <c r="A651" i="18"/>
  <c r="A652" i="18"/>
  <c r="A653" i="18"/>
  <c r="A654" i="18"/>
  <c r="A655" i="18"/>
  <c r="A656" i="18"/>
  <c r="A657" i="18"/>
  <c r="A658" i="18"/>
  <c r="A659" i="18"/>
  <c r="A660" i="18"/>
  <c r="A661" i="18"/>
  <c r="A662" i="18"/>
  <c r="A663" i="18"/>
  <c r="A664" i="18"/>
  <c r="A665" i="18"/>
  <c r="A666" i="18"/>
  <c r="A667" i="18"/>
  <c r="A668" i="18"/>
  <c r="A669" i="18"/>
  <c r="A670" i="18"/>
  <c r="A671" i="18"/>
  <c r="A672" i="18"/>
  <c r="A673" i="18"/>
  <c r="A674" i="18"/>
  <c r="A675" i="18"/>
  <c r="A676" i="18"/>
  <c r="A677" i="18"/>
  <c r="A678" i="18"/>
  <c r="A679" i="18"/>
  <c r="A680" i="18"/>
  <c r="A681" i="18"/>
  <c r="A682" i="18"/>
  <c r="A683" i="18"/>
  <c r="A684" i="18"/>
  <c r="A685" i="18"/>
  <c r="A686" i="18"/>
  <c r="A687" i="18"/>
  <c r="A688" i="18"/>
  <c r="A689" i="18"/>
  <c r="A690" i="18"/>
  <c r="A691" i="18"/>
  <c r="A692" i="18"/>
  <c r="A693" i="18"/>
  <c r="A694" i="18"/>
  <c r="A695" i="18"/>
  <c r="A696" i="18"/>
  <c r="A697" i="18"/>
  <c r="A698" i="18"/>
  <c r="A699" i="18"/>
  <c r="A700" i="18"/>
  <c r="A701" i="18"/>
  <c r="A702" i="18"/>
  <c r="A703" i="18"/>
  <c r="A704" i="18"/>
  <c r="A705" i="18"/>
  <c r="A706" i="18"/>
  <c r="A707" i="18"/>
  <c r="A708" i="18"/>
  <c r="A709" i="18"/>
  <c r="A710" i="18"/>
  <c r="A711" i="18"/>
  <c r="A712" i="18"/>
  <c r="A713" i="18"/>
  <c r="A714" i="18"/>
  <c r="A715" i="18"/>
  <c r="A716" i="18"/>
  <c r="A717" i="18"/>
  <c r="A718" i="18"/>
  <c r="A719" i="18"/>
  <c r="A720" i="18"/>
  <c r="A721" i="18"/>
  <c r="A722" i="18"/>
  <c r="A723" i="18"/>
  <c r="A724" i="18"/>
  <c r="A725" i="18"/>
  <c r="A726" i="18"/>
  <c r="A727" i="18"/>
  <c r="A728" i="18"/>
  <c r="A729" i="18"/>
  <c r="A730" i="18"/>
  <c r="A731" i="18"/>
  <c r="A732" i="18"/>
  <c r="A733" i="18"/>
  <c r="A734" i="18"/>
  <c r="A735" i="18"/>
  <c r="A736" i="18"/>
  <c r="A737" i="18"/>
  <c r="A738" i="18"/>
  <c r="A739" i="18"/>
  <c r="A740" i="18"/>
  <c r="A741" i="18"/>
  <c r="A742" i="18"/>
  <c r="A743" i="18"/>
  <c r="A744" i="18"/>
  <c r="A745" i="18"/>
  <c r="A746" i="18"/>
  <c r="A747" i="18"/>
  <c r="A748" i="18"/>
  <c r="A749" i="18"/>
  <c r="A750" i="18"/>
  <c r="A751" i="18"/>
  <c r="A752" i="18"/>
  <c r="A753" i="18"/>
  <c r="A754" i="18"/>
  <c r="A755" i="18"/>
  <c r="A756" i="18"/>
  <c r="A757" i="18"/>
  <c r="A758" i="18"/>
  <c r="A759" i="18"/>
  <c r="A760" i="18"/>
  <c r="A761" i="18"/>
  <c r="A762" i="18"/>
  <c r="A763" i="18"/>
  <c r="A764" i="18"/>
  <c r="A765" i="18"/>
  <c r="A766" i="18"/>
  <c r="A767" i="18"/>
  <c r="A768" i="18"/>
  <c r="A769" i="18"/>
  <c r="A770" i="18"/>
  <c r="A771" i="18"/>
  <c r="A772" i="18"/>
  <c r="A773" i="18"/>
  <c r="A774" i="18"/>
  <c r="A775" i="18"/>
  <c r="A776" i="18"/>
  <c r="A777" i="18"/>
  <c r="A778" i="18"/>
  <c r="A779" i="18"/>
  <c r="A780" i="18"/>
  <c r="A781" i="18"/>
  <c r="A782" i="18"/>
  <c r="A783" i="18"/>
  <c r="A784" i="18"/>
  <c r="A785" i="18"/>
  <c r="A786" i="18"/>
  <c r="A787" i="18"/>
  <c r="A788" i="18"/>
  <c r="A789" i="18"/>
  <c r="A790" i="18"/>
  <c r="A791" i="18"/>
  <c r="A792" i="18"/>
  <c r="A793" i="18"/>
  <c r="A794" i="18"/>
  <c r="A795" i="18"/>
  <c r="A796" i="18"/>
  <c r="A797" i="18"/>
  <c r="A798" i="18"/>
  <c r="A799" i="18"/>
  <c r="A800" i="18"/>
  <c r="A801" i="18"/>
  <c r="A802" i="18"/>
  <c r="A803" i="18"/>
  <c r="A804" i="18"/>
  <c r="A805" i="18"/>
  <c r="A806" i="18"/>
  <c r="A807" i="18"/>
  <c r="A808" i="18"/>
  <c r="A809" i="18"/>
  <c r="A810" i="18"/>
  <c r="A811" i="18"/>
  <c r="A812" i="18"/>
  <c r="A813" i="18"/>
  <c r="A814" i="18"/>
  <c r="A815" i="18"/>
  <c r="A816" i="18"/>
  <c r="A817" i="18"/>
  <c r="A818" i="18"/>
  <c r="A819" i="18"/>
  <c r="A820" i="18"/>
  <c r="A821" i="18"/>
  <c r="A822" i="18"/>
  <c r="A823" i="18"/>
  <c r="A824" i="18"/>
  <c r="A825" i="18"/>
  <c r="A826" i="18"/>
  <c r="A827" i="18"/>
  <c r="A828" i="18"/>
  <c r="A829" i="18"/>
  <c r="A830" i="18"/>
  <c r="A831" i="18"/>
  <c r="A832" i="18"/>
  <c r="A833" i="18"/>
  <c r="A834" i="18"/>
  <c r="A835" i="18"/>
  <c r="A836" i="18"/>
  <c r="A837" i="18"/>
  <c r="A838" i="18"/>
  <c r="A839" i="18"/>
  <c r="A840" i="18"/>
  <c r="A841" i="18"/>
  <c r="A842" i="18"/>
  <c r="A843" i="18"/>
  <c r="A844" i="18"/>
  <c r="A845" i="18"/>
  <c r="A846" i="18"/>
  <c r="A847" i="18"/>
  <c r="A848" i="18"/>
  <c r="A849" i="18"/>
  <c r="A850" i="18"/>
  <c r="A851" i="18"/>
  <c r="A852" i="18"/>
  <c r="A853" i="18"/>
  <c r="A854" i="18"/>
  <c r="A855" i="18"/>
  <c r="A856" i="18"/>
  <c r="A857" i="18"/>
  <c r="A858" i="18"/>
  <c r="A859" i="18"/>
  <c r="A860" i="18"/>
  <c r="A861" i="18"/>
  <c r="A862" i="18"/>
  <c r="A863" i="18"/>
  <c r="A864" i="18"/>
  <c r="A865" i="18"/>
  <c r="A866" i="18"/>
  <c r="A867" i="18"/>
  <c r="A868" i="18"/>
  <c r="A869" i="18"/>
  <c r="A870" i="18"/>
  <c r="A871" i="18"/>
  <c r="A872" i="18"/>
  <c r="A873" i="18"/>
  <c r="A874" i="18"/>
  <c r="A875" i="18"/>
  <c r="A876" i="18"/>
  <c r="A877" i="18"/>
  <c r="A878" i="18"/>
  <c r="A879" i="18"/>
  <c r="A880" i="18"/>
  <c r="A881" i="18"/>
  <c r="A882" i="18"/>
  <c r="A883" i="18"/>
  <c r="A884" i="18"/>
  <c r="A885" i="18"/>
  <c r="A886" i="18"/>
  <c r="A887" i="18"/>
  <c r="A888" i="18"/>
  <c r="A889" i="18"/>
  <c r="A890" i="18"/>
  <c r="A891" i="18"/>
  <c r="A892" i="18"/>
  <c r="A893" i="18"/>
  <c r="A894" i="18"/>
  <c r="A895" i="18"/>
  <c r="A896" i="18"/>
  <c r="A897" i="18"/>
  <c r="A898" i="18"/>
  <c r="A899" i="18"/>
  <c r="A900" i="18"/>
  <c r="A901" i="18"/>
  <c r="A902" i="18"/>
  <c r="A903" i="18"/>
  <c r="A904" i="18"/>
  <c r="A905" i="18"/>
  <c r="A906" i="18"/>
  <c r="A907" i="18"/>
  <c r="A908" i="18"/>
  <c r="A909" i="18"/>
  <c r="A910" i="18"/>
  <c r="A911" i="18"/>
  <c r="A912" i="18"/>
  <c r="A913" i="18"/>
  <c r="A914" i="18"/>
  <c r="A915" i="18"/>
  <c r="A916" i="18"/>
  <c r="A917" i="18"/>
  <c r="A918" i="18"/>
  <c r="A919" i="18"/>
  <c r="A920" i="18"/>
  <c r="A921" i="18"/>
  <c r="A922" i="18"/>
  <c r="A923" i="18"/>
  <c r="A924" i="18"/>
  <c r="A925" i="18"/>
  <c r="A926" i="18"/>
  <c r="A927" i="18"/>
  <c r="A928" i="18"/>
  <c r="A929" i="18"/>
  <c r="A930" i="18"/>
  <c r="A931" i="18"/>
  <c r="A932" i="18"/>
  <c r="A933" i="18"/>
  <c r="A934" i="18"/>
  <c r="A935" i="18"/>
  <c r="A936" i="18"/>
  <c r="A937" i="18"/>
  <c r="A938" i="18"/>
  <c r="A939" i="18"/>
  <c r="A940" i="18"/>
  <c r="A941" i="18"/>
  <c r="A942" i="18"/>
  <c r="A943" i="18"/>
  <c r="A944" i="18"/>
  <c r="A945" i="18"/>
  <c r="A946" i="18"/>
  <c r="A947" i="18"/>
  <c r="A948" i="18"/>
  <c r="A949" i="18"/>
  <c r="A950" i="18"/>
  <c r="A951" i="18"/>
  <c r="A952" i="18"/>
  <c r="A953" i="18"/>
  <c r="A954" i="18"/>
  <c r="A955" i="18"/>
  <c r="A956" i="18"/>
  <c r="A957" i="18"/>
  <c r="A958" i="18"/>
  <c r="A959" i="18"/>
  <c r="A960" i="18"/>
  <c r="A961" i="18"/>
  <c r="A962" i="18"/>
  <c r="A963" i="18"/>
  <c r="A964" i="18"/>
  <c r="A965" i="18"/>
  <c r="A966" i="18"/>
  <c r="A967" i="18"/>
  <c r="A968" i="18"/>
  <c r="A969" i="18"/>
  <c r="A970" i="18"/>
  <c r="A971" i="18"/>
  <c r="A972" i="18"/>
  <c r="A973" i="18"/>
  <c r="A974" i="18"/>
  <c r="A975" i="18"/>
  <c r="A976" i="18"/>
  <c r="A977" i="18"/>
  <c r="A978" i="18"/>
  <c r="A979" i="18"/>
  <c r="A980" i="18"/>
  <c r="A981" i="18"/>
  <c r="A982" i="18"/>
  <c r="A983" i="18"/>
  <c r="A984" i="18"/>
  <c r="A985" i="18"/>
  <c r="A986" i="18"/>
  <c r="A987" i="18"/>
  <c r="A988" i="18"/>
  <c r="A989" i="18"/>
  <c r="A990" i="18"/>
  <c r="A991" i="18"/>
  <c r="A992" i="18"/>
  <c r="A993" i="18"/>
  <c r="A994" i="18"/>
  <c r="A995" i="18"/>
  <c r="A996" i="18"/>
  <c r="A997" i="18"/>
  <c r="A998" i="18"/>
  <c r="A999" i="18"/>
  <c r="A1000" i="18"/>
  <c r="A1001" i="18"/>
  <c r="A1002" i="18"/>
  <c r="A1003" i="18"/>
  <c r="A1004" i="18"/>
  <c r="A1005" i="18"/>
  <c r="A1006" i="18"/>
  <c r="A1007" i="18"/>
  <c r="A1008" i="18"/>
  <c r="A1009" i="18"/>
  <c r="A1010" i="18"/>
  <c r="A1011" i="18"/>
  <c r="A1012" i="18"/>
  <c r="A1013" i="18"/>
  <c r="A1014" i="18"/>
  <c r="A1015" i="18"/>
  <c r="A1016" i="18"/>
  <c r="A1017" i="18"/>
  <c r="A1018" i="18"/>
  <c r="A1019" i="18"/>
  <c r="A1020" i="18"/>
  <c r="A1021" i="18"/>
  <c r="A1022" i="18"/>
  <c r="A1023" i="18"/>
  <c r="A1024" i="18"/>
  <c r="A1025" i="18"/>
  <c r="A1026" i="18"/>
  <c r="A1027" i="18"/>
  <c r="A1028" i="18"/>
  <c r="A1029" i="18"/>
  <c r="A1030" i="18"/>
  <c r="A1031" i="18"/>
  <c r="A1032" i="18"/>
  <c r="A1033" i="18"/>
  <c r="A1034" i="18"/>
  <c r="A1035" i="18"/>
  <c r="A1036" i="18"/>
  <c r="A1037" i="18"/>
  <c r="A1038" i="18"/>
  <c r="A1039" i="18"/>
  <c r="A1040" i="18"/>
  <c r="A1041" i="18"/>
  <c r="A1042" i="18"/>
  <c r="A1043" i="18"/>
  <c r="A1044" i="18"/>
  <c r="A1045" i="18"/>
  <c r="A1046" i="18"/>
  <c r="A1047" i="18"/>
  <c r="A1048" i="18"/>
  <c r="A1049" i="18"/>
  <c r="A1050" i="18"/>
  <c r="A1051" i="18"/>
  <c r="A1052" i="18"/>
  <c r="A1053" i="18"/>
  <c r="A1054" i="18"/>
  <c r="A1055" i="18"/>
  <c r="A1056" i="18"/>
  <c r="A1057" i="18"/>
  <c r="A1058" i="18"/>
  <c r="A1059" i="18"/>
  <c r="A1060" i="18"/>
  <c r="A1061" i="18"/>
  <c r="A1062" i="18"/>
  <c r="A1063" i="18"/>
  <c r="A1064" i="18"/>
  <c r="A1065" i="18"/>
  <c r="A1066" i="18"/>
  <c r="A1067" i="18"/>
  <c r="A1068" i="18"/>
  <c r="A1069" i="18"/>
  <c r="A1070" i="18"/>
  <c r="A1071" i="18"/>
  <c r="A1072" i="18"/>
  <c r="A1073" i="18"/>
  <c r="A1074" i="18"/>
  <c r="A1075" i="18"/>
  <c r="A1076" i="18"/>
  <c r="A1077" i="18"/>
  <c r="A1078" i="18"/>
  <c r="A1079" i="18"/>
  <c r="A1080" i="18"/>
  <c r="A1081" i="18"/>
  <c r="A1082" i="18"/>
  <c r="A1083" i="18"/>
  <c r="A1084" i="18"/>
  <c r="A1085" i="18"/>
  <c r="A1086" i="18"/>
  <c r="A1087" i="18"/>
  <c r="A1088" i="18"/>
  <c r="A1089" i="18"/>
  <c r="A1090" i="18"/>
  <c r="A1091" i="18"/>
  <c r="A1092" i="18"/>
  <c r="A1093" i="18"/>
  <c r="A1094" i="18"/>
  <c r="A1095" i="18"/>
  <c r="A1096" i="18"/>
  <c r="A1097" i="18"/>
  <c r="A1098" i="18"/>
  <c r="A1099" i="18"/>
  <c r="A1100" i="18"/>
  <c r="A1101" i="18"/>
  <c r="A1102" i="18"/>
  <c r="A1103" i="18"/>
  <c r="A1104" i="18"/>
  <c r="A1105" i="18"/>
  <c r="A1106" i="18"/>
  <c r="A1107" i="18"/>
  <c r="A1108" i="18"/>
  <c r="A1109" i="18"/>
  <c r="A1110" i="18"/>
  <c r="A1111" i="18"/>
  <c r="A1112" i="18"/>
  <c r="A1113" i="18"/>
  <c r="A1114" i="18"/>
  <c r="A1115" i="18"/>
  <c r="A1116" i="18"/>
  <c r="A1117" i="18"/>
  <c r="A1118" i="18"/>
  <c r="A1119" i="18"/>
  <c r="A1120" i="18"/>
  <c r="A1121" i="18"/>
  <c r="A1122" i="18"/>
  <c r="A1123" i="18"/>
  <c r="A1124" i="18"/>
  <c r="A1125" i="18"/>
  <c r="A1126" i="18"/>
  <c r="A1127" i="18"/>
  <c r="A1128" i="18"/>
  <c r="A1129" i="18"/>
  <c r="A1130" i="18"/>
  <c r="A1131" i="18"/>
  <c r="A1132" i="18"/>
  <c r="A1133" i="18"/>
  <c r="A1134" i="18"/>
  <c r="A1135" i="18"/>
  <c r="A1136" i="18"/>
  <c r="A1137" i="18"/>
  <c r="A1138" i="18"/>
  <c r="A1139" i="18"/>
  <c r="A1140" i="18"/>
  <c r="A1141" i="18"/>
  <c r="A1142" i="18"/>
  <c r="A1143" i="18"/>
  <c r="A1144" i="18"/>
  <c r="A1145" i="18"/>
  <c r="A1146" i="18"/>
  <c r="A1147" i="18"/>
  <c r="A1148" i="18"/>
  <c r="A1149" i="18"/>
  <c r="A1150" i="18"/>
  <c r="A1151" i="18"/>
  <c r="A1152" i="18"/>
  <c r="A1153" i="18"/>
  <c r="A1154" i="18"/>
  <c r="A1155" i="18"/>
  <c r="A1156" i="18"/>
  <c r="A1157" i="18"/>
  <c r="A1158" i="18"/>
  <c r="A1159" i="18"/>
  <c r="A1160" i="18"/>
  <c r="A1161" i="18"/>
  <c r="A1162" i="18"/>
  <c r="A1163" i="18"/>
  <c r="A1164" i="18"/>
  <c r="A1165" i="18"/>
  <c r="A1166" i="18"/>
  <c r="A1167" i="18"/>
  <c r="A1168" i="18"/>
  <c r="A1169" i="18"/>
  <c r="A1170" i="18"/>
  <c r="A1171" i="18"/>
  <c r="A1172" i="18"/>
  <c r="A1173" i="18"/>
  <c r="A1174" i="18"/>
  <c r="A1175" i="18"/>
  <c r="A1176" i="18"/>
  <c r="A1177" i="18"/>
  <c r="A1178" i="18"/>
  <c r="A1179" i="18"/>
  <c r="A1180" i="18"/>
  <c r="A1181" i="18"/>
  <c r="A1182" i="18"/>
  <c r="A1183" i="18"/>
  <c r="A1184" i="18"/>
  <c r="A1185" i="18"/>
  <c r="A1186" i="18"/>
  <c r="A1187" i="18"/>
  <c r="A1188" i="18"/>
  <c r="A1189" i="18"/>
  <c r="A1190" i="18"/>
  <c r="A1191" i="18"/>
  <c r="A1192" i="18"/>
  <c r="A1193" i="18"/>
  <c r="A1194" i="18"/>
  <c r="A1195" i="18"/>
  <c r="A1196" i="18"/>
  <c r="A1197" i="18"/>
  <c r="A1198" i="18"/>
  <c r="A1199" i="18"/>
  <c r="A1200" i="18"/>
  <c r="A1201" i="18"/>
  <c r="A1202" i="18"/>
  <c r="A1203" i="18"/>
  <c r="A1204" i="18"/>
  <c r="A1205" i="18"/>
  <c r="A1206" i="18"/>
  <c r="A1207" i="18"/>
  <c r="A1208" i="18"/>
  <c r="A1209" i="18"/>
  <c r="A1210" i="18"/>
  <c r="A1211" i="18"/>
  <c r="A1212" i="18"/>
  <c r="A1213" i="18"/>
  <c r="A1214" i="18"/>
  <c r="A1215" i="18"/>
  <c r="A1216" i="18"/>
  <c r="A1217" i="18"/>
  <c r="A1218" i="18"/>
  <c r="A1219" i="18"/>
  <c r="A1220" i="18"/>
  <c r="A1221" i="18"/>
  <c r="A1222" i="18"/>
  <c r="A1223" i="18"/>
  <c r="A1224" i="18"/>
  <c r="A1225" i="18"/>
  <c r="A1226" i="18"/>
  <c r="A1227" i="18"/>
  <c r="A1228" i="18"/>
  <c r="A1229" i="18"/>
  <c r="A1230" i="18"/>
  <c r="A1231" i="18"/>
  <c r="A1232" i="18"/>
  <c r="A1233" i="18"/>
  <c r="A1234" i="18"/>
  <c r="A1235" i="18"/>
  <c r="A1236" i="18"/>
  <c r="A1237" i="18"/>
  <c r="A1238" i="18"/>
  <c r="A1239" i="18"/>
  <c r="A1240" i="18"/>
  <c r="A1241" i="18"/>
  <c r="A1242" i="18"/>
  <c r="A1243" i="18"/>
  <c r="A1244" i="18"/>
  <c r="A1245" i="18"/>
  <c r="A1246" i="18"/>
  <c r="A1247" i="18"/>
  <c r="A1248" i="18"/>
  <c r="A1249" i="18"/>
  <c r="A1250" i="18"/>
  <c r="A1251" i="18"/>
  <c r="A1252" i="18"/>
  <c r="A1253" i="18"/>
  <c r="A1254" i="18"/>
  <c r="A1255" i="18"/>
  <c r="A1256" i="18"/>
  <c r="A1257" i="18"/>
  <c r="A1258" i="18"/>
  <c r="A1259" i="18"/>
  <c r="A1260" i="18"/>
  <c r="A1261" i="18"/>
  <c r="A1262" i="18"/>
  <c r="A1263" i="18"/>
  <c r="A1264" i="18"/>
  <c r="A1265" i="18"/>
  <c r="A1266" i="18"/>
  <c r="A1267" i="18"/>
  <c r="A1268" i="18"/>
  <c r="A1269" i="18"/>
  <c r="A1270" i="18"/>
  <c r="A1271" i="18"/>
  <c r="A1272" i="18"/>
  <c r="A1273" i="18"/>
  <c r="A1274" i="18"/>
  <c r="A1275" i="18"/>
  <c r="A1276" i="18"/>
  <c r="A1277" i="18"/>
  <c r="A1278" i="18"/>
  <c r="A1279" i="18"/>
  <c r="A1280" i="18"/>
  <c r="A1281" i="18"/>
  <c r="A1282" i="18"/>
  <c r="A1283" i="18"/>
  <c r="A1284" i="18"/>
  <c r="A1285" i="18"/>
  <c r="A1286" i="18"/>
  <c r="A1287" i="18"/>
  <c r="A1288" i="18"/>
  <c r="A1289" i="18"/>
  <c r="A1290" i="18"/>
  <c r="A1291" i="18"/>
  <c r="A1292" i="18"/>
  <c r="A1293" i="18"/>
  <c r="A1294" i="18"/>
  <c r="A1295" i="18"/>
  <c r="A1296" i="18"/>
  <c r="A1297" i="18"/>
  <c r="A1298" i="18"/>
  <c r="A1299" i="18"/>
  <c r="A1300" i="18"/>
  <c r="A1301" i="18"/>
  <c r="A1302" i="18"/>
  <c r="A1303" i="18"/>
  <c r="A1304" i="18"/>
  <c r="A1305" i="18"/>
  <c r="A1306" i="18"/>
  <c r="A1307" i="18"/>
  <c r="A1308" i="18"/>
  <c r="A1309" i="18"/>
  <c r="A1310" i="18"/>
  <c r="A1311" i="18"/>
  <c r="A1312" i="18"/>
  <c r="A1313" i="18"/>
  <c r="A1314" i="18"/>
  <c r="A1315" i="18"/>
  <c r="A1316" i="18"/>
  <c r="A1317" i="18"/>
  <c r="A1318" i="18"/>
  <c r="A1319" i="18"/>
  <c r="A1320" i="18"/>
  <c r="A1321" i="18"/>
  <c r="A1322" i="18"/>
  <c r="A1323" i="18"/>
  <c r="A1324" i="18"/>
  <c r="A1325" i="18"/>
  <c r="A1326" i="18"/>
  <c r="A1327" i="18"/>
  <c r="A1328" i="18"/>
  <c r="A1329" i="18"/>
  <c r="A1330" i="18"/>
  <c r="A1331" i="18"/>
  <c r="A1332" i="18"/>
  <c r="A1333" i="18"/>
  <c r="A1334" i="18"/>
  <c r="A1335" i="18"/>
  <c r="A1336" i="18"/>
  <c r="A1337" i="18"/>
  <c r="A1338" i="18"/>
  <c r="A1339" i="18"/>
  <c r="A1340" i="18"/>
  <c r="A1341" i="18"/>
  <c r="A1342" i="18"/>
  <c r="A1343" i="18"/>
  <c r="A1344" i="18"/>
  <c r="A1345" i="18"/>
  <c r="A1346" i="18"/>
  <c r="A1347" i="18"/>
  <c r="A1348" i="18"/>
  <c r="A1349" i="18"/>
  <c r="A1350" i="18"/>
  <c r="A1351" i="18"/>
  <c r="A1352" i="18"/>
  <c r="A1353" i="18"/>
  <c r="A1354" i="18"/>
  <c r="A1355" i="18"/>
  <c r="A1356" i="18"/>
  <c r="A1357" i="18"/>
  <c r="A1358" i="18"/>
  <c r="A1359" i="18"/>
  <c r="A1360" i="18"/>
  <c r="A1361" i="18"/>
  <c r="A1362" i="18"/>
  <c r="A1363" i="18"/>
  <c r="A1364" i="18"/>
  <c r="A1365" i="18"/>
  <c r="A1366" i="18"/>
  <c r="A1367" i="18"/>
  <c r="A1368" i="18"/>
  <c r="A1369" i="18"/>
  <c r="A1370" i="18"/>
  <c r="A1371" i="18"/>
  <c r="A1372" i="18"/>
  <c r="A1373" i="18"/>
  <c r="A1374" i="18"/>
  <c r="A1375" i="18"/>
  <c r="A1376" i="18"/>
  <c r="A1377" i="18"/>
  <c r="A1378" i="18"/>
  <c r="A1379" i="18"/>
  <c r="A1380" i="18"/>
  <c r="A1381" i="18"/>
  <c r="A1382" i="18"/>
  <c r="A1383" i="18"/>
  <c r="A1384" i="18"/>
  <c r="A1385" i="18"/>
  <c r="A1386" i="18"/>
  <c r="A1387" i="18"/>
  <c r="A1388" i="18"/>
  <c r="A1389" i="18"/>
  <c r="A1390" i="18"/>
  <c r="A1391" i="18"/>
  <c r="A1392" i="18"/>
  <c r="A1393" i="18"/>
  <c r="A1394" i="18"/>
  <c r="A1395" i="18"/>
  <c r="A1396" i="18"/>
  <c r="A1397" i="18"/>
  <c r="A1398" i="18"/>
  <c r="A1399" i="18"/>
  <c r="A1400" i="18"/>
  <c r="A1401" i="18"/>
  <c r="A1402" i="18"/>
  <c r="A1403" i="18"/>
  <c r="A1404" i="18"/>
  <c r="A1405" i="18"/>
  <c r="A1406" i="18"/>
  <c r="A1407" i="18"/>
  <c r="A1408" i="18"/>
  <c r="A1409" i="18"/>
  <c r="A1410" i="18"/>
  <c r="A1411" i="18"/>
  <c r="A1412" i="18"/>
  <c r="A1413" i="18"/>
  <c r="A1414" i="18"/>
  <c r="A1415" i="18"/>
  <c r="A1416" i="18"/>
  <c r="A1417" i="18"/>
  <c r="A1418" i="18"/>
  <c r="A1419" i="18"/>
  <c r="A1420" i="18"/>
  <c r="A1421" i="18"/>
  <c r="A1422" i="18"/>
  <c r="A1423" i="18"/>
  <c r="A1424" i="18"/>
  <c r="A1425" i="18"/>
  <c r="A1426" i="18"/>
  <c r="A1427" i="18"/>
  <c r="A1428" i="18"/>
  <c r="A1429" i="18"/>
  <c r="A1430" i="18"/>
  <c r="A1431" i="18"/>
  <c r="A1432" i="18"/>
  <c r="A1433" i="18"/>
  <c r="A1434" i="18"/>
  <c r="A1435" i="18"/>
  <c r="A1436" i="18"/>
  <c r="A1437" i="18"/>
  <c r="A1438" i="18"/>
  <c r="A1439" i="18"/>
  <c r="A1440" i="18"/>
  <c r="A1441" i="18"/>
  <c r="A1442" i="18"/>
  <c r="A1443" i="18"/>
  <c r="A1444" i="18"/>
  <c r="A1445" i="18"/>
  <c r="A1446" i="18"/>
  <c r="A1447" i="18"/>
  <c r="A1448" i="18"/>
  <c r="A1449" i="18"/>
  <c r="A1450" i="18"/>
  <c r="A1451" i="18"/>
  <c r="A1452" i="18"/>
  <c r="A1453" i="18"/>
  <c r="A1454" i="18"/>
  <c r="A1455" i="18"/>
  <c r="A1456" i="18"/>
  <c r="A1457" i="18"/>
  <c r="A1458" i="18"/>
  <c r="A1459" i="18"/>
  <c r="A1460" i="18"/>
  <c r="A1461" i="18"/>
  <c r="A1462" i="18"/>
  <c r="A1463" i="18"/>
  <c r="A1464" i="18"/>
  <c r="A1465" i="18"/>
  <c r="A1466" i="18"/>
  <c r="A1467" i="18"/>
  <c r="A1468" i="18"/>
  <c r="A1469" i="18"/>
  <c r="A1470" i="18"/>
  <c r="A1471" i="18"/>
  <c r="A1472" i="18"/>
  <c r="A1473" i="18"/>
  <c r="A1474" i="18"/>
  <c r="A1475" i="18"/>
  <c r="A1476" i="18"/>
  <c r="A1477" i="18"/>
  <c r="A1478" i="18"/>
  <c r="A1479" i="18"/>
  <c r="A1480" i="18"/>
  <c r="A1481" i="18"/>
  <c r="A1482" i="18"/>
  <c r="A1483" i="18"/>
  <c r="A1484" i="18"/>
  <c r="A1485" i="18"/>
  <c r="A1486" i="18"/>
  <c r="A1487" i="18"/>
  <c r="A1488" i="18"/>
  <c r="A1489" i="18"/>
  <c r="A1490" i="18"/>
  <c r="A1491" i="18"/>
  <c r="A1492" i="18"/>
  <c r="A1493" i="18"/>
  <c r="A1494" i="18"/>
  <c r="A1495" i="18"/>
  <c r="A1496" i="18"/>
  <c r="A1497" i="18"/>
  <c r="A1498" i="18"/>
  <c r="A1499" i="18"/>
  <c r="A1500" i="18"/>
  <c r="A1501" i="18"/>
  <c r="A1502" i="18"/>
  <c r="A1503" i="18"/>
  <c r="A1504" i="18"/>
  <c r="A1505" i="18"/>
  <c r="A1506" i="18"/>
  <c r="A1507" i="18"/>
  <c r="A1508" i="18"/>
  <c r="A1509" i="18"/>
  <c r="A1510" i="18"/>
  <c r="A1511" i="18"/>
  <c r="A1512" i="18"/>
  <c r="A1513" i="18"/>
  <c r="A1514" i="18"/>
  <c r="A1515" i="18"/>
  <c r="A1516" i="18"/>
  <c r="A1517" i="18"/>
  <c r="A1518" i="18"/>
  <c r="A1519" i="18"/>
  <c r="A1520" i="18"/>
  <c r="A1521" i="18"/>
  <c r="A1522" i="18"/>
  <c r="A1523" i="18"/>
  <c r="A1524" i="18"/>
  <c r="A1525" i="18"/>
  <c r="A1526" i="18"/>
  <c r="A1527" i="18"/>
  <c r="A1528" i="18"/>
  <c r="A1529" i="18"/>
  <c r="A1530" i="18"/>
  <c r="A1531" i="18"/>
  <c r="A1532" i="18"/>
  <c r="A1533" i="18"/>
  <c r="A1534" i="18"/>
  <c r="A1535" i="18"/>
  <c r="A1536" i="18"/>
  <c r="A1537" i="18"/>
  <c r="A1538" i="18"/>
  <c r="A1539" i="18"/>
  <c r="A1540" i="18"/>
  <c r="A1541" i="18"/>
  <c r="A1542" i="18"/>
  <c r="A1543" i="18"/>
  <c r="A1544" i="18"/>
  <c r="A1545" i="18"/>
  <c r="A1546" i="18"/>
  <c r="A1547" i="18"/>
  <c r="A1548" i="18"/>
  <c r="A1549" i="18"/>
  <c r="A1550" i="18"/>
  <c r="A1551" i="18"/>
  <c r="A1552" i="18"/>
  <c r="A1553" i="18"/>
  <c r="A1554" i="18"/>
  <c r="A1555" i="18"/>
  <c r="A1556" i="18"/>
  <c r="A1557" i="18"/>
  <c r="A1558" i="18"/>
  <c r="A1559" i="18"/>
  <c r="A1560" i="18"/>
  <c r="A1561" i="18"/>
  <c r="A1562" i="18"/>
  <c r="A1563" i="18"/>
  <c r="A1564" i="18"/>
  <c r="A1565" i="18"/>
  <c r="A1566" i="18"/>
  <c r="A1567" i="18"/>
  <c r="A1568" i="18"/>
  <c r="A1569" i="18"/>
  <c r="A1570" i="18"/>
  <c r="A1571" i="18"/>
  <c r="A1572" i="18"/>
  <c r="A1573" i="18"/>
  <c r="A1574" i="18"/>
  <c r="A1575" i="18"/>
  <c r="A1576" i="18"/>
  <c r="A1577" i="18"/>
  <c r="A1578" i="18"/>
  <c r="A1579" i="18"/>
  <c r="A1580" i="18"/>
  <c r="A1581" i="18"/>
  <c r="A1582" i="18"/>
  <c r="A1583" i="18"/>
  <c r="A1584" i="18"/>
  <c r="A1585" i="18"/>
  <c r="A1586" i="18"/>
  <c r="A1587" i="18"/>
  <c r="A1588" i="18"/>
  <c r="A1589" i="18"/>
  <c r="A1590" i="18"/>
  <c r="A1591" i="18"/>
  <c r="A1592" i="18"/>
  <c r="A1593" i="18"/>
  <c r="A1594" i="18"/>
  <c r="A1595" i="18"/>
  <c r="A1596" i="18"/>
  <c r="A1597" i="18"/>
  <c r="A1598" i="18"/>
  <c r="A1599" i="18"/>
  <c r="A1600" i="18"/>
  <c r="A1601" i="18"/>
  <c r="A1602" i="18"/>
  <c r="A1603" i="18"/>
  <c r="A1604" i="18"/>
  <c r="A1605" i="18"/>
  <c r="A1606" i="18"/>
  <c r="A1607" i="18"/>
  <c r="A1608" i="18"/>
  <c r="A1609" i="18"/>
  <c r="A1610" i="18"/>
  <c r="A1611" i="18"/>
  <c r="A1612" i="18"/>
  <c r="A1613" i="18"/>
  <c r="A1614" i="18"/>
  <c r="A1615" i="18"/>
  <c r="A1616" i="18"/>
  <c r="A1617" i="18"/>
  <c r="A1618" i="18"/>
  <c r="A1619" i="18"/>
  <c r="A1620" i="18"/>
  <c r="A1621" i="18"/>
  <c r="A1622" i="18"/>
  <c r="A1623" i="18"/>
  <c r="A1624" i="18"/>
  <c r="A1625" i="18"/>
  <c r="A1626" i="18"/>
  <c r="A1627" i="18"/>
  <c r="A1628" i="18"/>
  <c r="A1629" i="18"/>
  <c r="A1630" i="18"/>
  <c r="A1631" i="18"/>
  <c r="A1632" i="18"/>
  <c r="A1633" i="18"/>
  <c r="A1634" i="18"/>
  <c r="A1635" i="18"/>
  <c r="A1636" i="18"/>
  <c r="A1637" i="18"/>
  <c r="A1638" i="18"/>
  <c r="A1639" i="18"/>
  <c r="A1640" i="18"/>
  <c r="A1641" i="18"/>
  <c r="A1642" i="18"/>
  <c r="A1643" i="18"/>
  <c r="A1644" i="18"/>
  <c r="A1645" i="18"/>
  <c r="A1646" i="18"/>
  <c r="A1647" i="18"/>
  <c r="A1648" i="18"/>
  <c r="A1649" i="18"/>
  <c r="A1650" i="18"/>
  <c r="A1651" i="18"/>
  <c r="A1652" i="18"/>
  <c r="A1653" i="18"/>
  <c r="A1654" i="18"/>
  <c r="A1655" i="18"/>
  <c r="A1656" i="18"/>
  <c r="A1657" i="18"/>
  <c r="A1658" i="18"/>
  <c r="A1659" i="18"/>
  <c r="A1660" i="18"/>
  <c r="A1661" i="18"/>
  <c r="A1662" i="18"/>
  <c r="A1663" i="18"/>
  <c r="A1664" i="18"/>
  <c r="A1665" i="18"/>
  <c r="A1666" i="18"/>
  <c r="A1667" i="18"/>
  <c r="A1668" i="18"/>
  <c r="A1669" i="18"/>
  <c r="A1670" i="18"/>
  <c r="A1671" i="18"/>
  <c r="A1672" i="18"/>
  <c r="A1673" i="18"/>
  <c r="A1674" i="18"/>
  <c r="A1675" i="18"/>
  <c r="A1676" i="18"/>
  <c r="A1677" i="18"/>
  <c r="A1678" i="18"/>
  <c r="A1679" i="18"/>
  <c r="A1680" i="18"/>
  <c r="A1681" i="18"/>
  <c r="A1682" i="18"/>
  <c r="A1683" i="18"/>
  <c r="A1684" i="18"/>
  <c r="A1685" i="18"/>
  <c r="A1686" i="18"/>
  <c r="A1687" i="18"/>
  <c r="A1688" i="18"/>
  <c r="A1689" i="18"/>
  <c r="A1690" i="18"/>
  <c r="A1691" i="18"/>
  <c r="A1692" i="18"/>
  <c r="A1693" i="18"/>
  <c r="A1694" i="18"/>
  <c r="A1695" i="18"/>
  <c r="A1696" i="18"/>
  <c r="A1697" i="18"/>
  <c r="A1698" i="18"/>
  <c r="A1699" i="18"/>
  <c r="A1700" i="18"/>
  <c r="A1701" i="18"/>
  <c r="A1702" i="18"/>
  <c r="A1703" i="18"/>
  <c r="A1704" i="18"/>
  <c r="A1705" i="18"/>
  <c r="A1706" i="18"/>
  <c r="A1707" i="18"/>
  <c r="A1708" i="18"/>
  <c r="A1709" i="18"/>
  <c r="A1710" i="18"/>
  <c r="A1711" i="18"/>
  <c r="A1712" i="18"/>
  <c r="A1713" i="18"/>
  <c r="A1714" i="18"/>
  <c r="A1715" i="18"/>
  <c r="A1716" i="18"/>
  <c r="A1717" i="18"/>
  <c r="A1718" i="18"/>
  <c r="A1719" i="18"/>
  <c r="A1720" i="18"/>
  <c r="A1721" i="18"/>
  <c r="A1722" i="18"/>
  <c r="A1723" i="18"/>
  <c r="A1724" i="18"/>
  <c r="A1725" i="18"/>
  <c r="A1726" i="18"/>
  <c r="A1727" i="18"/>
  <c r="A1728" i="18"/>
  <c r="A1729" i="18"/>
  <c r="A1730" i="18"/>
  <c r="A1731" i="18"/>
  <c r="A1732" i="18"/>
  <c r="A1733" i="18"/>
  <c r="A1734" i="18"/>
  <c r="A1735" i="18"/>
  <c r="A1736" i="18"/>
  <c r="A1737" i="18"/>
  <c r="A1738" i="18"/>
  <c r="A1739" i="18"/>
  <c r="A1740" i="18"/>
  <c r="A1741" i="18"/>
  <c r="A1742" i="18"/>
  <c r="A1743" i="18"/>
  <c r="A1744" i="18"/>
  <c r="A1745" i="18"/>
  <c r="A1746" i="18"/>
  <c r="A1747" i="18"/>
  <c r="A1748" i="18"/>
  <c r="A1749" i="18"/>
  <c r="A1750" i="18"/>
  <c r="A1751" i="18"/>
  <c r="A1752" i="18"/>
  <c r="A1753" i="18"/>
  <c r="A1754" i="18"/>
  <c r="A1755" i="18"/>
  <c r="A1756" i="18"/>
  <c r="A1757" i="18"/>
  <c r="A1758" i="18"/>
  <c r="A1759" i="18"/>
  <c r="A1760" i="18"/>
  <c r="A1761" i="18"/>
  <c r="A1762" i="18"/>
  <c r="A1763" i="18"/>
  <c r="A1764" i="18"/>
  <c r="A1765" i="18"/>
  <c r="A1766" i="18"/>
  <c r="A1767" i="18"/>
  <c r="A1768" i="18"/>
  <c r="A1769" i="18"/>
  <c r="A1770" i="18"/>
  <c r="A1771" i="18"/>
  <c r="A1772" i="18"/>
  <c r="A1773" i="18"/>
  <c r="A1774" i="18"/>
  <c r="A1775" i="18"/>
  <c r="A1776" i="18"/>
  <c r="A1777" i="18"/>
  <c r="A1778" i="18"/>
  <c r="A1779" i="18"/>
  <c r="A1780" i="18"/>
  <c r="A1781" i="18"/>
  <c r="A1782" i="18"/>
  <c r="A1783" i="18"/>
  <c r="A1784" i="18"/>
  <c r="A1785" i="18"/>
  <c r="A1786" i="18"/>
  <c r="A1787" i="18"/>
  <c r="A1788" i="18"/>
  <c r="A1789" i="18"/>
  <c r="A1790" i="18"/>
  <c r="A1791" i="18"/>
  <c r="A1792" i="18"/>
  <c r="A1793" i="18"/>
  <c r="A1794" i="18"/>
  <c r="A1795" i="18"/>
  <c r="A1796" i="18"/>
  <c r="A1797" i="18"/>
  <c r="A1798" i="18"/>
  <c r="A1799" i="18"/>
  <c r="A1800" i="18"/>
  <c r="A1801" i="18"/>
  <c r="A1802" i="18"/>
  <c r="A1803" i="18"/>
  <c r="A1804" i="18"/>
  <c r="A1805" i="18"/>
  <c r="A1806" i="18"/>
  <c r="A1807" i="18"/>
  <c r="A1808" i="18"/>
  <c r="A1809" i="18"/>
  <c r="A1810" i="18"/>
  <c r="A1811" i="18"/>
  <c r="A1812" i="18"/>
  <c r="A1813" i="18"/>
  <c r="A1814" i="18"/>
  <c r="A1815" i="18"/>
  <c r="A1816" i="18"/>
  <c r="A1817" i="18"/>
  <c r="A1818" i="18"/>
  <c r="A1819" i="18"/>
  <c r="A1820" i="18"/>
  <c r="A1821" i="18"/>
  <c r="A1822" i="18"/>
  <c r="A1823" i="18"/>
  <c r="A1824" i="18"/>
  <c r="A1825" i="18"/>
  <c r="A1826" i="18"/>
  <c r="A1827" i="18"/>
  <c r="A1828" i="18"/>
  <c r="A1829" i="18"/>
  <c r="A1830" i="18"/>
  <c r="A1831" i="18"/>
  <c r="A1832" i="18"/>
  <c r="A1833" i="18"/>
  <c r="A1834" i="18"/>
  <c r="A1835" i="18"/>
  <c r="A1836" i="18"/>
  <c r="A1837" i="18"/>
  <c r="A1838" i="18"/>
  <c r="A1839" i="18"/>
  <c r="A1840" i="18"/>
  <c r="A1841" i="18"/>
  <c r="A1842" i="18"/>
  <c r="A1843" i="18"/>
  <c r="A1844" i="18"/>
  <c r="A1845" i="18"/>
  <c r="A1846" i="18"/>
  <c r="A1847" i="18"/>
  <c r="A1848" i="18"/>
  <c r="A1849" i="18"/>
  <c r="A1850" i="18"/>
  <c r="A1851" i="18"/>
  <c r="A1852" i="18"/>
  <c r="A1853" i="18"/>
  <c r="A1854" i="18"/>
  <c r="A1855" i="18"/>
  <c r="A1856" i="18"/>
  <c r="A1857" i="18"/>
  <c r="A1858" i="18"/>
  <c r="A1859" i="18"/>
  <c r="A1860" i="18"/>
  <c r="A1861" i="18"/>
  <c r="A1862" i="18"/>
  <c r="A1863" i="18"/>
  <c r="A1864" i="18"/>
  <c r="A1865" i="18"/>
  <c r="A1866" i="18"/>
  <c r="A1867" i="18"/>
  <c r="A1868" i="18"/>
  <c r="A1869" i="18"/>
  <c r="A1870" i="18"/>
  <c r="A1871" i="18"/>
  <c r="A1872" i="18"/>
  <c r="A1873" i="18"/>
  <c r="A1874" i="18"/>
  <c r="A1875" i="18"/>
  <c r="A1876" i="18"/>
  <c r="A1877" i="18"/>
  <c r="A1878" i="18"/>
  <c r="A1879" i="18"/>
  <c r="A1880" i="18"/>
  <c r="A1881" i="18"/>
  <c r="A1882" i="18"/>
  <c r="A1883" i="18"/>
  <c r="A1884" i="18"/>
  <c r="A1885" i="18"/>
  <c r="A1886" i="18"/>
  <c r="A1887" i="18"/>
  <c r="A1888" i="18"/>
  <c r="A1889" i="18"/>
  <c r="A1890" i="18"/>
  <c r="A1891" i="18"/>
  <c r="A1892" i="18"/>
  <c r="A1893" i="18"/>
  <c r="A1894" i="18"/>
  <c r="A1895" i="18"/>
  <c r="A1896" i="18"/>
  <c r="A1897" i="18"/>
  <c r="A1898" i="18"/>
  <c r="A1899" i="18"/>
  <c r="A1900" i="18"/>
  <c r="A1901" i="18"/>
  <c r="A1902" i="18"/>
  <c r="A1903" i="18"/>
  <c r="A1904" i="18"/>
  <c r="A1905" i="18"/>
  <c r="A1906" i="18"/>
  <c r="A1907" i="18"/>
  <c r="A1908" i="18"/>
  <c r="A1909" i="18"/>
  <c r="A1910" i="18"/>
  <c r="A1911" i="18"/>
  <c r="A1912" i="18"/>
  <c r="A1913" i="18"/>
  <c r="A1914" i="18"/>
  <c r="A1915" i="18"/>
  <c r="A1916" i="18"/>
  <c r="A1917" i="18"/>
  <c r="A1918" i="18"/>
  <c r="A1919" i="18"/>
  <c r="A1920" i="18"/>
  <c r="A1921" i="18"/>
  <c r="A1922" i="18"/>
  <c r="A1923" i="18"/>
  <c r="A1924" i="18"/>
  <c r="A1925" i="18"/>
  <c r="A1926" i="18"/>
  <c r="A1927" i="18"/>
  <c r="A1928" i="18"/>
  <c r="A1929" i="18"/>
  <c r="A1930" i="18"/>
  <c r="A1931" i="18"/>
  <c r="A1932" i="18"/>
  <c r="A1933" i="18"/>
  <c r="A1934" i="18"/>
  <c r="A1935" i="18"/>
  <c r="A1936" i="18"/>
  <c r="A1937" i="18"/>
  <c r="A1938" i="18"/>
  <c r="A1939" i="18"/>
  <c r="A1940" i="18"/>
  <c r="A1941" i="18"/>
  <c r="A1942" i="18"/>
  <c r="A1943" i="18"/>
  <c r="A1944" i="18"/>
  <c r="A1945" i="18"/>
  <c r="A1946" i="18"/>
  <c r="A1947" i="18"/>
  <c r="A1948" i="18"/>
  <c r="A1949" i="18"/>
  <c r="A1950" i="18"/>
  <c r="A1951" i="18"/>
  <c r="A1952" i="18"/>
  <c r="A1953" i="18"/>
  <c r="A1954" i="18"/>
  <c r="A1955" i="18"/>
  <c r="A1956" i="18"/>
  <c r="A1957" i="18"/>
  <c r="A1958" i="18"/>
  <c r="A1959" i="18"/>
  <c r="A1960" i="18"/>
  <c r="A1961" i="18"/>
  <c r="A1962" i="18"/>
  <c r="A1963" i="18"/>
  <c r="A1964" i="18"/>
  <c r="A1965" i="18"/>
  <c r="A1966" i="18"/>
  <c r="A1967" i="18"/>
  <c r="A1968" i="18"/>
  <c r="A1969" i="18"/>
  <c r="A1970" i="18"/>
  <c r="A1971" i="18"/>
  <c r="A1972" i="18"/>
  <c r="A1973" i="18"/>
  <c r="A1974" i="18"/>
  <c r="A1975" i="18"/>
  <c r="A1976" i="18"/>
  <c r="A1977" i="18"/>
  <c r="A1978" i="18"/>
  <c r="A1979" i="18"/>
  <c r="A1980" i="18"/>
  <c r="A1981" i="18"/>
  <c r="A1982" i="18"/>
  <c r="A1983" i="18"/>
  <c r="A1984" i="18"/>
  <c r="A1985" i="18"/>
  <c r="A1986" i="18"/>
  <c r="A1987" i="18"/>
  <c r="A1988" i="18"/>
  <c r="A1989" i="18"/>
  <c r="A1990" i="18"/>
  <c r="A1991" i="18"/>
  <c r="A1992" i="18"/>
  <c r="A1993" i="18"/>
  <c r="A1994" i="18"/>
  <c r="A1995" i="18"/>
  <c r="A1996" i="18"/>
  <c r="A1997" i="18"/>
  <c r="A1998" i="18"/>
  <c r="A1999" i="18"/>
  <c r="A2000" i="18"/>
  <c r="A2001" i="18"/>
  <c r="A2002" i="18"/>
  <c r="A2003" i="18"/>
  <c r="A2004" i="18"/>
  <c r="A2005" i="18"/>
  <c r="A2006" i="18"/>
  <c r="A2007" i="18"/>
  <c r="A2008" i="18"/>
  <c r="A2009" i="18"/>
  <c r="A2010" i="18"/>
  <c r="A2011" i="18"/>
  <c r="A2012" i="18"/>
  <c r="A2013" i="18"/>
  <c r="A2014" i="18"/>
  <c r="A2015" i="18"/>
  <c r="A2016" i="18"/>
  <c r="A2017" i="18"/>
  <c r="A2018" i="18"/>
  <c r="A2019" i="18"/>
  <c r="A2020" i="18"/>
  <c r="A2021" i="18"/>
  <c r="A2022" i="18"/>
  <c r="A2023" i="18"/>
  <c r="A2024" i="18"/>
  <c r="A2025" i="18"/>
  <c r="A2026" i="18"/>
  <c r="A2027" i="18"/>
  <c r="A2028" i="18"/>
  <c r="A2029" i="18"/>
  <c r="A2030" i="18"/>
  <c r="A2031" i="18"/>
  <c r="A2032" i="18"/>
  <c r="A2033" i="18"/>
  <c r="A2034" i="18"/>
  <c r="A2035" i="18"/>
  <c r="A2036" i="18"/>
  <c r="A2037" i="18"/>
  <c r="A2038" i="18"/>
  <c r="A2039" i="18"/>
  <c r="A2040" i="18"/>
  <c r="A2041" i="18"/>
  <c r="A2042" i="18"/>
  <c r="A2043" i="18"/>
  <c r="A2044" i="18"/>
  <c r="A2045" i="18"/>
  <c r="A2046" i="18"/>
  <c r="A2047" i="18"/>
  <c r="A2048" i="18"/>
  <c r="A2049" i="18"/>
  <c r="A2050" i="18"/>
  <c r="A2051" i="18"/>
  <c r="A2052" i="18"/>
  <c r="A2053" i="18"/>
  <c r="A2054" i="18"/>
  <c r="A2055" i="18"/>
  <c r="A2056" i="18"/>
  <c r="A2057" i="18"/>
  <c r="A2058" i="18"/>
  <c r="A2059" i="18"/>
  <c r="A2060" i="18"/>
  <c r="A2061" i="18"/>
  <c r="A2062" i="18"/>
  <c r="A2063" i="18"/>
  <c r="A2064" i="18"/>
  <c r="A2065" i="18"/>
  <c r="A2066" i="18"/>
  <c r="A2067" i="18"/>
  <c r="A2068" i="18"/>
  <c r="A2069" i="18"/>
  <c r="A2070" i="18"/>
  <c r="A2071" i="18"/>
  <c r="A2072" i="18"/>
  <c r="A2073" i="18"/>
  <c r="A2074" i="18"/>
  <c r="A2075" i="18"/>
  <c r="A2076" i="18"/>
  <c r="A2077" i="18"/>
  <c r="A2078" i="18"/>
  <c r="A2079" i="18"/>
  <c r="A2080" i="18"/>
  <c r="A2081" i="18"/>
  <c r="A2082" i="18"/>
  <c r="A2083" i="18"/>
  <c r="A2084" i="18"/>
  <c r="A2085" i="18"/>
  <c r="A2086" i="18"/>
  <c r="A2087" i="18"/>
  <c r="A2088" i="18"/>
  <c r="A2089" i="18"/>
  <c r="A2090" i="18"/>
  <c r="A2091" i="18"/>
  <c r="A2092" i="18"/>
  <c r="A2093" i="18"/>
  <c r="A2094" i="18"/>
  <c r="A2095" i="18"/>
  <c r="A2096" i="18"/>
  <c r="A2097" i="18"/>
  <c r="A2098" i="18"/>
  <c r="A2099" i="18"/>
  <c r="A2100" i="18"/>
  <c r="A2101" i="18"/>
  <c r="A2102" i="18"/>
  <c r="A2103" i="18"/>
  <c r="A2104" i="18"/>
  <c r="A2105" i="18"/>
  <c r="A2106" i="18"/>
  <c r="A2107" i="18"/>
  <c r="A2108" i="18"/>
  <c r="A2109" i="18"/>
  <c r="A2110" i="18"/>
  <c r="A2111" i="18"/>
  <c r="A2112" i="18"/>
  <c r="A2113" i="18"/>
  <c r="A2114" i="18"/>
  <c r="A2115" i="18"/>
  <c r="A2116" i="18"/>
  <c r="A2117" i="18"/>
  <c r="A2118" i="18"/>
  <c r="A2119" i="18"/>
  <c r="A2120" i="18"/>
  <c r="A2121" i="18"/>
  <c r="A2122" i="18"/>
  <c r="A2123" i="18"/>
  <c r="A2124" i="18"/>
  <c r="A2125" i="18"/>
  <c r="A2126" i="18"/>
  <c r="A2127" i="18"/>
  <c r="A2128" i="18"/>
  <c r="A2129" i="18"/>
  <c r="A2130" i="18"/>
  <c r="A2131" i="18"/>
  <c r="A2132" i="18"/>
  <c r="A2133" i="18"/>
  <c r="A2134" i="18"/>
  <c r="A2135" i="18"/>
  <c r="A2136" i="18"/>
  <c r="A2137" i="18"/>
  <c r="A2138" i="18"/>
  <c r="A2139" i="18"/>
  <c r="A2140" i="18"/>
  <c r="A2141" i="18"/>
  <c r="A2142" i="18"/>
  <c r="A2143" i="18"/>
  <c r="A2144" i="18"/>
  <c r="A2145" i="18"/>
  <c r="A2146" i="18"/>
  <c r="A2147" i="18"/>
  <c r="A2148" i="18"/>
  <c r="A2149" i="18"/>
  <c r="A2150" i="18"/>
  <c r="A2151" i="18"/>
  <c r="A2152" i="18"/>
  <c r="A2153" i="18"/>
  <c r="A2154" i="18"/>
  <c r="A2155" i="18"/>
  <c r="A2156" i="18"/>
  <c r="A2157" i="18"/>
  <c r="A2158" i="18"/>
  <c r="A2159" i="18"/>
  <c r="A2160" i="18"/>
  <c r="A2161" i="18"/>
  <c r="A2162" i="18"/>
  <c r="A2163" i="18"/>
  <c r="A2164" i="18"/>
  <c r="A2165" i="18"/>
  <c r="A2166" i="18"/>
  <c r="A2167" i="18"/>
  <c r="A2168" i="18"/>
  <c r="A2169" i="18"/>
  <c r="A2170" i="18"/>
  <c r="A2171" i="18"/>
  <c r="A2172" i="18"/>
  <c r="A2173" i="18"/>
  <c r="A2174" i="18"/>
  <c r="A2175" i="18"/>
  <c r="A2176" i="18"/>
  <c r="A2177" i="18"/>
  <c r="A2178" i="18"/>
  <c r="A2179" i="18"/>
  <c r="A2180" i="18"/>
  <c r="A2181" i="18"/>
  <c r="A2182" i="18"/>
  <c r="A2183" i="18"/>
  <c r="A2184" i="18"/>
  <c r="A2185" i="18"/>
  <c r="A2186" i="18"/>
  <c r="A2187" i="18"/>
  <c r="A2188" i="18"/>
  <c r="A2189" i="18"/>
  <c r="A2190" i="18"/>
  <c r="A2191" i="18"/>
  <c r="A2192" i="18"/>
  <c r="A2193" i="18"/>
  <c r="A2194" i="18"/>
  <c r="A2195" i="18"/>
  <c r="A2196" i="18"/>
  <c r="A2197" i="18"/>
  <c r="A2198" i="18"/>
  <c r="A2199" i="18"/>
  <c r="A2200" i="18"/>
  <c r="A2201" i="18"/>
  <c r="A2202" i="18"/>
  <c r="A2203" i="18"/>
  <c r="A2204" i="18"/>
  <c r="A2205" i="18"/>
  <c r="A2206" i="18"/>
  <c r="A2207" i="18"/>
  <c r="A2208" i="18"/>
  <c r="A2209" i="18"/>
  <c r="A2210" i="18"/>
  <c r="A2211" i="18"/>
  <c r="A2212" i="18"/>
  <c r="A2213" i="18"/>
  <c r="A2214" i="18"/>
  <c r="A2215" i="18"/>
  <c r="A2216" i="18"/>
  <c r="A2217" i="18"/>
  <c r="A2218" i="18"/>
  <c r="A2219" i="18"/>
  <c r="A2220" i="18"/>
  <c r="A2221" i="18"/>
  <c r="A2222" i="18"/>
  <c r="A2223" i="18"/>
  <c r="A2224" i="18"/>
  <c r="A2225" i="18"/>
  <c r="A2226" i="18"/>
  <c r="A2227" i="18"/>
  <c r="A2228" i="18"/>
  <c r="A2229" i="18"/>
  <c r="A2230" i="18"/>
  <c r="A2231" i="18"/>
  <c r="A2232" i="18"/>
  <c r="A2233" i="18"/>
  <c r="A2234" i="18"/>
  <c r="A2235" i="18"/>
  <c r="A2236" i="18"/>
  <c r="A2237" i="18"/>
  <c r="A2238" i="18"/>
  <c r="A2239" i="18"/>
  <c r="A2240" i="18"/>
  <c r="A2241" i="18"/>
  <c r="A2242" i="18"/>
  <c r="A2243" i="18"/>
  <c r="A2244" i="18"/>
  <c r="A2245" i="18"/>
  <c r="A2246" i="18"/>
  <c r="A2247" i="18"/>
  <c r="A2248" i="18"/>
  <c r="A2249" i="18"/>
  <c r="A2250" i="18"/>
  <c r="A2251" i="18"/>
  <c r="A2252" i="18"/>
  <c r="A2253" i="18"/>
  <c r="A2254" i="18"/>
  <c r="A2255" i="18"/>
  <c r="A2256" i="18"/>
  <c r="A2257" i="18"/>
  <c r="A2258" i="18"/>
  <c r="A2259" i="18"/>
  <c r="A2260" i="18"/>
  <c r="A2261" i="18"/>
  <c r="A2262" i="18"/>
  <c r="A2263" i="18"/>
  <c r="A2264" i="18"/>
  <c r="A2265" i="18"/>
  <c r="A2266" i="18"/>
  <c r="A2267" i="18"/>
  <c r="A2268" i="18"/>
  <c r="A2269" i="18"/>
  <c r="A2270" i="18"/>
  <c r="A2271" i="18"/>
  <c r="A2272" i="18"/>
  <c r="A2273" i="18"/>
  <c r="A2274" i="18"/>
  <c r="A2275" i="18"/>
  <c r="A2276" i="18"/>
  <c r="A2277" i="18"/>
  <c r="A2278" i="18"/>
  <c r="A2279" i="18"/>
  <c r="A2280" i="18"/>
  <c r="A2281" i="18"/>
  <c r="A2282" i="18"/>
  <c r="A2283" i="18"/>
  <c r="A2284" i="18"/>
  <c r="A2285" i="18"/>
  <c r="A2286" i="18"/>
  <c r="A2287" i="18"/>
  <c r="A2288" i="18"/>
  <c r="A2289" i="18"/>
  <c r="A2290" i="18"/>
  <c r="A2291" i="18"/>
  <c r="A2292" i="18"/>
  <c r="A2293" i="18"/>
  <c r="A2294" i="18"/>
  <c r="A2295" i="18"/>
  <c r="A2296" i="18"/>
  <c r="A2297" i="18"/>
  <c r="A2298" i="18"/>
  <c r="A2299" i="18"/>
  <c r="A2300" i="18"/>
  <c r="A2301" i="18"/>
  <c r="A2302" i="18"/>
  <c r="A2303" i="18"/>
  <c r="A2304" i="18"/>
  <c r="A2305" i="18"/>
  <c r="A2306" i="18"/>
  <c r="A2307" i="18"/>
  <c r="A2308" i="18"/>
  <c r="A2309" i="18"/>
  <c r="A2310" i="18"/>
  <c r="A2311" i="18"/>
  <c r="A2312" i="18"/>
  <c r="A2313" i="18"/>
  <c r="A2314" i="18"/>
  <c r="A2315" i="18"/>
  <c r="A2316" i="18"/>
  <c r="A2317" i="18"/>
  <c r="A2318" i="18"/>
  <c r="A2319" i="18"/>
  <c r="A2320" i="18"/>
  <c r="A2321" i="18"/>
  <c r="A2322" i="18"/>
  <c r="A2323" i="18"/>
  <c r="A2324" i="18"/>
  <c r="A2325" i="18"/>
  <c r="A2326" i="18"/>
  <c r="A2327" i="18"/>
  <c r="A2328" i="18"/>
  <c r="A2329" i="18"/>
  <c r="A2330" i="18"/>
  <c r="A2331" i="18"/>
  <c r="A2332" i="18"/>
  <c r="A2333" i="18"/>
  <c r="A2334" i="18"/>
  <c r="A2335" i="18"/>
  <c r="A2336" i="18"/>
  <c r="A2337" i="18"/>
  <c r="A2338" i="18"/>
  <c r="A2339" i="18"/>
  <c r="A2340" i="18"/>
  <c r="A2341" i="18"/>
  <c r="A2342" i="18"/>
  <c r="A2343" i="18"/>
  <c r="A2344" i="18"/>
  <c r="A2345" i="18"/>
  <c r="A2346" i="18"/>
  <c r="A2347" i="18"/>
  <c r="A2348" i="18"/>
  <c r="A2349" i="18"/>
  <c r="A2350" i="18"/>
  <c r="A2351" i="18"/>
  <c r="A2352" i="18"/>
  <c r="A2353" i="18"/>
  <c r="A2354" i="18"/>
  <c r="A2355" i="18"/>
  <c r="A2356" i="18"/>
  <c r="A2357" i="18"/>
  <c r="A2358" i="18"/>
  <c r="A2359" i="18"/>
  <c r="A2360" i="18"/>
  <c r="A2361" i="18"/>
  <c r="A2362" i="18"/>
  <c r="A2363" i="18"/>
  <c r="A2364" i="18"/>
  <c r="A2365" i="18"/>
  <c r="A2366" i="18"/>
  <c r="A2367" i="18"/>
  <c r="A2368" i="18"/>
  <c r="A2369" i="18"/>
  <c r="A2370" i="18"/>
  <c r="A2371" i="18"/>
  <c r="A2372" i="18"/>
  <c r="A2373" i="18"/>
  <c r="A2374" i="18"/>
  <c r="A2375" i="18"/>
  <c r="A2376" i="18"/>
  <c r="A2377" i="18"/>
  <c r="A2378" i="18"/>
  <c r="A2379" i="18"/>
  <c r="A2380" i="18"/>
  <c r="A2381" i="18"/>
  <c r="A2382" i="18"/>
  <c r="A2383" i="18"/>
  <c r="A2384" i="18"/>
  <c r="A2385" i="18"/>
  <c r="A2386" i="18"/>
  <c r="A2387" i="18"/>
  <c r="A2388" i="18"/>
  <c r="A2389" i="18"/>
  <c r="A2390" i="18"/>
  <c r="A2391" i="18"/>
  <c r="A2392" i="18"/>
  <c r="A2393" i="18"/>
  <c r="A2394" i="18"/>
  <c r="A2395" i="18"/>
  <c r="A2396" i="18"/>
  <c r="A2397" i="18"/>
  <c r="A2398" i="18"/>
  <c r="A2399" i="18"/>
  <c r="A2400" i="18"/>
  <c r="A2401" i="18"/>
  <c r="A2402" i="18"/>
  <c r="A2403" i="18"/>
  <c r="A2404" i="18"/>
  <c r="A2405" i="18"/>
  <c r="A2406" i="18"/>
  <c r="A2407" i="18"/>
  <c r="A2408" i="18"/>
  <c r="A2409" i="18"/>
  <c r="A2410" i="18"/>
  <c r="A2411" i="18"/>
  <c r="A2412" i="18"/>
  <c r="A2413" i="18"/>
  <c r="A2414" i="18"/>
  <c r="A2415" i="18"/>
  <c r="A2416" i="18"/>
  <c r="A2417" i="18"/>
  <c r="A2418" i="18"/>
  <c r="A2419" i="18"/>
  <c r="A2420" i="18"/>
  <c r="A2421" i="18"/>
  <c r="A2422" i="18"/>
  <c r="A2423" i="18"/>
  <c r="A2424" i="18"/>
  <c r="A2425" i="18"/>
  <c r="A2426" i="18"/>
  <c r="A2427" i="18"/>
  <c r="A2428" i="18"/>
  <c r="A2429" i="18"/>
  <c r="A2430" i="18"/>
  <c r="A2431" i="18"/>
  <c r="A2432" i="18"/>
  <c r="A2433" i="18"/>
  <c r="A2434" i="18"/>
  <c r="A2435" i="18"/>
  <c r="A2436" i="18"/>
  <c r="A2437" i="18"/>
  <c r="A2438" i="18"/>
  <c r="A2439" i="18"/>
  <c r="A2440" i="18"/>
  <c r="A2441" i="18"/>
  <c r="A2442" i="18"/>
  <c r="A2443" i="18"/>
  <c r="A2444" i="18"/>
  <c r="A2445" i="18"/>
  <c r="A2446" i="18"/>
  <c r="A2447" i="18"/>
  <c r="A2448" i="18"/>
  <c r="A2449" i="18"/>
  <c r="A2450" i="18"/>
  <c r="A2451" i="18"/>
  <c r="A2452" i="18"/>
  <c r="A2453" i="18"/>
  <c r="A2454" i="18"/>
  <c r="A2455" i="18"/>
  <c r="A2456" i="18"/>
  <c r="A2457" i="18"/>
  <c r="A2458" i="18"/>
  <c r="A2459" i="18"/>
  <c r="A2460" i="18"/>
  <c r="A2461" i="18"/>
  <c r="A2462" i="18"/>
  <c r="A2463" i="18"/>
  <c r="A2464" i="18"/>
  <c r="A2465" i="18"/>
  <c r="A2466" i="18"/>
  <c r="A2467" i="18"/>
  <c r="A2468" i="18"/>
  <c r="A2469" i="18"/>
  <c r="A2470" i="18"/>
  <c r="A2471" i="18"/>
  <c r="A2472" i="18"/>
  <c r="A2473" i="18"/>
  <c r="A2474" i="18"/>
  <c r="A2475" i="18"/>
  <c r="A2476" i="18"/>
  <c r="A2477" i="18"/>
  <c r="A2478" i="18"/>
  <c r="A2479" i="18"/>
  <c r="A2480" i="18"/>
  <c r="A2481" i="18"/>
  <c r="A2482" i="18"/>
  <c r="A2483" i="18"/>
  <c r="A2484" i="18"/>
  <c r="A2485" i="18"/>
  <c r="A2486" i="18"/>
  <c r="A2487" i="18"/>
  <c r="A2488" i="18"/>
  <c r="A2489" i="18"/>
  <c r="A2490" i="18"/>
  <c r="A2491" i="18"/>
  <c r="A2492" i="18"/>
  <c r="A2493" i="18"/>
  <c r="A2494" i="18"/>
  <c r="A2495" i="18"/>
  <c r="A2496" i="18"/>
  <c r="A2497" i="18"/>
  <c r="A2498" i="18"/>
  <c r="A2499" i="18"/>
  <c r="A2500" i="18"/>
  <c r="A2501" i="18"/>
  <c r="A2502" i="18"/>
  <c r="A2503" i="18"/>
  <c r="A2504" i="18"/>
  <c r="A2505" i="18"/>
  <c r="A2506" i="18"/>
  <c r="A2507" i="18"/>
  <c r="A2508" i="18"/>
  <c r="A2509" i="18"/>
  <c r="A2510" i="18"/>
  <c r="A2511" i="18"/>
  <c r="A2512" i="18"/>
  <c r="A2513" i="18"/>
  <c r="A2514" i="18"/>
  <c r="A2515" i="18"/>
  <c r="A2516" i="18"/>
  <c r="A2517" i="18"/>
  <c r="A2518" i="18"/>
  <c r="A2519" i="18"/>
  <c r="A2520" i="18"/>
  <c r="A2521" i="18"/>
  <c r="A2522" i="18"/>
  <c r="A2523" i="18"/>
  <c r="A2524" i="18"/>
  <c r="A2525" i="18"/>
  <c r="A2526" i="18"/>
  <c r="A2527" i="18"/>
  <c r="A2528" i="18"/>
  <c r="A2529" i="18"/>
  <c r="A2530" i="18"/>
  <c r="A2531" i="18"/>
  <c r="A2532" i="18"/>
  <c r="A2533" i="18"/>
  <c r="A2534" i="18"/>
  <c r="A2535" i="18"/>
  <c r="A2536" i="18"/>
  <c r="A2537" i="18"/>
  <c r="A2538" i="18"/>
  <c r="A2539" i="18"/>
  <c r="A2540" i="18"/>
  <c r="A2541" i="18"/>
  <c r="A2542" i="18"/>
  <c r="A2543" i="18"/>
  <c r="A2544" i="18"/>
  <c r="A2545" i="18"/>
  <c r="A2546" i="18"/>
  <c r="A2547" i="18"/>
  <c r="A2548" i="18"/>
  <c r="A2549" i="18"/>
  <c r="A2550" i="18"/>
  <c r="A2551" i="18"/>
  <c r="A2552" i="18"/>
  <c r="A2553" i="18"/>
  <c r="A2554" i="18"/>
  <c r="A2555" i="18"/>
  <c r="A2556" i="18"/>
  <c r="A2557" i="18"/>
  <c r="A2558" i="18"/>
  <c r="A2559" i="18"/>
  <c r="A2560" i="18"/>
  <c r="A2561" i="18"/>
  <c r="A2562" i="18"/>
  <c r="A2563" i="18"/>
  <c r="A2564" i="18"/>
  <c r="A2565" i="18"/>
  <c r="A2566" i="18"/>
  <c r="A2567" i="18"/>
  <c r="A2568" i="18"/>
  <c r="A2569" i="18"/>
  <c r="A2570" i="18"/>
  <c r="A2571" i="18"/>
  <c r="A2572" i="18"/>
  <c r="A2573" i="18"/>
  <c r="A2574" i="18"/>
  <c r="A2575" i="18"/>
  <c r="A2576" i="18"/>
  <c r="A2577" i="18"/>
  <c r="A2578" i="18"/>
  <c r="A2579" i="18"/>
  <c r="A2580" i="18"/>
  <c r="A2581" i="18"/>
  <c r="A2582" i="18"/>
  <c r="A2583" i="18"/>
  <c r="A2584" i="18"/>
  <c r="A2585" i="18"/>
  <c r="A2586" i="18"/>
  <c r="A2587" i="18"/>
  <c r="A2588" i="18"/>
  <c r="A2589" i="18"/>
  <c r="A2590" i="18"/>
  <c r="A2591" i="18"/>
  <c r="A2592" i="18"/>
  <c r="A2593" i="18"/>
  <c r="A2594" i="18"/>
  <c r="A2595" i="18"/>
  <c r="A2596" i="18"/>
  <c r="A2597" i="18"/>
  <c r="A2598" i="18"/>
  <c r="A2599" i="18"/>
  <c r="A2600" i="18"/>
  <c r="A2601" i="18"/>
  <c r="A2602" i="18"/>
  <c r="A2603" i="18"/>
  <c r="A2604" i="18"/>
  <c r="A2605" i="18"/>
  <c r="A2606" i="18"/>
  <c r="A2607" i="18"/>
  <c r="A2608" i="18"/>
  <c r="A2609" i="18"/>
  <c r="A2610" i="18"/>
  <c r="A2611" i="18"/>
  <c r="A2612" i="18"/>
  <c r="A2613" i="18"/>
  <c r="A2614" i="18"/>
  <c r="A2615" i="18"/>
  <c r="A2616" i="18"/>
  <c r="A2617" i="18"/>
  <c r="A2618" i="18"/>
  <c r="A2619" i="18"/>
  <c r="A2620" i="18"/>
  <c r="A2621" i="18"/>
  <c r="A2622" i="18"/>
  <c r="A2623" i="18"/>
  <c r="A2624" i="18"/>
  <c r="A2625" i="18"/>
  <c r="A2626" i="18"/>
  <c r="A2627" i="18"/>
  <c r="A2628" i="18"/>
  <c r="A2629" i="18"/>
  <c r="A2630" i="18"/>
  <c r="A2631" i="18"/>
  <c r="A2632" i="18"/>
  <c r="A2633" i="18"/>
  <c r="A2634" i="18"/>
  <c r="A2635" i="18"/>
  <c r="A2636" i="18"/>
  <c r="A2637" i="18"/>
  <c r="A2638" i="18"/>
  <c r="A2639" i="18"/>
  <c r="A2640" i="18"/>
  <c r="A2641" i="18"/>
  <c r="A2642" i="18"/>
  <c r="A2643" i="18"/>
  <c r="A2644" i="18"/>
  <c r="A2645" i="18"/>
  <c r="A2646" i="18"/>
  <c r="A2647" i="18"/>
  <c r="A2648" i="18"/>
  <c r="A2649" i="18"/>
  <c r="A2650" i="18"/>
  <c r="A2651" i="18"/>
  <c r="A2652" i="18"/>
  <c r="A2653" i="18"/>
  <c r="A2654" i="18"/>
  <c r="A2655" i="18"/>
  <c r="A2656" i="18"/>
  <c r="A2657" i="18"/>
  <c r="A2658" i="18"/>
  <c r="A2659" i="18"/>
  <c r="A2660" i="18"/>
  <c r="A2661" i="18"/>
  <c r="A2662" i="18"/>
  <c r="A2663" i="18"/>
  <c r="A2664" i="18"/>
  <c r="A2665" i="18"/>
  <c r="A2666" i="18"/>
  <c r="A2667" i="18"/>
  <c r="A2668" i="18"/>
  <c r="A2669" i="18"/>
  <c r="A2670" i="18"/>
  <c r="A2671" i="18"/>
  <c r="A2672" i="18"/>
  <c r="A2673" i="18"/>
  <c r="A2674" i="18"/>
  <c r="A2675" i="18"/>
  <c r="A2676" i="18"/>
  <c r="A2677" i="18"/>
  <c r="A2678" i="18"/>
  <c r="A2679" i="18"/>
  <c r="A2680" i="18"/>
  <c r="A2681" i="18"/>
  <c r="A2682" i="18"/>
  <c r="A2683" i="18"/>
  <c r="A2684" i="18"/>
  <c r="A2685" i="18"/>
  <c r="A2686" i="18"/>
  <c r="A2687" i="18"/>
  <c r="A2688" i="18"/>
  <c r="A2689" i="18"/>
  <c r="A2690" i="18"/>
  <c r="A2691" i="18"/>
  <c r="A2692" i="18"/>
  <c r="A2693" i="18"/>
  <c r="A2694" i="18"/>
  <c r="A2695" i="18"/>
  <c r="A2696" i="18"/>
  <c r="A2697" i="18"/>
  <c r="A2698" i="18"/>
  <c r="A2699" i="18"/>
  <c r="A2700" i="18"/>
  <c r="A2701" i="18"/>
  <c r="A2702" i="18"/>
  <c r="A2703" i="18"/>
  <c r="A2704" i="18"/>
  <c r="A2705" i="18"/>
  <c r="A2706" i="18"/>
  <c r="A2707" i="18"/>
  <c r="A2708" i="18"/>
  <c r="A2709" i="18"/>
  <c r="A2710" i="18"/>
  <c r="A2711" i="18"/>
  <c r="A2712" i="18"/>
  <c r="A2713" i="18"/>
  <c r="A2714" i="18"/>
  <c r="A2715" i="18"/>
  <c r="A2716" i="18"/>
  <c r="A2717" i="18"/>
  <c r="A2718" i="18"/>
  <c r="A2719" i="18"/>
  <c r="A2720" i="18"/>
  <c r="A2721" i="18"/>
  <c r="A2722" i="18"/>
  <c r="A2723" i="18"/>
  <c r="A2724" i="18"/>
  <c r="A2725" i="18"/>
  <c r="A2726" i="18"/>
  <c r="A2727" i="18"/>
  <c r="A2728" i="18"/>
  <c r="A2729" i="18"/>
  <c r="A2730" i="18"/>
  <c r="A2731" i="18"/>
  <c r="A2732" i="18"/>
  <c r="A2733" i="18"/>
  <c r="A2734" i="18"/>
  <c r="A2735" i="18"/>
  <c r="A2736" i="18"/>
  <c r="A2737" i="18"/>
  <c r="A2738" i="18"/>
  <c r="A2739" i="18"/>
  <c r="A2740" i="18"/>
  <c r="A2741" i="18"/>
  <c r="A2742" i="18"/>
  <c r="A2743" i="18"/>
  <c r="A2744" i="18"/>
  <c r="A2745" i="18"/>
  <c r="A2746" i="18"/>
  <c r="A2747" i="18"/>
  <c r="A2748" i="18"/>
  <c r="A2749" i="18"/>
  <c r="A2750" i="18"/>
  <c r="A2751" i="18"/>
  <c r="A2752" i="18"/>
  <c r="A2753" i="18"/>
  <c r="A2754" i="18"/>
  <c r="A2755" i="18"/>
  <c r="A2756" i="18"/>
  <c r="A2757" i="18"/>
  <c r="A2758" i="18"/>
  <c r="A2759" i="18"/>
  <c r="A2760" i="18"/>
  <c r="A2761" i="18"/>
  <c r="A2762" i="18"/>
  <c r="A2763" i="18"/>
  <c r="A2764" i="18"/>
  <c r="A2765" i="18"/>
  <c r="A2766" i="18"/>
  <c r="A2767" i="18"/>
  <c r="A2768" i="18"/>
  <c r="A2769" i="18"/>
  <c r="A2770" i="18"/>
  <c r="A2771" i="18"/>
  <c r="A2772" i="18"/>
  <c r="A2773" i="18"/>
  <c r="A2774" i="18"/>
  <c r="A2775" i="18"/>
  <c r="A2776" i="18"/>
  <c r="A2777" i="18"/>
  <c r="A2778" i="18"/>
  <c r="A2779" i="18"/>
  <c r="A2780" i="18"/>
  <c r="A2781" i="18"/>
  <c r="A2782" i="18"/>
  <c r="A2783" i="18"/>
  <c r="A2784" i="18"/>
  <c r="A2785" i="18"/>
  <c r="A2786" i="18"/>
  <c r="A2787" i="18"/>
  <c r="A2788" i="18"/>
  <c r="A2789" i="18"/>
  <c r="A2790" i="18"/>
  <c r="A2791" i="18"/>
  <c r="A2792" i="18"/>
  <c r="A2793" i="18"/>
  <c r="A2794" i="18"/>
  <c r="A2795" i="18"/>
  <c r="A2796" i="18"/>
  <c r="A2797" i="18"/>
  <c r="A2798" i="18"/>
  <c r="A2799" i="18"/>
  <c r="A2800" i="18"/>
  <c r="A2801" i="18"/>
  <c r="A2802" i="18"/>
  <c r="A2803" i="18"/>
  <c r="A2804" i="18"/>
  <c r="A2805" i="18"/>
  <c r="A2806" i="18"/>
  <c r="A2807" i="18"/>
  <c r="A2808" i="18"/>
  <c r="A2809" i="18"/>
  <c r="A2810" i="18"/>
  <c r="A2811" i="18"/>
  <c r="A2812" i="18"/>
  <c r="A2813" i="18"/>
  <c r="A2814" i="18"/>
  <c r="A2815" i="18"/>
  <c r="A2816" i="18"/>
  <c r="A2817" i="18"/>
  <c r="A2818" i="18"/>
  <c r="A2819" i="18"/>
  <c r="A2820" i="18"/>
  <c r="A2821" i="18"/>
  <c r="A2822" i="18"/>
  <c r="A2823" i="18"/>
  <c r="A2824" i="18"/>
  <c r="A2825" i="18"/>
  <c r="A2826" i="18"/>
  <c r="A2827" i="18"/>
  <c r="A2828" i="18"/>
  <c r="A2829" i="18"/>
  <c r="A2830" i="18"/>
  <c r="A2831" i="18"/>
  <c r="A2832" i="18"/>
  <c r="A2833" i="18"/>
  <c r="A2834" i="18"/>
  <c r="A2835" i="18"/>
  <c r="A2836" i="18"/>
  <c r="A2837" i="18"/>
  <c r="A2838" i="18"/>
  <c r="A2839" i="18"/>
  <c r="A2840" i="18"/>
  <c r="A2841" i="18"/>
  <c r="A2842" i="18"/>
  <c r="A2843" i="18"/>
  <c r="A2844" i="18"/>
  <c r="A2845" i="18"/>
  <c r="A2846" i="18"/>
  <c r="A2847" i="18"/>
  <c r="A2848" i="18"/>
  <c r="A2849" i="18"/>
  <c r="A2850" i="18"/>
  <c r="A2851" i="18"/>
  <c r="A2852" i="18"/>
  <c r="A2853" i="18"/>
  <c r="A2854" i="18"/>
  <c r="A2855" i="18"/>
  <c r="A2856" i="18"/>
  <c r="A2857" i="18"/>
  <c r="A2858" i="18"/>
  <c r="A2859" i="18"/>
  <c r="A2860" i="18"/>
  <c r="A2861" i="18"/>
  <c r="A2862" i="18"/>
  <c r="A2863" i="18"/>
  <c r="A2864" i="18"/>
  <c r="A2865" i="18"/>
  <c r="A2866" i="18"/>
  <c r="A2867" i="18"/>
  <c r="A2868" i="18"/>
  <c r="A2869" i="18"/>
  <c r="A2870" i="18"/>
  <c r="A2871" i="18"/>
  <c r="A2872" i="18"/>
  <c r="A2873" i="18"/>
  <c r="A2874" i="18"/>
  <c r="A2875" i="18"/>
  <c r="A2876" i="18"/>
  <c r="A2877" i="18"/>
  <c r="A2878" i="18"/>
  <c r="A2879" i="18"/>
  <c r="A2880" i="18"/>
  <c r="A2881" i="18"/>
  <c r="A2882" i="18"/>
  <c r="A2883" i="18"/>
  <c r="A2884" i="18"/>
  <c r="A2885" i="18"/>
  <c r="A2886" i="18"/>
  <c r="A2887" i="18"/>
  <c r="A2888" i="18"/>
  <c r="A2889" i="18"/>
  <c r="A2890" i="18"/>
  <c r="A2891" i="18"/>
  <c r="A2892" i="18"/>
  <c r="A2893" i="18"/>
  <c r="A2894" i="18"/>
  <c r="A2895" i="18"/>
  <c r="A2896" i="18"/>
  <c r="A2897" i="18"/>
  <c r="A2898" i="18"/>
  <c r="A2899" i="18"/>
  <c r="A2900" i="18"/>
  <c r="A2901" i="18"/>
  <c r="A2902" i="18"/>
  <c r="A2903" i="18"/>
  <c r="A2904" i="18"/>
  <c r="A2905" i="18"/>
  <c r="A2906" i="18"/>
  <c r="A2907" i="18"/>
  <c r="A2908" i="18"/>
  <c r="A2909" i="18"/>
  <c r="A2910" i="18"/>
  <c r="A2911" i="18"/>
  <c r="A2912" i="18"/>
  <c r="A2913" i="18"/>
  <c r="A2914" i="18"/>
  <c r="A2915" i="18"/>
  <c r="A2916" i="18"/>
  <c r="A2917" i="18"/>
  <c r="A2918" i="18"/>
  <c r="A2919" i="18"/>
  <c r="A2920" i="18"/>
  <c r="A2921" i="18"/>
  <c r="A2922" i="18"/>
  <c r="A2923" i="18"/>
  <c r="A2924" i="18"/>
  <c r="A2925" i="18"/>
  <c r="A2926" i="18"/>
  <c r="A2927" i="18"/>
  <c r="A2928" i="18"/>
  <c r="A2929" i="18"/>
  <c r="A2930" i="18"/>
  <c r="A2931" i="18"/>
  <c r="A2932" i="18"/>
  <c r="A2933" i="18"/>
  <c r="A2934" i="18"/>
  <c r="A2935" i="18"/>
  <c r="A2936" i="18"/>
  <c r="A2937" i="18"/>
  <c r="A2938" i="18"/>
  <c r="A2939" i="18"/>
  <c r="A2940" i="18"/>
  <c r="A2941" i="18"/>
  <c r="A2942" i="18"/>
  <c r="A2943" i="18"/>
  <c r="A2944" i="18"/>
  <c r="A2945" i="18"/>
  <c r="A2946" i="18"/>
  <c r="A2947" i="18"/>
  <c r="A2948" i="18"/>
  <c r="A2949" i="18"/>
  <c r="A2950" i="18"/>
  <c r="A2951" i="18"/>
  <c r="A2952" i="18"/>
  <c r="A2953" i="18"/>
  <c r="A2954" i="18"/>
  <c r="A2955" i="18"/>
  <c r="A2956" i="18"/>
  <c r="A2957" i="18"/>
  <c r="A2958" i="18"/>
  <c r="A2959" i="18"/>
  <c r="A2960" i="18"/>
  <c r="A2961" i="18"/>
  <c r="A2962" i="18"/>
  <c r="A2963" i="18"/>
  <c r="A2964" i="18"/>
  <c r="A2965" i="18"/>
  <c r="A2966" i="18"/>
  <c r="A2967" i="18"/>
  <c r="A2968" i="18"/>
  <c r="A2969" i="18"/>
  <c r="A2970" i="18"/>
  <c r="A2971" i="18"/>
  <c r="A2972" i="18"/>
  <c r="A2973" i="18"/>
  <c r="A2974" i="18"/>
  <c r="A2975" i="18"/>
  <c r="A2976" i="18"/>
  <c r="A2977" i="18"/>
  <c r="A2978" i="18"/>
  <c r="A2979" i="18"/>
  <c r="A2980" i="18"/>
  <c r="A2981" i="18"/>
  <c r="A2982" i="18"/>
  <c r="A2983" i="18"/>
  <c r="A2984" i="18"/>
  <c r="A2985" i="18"/>
  <c r="A2986" i="18"/>
  <c r="A2987" i="18"/>
  <c r="A2988" i="18"/>
  <c r="A2989" i="18"/>
  <c r="A2990" i="18"/>
  <c r="A2991" i="18"/>
  <c r="A2992" i="18"/>
  <c r="A2993" i="18"/>
  <c r="A2994" i="18"/>
  <c r="A2995" i="18"/>
  <c r="A2996" i="18"/>
  <c r="A2997" i="18"/>
  <c r="A2998" i="18"/>
  <c r="A2999" i="18"/>
  <c r="A3000" i="18"/>
  <c r="A3001" i="18"/>
  <c r="A3002" i="18"/>
  <c r="A3003" i="18"/>
  <c r="A3004" i="18"/>
  <c r="A3005" i="18"/>
  <c r="A3006" i="18"/>
  <c r="A3007" i="18"/>
  <c r="A3008" i="18"/>
  <c r="A3009" i="18"/>
  <c r="A3010" i="18"/>
  <c r="A3011" i="18"/>
  <c r="A3012" i="18"/>
  <c r="A3013" i="18"/>
  <c r="A3014" i="18"/>
  <c r="A3015" i="18"/>
  <c r="A3016" i="18"/>
  <c r="A3017" i="18"/>
  <c r="A3018" i="18"/>
  <c r="A3019" i="18"/>
  <c r="A3020" i="18"/>
  <c r="A3021" i="18"/>
  <c r="A3022" i="18"/>
  <c r="A3023" i="18"/>
  <c r="A3024" i="18"/>
  <c r="A3025" i="18"/>
  <c r="A3026" i="18"/>
  <c r="A3027" i="18"/>
  <c r="A3028" i="18"/>
  <c r="A3029" i="18"/>
  <c r="A3030" i="18"/>
  <c r="A3031" i="18"/>
  <c r="A3032" i="18"/>
  <c r="A3033" i="18"/>
  <c r="A3034" i="18"/>
  <c r="A3035" i="18"/>
  <c r="A3036" i="18"/>
  <c r="A3037" i="18"/>
  <c r="A3038" i="18"/>
  <c r="A3039" i="18"/>
  <c r="A3040" i="18"/>
  <c r="A3041" i="18"/>
  <c r="A3042" i="18"/>
  <c r="A3043" i="18"/>
  <c r="A3044" i="18"/>
  <c r="A3045" i="18"/>
  <c r="A3046" i="18"/>
  <c r="A3047" i="18"/>
  <c r="A3048" i="18"/>
  <c r="A3049" i="18"/>
  <c r="A3050" i="18"/>
  <c r="A3051" i="18"/>
  <c r="A3052" i="18"/>
  <c r="A3053" i="18"/>
  <c r="A3054" i="18"/>
  <c r="A3055" i="18"/>
  <c r="A3056" i="18"/>
  <c r="A3057" i="18"/>
  <c r="A3058" i="18"/>
  <c r="A3059" i="18"/>
  <c r="A3060" i="18"/>
  <c r="A3061" i="18"/>
  <c r="A3062" i="18"/>
  <c r="A3063" i="18"/>
  <c r="A3064" i="18"/>
  <c r="A3065" i="18"/>
  <c r="A3066" i="18"/>
  <c r="A3067" i="18"/>
  <c r="A3068" i="18"/>
  <c r="A3069" i="18"/>
  <c r="A3070" i="18"/>
  <c r="A3071" i="18"/>
  <c r="A3072" i="18"/>
  <c r="A3073" i="18"/>
  <c r="A3074" i="18"/>
  <c r="A3075" i="18"/>
  <c r="A3076" i="18"/>
  <c r="A3077" i="18"/>
  <c r="A3078" i="18"/>
  <c r="A3079" i="18"/>
  <c r="A3080" i="18"/>
  <c r="A3081" i="18"/>
  <c r="A3082" i="18"/>
  <c r="A3083" i="18"/>
  <c r="A3084" i="18"/>
  <c r="A3085" i="18"/>
  <c r="A3086" i="18"/>
  <c r="A3087" i="18"/>
  <c r="A3088" i="18"/>
  <c r="A3089" i="18"/>
  <c r="A3090" i="18"/>
  <c r="A3091" i="18"/>
  <c r="A3092" i="18"/>
  <c r="A3093" i="18"/>
  <c r="A3094" i="18"/>
  <c r="A3095" i="18"/>
  <c r="A3096" i="18"/>
  <c r="A3097" i="18"/>
  <c r="A3098" i="18"/>
  <c r="A3099" i="18"/>
  <c r="A3100" i="18"/>
  <c r="A3101" i="18"/>
  <c r="A3102" i="18"/>
  <c r="A3103" i="18"/>
  <c r="A3104" i="18"/>
  <c r="A3105" i="18"/>
  <c r="A3106" i="18"/>
  <c r="A3107" i="18"/>
  <c r="A3108" i="18"/>
  <c r="A3109" i="18"/>
  <c r="A3110" i="18"/>
  <c r="A3111" i="18"/>
  <c r="A3112" i="18"/>
  <c r="A3113" i="18"/>
  <c r="A3114" i="18"/>
  <c r="A3115" i="18"/>
  <c r="A3116" i="18"/>
  <c r="A3117" i="18"/>
  <c r="A3118" i="18"/>
  <c r="A3119" i="18"/>
  <c r="A3120" i="18"/>
  <c r="A3121" i="18"/>
  <c r="A3122" i="18"/>
  <c r="A3123" i="18"/>
  <c r="A3124" i="18"/>
  <c r="A3125" i="18"/>
  <c r="A3126" i="18"/>
  <c r="A3127" i="18"/>
  <c r="A3128" i="18"/>
  <c r="A3129" i="18"/>
  <c r="A3130" i="18"/>
  <c r="A3131" i="18"/>
  <c r="A3132" i="18"/>
  <c r="A3133" i="18"/>
  <c r="A3134" i="18"/>
  <c r="A3135" i="18"/>
  <c r="A3136" i="18"/>
  <c r="A3137" i="18"/>
  <c r="A3138" i="18"/>
  <c r="A3139" i="18"/>
  <c r="A3140" i="18"/>
  <c r="A3141" i="18"/>
  <c r="A3142" i="18"/>
  <c r="A3143" i="18"/>
  <c r="A3144" i="18"/>
  <c r="A3145" i="18"/>
  <c r="A3146" i="18"/>
  <c r="A3147" i="18"/>
  <c r="A3148" i="18"/>
  <c r="A3149" i="18"/>
  <c r="A3150" i="18"/>
  <c r="A3151" i="18"/>
  <c r="A3152" i="18"/>
  <c r="A3153" i="18"/>
  <c r="A3154" i="18"/>
  <c r="A3155" i="18"/>
  <c r="A3156" i="18"/>
  <c r="A3157" i="18"/>
  <c r="A3158" i="18"/>
  <c r="A3159" i="18"/>
  <c r="A3160" i="18"/>
  <c r="A3161" i="18"/>
  <c r="A3162" i="18"/>
  <c r="A3163" i="18"/>
  <c r="A3164" i="18"/>
  <c r="A3165" i="18"/>
  <c r="A3166" i="18"/>
  <c r="A3167" i="18"/>
  <c r="A3168" i="18"/>
  <c r="A3169" i="18"/>
  <c r="A3170" i="18"/>
  <c r="A3171" i="18"/>
  <c r="A3172" i="18"/>
  <c r="A3173" i="18"/>
  <c r="A3174" i="18"/>
  <c r="A3175" i="18"/>
  <c r="A3176" i="18"/>
  <c r="A3177" i="18"/>
  <c r="A3178" i="18"/>
  <c r="A3179" i="18"/>
  <c r="A3180" i="18"/>
  <c r="A3181" i="18"/>
  <c r="A3182" i="18"/>
  <c r="A3183" i="18"/>
  <c r="A3184" i="18"/>
  <c r="A3185" i="18"/>
  <c r="A3186" i="18"/>
  <c r="A3187" i="18"/>
  <c r="A3188" i="18"/>
  <c r="A3189" i="18"/>
  <c r="A3190" i="18"/>
  <c r="A3191" i="18"/>
  <c r="A3192" i="18"/>
  <c r="A3193" i="18"/>
  <c r="A3194" i="18"/>
  <c r="A3195" i="18"/>
  <c r="A3196" i="18"/>
  <c r="A3197" i="18"/>
  <c r="A3198" i="18"/>
  <c r="A3199" i="18"/>
  <c r="A3200" i="18"/>
  <c r="A3201" i="18"/>
  <c r="A3202" i="18"/>
  <c r="A3203" i="18"/>
  <c r="A3204" i="18"/>
  <c r="A3205" i="18"/>
  <c r="A3206" i="18"/>
  <c r="A3207" i="18"/>
  <c r="A3208" i="18"/>
  <c r="A3209" i="18"/>
  <c r="A3210" i="18"/>
  <c r="A3211" i="18"/>
  <c r="A3212" i="18"/>
  <c r="A3213" i="18"/>
  <c r="A3214" i="18"/>
  <c r="A3215" i="18"/>
  <c r="A3216" i="18"/>
  <c r="A3217" i="18"/>
  <c r="A3218" i="18"/>
  <c r="A3219" i="18"/>
  <c r="A3220" i="18"/>
  <c r="A3221" i="18"/>
  <c r="A3222" i="18"/>
  <c r="A3223" i="18"/>
  <c r="A3224" i="18"/>
  <c r="A3225" i="18"/>
  <c r="A3226" i="18"/>
  <c r="A3227" i="18"/>
  <c r="A3228" i="18"/>
  <c r="A3229" i="18"/>
  <c r="A3230" i="18"/>
  <c r="A3231" i="18"/>
  <c r="A3232" i="18"/>
  <c r="A3233" i="18"/>
  <c r="A3234" i="18"/>
  <c r="A3235" i="18"/>
  <c r="A3236" i="18"/>
  <c r="A3237" i="18"/>
  <c r="A3238" i="18"/>
  <c r="A3239" i="18"/>
  <c r="A3240" i="18"/>
  <c r="A3241" i="18"/>
  <c r="A3242" i="18"/>
  <c r="A3243" i="18"/>
  <c r="A3244" i="18"/>
  <c r="A3245" i="18"/>
  <c r="A3246" i="18"/>
  <c r="A3247" i="18"/>
  <c r="A3248" i="18"/>
  <c r="A3249" i="18"/>
  <c r="A3250" i="18"/>
  <c r="A3251" i="18"/>
  <c r="A3252" i="18"/>
  <c r="A3253" i="18"/>
  <c r="A3254" i="18"/>
  <c r="A3255" i="18"/>
  <c r="A3256" i="18"/>
  <c r="A3257" i="18"/>
  <c r="A3258" i="18"/>
  <c r="A3259" i="18"/>
  <c r="A3260" i="18"/>
  <c r="A3261" i="18"/>
  <c r="A3262" i="18"/>
  <c r="A3263" i="18"/>
  <c r="A3264" i="18"/>
  <c r="A3265" i="18"/>
  <c r="A3266" i="18"/>
  <c r="A3267" i="18"/>
  <c r="A3268" i="18"/>
  <c r="A3269" i="18"/>
  <c r="A3270" i="18"/>
  <c r="A3271" i="18"/>
  <c r="A3272" i="18"/>
  <c r="A3273" i="18"/>
  <c r="A3274" i="18"/>
  <c r="A3275" i="18"/>
  <c r="A3276" i="18"/>
  <c r="A3277" i="18"/>
  <c r="A3278" i="18"/>
  <c r="A3279" i="18"/>
  <c r="A3280" i="18"/>
  <c r="A3281" i="18"/>
  <c r="A3282" i="18"/>
  <c r="A3283" i="18"/>
  <c r="A3284" i="18"/>
  <c r="A3285" i="18"/>
  <c r="A3286" i="18"/>
  <c r="A3287" i="18"/>
  <c r="A3288" i="18"/>
  <c r="A3289" i="18"/>
  <c r="A3290" i="18"/>
  <c r="A3291" i="18"/>
  <c r="A3292" i="18"/>
  <c r="A3293" i="18"/>
  <c r="A3294" i="18"/>
  <c r="A3295" i="18"/>
  <c r="A3296" i="18"/>
  <c r="A3297" i="18"/>
  <c r="A3298" i="18"/>
  <c r="A3299" i="18"/>
  <c r="A3300" i="18"/>
  <c r="A3301" i="18"/>
  <c r="A3302" i="18"/>
  <c r="A3303" i="18"/>
  <c r="A3304" i="18"/>
  <c r="A3305" i="18"/>
  <c r="A3306" i="18"/>
  <c r="A3307" i="18"/>
  <c r="A3308" i="18"/>
  <c r="A3309" i="18"/>
  <c r="A3310" i="18"/>
  <c r="A3311" i="18"/>
  <c r="A3312" i="18"/>
  <c r="A3313" i="18"/>
  <c r="A3314" i="18"/>
  <c r="A3315" i="18"/>
  <c r="A3316" i="18"/>
  <c r="A3317" i="18"/>
  <c r="A3318" i="18"/>
  <c r="A3319" i="18"/>
  <c r="A3320" i="18"/>
  <c r="A3321" i="18"/>
  <c r="A3322" i="18"/>
  <c r="A3323" i="18"/>
  <c r="A3324" i="18"/>
  <c r="A3325" i="18"/>
  <c r="A3326" i="18"/>
  <c r="A3327" i="18"/>
  <c r="A3328" i="18"/>
  <c r="A3329" i="18"/>
  <c r="A3330" i="18"/>
  <c r="A3331" i="18"/>
  <c r="A3332" i="18"/>
  <c r="A3333" i="18"/>
  <c r="A3334" i="18"/>
  <c r="A3335" i="18"/>
  <c r="A3336" i="18"/>
  <c r="A3337" i="18"/>
  <c r="A3338" i="18"/>
  <c r="A3339" i="18"/>
  <c r="A3340" i="18"/>
  <c r="A3341" i="18"/>
  <c r="A3342" i="18"/>
  <c r="A3343" i="18"/>
  <c r="A3344" i="18"/>
  <c r="A3345" i="18"/>
  <c r="A3346" i="18"/>
  <c r="A3347" i="18"/>
  <c r="A3348" i="18"/>
  <c r="A3349" i="18"/>
  <c r="A3350" i="18"/>
  <c r="A3351" i="18"/>
  <c r="A3352" i="18"/>
  <c r="A3353" i="18"/>
  <c r="A3354" i="18"/>
  <c r="A3355" i="18"/>
  <c r="A3356" i="18"/>
  <c r="A3357" i="18"/>
  <c r="A3358" i="18"/>
  <c r="A3359" i="18"/>
  <c r="A3360" i="18"/>
  <c r="A3361" i="18"/>
  <c r="A3362" i="18"/>
  <c r="A3363" i="18"/>
  <c r="A3364" i="18"/>
  <c r="A3365" i="18"/>
  <c r="A3366" i="18"/>
  <c r="A3367" i="18"/>
  <c r="A3368" i="18"/>
  <c r="A3369" i="18"/>
  <c r="A3370" i="18"/>
  <c r="A3371" i="18"/>
  <c r="A3372" i="18"/>
  <c r="A3373" i="18"/>
  <c r="A3374" i="18"/>
  <c r="A3375" i="18"/>
  <c r="A3376" i="18"/>
  <c r="A3377" i="18"/>
  <c r="A3378" i="18"/>
  <c r="A3379" i="18"/>
  <c r="A3380" i="18"/>
  <c r="A3381" i="18"/>
  <c r="A3382" i="18"/>
  <c r="A3383" i="18"/>
  <c r="A3384" i="18"/>
  <c r="A3385" i="18"/>
  <c r="A3386" i="18"/>
  <c r="A3387" i="18"/>
  <c r="A3388" i="18"/>
  <c r="A3389" i="18"/>
  <c r="A3390" i="18"/>
  <c r="A3391" i="18"/>
  <c r="A3392" i="18"/>
  <c r="A3393" i="18"/>
  <c r="A3394" i="18"/>
  <c r="A3395" i="18"/>
  <c r="A3396" i="18"/>
  <c r="A3397" i="18"/>
  <c r="A3398" i="18"/>
  <c r="A3399" i="18"/>
  <c r="A3400" i="18"/>
  <c r="A3401" i="18"/>
  <c r="A3402" i="18"/>
  <c r="A3403" i="18"/>
  <c r="A3404" i="18"/>
  <c r="A3405" i="18"/>
  <c r="A3406" i="18"/>
  <c r="A3407" i="18"/>
  <c r="A3408" i="18"/>
  <c r="A3409" i="18"/>
  <c r="A3410" i="18"/>
  <c r="A3411" i="18"/>
  <c r="A3412" i="18"/>
  <c r="A3413" i="18"/>
  <c r="A3414" i="18"/>
  <c r="A3415" i="18"/>
  <c r="A3416" i="18"/>
  <c r="A3417" i="18"/>
  <c r="A3418" i="18"/>
  <c r="A3419" i="18"/>
  <c r="A3420" i="18"/>
  <c r="A3421" i="18"/>
  <c r="A3422" i="18"/>
  <c r="A3423" i="18"/>
  <c r="A3424" i="18"/>
  <c r="A3425" i="18"/>
  <c r="A3426" i="18"/>
  <c r="A3427" i="18"/>
  <c r="A3428" i="18"/>
  <c r="A3429" i="18"/>
  <c r="A3430" i="18"/>
  <c r="A3431" i="18"/>
  <c r="A3432" i="18"/>
  <c r="A3433" i="18"/>
  <c r="A3434" i="18"/>
  <c r="A3435" i="18"/>
  <c r="A3436" i="18"/>
  <c r="A3437" i="18"/>
  <c r="A3438" i="18"/>
  <c r="A3439" i="18"/>
  <c r="A3440" i="18"/>
  <c r="A3441" i="18"/>
  <c r="A3442" i="18"/>
  <c r="A3443" i="18"/>
  <c r="A3444" i="18"/>
  <c r="A3445" i="18"/>
  <c r="A3446" i="18"/>
  <c r="A3447" i="18"/>
  <c r="A3448" i="18"/>
  <c r="A3449" i="18"/>
  <c r="A3450" i="18"/>
  <c r="A3451" i="18"/>
  <c r="A3452" i="18"/>
  <c r="A3453" i="18"/>
  <c r="A3454" i="18"/>
  <c r="A3455" i="18"/>
  <c r="A3456" i="18"/>
  <c r="A3457" i="18"/>
  <c r="A3458" i="18"/>
  <c r="A3459" i="18"/>
  <c r="A3460" i="18"/>
  <c r="A3461" i="18"/>
  <c r="A3462" i="18"/>
  <c r="A3463" i="18"/>
  <c r="A3464" i="18"/>
  <c r="A3465" i="18"/>
  <c r="A3466" i="18"/>
  <c r="A3467" i="18"/>
  <c r="A3468" i="18"/>
  <c r="A3469" i="18"/>
  <c r="A3470" i="18"/>
  <c r="A3471" i="18"/>
  <c r="A3472" i="18"/>
  <c r="A3473" i="18"/>
  <c r="A3474" i="18"/>
  <c r="A3475" i="18"/>
  <c r="A3476" i="18"/>
  <c r="A3477" i="18"/>
  <c r="A3478" i="18"/>
  <c r="A3479" i="18"/>
  <c r="A3480" i="18"/>
  <c r="A3481" i="18"/>
  <c r="A3482" i="18"/>
  <c r="A3483" i="18"/>
  <c r="A3484" i="18"/>
  <c r="A3485" i="18"/>
  <c r="A3486" i="18"/>
  <c r="A3487" i="18"/>
  <c r="A3488" i="18"/>
  <c r="A3489" i="18"/>
  <c r="A3490" i="18"/>
  <c r="A3491" i="18"/>
  <c r="A3492" i="18"/>
  <c r="A3493" i="18"/>
  <c r="A3494" i="18"/>
  <c r="A3495" i="18"/>
  <c r="A3496" i="18"/>
  <c r="A3497" i="18"/>
  <c r="A3498" i="18"/>
  <c r="A3499" i="18"/>
  <c r="A3500" i="18"/>
  <c r="A3501" i="18"/>
  <c r="A3502" i="18"/>
  <c r="A3503" i="18"/>
  <c r="A3504" i="18"/>
  <c r="A3505" i="18"/>
  <c r="A3506" i="18"/>
  <c r="A3507" i="18"/>
  <c r="A3508" i="18"/>
  <c r="A3509" i="18"/>
  <c r="A3510" i="18"/>
  <c r="A3511" i="18"/>
  <c r="A3512" i="18"/>
  <c r="A3513" i="18"/>
  <c r="A3514" i="18"/>
  <c r="A3515" i="18"/>
  <c r="A3516" i="18"/>
  <c r="A3517" i="18"/>
  <c r="A3518" i="18"/>
  <c r="A3519" i="18"/>
  <c r="A3520" i="18"/>
  <c r="A3521" i="18"/>
  <c r="A3522" i="18"/>
  <c r="A3523" i="18"/>
  <c r="A3524" i="18"/>
  <c r="A3525" i="18"/>
  <c r="A3526" i="18"/>
  <c r="A3527" i="18"/>
  <c r="A3528" i="18"/>
  <c r="A3529" i="18"/>
  <c r="A3530" i="18"/>
  <c r="A3531" i="18"/>
  <c r="A3532" i="18"/>
  <c r="A3533" i="18"/>
  <c r="A3534" i="18"/>
  <c r="A3535" i="18"/>
  <c r="A3536" i="18"/>
  <c r="A3537" i="18"/>
  <c r="A3538" i="18"/>
  <c r="A3539" i="18"/>
  <c r="A3540" i="18"/>
  <c r="A3541" i="18"/>
  <c r="A3542" i="18"/>
  <c r="A3543" i="18"/>
  <c r="A3544" i="18"/>
  <c r="A3545" i="18"/>
  <c r="A3546" i="18"/>
  <c r="A3547" i="18"/>
  <c r="A3548" i="18"/>
  <c r="A3549" i="18"/>
  <c r="A3550" i="18"/>
  <c r="A3551" i="18"/>
  <c r="A3552" i="18"/>
  <c r="A3553" i="18"/>
  <c r="A3554" i="18"/>
  <c r="A3555" i="18"/>
  <c r="A3556" i="18"/>
  <c r="A3557" i="18"/>
  <c r="A3558" i="18"/>
  <c r="A3559" i="18"/>
  <c r="A3560" i="18"/>
  <c r="A3561" i="18"/>
  <c r="A3562" i="18"/>
  <c r="A3563" i="18"/>
  <c r="A3564" i="18"/>
  <c r="A3565" i="18"/>
  <c r="A3566" i="18"/>
  <c r="A3567" i="18"/>
  <c r="A3568" i="18"/>
  <c r="A3569" i="18"/>
  <c r="A3570" i="18"/>
  <c r="A3571" i="18"/>
  <c r="A3572" i="18"/>
  <c r="A3573" i="18"/>
  <c r="A3574" i="18"/>
  <c r="A3575" i="18"/>
  <c r="A3576" i="18"/>
  <c r="A3577" i="18"/>
  <c r="A3578" i="18"/>
  <c r="A3579" i="18"/>
  <c r="A3580" i="18"/>
  <c r="A3581" i="18"/>
  <c r="A3582" i="18"/>
  <c r="A3583" i="18"/>
  <c r="A3584" i="18"/>
  <c r="A3585" i="18"/>
  <c r="A3586" i="18"/>
  <c r="A3587" i="18"/>
  <c r="A3588" i="18"/>
  <c r="A3589" i="18"/>
  <c r="A3590" i="18"/>
  <c r="A3591" i="18"/>
  <c r="A3592" i="18"/>
  <c r="A3593" i="18"/>
  <c r="A3594" i="18"/>
  <c r="A3595" i="18"/>
  <c r="A3596" i="18"/>
  <c r="A3597" i="18"/>
  <c r="A3598" i="18"/>
  <c r="A3599" i="18"/>
  <c r="A3600" i="18"/>
  <c r="A3601" i="18"/>
  <c r="A3602" i="18"/>
  <c r="A3603" i="18"/>
  <c r="A3604" i="18"/>
  <c r="A3605" i="18"/>
  <c r="A3606" i="18"/>
  <c r="A3607" i="18"/>
  <c r="A3608" i="18"/>
  <c r="A3609" i="18"/>
  <c r="A3610" i="18"/>
  <c r="A3611" i="18"/>
  <c r="A3612" i="18"/>
  <c r="A3613" i="18"/>
  <c r="A3614" i="18"/>
  <c r="A3615" i="18"/>
  <c r="A3616" i="18"/>
  <c r="A3617" i="18"/>
  <c r="A3618" i="18"/>
  <c r="A3619" i="18"/>
  <c r="A3620" i="18"/>
  <c r="A3621" i="18"/>
  <c r="A3622" i="18"/>
  <c r="A3623" i="18"/>
  <c r="A3624" i="18"/>
  <c r="A3625" i="18"/>
  <c r="A3626" i="18"/>
  <c r="A3627" i="18"/>
  <c r="A3628" i="18"/>
  <c r="A3629" i="18"/>
  <c r="A3630" i="18"/>
  <c r="A3631" i="18"/>
  <c r="A3632" i="18"/>
  <c r="A3633" i="18"/>
  <c r="A3634" i="18"/>
  <c r="A3635" i="18"/>
  <c r="A3636" i="18"/>
  <c r="A3637" i="18"/>
  <c r="A3638" i="18"/>
  <c r="A3639" i="18"/>
  <c r="A3640" i="18"/>
  <c r="A3641" i="18"/>
  <c r="A3642" i="18"/>
  <c r="A3643" i="18"/>
  <c r="A3644" i="18"/>
  <c r="A3645" i="18"/>
  <c r="A3646" i="18"/>
  <c r="A3647" i="18"/>
  <c r="A3648" i="18"/>
  <c r="A3649" i="18"/>
  <c r="A3650" i="18"/>
  <c r="A3651" i="18"/>
  <c r="A3652" i="18"/>
  <c r="A3653" i="18"/>
  <c r="A3654" i="18"/>
  <c r="A3655" i="18"/>
  <c r="A3656" i="18"/>
  <c r="A3657" i="18"/>
  <c r="A3658" i="18"/>
  <c r="A3659" i="18"/>
  <c r="A3660" i="18"/>
  <c r="A3661" i="18"/>
  <c r="A3662" i="18"/>
  <c r="A3663" i="18"/>
  <c r="A3664" i="18"/>
  <c r="A3665" i="18"/>
  <c r="A3666" i="18"/>
  <c r="A3667" i="18"/>
  <c r="A3668" i="18"/>
  <c r="A3669" i="18"/>
  <c r="A3670" i="18"/>
  <c r="A3671" i="18"/>
  <c r="A3672" i="18"/>
  <c r="A3673" i="18"/>
  <c r="A3674" i="18"/>
  <c r="A3675" i="18"/>
  <c r="A3676" i="18"/>
  <c r="A3677" i="18"/>
  <c r="A3678" i="18"/>
  <c r="A3679" i="18"/>
  <c r="A3680" i="18"/>
  <c r="A3681" i="18"/>
  <c r="A3682" i="18"/>
  <c r="A3683" i="18"/>
  <c r="A3684" i="18"/>
  <c r="A3685" i="18"/>
  <c r="A3686" i="18"/>
  <c r="A3687" i="18"/>
  <c r="A3688" i="18"/>
  <c r="A3689" i="18"/>
  <c r="A3690" i="18"/>
  <c r="A3691" i="18"/>
  <c r="A3692" i="18"/>
  <c r="A3693" i="18"/>
  <c r="A3694" i="18"/>
  <c r="A3695" i="18"/>
  <c r="A3696" i="18"/>
  <c r="A3697" i="18"/>
  <c r="A3698" i="18"/>
  <c r="A3699" i="18"/>
  <c r="A3700" i="18"/>
  <c r="A3701" i="18"/>
  <c r="A3702" i="18"/>
  <c r="A3703" i="18"/>
  <c r="A3704" i="18"/>
  <c r="A3705" i="18"/>
  <c r="A3706" i="18"/>
  <c r="A3707" i="18"/>
  <c r="A3708" i="18"/>
  <c r="A3709" i="18"/>
  <c r="A3710" i="18"/>
  <c r="A3711" i="18"/>
  <c r="A3712" i="18"/>
  <c r="A3713" i="18"/>
  <c r="A3714" i="18"/>
  <c r="A3715" i="18"/>
  <c r="A3716" i="18"/>
  <c r="A3717" i="18"/>
  <c r="A3718" i="18"/>
  <c r="A3719" i="18"/>
  <c r="A3720" i="18"/>
  <c r="A3721" i="18"/>
  <c r="A3722" i="18"/>
  <c r="A3723" i="18"/>
  <c r="A3724" i="18"/>
  <c r="A3725" i="18"/>
  <c r="A3726" i="18"/>
  <c r="A3727" i="18"/>
  <c r="A3728" i="18"/>
  <c r="A3729" i="18"/>
  <c r="A3730" i="18"/>
  <c r="A3731" i="18"/>
  <c r="A3732" i="18"/>
  <c r="A3733" i="18"/>
  <c r="A3734" i="18"/>
  <c r="A3735" i="18"/>
  <c r="A3736" i="18"/>
  <c r="A3737" i="18"/>
  <c r="A3738" i="18"/>
  <c r="A3739" i="18"/>
  <c r="A3740" i="18"/>
  <c r="A3741" i="18"/>
  <c r="A3742" i="18"/>
  <c r="A3743" i="18"/>
  <c r="A3744" i="18"/>
  <c r="A3745" i="18"/>
  <c r="A3746" i="18"/>
  <c r="A3747" i="18"/>
  <c r="A3748" i="18"/>
  <c r="A3749" i="18"/>
  <c r="A3750" i="18"/>
  <c r="A3751" i="18"/>
  <c r="A3752" i="18"/>
  <c r="A3753" i="18"/>
  <c r="A3754" i="18"/>
  <c r="A3755" i="18"/>
  <c r="A3756" i="18"/>
  <c r="A3757" i="18"/>
  <c r="A3758" i="18"/>
  <c r="A3759" i="18"/>
  <c r="A3760" i="18"/>
  <c r="A3761" i="18"/>
  <c r="A3762" i="18"/>
  <c r="A3763" i="18"/>
  <c r="A3764" i="18"/>
  <c r="A3765" i="18"/>
  <c r="A3766" i="18"/>
  <c r="A3767" i="18"/>
  <c r="A3768" i="18"/>
  <c r="A3769" i="18"/>
  <c r="A3770" i="18"/>
  <c r="A3771" i="18"/>
  <c r="A3772" i="18"/>
  <c r="A3773" i="18"/>
  <c r="A3774" i="18"/>
  <c r="A3775" i="18"/>
  <c r="A3776" i="18"/>
  <c r="A3777" i="18"/>
  <c r="A3778" i="18"/>
  <c r="A3779" i="18"/>
  <c r="A3780" i="18"/>
  <c r="A3781" i="18"/>
  <c r="A3782" i="18"/>
  <c r="A3783" i="18"/>
  <c r="A3784" i="18"/>
  <c r="A3785" i="18"/>
  <c r="A3786" i="18"/>
  <c r="A3787" i="18"/>
  <c r="A3788" i="18"/>
  <c r="A3789" i="18"/>
  <c r="A3790" i="18"/>
  <c r="A3791" i="18"/>
  <c r="A3792" i="18"/>
  <c r="A3793" i="18"/>
  <c r="A3794" i="18"/>
  <c r="A3795" i="18"/>
  <c r="A3796" i="18"/>
  <c r="A3797" i="18"/>
  <c r="A3798" i="18"/>
  <c r="A3799" i="18"/>
  <c r="A3800" i="18"/>
  <c r="A3801" i="18"/>
  <c r="A3802" i="18"/>
  <c r="A3803" i="18"/>
  <c r="A3804" i="18"/>
  <c r="A3805" i="18"/>
  <c r="A3806" i="18"/>
  <c r="A3807" i="18"/>
  <c r="A3808" i="18"/>
  <c r="A3809" i="18"/>
  <c r="A3810" i="18"/>
  <c r="A3811" i="18"/>
  <c r="A3812" i="18"/>
  <c r="A3813" i="18"/>
  <c r="A3814" i="18"/>
  <c r="A3815" i="18"/>
  <c r="A3816" i="18"/>
  <c r="A3817" i="18"/>
  <c r="A3818" i="18"/>
  <c r="A3819" i="18"/>
  <c r="A3820" i="18"/>
  <c r="A3821" i="18"/>
  <c r="A3822" i="18"/>
  <c r="A3823" i="18"/>
  <c r="A3824" i="18"/>
  <c r="A3825" i="18"/>
  <c r="A3826" i="18"/>
  <c r="A3827" i="18"/>
  <c r="A3828" i="18"/>
  <c r="A3829" i="18"/>
  <c r="A3830" i="18"/>
  <c r="A3831" i="18"/>
  <c r="A3832" i="18"/>
  <c r="A3833" i="18"/>
  <c r="A3834" i="18"/>
  <c r="A3835" i="18"/>
  <c r="A3836" i="18"/>
  <c r="A3837" i="18"/>
  <c r="A3838" i="18"/>
  <c r="A3839" i="18"/>
  <c r="A3840" i="18"/>
  <c r="A3841" i="18"/>
  <c r="A3842" i="18"/>
  <c r="A3843" i="18"/>
  <c r="A3844" i="18"/>
  <c r="A3845" i="18"/>
  <c r="A3846" i="18"/>
  <c r="A3847" i="18"/>
  <c r="A3848" i="18"/>
  <c r="A3849" i="18"/>
  <c r="A3850" i="18"/>
  <c r="A3851" i="18"/>
  <c r="A3852" i="18"/>
  <c r="A3853" i="18"/>
  <c r="A3854" i="18"/>
  <c r="A3855" i="18"/>
  <c r="A3856" i="18"/>
  <c r="A3857" i="18"/>
  <c r="A3858" i="18"/>
  <c r="A3859" i="18"/>
  <c r="A3860" i="18"/>
  <c r="A3861" i="18"/>
  <c r="A3862" i="18"/>
  <c r="A3863" i="18"/>
  <c r="A3864" i="18"/>
  <c r="A3865" i="18"/>
  <c r="A3866" i="18"/>
  <c r="A3867" i="18"/>
  <c r="A3868" i="18"/>
  <c r="A3869" i="18"/>
  <c r="A3870" i="18"/>
  <c r="A3871" i="18"/>
  <c r="A3872" i="18"/>
  <c r="A3873" i="18"/>
  <c r="A3874" i="18"/>
  <c r="A3875" i="18"/>
  <c r="A3876" i="18"/>
  <c r="A3877" i="18"/>
  <c r="A3878" i="18"/>
  <c r="A3879" i="18"/>
  <c r="A3880" i="18"/>
  <c r="A3881" i="18"/>
  <c r="A3882" i="18"/>
  <c r="A3883" i="18"/>
  <c r="A3884" i="18"/>
  <c r="A3885" i="18"/>
  <c r="A3886" i="18"/>
  <c r="A3887" i="18"/>
  <c r="A3888" i="18"/>
  <c r="A3889" i="18"/>
  <c r="A3890" i="18"/>
  <c r="A3891" i="18"/>
  <c r="A3892" i="18"/>
  <c r="A3893" i="18"/>
  <c r="A3894" i="18"/>
  <c r="A3895" i="18"/>
  <c r="A3896" i="18"/>
  <c r="A3897" i="18"/>
  <c r="A3898" i="18"/>
  <c r="A3899" i="18"/>
  <c r="A3900" i="18"/>
  <c r="A3901" i="18"/>
  <c r="A3902" i="18"/>
  <c r="A3903" i="18"/>
  <c r="A3904" i="18"/>
  <c r="A3905" i="18"/>
  <c r="A3906" i="18"/>
  <c r="A3907" i="18"/>
  <c r="A3908" i="18"/>
  <c r="A3909" i="18"/>
  <c r="A3910" i="18"/>
  <c r="A3911" i="18"/>
  <c r="A3912" i="18"/>
  <c r="A3913" i="18"/>
  <c r="A3914" i="18"/>
  <c r="A3915" i="18"/>
  <c r="A3916" i="18"/>
  <c r="A3917" i="18"/>
  <c r="A3918" i="18"/>
  <c r="A3919" i="18"/>
  <c r="A3920" i="18"/>
  <c r="A3921" i="18"/>
  <c r="A3922" i="18"/>
  <c r="A3923" i="18"/>
  <c r="A3924" i="18"/>
  <c r="A3925" i="18"/>
  <c r="A3926" i="18"/>
  <c r="A3927" i="18"/>
  <c r="A3928" i="18"/>
  <c r="A3929" i="18"/>
  <c r="A3930" i="18"/>
  <c r="A3931" i="18"/>
  <c r="A3932" i="18"/>
  <c r="A3933" i="18"/>
  <c r="A3934" i="18"/>
  <c r="A3935" i="18"/>
  <c r="A3936" i="18"/>
  <c r="A3937" i="18"/>
  <c r="A3938" i="18"/>
  <c r="A3939" i="18"/>
  <c r="A3940" i="18"/>
  <c r="A3941" i="18"/>
  <c r="A3942" i="18"/>
  <c r="A3943" i="18"/>
  <c r="A3944" i="18"/>
  <c r="A3945" i="18"/>
  <c r="A3946" i="18"/>
  <c r="A3947" i="18"/>
  <c r="A3948" i="18"/>
  <c r="A3949" i="18"/>
  <c r="A3950" i="18"/>
  <c r="A3951" i="18"/>
  <c r="A3952" i="18"/>
  <c r="A3953" i="18"/>
  <c r="A3954" i="18"/>
  <c r="A3955" i="18"/>
  <c r="A3956" i="18"/>
  <c r="A3957" i="18"/>
  <c r="A3958" i="18"/>
  <c r="A3959" i="18"/>
  <c r="A3960" i="18"/>
  <c r="A3961" i="18"/>
  <c r="A3962" i="18"/>
  <c r="A3963" i="18"/>
  <c r="A3964" i="18"/>
  <c r="A3965" i="18"/>
  <c r="A3966" i="18"/>
  <c r="A3967" i="18"/>
  <c r="A3968" i="18"/>
  <c r="A3969" i="18"/>
  <c r="A3970" i="18"/>
  <c r="A3971" i="18"/>
  <c r="A3972" i="18"/>
  <c r="A3973" i="18"/>
  <c r="A3974" i="18"/>
  <c r="A3975" i="18"/>
  <c r="A3976" i="18"/>
  <c r="A3977" i="18"/>
  <c r="A3978" i="18"/>
  <c r="A3979" i="18"/>
  <c r="A3980" i="18"/>
  <c r="A3981" i="18"/>
  <c r="A3982" i="18"/>
  <c r="A3983" i="18"/>
  <c r="A3984" i="18"/>
  <c r="A3985" i="18"/>
  <c r="A3986" i="18"/>
  <c r="A3987" i="18"/>
  <c r="A3988" i="18"/>
  <c r="A3989" i="18"/>
  <c r="A3990" i="18"/>
  <c r="A3991" i="18"/>
  <c r="A3992" i="18"/>
  <c r="A3993" i="18"/>
  <c r="A3994" i="18"/>
  <c r="A3995" i="18"/>
  <c r="A3996" i="18"/>
  <c r="A3997" i="18"/>
  <c r="A3998" i="18"/>
  <c r="A3999" i="18"/>
  <c r="A4000" i="18"/>
  <c r="A4001" i="18"/>
  <c r="A4002" i="18"/>
  <c r="A4003" i="18"/>
  <c r="A4004" i="18"/>
  <c r="A4005" i="18"/>
  <c r="A4006" i="18"/>
  <c r="A4007" i="18"/>
  <c r="A4008" i="18"/>
  <c r="A4009" i="18"/>
  <c r="A4010" i="18"/>
  <c r="A4011" i="18"/>
  <c r="A4012" i="18"/>
  <c r="A4013" i="18"/>
  <c r="A4014" i="18"/>
  <c r="A4015" i="18"/>
  <c r="A4016" i="18"/>
  <c r="A4017" i="18"/>
  <c r="A4018" i="18"/>
  <c r="A4019" i="18"/>
  <c r="A4020" i="18"/>
  <c r="A4021" i="18"/>
  <c r="A4022" i="18"/>
  <c r="A4023" i="18"/>
  <c r="A4024" i="18"/>
  <c r="A4025" i="18"/>
  <c r="A4026" i="18"/>
  <c r="A4027" i="18"/>
  <c r="A4028" i="18"/>
  <c r="A4029" i="18"/>
  <c r="A4030" i="18"/>
  <c r="A4031" i="18"/>
  <c r="A4032" i="18"/>
  <c r="A4033" i="18"/>
  <c r="A4034" i="18"/>
  <c r="A4035" i="18"/>
  <c r="A4036" i="18"/>
  <c r="A4037" i="18"/>
  <c r="A4038" i="18"/>
  <c r="A4039" i="18"/>
  <c r="A4040" i="18"/>
  <c r="A4041" i="18"/>
  <c r="A4042" i="18"/>
  <c r="A4043" i="18"/>
  <c r="A4044" i="18"/>
  <c r="A4045" i="18"/>
  <c r="A4046" i="18"/>
  <c r="A4047" i="18"/>
  <c r="A4048" i="18"/>
  <c r="A4049" i="18"/>
  <c r="A4050" i="18"/>
  <c r="A4051" i="18"/>
  <c r="A4052" i="18"/>
  <c r="A4053" i="18"/>
  <c r="A4054" i="18"/>
  <c r="A4055" i="18"/>
  <c r="A4056" i="18"/>
  <c r="A4057" i="18"/>
  <c r="A4058" i="18"/>
  <c r="A4059" i="18"/>
  <c r="A4060" i="18"/>
  <c r="A4061" i="18"/>
  <c r="A4062" i="18"/>
  <c r="A4063" i="18"/>
  <c r="A4064" i="18"/>
  <c r="A4065" i="18"/>
  <c r="A4066" i="18"/>
  <c r="A4067" i="18"/>
  <c r="A4068" i="18"/>
  <c r="A4069" i="18"/>
  <c r="A4070" i="18"/>
  <c r="A4071" i="18"/>
  <c r="A4072" i="18"/>
  <c r="A4073" i="18"/>
  <c r="A4074" i="18"/>
  <c r="A4075" i="18"/>
  <c r="A4076" i="18"/>
  <c r="A4077" i="18"/>
  <c r="A4078" i="18"/>
  <c r="A4079" i="18"/>
  <c r="A4080" i="18"/>
  <c r="A4081" i="18"/>
  <c r="A4082" i="18"/>
  <c r="A4083" i="18"/>
  <c r="A4084" i="18"/>
  <c r="A4085" i="18"/>
  <c r="A4086" i="18"/>
  <c r="A4087" i="18"/>
  <c r="A4088" i="18"/>
  <c r="A4089" i="18"/>
  <c r="A4090" i="18"/>
  <c r="A4091" i="18"/>
  <c r="A4092" i="18"/>
  <c r="A4093" i="18"/>
  <c r="A4094" i="18"/>
  <c r="A4095" i="18"/>
  <c r="A4096" i="18"/>
  <c r="A4097" i="18"/>
  <c r="A4098" i="18"/>
  <c r="A4099" i="18"/>
  <c r="A4100" i="18"/>
  <c r="A4101" i="18"/>
  <c r="A4102" i="18"/>
  <c r="A4103" i="18"/>
  <c r="A4104" i="18"/>
  <c r="A4105" i="18"/>
  <c r="A4106" i="18"/>
  <c r="A4107" i="18"/>
  <c r="A4108" i="18"/>
  <c r="A4109" i="18"/>
  <c r="A4110" i="18"/>
  <c r="A4111" i="18"/>
  <c r="A4112" i="18"/>
  <c r="A4113" i="18"/>
  <c r="A4114" i="18"/>
  <c r="A4115" i="18"/>
  <c r="A4116" i="18"/>
  <c r="A4117" i="18"/>
  <c r="A4118" i="18"/>
  <c r="A4119" i="18"/>
  <c r="A4120" i="18"/>
  <c r="A4121" i="18"/>
  <c r="A4122" i="18"/>
  <c r="A4123" i="18"/>
  <c r="A4124" i="18"/>
  <c r="A4125" i="18"/>
  <c r="A4126" i="18"/>
  <c r="A4127" i="18"/>
  <c r="A4128" i="18"/>
  <c r="A4129" i="18"/>
  <c r="A4130" i="18"/>
  <c r="A4131" i="18"/>
  <c r="A4132" i="18"/>
  <c r="A4133" i="18"/>
  <c r="A4134" i="18"/>
  <c r="A4135" i="18"/>
  <c r="A4136" i="18"/>
  <c r="A4137" i="18"/>
  <c r="A4138" i="18"/>
  <c r="A4139" i="18"/>
  <c r="A4140" i="18"/>
  <c r="A4141" i="18"/>
  <c r="A4142" i="18"/>
  <c r="A4143" i="18"/>
  <c r="A4144" i="18"/>
  <c r="A4145" i="18"/>
  <c r="A4146" i="18"/>
  <c r="A4147" i="18"/>
  <c r="A4148" i="18"/>
  <c r="A4149" i="18"/>
  <c r="A4150" i="18"/>
  <c r="A4151" i="18"/>
  <c r="A4152" i="18"/>
  <c r="A4153" i="18"/>
  <c r="A4154" i="18"/>
  <c r="A4155" i="18"/>
  <c r="A4156" i="18"/>
  <c r="A4157" i="18"/>
  <c r="A4158" i="18"/>
  <c r="A4159" i="18"/>
  <c r="A4160" i="18"/>
  <c r="A4161" i="18"/>
  <c r="A4162" i="18"/>
  <c r="A4163" i="18"/>
  <c r="A4164" i="18"/>
  <c r="A4165" i="18"/>
  <c r="A4166" i="18"/>
  <c r="A4167" i="18"/>
  <c r="A4168" i="18"/>
  <c r="A4169" i="18"/>
  <c r="A4170" i="18"/>
  <c r="A4171" i="18"/>
  <c r="A4172" i="18"/>
  <c r="A4173" i="18"/>
  <c r="A4174" i="18"/>
  <c r="A4175" i="18"/>
  <c r="A4176" i="18"/>
  <c r="A4177" i="18"/>
  <c r="A4178" i="18"/>
  <c r="A4179" i="18"/>
  <c r="A4180" i="18"/>
  <c r="A4181" i="18"/>
  <c r="A4182" i="18"/>
  <c r="A4183" i="18"/>
  <c r="A4184" i="18"/>
  <c r="A4185" i="18"/>
  <c r="A4186" i="18"/>
  <c r="A4187" i="18"/>
  <c r="A4188" i="18"/>
  <c r="A4189" i="18"/>
  <c r="A4190" i="18"/>
  <c r="A4191" i="18"/>
  <c r="A4192" i="18"/>
  <c r="A4193" i="18"/>
  <c r="A4194" i="18"/>
  <c r="A4195" i="18"/>
  <c r="A4196" i="18"/>
  <c r="A4197" i="18"/>
  <c r="A4198" i="18"/>
  <c r="A4199" i="18"/>
  <c r="A4200" i="18"/>
  <c r="A4201" i="18"/>
  <c r="A4202" i="18"/>
  <c r="A4203" i="18"/>
  <c r="A4204" i="18"/>
  <c r="A4205" i="18"/>
  <c r="A4206" i="18"/>
  <c r="A4207" i="18"/>
  <c r="A4208" i="18"/>
  <c r="A4209" i="18"/>
  <c r="A4210" i="18"/>
  <c r="A4211" i="18"/>
  <c r="A4212" i="18"/>
  <c r="A4213" i="18"/>
  <c r="A4214" i="18"/>
  <c r="A4215" i="18"/>
  <c r="A4216" i="18"/>
  <c r="A4217" i="18"/>
  <c r="A4218" i="18"/>
  <c r="A4219" i="18"/>
  <c r="A4220" i="18"/>
  <c r="A4221" i="18"/>
  <c r="A4222" i="18"/>
  <c r="A4223" i="18"/>
  <c r="A4224" i="18"/>
  <c r="A4225" i="18"/>
  <c r="A4226" i="18"/>
  <c r="A4227" i="18"/>
  <c r="A4228" i="18"/>
  <c r="A4229" i="18"/>
  <c r="A4230" i="18"/>
  <c r="A4231" i="18"/>
  <c r="A4232" i="18"/>
  <c r="A4233" i="18"/>
  <c r="A4234" i="18"/>
  <c r="A4235" i="18"/>
  <c r="A4236" i="18"/>
  <c r="A4237" i="18"/>
  <c r="A4238" i="18"/>
  <c r="A4239" i="18"/>
  <c r="A4240" i="18"/>
  <c r="A4241" i="18"/>
  <c r="A4242" i="18"/>
  <c r="A4243" i="18"/>
  <c r="A4244" i="18"/>
  <c r="A4245" i="18"/>
  <c r="A4246" i="18"/>
  <c r="A4247" i="18"/>
  <c r="A4248" i="18"/>
  <c r="A4249" i="18"/>
  <c r="A4250" i="18"/>
  <c r="A4251" i="18"/>
  <c r="A4252" i="18"/>
  <c r="A4253" i="18"/>
  <c r="A4254" i="18"/>
  <c r="A4255" i="18"/>
  <c r="A4256" i="18"/>
  <c r="A4257" i="18"/>
  <c r="A4258" i="18"/>
  <c r="A4259" i="18"/>
  <c r="A4260" i="18"/>
  <c r="A4261" i="18"/>
  <c r="A4262" i="18"/>
  <c r="A4263" i="18"/>
  <c r="A4264" i="18"/>
  <c r="A4265" i="18"/>
  <c r="A4266" i="18"/>
  <c r="A4267" i="18"/>
  <c r="A4268" i="18"/>
  <c r="A4269" i="18"/>
  <c r="A4270" i="18"/>
  <c r="A4271" i="18"/>
  <c r="A4272" i="18"/>
  <c r="A4273" i="18"/>
  <c r="A4274" i="18"/>
  <c r="A4275" i="18"/>
  <c r="A4276" i="18"/>
  <c r="A4277" i="18"/>
  <c r="A4278" i="18"/>
  <c r="A4279" i="18"/>
  <c r="A4280" i="18"/>
  <c r="A4281" i="18"/>
  <c r="A4282" i="18"/>
  <c r="A4283" i="18"/>
  <c r="A4284" i="18"/>
  <c r="A4285" i="18"/>
  <c r="A4286" i="18"/>
  <c r="A4287" i="18"/>
  <c r="A4288" i="18"/>
  <c r="A4289" i="18"/>
  <c r="A4290" i="18"/>
  <c r="A4291" i="18"/>
  <c r="A4292" i="18"/>
  <c r="A4293" i="18"/>
  <c r="A4294" i="18"/>
  <c r="A4295" i="18"/>
  <c r="A4296" i="18"/>
  <c r="A4297" i="18"/>
  <c r="A4298" i="18"/>
  <c r="A4299" i="18"/>
  <c r="A4300" i="18"/>
  <c r="A4301" i="18"/>
  <c r="A4302" i="18"/>
  <c r="A4303" i="18"/>
  <c r="A4304" i="18"/>
  <c r="A4305" i="18"/>
  <c r="A4306" i="18"/>
  <c r="A4307" i="18"/>
  <c r="A4308" i="18"/>
  <c r="A4309" i="18"/>
  <c r="A4310" i="18"/>
  <c r="A4311" i="18"/>
  <c r="A4312" i="18"/>
  <c r="A4313" i="18"/>
  <c r="A4314" i="18"/>
  <c r="A4315" i="18"/>
  <c r="A4316" i="18"/>
  <c r="A4317" i="18"/>
  <c r="A4318" i="18"/>
  <c r="A4319" i="18"/>
  <c r="A4320" i="18"/>
  <c r="A4321" i="18"/>
  <c r="A4322" i="18"/>
  <c r="A4323" i="18"/>
  <c r="A4324" i="18"/>
  <c r="A4325" i="18"/>
  <c r="A4326" i="18"/>
  <c r="A4327" i="18"/>
  <c r="A4328" i="18"/>
  <c r="A4329" i="18"/>
  <c r="A4330" i="18"/>
  <c r="A4331" i="18"/>
  <c r="A4332" i="18"/>
  <c r="A4333" i="18"/>
  <c r="A4334" i="18"/>
  <c r="A4335" i="18"/>
  <c r="A4336" i="18"/>
  <c r="A4337" i="18"/>
  <c r="A4338" i="18"/>
  <c r="A4339" i="18"/>
  <c r="A4340" i="18"/>
  <c r="A4341" i="18"/>
  <c r="A4342" i="18"/>
  <c r="A4343" i="18"/>
  <c r="A4344" i="18"/>
  <c r="A4345" i="18"/>
  <c r="A4346" i="18"/>
  <c r="A4347" i="18"/>
  <c r="A4348" i="18"/>
  <c r="A4349" i="18"/>
  <c r="A4350" i="18"/>
  <c r="A4351" i="18"/>
  <c r="A4352" i="18"/>
  <c r="A4353" i="18"/>
  <c r="A4354" i="18"/>
  <c r="A4355" i="18"/>
  <c r="A4356" i="18"/>
  <c r="A4357" i="18"/>
  <c r="A4358" i="18"/>
  <c r="A4359" i="18"/>
  <c r="A4360" i="18"/>
  <c r="A4361" i="18"/>
  <c r="A4362" i="18"/>
  <c r="A4363" i="18"/>
  <c r="A4364" i="18"/>
  <c r="A4365" i="18"/>
  <c r="A4366" i="18"/>
  <c r="A4367" i="18"/>
  <c r="A4368" i="18"/>
  <c r="A4369" i="18"/>
  <c r="A4370" i="18"/>
  <c r="A4371" i="18"/>
  <c r="A4372" i="18"/>
  <c r="A4373" i="18"/>
  <c r="A4374" i="18"/>
  <c r="A4375" i="18"/>
  <c r="A4376" i="18"/>
  <c r="A4377" i="18"/>
  <c r="A4378" i="18"/>
  <c r="A4379" i="18"/>
  <c r="A4380" i="18"/>
  <c r="A4381" i="18"/>
  <c r="A4382" i="18"/>
  <c r="A4383" i="18"/>
  <c r="A4384" i="18"/>
  <c r="A4385" i="18"/>
  <c r="A4386" i="18"/>
  <c r="A4387" i="18"/>
  <c r="A4388" i="18"/>
  <c r="A4389" i="18"/>
  <c r="A4390" i="18"/>
  <c r="A4391" i="18"/>
  <c r="A4392" i="18"/>
  <c r="A4393" i="18"/>
  <c r="A4394" i="18"/>
  <c r="A4395" i="18"/>
  <c r="A4396" i="18"/>
  <c r="A4397" i="18"/>
  <c r="A4398" i="18"/>
  <c r="A4399" i="18"/>
  <c r="A4400" i="18"/>
  <c r="A4401" i="18"/>
  <c r="A4402" i="18"/>
  <c r="A4403" i="18"/>
  <c r="A4404" i="18"/>
  <c r="A4405" i="18"/>
  <c r="A4406" i="18"/>
  <c r="A4407" i="18"/>
  <c r="A4408" i="18"/>
  <c r="A4410" i="18"/>
  <c r="A4411" i="18"/>
  <c r="A4412" i="18"/>
  <c r="A4413" i="18"/>
  <c r="A4415" i="18"/>
  <c r="A4416" i="18"/>
  <c r="A4417" i="18"/>
  <c r="A4418" i="18"/>
  <c r="A4419" i="18"/>
  <c r="A4420" i="18"/>
  <c r="A4421" i="18"/>
  <c r="A4422" i="18"/>
  <c r="A4423" i="18"/>
  <c r="A4424" i="18"/>
  <c r="A4425" i="18"/>
  <c r="A4426" i="18"/>
  <c r="A4428" i="18"/>
  <c r="A4429" i="18"/>
  <c r="A4430" i="18"/>
  <c r="A4431" i="18"/>
  <c r="A4432" i="18"/>
  <c r="A4433" i="18"/>
  <c r="A4434" i="18"/>
  <c r="A4435" i="18"/>
  <c r="A4437" i="18"/>
  <c r="A4438" i="18"/>
  <c r="A4439" i="18"/>
  <c r="A4440" i="18"/>
  <c r="A4441" i="18"/>
  <c r="A4442" i="18"/>
  <c r="A4443" i="18"/>
  <c r="A4444" i="18"/>
  <c r="A4445" i="18"/>
  <c r="A4446" i="18"/>
  <c r="A4447" i="18"/>
  <c r="A4448" i="18"/>
  <c r="A4449" i="18"/>
  <c r="A4450" i="18"/>
  <c r="A4451" i="18"/>
  <c r="A4452" i="18"/>
  <c r="A4453" i="18"/>
  <c r="A4454" i="18"/>
  <c r="A4455" i="18"/>
  <c r="A4456" i="18"/>
  <c r="A4457" i="18"/>
  <c r="A4458" i="18"/>
  <c r="A4459" i="18"/>
  <c r="A4460" i="18"/>
  <c r="A4461" i="18"/>
  <c r="A4462" i="18"/>
  <c r="A4463" i="18"/>
  <c r="A4464" i="18"/>
  <c r="A4465" i="18"/>
  <c r="A4466" i="18"/>
  <c r="A4467" i="18"/>
  <c r="A4468" i="18"/>
  <c r="A4469" i="18"/>
  <c r="A4470" i="18"/>
  <c r="A4471" i="18"/>
  <c r="A4472" i="18"/>
  <c r="A4473" i="18"/>
  <c r="A4474" i="18"/>
  <c r="A4475" i="18"/>
  <c r="A4476" i="18"/>
  <c r="A4477" i="18"/>
  <c r="A4478" i="18"/>
  <c r="A4479" i="18"/>
  <c r="A4480" i="18"/>
  <c r="A4481" i="18"/>
  <c r="A4482" i="18"/>
  <c r="A4483" i="18"/>
  <c r="A4484" i="18"/>
  <c r="A4485" i="18"/>
  <c r="A4486" i="18"/>
  <c r="A4487" i="18"/>
  <c r="A4488" i="18"/>
  <c r="A4489" i="18"/>
  <c r="A4490" i="18"/>
  <c r="A4491" i="18"/>
  <c r="A4492" i="18"/>
  <c r="A4493" i="18"/>
  <c r="A4494" i="18"/>
  <c r="A4495" i="18"/>
  <c r="A4496" i="18"/>
  <c r="A4497" i="18"/>
  <c r="A4498" i="18"/>
  <c r="A4499" i="18"/>
  <c r="A4500" i="18"/>
  <c r="A4501" i="18"/>
  <c r="A4502" i="18"/>
  <c r="A4503" i="18"/>
  <c r="A4504" i="18"/>
  <c r="A4505" i="18"/>
  <c r="A4506" i="18"/>
  <c r="A4507" i="18"/>
  <c r="A4508" i="18"/>
  <c r="A4509" i="18"/>
  <c r="A4510" i="18"/>
  <c r="A4511" i="18"/>
  <c r="A4512" i="18"/>
  <c r="A4513" i="18"/>
  <c r="A4514" i="18"/>
  <c r="A4515" i="18"/>
  <c r="A4516" i="18"/>
  <c r="A4517" i="18"/>
  <c r="A4518" i="18"/>
  <c r="A4519" i="18"/>
  <c r="A4520" i="18"/>
  <c r="A4521" i="18"/>
  <c r="A4522" i="18"/>
  <c r="A4523" i="18"/>
  <c r="A4524" i="18"/>
  <c r="A4525" i="18"/>
  <c r="A4526" i="18"/>
  <c r="A4527" i="18"/>
  <c r="A4528" i="18"/>
  <c r="A4529" i="18"/>
  <c r="A4530" i="18"/>
  <c r="A4531" i="18"/>
  <c r="A4532" i="18"/>
  <c r="A4533" i="18"/>
  <c r="A4534" i="18"/>
  <c r="A4535" i="18"/>
  <c r="A4536" i="18"/>
  <c r="A4537" i="18"/>
  <c r="A4538" i="18"/>
  <c r="A4539" i="18"/>
  <c r="A4540" i="18"/>
  <c r="A4541" i="18"/>
  <c r="A4542" i="18"/>
  <c r="A4543" i="18"/>
  <c r="A4544" i="18"/>
  <c r="A4545" i="18"/>
  <c r="A4546" i="18"/>
  <c r="A4547" i="18"/>
  <c r="A4548" i="18"/>
  <c r="A4549" i="18"/>
  <c r="A4550" i="18"/>
  <c r="A4551" i="18"/>
  <c r="A4552" i="18"/>
  <c r="A4553" i="18"/>
  <c r="A4554" i="18"/>
  <c r="A4555" i="18"/>
  <c r="A4556" i="18"/>
  <c r="A4557" i="18"/>
  <c r="A4558" i="18"/>
  <c r="A4559" i="18"/>
  <c r="A4560" i="18"/>
  <c r="A4561" i="18"/>
  <c r="A4562" i="18"/>
  <c r="A4563" i="18"/>
  <c r="A4564" i="18"/>
  <c r="A4565" i="18"/>
  <c r="A4566" i="18"/>
  <c r="A4567" i="18"/>
  <c r="A4568" i="18"/>
  <c r="A4569" i="18"/>
  <c r="A4570" i="18"/>
  <c r="A4571" i="18"/>
  <c r="A4572" i="18"/>
  <c r="A4573" i="18"/>
  <c r="A4574" i="18"/>
  <c r="A4575" i="18"/>
  <c r="A4576" i="18"/>
  <c r="A4577" i="18"/>
  <c r="A4578" i="18"/>
  <c r="A4579" i="18"/>
  <c r="A4580" i="18"/>
  <c r="A4581" i="18"/>
  <c r="A4582" i="18"/>
  <c r="A4583" i="18"/>
  <c r="A4584" i="18"/>
  <c r="A4585" i="18"/>
  <c r="A4586" i="18"/>
  <c r="A4587" i="18"/>
  <c r="A4588" i="18"/>
  <c r="A4589" i="18"/>
  <c r="A4590" i="18"/>
  <c r="A4591" i="18"/>
  <c r="A4592" i="18"/>
  <c r="A4593" i="18"/>
  <c r="A4594" i="18"/>
  <c r="A4595" i="18"/>
  <c r="A4596" i="18"/>
  <c r="A4597" i="18"/>
  <c r="A4598" i="18"/>
  <c r="A4599" i="18"/>
  <c r="A4600" i="18"/>
  <c r="A4601" i="18"/>
  <c r="A4602" i="18"/>
  <c r="A4603" i="18"/>
  <c r="A4604" i="18"/>
  <c r="A4605" i="18"/>
  <c r="A4606" i="18"/>
  <c r="A4607" i="18"/>
  <c r="A4608" i="18"/>
  <c r="A4609" i="18"/>
  <c r="A4610" i="18"/>
  <c r="A4611" i="18"/>
  <c r="A4612" i="18"/>
  <c r="A4613" i="18"/>
  <c r="A4614" i="18"/>
  <c r="A4615" i="18"/>
  <c r="A4616" i="18"/>
  <c r="A4617" i="18"/>
  <c r="A4618" i="18"/>
  <c r="A4619" i="18"/>
  <c r="A4620" i="18"/>
  <c r="A4621" i="18"/>
  <c r="A4622" i="18"/>
  <c r="A4623" i="18"/>
  <c r="A4624" i="18"/>
  <c r="A4625" i="18"/>
  <c r="A4626" i="18"/>
  <c r="A4627" i="18"/>
  <c r="A4628" i="18"/>
  <c r="A4629" i="18"/>
  <c r="A4630" i="18"/>
  <c r="A4631" i="18"/>
  <c r="A4632" i="18"/>
  <c r="A4633" i="18"/>
  <c r="A4634" i="18"/>
  <c r="A4635" i="18"/>
  <c r="A4636" i="18"/>
  <c r="A4637" i="18"/>
  <c r="A4638" i="18"/>
  <c r="A4639" i="18"/>
  <c r="A4640" i="18"/>
  <c r="A4641" i="18"/>
  <c r="A4642" i="18"/>
  <c r="A4643" i="18"/>
  <c r="A4644" i="18"/>
  <c r="A4645" i="18"/>
  <c r="A4646" i="18"/>
  <c r="A4647" i="18"/>
  <c r="A4648" i="18"/>
  <c r="A4649" i="18"/>
  <c r="A13" i="18"/>
  <c r="C15" i="18" l="1"/>
  <c r="C133" i="18" l="1"/>
  <c r="K133" i="18" s="1"/>
  <c r="L133" i="18" s="1"/>
  <c r="C184" i="18"/>
  <c r="N184" i="18" s="1"/>
  <c r="O184" i="18" s="1"/>
  <c r="C987" i="18"/>
  <c r="N987" i="18" s="1"/>
  <c r="O987" i="18" s="1"/>
  <c r="C782" i="18"/>
  <c r="C974" i="18"/>
  <c r="C471" i="18"/>
  <c r="K471" i="18" s="1"/>
  <c r="C444" i="18"/>
  <c r="N444" i="18" s="1"/>
  <c r="O444" i="18" s="1"/>
  <c r="C3387" i="18"/>
  <c r="K3387" i="18" s="1"/>
  <c r="L3387" i="18" s="1"/>
  <c r="C2616" i="18"/>
  <c r="N2616" i="18" s="1"/>
  <c r="O2616" i="18" s="1"/>
  <c r="C837" i="18"/>
  <c r="K837" i="18" s="1"/>
  <c r="L837" i="18" s="1"/>
  <c r="C118" i="18"/>
  <c r="N118" i="18" s="1"/>
  <c r="O118" i="18" s="1"/>
  <c r="C450" i="18"/>
  <c r="N450" i="18" s="1"/>
  <c r="O450" i="18" s="1"/>
  <c r="C3187" i="18"/>
  <c r="K3187" i="18" s="1"/>
  <c r="L3187" i="18" s="1"/>
  <c r="C1196" i="18"/>
  <c r="K1196" i="18" s="1"/>
  <c r="L1196" i="18" s="1"/>
  <c r="C1405" i="18"/>
  <c r="K1405" i="18" s="1"/>
  <c r="L1405" i="18" s="1"/>
  <c r="C4083" i="18"/>
  <c r="K4083" i="18" s="1"/>
  <c r="C2201" i="18"/>
  <c r="N2201" i="18" s="1"/>
  <c r="O2201" i="18" s="1"/>
  <c r="C3871" i="18"/>
  <c r="N3871" i="18" s="1"/>
  <c r="O3871" i="18" s="1"/>
  <c r="C1032" i="18"/>
  <c r="N1032" i="18" s="1"/>
  <c r="O1032" i="18" s="1"/>
  <c r="C918" i="18"/>
  <c r="K918" i="18" s="1"/>
  <c r="L918" i="18" s="1"/>
  <c r="C1234" i="18"/>
  <c r="C295" i="18"/>
  <c r="N295" i="18" s="1"/>
  <c r="O295" i="18" s="1"/>
  <c r="C426" i="18"/>
  <c r="K426" i="18" s="1"/>
  <c r="L426" i="18" s="1"/>
  <c r="C3414" i="18"/>
  <c r="K3414" i="18" s="1"/>
  <c r="L3414" i="18" s="1"/>
  <c r="C1286" i="18"/>
  <c r="K1286" i="18" s="1"/>
  <c r="L1286" i="18" s="1"/>
  <c r="C946" i="18"/>
  <c r="K946" i="18" s="1"/>
  <c r="L946" i="18" s="1"/>
  <c r="C4176" i="18"/>
  <c r="K4176" i="18" s="1"/>
  <c r="C2946" i="18"/>
  <c r="K2946" i="18" s="1"/>
  <c r="L2946" i="18" s="1"/>
  <c r="C2433" i="18"/>
  <c r="C1613" i="18"/>
  <c r="K1613" i="18" s="1"/>
  <c r="L1613" i="18" s="1"/>
  <c r="C846" i="18"/>
  <c r="C3300" i="18"/>
  <c r="N3300" i="18" s="1"/>
  <c r="O3300" i="18" s="1"/>
  <c r="C2289" i="18"/>
  <c r="K2289" i="18" s="1"/>
  <c r="L2289" i="18" s="1"/>
  <c r="C2775" i="18"/>
  <c r="N2775" i="18" s="1"/>
  <c r="O2775" i="18" s="1"/>
  <c r="C2363" i="18"/>
  <c r="C2563" i="18"/>
  <c r="N2563" i="18" s="1"/>
  <c r="O2563" i="18" s="1"/>
  <c r="C1802" i="18"/>
  <c r="N1802" i="18" s="1"/>
  <c r="O1802" i="18" s="1"/>
  <c r="C3464" i="18"/>
  <c r="C1318" i="18"/>
  <c r="C1062" i="18"/>
  <c r="K1062" i="18" s="1"/>
  <c r="C3717" i="18"/>
  <c r="K3717" i="18" s="1"/>
  <c r="L3717" i="18" s="1"/>
  <c r="C3302" i="18"/>
  <c r="C3514" i="18"/>
  <c r="C3596" i="18"/>
  <c r="C4404" i="18"/>
  <c r="K4404" i="18" s="1"/>
  <c r="L4404" i="18" s="1"/>
  <c r="C4421" i="18"/>
  <c r="N4421" i="18" s="1"/>
  <c r="O4421" i="18" s="1"/>
  <c r="C1982" i="18"/>
  <c r="C1238" i="18"/>
  <c r="C1815" i="18"/>
  <c r="N1815" i="18" s="1"/>
  <c r="O1815" i="18" s="1"/>
  <c r="C960" i="18"/>
  <c r="N960" i="18" s="1"/>
  <c r="O960" i="18" s="1"/>
  <c r="C873" i="18"/>
  <c r="C1784" i="18"/>
  <c r="K1784" i="18" s="1"/>
  <c r="L1784" i="18" s="1"/>
  <c r="C4377" i="18"/>
  <c r="C3516" i="18"/>
  <c r="K3516" i="18" s="1"/>
  <c r="L3516" i="18" s="1"/>
  <c r="C3891" i="18"/>
  <c r="C3848" i="18"/>
  <c r="C2960" i="18"/>
  <c r="C3346" i="18"/>
  <c r="N3346" i="18" s="1"/>
  <c r="O3346" i="18" s="1"/>
  <c r="C3518" i="18"/>
  <c r="C3815" i="18"/>
  <c r="C3984" i="18"/>
  <c r="N3984" i="18" s="1"/>
  <c r="C3120" i="18"/>
  <c r="C2085" i="18"/>
  <c r="C1586" i="18"/>
  <c r="C4378" i="18"/>
  <c r="C1899" i="18"/>
  <c r="C3479" i="18"/>
  <c r="K3479" i="18" s="1"/>
  <c r="L3479" i="18" s="1"/>
  <c r="C4001" i="18"/>
  <c r="C1013" i="18"/>
  <c r="C2538" i="18"/>
  <c r="C1678" i="18"/>
  <c r="K1678" i="18" s="1"/>
  <c r="L1678" i="18" s="1"/>
  <c r="C3109" i="18"/>
  <c r="C3307" i="18"/>
  <c r="C1218" i="18"/>
  <c r="N1218" i="18" s="1"/>
  <c r="O1218" i="18" s="1"/>
  <c r="C4032" i="18"/>
  <c r="N4032" i="18" s="1"/>
  <c r="C4648" i="18"/>
  <c r="C4624" i="18"/>
  <c r="C4600" i="18"/>
  <c r="C4583" i="18"/>
  <c r="C4571" i="18"/>
  <c r="N4571" i="18" s="1"/>
  <c r="O4571" i="18" s="1"/>
  <c r="C4566" i="18"/>
  <c r="C4641" i="18"/>
  <c r="C4629" i="18"/>
  <c r="N4629" i="18" s="1"/>
  <c r="O4629" i="18" s="1"/>
  <c r="C4554" i="18"/>
  <c r="C4532" i="18"/>
  <c r="K4532" i="18" s="1"/>
  <c r="L4532" i="18" s="1"/>
  <c r="C4520" i="18"/>
  <c r="C4515" i="18"/>
  <c r="C4505" i="18"/>
  <c r="N4505" i="18" s="1"/>
  <c r="O4505" i="18" s="1"/>
  <c r="C4488" i="18"/>
  <c r="C4442" i="18"/>
  <c r="C4634" i="18"/>
  <c r="C4598" i="18"/>
  <c r="C4581" i="18"/>
  <c r="K4581" i="18" s="1"/>
  <c r="L4581" i="18" s="1"/>
  <c r="C4547" i="18"/>
  <c r="C4542" i="18"/>
  <c r="C4525" i="18"/>
  <c r="C4510" i="18"/>
  <c r="K4510" i="18" s="1"/>
  <c r="L4510" i="18" s="1"/>
  <c r="C4498" i="18"/>
  <c r="C4639" i="18"/>
  <c r="C4586" i="18"/>
  <c r="K4586" i="18" s="1"/>
  <c r="L4586" i="18" s="1"/>
  <c r="C4574" i="18"/>
  <c r="K4574" i="18" s="1"/>
  <c r="L4574" i="18" s="1"/>
  <c r="C4552" i="18"/>
  <c r="C4530" i="18"/>
  <c r="C4503" i="18"/>
  <c r="C4608" i="18"/>
  <c r="C4567" i="18"/>
  <c r="C4557" i="18"/>
  <c r="K4557" i="18" s="1"/>
  <c r="L4557" i="18" s="1"/>
  <c r="C4545" i="18"/>
  <c r="C4540" i="18"/>
  <c r="C4523" i="18"/>
  <c r="C4496" i="18"/>
  <c r="N4496" i="18" s="1"/>
  <c r="O4496" i="18" s="1"/>
  <c r="C4491" i="18"/>
  <c r="C4486" i="18"/>
  <c r="C4474" i="18"/>
  <c r="N4474" i="18" s="1"/>
  <c r="O4474" i="18" s="1"/>
  <c r="C4469" i="18"/>
  <c r="C4457" i="18"/>
  <c r="C4625" i="18"/>
  <c r="C4613" i="18"/>
  <c r="C4601" i="18"/>
  <c r="K4601" i="18" s="1"/>
  <c r="L4601" i="18" s="1"/>
  <c r="C4589" i="18"/>
  <c r="K4589" i="18" s="1"/>
  <c r="L4589" i="18" s="1"/>
  <c r="C4572" i="18"/>
  <c r="C4550" i="18"/>
  <c r="C4533" i="18"/>
  <c r="C4528" i="18"/>
  <c r="C4630" i="18"/>
  <c r="K4630" i="18" s="1"/>
  <c r="L4630" i="18" s="1"/>
  <c r="C4618" i="18"/>
  <c r="N4618" i="18" s="1"/>
  <c r="O4618" i="18" s="1"/>
  <c r="C4594" i="18"/>
  <c r="C4538" i="18"/>
  <c r="C4494" i="18"/>
  <c r="N4494" i="18" s="1"/>
  <c r="O4494" i="18" s="1"/>
  <c r="C4484" i="18"/>
  <c r="C4467" i="18"/>
  <c r="C4455" i="18"/>
  <c r="K4455" i="18" s="1"/>
  <c r="L4455" i="18" s="1"/>
  <c r="C4443" i="18"/>
  <c r="C4431" i="18"/>
  <c r="C4407" i="18"/>
  <c r="K4407" i="18" s="1"/>
  <c r="L4407" i="18" s="1"/>
  <c r="C4395" i="18"/>
  <c r="C4371" i="18"/>
  <c r="K4371" i="18" s="1"/>
  <c r="L4371" i="18" s="1"/>
  <c r="C4347" i="18"/>
  <c r="C4335" i="18"/>
  <c r="C4299" i="18"/>
  <c r="N4299" i="18" s="1"/>
  <c r="O4299" i="18" s="1"/>
  <c r="C4246" i="18"/>
  <c r="C4181" i="18"/>
  <c r="C4110" i="18"/>
  <c r="N4110" i="18" s="1"/>
  <c r="C4091" i="18"/>
  <c r="K4091" i="18" s="1"/>
  <c r="C4062" i="18"/>
  <c r="C4048" i="18"/>
  <c r="K4048" i="18" s="1"/>
  <c r="C4036" i="18"/>
  <c r="C3988" i="18"/>
  <c r="N3988" i="18" s="1"/>
  <c r="C3976" i="18"/>
  <c r="C3964" i="18"/>
  <c r="C3940" i="18"/>
  <c r="C3923" i="18"/>
  <c r="K3923" i="18" s="1"/>
  <c r="L3923" i="18" s="1"/>
  <c r="C3918" i="18"/>
  <c r="C3899" i="18"/>
  <c r="C3874" i="18"/>
  <c r="K3874" i="18" s="1"/>
  <c r="C3825" i="18"/>
  <c r="C3756" i="18"/>
  <c r="C3725" i="18"/>
  <c r="K3725" i="18" s="1"/>
  <c r="L3725" i="18" s="1"/>
  <c r="C3696" i="18"/>
  <c r="N3696" i="18" s="1"/>
  <c r="O3696" i="18" s="1"/>
  <c r="C3684" i="18"/>
  <c r="C3555" i="18"/>
  <c r="K3555" i="18" s="1"/>
  <c r="L3555" i="18" s="1"/>
  <c r="C3543" i="18"/>
  <c r="C3539" i="18"/>
  <c r="C3535" i="18"/>
  <c r="C3522" i="18"/>
  <c r="C3498" i="18"/>
  <c r="N3498" i="18" s="1"/>
  <c r="O3498" i="18" s="1"/>
  <c r="C3486" i="18"/>
  <c r="C3469" i="18"/>
  <c r="C3457" i="18"/>
  <c r="K3457" i="18" s="1"/>
  <c r="L3457" i="18" s="1"/>
  <c r="C3445" i="18"/>
  <c r="C3368" i="18"/>
  <c r="N3368" i="18" s="1"/>
  <c r="O3368" i="18" s="1"/>
  <c r="C3344" i="18"/>
  <c r="C3327" i="18"/>
  <c r="C3298" i="18"/>
  <c r="C3286" i="18"/>
  <c r="K3286" i="18" s="1"/>
  <c r="L3286" i="18" s="1"/>
  <c r="C3272" i="18"/>
  <c r="C3270" i="18"/>
  <c r="N3270" i="18" s="1"/>
  <c r="O3270" i="18" s="1"/>
  <c r="C3268" i="18"/>
  <c r="K3268" i="18" s="1"/>
  <c r="L3268" i="18" s="1"/>
  <c r="C3250" i="18"/>
  <c r="C3221" i="18"/>
  <c r="C3209" i="18"/>
  <c r="N3209" i="18" s="1"/>
  <c r="O3209" i="18" s="1"/>
  <c r="C3204" i="18"/>
  <c r="C3192" i="18"/>
  <c r="K3192" i="18" s="1"/>
  <c r="L3192" i="18" s="1"/>
  <c r="C3179" i="18"/>
  <c r="K3179" i="18" s="1"/>
  <c r="C3177" i="18"/>
  <c r="C3149" i="18"/>
  <c r="C3125" i="18"/>
  <c r="K3125" i="18" s="1"/>
  <c r="L3125" i="18" s="1"/>
  <c r="C3118" i="18"/>
  <c r="C3075" i="18"/>
  <c r="N3075" i="18" s="1"/>
  <c r="O3075" i="18" s="1"/>
  <c r="C3063" i="18"/>
  <c r="C3051" i="18"/>
  <c r="C3022" i="18"/>
  <c r="N3022" i="18" s="1"/>
  <c r="O3022" i="18" s="1"/>
  <c r="C2974" i="18"/>
  <c r="N2974" i="18" s="1"/>
  <c r="O2974" i="18" s="1"/>
  <c r="C2885" i="18"/>
  <c r="K2885" i="18" s="1"/>
  <c r="L2885" i="18" s="1"/>
  <c r="C2883" i="18"/>
  <c r="C2881" i="18"/>
  <c r="N2881" i="18" s="1"/>
  <c r="C2865" i="18"/>
  <c r="C2856" i="18"/>
  <c r="N2856" i="18" s="1"/>
  <c r="O2856" i="18" s="1"/>
  <c r="C2832" i="18"/>
  <c r="C2815" i="18"/>
  <c r="N2815" i="18" s="1"/>
  <c r="O2815" i="18" s="1"/>
  <c r="C2767" i="18"/>
  <c r="N2767" i="18" s="1"/>
  <c r="O2767" i="18" s="1"/>
  <c r="C2755" i="18"/>
  <c r="K2755" i="18" s="1"/>
  <c r="L2755" i="18" s="1"/>
  <c r="C2750" i="18"/>
  <c r="C2738" i="18"/>
  <c r="C2666" i="18"/>
  <c r="C2654" i="18"/>
  <c r="C2630" i="18"/>
  <c r="C2594" i="18"/>
  <c r="C2577" i="18"/>
  <c r="N2577" i="18" s="1"/>
  <c r="O2577" i="18" s="1"/>
  <c r="C2565" i="18"/>
  <c r="C2553" i="18"/>
  <c r="N2553" i="18" s="1"/>
  <c r="O2553" i="18" s="1"/>
  <c r="C2529" i="18"/>
  <c r="C2512" i="18"/>
  <c r="C2483" i="18"/>
  <c r="C2466" i="18"/>
  <c r="K2466" i="18" s="1"/>
  <c r="L2466" i="18" s="1"/>
  <c r="C2444" i="18"/>
  <c r="C2403" i="18"/>
  <c r="N2403" i="18" s="1"/>
  <c r="O2403" i="18" s="1"/>
  <c r="C2362" i="18"/>
  <c r="N2362" i="18" s="1"/>
  <c r="O2362" i="18" s="1"/>
  <c r="C2326" i="18"/>
  <c r="N2326" i="18" s="1"/>
  <c r="O2326" i="18" s="1"/>
  <c r="C2310" i="18"/>
  <c r="C2240" i="18"/>
  <c r="C2213" i="18"/>
  <c r="C2183" i="18"/>
  <c r="N2183" i="18" s="1"/>
  <c r="O2183" i="18" s="1"/>
  <c r="C2171" i="18"/>
  <c r="K2171" i="18" s="1"/>
  <c r="L2171" i="18" s="1"/>
  <c r="C2154" i="18"/>
  <c r="K2154" i="18" s="1"/>
  <c r="L2154" i="18" s="1"/>
  <c r="C2142" i="18"/>
  <c r="C2094" i="18"/>
  <c r="K2094" i="18" s="1"/>
  <c r="L2094" i="18" s="1"/>
  <c r="C2070" i="18"/>
  <c r="C2046" i="18"/>
  <c r="C2034" i="18"/>
  <c r="K2034" i="18" s="1"/>
  <c r="L2034" i="18" s="1"/>
  <c r="C2022" i="18"/>
  <c r="C1942" i="18"/>
  <c r="K1942" i="18" s="1"/>
  <c r="L1942" i="18" s="1"/>
  <c r="C1901" i="18"/>
  <c r="K1901" i="18" s="1"/>
  <c r="L1901" i="18" s="1"/>
  <c r="C1853" i="18"/>
  <c r="C1841" i="18"/>
  <c r="C1829" i="18"/>
  <c r="N1829" i="18" s="1"/>
  <c r="O1829" i="18" s="1"/>
  <c r="C1817" i="18"/>
  <c r="C1793" i="18"/>
  <c r="N1793" i="18" s="1"/>
  <c r="O1793" i="18" s="1"/>
  <c r="C1781" i="18"/>
  <c r="C1757" i="18"/>
  <c r="K1757" i="18" s="1"/>
  <c r="L1757" i="18" s="1"/>
  <c r="C1745" i="18"/>
  <c r="K1745" i="18" s="1"/>
  <c r="L1745" i="18" s="1"/>
  <c r="C1734" i="18"/>
  <c r="C1694" i="18"/>
  <c r="C1658" i="18"/>
  <c r="C1646" i="18"/>
  <c r="C1634" i="18"/>
  <c r="N1634" i="18" s="1"/>
  <c r="O1634" i="18" s="1"/>
  <c r="C1582" i="18"/>
  <c r="C1570" i="18"/>
  <c r="C1558" i="18"/>
  <c r="C1546" i="18"/>
  <c r="N1546" i="18" s="1"/>
  <c r="O1546" i="18" s="1"/>
  <c r="C4647" i="18"/>
  <c r="K4647" i="18" s="1"/>
  <c r="L4647" i="18" s="1"/>
  <c r="C4623" i="18"/>
  <c r="C4582" i="18"/>
  <c r="C4570" i="18"/>
  <c r="N4570" i="18" s="1"/>
  <c r="O4570" i="18" s="1"/>
  <c r="C4565" i="18"/>
  <c r="C4477" i="18"/>
  <c r="C4436" i="18"/>
  <c r="C4412" i="18"/>
  <c r="C4376" i="18"/>
  <c r="C4364" i="18"/>
  <c r="C4352" i="18"/>
  <c r="C4340" i="18"/>
  <c r="N4340" i="18" s="1"/>
  <c r="O4340" i="18" s="1"/>
  <c r="C4316" i="18"/>
  <c r="C4268" i="18"/>
  <c r="C4251" i="18"/>
  <c r="C4220" i="18"/>
  <c r="C4213" i="18"/>
  <c r="C4144" i="18"/>
  <c r="C4115" i="18"/>
  <c r="C4103" i="18"/>
  <c r="C4072" i="18"/>
  <c r="K4072" i="18" s="1"/>
  <c r="C4060" i="18"/>
  <c r="C4053" i="18"/>
  <c r="C4029" i="18"/>
  <c r="K4029" i="18" s="1"/>
  <c r="C3993" i="18"/>
  <c r="C3957" i="18"/>
  <c r="C3945" i="18"/>
  <c r="C3911" i="18"/>
  <c r="N3911" i="18" s="1"/>
  <c r="C3847" i="18"/>
  <c r="C3794" i="18"/>
  <c r="C3770" i="18"/>
  <c r="C3689" i="18"/>
  <c r="C3648" i="18"/>
  <c r="C3610" i="18"/>
  <c r="C3581" i="18"/>
  <c r="C3572" i="18"/>
  <c r="N3572" i="18" s="1"/>
  <c r="O3572" i="18" s="1"/>
  <c r="C3560" i="18"/>
  <c r="K3560" i="18" s="1"/>
  <c r="L3560" i="18" s="1"/>
  <c r="C3531" i="18"/>
  <c r="C3503" i="18"/>
  <c r="C3438" i="18"/>
  <c r="C3426" i="18"/>
  <c r="C3402" i="18"/>
  <c r="C3390" i="18"/>
  <c r="K3390" i="18" s="1"/>
  <c r="L3390" i="18" s="1"/>
  <c r="C3349" i="18"/>
  <c r="C3332" i="18"/>
  <c r="N3332" i="18" s="1"/>
  <c r="O3332" i="18" s="1"/>
  <c r="C3279" i="18"/>
  <c r="C3266" i="18"/>
  <c r="C3255" i="18"/>
  <c r="C3214" i="18"/>
  <c r="C3175" i="18"/>
  <c r="C3173" i="18"/>
  <c r="C3166" i="18"/>
  <c r="N3166" i="18" s="1"/>
  <c r="O3166" i="18" s="1"/>
  <c r="C3142" i="18"/>
  <c r="C3116" i="18"/>
  <c r="C3080" i="18"/>
  <c r="C3068" i="18"/>
  <c r="C3044" i="18"/>
  <c r="C3039" i="18"/>
  <c r="C3027" i="18"/>
  <c r="C3015" i="18"/>
  <c r="C2991" i="18"/>
  <c r="C2955" i="18"/>
  <c r="C2943" i="18"/>
  <c r="C2931" i="18"/>
  <c r="C2914" i="18"/>
  <c r="C2820" i="18"/>
  <c r="C2808" i="18"/>
  <c r="C2796" i="18"/>
  <c r="C2784" i="18"/>
  <c r="C2760" i="18"/>
  <c r="C2743" i="18"/>
  <c r="C2707" i="18"/>
  <c r="K2707" i="18" s="1"/>
  <c r="L2707" i="18" s="1"/>
  <c r="C2695" i="18"/>
  <c r="C2683" i="18"/>
  <c r="C2671" i="18"/>
  <c r="C2659" i="18"/>
  <c r="C2647" i="18"/>
  <c r="C2623" i="18"/>
  <c r="C2599" i="18"/>
  <c r="C2587" i="18"/>
  <c r="C2570" i="18"/>
  <c r="C2517" i="18"/>
  <c r="C2505" i="18"/>
  <c r="C2500" i="18"/>
  <c r="C2459" i="18"/>
  <c r="C2449" i="18"/>
  <c r="C2437" i="18"/>
  <c r="K2437" i="18" s="1"/>
  <c r="L2437" i="18" s="1"/>
  <c r="C2408" i="18"/>
  <c r="K2408" i="18" s="1"/>
  <c r="L2408" i="18" s="1"/>
  <c r="C2343" i="18"/>
  <c r="C2331" i="18"/>
  <c r="C2319" i="18"/>
  <c r="C2291" i="18"/>
  <c r="K2291" i="18" s="1"/>
  <c r="L2291" i="18" s="1"/>
  <c r="C2255" i="18"/>
  <c r="C2250" i="18"/>
  <c r="C2176" i="18"/>
  <c r="C2164" i="18"/>
  <c r="C2147" i="18"/>
  <c r="C2135" i="18"/>
  <c r="C2111" i="18"/>
  <c r="N2111" i="18" s="1"/>
  <c r="O2111" i="18" s="1"/>
  <c r="C2087" i="18"/>
  <c r="C2063" i="18"/>
  <c r="C2039" i="18"/>
  <c r="K2039" i="18" s="1"/>
  <c r="C2027" i="18"/>
  <c r="C2010" i="18"/>
  <c r="K2010" i="18" s="1"/>
  <c r="L2010" i="18" s="1"/>
  <c r="C1998" i="18"/>
  <c r="K1998" i="18" s="1"/>
  <c r="L1998" i="18" s="1"/>
  <c r="C1986" i="18"/>
  <c r="C1971" i="18"/>
  <c r="C1947" i="18"/>
  <c r="C1906" i="18"/>
  <c r="C1882" i="18"/>
  <c r="K1882" i="18" s="1"/>
  <c r="L1882" i="18" s="1"/>
  <c r="C1834" i="18"/>
  <c r="C1810" i="18"/>
  <c r="C4616" i="18"/>
  <c r="C4592" i="18"/>
  <c r="K4592" i="18" s="1"/>
  <c r="L4592" i="18" s="1"/>
  <c r="C4587" i="18"/>
  <c r="C4536" i="18"/>
  <c r="C4514" i="18"/>
  <c r="C4465" i="18"/>
  <c r="C4453" i="18"/>
  <c r="C4429" i="18"/>
  <c r="N4429" i="18" s="1"/>
  <c r="O4429" i="18" s="1"/>
  <c r="C4645" i="18"/>
  <c r="K4645" i="18" s="1"/>
  <c r="L4645" i="18" s="1"/>
  <c r="C4633" i="18"/>
  <c r="C4621" i="18"/>
  <c r="C4609" i="18"/>
  <c r="C4580" i="18"/>
  <c r="C4519" i="18"/>
  <c r="C4590" i="18"/>
  <c r="C4585" i="18"/>
  <c r="K4585" i="18" s="1"/>
  <c r="L4585" i="18" s="1"/>
  <c r="C4480" i="18"/>
  <c r="C4643" i="18"/>
  <c r="C4631" i="18"/>
  <c r="N4631" i="18" s="1"/>
  <c r="O4631" i="18" s="1"/>
  <c r="C4619" i="18"/>
  <c r="C4607" i="18"/>
  <c r="C4561" i="18"/>
  <c r="C4517" i="18"/>
  <c r="C4512" i="18"/>
  <c r="N4512" i="18" s="1"/>
  <c r="O4512" i="18" s="1"/>
  <c r="C4490" i="18"/>
  <c r="C4485" i="18"/>
  <c r="C4440" i="18"/>
  <c r="N4440" i="18" s="1"/>
  <c r="O4440" i="18" s="1"/>
  <c r="C4380" i="18"/>
  <c r="C4368" i="18"/>
  <c r="C4356" i="18"/>
  <c r="K4356" i="18" s="1"/>
  <c r="L4356" i="18" s="1"/>
  <c r="C4344" i="18"/>
  <c r="N4344" i="18" s="1"/>
  <c r="O4344" i="18" s="1"/>
  <c r="C4332" i="18"/>
  <c r="C4320" i="18"/>
  <c r="N4320" i="18" s="1"/>
  <c r="O4320" i="18" s="1"/>
  <c r="C4248" i="18"/>
  <c r="C4157" i="18"/>
  <c r="C4139" i="18"/>
  <c r="N4139" i="18" s="1"/>
  <c r="C4130" i="18"/>
  <c r="N4130" i="18" s="1"/>
  <c r="C4112" i="18"/>
  <c r="C4093" i="18"/>
  <c r="C4081" i="18"/>
  <c r="C4069" i="18"/>
  <c r="C4050" i="18"/>
  <c r="C3990" i="18"/>
  <c r="K3990" i="18" s="1"/>
  <c r="C3978" i="18"/>
  <c r="C3954" i="18"/>
  <c r="C3930" i="18"/>
  <c r="C3920" i="18"/>
  <c r="C3867" i="18"/>
  <c r="K3867" i="18" s="1"/>
  <c r="C3844" i="18"/>
  <c r="C3832" i="18"/>
  <c r="N3832" i="18" s="1"/>
  <c r="C3808" i="18"/>
  <c r="C3784" i="18"/>
  <c r="C3772" i="18"/>
  <c r="C3763" i="18"/>
  <c r="K3763" i="18" s="1"/>
  <c r="L3763" i="18" s="1"/>
  <c r="C3751" i="18"/>
  <c r="C2377" i="18"/>
  <c r="C2372" i="18"/>
  <c r="C2360" i="18"/>
  <c r="C2324" i="18"/>
  <c r="C2272" i="18"/>
  <c r="C2260" i="18"/>
  <c r="C2216" i="18"/>
  <c r="N2216" i="18" s="1"/>
  <c r="O2216" i="18" s="1"/>
  <c r="C2209" i="18"/>
  <c r="C2207" i="18"/>
  <c r="C2205" i="18"/>
  <c r="C2193" i="18"/>
  <c r="C2174" i="18"/>
  <c r="C2157" i="18"/>
  <c r="C2145" i="18"/>
  <c r="K2145" i="18" s="1"/>
  <c r="L2145" i="18" s="1"/>
  <c r="C2109" i="18"/>
  <c r="N2109" i="18" s="1"/>
  <c r="O2109" i="18" s="1"/>
  <c r="C2073" i="18"/>
  <c r="C2061" i="18"/>
  <c r="N2061" i="18" s="1"/>
  <c r="O2061" i="18" s="1"/>
  <c r="C2049" i="18"/>
  <c r="C2013" i="18"/>
  <c r="C2001" i="18"/>
  <c r="C1989" i="18"/>
  <c r="K1989" i="18" s="1"/>
  <c r="L1989" i="18" s="1"/>
  <c r="C1962" i="18"/>
  <c r="N1962" i="18" s="1"/>
  <c r="O1962" i="18" s="1"/>
  <c r="C1950" i="18"/>
  <c r="C1938" i="18"/>
  <c r="N1938" i="18" s="1"/>
  <c r="O1938" i="18" s="1"/>
  <c r="C1873" i="18"/>
  <c r="C1801" i="18"/>
  <c r="C1765" i="18"/>
  <c r="C1739" i="18"/>
  <c r="C1737" i="18"/>
  <c r="K1737" i="18" s="1"/>
  <c r="C1730" i="18"/>
  <c r="C1706" i="18"/>
  <c r="C1690" i="18"/>
  <c r="C1654" i="18"/>
  <c r="C1630" i="18"/>
  <c r="K1630" i="18" s="1"/>
  <c r="L1630" i="18" s="1"/>
  <c r="C1618" i="18"/>
  <c r="C1606" i="18"/>
  <c r="C1542" i="18"/>
  <c r="C1530" i="18"/>
  <c r="C1518" i="18"/>
  <c r="C1458" i="18"/>
  <c r="C1439" i="18"/>
  <c r="C1386" i="18"/>
  <c r="C1333" i="18"/>
  <c r="K1333" i="18" s="1"/>
  <c r="L1333" i="18" s="1"/>
  <c r="C1321" i="18"/>
  <c r="C1280" i="18"/>
  <c r="C1256" i="18"/>
  <c r="C1206" i="18"/>
  <c r="N1206" i="18" s="1"/>
  <c r="O1206" i="18" s="1"/>
  <c r="C1160" i="18"/>
  <c r="C1131" i="18"/>
  <c r="C1102" i="18"/>
  <c r="N1102" i="18" s="1"/>
  <c r="O1102" i="18" s="1"/>
  <c r="C1085" i="18"/>
  <c r="C1056" i="18"/>
  <c r="C1044" i="18"/>
  <c r="N1044" i="18" s="1"/>
  <c r="O1044" i="18" s="1"/>
  <c r="C1026" i="18"/>
  <c r="C968" i="18"/>
  <c r="C920" i="18"/>
  <c r="N920" i="18" s="1"/>
  <c r="O920" i="18" s="1"/>
  <c r="C908" i="18"/>
  <c r="C884" i="18"/>
  <c r="N884" i="18" s="1"/>
  <c r="O884" i="18" s="1"/>
  <c r="C872" i="18"/>
  <c r="C812" i="18"/>
  <c r="C800" i="18"/>
  <c r="C776" i="18"/>
  <c r="N776" i="18" s="1"/>
  <c r="O776" i="18" s="1"/>
  <c r="C764" i="18"/>
  <c r="C728" i="18"/>
  <c r="K728" i="18" s="1"/>
  <c r="L728" i="18" s="1"/>
  <c r="C702" i="18"/>
  <c r="N702" i="18" s="1"/>
  <c r="O702" i="18" s="1"/>
  <c r="C690" i="18"/>
  <c r="C642" i="18"/>
  <c r="C618" i="18"/>
  <c r="K618" i="18" s="1"/>
  <c r="C606" i="18"/>
  <c r="K606" i="18" s="1"/>
  <c r="C594" i="18"/>
  <c r="C582" i="18"/>
  <c r="C570" i="18"/>
  <c r="C510" i="18"/>
  <c r="K510" i="18" s="1"/>
  <c r="L510" i="18" s="1"/>
  <c r="C498" i="18"/>
  <c r="N498" i="18" s="1"/>
  <c r="O498" i="18" s="1"/>
  <c r="C486" i="18"/>
  <c r="C407" i="18"/>
  <c r="K407" i="18" s="1"/>
  <c r="L407" i="18" s="1"/>
  <c r="C386" i="18"/>
  <c r="C374" i="18"/>
  <c r="C372" i="18"/>
  <c r="C324" i="18"/>
  <c r="K324" i="18" s="1"/>
  <c r="L324" i="18" s="1"/>
  <c r="C307" i="18"/>
  <c r="C259" i="18"/>
  <c r="C235" i="18"/>
  <c r="C206" i="18"/>
  <c r="N206" i="18" s="1"/>
  <c r="O206" i="18" s="1"/>
  <c r="C182" i="18"/>
  <c r="C177" i="18"/>
  <c r="K177" i="18" s="1"/>
  <c r="C131" i="18"/>
  <c r="C119" i="18"/>
  <c r="K119" i="18" s="1"/>
  <c r="C93" i="18"/>
  <c r="N93" i="18" s="1"/>
  <c r="O93" i="18" s="1"/>
  <c r="C81" i="18"/>
  <c r="C29" i="18"/>
  <c r="N29" i="18" s="1"/>
  <c r="O29" i="18" s="1"/>
  <c r="C3787" i="18"/>
  <c r="N3787" i="18" s="1"/>
  <c r="O3787" i="18" s="1"/>
  <c r="C3742" i="18"/>
  <c r="C3687" i="18"/>
  <c r="K3687" i="18" s="1"/>
  <c r="L3687" i="18" s="1"/>
  <c r="C3663" i="18"/>
  <c r="C3634" i="18"/>
  <c r="C3608" i="18"/>
  <c r="K3608" i="18" s="1"/>
  <c r="L3608" i="18" s="1"/>
  <c r="C3558" i="18"/>
  <c r="C3525" i="18"/>
  <c r="C3501" i="18"/>
  <c r="N3501" i="18" s="1"/>
  <c r="O3501" i="18" s="1"/>
  <c r="C3489" i="18"/>
  <c r="C3472" i="18"/>
  <c r="C3448" i="18"/>
  <c r="N3448" i="18" s="1"/>
  <c r="O3448" i="18" s="1"/>
  <c r="C3436" i="18"/>
  <c r="N3436" i="18" s="1"/>
  <c r="O3436" i="18" s="1"/>
  <c r="C3383" i="18"/>
  <c r="K3383" i="18" s="1"/>
  <c r="L3383" i="18" s="1"/>
  <c r="C3371" i="18"/>
  <c r="N3371" i="18" s="1"/>
  <c r="O3371" i="18" s="1"/>
  <c r="C3359" i="18"/>
  <c r="C3347" i="18"/>
  <c r="K3347" i="18" s="1"/>
  <c r="L3347" i="18" s="1"/>
  <c r="C3289" i="18"/>
  <c r="N3289" i="18" s="1"/>
  <c r="O3289" i="18" s="1"/>
  <c r="C3241" i="18"/>
  <c r="C3224" i="18"/>
  <c r="N3224" i="18" s="1"/>
  <c r="O3224" i="18" s="1"/>
  <c r="C3164" i="18"/>
  <c r="N3164" i="18" s="1"/>
  <c r="O3164" i="18" s="1"/>
  <c r="C3078" i="18"/>
  <c r="C3066" i="18"/>
  <c r="C3042" i="18"/>
  <c r="N3042" i="18" s="1"/>
  <c r="O3042" i="18" s="1"/>
  <c r="C3001" i="18"/>
  <c r="C2941" i="18"/>
  <c r="N2941" i="18" s="1"/>
  <c r="O2941" i="18" s="1"/>
  <c r="C2912" i="18"/>
  <c r="N2912" i="18" s="1"/>
  <c r="O2912" i="18" s="1"/>
  <c r="C2900" i="18"/>
  <c r="C2888" i="18"/>
  <c r="K2888" i="18" s="1"/>
  <c r="L2888" i="18" s="1"/>
  <c r="C2859" i="18"/>
  <c r="C2823" i="18"/>
  <c r="C2818" i="18"/>
  <c r="N2818" i="18" s="1"/>
  <c r="C2794" i="18"/>
  <c r="K2794" i="18" s="1"/>
  <c r="L2794" i="18" s="1"/>
  <c r="C2770" i="18"/>
  <c r="C2669" i="18"/>
  <c r="C2609" i="18"/>
  <c r="N2609" i="18" s="1"/>
  <c r="O2609" i="18" s="1"/>
  <c r="C2544" i="18"/>
  <c r="C2469" i="18"/>
  <c r="C2452" i="18"/>
  <c r="N2452" i="18" s="1"/>
  <c r="O2452" i="18" s="1"/>
  <c r="C2416" i="18"/>
  <c r="C2339" i="18"/>
  <c r="K2339" i="18" s="1"/>
  <c r="L2339" i="18" s="1"/>
  <c r="C2311" i="18"/>
  <c r="C2275" i="18"/>
  <c r="C2246" i="18"/>
  <c r="C2234" i="18"/>
  <c r="C2219" i="18"/>
  <c r="C2189" i="18"/>
  <c r="K2189" i="18" s="1"/>
  <c r="L2189" i="18" s="1"/>
  <c r="C2177" i="18"/>
  <c r="C2160" i="18"/>
  <c r="N2160" i="18" s="1"/>
  <c r="O2160" i="18" s="1"/>
  <c r="C2148" i="18"/>
  <c r="K2148" i="18" s="1"/>
  <c r="L2148" i="18" s="1"/>
  <c r="C2136" i="18"/>
  <c r="C2124" i="18"/>
  <c r="C2100" i="18"/>
  <c r="C2064" i="18"/>
  <c r="C2052" i="18"/>
  <c r="C2040" i="18"/>
  <c r="C2028" i="18"/>
  <c r="C2016" i="18"/>
  <c r="C1965" i="18"/>
  <c r="N1965" i="18" s="1"/>
  <c r="O1965" i="18" s="1"/>
  <c r="C1953" i="18"/>
  <c r="C1941" i="18"/>
  <c r="K1941" i="18" s="1"/>
  <c r="L1941" i="18" s="1"/>
  <c r="C1876" i="18"/>
  <c r="C1864" i="18"/>
  <c r="C1816" i="18"/>
  <c r="C1804" i="18"/>
  <c r="C1768" i="18"/>
  <c r="C1744" i="18"/>
  <c r="K1744" i="18" s="1"/>
  <c r="L1744" i="18" s="1"/>
  <c r="C1733" i="18"/>
  <c r="C1709" i="18"/>
  <c r="C1681" i="18"/>
  <c r="N1681" i="18" s="1"/>
  <c r="O1681" i="18" s="1"/>
  <c r="C1669" i="18"/>
  <c r="C1621" i="18"/>
  <c r="C1609" i="18"/>
  <c r="N1609" i="18" s="1"/>
  <c r="O1609" i="18" s="1"/>
  <c r="C1593" i="18"/>
  <c r="K1593" i="18" s="1"/>
  <c r="L1593" i="18" s="1"/>
  <c r="C1557" i="18"/>
  <c r="K1557" i="18" s="1"/>
  <c r="C1545" i="18"/>
  <c r="N1545" i="18" s="1"/>
  <c r="O1545" i="18" s="1"/>
  <c r="C1533" i="18"/>
  <c r="K1533" i="18" s="1"/>
  <c r="L1533" i="18" s="1"/>
  <c r="C1509" i="18"/>
  <c r="C1497" i="18"/>
  <c r="K1497" i="18" s="1"/>
  <c r="L1497" i="18" s="1"/>
  <c r="C1485" i="18"/>
  <c r="N1485" i="18" s="1"/>
  <c r="O1485" i="18" s="1"/>
  <c r="C1473" i="18"/>
  <c r="C1449" i="18"/>
  <c r="C1430" i="18"/>
  <c r="N1430" i="18" s="1"/>
  <c r="O1430" i="18" s="1"/>
  <c r="C1365" i="18"/>
  <c r="C1336" i="18"/>
  <c r="C1312" i="18"/>
  <c r="C1295" i="18"/>
  <c r="C1283" i="18"/>
  <c r="C1271" i="18"/>
  <c r="N1271" i="18" s="1"/>
  <c r="O1271" i="18" s="1"/>
  <c r="C1226" i="18"/>
  <c r="C1214" i="18"/>
  <c r="N1214" i="18" s="1"/>
  <c r="O1214" i="18" s="1"/>
  <c r="C4417" i="18"/>
  <c r="N4417" i="18" s="1"/>
  <c r="O4417" i="18" s="1"/>
  <c r="C4393" i="18"/>
  <c r="C4357" i="18"/>
  <c r="N4357" i="18" s="1"/>
  <c r="O4357" i="18" s="1"/>
  <c r="C4309" i="18"/>
  <c r="K4309" i="18" s="1"/>
  <c r="L4309" i="18" s="1"/>
  <c r="C4297" i="18"/>
  <c r="C4285" i="18"/>
  <c r="N4285" i="18" s="1"/>
  <c r="O4285" i="18" s="1"/>
  <c r="C4244" i="18"/>
  <c r="C4218" i="18"/>
  <c r="N4218" i="18" s="1"/>
  <c r="O4218" i="18" s="1"/>
  <c r="C4205" i="18"/>
  <c r="C4149" i="18"/>
  <c r="N4149" i="18" s="1"/>
  <c r="C4142" i="18"/>
  <c r="C4133" i="18"/>
  <c r="K4133" i="18" s="1"/>
  <c r="C4094" i="18"/>
  <c r="C4082" i="18"/>
  <c r="C4070" i="18"/>
  <c r="K4070" i="18" s="1"/>
  <c r="C4051" i="18"/>
  <c r="C4027" i="18"/>
  <c r="K4027" i="18" s="1"/>
  <c r="C4015" i="18"/>
  <c r="C3991" i="18"/>
  <c r="C3967" i="18"/>
  <c r="K3967" i="18" s="1"/>
  <c r="C3943" i="18"/>
  <c r="K3943" i="18" s="1"/>
  <c r="C3926" i="18"/>
  <c r="C3909" i="18"/>
  <c r="N3909" i="18" s="1"/>
  <c r="C3902" i="18"/>
  <c r="C3868" i="18"/>
  <c r="C3861" i="18"/>
  <c r="C3845" i="18"/>
  <c r="N3845" i="18" s="1"/>
  <c r="C3833" i="18"/>
  <c r="C3821" i="18"/>
  <c r="N3821" i="18" s="1"/>
  <c r="O3821" i="18" s="1"/>
  <c r="C3785" i="18"/>
  <c r="N3785" i="18" s="1"/>
  <c r="O3785" i="18" s="1"/>
  <c r="C3780" i="18"/>
  <c r="C3773" i="18"/>
  <c r="C3752" i="18"/>
  <c r="N3752" i="18" s="1"/>
  <c r="C3733" i="18"/>
  <c r="C3721" i="18"/>
  <c r="N3721" i="18" s="1"/>
  <c r="O3721" i="18" s="1"/>
  <c r="C3709" i="18"/>
  <c r="C3661" i="18"/>
  <c r="C3644" i="18"/>
  <c r="C3632" i="18"/>
  <c r="N3632" i="18" s="1"/>
  <c r="O3632" i="18" s="1"/>
  <c r="C3623" i="18"/>
  <c r="N3623" i="18" s="1"/>
  <c r="O3623" i="18" s="1"/>
  <c r="C3606" i="18"/>
  <c r="C3577" i="18"/>
  <c r="N3577" i="18" s="1"/>
  <c r="O3577" i="18" s="1"/>
  <c r="C3575" i="18"/>
  <c r="C3568" i="18"/>
  <c r="C3556" i="18"/>
  <c r="K3556" i="18" s="1"/>
  <c r="L3556" i="18" s="1"/>
  <c r="C3511" i="18"/>
  <c r="K3511" i="18" s="1"/>
  <c r="C3482" i="18"/>
  <c r="N3482" i="18" s="1"/>
  <c r="O3482" i="18" s="1"/>
  <c r="C3458" i="18"/>
  <c r="K3458" i="18" s="1"/>
  <c r="L3458" i="18" s="1"/>
  <c r="C3446" i="18"/>
  <c r="K3446" i="18" s="1"/>
  <c r="L3446" i="18" s="1"/>
  <c r="C3434" i="18"/>
  <c r="C3422" i="18"/>
  <c r="N3422" i="18" s="1"/>
  <c r="O3422" i="18" s="1"/>
  <c r="C3381" i="18"/>
  <c r="C3369" i="18"/>
  <c r="C3311" i="18"/>
  <c r="K3311" i="18" s="1"/>
  <c r="C3287" i="18"/>
  <c r="C3275" i="18"/>
  <c r="C3251" i="18"/>
  <c r="K3251" i="18" s="1"/>
  <c r="L3251" i="18" s="1"/>
  <c r="C3239" i="18"/>
  <c r="C3227" i="18"/>
  <c r="N3227" i="18" s="1"/>
  <c r="O3227" i="18" s="1"/>
  <c r="C3222" i="18"/>
  <c r="C3184" i="18"/>
  <c r="C3138" i="18"/>
  <c r="N3138" i="18" s="1"/>
  <c r="O3138" i="18" s="1"/>
  <c r="C3088" i="18"/>
  <c r="C3076" i="18"/>
  <c r="K3076" i="18" s="1"/>
  <c r="L3076" i="18" s="1"/>
  <c r="C3064" i="18"/>
  <c r="K3064" i="18" s="1"/>
  <c r="L3064" i="18" s="1"/>
  <c r="C3035" i="18"/>
  <c r="C2999" i="18"/>
  <c r="C2963" i="18"/>
  <c r="N2963" i="18" s="1"/>
  <c r="O2963" i="18" s="1"/>
  <c r="C2951" i="18"/>
  <c r="C2939" i="18"/>
  <c r="K2939" i="18" s="1"/>
  <c r="L2939" i="18" s="1"/>
  <c r="C2927" i="18"/>
  <c r="N2927" i="18" s="1"/>
  <c r="O2927" i="18" s="1"/>
  <c r="C2898" i="18"/>
  <c r="C2873" i="18"/>
  <c r="C2866" i="18"/>
  <c r="C2857" i="18"/>
  <c r="C2821" i="18"/>
  <c r="N2821" i="18" s="1"/>
  <c r="O2821" i="18" s="1"/>
  <c r="C2804" i="18"/>
  <c r="N2804" i="18" s="1"/>
  <c r="O2804" i="18" s="1"/>
  <c r="C2780" i="18"/>
  <c r="C2679" i="18"/>
  <c r="C2667" i="18"/>
  <c r="K2667" i="18" s="1"/>
  <c r="L2667" i="18" s="1"/>
  <c r="C2578" i="18"/>
  <c r="C2496" i="18"/>
  <c r="C2484" i="18"/>
  <c r="C2467" i="18"/>
  <c r="C2390" i="18"/>
  <c r="K2390" i="18" s="1"/>
  <c r="L2390" i="18" s="1"/>
  <c r="C2378" i="18"/>
  <c r="N2378" i="18" s="1"/>
  <c r="O2378" i="18" s="1"/>
  <c r="C2349" i="18"/>
  <c r="N2349" i="18" s="1"/>
  <c r="O2349" i="18" s="1"/>
  <c r="C2297" i="18"/>
  <c r="N2297" i="18" s="1"/>
  <c r="O2297" i="18" s="1"/>
  <c r="C2285" i="18"/>
  <c r="C2261" i="18"/>
  <c r="C2244" i="18"/>
  <c r="C2232" i="18"/>
  <c r="C2230" i="18"/>
  <c r="N2230" i="18" s="1"/>
  <c r="O2230" i="18" s="1"/>
  <c r="C2228" i="18"/>
  <c r="N2228" i="18" s="1"/>
  <c r="O2228" i="18" s="1"/>
  <c r="C2224" i="18"/>
  <c r="C2217" i="18"/>
  <c r="K2217" i="18" s="1"/>
  <c r="C2194" i="18"/>
  <c r="C2187" i="18"/>
  <c r="C2175" i="18"/>
  <c r="K2175" i="18" s="1"/>
  <c r="L2175" i="18" s="1"/>
  <c r="C2074" i="18"/>
  <c r="C2050" i="18"/>
  <c r="C1963" i="18"/>
  <c r="N1963" i="18" s="1"/>
  <c r="O1963" i="18" s="1"/>
  <c r="C1939" i="18"/>
  <c r="C1922" i="18"/>
  <c r="C1910" i="18"/>
  <c r="K1910" i="18" s="1"/>
  <c r="L1910" i="18" s="1"/>
  <c r="C1898" i="18"/>
  <c r="K1898" i="18" s="1"/>
  <c r="L1898" i="18" s="1"/>
  <c r="C1886" i="18"/>
  <c r="K1886" i="18" s="1"/>
  <c r="L1886" i="18" s="1"/>
  <c r="C1874" i="18"/>
  <c r="K1874" i="18" s="1"/>
  <c r="L1874" i="18" s="1"/>
  <c r="C1850" i="18"/>
  <c r="N1850" i="18" s="1"/>
  <c r="O1850" i="18" s="1"/>
  <c r="C1838" i="18"/>
  <c r="C1826" i="18"/>
  <c r="N1826" i="18" s="1"/>
  <c r="O1826" i="18" s="1"/>
  <c r="C1814" i="18"/>
  <c r="N1814" i="18" s="1"/>
  <c r="O1814" i="18" s="1"/>
  <c r="C1778" i="18"/>
  <c r="C1754" i="18"/>
  <c r="N1754" i="18" s="1"/>
  <c r="O1754" i="18" s="1"/>
  <c r="C1719" i="18"/>
  <c r="C1667" i="18"/>
  <c r="C1655" i="18"/>
  <c r="C1643" i="18"/>
  <c r="C1631" i="18"/>
  <c r="C1591" i="18"/>
  <c r="C1579" i="18"/>
  <c r="K1579" i="18" s="1"/>
  <c r="L1579" i="18" s="1"/>
  <c r="C1567" i="18"/>
  <c r="C1555" i="18"/>
  <c r="C1531" i="18"/>
  <c r="K1531" i="18" s="1"/>
  <c r="L1531" i="18" s="1"/>
  <c r="C1507" i="18"/>
  <c r="C1483" i="18"/>
  <c r="K1483" i="18" s="1"/>
  <c r="L1483" i="18" s="1"/>
  <c r="C1471" i="18"/>
  <c r="C1428" i="18"/>
  <c r="K1428" i="18" s="1"/>
  <c r="C1416" i="18"/>
  <c r="K1416" i="18" s="1"/>
  <c r="L1416" i="18" s="1"/>
  <c r="C1399" i="18"/>
  <c r="N1399" i="18" s="1"/>
  <c r="O1399" i="18" s="1"/>
  <c r="C4458" i="18"/>
  <c r="C4410" i="18"/>
  <c r="C4398" i="18"/>
  <c r="N4398" i="18" s="1"/>
  <c r="O4398" i="18" s="1"/>
  <c r="C4350" i="18"/>
  <c r="C4338" i="18"/>
  <c r="K4338" i="18" s="1"/>
  <c r="L4338" i="18" s="1"/>
  <c r="C4326" i="18"/>
  <c r="K4326" i="18" s="1"/>
  <c r="L4326" i="18" s="1"/>
  <c r="C4235" i="18"/>
  <c r="C4198" i="18"/>
  <c r="C4158" i="18"/>
  <c r="K4158" i="18" s="1"/>
  <c r="C4127" i="18"/>
  <c r="C4125" i="18"/>
  <c r="N4125" i="18" s="1"/>
  <c r="O4125" i="18" s="1"/>
  <c r="C4123" i="18"/>
  <c r="C4106" i="18"/>
  <c r="C4099" i="18"/>
  <c r="C4075" i="18"/>
  <c r="N4075" i="18" s="1"/>
  <c r="C3972" i="18"/>
  <c r="C3960" i="18"/>
  <c r="N3960" i="18" s="1"/>
  <c r="C3914" i="18"/>
  <c r="N3914" i="18" s="1"/>
  <c r="C3895" i="18"/>
  <c r="K3895" i="18" s="1"/>
  <c r="L3895" i="18" s="1"/>
  <c r="C3859" i="18"/>
  <c r="N3859" i="18" s="1"/>
  <c r="O3859" i="18" s="1"/>
  <c r="C3857" i="18"/>
  <c r="N3857" i="18" s="1"/>
  <c r="O3857" i="18" s="1"/>
  <c r="C3802" i="18"/>
  <c r="C3790" i="18"/>
  <c r="N3790" i="18" s="1"/>
  <c r="C3745" i="18"/>
  <c r="K3745" i="18" s="1"/>
  <c r="C3738" i="18"/>
  <c r="C3714" i="18"/>
  <c r="C3702" i="18"/>
  <c r="K3702" i="18" s="1"/>
  <c r="L3702" i="18" s="1"/>
  <c r="C3690" i="18"/>
  <c r="C3666" i="18"/>
  <c r="N3666" i="18" s="1"/>
  <c r="O3666" i="18" s="1"/>
  <c r="C3599" i="18"/>
  <c r="N3599" i="18" s="1"/>
  <c r="O3599" i="18" s="1"/>
  <c r="C3549" i="18"/>
  <c r="C3536" i="18"/>
  <c r="C3534" i="18"/>
  <c r="K3534" i="18" s="1"/>
  <c r="C3451" i="18"/>
  <c r="C3386" i="18"/>
  <c r="N3386" i="18" s="1"/>
  <c r="O3386" i="18" s="1"/>
  <c r="C3362" i="18"/>
  <c r="K3362" i="18" s="1"/>
  <c r="L3362" i="18" s="1"/>
  <c r="C3338" i="18"/>
  <c r="K3338" i="18" s="1"/>
  <c r="L3338" i="18" s="1"/>
  <c r="C3321" i="18"/>
  <c r="C3304" i="18"/>
  <c r="K3304" i="18" s="1"/>
  <c r="L3304" i="18" s="1"/>
  <c r="C3292" i="18"/>
  <c r="C3273" i="18"/>
  <c r="K3273" i="18" s="1"/>
  <c r="L3273" i="18" s="1"/>
  <c r="C3244" i="18"/>
  <c r="C3232" i="18"/>
  <c r="N3232" i="18" s="1"/>
  <c r="O3232" i="18" s="1"/>
  <c r="C3198" i="18"/>
  <c r="C3176" i="18"/>
  <c r="C3167" i="18"/>
  <c r="N3167" i="18" s="1"/>
  <c r="O3167" i="18" s="1"/>
  <c r="C3131" i="18"/>
  <c r="C3105" i="18"/>
  <c r="C3057" i="18"/>
  <c r="C2903" i="18"/>
  <c r="C2884" i="18"/>
  <c r="C2838" i="18"/>
  <c r="N2838" i="18" s="1"/>
  <c r="O2838" i="18" s="1"/>
  <c r="C2797" i="18"/>
  <c r="N2797" i="18" s="1"/>
  <c r="O2797" i="18" s="1"/>
  <c r="C2773" i="18"/>
  <c r="C2761" i="18"/>
  <c r="C2732" i="18"/>
  <c r="K2732" i="18" s="1"/>
  <c r="L2732" i="18" s="1"/>
  <c r="C2708" i="18"/>
  <c r="C2684" i="18"/>
  <c r="C2660" i="18"/>
  <c r="C2612" i="18"/>
  <c r="C2583" i="18"/>
  <c r="K2583" i="18" s="1"/>
  <c r="L2583" i="18" s="1"/>
  <c r="C2547" i="18"/>
  <c r="C2489" i="18"/>
  <c r="N2489" i="18" s="1"/>
  <c r="O2489" i="18" s="1"/>
  <c r="C2455" i="18"/>
  <c r="C2431" i="18"/>
  <c r="C2419" i="18"/>
  <c r="C2395" i="18"/>
  <c r="C2383" i="18"/>
  <c r="C2366" i="18"/>
  <c r="N2366" i="18" s="1"/>
  <c r="O2366" i="18" s="1"/>
  <c r="C2330" i="18"/>
  <c r="K2330" i="18" s="1"/>
  <c r="L2330" i="18" s="1"/>
  <c r="C2266" i="18"/>
  <c r="C2237" i="18"/>
  <c r="C2222" i="18"/>
  <c r="C2199" i="18"/>
  <c r="C2168" i="18"/>
  <c r="K2168" i="18" s="1"/>
  <c r="L2168" i="18" s="1"/>
  <c r="C2079" i="18"/>
  <c r="C2043" i="18"/>
  <c r="C1978" i="18"/>
  <c r="C1968" i="18"/>
  <c r="C1956" i="18"/>
  <c r="C1944" i="18"/>
  <c r="K1944" i="18" s="1"/>
  <c r="L1944" i="18" s="1"/>
  <c r="C1915" i="18"/>
  <c r="N1915" i="18" s="1"/>
  <c r="O1915" i="18" s="1"/>
  <c r="C1867" i="18"/>
  <c r="N1867" i="18" s="1"/>
  <c r="O1867" i="18" s="1"/>
  <c r="C1855" i="18"/>
  <c r="C1843" i="18"/>
  <c r="N1843" i="18" s="1"/>
  <c r="O1843" i="18" s="1"/>
  <c r="C1831" i="18"/>
  <c r="C1819" i="18"/>
  <c r="K1819" i="18" s="1"/>
  <c r="L1819" i="18" s="1"/>
  <c r="C1795" i="18"/>
  <c r="N1795" i="18" s="1"/>
  <c r="O1795" i="18" s="1"/>
  <c r="C1783" i="18"/>
  <c r="C1759" i="18"/>
  <c r="C1747" i="18"/>
  <c r="N1747" i="18" s="1"/>
  <c r="O1747" i="18" s="1"/>
  <c r="C1738" i="18"/>
  <c r="C1705" i="18"/>
  <c r="K1705" i="18" s="1"/>
  <c r="C1703" i="18"/>
  <c r="C1696" i="18"/>
  <c r="C1660" i="18"/>
  <c r="C1636" i="18"/>
  <c r="C1624" i="18"/>
  <c r="C1612" i="18"/>
  <c r="C1584" i="18"/>
  <c r="K1584" i="18" s="1"/>
  <c r="L1584" i="18" s="1"/>
  <c r="C1536" i="18"/>
  <c r="C1524" i="18"/>
  <c r="C1512" i="18"/>
  <c r="C1488" i="18"/>
  <c r="C1404" i="18"/>
  <c r="C1380" i="18"/>
  <c r="C1368" i="18"/>
  <c r="C1351" i="18"/>
  <c r="C1339" i="18"/>
  <c r="C1327" i="18"/>
  <c r="C1315" i="18"/>
  <c r="K1315" i="18" s="1"/>
  <c r="C4463" i="18"/>
  <c r="C4451" i="18"/>
  <c r="C4415" i="18"/>
  <c r="C4403" i="18"/>
  <c r="K4403" i="18" s="1"/>
  <c r="L4403" i="18" s="1"/>
  <c r="C4355" i="18"/>
  <c r="C4343" i="18"/>
  <c r="K4343" i="18" s="1"/>
  <c r="L4343" i="18" s="1"/>
  <c r="C4331" i="18"/>
  <c r="C4319" i="18"/>
  <c r="C4307" i="18"/>
  <c r="C4295" i="18"/>
  <c r="C4271" i="18"/>
  <c r="C4259" i="18"/>
  <c r="C4247" i="18"/>
  <c r="C4228" i="18"/>
  <c r="C4186" i="18"/>
  <c r="C4184" i="18"/>
  <c r="C4182" i="18"/>
  <c r="C4162" i="18"/>
  <c r="N4162" i="18" s="1"/>
  <c r="O4162" i="18" s="1"/>
  <c r="C4111" i="18"/>
  <c r="C4092" i="18"/>
  <c r="N4092" i="18" s="1"/>
  <c r="C4049" i="18"/>
  <c r="N4049" i="18" s="1"/>
  <c r="C4025" i="18"/>
  <c r="C4013" i="18"/>
  <c r="K4013" i="18" s="1"/>
  <c r="C3953" i="18"/>
  <c r="K3953" i="18" s="1"/>
  <c r="C3924" i="18"/>
  <c r="C3907" i="18"/>
  <c r="C3886" i="18"/>
  <c r="K3886" i="18" s="1"/>
  <c r="C3875" i="18"/>
  <c r="C3855" i="18"/>
  <c r="K3855" i="18" s="1"/>
  <c r="C3831" i="18"/>
  <c r="C3819" i="18"/>
  <c r="C3807" i="18"/>
  <c r="C3795" i="18"/>
  <c r="N3795" i="18" s="1"/>
  <c r="O3795" i="18" s="1"/>
  <c r="C3778" i="18"/>
  <c r="C3762" i="18"/>
  <c r="N3762" i="18" s="1"/>
  <c r="O3762" i="18" s="1"/>
  <c r="C3731" i="18"/>
  <c r="C3707" i="18"/>
  <c r="C3621" i="18"/>
  <c r="C3587" i="18"/>
  <c r="C3530" i="18"/>
  <c r="C3528" i="18"/>
  <c r="C3509" i="18"/>
  <c r="C3420" i="18"/>
  <c r="C3408" i="18"/>
  <c r="K3408" i="18" s="1"/>
  <c r="L3408" i="18" s="1"/>
  <c r="C3396" i="18"/>
  <c r="C3367" i="18"/>
  <c r="K3367" i="18" s="1"/>
  <c r="L3367" i="18" s="1"/>
  <c r="C3355" i="18"/>
  <c r="C3326" i="18"/>
  <c r="C3263" i="18"/>
  <c r="C3261" i="18"/>
  <c r="C3237" i="18"/>
  <c r="N3237" i="18" s="1"/>
  <c r="O3237" i="18" s="1"/>
  <c r="C3136" i="18"/>
  <c r="K3136" i="18" s="1"/>
  <c r="L3136" i="18" s="1"/>
  <c r="C3074" i="18"/>
  <c r="N3074" i="18" s="1"/>
  <c r="O3074" i="18" s="1"/>
  <c r="C3009" i="18"/>
  <c r="C2997" i="18"/>
  <c r="C2985" i="18"/>
  <c r="C2961" i="18"/>
  <c r="K2961" i="18" s="1"/>
  <c r="L2961" i="18" s="1"/>
  <c r="C2949" i="18"/>
  <c r="C2908" i="18"/>
  <c r="C2878" i="18"/>
  <c r="K2878" i="18" s="1"/>
  <c r="L2878" i="18" s="1"/>
  <c r="C2862" i="18"/>
  <c r="N2862" i="18" s="1"/>
  <c r="C2843" i="18"/>
  <c r="C2814" i="18"/>
  <c r="N2814" i="18" s="1"/>
  <c r="O2814" i="18" s="1"/>
  <c r="C2802" i="18"/>
  <c r="N2802" i="18" s="1"/>
  <c r="O2802" i="18" s="1"/>
  <c r="C2790" i="18"/>
  <c r="C2778" i="18"/>
  <c r="C2766" i="18"/>
  <c r="K2766" i="18" s="1"/>
  <c r="L2766" i="18" s="1"/>
  <c r="C2725" i="18"/>
  <c r="K2725" i="18" s="1"/>
  <c r="L2725" i="18" s="1"/>
  <c r="C2713" i="18"/>
  <c r="K2713" i="18" s="1"/>
  <c r="L2713" i="18" s="1"/>
  <c r="C2701" i="18"/>
  <c r="C2689" i="18"/>
  <c r="K2689" i="18" s="1"/>
  <c r="L2689" i="18" s="1"/>
  <c r="C2677" i="18"/>
  <c r="C2665" i="18"/>
  <c r="C2653" i="18"/>
  <c r="K2653" i="18" s="1"/>
  <c r="L2653" i="18" s="1"/>
  <c r="C2641" i="18"/>
  <c r="C2629" i="18"/>
  <c r="C2617" i="18"/>
  <c r="K2617" i="18" s="1"/>
  <c r="L2617" i="18" s="1"/>
  <c r="C2605" i="18"/>
  <c r="K2605" i="18" s="1"/>
  <c r="L2605" i="18" s="1"/>
  <c r="C2593" i="18"/>
  <c r="C2576" i="18"/>
  <c r="K2576" i="18" s="1"/>
  <c r="L2576" i="18" s="1"/>
  <c r="C2564" i="18"/>
  <c r="C2528" i="18"/>
  <c r="C2424" i="18"/>
  <c r="K2424" i="18" s="1"/>
  <c r="L2424" i="18" s="1"/>
  <c r="C2412" i="18"/>
  <c r="C2400" i="18"/>
  <c r="N2400" i="18" s="1"/>
  <c r="O2400" i="18" s="1"/>
  <c r="C2371" i="18"/>
  <c r="K2371" i="18" s="1"/>
  <c r="L2371" i="18" s="1"/>
  <c r="C2335" i="18"/>
  <c r="N2335" i="18" s="1"/>
  <c r="O2335" i="18" s="1"/>
  <c r="C2314" i="18"/>
  <c r="C2295" i="18"/>
  <c r="C2242" i="18"/>
  <c r="C2185" i="18"/>
  <c r="C2173" i="18"/>
  <c r="N2173" i="18" s="1"/>
  <c r="O2173" i="18" s="1"/>
  <c r="C2144" i="18"/>
  <c r="C2120" i="18"/>
  <c r="C2108" i="18"/>
  <c r="C2096" i="18"/>
  <c r="K2096" i="18" s="1"/>
  <c r="L2096" i="18" s="1"/>
  <c r="C2048" i="18"/>
  <c r="C2012" i="18"/>
  <c r="C1973" i="18"/>
  <c r="C1908" i="18"/>
  <c r="C1896" i="18"/>
  <c r="K1896" i="18" s="1"/>
  <c r="L1896" i="18" s="1"/>
  <c r="C1884" i="18"/>
  <c r="C1872" i="18"/>
  <c r="N1872" i="18" s="1"/>
  <c r="O1872" i="18" s="1"/>
  <c r="C1836" i="18"/>
  <c r="C1824" i="18"/>
  <c r="C1812" i="18"/>
  <c r="N1812" i="18" s="1"/>
  <c r="O1812" i="18" s="1"/>
  <c r="C1776" i="18"/>
  <c r="N1776" i="18" s="1"/>
  <c r="O1776" i="18" s="1"/>
  <c r="C1752" i="18"/>
  <c r="C1729" i="18"/>
  <c r="C1717" i="18"/>
  <c r="C1689" i="18"/>
  <c r="C1641" i="18"/>
  <c r="C1629" i="18"/>
  <c r="N1629" i="18" s="1"/>
  <c r="O1629" i="18" s="1"/>
  <c r="C1589" i="18"/>
  <c r="N1589" i="18" s="1"/>
  <c r="O1589" i="18" s="1"/>
  <c r="C1577" i="18"/>
  <c r="N1577" i="18" s="1"/>
  <c r="O1577" i="18" s="1"/>
  <c r="C1565" i="18"/>
  <c r="C1493" i="18"/>
  <c r="C1457" i="18"/>
  <c r="C1438" i="18"/>
  <c r="N1438" i="18" s="1"/>
  <c r="O1438" i="18" s="1"/>
  <c r="C1426" i="18"/>
  <c r="C1414" i="18"/>
  <c r="N1414" i="18" s="1"/>
  <c r="O1414" i="18" s="1"/>
  <c r="C1385" i="18"/>
  <c r="C1373" i="18"/>
  <c r="C1356" i="18"/>
  <c r="C1344" i="18"/>
  <c r="N1344" i="18" s="1"/>
  <c r="O1344" i="18" s="1"/>
  <c r="C1332" i="18"/>
  <c r="C1320" i="18"/>
  <c r="N1320" i="18" s="1"/>
  <c r="O1320" i="18" s="1"/>
  <c r="C1291" i="18"/>
  <c r="C1267" i="18"/>
  <c r="C1255" i="18"/>
  <c r="C1243" i="18"/>
  <c r="K1243" i="18" s="1"/>
  <c r="L1243" i="18" s="1"/>
  <c r="C1236" i="18"/>
  <c r="C1222" i="18"/>
  <c r="K1222" i="18" s="1"/>
  <c r="L1222" i="18" s="1"/>
  <c r="C1205" i="18"/>
  <c r="C1171" i="18"/>
  <c r="K1171" i="18" s="1"/>
  <c r="L1171" i="18" s="1"/>
  <c r="C1147" i="18"/>
  <c r="N1147" i="18" s="1"/>
  <c r="O1147" i="18" s="1"/>
  <c r="C1118" i="18"/>
  <c r="N1118" i="18" s="1"/>
  <c r="O1118" i="18" s="1"/>
  <c r="C1067" i="18"/>
  <c r="C1043" i="18"/>
  <c r="N1043" i="18" s="1"/>
  <c r="O1043" i="18" s="1"/>
  <c r="C991" i="18"/>
  <c r="K991" i="18" s="1"/>
  <c r="L991" i="18" s="1"/>
  <c r="C943" i="18"/>
  <c r="C895" i="18"/>
  <c r="C883" i="18"/>
  <c r="C859" i="18"/>
  <c r="N859" i="18" s="1"/>
  <c r="O859" i="18" s="1"/>
  <c r="C4420" i="18"/>
  <c r="C4408" i="18"/>
  <c r="C4384" i="18"/>
  <c r="C4372" i="18"/>
  <c r="C4348" i="18"/>
  <c r="C4312" i="18"/>
  <c r="C4300" i="18"/>
  <c r="K4300" i="18" s="1"/>
  <c r="L4300" i="18" s="1"/>
  <c r="C4288" i="18"/>
  <c r="C4264" i="18"/>
  <c r="C4233" i="18"/>
  <c r="K4233" i="18" s="1"/>
  <c r="L4233" i="18" s="1"/>
  <c r="C4178" i="18"/>
  <c r="C4121" i="18"/>
  <c r="K4121" i="18" s="1"/>
  <c r="C4085" i="18"/>
  <c r="N4085" i="18" s="1"/>
  <c r="C4042" i="18"/>
  <c r="C4006" i="18"/>
  <c r="C3994" i="18"/>
  <c r="C3934" i="18"/>
  <c r="K3934" i="18" s="1"/>
  <c r="L3934" i="18" s="1"/>
  <c r="C3836" i="18"/>
  <c r="C3824" i="18"/>
  <c r="K3824" i="18" s="1"/>
  <c r="C3812" i="18"/>
  <c r="C3800" i="18"/>
  <c r="C3788" i="18"/>
  <c r="C3736" i="18"/>
  <c r="C3712" i="18"/>
  <c r="K3712" i="18" s="1"/>
  <c r="L3712" i="18" s="1"/>
  <c r="C3676" i="18"/>
  <c r="C3664" i="18"/>
  <c r="C3635" i="18"/>
  <c r="C3628" i="18"/>
  <c r="C3626" i="18"/>
  <c r="C3614" i="18"/>
  <c r="K3614" i="18" s="1"/>
  <c r="L3614" i="18" s="1"/>
  <c r="C3609" i="18"/>
  <c r="C3597" i="18"/>
  <c r="C3580" i="18"/>
  <c r="C3547" i="18"/>
  <c r="N3547" i="18" s="1"/>
  <c r="O3547" i="18" s="1"/>
  <c r="C3526" i="18"/>
  <c r="C3502" i="18"/>
  <c r="C3490" i="18"/>
  <c r="K3490" i="18" s="1"/>
  <c r="C3473" i="18"/>
  <c r="C3461" i="18"/>
  <c r="C3425" i="18"/>
  <c r="C3401" i="18"/>
  <c r="K3401" i="18" s="1"/>
  <c r="C3384" i="18"/>
  <c r="C4425" i="18"/>
  <c r="C4401" i="18"/>
  <c r="C4389" i="18"/>
  <c r="N4389" i="18" s="1"/>
  <c r="O4389" i="18" s="1"/>
  <c r="C4365" i="18"/>
  <c r="C4329" i="18"/>
  <c r="N4329" i="18" s="1"/>
  <c r="O4329" i="18" s="1"/>
  <c r="C4317" i="18"/>
  <c r="C4305" i="18"/>
  <c r="N4305" i="18" s="1"/>
  <c r="O4305" i="18" s="1"/>
  <c r="C4257" i="18"/>
  <c r="C4210" i="18"/>
  <c r="N4210" i="18" s="1"/>
  <c r="C4208" i="18"/>
  <c r="C4136" i="18"/>
  <c r="C4059" i="18"/>
  <c r="C4023" i="18"/>
  <c r="C3999" i="18"/>
  <c r="C3951" i="18"/>
  <c r="C3939" i="18"/>
  <c r="N3939" i="18" s="1"/>
  <c r="C3884" i="18"/>
  <c r="C3853" i="18"/>
  <c r="N3853" i="18" s="1"/>
  <c r="C3841" i="18"/>
  <c r="K3841" i="18" s="1"/>
  <c r="L3841" i="18" s="1"/>
  <c r="C3817" i="18"/>
  <c r="C3805" i="18"/>
  <c r="N3805" i="18" s="1"/>
  <c r="O3805" i="18" s="1"/>
  <c r="C3776" i="18"/>
  <c r="K3776" i="18" s="1"/>
  <c r="L3776" i="18" s="1"/>
  <c r="C3760" i="18"/>
  <c r="C3741" i="18"/>
  <c r="N3741" i="18" s="1"/>
  <c r="O3741" i="18" s="1"/>
  <c r="C3669" i="18"/>
  <c r="C3652" i="18"/>
  <c r="N3652" i="18" s="1"/>
  <c r="O3652" i="18" s="1"/>
  <c r="C3602" i="18"/>
  <c r="K3602" i="18" s="1"/>
  <c r="L3602" i="18" s="1"/>
  <c r="C3564" i="18"/>
  <c r="C3507" i="18"/>
  <c r="C3495" i="18"/>
  <c r="K3495" i="18" s="1"/>
  <c r="C3466" i="18"/>
  <c r="C3430" i="18"/>
  <c r="N3430" i="18" s="1"/>
  <c r="O3430" i="18" s="1"/>
  <c r="C3406" i="18"/>
  <c r="C3394" i="18"/>
  <c r="C3377" i="18"/>
  <c r="C3365" i="18"/>
  <c r="C3353" i="18"/>
  <c r="C3904" i="18"/>
  <c r="C3897" i="18"/>
  <c r="C3883" i="18"/>
  <c r="C3254" i="18"/>
  <c r="N3254" i="18" s="1"/>
  <c r="O3254" i="18" s="1"/>
  <c r="C3242" i="18"/>
  <c r="C3230" i="18"/>
  <c r="C3213" i="18"/>
  <c r="C3196" i="18"/>
  <c r="C3165" i="18"/>
  <c r="C3153" i="18"/>
  <c r="C3103" i="18"/>
  <c r="C3091" i="18"/>
  <c r="K3091" i="18" s="1"/>
  <c r="C3067" i="18"/>
  <c r="C3055" i="18"/>
  <c r="C3038" i="18"/>
  <c r="C3026" i="18"/>
  <c r="C3014" i="18"/>
  <c r="C2990" i="18"/>
  <c r="K2990" i="18" s="1"/>
  <c r="L2990" i="18" s="1"/>
  <c r="C2966" i="18"/>
  <c r="K2966" i="18" s="1"/>
  <c r="L2966" i="18" s="1"/>
  <c r="C2954" i="18"/>
  <c r="C2942" i="18"/>
  <c r="C2930" i="18"/>
  <c r="K2930" i="18" s="1"/>
  <c r="L2930" i="18" s="1"/>
  <c r="C2918" i="18"/>
  <c r="N2918" i="18" s="1"/>
  <c r="O2918" i="18" s="1"/>
  <c r="C2901" i="18"/>
  <c r="N2901" i="18" s="1"/>
  <c r="O2901" i="18" s="1"/>
  <c r="C2889" i="18"/>
  <c r="C2848" i="18"/>
  <c r="C2824" i="18"/>
  <c r="N2824" i="18" s="1"/>
  <c r="O2824" i="18" s="1"/>
  <c r="C2771" i="18"/>
  <c r="N2771" i="18" s="1"/>
  <c r="O2771" i="18" s="1"/>
  <c r="C2742" i="18"/>
  <c r="C2730" i="18"/>
  <c r="C2718" i="18"/>
  <c r="C2706" i="18"/>
  <c r="C2658" i="18"/>
  <c r="C2646" i="18"/>
  <c r="C2634" i="18"/>
  <c r="C2610" i="18"/>
  <c r="K2610" i="18" s="1"/>
  <c r="L2610" i="18" s="1"/>
  <c r="C2562" i="18"/>
  <c r="K2562" i="18" s="1"/>
  <c r="L2562" i="18" s="1"/>
  <c r="C2514" i="18"/>
  <c r="C2497" i="18"/>
  <c r="C1180" i="18"/>
  <c r="K1180" i="18" s="1"/>
  <c r="L1180" i="18" s="1"/>
  <c r="C1168" i="18"/>
  <c r="C1156" i="18"/>
  <c r="C1144" i="18"/>
  <c r="C1127" i="18"/>
  <c r="C1115" i="18"/>
  <c r="C1098" i="18"/>
  <c r="K1098" i="18" s="1"/>
  <c r="L1098" i="18" s="1"/>
  <c r="C1086" i="18"/>
  <c r="C1069" i="18"/>
  <c r="K1069" i="18" s="1"/>
  <c r="L1069" i="18" s="1"/>
  <c r="C1057" i="18"/>
  <c r="C1027" i="18"/>
  <c r="C1005" i="18"/>
  <c r="C993" i="18"/>
  <c r="K993" i="18" s="1"/>
  <c r="L993" i="18" s="1"/>
  <c r="C981" i="18"/>
  <c r="C969" i="18"/>
  <c r="N969" i="18" s="1"/>
  <c r="O969" i="18" s="1"/>
  <c r="C957" i="18"/>
  <c r="C921" i="18"/>
  <c r="K921" i="18" s="1"/>
  <c r="L921" i="18" s="1"/>
  <c r="C909" i="18"/>
  <c r="C897" i="18"/>
  <c r="C861" i="18"/>
  <c r="C849" i="18"/>
  <c r="K849" i="18" s="1"/>
  <c r="L849" i="18" s="1"/>
  <c r="C765" i="18"/>
  <c r="C753" i="18"/>
  <c r="C741" i="18"/>
  <c r="K741" i="18" s="1"/>
  <c r="C729" i="18"/>
  <c r="N729" i="18" s="1"/>
  <c r="O729" i="18" s="1"/>
  <c r="C715" i="18"/>
  <c r="C691" i="18"/>
  <c r="C672" i="18"/>
  <c r="K672" i="18" s="1"/>
  <c r="L672" i="18" s="1"/>
  <c r="C658" i="18"/>
  <c r="C651" i="18"/>
  <c r="C647" i="18"/>
  <c r="N647" i="18" s="1"/>
  <c r="C631" i="18"/>
  <c r="C619" i="18"/>
  <c r="N619" i="18" s="1"/>
  <c r="C583" i="18"/>
  <c r="C559" i="18"/>
  <c r="N559" i="18" s="1"/>
  <c r="O559" i="18" s="1"/>
  <c r="C535" i="18"/>
  <c r="C456" i="18"/>
  <c r="N456" i="18" s="1"/>
  <c r="O456" i="18" s="1"/>
  <c r="C432" i="18"/>
  <c r="C420" i="18"/>
  <c r="K420" i="18" s="1"/>
  <c r="C396" i="18"/>
  <c r="N396" i="18" s="1"/>
  <c r="O396" i="18" s="1"/>
  <c r="C361" i="18"/>
  <c r="C349" i="18"/>
  <c r="C337" i="18"/>
  <c r="C313" i="18"/>
  <c r="N313" i="18" s="1"/>
  <c r="O313" i="18" s="1"/>
  <c r="C296" i="18"/>
  <c r="C284" i="18"/>
  <c r="K284" i="18" s="1"/>
  <c r="L284" i="18" s="1"/>
  <c r="C272" i="18"/>
  <c r="C260" i="18"/>
  <c r="C224" i="18"/>
  <c r="K224" i="18" s="1"/>
  <c r="L224" i="18" s="1"/>
  <c r="C195" i="18"/>
  <c r="N195" i="18" s="1"/>
  <c r="O195" i="18" s="1"/>
  <c r="C178" i="18"/>
  <c r="N178" i="18" s="1"/>
  <c r="O178" i="18" s="1"/>
  <c r="C154" i="18"/>
  <c r="C82" i="18"/>
  <c r="N82" i="18" s="1"/>
  <c r="O82" i="18" s="1"/>
  <c r="C53" i="18"/>
  <c r="K53" i="18" s="1"/>
  <c r="L53" i="18" s="1"/>
  <c r="C18" i="18"/>
  <c r="C1233" i="18"/>
  <c r="K1233" i="18" s="1"/>
  <c r="C1173" i="18"/>
  <c r="N1173" i="18" s="1"/>
  <c r="O1173" i="18" s="1"/>
  <c r="C1149" i="18"/>
  <c r="N1149" i="18" s="1"/>
  <c r="O1149" i="18" s="1"/>
  <c r="C1132" i="18"/>
  <c r="C1079" i="18"/>
  <c r="C1074" i="18"/>
  <c r="N1074" i="18" s="1"/>
  <c r="O1074" i="18" s="1"/>
  <c r="C1050" i="18"/>
  <c r="K1050" i="18" s="1"/>
  <c r="L1050" i="18" s="1"/>
  <c r="C1038" i="18"/>
  <c r="N1038" i="18" s="1"/>
  <c r="O1038" i="18" s="1"/>
  <c r="C1015" i="18"/>
  <c r="C950" i="18"/>
  <c r="C914" i="18"/>
  <c r="C866" i="18"/>
  <c r="C818" i="18"/>
  <c r="C794" i="18"/>
  <c r="K794" i="18" s="1"/>
  <c r="L794" i="18" s="1"/>
  <c r="C758" i="18"/>
  <c r="N758" i="18" s="1"/>
  <c r="O758" i="18" s="1"/>
  <c r="C734" i="18"/>
  <c r="C722" i="18"/>
  <c r="C636" i="18"/>
  <c r="C4433" i="18"/>
  <c r="C4385" i="18"/>
  <c r="N4385" i="18" s="1"/>
  <c r="O4385" i="18" s="1"/>
  <c r="C4361" i="18"/>
  <c r="N4361" i="18" s="1"/>
  <c r="O4361" i="18" s="1"/>
  <c r="C4337" i="18"/>
  <c r="C4313" i="18"/>
  <c r="C4277" i="18"/>
  <c r="N4277" i="18" s="1"/>
  <c r="O4277" i="18" s="1"/>
  <c r="C4253" i="18"/>
  <c r="C4222" i="18"/>
  <c r="K4222" i="18" s="1"/>
  <c r="L4222" i="18" s="1"/>
  <c r="C4195" i="18"/>
  <c r="N4195" i="18" s="1"/>
  <c r="O4195" i="18" s="1"/>
  <c r="C4191" i="18"/>
  <c r="C4183" i="18"/>
  <c r="C4089" i="18"/>
  <c r="K4089" i="18" s="1"/>
  <c r="C4077" i="18"/>
  <c r="C4065" i="18"/>
  <c r="N4065" i="18" s="1"/>
  <c r="C4034" i="18"/>
  <c r="C4010" i="18"/>
  <c r="C3974" i="18"/>
  <c r="C3962" i="18"/>
  <c r="N3962" i="18" s="1"/>
  <c r="C3938" i="18"/>
  <c r="C3916" i="18"/>
  <c r="C3295" i="18"/>
  <c r="K3295" i="18" s="1"/>
  <c r="L3295" i="18" s="1"/>
  <c r="C3259" i="18"/>
  <c r="N3259" i="18" s="1"/>
  <c r="O3259" i="18" s="1"/>
  <c r="C3189" i="18"/>
  <c r="N3189" i="18" s="1"/>
  <c r="O3189" i="18" s="1"/>
  <c r="C3170" i="18"/>
  <c r="K3170" i="18" s="1"/>
  <c r="L3170" i="18" s="1"/>
  <c r="C3096" i="18"/>
  <c r="C3060" i="18"/>
  <c r="C3048" i="18"/>
  <c r="C3031" i="18"/>
  <c r="C3019" i="18"/>
  <c r="N3019" i="18" s="1"/>
  <c r="O3019" i="18" s="1"/>
  <c r="C3007" i="18"/>
  <c r="C2947" i="18"/>
  <c r="N2947" i="18" s="1"/>
  <c r="O2947" i="18" s="1"/>
  <c r="C2894" i="18"/>
  <c r="K2894" i="18" s="1"/>
  <c r="L2894" i="18" s="1"/>
  <c r="C2841" i="18"/>
  <c r="C2829" i="18"/>
  <c r="C2812" i="18"/>
  <c r="C2800" i="18"/>
  <c r="C2735" i="18"/>
  <c r="N2735" i="18" s="1"/>
  <c r="O2735" i="18" s="1"/>
  <c r="C2723" i="18"/>
  <c r="N2723" i="18" s="1"/>
  <c r="O2723" i="18" s="1"/>
  <c r="C2663" i="18"/>
  <c r="C2567" i="18"/>
  <c r="N2567" i="18" s="1"/>
  <c r="O2567" i="18" s="1"/>
  <c r="C2555" i="18"/>
  <c r="N2555" i="18" s="1"/>
  <c r="O2555" i="18" s="1"/>
  <c r="C2531" i="18"/>
  <c r="C2507" i="18"/>
  <c r="K2507" i="18" s="1"/>
  <c r="L2507" i="18" s="1"/>
  <c r="C2478" i="18"/>
  <c r="C2248" i="18"/>
  <c r="C2198" i="18"/>
  <c r="N2198" i="18" s="1"/>
  <c r="O2198" i="18" s="1"/>
  <c r="C2191" i="18"/>
  <c r="C2179" i="18"/>
  <c r="N2179" i="18" s="1"/>
  <c r="O2179" i="18" s="1"/>
  <c r="C2162" i="18"/>
  <c r="C2150" i="18"/>
  <c r="C2138" i="18"/>
  <c r="C2126" i="18"/>
  <c r="N2126" i="18" s="1"/>
  <c r="O2126" i="18" s="1"/>
  <c r="C2114" i="18"/>
  <c r="C2102" i="18"/>
  <c r="K2102" i="18" s="1"/>
  <c r="L2102" i="18" s="1"/>
  <c r="C2090" i="18"/>
  <c r="K2090" i="18" s="1"/>
  <c r="L2090" i="18" s="1"/>
  <c r="C2078" i="18"/>
  <c r="C2042" i="18"/>
  <c r="C2030" i="18"/>
  <c r="N2030" i="18" s="1"/>
  <c r="O2030" i="18" s="1"/>
  <c r="C2018" i="18"/>
  <c r="C2006" i="18"/>
  <c r="K2006" i="18" s="1"/>
  <c r="L2006" i="18" s="1"/>
  <c r="C1994" i="18"/>
  <c r="N1994" i="18" s="1"/>
  <c r="O1994" i="18" s="1"/>
  <c r="C1958" i="18"/>
  <c r="C1917" i="18"/>
  <c r="K1917" i="18" s="1"/>
  <c r="L1917" i="18" s="1"/>
  <c r="C1905" i="18"/>
  <c r="K1905" i="18" s="1"/>
  <c r="L1905" i="18" s="1"/>
  <c r="C1893" i="18"/>
  <c r="C1857" i="18"/>
  <c r="K1857" i="18" s="1"/>
  <c r="L1857" i="18" s="1"/>
  <c r="C1845" i="18"/>
  <c r="C1821" i="18"/>
  <c r="C1797" i="18"/>
  <c r="N1797" i="18" s="1"/>
  <c r="O1797" i="18" s="1"/>
  <c r="C1785" i="18"/>
  <c r="C1773" i="18"/>
  <c r="C1761" i="18"/>
  <c r="C1749" i="18"/>
  <c r="C1726" i="18"/>
  <c r="C1698" i="18"/>
  <c r="C1686" i="18"/>
  <c r="C1650" i="18"/>
  <c r="C1638" i="18"/>
  <c r="N1638" i="18" s="1"/>
  <c r="O1638" i="18" s="1"/>
  <c r="C1574" i="18"/>
  <c r="C1550" i="18"/>
  <c r="C1538" i="18"/>
  <c r="C1514" i="18"/>
  <c r="C1478" i="18"/>
  <c r="K1478" i="18" s="1"/>
  <c r="L1478" i="18" s="1"/>
  <c r="C1466" i="18"/>
  <c r="N1466" i="18" s="1"/>
  <c r="O1466" i="18" s="1"/>
  <c r="C1442" i="18"/>
  <c r="C1411" i="18"/>
  <c r="C1370" i="18"/>
  <c r="N1370" i="18" s="1"/>
  <c r="O1370" i="18" s="1"/>
  <c r="C1353" i="18"/>
  <c r="C1305" i="18"/>
  <c r="N1305" i="18" s="1"/>
  <c r="O1305" i="18" s="1"/>
  <c r="C1276" i="18"/>
  <c r="C1264" i="18"/>
  <c r="C1252" i="18"/>
  <c r="C1197" i="18"/>
  <c r="N1197" i="18" s="1"/>
  <c r="O1197" i="18" s="1"/>
  <c r="C1010" i="18"/>
  <c r="C938" i="18"/>
  <c r="K938" i="18" s="1"/>
  <c r="L938" i="18" s="1"/>
  <c r="C890" i="18"/>
  <c r="C830" i="18"/>
  <c r="C770" i="18"/>
  <c r="C696" i="18"/>
  <c r="N696" i="18" s="1"/>
  <c r="O696" i="18" s="1"/>
  <c r="C677" i="18"/>
  <c r="C663" i="18"/>
  <c r="K663" i="18" s="1"/>
  <c r="L663" i="18" s="1"/>
  <c r="C624" i="18"/>
  <c r="C4462" i="18"/>
  <c r="K4462" i="18" s="1"/>
  <c r="L4462" i="18" s="1"/>
  <c r="C4438" i="18"/>
  <c r="C4426" i="18"/>
  <c r="K4426" i="18" s="1"/>
  <c r="L4426" i="18" s="1"/>
  <c r="C4414" i="18"/>
  <c r="C4390" i="18"/>
  <c r="C4330" i="18"/>
  <c r="C4294" i="18"/>
  <c r="C4282" i="18"/>
  <c r="N4282" i="18" s="1"/>
  <c r="O4282" i="18" s="1"/>
  <c r="C4270" i="18"/>
  <c r="N4270" i="18" s="1"/>
  <c r="O4270" i="18" s="1"/>
  <c r="C4135" i="18"/>
  <c r="C3524" i="18"/>
  <c r="K3524" i="18" s="1"/>
  <c r="C3512" i="18"/>
  <c r="C3488" i="18"/>
  <c r="C3483" i="18"/>
  <c r="C3471" i="18"/>
  <c r="K3471" i="18" s="1"/>
  <c r="L3471" i="18" s="1"/>
  <c r="C3459" i="18"/>
  <c r="K3459" i="18" s="1"/>
  <c r="L3459" i="18" s="1"/>
  <c r="C3411" i="18"/>
  <c r="N3411" i="18" s="1"/>
  <c r="O3411" i="18" s="1"/>
  <c r="C3399" i="18"/>
  <c r="K3399" i="18" s="1"/>
  <c r="L3399" i="18" s="1"/>
  <c r="C3358" i="18"/>
  <c r="C3329" i="18"/>
  <c r="C3317" i="18"/>
  <c r="K3317" i="18" s="1"/>
  <c r="C3276" i="18"/>
  <c r="C3252" i="18"/>
  <c r="C3240" i="18"/>
  <c r="N3240" i="18" s="1"/>
  <c r="O3240" i="18" s="1"/>
  <c r="C3228" i="18"/>
  <c r="C3211" i="18"/>
  <c r="C3206" i="18"/>
  <c r="N3206" i="18" s="1"/>
  <c r="O3206" i="18" s="1"/>
  <c r="C3194" i="18"/>
  <c r="C3139" i="18"/>
  <c r="C3127" i="18"/>
  <c r="C3113" i="18"/>
  <c r="C3101" i="18"/>
  <c r="C3089" i="18"/>
  <c r="C3077" i="18"/>
  <c r="C3053" i="18"/>
  <c r="C3041" i="18"/>
  <c r="C3036" i="18"/>
  <c r="C3024" i="18"/>
  <c r="C3012" i="18"/>
  <c r="K3012" i="18" s="1"/>
  <c r="L3012" i="18" s="1"/>
  <c r="C3000" i="18"/>
  <c r="C2988" i="18"/>
  <c r="K2988" i="18" s="1"/>
  <c r="L2988" i="18" s="1"/>
  <c r="C2976" i="18"/>
  <c r="N2976" i="18" s="1"/>
  <c r="O2976" i="18" s="1"/>
  <c r="C2928" i="18"/>
  <c r="N2928" i="18" s="1"/>
  <c r="O2928" i="18" s="1"/>
  <c r="C2916" i="18"/>
  <c r="C2846" i="18"/>
  <c r="K2846" i="18" s="1"/>
  <c r="L2846" i="18" s="1"/>
  <c r="C2834" i="18"/>
  <c r="C2805" i="18"/>
  <c r="C2781" i="18"/>
  <c r="C2757" i="18"/>
  <c r="C2752" i="18"/>
  <c r="N2752" i="18" s="1"/>
  <c r="O2752" i="18" s="1"/>
  <c r="C2740" i="18"/>
  <c r="C2716" i="18"/>
  <c r="K2716" i="18" s="1"/>
  <c r="L2716" i="18" s="1"/>
  <c r="C2704" i="18"/>
  <c r="C2692" i="18"/>
  <c r="N2692" i="18" s="1"/>
  <c r="O2692" i="18" s="1"/>
  <c r="C2656" i="18"/>
  <c r="N2656" i="18" s="1"/>
  <c r="O2656" i="18" s="1"/>
  <c r="C2644" i="18"/>
  <c r="N2644" i="18" s="1"/>
  <c r="O2644" i="18" s="1"/>
  <c r="C2620" i="18"/>
  <c r="K2620" i="18" s="1"/>
  <c r="L2620" i="18" s="1"/>
  <c r="C2596" i="18"/>
  <c r="C2560" i="18"/>
  <c r="C2548" i="18"/>
  <c r="C2536" i="18"/>
  <c r="C2524" i="18"/>
  <c r="N2524" i="18" s="1"/>
  <c r="O2524" i="18" s="1"/>
  <c r="C2442" i="18"/>
  <c r="C2406" i="18"/>
  <c r="C2394" i="18"/>
  <c r="C2353" i="18"/>
  <c r="N2353" i="18" s="1"/>
  <c r="O2353" i="18" s="1"/>
  <c r="C2341" i="18"/>
  <c r="C2317" i="18"/>
  <c r="N2317" i="18" s="1"/>
  <c r="O2317" i="18" s="1"/>
  <c r="C2315" i="18"/>
  <c r="C2313" i="18"/>
  <c r="C2253" i="18"/>
  <c r="C2203" i="18"/>
  <c r="N2203" i="18" s="1"/>
  <c r="O2203" i="18" s="1"/>
  <c r="C2155" i="18"/>
  <c r="K2155" i="18" s="1"/>
  <c r="L2155" i="18" s="1"/>
  <c r="C2131" i="18"/>
  <c r="K2131" i="18" s="1"/>
  <c r="L2131" i="18" s="1"/>
  <c r="C2083" i="18"/>
  <c r="K2083" i="18" s="1"/>
  <c r="L2083" i="18" s="1"/>
  <c r="C2071" i="18"/>
  <c r="C2059" i="18"/>
  <c r="C1975" i="18"/>
  <c r="K1975" i="18" s="1"/>
  <c r="L1975" i="18" s="1"/>
  <c r="C1387" i="18"/>
  <c r="C1346" i="18"/>
  <c r="K1346" i="18" s="1"/>
  <c r="L1346" i="18" s="1"/>
  <c r="C1293" i="18"/>
  <c r="K1293" i="18" s="1"/>
  <c r="C1269" i="18"/>
  <c r="C1245" i="18"/>
  <c r="C1224" i="18"/>
  <c r="N1224" i="18" s="1"/>
  <c r="O1224" i="18" s="1"/>
  <c r="C1212" i="18"/>
  <c r="K1212" i="18" s="1"/>
  <c r="L1212" i="18" s="1"/>
  <c r="C1166" i="18"/>
  <c r="C1154" i="18"/>
  <c r="K1154" i="18" s="1"/>
  <c r="L1154" i="18" s="1"/>
  <c r="C1142" i="18"/>
  <c r="C1125" i="18"/>
  <c r="N1125" i="18" s="1"/>
  <c r="O1125" i="18" s="1"/>
  <c r="C787" i="18"/>
  <c r="K787" i="18" s="1"/>
  <c r="L787" i="18" s="1"/>
  <c r="C727" i="18"/>
  <c r="C656" i="18"/>
  <c r="N656" i="18" s="1"/>
  <c r="O656" i="18" s="1"/>
  <c r="C641" i="18"/>
  <c r="N641" i="18" s="1"/>
  <c r="O641" i="18" s="1"/>
  <c r="C629" i="18"/>
  <c r="C581" i="18"/>
  <c r="K581" i="18" s="1"/>
  <c r="C569" i="18"/>
  <c r="N569" i="18" s="1"/>
  <c r="O569" i="18" s="1"/>
  <c r="C545" i="18"/>
  <c r="C533" i="18"/>
  <c r="N533" i="18" s="1"/>
  <c r="O533" i="18" s="1"/>
  <c r="C521" i="18"/>
  <c r="C485" i="18"/>
  <c r="C473" i="18"/>
  <c r="C461" i="18"/>
  <c r="N461" i="18" s="1"/>
  <c r="O461" i="18" s="1"/>
  <c r="C454" i="18"/>
  <c r="C442" i="18"/>
  <c r="C430" i="18"/>
  <c r="K430" i="18" s="1"/>
  <c r="L430" i="18" s="1"/>
  <c r="C418" i="18"/>
  <c r="N418" i="18" s="1"/>
  <c r="O418" i="18" s="1"/>
  <c r="C394" i="18"/>
  <c r="K394" i="18" s="1"/>
  <c r="L394" i="18" s="1"/>
  <c r="C392" i="18"/>
  <c r="N392" i="18" s="1"/>
  <c r="O392" i="18" s="1"/>
  <c r="C359" i="18"/>
  <c r="C347" i="18"/>
  <c r="N347" i="18" s="1"/>
  <c r="O347" i="18" s="1"/>
  <c r="C323" i="18"/>
  <c r="N323" i="18" s="1"/>
  <c r="O323" i="18" s="1"/>
  <c r="C311" i="18"/>
  <c r="K311" i="18" s="1"/>
  <c r="L311" i="18" s="1"/>
  <c r="C282" i="18"/>
  <c r="K282" i="18" s="1"/>
  <c r="L282" i="18" s="1"/>
  <c r="C270" i="18"/>
  <c r="C258" i="18"/>
  <c r="N258" i="18" s="1"/>
  <c r="O258" i="18" s="1"/>
  <c r="C246" i="18"/>
  <c r="N246" i="18" s="1"/>
  <c r="O246" i="18" s="1"/>
  <c r="C234" i="18"/>
  <c r="C222" i="18"/>
  <c r="C193" i="18"/>
  <c r="C164" i="18"/>
  <c r="C152" i="18"/>
  <c r="N152" i="18" s="1"/>
  <c r="O152" i="18" s="1"/>
  <c r="C143" i="18"/>
  <c r="C63" i="18"/>
  <c r="C44" i="18"/>
  <c r="C40" i="18"/>
  <c r="N40" i="18" s="1"/>
  <c r="O40" i="18" s="1"/>
  <c r="C28" i="18"/>
  <c r="C16" i="18"/>
  <c r="N16" i="18" s="1"/>
  <c r="O16" i="18" s="1"/>
  <c r="C14" i="18"/>
  <c r="C589" i="18"/>
  <c r="C577" i="18"/>
  <c r="K577" i="18" s="1"/>
  <c r="C541" i="18"/>
  <c r="N541" i="18" s="1"/>
  <c r="O541" i="18" s="1"/>
  <c r="C517" i="18"/>
  <c r="C481" i="18"/>
  <c r="N481" i="18" s="1"/>
  <c r="O481" i="18" s="1"/>
  <c r="C4165" i="18"/>
  <c r="N4165" i="18" s="1"/>
  <c r="O4165" i="18" s="1"/>
  <c r="C3578" i="18"/>
  <c r="K3578" i="18" s="1"/>
  <c r="C3569" i="18"/>
  <c r="C3545" i="18"/>
  <c r="N3545" i="18" s="1"/>
  <c r="O3545" i="18" s="1"/>
  <c r="C3493" i="18"/>
  <c r="C3476" i="18"/>
  <c r="K3476" i="18" s="1"/>
  <c r="L3476" i="18" s="1"/>
  <c r="C3452" i="18"/>
  <c r="K3452" i="18" s="1"/>
  <c r="C3440" i="18"/>
  <c r="C3428" i="18"/>
  <c r="C3416" i="18"/>
  <c r="K3416" i="18" s="1"/>
  <c r="C3404" i="18"/>
  <c r="C3375" i="18"/>
  <c r="K3375" i="18" s="1"/>
  <c r="L3375" i="18" s="1"/>
  <c r="C3351" i="18"/>
  <c r="N3351" i="18" s="1"/>
  <c r="O3351" i="18" s="1"/>
  <c r="C3334" i="18"/>
  <c r="C3322" i="18"/>
  <c r="C3305" i="18"/>
  <c r="C3257" i="18"/>
  <c r="C3245" i="18"/>
  <c r="C3233" i="18"/>
  <c r="K3233" i="18" s="1"/>
  <c r="L3233" i="18" s="1"/>
  <c r="C3216" i="18"/>
  <c r="C3183" i="18"/>
  <c r="C3181" i="18"/>
  <c r="N3181" i="18" s="1"/>
  <c r="C3144" i="18"/>
  <c r="C3132" i="18"/>
  <c r="C3094" i="18"/>
  <c r="N3094" i="18" s="1"/>
  <c r="O3094" i="18" s="1"/>
  <c r="C3082" i="18"/>
  <c r="C3058" i="18"/>
  <c r="N3058" i="18" s="1"/>
  <c r="O3058" i="18" s="1"/>
  <c r="C2981" i="18"/>
  <c r="C2969" i="18"/>
  <c r="C2957" i="18"/>
  <c r="C2945" i="18"/>
  <c r="K2945" i="18" s="1"/>
  <c r="L2945" i="18" s="1"/>
  <c r="C2921" i="18"/>
  <c r="C2892" i="18"/>
  <c r="N2892" i="18" s="1"/>
  <c r="O2892" i="18" s="1"/>
  <c r="C2839" i="18"/>
  <c r="N2839" i="18" s="1"/>
  <c r="O2839" i="18" s="1"/>
  <c r="C2786" i="18"/>
  <c r="N2786" i="18" s="1"/>
  <c r="O2786" i="18" s="1"/>
  <c r="C2733" i="18"/>
  <c r="K2733" i="18" s="1"/>
  <c r="L2733" i="18" s="1"/>
  <c r="C2721" i="18"/>
  <c r="C2685" i="18"/>
  <c r="C2649" i="18"/>
  <c r="C2589" i="18"/>
  <c r="K2589" i="18" s="1"/>
  <c r="L2589" i="18" s="1"/>
  <c r="C2476" i="18"/>
  <c r="C2464" i="18"/>
  <c r="N2464" i="18" s="1"/>
  <c r="O2464" i="18" s="1"/>
  <c r="C2435" i="18"/>
  <c r="C2423" i="18"/>
  <c r="C2411" i="18"/>
  <c r="C2282" i="18"/>
  <c r="K2282" i="18" s="1"/>
  <c r="L2282" i="18" s="1"/>
  <c r="C2270" i="18"/>
  <c r="C2258" i="18"/>
  <c r="K2258" i="18" s="1"/>
  <c r="L2258" i="18" s="1"/>
  <c r="C1980" i="18"/>
  <c r="C1262" i="18"/>
  <c r="N1262" i="18" s="1"/>
  <c r="O1262" i="18" s="1"/>
  <c r="C1183" i="18"/>
  <c r="C1077" i="18"/>
  <c r="N1077" i="18" s="1"/>
  <c r="O1077" i="18" s="1"/>
  <c r="C1008" i="18"/>
  <c r="N1008" i="18" s="1"/>
  <c r="O1008" i="18" s="1"/>
  <c r="C984" i="18"/>
  <c r="N984" i="18" s="1"/>
  <c r="O984" i="18" s="1"/>
  <c r="C948" i="18"/>
  <c r="C924" i="18"/>
  <c r="C912" i="18"/>
  <c r="C900" i="18"/>
  <c r="C828" i="18"/>
  <c r="N828" i="18" s="1"/>
  <c r="O828" i="18" s="1"/>
  <c r="C792" i="18"/>
  <c r="N792" i="18" s="1"/>
  <c r="O792" i="18" s="1"/>
  <c r="C744" i="18"/>
  <c r="C732" i="18"/>
  <c r="K732" i="18" s="1"/>
  <c r="L732" i="18" s="1"/>
  <c r="C720" i="18"/>
  <c r="N720" i="18" s="1"/>
  <c r="O720" i="18" s="1"/>
  <c r="C694" i="18"/>
  <c r="N694" i="18" s="1"/>
  <c r="O694" i="18" s="1"/>
  <c r="C682" i="18"/>
  <c r="K682" i="18" s="1"/>
  <c r="L682" i="18" s="1"/>
  <c r="C562" i="18"/>
  <c r="K562" i="18" s="1"/>
  <c r="L562" i="18" s="1"/>
  <c r="C550" i="18"/>
  <c r="N550" i="18" s="1"/>
  <c r="O550" i="18" s="1"/>
  <c r="C538" i="18"/>
  <c r="N538" i="18" s="1"/>
  <c r="O538" i="18" s="1"/>
  <c r="C502" i="18"/>
  <c r="C466" i="18"/>
  <c r="C423" i="18"/>
  <c r="C399" i="18"/>
  <c r="N399" i="18" s="1"/>
  <c r="O399" i="18" s="1"/>
  <c r="C390" i="18"/>
  <c r="C287" i="18"/>
  <c r="N287" i="18" s="1"/>
  <c r="O287" i="18" s="1"/>
  <c r="C239" i="18"/>
  <c r="C210" i="18"/>
  <c r="K210" i="18" s="1"/>
  <c r="C186" i="18"/>
  <c r="N186" i="18" s="1"/>
  <c r="O186" i="18" s="1"/>
  <c r="C97" i="18"/>
  <c r="C33" i="18"/>
  <c r="N33" i="18" s="1"/>
  <c r="O33" i="18" s="1"/>
  <c r="C21" i="18"/>
  <c r="N21" i="18" s="1"/>
  <c r="O21" i="18" s="1"/>
  <c r="C121" i="18"/>
  <c r="N121" i="18" s="1"/>
  <c r="O121" i="18" s="1"/>
  <c r="C95" i="18"/>
  <c r="N95" i="18" s="1"/>
  <c r="O95" i="18" s="1"/>
  <c r="C31" i="18"/>
  <c r="N31" i="18" s="1"/>
  <c r="O31" i="18" s="1"/>
  <c r="C613" i="18"/>
  <c r="N613" i="18" s="1"/>
  <c r="C601" i="18"/>
  <c r="K601" i="18" s="1"/>
  <c r="C4225" i="18"/>
  <c r="C4171" i="18"/>
  <c r="C3595" i="18"/>
  <c r="N3595" i="18" s="1"/>
  <c r="O3595" i="18" s="1"/>
  <c r="C3583" i="18"/>
  <c r="K3583" i="18" s="1"/>
  <c r="C3550" i="18"/>
  <c r="C2522" i="18"/>
  <c r="C2510" i="18"/>
  <c r="C2493" i="18"/>
  <c r="C2481" i="18"/>
  <c r="C2251" i="18"/>
  <c r="K2251" i="18" s="1"/>
  <c r="L2251" i="18" s="1"/>
  <c r="C2239" i="18"/>
  <c r="C2212" i="18"/>
  <c r="C2170" i="18"/>
  <c r="K2170" i="18" s="1"/>
  <c r="L2170" i="18" s="1"/>
  <c r="C2141" i="18"/>
  <c r="C2069" i="18"/>
  <c r="N2069" i="18" s="1"/>
  <c r="O2069" i="18" s="1"/>
  <c r="C2057" i="18"/>
  <c r="C1176" i="18"/>
  <c r="K1176" i="18" s="1"/>
  <c r="L1176" i="18" s="1"/>
  <c r="C1164" i="18"/>
  <c r="N1164" i="18" s="1"/>
  <c r="O1164" i="18" s="1"/>
  <c r="C1152" i="18"/>
  <c r="C1111" i="18"/>
  <c r="C1094" i="18"/>
  <c r="C1065" i="18"/>
  <c r="C1053" i="18"/>
  <c r="C1030" i="18"/>
  <c r="C1023" i="18"/>
  <c r="C1018" i="18"/>
  <c r="C1001" i="18"/>
  <c r="C905" i="18"/>
  <c r="C881" i="18"/>
  <c r="C869" i="18"/>
  <c r="K869" i="18" s="1"/>
  <c r="L869" i="18" s="1"/>
  <c r="C845" i="18"/>
  <c r="C821" i="18"/>
  <c r="N821" i="18" s="1"/>
  <c r="O821" i="18" s="1"/>
  <c r="C809" i="18"/>
  <c r="C797" i="18"/>
  <c r="N797" i="18" s="1"/>
  <c r="O797" i="18" s="1"/>
  <c r="C761" i="18"/>
  <c r="C749" i="18"/>
  <c r="C737" i="18"/>
  <c r="C711" i="18"/>
  <c r="K711" i="18" s="1"/>
  <c r="L711" i="18" s="1"/>
  <c r="C666" i="18"/>
  <c r="C639" i="18"/>
  <c r="N639" i="18" s="1"/>
  <c r="O639" i="18" s="1"/>
  <c r="C627" i="18"/>
  <c r="C615" i="18"/>
  <c r="N615" i="18" s="1"/>
  <c r="C591" i="18"/>
  <c r="C519" i="18"/>
  <c r="N519" i="18" s="1"/>
  <c r="O519" i="18" s="1"/>
  <c r="C483" i="18"/>
  <c r="C459" i="18"/>
  <c r="N459" i="18" s="1"/>
  <c r="O459" i="18" s="1"/>
  <c r="C440" i="18"/>
  <c r="C428" i="18"/>
  <c r="K428" i="18" s="1"/>
  <c r="C404" i="18"/>
  <c r="C383" i="18"/>
  <c r="C357" i="18"/>
  <c r="K357" i="18" s="1"/>
  <c r="C333" i="18"/>
  <c r="N333" i="18" s="1"/>
  <c r="O333" i="18" s="1"/>
  <c r="C321" i="18"/>
  <c r="C309" i="18"/>
  <c r="K309" i="18" s="1"/>
  <c r="L309" i="18" s="1"/>
  <c r="C220" i="18"/>
  <c r="N220" i="18" s="1"/>
  <c r="O220" i="18" s="1"/>
  <c r="C203" i="18"/>
  <c r="N203" i="18" s="1"/>
  <c r="O203" i="18" s="1"/>
  <c r="C128" i="18"/>
  <c r="C61" i="18"/>
  <c r="C350" i="18"/>
  <c r="C338" i="18"/>
  <c r="C326" i="18"/>
  <c r="C314" i="18"/>
  <c r="C285" i="18"/>
  <c r="C273" i="18"/>
  <c r="C261" i="18"/>
  <c r="C249" i="18"/>
  <c r="N249" i="18" s="1"/>
  <c r="O249" i="18" s="1"/>
  <c r="C237" i="18"/>
  <c r="C208" i="18"/>
  <c r="C167" i="18"/>
  <c r="C146" i="18"/>
  <c r="C83" i="18"/>
  <c r="C66" i="18"/>
  <c r="K66" i="18" s="1"/>
  <c r="C3846" i="18"/>
  <c r="C3822" i="18"/>
  <c r="C3765" i="18"/>
  <c r="N3765" i="18" s="1"/>
  <c r="C3734" i="18"/>
  <c r="K3734" i="18" s="1"/>
  <c r="L3734" i="18" s="1"/>
  <c r="C3722" i="18"/>
  <c r="C3698" i="18"/>
  <c r="C3674" i="18"/>
  <c r="C3662" i="18"/>
  <c r="C3633" i="18"/>
  <c r="K3633" i="18" s="1"/>
  <c r="L3633" i="18" s="1"/>
  <c r="C3612" i="18"/>
  <c r="C3600" i="18"/>
  <c r="C2575" i="18"/>
  <c r="C2474" i="18"/>
  <c r="N2474" i="18" s="1"/>
  <c r="O2474" i="18" s="1"/>
  <c r="C2462" i="18"/>
  <c r="K2462" i="18" s="1"/>
  <c r="L2462" i="18" s="1"/>
  <c r="C2457" i="18"/>
  <c r="K2457" i="18" s="1"/>
  <c r="L2457" i="18" s="1"/>
  <c r="C2421" i="18"/>
  <c r="C2397" i="18"/>
  <c r="N2397" i="18" s="1"/>
  <c r="O2397" i="18" s="1"/>
  <c r="C2385" i="18"/>
  <c r="C2368" i="18"/>
  <c r="C2356" i="18"/>
  <c r="C2344" i="18"/>
  <c r="K2344" i="18" s="1"/>
  <c r="L2344" i="18" s="1"/>
  <c r="C2304" i="18"/>
  <c r="N2304" i="18" s="1"/>
  <c r="O2304" i="18" s="1"/>
  <c r="C2280" i="18"/>
  <c r="K2280" i="18" s="1"/>
  <c r="L2280" i="18" s="1"/>
  <c r="C2268" i="18"/>
  <c r="C1522" i="18"/>
  <c r="C1486" i="18"/>
  <c r="C1462" i="18"/>
  <c r="K1462" i="18" s="1"/>
  <c r="L1462" i="18" s="1"/>
  <c r="C1402" i="18"/>
  <c r="C1361" i="18"/>
  <c r="N1361" i="18" s="1"/>
  <c r="O1361" i="18" s="1"/>
  <c r="C1325" i="18"/>
  <c r="C1296" i="18"/>
  <c r="C1260" i="18"/>
  <c r="K1260" i="18" s="1"/>
  <c r="L1260" i="18" s="1"/>
  <c r="C1181" i="18"/>
  <c r="C1157" i="18"/>
  <c r="C1145" i="18"/>
  <c r="K1145" i="18" s="1"/>
  <c r="L1145" i="18" s="1"/>
  <c r="C1099" i="18"/>
  <c r="C1087" i="18"/>
  <c r="C1075" i="18"/>
  <c r="C994" i="18"/>
  <c r="K994" i="18" s="1"/>
  <c r="L994" i="18" s="1"/>
  <c r="C934" i="18"/>
  <c r="C910" i="18"/>
  <c r="C898" i="18"/>
  <c r="C874" i="18"/>
  <c r="C826" i="18"/>
  <c r="C814" i="18"/>
  <c r="N814" i="18" s="1"/>
  <c r="O814" i="18" s="1"/>
  <c r="C802" i="18"/>
  <c r="N802" i="18" s="1"/>
  <c r="O802" i="18" s="1"/>
  <c r="C790" i="18"/>
  <c r="N790" i="18" s="1"/>
  <c r="O790" i="18" s="1"/>
  <c r="C778" i="18"/>
  <c r="C704" i="18"/>
  <c r="N704" i="18" s="1"/>
  <c r="O704" i="18" s="1"/>
  <c r="C680" i="18"/>
  <c r="C673" i="18"/>
  <c r="C620" i="18"/>
  <c r="C548" i="18"/>
  <c r="C512" i="18"/>
  <c r="N512" i="18" s="1"/>
  <c r="O512" i="18" s="1"/>
  <c r="C488" i="18"/>
  <c r="C464" i="18"/>
  <c r="N464" i="18" s="1"/>
  <c r="O464" i="18" s="1"/>
  <c r="C433" i="18"/>
  <c r="C409" i="18"/>
  <c r="C397" i="18"/>
  <c r="C388" i="18"/>
  <c r="N388" i="18" s="1"/>
  <c r="O388" i="18" s="1"/>
  <c r="C362" i="18"/>
  <c r="C3903" i="18"/>
  <c r="N3903" i="18" s="1"/>
  <c r="O3903" i="18" s="1"/>
  <c r="C3889" i="18"/>
  <c r="C3839" i="18"/>
  <c r="K3839" i="18" s="1"/>
  <c r="L3839" i="18" s="1"/>
  <c r="C3803" i="18"/>
  <c r="C3791" i="18"/>
  <c r="N3791" i="18" s="1"/>
  <c r="C3774" i="18"/>
  <c r="K3774" i="18" s="1"/>
  <c r="L3774" i="18" s="1"/>
  <c r="C3758" i="18"/>
  <c r="C3715" i="18"/>
  <c r="C3679" i="18"/>
  <c r="N3679" i="18" s="1"/>
  <c r="O3679" i="18" s="1"/>
  <c r="C3655" i="18"/>
  <c r="C3650" i="18"/>
  <c r="K3650" i="18" s="1"/>
  <c r="L3650" i="18" s="1"/>
  <c r="C3638" i="18"/>
  <c r="C3617" i="18"/>
  <c r="K3617" i="18" s="1"/>
  <c r="L3617" i="18" s="1"/>
  <c r="C3520" i="18"/>
  <c r="N3520" i="18" s="1"/>
  <c r="O3520" i="18" s="1"/>
  <c r="C3443" i="18"/>
  <c r="C3431" i="18"/>
  <c r="C3354" i="18"/>
  <c r="C3342" i="18"/>
  <c r="N3342" i="18" s="1"/>
  <c r="O3342" i="18" s="1"/>
  <c r="C3313" i="18"/>
  <c r="K3313" i="18" s="1"/>
  <c r="C3284" i="18"/>
  <c r="C3236" i="18"/>
  <c r="N3236" i="18" s="1"/>
  <c r="O3236" i="18" s="1"/>
  <c r="C3190" i="18"/>
  <c r="C3159" i="18"/>
  <c r="C3135" i="18"/>
  <c r="K3135" i="18" s="1"/>
  <c r="L3135" i="18" s="1"/>
  <c r="C3123" i="18"/>
  <c r="K3123" i="18" s="1"/>
  <c r="L3123" i="18" s="1"/>
  <c r="C3085" i="18"/>
  <c r="K3085" i="18" s="1"/>
  <c r="L3085" i="18" s="1"/>
  <c r="C3073" i="18"/>
  <c r="C3049" i="18"/>
  <c r="C3020" i="18"/>
  <c r="N3020" i="18" s="1"/>
  <c r="O3020" i="18" s="1"/>
  <c r="C2996" i="18"/>
  <c r="C2936" i="18"/>
  <c r="K2936" i="18" s="1"/>
  <c r="L2936" i="18" s="1"/>
  <c r="C2924" i="18"/>
  <c r="K2924" i="18" s="1"/>
  <c r="L2924" i="18" s="1"/>
  <c r="C2895" i="18"/>
  <c r="C2877" i="18"/>
  <c r="C2870" i="18"/>
  <c r="C2854" i="18"/>
  <c r="K2854" i="18" s="1"/>
  <c r="L2854" i="18" s="1"/>
  <c r="C2777" i="18"/>
  <c r="C2753" i="18"/>
  <c r="N2753" i="18" s="1"/>
  <c r="O2753" i="18" s="1"/>
  <c r="C2748" i="18"/>
  <c r="C2736" i="18"/>
  <c r="K2736" i="18" s="1"/>
  <c r="L2736" i="18" s="1"/>
  <c r="C2724" i="18"/>
  <c r="C2652" i="18"/>
  <c r="N2652" i="18" s="1"/>
  <c r="O2652" i="18" s="1"/>
  <c r="C2640" i="18"/>
  <c r="N2640" i="18" s="1"/>
  <c r="O2640" i="18" s="1"/>
  <c r="C2592" i="18"/>
  <c r="K2592" i="18" s="1"/>
  <c r="L2592" i="18" s="1"/>
  <c r="C2508" i="18"/>
  <c r="N2508" i="18" s="1"/>
  <c r="O2508" i="18" s="1"/>
  <c r="C1715" i="18"/>
  <c r="K1715" i="18" s="1"/>
  <c r="C1687" i="18"/>
  <c r="C1675" i="18"/>
  <c r="K1675" i="18" s="1"/>
  <c r="L1675" i="18" s="1"/>
  <c r="C1663" i="18"/>
  <c r="K1663" i="18" s="1"/>
  <c r="L1663" i="18" s="1"/>
  <c r="C1639" i="18"/>
  <c r="K1639" i="18" s="1"/>
  <c r="L1639" i="18" s="1"/>
  <c r="C1627" i="18"/>
  <c r="N1627" i="18" s="1"/>
  <c r="O1627" i="18" s="1"/>
  <c r="C1503" i="18"/>
  <c r="K1503" i="18" s="1"/>
  <c r="C1479" i="18"/>
  <c r="C1455" i="18"/>
  <c r="N1455" i="18" s="1"/>
  <c r="O1455" i="18" s="1"/>
  <c r="C1436" i="18"/>
  <c r="C1424" i="18"/>
  <c r="C1412" i="18"/>
  <c r="C1407" i="18"/>
  <c r="K1407" i="18" s="1"/>
  <c r="L1407" i="18" s="1"/>
  <c r="C1395" i="18"/>
  <c r="C1342" i="18"/>
  <c r="K1342" i="18" s="1"/>
  <c r="L1342" i="18" s="1"/>
  <c r="C1301" i="18"/>
  <c r="C1289" i="18"/>
  <c r="K1289" i="18" s="1"/>
  <c r="L1289" i="18" s="1"/>
  <c r="C1277" i="18"/>
  <c r="K1277" i="18" s="1"/>
  <c r="L1277" i="18" s="1"/>
  <c r="C1265" i="18"/>
  <c r="C1253" i="18"/>
  <c r="C1220" i="18"/>
  <c r="C1208" i="18"/>
  <c r="N1208" i="18" s="1"/>
  <c r="O1208" i="18" s="1"/>
  <c r="C1203" i="18"/>
  <c r="C1186" i="18"/>
  <c r="K1186" i="18" s="1"/>
  <c r="L1186" i="18" s="1"/>
  <c r="C1174" i="18"/>
  <c r="C1162" i="18"/>
  <c r="C1121" i="18"/>
  <c r="C1104" i="18"/>
  <c r="K1104" i="18" s="1"/>
  <c r="L1104" i="18" s="1"/>
  <c r="C1092" i="18"/>
  <c r="C1063" i="18"/>
  <c r="C1021" i="18"/>
  <c r="N1021" i="18" s="1"/>
  <c r="O1021" i="18" s="1"/>
  <c r="C1011" i="18"/>
  <c r="N1011" i="18" s="1"/>
  <c r="O1011" i="18" s="1"/>
  <c r="C999" i="18"/>
  <c r="C975" i="18"/>
  <c r="N975" i="18" s="1"/>
  <c r="O975" i="18" s="1"/>
  <c r="C963" i="18"/>
  <c r="C939" i="18"/>
  <c r="N939" i="18" s="1"/>
  <c r="O939" i="18" s="1"/>
  <c r="C915" i="18"/>
  <c r="C855" i="18"/>
  <c r="K855" i="18" s="1"/>
  <c r="L855" i="18" s="1"/>
  <c r="C843" i="18"/>
  <c r="C807" i="18"/>
  <c r="C783" i="18"/>
  <c r="C747" i="18"/>
  <c r="K747" i="18" s="1"/>
  <c r="L747" i="18" s="1"/>
  <c r="C735" i="18"/>
  <c r="C664" i="18"/>
  <c r="K664" i="18" s="1"/>
  <c r="L664" i="18" s="1"/>
  <c r="C650" i="18"/>
  <c r="N650" i="18" s="1"/>
  <c r="C644" i="18"/>
  <c r="N644" i="18" s="1"/>
  <c r="C4016" i="18"/>
  <c r="C4004" i="18"/>
  <c r="K4004" i="18" s="1"/>
  <c r="C3980" i="18"/>
  <c r="K3980" i="18" s="1"/>
  <c r="C3956" i="18"/>
  <c r="K3956" i="18" s="1"/>
  <c r="C3932" i="18"/>
  <c r="K3932" i="18" s="1"/>
  <c r="C3882" i="18"/>
  <c r="C3565" i="18"/>
  <c r="K3565" i="18" s="1"/>
  <c r="C2573" i="18"/>
  <c r="C2549" i="18"/>
  <c r="C2525" i="18"/>
  <c r="K2525" i="18" s="1"/>
  <c r="L2525" i="18" s="1"/>
  <c r="C1952" i="18"/>
  <c r="C1923" i="18"/>
  <c r="C1887" i="18"/>
  <c r="C1863" i="18"/>
  <c r="C1839" i="18"/>
  <c r="N1839" i="18" s="1"/>
  <c r="O1839" i="18" s="1"/>
  <c r="C1827" i="18"/>
  <c r="C1791" i="18"/>
  <c r="C1720" i="18"/>
  <c r="N1720" i="18" s="1"/>
  <c r="O1720" i="18" s="1"/>
  <c r="C1708" i="18"/>
  <c r="N1708" i="18" s="1"/>
  <c r="O1708" i="18" s="1"/>
  <c r="C1692" i="18"/>
  <c r="N1692" i="18" s="1"/>
  <c r="O1692" i="18" s="1"/>
  <c r="C1668" i="18"/>
  <c r="C1620" i="18"/>
  <c r="K1620" i="18" s="1"/>
  <c r="C1592" i="18"/>
  <c r="K1592" i="18" s="1"/>
  <c r="L1592" i="18" s="1"/>
  <c r="C1580" i="18"/>
  <c r="N1580" i="18" s="1"/>
  <c r="O1580" i="18" s="1"/>
  <c r="C1556" i="18"/>
  <c r="C1460" i="18"/>
  <c r="C1448" i="18"/>
  <c r="N1448" i="18" s="1"/>
  <c r="O1448" i="18" s="1"/>
  <c r="C1376" i="18"/>
  <c r="N1376" i="18" s="1"/>
  <c r="O1376" i="18" s="1"/>
  <c r="C1364" i="18"/>
  <c r="C1359" i="18"/>
  <c r="N1359" i="18" s="1"/>
  <c r="O1359" i="18" s="1"/>
  <c r="C1347" i="18"/>
  <c r="C1335" i="18"/>
  <c r="N1335" i="18" s="1"/>
  <c r="O1335" i="18" s="1"/>
  <c r="C1323" i="18"/>
  <c r="C1311" i="18"/>
  <c r="C1258" i="18"/>
  <c r="C1246" i="18"/>
  <c r="K1246" i="18" s="1"/>
  <c r="L1246" i="18" s="1"/>
  <c r="C1191" i="18"/>
  <c r="C1126" i="18"/>
  <c r="C1097" i="18"/>
  <c r="C1933" i="18"/>
  <c r="K1933" i="18" s="1"/>
  <c r="L1933" i="18" s="1"/>
  <c r="C1916" i="18"/>
  <c r="C1856" i="18"/>
  <c r="K1856" i="18" s="1"/>
  <c r="L1856" i="18" s="1"/>
  <c r="C1844" i="18"/>
  <c r="N1844" i="18" s="1"/>
  <c r="O1844" i="18" s="1"/>
  <c r="C1760" i="18"/>
  <c r="C1725" i="18"/>
  <c r="C1601" i="18"/>
  <c r="N1601" i="18" s="1"/>
  <c r="O1601" i="18" s="1"/>
  <c r="C1573" i="18"/>
  <c r="C1453" i="18"/>
  <c r="C1434" i="18"/>
  <c r="C1393" i="18"/>
  <c r="K1393" i="18" s="1"/>
  <c r="L1393" i="18" s="1"/>
  <c r="C1201" i="18"/>
  <c r="C1184" i="18"/>
  <c r="K1184" i="18" s="1"/>
  <c r="L1184" i="18" s="1"/>
  <c r="C1061" i="18"/>
  <c r="C1049" i="18"/>
  <c r="C877" i="18"/>
  <c r="C865" i="18"/>
  <c r="C841" i="18"/>
  <c r="C805" i="18"/>
  <c r="N805" i="18" s="1"/>
  <c r="O805" i="18" s="1"/>
  <c r="C781" i="18"/>
  <c r="C757" i="18"/>
  <c r="N757" i="18" s="1"/>
  <c r="O757" i="18" s="1"/>
  <c r="C721" i="18"/>
  <c r="C707" i="18"/>
  <c r="C683" i="18"/>
  <c r="C635" i="18"/>
  <c r="C599" i="18"/>
  <c r="C539" i="18"/>
  <c r="C527" i="18"/>
  <c r="C412" i="18"/>
  <c r="K412" i="18" s="1"/>
  <c r="L412" i="18" s="1"/>
  <c r="C400" i="18"/>
  <c r="K400" i="18" s="1"/>
  <c r="L400" i="18" s="1"/>
  <c r="C341" i="18"/>
  <c r="N341" i="18" s="1"/>
  <c r="O341" i="18" s="1"/>
  <c r="C329" i="18"/>
  <c r="C317" i="18"/>
  <c r="K317" i="18" s="1"/>
  <c r="L317" i="18" s="1"/>
  <c r="C264" i="18"/>
  <c r="N264" i="18" s="1"/>
  <c r="O264" i="18" s="1"/>
  <c r="C69" i="18"/>
  <c r="C34" i="18"/>
  <c r="C1002" i="18"/>
  <c r="N1002" i="18" s="1"/>
  <c r="O1002" i="18" s="1"/>
  <c r="C954" i="18"/>
  <c r="C786" i="18"/>
  <c r="C750" i="18"/>
  <c r="K750" i="18" s="1"/>
  <c r="L750" i="18" s="1"/>
  <c r="C4119" i="18"/>
  <c r="C4100" i="18"/>
  <c r="C4088" i="18"/>
  <c r="C4057" i="18"/>
  <c r="K4057" i="18" s="1"/>
  <c r="C4021" i="18"/>
  <c r="C3985" i="18"/>
  <c r="C3973" i="18"/>
  <c r="N3973" i="18" s="1"/>
  <c r="C3949" i="18"/>
  <c r="C3915" i="18"/>
  <c r="C3591" i="18"/>
  <c r="C3506" i="18"/>
  <c r="C3441" i="18"/>
  <c r="C3417" i="18"/>
  <c r="K3417" i="18" s="1"/>
  <c r="C3376" i="18"/>
  <c r="C3340" i="18"/>
  <c r="C3323" i="18"/>
  <c r="C3294" i="18"/>
  <c r="C3282" i="18"/>
  <c r="C3234" i="18"/>
  <c r="C3169" i="18"/>
  <c r="N3169" i="18" s="1"/>
  <c r="O3169" i="18" s="1"/>
  <c r="C3157" i="18"/>
  <c r="C3121" i="18"/>
  <c r="C3107" i="18"/>
  <c r="C3095" i="18"/>
  <c r="C3083" i="18"/>
  <c r="K3083" i="18" s="1"/>
  <c r="L3083" i="18" s="1"/>
  <c r="C3071" i="18"/>
  <c r="C3059" i="18"/>
  <c r="N3059" i="18" s="1"/>
  <c r="C3047" i="18"/>
  <c r="K3047" i="18" s="1"/>
  <c r="L3047" i="18" s="1"/>
  <c r="C3018" i="18"/>
  <c r="C3006" i="18"/>
  <c r="K3006" i="18" s="1"/>
  <c r="L3006" i="18" s="1"/>
  <c r="C2994" i="18"/>
  <c r="C2982" i="18"/>
  <c r="C2970" i="18"/>
  <c r="N2970" i="18" s="1"/>
  <c r="O2970" i="18" s="1"/>
  <c r="C2958" i="18"/>
  <c r="C2934" i="18"/>
  <c r="C2922" i="18"/>
  <c r="C2905" i="18"/>
  <c r="C2893" i="18"/>
  <c r="C2852" i="18"/>
  <c r="K2852" i="18" s="1"/>
  <c r="L2852" i="18" s="1"/>
  <c r="C2828" i="18"/>
  <c r="C2799" i="18"/>
  <c r="C2787" i="18"/>
  <c r="C2746" i="18"/>
  <c r="N2746" i="18" s="1"/>
  <c r="O2746" i="18" s="1"/>
  <c r="C2710" i="18"/>
  <c r="C2698" i="18"/>
  <c r="N2698" i="18" s="1"/>
  <c r="O2698" i="18" s="1"/>
  <c r="C2674" i="18"/>
  <c r="C2638" i="18"/>
  <c r="K2638" i="18" s="1"/>
  <c r="L2638" i="18" s="1"/>
  <c r="C2626" i="18"/>
  <c r="C2590" i="18"/>
  <c r="K2590" i="18" s="1"/>
  <c r="L2590" i="18" s="1"/>
  <c r="C2247" i="18"/>
  <c r="K2247" i="18" s="1"/>
  <c r="L2247" i="18" s="1"/>
  <c r="C2197" i="18"/>
  <c r="C2065" i="18"/>
  <c r="C1880" i="18"/>
  <c r="C1868" i="18"/>
  <c r="K1868" i="18" s="1"/>
  <c r="L1868" i="18" s="1"/>
  <c r="C1832" i="18"/>
  <c r="C1820" i="18"/>
  <c r="C1808" i="18"/>
  <c r="N1808" i="18" s="1"/>
  <c r="O1808" i="18" s="1"/>
  <c r="C1772" i="18"/>
  <c r="C1748" i="18"/>
  <c r="C1673" i="18"/>
  <c r="C1625" i="18"/>
  <c r="N1625" i="18" s="1"/>
  <c r="O1625" i="18" s="1"/>
  <c r="C1501" i="18"/>
  <c r="C1465" i="18"/>
  <c r="C1422" i="18"/>
  <c r="N1422" i="18" s="1"/>
  <c r="O1422" i="18" s="1"/>
  <c r="C1381" i="18"/>
  <c r="C1352" i="18"/>
  <c r="C1239" i="18"/>
  <c r="C1232" i="18"/>
  <c r="K1232" i="18" s="1"/>
  <c r="C853" i="18"/>
  <c r="N853" i="18" s="1"/>
  <c r="O853" i="18" s="1"/>
  <c r="C563" i="18"/>
  <c r="C515" i="18"/>
  <c r="N515" i="18" s="1"/>
  <c r="O515" i="18" s="1"/>
  <c r="C491" i="18"/>
  <c r="C353" i="18"/>
  <c r="N353" i="18" s="1"/>
  <c r="O353" i="18" s="1"/>
  <c r="C276" i="18"/>
  <c r="C199" i="18"/>
  <c r="N199" i="18" s="1"/>
  <c r="O199" i="18" s="1"/>
  <c r="C140" i="18"/>
  <c r="C138" i="18"/>
  <c r="C136" i="18"/>
  <c r="C124" i="18"/>
  <c r="C86" i="18"/>
  <c r="C45" i="18"/>
  <c r="C22" i="18"/>
  <c r="C1024" i="18"/>
  <c r="N1024" i="18" s="1"/>
  <c r="O1024" i="18" s="1"/>
  <c r="C1019" i="18"/>
  <c r="C978" i="18"/>
  <c r="N978" i="18" s="1"/>
  <c r="O978" i="18" s="1"/>
  <c r="C930" i="18"/>
  <c r="C822" i="18"/>
  <c r="C762" i="18"/>
  <c r="C4141" i="18"/>
  <c r="N4141" i="18" s="1"/>
  <c r="C3894" i="18"/>
  <c r="C3876" i="18"/>
  <c r="C3718" i="18"/>
  <c r="C3706" i="18"/>
  <c r="C3653" i="18"/>
  <c r="C3584" i="18"/>
  <c r="C3551" i="18"/>
  <c r="C2453" i="18"/>
  <c r="C2429" i="18"/>
  <c r="C2417" i="18"/>
  <c r="C2381" i="18"/>
  <c r="K2381" i="18" s="1"/>
  <c r="L2381" i="18" s="1"/>
  <c r="C2352" i="18"/>
  <c r="C2288" i="18"/>
  <c r="K2288" i="18" s="1"/>
  <c r="L2288" i="18" s="1"/>
  <c r="C2264" i="18"/>
  <c r="K2264" i="18" s="1"/>
  <c r="L2264" i="18" s="1"/>
  <c r="C1136" i="18"/>
  <c r="C1083" i="18"/>
  <c r="C990" i="18"/>
  <c r="C1071" i="18"/>
  <c r="C1059" i="18"/>
  <c r="C1047" i="18"/>
  <c r="C1029" i="18"/>
  <c r="C1000" i="18"/>
  <c r="K1000" i="18" s="1"/>
  <c r="L1000" i="18" s="1"/>
  <c r="C988" i="18"/>
  <c r="C952" i="18"/>
  <c r="C940" i="18"/>
  <c r="N940" i="18" s="1"/>
  <c r="O940" i="18" s="1"/>
  <c r="C928" i="18"/>
  <c r="C916" i="18"/>
  <c r="C904" i="18"/>
  <c r="K904" i="18" s="1"/>
  <c r="L904" i="18" s="1"/>
  <c r="C892" i="18"/>
  <c r="C880" i="18"/>
  <c r="C832" i="18"/>
  <c r="N832" i="18" s="1"/>
  <c r="O832" i="18" s="1"/>
  <c r="C808" i="18"/>
  <c r="C796" i="18"/>
  <c r="C772" i="18"/>
  <c r="K772" i="18" s="1"/>
  <c r="L772" i="18" s="1"/>
  <c r="C736" i="18"/>
  <c r="C724" i="18"/>
  <c r="C710" i="18"/>
  <c r="C698" i="18"/>
  <c r="K698" i="18" s="1"/>
  <c r="L698" i="18" s="1"/>
  <c r="C686" i="18"/>
  <c r="N686" i="18" s="1"/>
  <c r="O686" i="18" s="1"/>
  <c r="C665" i="18"/>
  <c r="K665" i="18" s="1"/>
  <c r="L665" i="18" s="1"/>
  <c r="C653" i="18"/>
  <c r="C590" i="18"/>
  <c r="N590" i="18" s="1"/>
  <c r="C530" i="18"/>
  <c r="C494" i="18"/>
  <c r="C415" i="18"/>
  <c r="N415" i="18" s="1"/>
  <c r="O415" i="18" s="1"/>
  <c r="C212" i="18"/>
  <c r="K212" i="18" s="1"/>
  <c r="C188" i="18"/>
  <c r="N188" i="18" s="1"/>
  <c r="O188" i="18" s="1"/>
  <c r="C171" i="18"/>
  <c r="C125" i="18"/>
  <c r="C111" i="18"/>
  <c r="C99" i="18"/>
  <c r="N99" i="18" s="1"/>
  <c r="O99" i="18" s="1"/>
  <c r="C1088" i="18"/>
  <c r="C1017" i="18"/>
  <c r="K1017" i="18" s="1"/>
  <c r="L1017" i="18" s="1"/>
  <c r="C375" i="18"/>
  <c r="C366" i="18"/>
  <c r="K366" i="18" s="1"/>
  <c r="C301" i="18"/>
  <c r="C277" i="18"/>
  <c r="C229" i="18"/>
  <c r="C217" i="18"/>
  <c r="K217" i="18" s="1"/>
  <c r="C380" i="18"/>
  <c r="K380" i="18" s="1"/>
  <c r="L380" i="18" s="1"/>
  <c r="C126" i="18"/>
  <c r="C230" i="18"/>
  <c r="C48" i="18"/>
  <c r="K48" i="18" s="1"/>
  <c r="L48" i="18" s="1"/>
  <c r="C1199" i="18"/>
  <c r="C1194" i="18"/>
  <c r="N1194" i="18" s="1"/>
  <c r="O1194" i="18" s="1"/>
  <c r="C576" i="18"/>
  <c r="K576" i="18" s="1"/>
  <c r="C552" i="18"/>
  <c r="C540" i="18"/>
  <c r="K540" i="18" s="1"/>
  <c r="L540" i="18" s="1"/>
  <c r="C516" i="18"/>
  <c r="N516" i="18" s="1"/>
  <c r="O516" i="18" s="1"/>
  <c r="C504" i="18"/>
  <c r="N504" i="18" s="1"/>
  <c r="O504" i="18" s="1"/>
  <c r="C492" i="18"/>
  <c r="C468" i="18"/>
  <c r="N468" i="18" s="1"/>
  <c r="O468" i="18" s="1"/>
  <c r="C449" i="18"/>
  <c r="C437" i="18"/>
  <c r="C413" i="18"/>
  <c r="K413" i="18" s="1"/>
  <c r="L413" i="18" s="1"/>
  <c r="C76" i="18"/>
  <c r="C59" i="18"/>
  <c r="K59" i="18" s="1"/>
  <c r="C1285" i="18"/>
  <c r="C1273" i="18"/>
  <c r="C1249" i="18"/>
  <c r="K1249" i="18" s="1"/>
  <c r="L1249" i="18" s="1"/>
  <c r="C1230" i="18"/>
  <c r="N1230" i="18" s="1"/>
  <c r="O1230" i="18" s="1"/>
  <c r="C1228" i="18"/>
  <c r="C1151" i="18"/>
  <c r="K1151" i="18" s="1"/>
  <c r="L1151" i="18" s="1"/>
  <c r="C1139" i="18"/>
  <c r="C1134" i="18"/>
  <c r="K1134" i="18" s="1"/>
  <c r="L1134" i="18" s="1"/>
  <c r="C1122" i="18"/>
  <c r="C1110" i="18"/>
  <c r="N1110" i="18" s="1"/>
  <c r="O1110" i="18" s="1"/>
  <c r="C1571" i="18"/>
  <c r="C1559" i="18"/>
  <c r="K1559" i="18" s="1"/>
  <c r="C1547" i="18"/>
  <c r="N1547" i="18" s="1"/>
  <c r="O1547" i="18" s="1"/>
  <c r="C1523" i="18"/>
  <c r="C1475" i="18"/>
  <c r="N1475" i="18" s="1"/>
  <c r="O1475" i="18" s="1"/>
  <c r="C1451" i="18"/>
  <c r="C1350" i="18"/>
  <c r="K1350" i="18" s="1"/>
  <c r="L1350" i="18" s="1"/>
  <c r="C1338" i="18"/>
  <c r="C1209" i="18"/>
  <c r="C172" i="18"/>
  <c r="C88" i="18"/>
  <c r="K88" i="18" s="1"/>
  <c r="L88" i="18" s="1"/>
  <c r="C242" i="18"/>
  <c r="K242" i="18" s="1"/>
  <c r="L242" i="18" s="1"/>
  <c r="C3792" i="18"/>
  <c r="K3792" i="18" s="1"/>
  <c r="C3704" i="18"/>
  <c r="K3704" i="18" s="1"/>
  <c r="L3704" i="18" s="1"/>
  <c r="C3692" i="18"/>
  <c r="C453" i="18"/>
  <c r="C959" i="18"/>
  <c r="C875" i="18"/>
  <c r="N875" i="18" s="1"/>
  <c r="O875" i="18" s="1"/>
  <c r="C839" i="18"/>
  <c r="C779" i="18"/>
  <c r="C731" i="18"/>
  <c r="N731" i="18" s="1"/>
  <c r="O731" i="18" s="1"/>
  <c r="C705" i="18"/>
  <c r="C477" i="18"/>
  <c r="N477" i="18" s="1"/>
  <c r="O477" i="18" s="1"/>
  <c r="C279" i="18"/>
  <c r="C1926" i="18"/>
  <c r="N1926" i="18" s="1"/>
  <c r="O1926" i="18" s="1"/>
  <c r="C1914" i="18"/>
  <c r="C1902" i="18"/>
  <c r="K1902" i="18" s="1"/>
  <c r="L1902" i="18" s="1"/>
  <c r="C1890" i="18"/>
  <c r="C1806" i="18"/>
  <c r="C1770" i="18"/>
  <c r="N1770" i="18" s="1"/>
  <c r="O1770" i="18" s="1"/>
  <c r="C1723" i="18"/>
  <c r="K1723" i="18" s="1"/>
  <c r="L1723" i="18" s="1"/>
  <c r="C1711" i="18"/>
  <c r="C1683" i="18"/>
  <c r="C1671" i="18"/>
  <c r="C1611" i="18"/>
  <c r="C1511" i="18"/>
  <c r="C1499" i="18"/>
  <c r="C1463" i="18"/>
  <c r="C1420" i="18"/>
  <c r="K1420" i="18" s="1"/>
  <c r="C1408" i="18"/>
  <c r="N1408" i="18" s="1"/>
  <c r="O1408" i="18" s="1"/>
  <c r="C1391" i="18"/>
  <c r="C1367" i="18"/>
  <c r="C1278" i="18"/>
  <c r="C201" i="18"/>
  <c r="N201" i="18" s="1"/>
  <c r="O201" i="18" s="1"/>
  <c r="C189" i="18"/>
  <c r="C100" i="18"/>
  <c r="K100" i="18" s="1"/>
  <c r="L100" i="18" s="1"/>
  <c r="C71" i="18"/>
  <c r="N71" i="18" s="1"/>
  <c r="O71" i="18" s="1"/>
  <c r="C2369" i="18"/>
  <c r="C2345" i="18"/>
  <c r="C2333" i="18"/>
  <c r="K2333" i="18" s="1"/>
  <c r="L2333" i="18" s="1"/>
  <c r="C2321" i="18"/>
  <c r="C2293" i="18"/>
  <c r="N2293" i="18" s="1"/>
  <c r="O2293" i="18" s="1"/>
  <c r="C2269" i="18"/>
  <c r="N2269" i="18" s="1"/>
  <c r="O2269" i="18" s="1"/>
  <c r="C2015" i="18"/>
  <c r="C2003" i="18"/>
  <c r="C1931" i="18"/>
  <c r="K1931" i="18" s="1"/>
  <c r="L1931" i="18" s="1"/>
  <c r="C1919" i="18"/>
  <c r="C1895" i="18"/>
  <c r="N1895" i="18" s="1"/>
  <c r="O1895" i="18" s="1"/>
  <c r="C1871" i="18"/>
  <c r="C1859" i="18"/>
  <c r="C1847" i="18"/>
  <c r="C1823" i="18"/>
  <c r="N1823" i="18" s="1"/>
  <c r="O1823" i="18" s="1"/>
  <c r="C1787" i="18"/>
  <c r="C1775" i="18"/>
  <c r="C1763" i="18"/>
  <c r="C1664" i="18"/>
  <c r="C1652" i="18"/>
  <c r="K1652" i="18" s="1"/>
  <c r="L1652" i="18" s="1"/>
  <c r="C1640" i="18"/>
  <c r="C1616" i="18"/>
  <c r="C1604" i="18"/>
  <c r="C1597" i="18"/>
  <c r="K1597" i="18" s="1"/>
  <c r="C1595" i="18"/>
  <c r="C1552" i="18"/>
  <c r="K1552" i="18" s="1"/>
  <c r="L1552" i="18" s="1"/>
  <c r="C1540" i="18"/>
  <c r="C1528" i="18"/>
  <c r="C1504" i="18"/>
  <c r="C1492" i="18"/>
  <c r="N1492" i="18" s="1"/>
  <c r="O1492" i="18" s="1"/>
  <c r="C1480" i="18"/>
  <c r="C1468" i="18"/>
  <c r="K1468" i="18" s="1"/>
  <c r="L1468" i="18" s="1"/>
  <c r="C1425" i="18"/>
  <c r="C1372" i="18"/>
  <c r="N1372" i="18" s="1"/>
  <c r="O1372" i="18" s="1"/>
  <c r="C1307" i="18"/>
  <c r="C213" i="18"/>
  <c r="C160" i="18"/>
  <c r="C3747" i="18"/>
  <c r="C3680" i="18"/>
  <c r="C3656" i="18"/>
  <c r="K3656" i="18" s="1"/>
  <c r="L3656" i="18" s="1"/>
  <c r="C700" i="18"/>
  <c r="C655" i="18"/>
  <c r="N655" i="18" s="1"/>
  <c r="O655" i="18" s="1"/>
  <c r="C556" i="18"/>
  <c r="C417" i="18"/>
  <c r="N417" i="18" s="1"/>
  <c r="O417" i="18" s="1"/>
  <c r="C405" i="18"/>
  <c r="C384" i="18"/>
  <c r="C214" i="18"/>
  <c r="C72" i="18"/>
  <c r="N72" i="18" s="1"/>
  <c r="O72" i="18" s="1"/>
  <c r="C60" i="18"/>
  <c r="C1007" i="18"/>
  <c r="K1007" i="18" s="1"/>
  <c r="L1007" i="18" s="1"/>
  <c r="C674" i="18"/>
  <c r="C465" i="18"/>
  <c r="C377" i="18"/>
  <c r="N377" i="18" s="1"/>
  <c r="O377" i="18" s="1"/>
  <c r="C267" i="18"/>
  <c r="N267" i="18" s="1"/>
  <c r="O267" i="18" s="1"/>
  <c r="C2446" i="18"/>
  <c r="K2446" i="18" s="1"/>
  <c r="L2446" i="18" s="1"/>
  <c r="C2434" i="18"/>
  <c r="N2434" i="18" s="1"/>
  <c r="O2434" i="18" s="1"/>
  <c r="C2410" i="18"/>
  <c r="C2398" i="18"/>
  <c r="C2386" i="18"/>
  <c r="C2374" i="18"/>
  <c r="K2374" i="18" s="1"/>
  <c r="L2374" i="18" s="1"/>
  <c r="C2231" i="18"/>
  <c r="K2231" i="18" s="1"/>
  <c r="C2225" i="18"/>
  <c r="C2181" i="18"/>
  <c r="N2181" i="18" s="1"/>
  <c r="O2181" i="18" s="1"/>
  <c r="C2152" i="18"/>
  <c r="K2152" i="18" s="1"/>
  <c r="L2152" i="18" s="1"/>
  <c r="C2140" i="18"/>
  <c r="N2140" i="18" s="1"/>
  <c r="O2140" i="18" s="1"/>
  <c r="C2116" i="18"/>
  <c r="C2104" i="18"/>
  <c r="N2104" i="18" s="1"/>
  <c r="O2104" i="18" s="1"/>
  <c r="C2080" i="18"/>
  <c r="C2068" i="18"/>
  <c r="C2056" i="18"/>
  <c r="N2056" i="18" s="1"/>
  <c r="O2056" i="18" s="1"/>
  <c r="C2044" i="18"/>
  <c r="N2044" i="18" s="1"/>
  <c r="O2044" i="18" s="1"/>
  <c r="C2032" i="18"/>
  <c r="C2020" i="18"/>
  <c r="K2020" i="18" s="1"/>
  <c r="L2020" i="18" s="1"/>
  <c r="C2008" i="18"/>
  <c r="C1996" i="18"/>
  <c r="K1996" i="18" s="1"/>
  <c r="L1996" i="18" s="1"/>
  <c r="C1960" i="18"/>
  <c r="C1936" i="18"/>
  <c r="C367" i="18"/>
  <c r="C355" i="18"/>
  <c r="K355" i="18" s="1"/>
  <c r="C331" i="18"/>
  <c r="N331" i="18" s="1"/>
  <c r="O331" i="18" s="1"/>
  <c r="C319" i="18"/>
  <c r="N319" i="18" s="1"/>
  <c r="O319" i="18" s="1"/>
  <c r="C302" i="18"/>
  <c r="N302" i="18" s="1"/>
  <c r="O302" i="18" s="1"/>
  <c r="C290" i="18"/>
  <c r="C2581" i="18"/>
  <c r="C2557" i="18"/>
  <c r="K2557" i="18" s="1"/>
  <c r="L2557" i="18" s="1"/>
  <c r="C2545" i="18"/>
  <c r="C2533" i="18"/>
  <c r="C2509" i="18"/>
  <c r="C2504" i="18"/>
  <c r="K2504" i="18" s="1"/>
  <c r="L2504" i="18" s="1"/>
  <c r="C2451" i="18"/>
  <c r="C2439" i="18"/>
  <c r="C2427" i="18"/>
  <c r="C381" i="18"/>
  <c r="C163" i="18"/>
  <c r="C50" i="18"/>
  <c r="C27" i="18"/>
  <c r="C3589" i="18"/>
  <c r="K3589" i="18" s="1"/>
  <c r="L3589" i="18" s="1"/>
  <c r="C204" i="18"/>
  <c r="C192" i="18"/>
  <c r="C180" i="18"/>
  <c r="C175" i="18"/>
  <c r="C151" i="18"/>
  <c r="C103" i="18"/>
  <c r="N103" i="18" s="1"/>
  <c r="O103" i="18" s="1"/>
  <c r="C91" i="18"/>
  <c r="C79" i="18"/>
  <c r="C62" i="18"/>
  <c r="C39" i="18"/>
  <c r="C305" i="18"/>
  <c r="K305" i="18" s="1"/>
  <c r="L305" i="18" s="1"/>
  <c r="C293" i="18"/>
  <c r="C134" i="18"/>
  <c r="C108" i="18"/>
  <c r="C96" i="18"/>
  <c r="C84" i="18"/>
  <c r="C4315" i="18"/>
  <c r="C4303" i="18"/>
  <c r="K4303" i="18" s="1"/>
  <c r="L4303" i="18" s="1"/>
  <c r="C4291" i="18"/>
  <c r="N4291" i="18" s="1"/>
  <c r="O4291" i="18" s="1"/>
  <c r="C4279" i="18"/>
  <c r="C4199" i="18"/>
  <c r="K4199" i="18" s="1"/>
  <c r="C4155" i="18"/>
  <c r="K4155" i="18" s="1"/>
  <c r="C887" i="18"/>
  <c r="C743" i="18"/>
  <c r="C489" i="18"/>
  <c r="C219" i="18"/>
  <c r="K219" i="18" s="1"/>
  <c r="C4055" i="18"/>
  <c r="K4055" i="18" s="1"/>
  <c r="C4019" i="18"/>
  <c r="C4007" i="18"/>
  <c r="K4007" i="18" s="1"/>
  <c r="C3959" i="18"/>
  <c r="C3947" i="18"/>
  <c r="K3947" i="18" s="1"/>
  <c r="C3639" i="18"/>
  <c r="C379" i="18"/>
  <c r="N379" i="18" s="1"/>
  <c r="O379" i="18" s="1"/>
  <c r="C370" i="18"/>
  <c r="C197" i="18"/>
  <c r="C156" i="18"/>
  <c r="C4406" i="18"/>
  <c r="C4370" i="18"/>
  <c r="K4370" i="18" s="1"/>
  <c r="L4370" i="18" s="1"/>
  <c r="C4358" i="18"/>
  <c r="C4334" i="18"/>
  <c r="C4322" i="18"/>
  <c r="C4310" i="18"/>
  <c r="C4286" i="18"/>
  <c r="C4274" i="18"/>
  <c r="C4262" i="18"/>
  <c r="N4262" i="18" s="1"/>
  <c r="O4262" i="18" s="1"/>
  <c r="C4250" i="18"/>
  <c r="C4231" i="18"/>
  <c r="C4206" i="18"/>
  <c r="K4206" i="18" s="1"/>
  <c r="C4168" i="18"/>
  <c r="C4166" i="18"/>
  <c r="N4166" i="18" s="1"/>
  <c r="O4166" i="18" s="1"/>
  <c r="C4105" i="18"/>
  <c r="K4105" i="18" s="1"/>
  <c r="C4098" i="18"/>
  <c r="N4098" i="18" s="1"/>
  <c r="O4098" i="18" s="1"/>
  <c r="C4086" i="18"/>
  <c r="N4086" i="18" s="1"/>
  <c r="C4074" i="18"/>
  <c r="C3840" i="18"/>
  <c r="C3816" i="18"/>
  <c r="C3759" i="18"/>
  <c r="C3740" i="18"/>
  <c r="C3728" i="18"/>
  <c r="C3668" i="18"/>
  <c r="C719" i="18"/>
  <c r="N719" i="18" s="1"/>
  <c r="O719" i="18" s="1"/>
  <c r="C712" i="18"/>
  <c r="C688" i="18"/>
  <c r="C604" i="18"/>
  <c r="C592" i="18"/>
  <c r="C544" i="18"/>
  <c r="C298" i="18"/>
  <c r="K298" i="18" s="1"/>
  <c r="L298" i="18" s="1"/>
  <c r="C262" i="18"/>
  <c r="C113" i="18"/>
  <c r="C37" i="18"/>
  <c r="N37" i="18" s="1"/>
  <c r="C4267" i="18"/>
  <c r="C4255" i="18"/>
  <c r="C4236" i="18"/>
  <c r="C4224" i="18"/>
  <c r="C971" i="18"/>
  <c r="C947" i="18"/>
  <c r="C851" i="18"/>
  <c r="K851" i="18" s="1"/>
  <c r="L851" i="18" s="1"/>
  <c r="C755" i="18"/>
  <c r="C633" i="18"/>
  <c r="K633" i="18" s="1"/>
  <c r="C609" i="18"/>
  <c r="C561" i="18"/>
  <c r="C549" i="18"/>
  <c r="C446" i="18"/>
  <c r="C332" i="18"/>
  <c r="C291" i="18"/>
  <c r="C4476" i="18"/>
  <c r="C4471" i="18"/>
  <c r="C4447" i="18"/>
  <c r="K4447" i="18" s="1"/>
  <c r="L4447" i="18" s="1"/>
  <c r="C4411" i="18"/>
  <c r="C4399" i="18"/>
  <c r="K4399" i="18" s="1"/>
  <c r="L4399" i="18" s="1"/>
  <c r="C4387" i="18"/>
  <c r="C4351" i="18"/>
  <c r="C3981" i="18"/>
  <c r="C2635" i="18"/>
  <c r="C3412" i="18"/>
  <c r="K3412" i="18" s="1"/>
  <c r="L3412" i="18" s="1"/>
  <c r="C3280" i="18"/>
  <c r="N3280" i="18" s="1"/>
  <c r="O3280" i="18" s="1"/>
  <c r="C2952" i="18"/>
  <c r="C2972" i="18"/>
  <c r="N2972" i="18" s="1"/>
  <c r="O2972" i="18" s="1"/>
  <c r="C3552" i="18"/>
  <c r="C3146" i="18"/>
  <c r="N3146" i="18" s="1"/>
  <c r="O3146" i="18" s="1"/>
  <c r="C3768" i="18"/>
  <c r="N3768" i="18" s="1"/>
  <c r="O3768" i="18" s="1"/>
  <c r="C254" i="18"/>
  <c r="N254" i="18" s="1"/>
  <c r="O254" i="18" s="1"/>
  <c r="C2092" i="18"/>
  <c r="N2092" i="18" s="1"/>
  <c r="O2092" i="18" s="1"/>
  <c r="C1298" i="18"/>
  <c r="N1298" i="18" s="1"/>
  <c r="O1298" i="18" s="1"/>
  <c r="C227" i="18"/>
  <c r="C3827" i="18"/>
  <c r="K3827" i="18" s="1"/>
  <c r="C1330" i="18"/>
  <c r="K1330" i="18" s="1"/>
  <c r="L1330" i="18" s="1"/>
  <c r="C3885" i="18"/>
  <c r="C4602" i="18"/>
  <c r="C522" i="18"/>
  <c r="N522" i="18" s="1"/>
  <c r="O522" i="18" s="1"/>
  <c r="C4445" i="18"/>
  <c r="N4445" i="18" s="1"/>
  <c r="O4445" i="18" s="1"/>
  <c r="C4238" i="18"/>
  <c r="K4238" i="18" s="1"/>
  <c r="C3797" i="18"/>
  <c r="C2542" i="18"/>
  <c r="K2542" i="18" s="1"/>
  <c r="C3033" i="18"/>
  <c r="N3033" i="18" s="1"/>
  <c r="O3033" i="18" s="1"/>
  <c r="C608" i="18"/>
  <c r="K608" i="18" s="1"/>
  <c r="C458" i="18"/>
  <c r="K458" i="18" s="1"/>
  <c r="L458" i="18" s="1"/>
  <c r="C4500" i="18"/>
  <c r="K4500" i="18" s="1"/>
  <c r="L4500" i="18" s="1"/>
  <c r="C3454" i="18"/>
  <c r="N3454" i="18" s="1"/>
  <c r="O3454" i="18" s="1"/>
  <c r="C621" i="18"/>
  <c r="C2470" i="18"/>
  <c r="C4172" i="18"/>
  <c r="N4172" i="18" s="1"/>
  <c r="O4172" i="18" s="1"/>
  <c r="C3864" i="18"/>
  <c r="K3864" i="18" s="1"/>
  <c r="C2964" i="18"/>
  <c r="K2964" i="18" s="1"/>
  <c r="L2964" i="18" s="1"/>
  <c r="C1035" i="18"/>
  <c r="N1035" i="18" s="1"/>
  <c r="O1035" i="18" s="1"/>
  <c r="C1516" i="18"/>
  <c r="N1516" i="18" s="1"/>
  <c r="O1516" i="18" s="1"/>
  <c r="C2874" i="18"/>
  <c r="C250" i="18"/>
  <c r="C4428" i="18"/>
  <c r="K4428" i="18" s="1"/>
  <c r="L4428" i="18" s="1"/>
  <c r="C2425" i="18"/>
  <c r="K2425" i="18" s="1"/>
  <c r="L2425" i="18" s="1"/>
  <c r="C566" i="18"/>
  <c r="N566" i="18" s="1"/>
  <c r="O566" i="18" s="1"/>
  <c r="C4323" i="18"/>
  <c r="N4323" i="18" s="1"/>
  <c r="O4323" i="18" s="1"/>
  <c r="C4159" i="18"/>
  <c r="N4159" i="18" s="1"/>
  <c r="O4159" i="18" s="1"/>
  <c r="C584" i="18"/>
  <c r="N584" i="18" s="1"/>
  <c r="C2128" i="18"/>
  <c r="C1700" i="18"/>
  <c r="N1700" i="18" s="1"/>
  <c r="O1700" i="18" s="1"/>
  <c r="C3879" i="18"/>
  <c r="K3879" i="18" s="1"/>
  <c r="C3246" i="18"/>
  <c r="K3246" i="18" s="1"/>
  <c r="L3246" i="18" s="1"/>
  <c r="E3116" i="18"/>
  <c r="C1081" i="18"/>
  <c r="E2406" i="18"/>
  <c r="C1742" i="18"/>
  <c r="C1701" i="18"/>
  <c r="K1701" i="18" s="1"/>
  <c r="L1701" i="18" s="1"/>
  <c r="E3161" i="18"/>
  <c r="E2502" i="18"/>
  <c r="E509" i="18"/>
  <c r="C648" i="18"/>
  <c r="E3965" i="18"/>
  <c r="E1173" i="18"/>
  <c r="E1257" i="18"/>
  <c r="E698" i="18"/>
  <c r="E818" i="18"/>
  <c r="E2508" i="18"/>
  <c r="C1740" i="18"/>
  <c r="C1107" i="18"/>
  <c r="N1107" i="18" s="1"/>
  <c r="O1107" i="18" s="1"/>
  <c r="C364" i="18"/>
  <c r="K364" i="18" s="1"/>
  <c r="E4120" i="18"/>
  <c r="E4534" i="18"/>
  <c r="E4359" i="18"/>
  <c r="E3517" i="18"/>
  <c r="E3546" i="18"/>
  <c r="E2152" i="18"/>
  <c r="E2793" i="18"/>
  <c r="E688" i="18"/>
  <c r="E528" i="18"/>
  <c r="E2710" i="18"/>
  <c r="E112" i="18"/>
  <c r="E1390" i="18"/>
  <c r="E4389" i="18"/>
  <c r="E2342" i="18"/>
  <c r="E1240" i="18"/>
  <c r="E2418" i="18"/>
  <c r="C1444" i="18"/>
  <c r="K1444" i="18" s="1"/>
  <c r="L1444" i="18" s="1"/>
  <c r="E3580" i="18"/>
  <c r="E2505" i="18"/>
  <c r="E2997" i="18"/>
  <c r="E2040" i="18"/>
  <c r="E1170" i="18"/>
  <c r="C343" i="18"/>
  <c r="N343" i="18" s="1"/>
  <c r="O343" i="18" s="1"/>
  <c r="C4113" i="18"/>
  <c r="E3171" i="18"/>
  <c r="E799" i="18"/>
  <c r="C1955" i="18"/>
  <c r="E3299" i="18"/>
  <c r="E1649" i="18"/>
  <c r="E2614" i="18"/>
  <c r="E3437" i="18"/>
  <c r="E745" i="18"/>
  <c r="E4137" i="18"/>
  <c r="E4200" i="18"/>
  <c r="C1281" i="18"/>
  <c r="C4043" i="18"/>
  <c r="C3997" i="18"/>
  <c r="N3997" i="18" s="1"/>
  <c r="C2024" i="18"/>
  <c r="N2024" i="18" s="1"/>
  <c r="O2024" i="18" s="1"/>
  <c r="E4395" i="18"/>
  <c r="E3552" i="18"/>
  <c r="E3699" i="18"/>
  <c r="E3386" i="18"/>
  <c r="E1903" i="18"/>
  <c r="E1938" i="18"/>
  <c r="E1314" i="18"/>
  <c r="E1428" i="18"/>
  <c r="E1244" i="18"/>
  <c r="E883" i="18"/>
  <c r="E3192" i="18"/>
  <c r="E1837" i="18"/>
  <c r="E4573" i="18"/>
  <c r="C1188" i="18"/>
  <c r="C2235" i="18"/>
  <c r="E1670" i="18"/>
  <c r="E4025" i="18"/>
  <c r="E3163" i="18"/>
  <c r="E2447" i="18"/>
  <c r="E3022" i="18"/>
  <c r="E1720" i="18"/>
  <c r="E1372" i="18"/>
  <c r="E3825" i="18"/>
  <c r="C4201" i="18"/>
  <c r="E1187" i="18"/>
  <c r="E614" i="18"/>
  <c r="E3082" i="18"/>
  <c r="E1505" i="18"/>
  <c r="E2168" i="18"/>
  <c r="E327" i="18"/>
  <c r="E4620" i="18"/>
  <c r="E4413" i="18"/>
  <c r="E1615" i="18"/>
  <c r="E298" i="18"/>
  <c r="E37" i="18"/>
  <c r="E1674" i="18"/>
  <c r="E185" i="18"/>
  <c r="E269" i="18"/>
  <c r="C2702" i="18"/>
  <c r="C2906" i="18"/>
  <c r="C4174" i="18"/>
  <c r="K4174" i="18" s="1"/>
  <c r="C4196" i="18"/>
  <c r="N4196" i="18" s="1"/>
  <c r="O4196" i="18" s="1"/>
  <c r="E976" i="18"/>
  <c r="E3851" i="18"/>
  <c r="E4115" i="18"/>
  <c r="E3057" i="18"/>
  <c r="E3443" i="18"/>
  <c r="E2561" i="18"/>
  <c r="E2485" i="18"/>
  <c r="E852" i="18"/>
  <c r="E1644" i="18"/>
  <c r="E758" i="18"/>
  <c r="E2010" i="18"/>
  <c r="C834" i="18"/>
  <c r="K834" i="18" s="1"/>
  <c r="L834" i="18" s="1"/>
  <c r="E4639" i="18"/>
  <c r="E4597" i="18"/>
  <c r="E4298" i="18"/>
  <c r="E2985" i="18"/>
  <c r="E2668" i="18"/>
  <c r="E3242" i="18"/>
  <c r="E2369" i="18"/>
  <c r="E1298" i="18"/>
  <c r="E3314" i="18"/>
  <c r="E449" i="18"/>
  <c r="E1889" i="18"/>
  <c r="E4274" i="18"/>
  <c r="E2887" i="18"/>
  <c r="E2698" i="18"/>
  <c r="E1591" i="18"/>
  <c r="E2153" i="18"/>
  <c r="E2557" i="18"/>
  <c r="E4470" i="18"/>
  <c r="E3658" i="18"/>
  <c r="E3259" i="18"/>
  <c r="E3209" i="18"/>
  <c r="E1286" i="18"/>
  <c r="E1690" i="18"/>
  <c r="E627" i="18"/>
  <c r="E267" i="18"/>
  <c r="E971" i="18"/>
  <c r="E440" i="18"/>
  <c r="C2468" i="18"/>
  <c r="K2468" i="18" s="1"/>
  <c r="L2468" i="18" s="1"/>
  <c r="E3378" i="18"/>
  <c r="E933" i="18"/>
  <c r="E251" i="18"/>
  <c r="C4492" i="18"/>
  <c r="C2600" i="18"/>
  <c r="C74" i="18"/>
  <c r="E1557" i="18"/>
  <c r="C225" i="18"/>
  <c r="E3614" i="18"/>
  <c r="E1188" i="18"/>
  <c r="E227" i="18"/>
  <c r="C3223" i="18"/>
  <c r="C507" i="18"/>
  <c r="C976" i="18"/>
  <c r="C3969" i="18"/>
  <c r="C1129" i="18"/>
  <c r="K1129" i="18" s="1"/>
  <c r="L1129" i="18" s="1"/>
  <c r="E4201" i="18"/>
  <c r="C4037" i="18"/>
  <c r="C3099" i="18"/>
  <c r="C2306" i="18"/>
  <c r="N2306" i="18" s="1"/>
  <c r="O2306" i="18" s="1"/>
  <c r="E601" i="18"/>
  <c r="C335" i="18"/>
  <c r="N335" i="18" s="1"/>
  <c r="O335" i="18" s="1"/>
  <c r="E3958" i="18"/>
  <c r="C2737" i="18"/>
  <c r="E3034" i="18"/>
  <c r="E1736" i="18"/>
  <c r="E1402" i="18"/>
  <c r="E1269" i="18"/>
  <c r="E526" i="18"/>
  <c r="E261" i="18"/>
  <c r="E2770" i="18"/>
  <c r="E457" i="18"/>
  <c r="E25" i="18"/>
  <c r="E2286" i="18"/>
  <c r="E2407" i="18"/>
  <c r="E810" i="18"/>
  <c r="E4638" i="18"/>
  <c r="E4344" i="18"/>
  <c r="E3824" i="18"/>
  <c r="E3510" i="18"/>
  <c r="E2679" i="18"/>
  <c r="E3042" i="18"/>
  <c r="E2620" i="18"/>
  <c r="E3009" i="18"/>
  <c r="E3716" i="18"/>
  <c r="E1421" i="18"/>
  <c r="E2401" i="18"/>
  <c r="E67" i="18"/>
  <c r="E168" i="18"/>
  <c r="E2009" i="18"/>
  <c r="E555" i="18"/>
  <c r="E480" i="18"/>
  <c r="E543" i="18"/>
  <c r="E3943" i="18"/>
  <c r="E4515" i="18"/>
  <c r="E3615" i="18"/>
  <c r="E4283" i="18"/>
  <c r="E3597" i="18"/>
  <c r="E3262" i="18"/>
  <c r="E891" i="18"/>
  <c r="E4616" i="18"/>
  <c r="E4463" i="18"/>
  <c r="E4591" i="18"/>
  <c r="E4182" i="18"/>
  <c r="E3770" i="18"/>
  <c r="E4014" i="18"/>
  <c r="E2815" i="18"/>
  <c r="E1545" i="18"/>
  <c r="E1770" i="18"/>
  <c r="E3624" i="18"/>
  <c r="E2807" i="18"/>
  <c r="E1164" i="18"/>
  <c r="E58" i="18"/>
  <c r="E2519" i="18"/>
  <c r="E2021" i="18"/>
  <c r="E755" i="18"/>
  <c r="E197" i="18"/>
  <c r="E253" i="18"/>
  <c r="E612" i="18"/>
  <c r="E129" i="18"/>
  <c r="E4648" i="18"/>
  <c r="E3826" i="18"/>
  <c r="E1759" i="18"/>
  <c r="E404" i="18"/>
  <c r="E4428" i="18"/>
  <c r="E3829" i="18"/>
  <c r="E4404" i="18"/>
  <c r="E3742" i="18"/>
  <c r="E2416" i="18"/>
  <c r="E936" i="18"/>
  <c r="E2841" i="18"/>
  <c r="E2999" i="18"/>
  <c r="E1312" i="18"/>
  <c r="E609" i="18"/>
  <c r="E499" i="18"/>
  <c r="E109" i="18"/>
  <c r="E1328" i="18"/>
  <c r="E115" i="18"/>
  <c r="E2242" i="18"/>
  <c r="E644" i="18"/>
  <c r="E4414" i="18"/>
  <c r="E4179" i="18"/>
  <c r="E3661" i="18"/>
  <c r="E3672" i="18"/>
  <c r="E4390" i="18"/>
  <c r="E2487" i="18"/>
  <c r="E2674" i="18"/>
  <c r="E3830" i="18"/>
  <c r="E3479" i="18"/>
  <c r="E2128" i="18"/>
  <c r="E1484" i="18"/>
  <c r="E1448" i="18"/>
  <c r="E1284" i="18"/>
  <c r="E1873" i="18"/>
  <c r="E1083" i="18"/>
  <c r="E595" i="18"/>
  <c r="E463" i="18"/>
  <c r="E393" i="18"/>
  <c r="E276" i="18"/>
  <c r="E2130" i="18"/>
  <c r="E581" i="18"/>
  <c r="E1370" i="18"/>
  <c r="E86" i="18"/>
  <c r="E890" i="18"/>
  <c r="E495" i="18"/>
  <c r="E3863" i="18"/>
  <c r="E187" i="18"/>
  <c r="E3068" i="18"/>
  <c r="E4562" i="18"/>
  <c r="E2313" i="18"/>
  <c r="E4297" i="18"/>
  <c r="E4130" i="18"/>
  <c r="E4068" i="18"/>
  <c r="E3555" i="18"/>
  <c r="E3536" i="18"/>
  <c r="E2884" i="18"/>
  <c r="E2632" i="18"/>
  <c r="E2897" i="18"/>
  <c r="E3096" i="18"/>
  <c r="E2167" i="18"/>
  <c r="E1040" i="18"/>
  <c r="E235" i="18"/>
  <c r="E1192" i="18"/>
  <c r="E240" i="18"/>
  <c r="E1013" i="18"/>
  <c r="E1038" i="18"/>
  <c r="E191" i="18"/>
  <c r="E651" i="18"/>
  <c r="E3467" i="18"/>
  <c r="E3425" i="18"/>
  <c r="E3148" i="18"/>
  <c r="E3463" i="18"/>
  <c r="E3261" i="18"/>
  <c r="E2436" i="18"/>
  <c r="E2658" i="18"/>
  <c r="E2208" i="18"/>
  <c r="E1445" i="18"/>
  <c r="E2079" i="18"/>
  <c r="E1702" i="18"/>
  <c r="E1496" i="18"/>
  <c r="E575" i="18"/>
  <c r="E552" i="18"/>
  <c r="E2615" i="18"/>
  <c r="E170" i="18"/>
  <c r="E369" i="18"/>
  <c r="E2036" i="18"/>
  <c r="E2476" i="18"/>
  <c r="E3088" i="18"/>
  <c r="E2647" i="18"/>
  <c r="E3083" i="18"/>
  <c r="E589" i="18"/>
  <c r="E398" i="18"/>
  <c r="E4155" i="18"/>
  <c r="E4162" i="18"/>
  <c r="E3972" i="18"/>
  <c r="E3879" i="18"/>
  <c r="E4131" i="18"/>
  <c r="E2904" i="18"/>
  <c r="E2609" i="18"/>
  <c r="E3768" i="18"/>
  <c r="E2955" i="18"/>
  <c r="E3114" i="18"/>
  <c r="E2602" i="18"/>
  <c r="E2266" i="18"/>
  <c r="E1663" i="18"/>
  <c r="E1473" i="18"/>
  <c r="E1300" i="18"/>
  <c r="E1116" i="18"/>
  <c r="E828" i="18"/>
  <c r="E1542" i="18"/>
  <c r="E77" i="18"/>
  <c r="E1948" i="18"/>
  <c r="E709" i="18"/>
  <c r="E4401" i="18"/>
  <c r="E205" i="18"/>
  <c r="E3741" i="18"/>
  <c r="E3589" i="18"/>
  <c r="C1564" i="18"/>
  <c r="C115" i="18"/>
  <c r="K115" i="18" s="1"/>
  <c r="L115" i="18" s="1"/>
  <c r="E3890" i="18"/>
  <c r="E1077" i="18"/>
  <c r="E4153" i="18"/>
  <c r="E4152" i="18"/>
  <c r="E3712" i="18"/>
  <c r="E4234" i="18"/>
  <c r="E3771" i="18"/>
  <c r="E3888" i="18"/>
  <c r="E1064" i="18"/>
  <c r="E93" i="18"/>
  <c r="C4117" i="18"/>
  <c r="E4403" i="18"/>
  <c r="E4536" i="18"/>
  <c r="E4336" i="18"/>
  <c r="E2743" i="18"/>
  <c r="E2661" i="18"/>
  <c r="E1194" i="18"/>
  <c r="E596" i="18"/>
  <c r="C4423" i="18"/>
  <c r="K4423" i="18" s="1"/>
  <c r="L4423" i="18" s="1"/>
  <c r="E4484" i="18"/>
  <c r="E4334" i="18"/>
  <c r="E4302" i="18"/>
  <c r="E4426" i="18"/>
  <c r="E3571" i="18"/>
  <c r="E3419" i="18"/>
  <c r="E2876" i="18"/>
  <c r="E1658" i="18"/>
  <c r="E603" i="18"/>
  <c r="E446" i="18"/>
  <c r="E611" i="18"/>
  <c r="E3150" i="18"/>
  <c r="E2404" i="18"/>
  <c r="E1629" i="18"/>
  <c r="E1518" i="18"/>
  <c r="E1033" i="18"/>
  <c r="E1032" i="18"/>
  <c r="E110" i="18"/>
  <c r="E82" i="18"/>
  <c r="E3298" i="18"/>
  <c r="E2526" i="18"/>
  <c r="E3743" i="18"/>
  <c r="E1743" i="18"/>
  <c r="E2189" i="18"/>
  <c r="E784" i="18"/>
  <c r="E4066" i="18"/>
  <c r="E3340" i="18"/>
  <c r="E2932" i="18"/>
  <c r="E3449" i="18"/>
  <c r="E2444" i="18"/>
  <c r="E1168" i="18"/>
  <c r="E3407" i="18"/>
  <c r="E31" i="18"/>
  <c r="E3039" i="18"/>
  <c r="E3674" i="18"/>
  <c r="E3020" i="18"/>
  <c r="E1107" i="18"/>
  <c r="E539" i="18"/>
  <c r="E1015" i="18"/>
  <c r="E3985" i="18"/>
  <c r="E3792" i="18"/>
  <c r="E2442" i="18"/>
  <c r="E3046" i="18"/>
  <c r="E1493" i="18"/>
  <c r="E2042" i="18"/>
  <c r="E433" i="18"/>
  <c r="E617" i="18"/>
  <c r="E4337" i="18"/>
  <c r="E4367" i="18"/>
  <c r="E4161" i="18"/>
  <c r="E3808" i="18"/>
  <c r="E2791" i="18"/>
  <c r="E3708" i="18"/>
  <c r="E3201" i="18"/>
  <c r="E3706" i="18"/>
  <c r="E3305" i="18"/>
  <c r="E2644" i="18"/>
  <c r="E2459" i="18"/>
  <c r="E1566" i="18"/>
  <c r="E2747" i="18"/>
  <c r="E527" i="18"/>
  <c r="E2227" i="18"/>
  <c r="E2033" i="18"/>
  <c r="E1317" i="18"/>
  <c r="E1141" i="18"/>
  <c r="E1357" i="18"/>
  <c r="E156" i="18"/>
  <c r="E28" i="18"/>
  <c r="E97" i="18"/>
  <c r="E497" i="18"/>
  <c r="E70" i="18"/>
  <c r="E1431" i="18"/>
  <c r="E2127" i="18"/>
  <c r="E2473" i="18"/>
  <c r="E1819" i="18"/>
  <c r="E1551" i="18"/>
  <c r="E1341" i="18"/>
  <c r="E3514" i="18"/>
  <c r="E2125" i="18"/>
  <c r="E2178" i="18"/>
  <c r="E650" i="18"/>
  <c r="E3188" i="18"/>
  <c r="E1400" i="18"/>
  <c r="E443" i="18"/>
  <c r="E610" i="18"/>
  <c r="E703" i="18"/>
  <c r="E1147" i="18"/>
  <c r="E158" i="18"/>
  <c r="E1242" i="18"/>
  <c r="E423" i="18"/>
  <c r="E2150" i="18"/>
  <c r="E128" i="18"/>
  <c r="E511" i="18"/>
  <c r="E967" i="18"/>
  <c r="E4331" i="18"/>
  <c r="E3441" i="18"/>
  <c r="E760" i="18"/>
  <c r="E200" i="18"/>
  <c r="E2387" i="18"/>
  <c r="E1526" i="18"/>
  <c r="E336" i="18"/>
  <c r="E4415" i="18"/>
  <c r="C3937" i="18"/>
  <c r="C3571" i="18"/>
  <c r="K3571" i="18" s="1"/>
  <c r="L3571" i="18" s="1"/>
  <c r="C789" i="18"/>
  <c r="N789" i="18" s="1"/>
  <c r="O789" i="18" s="1"/>
  <c r="C4579" i="18"/>
  <c r="C3863" i="18"/>
  <c r="K3863" i="18" s="1"/>
  <c r="C4544" i="18"/>
  <c r="N4544" i="18" s="1"/>
  <c r="O4544" i="18" s="1"/>
  <c r="C4328" i="18"/>
  <c r="C4219" i="18"/>
  <c r="C4245" i="18"/>
  <c r="N4245" i="18" s="1"/>
  <c r="O4245" i="18" s="1"/>
  <c r="C3783" i="18"/>
  <c r="N3783" i="18" s="1"/>
  <c r="C3563" i="18"/>
  <c r="C3701" i="18"/>
  <c r="N3701" i="18" s="1"/>
  <c r="O3701" i="18" s="1"/>
  <c r="C3542" i="18"/>
  <c r="C2537" i="18"/>
  <c r="N2537" i="18" s="1"/>
  <c r="O2537" i="18" s="1"/>
  <c r="E3955" i="18"/>
  <c r="C4435" i="18"/>
  <c r="K4435" i="18" s="1"/>
  <c r="L4435" i="18" s="1"/>
  <c r="C3755" i="18"/>
  <c r="C3315" i="18"/>
  <c r="N3315" i="18" s="1"/>
  <c r="O3315" i="18" s="1"/>
  <c r="C2263" i="18"/>
  <c r="N2263" i="18" s="1"/>
  <c r="O2263" i="18" s="1"/>
  <c r="C4495" i="18"/>
  <c r="C4556" i="18"/>
  <c r="N4556" i="18" s="1"/>
  <c r="O4556" i="18" s="1"/>
  <c r="C4046" i="18"/>
  <c r="C3481" i="18"/>
  <c r="C2845" i="18"/>
  <c r="K2845" i="18" s="1"/>
  <c r="L2845" i="18" s="1"/>
  <c r="C3325" i="18"/>
  <c r="C1949" i="18"/>
  <c r="K1949" i="18" s="1"/>
  <c r="L1949" i="18" s="1"/>
  <c r="C58" i="18"/>
  <c r="N58" i="18" s="1"/>
  <c r="O58" i="18" s="1"/>
  <c r="C3398" i="18"/>
  <c r="N3398" i="18" s="1"/>
  <c r="O3398" i="18" s="1"/>
  <c r="C1535" i="18"/>
  <c r="C289" i="18"/>
  <c r="C4546" i="18"/>
  <c r="C4511" i="18"/>
  <c r="C4464" i="18"/>
  <c r="C4483" i="18"/>
  <c r="K4483" i="18" s="1"/>
  <c r="L4483" i="18" s="1"/>
  <c r="C4489" i="18"/>
  <c r="N4489" i="18" s="1"/>
  <c r="O4489" i="18" s="1"/>
  <c r="C4450" i="18"/>
  <c r="C4419" i="18"/>
  <c r="N4419" i="18" s="1"/>
  <c r="O4419" i="18" s="1"/>
  <c r="C4311" i="18"/>
  <c r="K4311" i="18" s="1"/>
  <c r="L4311" i="18" s="1"/>
  <c r="C4154" i="18"/>
  <c r="K4154" i="18" s="1"/>
  <c r="C4216" i="18"/>
  <c r="C3888" i="18"/>
  <c r="C4232" i="18"/>
  <c r="C4203" i="18"/>
  <c r="C3996" i="18"/>
  <c r="C4242" i="18"/>
  <c r="C3921" i="18"/>
  <c r="N3921" i="18" s="1"/>
  <c r="O3921" i="18" s="1"/>
  <c r="C3971" i="18"/>
  <c r="C4227" i="18"/>
  <c r="K4227" i="18" s="1"/>
  <c r="L4227" i="18" s="1"/>
  <c r="C3392" i="18"/>
  <c r="K3392" i="18" s="1"/>
  <c r="L3392" i="18" s="1"/>
  <c r="C3872" i="18"/>
  <c r="K3872" i="18" s="1"/>
  <c r="C3631" i="18"/>
  <c r="K3631" i="18" s="1"/>
  <c r="L3631" i="18" s="1"/>
  <c r="C3616" i="18"/>
  <c r="C3496" i="18"/>
  <c r="C3423" i="18"/>
  <c r="C3314" i="18"/>
  <c r="N3314" i="18" s="1"/>
  <c r="O3314" i="18" s="1"/>
  <c r="C3319" i="18"/>
  <c r="C3618" i="18"/>
  <c r="C3210" i="18"/>
  <c r="C3087" i="18"/>
  <c r="C3161" i="18"/>
  <c r="K3161" i="18" s="1"/>
  <c r="L3161" i="18" s="1"/>
  <c r="C3043" i="18"/>
  <c r="K3043" i="18" s="1"/>
  <c r="L3043" i="18" s="1"/>
  <c r="C3373" i="18"/>
  <c r="N3373" i="18" s="1"/>
  <c r="O3373" i="18" s="1"/>
  <c r="C3201" i="18"/>
  <c r="N3201" i="18" s="1"/>
  <c r="O3201" i="18" s="1"/>
  <c r="C3124" i="18"/>
  <c r="K3124" i="18" s="1"/>
  <c r="L3124" i="18" s="1"/>
  <c r="C3336" i="18"/>
  <c r="C3290" i="18"/>
  <c r="C2971" i="18"/>
  <c r="C3010" i="18"/>
  <c r="C3673" i="18"/>
  <c r="N3673" i="18" s="1"/>
  <c r="O3673" i="18" s="1"/>
  <c r="C2882" i="18"/>
  <c r="K2882" i="18" s="1"/>
  <c r="C2986" i="18"/>
  <c r="C2847" i="18"/>
  <c r="C2688" i="18"/>
  <c r="N2688" i="18" s="1"/>
  <c r="O2688" i="18" s="1"/>
  <c r="C3056" i="18"/>
  <c r="C2876" i="18"/>
  <c r="N2876" i="18" s="1"/>
  <c r="O2876" i="18" s="1"/>
  <c r="C2460" i="18"/>
  <c r="C2376" i="18"/>
  <c r="N2376" i="18" s="1"/>
  <c r="O2376" i="18" s="1"/>
  <c r="C2615" i="18"/>
  <c r="N2615" i="18" s="1"/>
  <c r="O2615" i="18" s="1"/>
  <c r="C3215" i="18"/>
  <c r="C3114" i="18"/>
  <c r="N3114" i="18" s="1"/>
  <c r="C2801" i="18"/>
  <c r="C2891" i="18"/>
  <c r="N2891" i="18" s="1"/>
  <c r="O2891" i="18" s="1"/>
  <c r="C2139" i="18"/>
  <c r="C3207" i="18"/>
  <c r="K3207" i="18" s="1"/>
  <c r="L3207" i="18" s="1"/>
  <c r="C2379" i="18"/>
  <c r="N2379" i="18" s="1"/>
  <c r="O2379" i="18" s="1"/>
  <c r="C2598" i="18"/>
  <c r="K2598" i="18" s="1"/>
  <c r="L2598" i="18" s="1"/>
  <c r="C2182" i="18"/>
  <c r="C2133" i="18"/>
  <c r="C2158" i="18"/>
  <c r="C2346" i="18"/>
  <c r="C1794" i="18"/>
  <c r="N1794" i="18" s="1"/>
  <c r="O1794" i="18" s="1"/>
  <c r="C2200" i="18"/>
  <c r="K2200" i="18" s="1"/>
  <c r="C2060" i="18"/>
  <c r="C998" i="18"/>
  <c r="K998" i="18" s="1"/>
  <c r="L998" i="18" s="1"/>
  <c r="C1521" i="18"/>
  <c r="C1217" i="18"/>
  <c r="C2611" i="18"/>
  <c r="K2611" i="18" s="1"/>
  <c r="L2611" i="18" s="1"/>
  <c r="C2208" i="18"/>
  <c r="K2208" i="18" s="1"/>
  <c r="C56" i="18"/>
  <c r="N56" i="18" s="1"/>
  <c r="O56" i="18" s="1"/>
  <c r="C191" i="18"/>
  <c r="N191" i="18" s="1"/>
  <c r="O191" i="18" s="1"/>
  <c r="C670" i="18"/>
  <c r="N670" i="18" s="1"/>
  <c r="O670" i="18" s="1"/>
  <c r="C1349" i="18"/>
  <c r="C1223" i="18"/>
  <c r="C4375" i="18"/>
  <c r="C3485" i="18"/>
  <c r="C3477" i="18"/>
  <c r="C4039" i="18"/>
  <c r="N4039" i="18" s="1"/>
  <c r="C3219" i="18"/>
  <c r="C2978" i="18"/>
  <c r="C3002" i="18"/>
  <c r="N3002" i="18" s="1"/>
  <c r="O3002" i="18" s="1"/>
  <c r="C2632" i="18"/>
  <c r="C2180" i="18"/>
  <c r="C2233" i="18"/>
  <c r="C894" i="18"/>
  <c r="C2165" i="18"/>
  <c r="K2165" i="18" s="1"/>
  <c r="L2165" i="18" s="1"/>
  <c r="C3491" i="18"/>
  <c r="C1805" i="18"/>
  <c r="C654" i="18"/>
  <c r="C3072" i="18"/>
  <c r="C2338" i="18"/>
  <c r="K2338" i="18" s="1"/>
  <c r="L2338" i="18" s="1"/>
  <c r="C4041" i="18"/>
  <c r="C4047" i="18"/>
  <c r="C4194" i="18"/>
  <c r="C3987" i="18"/>
  <c r="C3642" i="18"/>
  <c r="C3497" i="18"/>
  <c r="K3497" i="18" s="1"/>
  <c r="C3249" i="18"/>
  <c r="N3249" i="18" s="1"/>
  <c r="O3249" i="18" s="1"/>
  <c r="C2604" i="18"/>
  <c r="N2604" i="18" s="1"/>
  <c r="O2604" i="18" s="1"/>
  <c r="C2851" i="18"/>
  <c r="C2038" i="18"/>
  <c r="C4383" i="18"/>
  <c r="C2899" i="18"/>
  <c r="C3310" i="18"/>
  <c r="C3023" i="18"/>
  <c r="C3660" i="18"/>
  <c r="C1722" i="18"/>
  <c r="C4243" i="18"/>
  <c r="C4104" i="18"/>
  <c r="N4104" i="18" s="1"/>
  <c r="O4104" i="18" s="1"/>
  <c r="C2980" i="18"/>
  <c r="N2980" i="18" s="1"/>
  <c r="O2980" i="18" s="1"/>
  <c r="C2559" i="18"/>
  <c r="C159" i="18"/>
  <c r="N159" i="18" s="1"/>
  <c r="O159" i="18" s="1"/>
  <c r="C4342" i="18"/>
  <c r="N4342" i="18" s="1"/>
  <c r="O4342" i="18" s="1"/>
  <c r="C4080" i="18"/>
  <c r="N4080" i="18" s="1"/>
  <c r="C2844" i="18"/>
  <c r="N2844" i="18" s="1"/>
  <c r="O2844" i="18" s="1"/>
  <c r="C1862" i="18"/>
  <c r="C2492" i="18"/>
  <c r="C2303" i="18"/>
  <c r="C2037" i="18"/>
  <c r="C2221" i="18"/>
  <c r="N2221" i="18" s="1"/>
  <c r="O2221" i="18" s="1"/>
  <c r="C2287" i="18"/>
  <c r="N2287" i="18" s="1"/>
  <c r="O2287" i="18" s="1"/>
  <c r="C2842" i="18"/>
  <c r="C2676" i="18"/>
  <c r="C1946" i="18"/>
  <c r="C2776" i="18"/>
  <c r="N2776" i="18" s="1"/>
  <c r="O2776" i="18" s="1"/>
  <c r="C1637" i="18"/>
  <c r="C1179" i="18"/>
  <c r="K1179" i="18" s="1"/>
  <c r="L1179" i="18" s="1"/>
  <c r="C2284" i="18"/>
  <c r="K2284" i="18" s="1"/>
  <c r="L2284" i="18" s="1"/>
  <c r="C2700" i="18"/>
  <c r="N2700" i="18" s="1"/>
  <c r="O2700" i="18" s="1"/>
  <c r="C864" i="18"/>
  <c r="C868" i="18"/>
  <c r="C617" i="18"/>
  <c r="K617" i="18" s="1"/>
  <c r="C4522" i="18"/>
  <c r="C3475" i="18"/>
  <c r="E4109" i="18"/>
  <c r="C2296" i="18"/>
  <c r="C3013" i="18"/>
  <c r="E1217" i="18"/>
  <c r="C2864" i="18"/>
  <c r="K2864" i="18" s="1"/>
  <c r="L2864" i="18" s="1"/>
  <c r="C1159" i="18"/>
  <c r="C137" i="18"/>
  <c r="C1563" i="18"/>
  <c r="C752" i="18"/>
  <c r="C1608" i="18"/>
  <c r="K1608" i="18" s="1"/>
  <c r="L1608" i="18" s="1"/>
  <c r="C3711" i="18"/>
  <c r="N3711" i="18" s="1"/>
  <c r="O3711" i="18" s="1"/>
  <c r="C4164" i="18"/>
  <c r="C3643" i="18"/>
  <c r="C3593" i="18"/>
  <c r="N3593" i="18" s="1"/>
  <c r="O3593" i="18" s="1"/>
  <c r="C3316" i="18"/>
  <c r="C2055" i="18"/>
  <c r="C3906" i="18"/>
  <c r="K3906" i="18" s="1"/>
  <c r="C3478" i="18"/>
  <c r="C3429" i="18"/>
  <c r="C1114" i="18"/>
  <c r="C2461" i="18"/>
  <c r="C4473" i="18"/>
  <c r="C4180" i="18"/>
  <c r="C3901" i="18"/>
  <c r="K3901" i="18" s="1"/>
  <c r="C3062" i="18"/>
  <c r="N3062" i="18" s="1"/>
  <c r="O3062" i="18" s="1"/>
  <c r="C2729" i="18"/>
  <c r="N2729" i="18" s="1"/>
  <c r="O2729" i="18" s="1"/>
  <c r="C2850" i="18"/>
  <c r="C2603" i="18"/>
  <c r="C2389" i="18"/>
  <c r="N2389" i="18" s="1"/>
  <c r="O2389" i="18" s="1"/>
  <c r="C2077" i="18"/>
  <c r="C1930" i="18"/>
  <c r="C1138" i="18"/>
  <c r="N1138" i="18" s="1"/>
  <c r="O1138" i="18" s="1"/>
  <c r="C4281" i="18"/>
  <c r="N4281" i="18" s="1"/>
  <c r="O4281" i="18" s="1"/>
  <c r="C3900" i="18"/>
  <c r="C3873" i="18"/>
  <c r="K3873" i="18" s="1"/>
  <c r="C3700" i="18"/>
  <c r="C3730" i="18"/>
  <c r="C2727" i="18"/>
  <c r="N2727" i="18" s="1"/>
  <c r="O2727" i="18" s="1"/>
  <c r="C2521" i="18"/>
  <c r="N2521" i="18" s="1"/>
  <c r="O2521" i="18" s="1"/>
  <c r="C2520" i="18"/>
  <c r="C2448" i="18"/>
  <c r="C4577" i="18"/>
  <c r="C4217" i="18"/>
  <c r="C3637" i="18"/>
  <c r="N3637" i="18" s="1"/>
  <c r="O3637" i="18" s="1"/>
  <c r="C3830" i="18"/>
  <c r="N3830" i="18" s="1"/>
  <c r="C3152" i="18"/>
  <c r="C2380" i="18"/>
  <c r="C3320" i="18"/>
  <c r="C4642" i="18"/>
  <c r="C4569" i="18"/>
  <c r="C4543" i="18"/>
  <c r="N4543" i="18" s="1"/>
  <c r="O4543" i="18" s="1"/>
  <c r="C4504" i="18"/>
  <c r="C4509" i="18"/>
  <c r="K4509" i="18" s="1"/>
  <c r="L4509" i="18" s="1"/>
  <c r="C4499" i="18"/>
  <c r="C4472" i="18"/>
  <c r="K4472" i="18" s="1"/>
  <c r="C4392" i="18"/>
  <c r="K4392" i="18" s="1"/>
  <c r="L4392" i="18" s="1"/>
  <c r="C4325" i="18"/>
  <c r="K4325" i="18" s="1"/>
  <c r="L4325" i="18" s="1"/>
  <c r="C4394" i="18"/>
  <c r="N4394" i="18" s="1"/>
  <c r="O4394" i="18" s="1"/>
  <c r="C4068" i="18"/>
  <c r="N4068" i="18" s="1"/>
  <c r="C4058" i="18"/>
  <c r="C4134" i="18"/>
  <c r="N4134" i="18" s="1"/>
  <c r="O4134" i="18" s="1"/>
  <c r="C3910" i="18"/>
  <c r="C3958" i="18"/>
  <c r="C4212" i="18"/>
  <c r="C3933" i="18"/>
  <c r="K3933" i="18" s="1"/>
  <c r="L3933" i="18" s="1"/>
  <c r="C3858" i="18"/>
  <c r="K3858" i="18" s="1"/>
  <c r="C3757" i="18"/>
  <c r="C3838" i="18"/>
  <c r="K3838" i="18" s="1"/>
  <c r="C3986" i="18"/>
  <c r="N3986" i="18" s="1"/>
  <c r="C3750" i="18"/>
  <c r="C3737" i="18"/>
  <c r="C3649" i="18"/>
  <c r="N3649" i="18" s="1"/>
  <c r="O3649" i="18" s="1"/>
  <c r="C3739" i="18"/>
  <c r="N3739" i="18" s="1"/>
  <c r="O3739" i="18" s="1"/>
  <c r="C3658" i="18"/>
  <c r="N3658" i="18" s="1"/>
  <c r="O3658" i="18" s="1"/>
  <c r="C3620" i="18"/>
  <c r="N3620" i="18" s="1"/>
  <c r="O3620" i="18" s="1"/>
  <c r="C3521" i="18"/>
  <c r="C3468" i="18"/>
  <c r="N3468" i="18" s="1"/>
  <c r="O3468" i="18" s="1"/>
  <c r="C3753" i="18"/>
  <c r="N3753" i="18" s="1"/>
  <c r="C3619" i="18"/>
  <c r="N3619" i="18" s="1"/>
  <c r="O3619" i="18" s="1"/>
  <c r="C3517" i="18"/>
  <c r="K3517" i="18" s="1"/>
  <c r="L3517" i="18" s="1"/>
  <c r="C3364" i="18"/>
  <c r="K3364" i="18" s="1"/>
  <c r="L3364" i="18" s="1"/>
  <c r="C3380" i="18"/>
  <c r="N3380" i="18" s="1"/>
  <c r="O3380" i="18" s="1"/>
  <c r="C3299" i="18"/>
  <c r="C3641" i="18"/>
  <c r="C3291" i="18"/>
  <c r="C3148" i="18"/>
  <c r="N3148" i="18" s="1"/>
  <c r="O3148" i="18" s="1"/>
  <c r="C3093" i="18"/>
  <c r="K3093" i="18" s="1"/>
  <c r="L3093" i="18" s="1"/>
  <c r="C3160" i="18"/>
  <c r="C3615" i="18"/>
  <c r="K3615" i="18" s="1"/>
  <c r="L3615" i="18" s="1"/>
  <c r="C3243" i="18"/>
  <c r="C3613" i="18"/>
  <c r="C2825" i="18"/>
  <c r="K2825" i="18" s="1"/>
  <c r="L2825" i="18" s="1"/>
  <c r="C2628" i="18"/>
  <c r="K2628" i="18" s="1"/>
  <c r="L2628" i="18" s="1"/>
  <c r="C2402" i="18"/>
  <c r="C3267" i="18"/>
  <c r="C3129" i="18"/>
  <c r="N3129" i="18" s="1"/>
  <c r="O3129" i="18" s="1"/>
  <c r="C2503" i="18"/>
  <c r="K2503" i="18" s="1"/>
  <c r="L2503" i="18" s="1"/>
  <c r="C3598" i="18"/>
  <c r="N3598" i="18" s="1"/>
  <c r="O3598" i="18" s="1"/>
  <c r="C2817" i="18"/>
  <c r="C2651" i="18"/>
  <c r="K2651" i="18" s="1"/>
  <c r="L2651" i="18" s="1"/>
  <c r="C2495" i="18"/>
  <c r="N2495" i="18" s="1"/>
  <c r="O2495" i="18" s="1"/>
  <c r="C2853" i="18"/>
  <c r="N2853" i="18" s="1"/>
  <c r="O2853" i="18" s="1"/>
  <c r="C2751" i="18"/>
  <c r="K2751" i="18" s="1"/>
  <c r="L2751" i="18" s="1"/>
  <c r="C1964" i="18"/>
  <c r="N1964" i="18" s="1"/>
  <c r="O1964" i="18" s="1"/>
  <c r="C2749" i="18"/>
  <c r="N2749" i="18" s="1"/>
  <c r="O2749" i="18" s="1"/>
  <c r="C2519" i="18"/>
  <c r="N2519" i="18" s="1"/>
  <c r="O2519" i="18" s="1"/>
  <c r="C2134" i="18"/>
  <c r="C2633" i="18"/>
  <c r="K2633" i="18" s="1"/>
  <c r="L2633" i="18" s="1"/>
  <c r="C2798" i="18"/>
  <c r="N2798" i="18" s="1"/>
  <c r="O2798" i="18" s="1"/>
  <c r="C2523" i="18"/>
  <c r="C2745" i="18"/>
  <c r="C1993" i="18"/>
  <c r="K1993" i="18" s="1"/>
  <c r="L1993" i="18" s="1"/>
  <c r="C1120" i="18"/>
  <c r="C1861" i="18"/>
  <c r="C1714" i="18"/>
  <c r="N1714" i="18" s="1"/>
  <c r="O1714" i="18" s="1"/>
  <c r="C2387" i="18"/>
  <c r="C2089" i="18"/>
  <c r="C2161" i="18"/>
  <c r="C2831" i="18"/>
  <c r="C574" i="18"/>
  <c r="C304" i="18"/>
  <c r="C685" i="18"/>
  <c r="K685" i="18" s="1"/>
  <c r="L685" i="18" s="1"/>
  <c r="C760" i="18"/>
  <c r="C1653" i="18"/>
  <c r="K1653" i="18" s="1"/>
  <c r="L1653" i="18" s="1"/>
  <c r="C4615" i="18"/>
  <c r="E3558" i="18"/>
  <c r="C3804" i="18"/>
  <c r="C3646" i="18"/>
  <c r="C4367" i="18"/>
  <c r="C3474" i="18"/>
  <c r="C3045" i="18"/>
  <c r="C4090" i="18"/>
  <c r="E2843" i="18"/>
  <c r="C2765" i="18"/>
  <c r="C2584" i="18"/>
  <c r="C2840" i="18"/>
  <c r="C2571" i="18"/>
  <c r="K2571" i="18" s="1"/>
  <c r="L2571" i="18" s="1"/>
  <c r="C2709" i="18"/>
  <c r="C123" i="18"/>
  <c r="K123" i="18" s="1"/>
  <c r="L123" i="18" s="1"/>
  <c r="C4030" i="18"/>
  <c r="N4030" i="18" s="1"/>
  <c r="C4382" i="18"/>
  <c r="C2351" i="18"/>
  <c r="C1113" i="18"/>
  <c r="C4475" i="18"/>
  <c r="N4475" i="18" s="1"/>
  <c r="O4475" i="18" s="1"/>
  <c r="C3881" i="18"/>
  <c r="K3881" i="18" s="1"/>
  <c r="C3754" i="18"/>
  <c r="C3424" i="18"/>
  <c r="K3424" i="18" s="1"/>
  <c r="C3030" i="18"/>
  <c r="N3030" i="18" s="1"/>
  <c r="O3030" i="18" s="1"/>
  <c r="C4508" i="18"/>
  <c r="N4508" i="18" s="1"/>
  <c r="O4508" i="18" s="1"/>
  <c r="C4535" i="18"/>
  <c r="N4535" i="18" s="1"/>
  <c r="O4535" i="18" s="1"/>
  <c r="C4441" i="18"/>
  <c r="N4441" i="18" s="1"/>
  <c r="O4441" i="18" s="1"/>
  <c r="C4427" i="18"/>
  <c r="C4363" i="18"/>
  <c r="C4230" i="18"/>
  <c r="N4230" i="18" s="1"/>
  <c r="O4230" i="18" s="1"/>
  <c r="C4284" i="18"/>
  <c r="N4284" i="18" s="1"/>
  <c r="O4284" i="18" s="1"/>
  <c r="C4207" i="18"/>
  <c r="K4207" i="18" s="1"/>
  <c r="C4153" i="18"/>
  <c r="K4153" i="18" s="1"/>
  <c r="C4124" i="18"/>
  <c r="C3944" i="18"/>
  <c r="K3944" i="18" s="1"/>
  <c r="C4097" i="18"/>
  <c r="C3963" i="18"/>
  <c r="C3908" i="18"/>
  <c r="N3908" i="18" s="1"/>
  <c r="C3744" i="18"/>
  <c r="C4009" i="18"/>
  <c r="N4009" i="18" s="1"/>
  <c r="C3850" i="18"/>
  <c r="C3870" i="18"/>
  <c r="C3682" i="18"/>
  <c r="N3682" i="18" s="1"/>
  <c r="O3682" i="18" s="1"/>
  <c r="C3500" i="18"/>
  <c r="N3500" i="18" s="1"/>
  <c r="O3500" i="18" s="1"/>
  <c r="C3699" i="18"/>
  <c r="N3699" i="18" s="1"/>
  <c r="O3699" i="18" s="1"/>
  <c r="C3470" i="18"/>
  <c r="C3789" i="18"/>
  <c r="C3579" i="18"/>
  <c r="C3435" i="18"/>
  <c r="N3435" i="18" s="1"/>
  <c r="O3435" i="18" s="1"/>
  <c r="C3395" i="18"/>
  <c r="N3395" i="18" s="1"/>
  <c r="O3395" i="18" s="1"/>
  <c r="C2933" i="18"/>
  <c r="N2933" i="18" s="1"/>
  <c r="O2933" i="18" s="1"/>
  <c r="C3582" i="18"/>
  <c r="K3582" i="18" s="1"/>
  <c r="C3005" i="18"/>
  <c r="C3208" i="18"/>
  <c r="C3494" i="18"/>
  <c r="N3494" i="18" s="1"/>
  <c r="O3494" i="18" s="1"/>
  <c r="C2987" i="18"/>
  <c r="C3238" i="18"/>
  <c r="C2879" i="18"/>
  <c r="N2879" i="18" s="1"/>
  <c r="O2879" i="18" s="1"/>
  <c r="C2670" i="18"/>
  <c r="N2670" i="18" s="1"/>
  <c r="O2670" i="18" s="1"/>
  <c r="C2167" i="18"/>
  <c r="N2167" i="18" s="1"/>
  <c r="O2167" i="18" s="1"/>
  <c r="C2574" i="18"/>
  <c r="N2574" i="18" s="1"/>
  <c r="O2574" i="18" s="1"/>
  <c r="C2527" i="18"/>
  <c r="N2527" i="18" s="1"/>
  <c r="O2527" i="18" s="1"/>
  <c r="C2759" i="18"/>
  <c r="C2622" i="18"/>
  <c r="K2622" i="18" s="1"/>
  <c r="L2622" i="18" s="1"/>
  <c r="C2795" i="18"/>
  <c r="C2694" i="18"/>
  <c r="C2554" i="18"/>
  <c r="K2554" i="18" s="1"/>
  <c r="L2554" i="18" s="1"/>
  <c r="C2415" i="18"/>
  <c r="K2415" i="18" s="1"/>
  <c r="L2415" i="18" s="1"/>
  <c r="C2664" i="18"/>
  <c r="C2420" i="18"/>
  <c r="N2420" i="18" s="1"/>
  <c r="O2420" i="18" s="1"/>
  <c r="C2229" i="18"/>
  <c r="N2229" i="18" s="1"/>
  <c r="O2229" i="18" s="1"/>
  <c r="C2159" i="18"/>
  <c r="N2159" i="18" s="1"/>
  <c r="O2159" i="18" s="1"/>
  <c r="C2539" i="18"/>
  <c r="C2869" i="18"/>
  <c r="K2869" i="18" s="1"/>
  <c r="L2869" i="18" s="1"/>
  <c r="C2391" i="18"/>
  <c r="N2391" i="18" s="1"/>
  <c r="O2391" i="18" s="1"/>
  <c r="C2099" i="18"/>
  <c r="C2361" i="18"/>
  <c r="C1780" i="18"/>
  <c r="C1227" i="18"/>
  <c r="K1227" i="18" s="1"/>
  <c r="C253" i="18"/>
  <c r="C1506" i="18"/>
  <c r="N1506" i="18" s="1"/>
  <c r="O1506" i="18" s="1"/>
  <c r="C130" i="18"/>
  <c r="C588" i="18"/>
  <c r="C714" i="18"/>
  <c r="N714" i="18" s="1"/>
  <c r="O714" i="18" s="1"/>
  <c r="C49" i="18"/>
  <c r="C4045" i="18"/>
  <c r="C3961" i="18"/>
  <c r="C4249" i="18"/>
  <c r="C3992" i="18"/>
  <c r="C2950" i="18"/>
  <c r="C3708" i="18"/>
  <c r="C3453" i="18"/>
  <c r="C3607" i="18"/>
  <c r="C2979" i="18"/>
  <c r="E2746" i="18"/>
  <c r="E2187" i="18"/>
  <c r="C2245" i="18"/>
  <c r="C923" i="18"/>
  <c r="C3379" i="18"/>
  <c r="C3529" i="18"/>
  <c r="C2968" i="18"/>
  <c r="C1093" i="18"/>
  <c r="C4597" i="18"/>
  <c r="N4597" i="18" s="1"/>
  <c r="O4597" i="18" s="1"/>
  <c r="C3942" i="18"/>
  <c r="N3942" i="18" s="1"/>
  <c r="C3935" i="18"/>
  <c r="K3935" i="18" s="1"/>
  <c r="C4102" i="18"/>
  <c r="C4638" i="18"/>
  <c r="N4638" i="18" s="1"/>
  <c r="O4638" i="18" s="1"/>
  <c r="C4646" i="18"/>
  <c r="C4346" i="18"/>
  <c r="C4189" i="18"/>
  <c r="N4189" i="18" s="1"/>
  <c r="C4132" i="18"/>
  <c r="K4132" i="18" s="1"/>
  <c r="L4132" i="18" s="1"/>
  <c r="C4116" i="18"/>
  <c r="K4116" i="18" s="1"/>
  <c r="C4276" i="18"/>
  <c r="C4321" i="18"/>
  <c r="C4024" i="18"/>
  <c r="K4024" i="18" s="1"/>
  <c r="C3952" i="18"/>
  <c r="C3892" i="18"/>
  <c r="C3912" i="18"/>
  <c r="C4012" i="18"/>
  <c r="C3786" i="18"/>
  <c r="C3683" i="18"/>
  <c r="C3393" i="18"/>
  <c r="N3393" i="18" s="1"/>
  <c r="O3393" i="18" s="1"/>
  <c r="C3647" i="18"/>
  <c r="K3647" i="18" s="1"/>
  <c r="L3647" i="18" s="1"/>
  <c r="C3557" i="18"/>
  <c r="C3695" i="18"/>
  <c r="C2975" i="18"/>
  <c r="C3297" i="18"/>
  <c r="K3297" i="18" s="1"/>
  <c r="L3297" i="18" s="1"/>
  <c r="C3337" i="18"/>
  <c r="K3337" i="18" s="1"/>
  <c r="L3337" i="18" s="1"/>
  <c r="C3625" i="18"/>
  <c r="C3117" i="18"/>
  <c r="C3391" i="18"/>
  <c r="C3309" i="18"/>
  <c r="N3309" i="18" s="1"/>
  <c r="O3309" i="18" s="1"/>
  <c r="C3134" i="18"/>
  <c r="N3134" i="18" s="1"/>
  <c r="O3134" i="18" s="1"/>
  <c r="C2995" i="18"/>
  <c r="N2995" i="18" s="1"/>
  <c r="O2995" i="18" s="1"/>
  <c r="C2855" i="18"/>
  <c r="K2855" i="18" s="1"/>
  <c r="L2855" i="18" s="1"/>
  <c r="C3017" i="18"/>
  <c r="N3017" i="18" s="1"/>
  <c r="O3017" i="18" s="1"/>
  <c r="C3226" i="18"/>
  <c r="C2911" i="18"/>
  <c r="C2682" i="18"/>
  <c r="K2682" i="18" s="1"/>
  <c r="L2682" i="18" s="1"/>
  <c r="C2450" i="18"/>
  <c r="N2450" i="18" s="1"/>
  <c r="O2450" i="18" s="1"/>
  <c r="C3318" i="18"/>
  <c r="N3318" i="18" s="1"/>
  <c r="O3318" i="18" s="1"/>
  <c r="C2880" i="18"/>
  <c r="C2779" i="18"/>
  <c r="K2779" i="18" s="1"/>
  <c r="L2779" i="18" s="1"/>
  <c r="C2602" i="18"/>
  <c r="N2602" i="18" s="1"/>
  <c r="O2602" i="18" s="1"/>
  <c r="C2488" i="18"/>
  <c r="K2488" i="18" s="1"/>
  <c r="L2488" i="18" s="1"/>
  <c r="C2849" i="18"/>
  <c r="N2849" i="18" s="1"/>
  <c r="O2849" i="18" s="1"/>
  <c r="C2337" i="18"/>
  <c r="N2337" i="18" s="1"/>
  <c r="O2337" i="18" s="1"/>
  <c r="C2036" i="18"/>
  <c r="K2036" i="18" s="1"/>
  <c r="C2993" i="18"/>
  <c r="C1891" i="18"/>
  <c r="C2348" i="18"/>
  <c r="C1866" i="18"/>
  <c r="C2267" i="18"/>
  <c r="N2267" i="18" s="1"/>
  <c r="O2267" i="18" s="1"/>
  <c r="C3382" i="18"/>
  <c r="C2347" i="18"/>
  <c r="C2286" i="18"/>
  <c r="K2286" i="18" s="1"/>
  <c r="L2286" i="18" s="1"/>
  <c r="C1849" i="18"/>
  <c r="N1849" i="18" s="1"/>
  <c r="O1849" i="18" s="1"/>
  <c r="C1974" i="18"/>
  <c r="K1974" i="18" s="1"/>
  <c r="L1974" i="18" s="1"/>
  <c r="C1728" i="18"/>
  <c r="C2886" i="18"/>
  <c r="N2886" i="18" s="1"/>
  <c r="O2886" i="18" s="1"/>
  <c r="C2151" i="18"/>
  <c r="C1796" i="18"/>
  <c r="C2332" i="18"/>
  <c r="C1756" i="18"/>
  <c r="C2257" i="18"/>
  <c r="C1854" i="18"/>
  <c r="C3122" i="18"/>
  <c r="C671" i="18"/>
  <c r="C1433" i="18"/>
  <c r="N1433" i="18" s="1"/>
  <c r="O1433" i="18" s="1"/>
  <c r="C4283" i="18"/>
  <c r="N4283" i="18" s="1"/>
  <c r="O4283" i="18" s="1"/>
  <c r="C1527" i="18"/>
  <c r="K1527" i="18" s="1"/>
  <c r="L1527" i="18" s="1"/>
  <c r="C472" i="18"/>
  <c r="K472" i="18" s="1"/>
  <c r="C4138" i="18"/>
  <c r="C3694" i="18"/>
  <c r="C3983" i="18"/>
  <c r="C2619" i="18"/>
  <c r="C3025" i="18"/>
  <c r="C2861" i="18"/>
  <c r="C2569" i="18"/>
  <c r="C820" i="18"/>
  <c r="N820" i="18" s="1"/>
  <c r="O820" i="18" s="1"/>
  <c r="E790" i="18"/>
  <c r="C1767" i="18"/>
  <c r="K1767" i="18" s="1"/>
  <c r="L1767" i="18" s="1"/>
  <c r="C4324" i="18"/>
  <c r="K4324" i="18" s="1"/>
  <c r="L4324" i="18" s="1"/>
  <c r="C3133" i="18"/>
  <c r="N3133" i="18" s="1"/>
  <c r="O3133" i="18" s="1"/>
  <c r="C3126" i="18"/>
  <c r="C4140" i="18"/>
  <c r="C3659" i="18"/>
  <c r="N3659" i="18" s="1"/>
  <c r="O3659" i="18" s="1"/>
  <c r="C3811" i="18"/>
  <c r="K3811" i="18" s="1"/>
  <c r="L3811" i="18" s="1"/>
  <c r="C3533" i="18"/>
  <c r="C3111" i="18"/>
  <c r="C4627" i="18"/>
  <c r="C4596" i="18"/>
  <c r="K4596" i="18" s="1"/>
  <c r="L4596" i="18" s="1"/>
  <c r="C4502" i="18"/>
  <c r="N4502" i="18" s="1"/>
  <c r="O4502" i="18" s="1"/>
  <c r="C4339" i="18"/>
  <c r="K4339" i="18" s="1"/>
  <c r="L4339" i="18" s="1"/>
  <c r="C4622" i="18"/>
  <c r="K4622" i="18" s="1"/>
  <c r="L4622" i="18" s="1"/>
  <c r="C4541" i="18"/>
  <c r="C4568" i="18"/>
  <c r="C4526" i="18"/>
  <c r="N4526" i="18" s="1"/>
  <c r="O4526" i="18" s="1"/>
  <c r="C4479" i="18"/>
  <c r="C4386" i="18"/>
  <c r="N4386" i="18" s="1"/>
  <c r="O4386" i="18" s="1"/>
  <c r="C4413" i="18"/>
  <c r="K4413" i="18" s="1"/>
  <c r="L4413" i="18" s="1"/>
  <c r="C4261" i="18"/>
  <c r="K4261" i="18" s="1"/>
  <c r="L4261" i="18" s="1"/>
  <c r="C4345" i="18"/>
  <c r="C3966" i="18"/>
  <c r="N3966" i="18" s="1"/>
  <c r="C4209" i="18"/>
  <c r="N4209" i="18" s="1"/>
  <c r="C4064" i="18"/>
  <c r="K4064" i="18" s="1"/>
  <c r="C4031" i="18"/>
  <c r="K4031" i="18" s="1"/>
  <c r="C4147" i="18"/>
  <c r="C3931" i="18"/>
  <c r="C4156" i="18"/>
  <c r="K4156" i="18" s="1"/>
  <c r="C3851" i="18"/>
  <c r="N3851" i="18" s="1"/>
  <c r="O3851" i="18" s="1"/>
  <c r="C4061" i="18"/>
  <c r="N4061" i="18" s="1"/>
  <c r="C3948" i="18"/>
  <c r="C3837" i="18"/>
  <c r="C3806" i="18"/>
  <c r="N3806" i="18" s="1"/>
  <c r="C3735" i="18"/>
  <c r="N3735" i="18" s="1"/>
  <c r="O3735" i="18" s="1"/>
  <c r="C3681" i="18"/>
  <c r="C3537" i="18"/>
  <c r="N3537" i="18" s="1"/>
  <c r="C3782" i="18"/>
  <c r="K3782" i="18" s="1"/>
  <c r="C3519" i="18"/>
  <c r="N3519" i="18" s="1"/>
  <c r="O3519" i="18" s="1"/>
  <c r="C3465" i="18"/>
  <c r="C3231" i="18"/>
  <c r="C3592" i="18"/>
  <c r="C3331" i="18"/>
  <c r="C3070" i="18"/>
  <c r="C2937" i="18"/>
  <c r="C3301" i="18"/>
  <c r="C3188" i="18"/>
  <c r="N3188" i="18" s="1"/>
  <c r="O3188" i="18" s="1"/>
  <c r="C2826" i="18"/>
  <c r="N2826" i="18" s="1"/>
  <c r="O2826" i="18" s="1"/>
  <c r="C3405" i="18"/>
  <c r="C2887" i="18"/>
  <c r="N2887" i="18" s="1"/>
  <c r="O2887" i="18" s="1"/>
  <c r="C3200" i="18"/>
  <c r="K3200" i="18" s="1"/>
  <c r="L3200" i="18" s="1"/>
  <c r="C3106" i="18"/>
  <c r="C3004" i="18"/>
  <c r="K3004" i="18" s="1"/>
  <c r="L3004" i="18" s="1"/>
  <c r="C2541" i="18"/>
  <c r="C3442" i="18"/>
  <c r="K3442" i="18" s="1"/>
  <c r="L3442" i="18" s="1"/>
  <c r="C2920" i="18"/>
  <c r="K2920" i="18" s="1"/>
  <c r="L2920" i="18" s="1"/>
  <c r="C2822" i="18"/>
  <c r="C2585" i="18"/>
  <c r="K2585" i="18" s="1"/>
  <c r="L2585" i="18" s="1"/>
  <c r="C2580" i="18"/>
  <c r="C2477" i="18"/>
  <c r="C2113" i="18"/>
  <c r="N2113" i="18" s="1"/>
  <c r="O2113" i="18" s="1"/>
  <c r="C2491" i="18"/>
  <c r="K2491" i="18" s="1"/>
  <c r="L2491" i="18" s="1"/>
  <c r="C2130" i="18"/>
  <c r="K2130" i="18" s="1"/>
  <c r="L2130" i="18" s="1"/>
  <c r="C2011" i="18"/>
  <c r="C2112" i="18"/>
  <c r="C1822" i="18"/>
  <c r="N1822" i="18" s="1"/>
  <c r="O1822" i="18" s="1"/>
  <c r="C1929" i="18"/>
  <c r="C2516" i="18"/>
  <c r="C2283" i="18"/>
  <c r="C1782" i="18"/>
  <c r="K1782" i="18" s="1"/>
  <c r="L1782" i="18" s="1"/>
  <c r="C2926" i="18"/>
  <c r="N2926" i="18" s="1"/>
  <c r="O2926" i="18" s="1"/>
  <c r="C1961" i="18"/>
  <c r="N1961" i="18" s="1"/>
  <c r="O1961" i="18" s="1"/>
  <c r="C1753" i="18"/>
  <c r="N1753" i="18" s="1"/>
  <c r="O1753" i="18" s="1"/>
  <c r="C1677" i="18"/>
  <c r="N1677" i="18" s="1"/>
  <c r="O1677" i="18" s="1"/>
  <c r="C1600" i="18"/>
  <c r="K1600" i="18" s="1"/>
  <c r="L1600" i="18" s="1"/>
  <c r="C2769" i="18"/>
  <c r="C2031" i="18"/>
  <c r="C889" i="18"/>
  <c r="K889" i="18" s="1"/>
  <c r="C403" i="18"/>
  <c r="C598" i="18"/>
  <c r="C300" i="18"/>
  <c r="C4169" i="18"/>
  <c r="C4466" i="18"/>
  <c r="C3532" i="18"/>
  <c r="C3220" i="18"/>
  <c r="K3220" i="18" s="1"/>
  <c r="L3220" i="18" s="1"/>
  <c r="C3333" i="18"/>
  <c r="C2582" i="18"/>
  <c r="C2673" i="18"/>
  <c r="C427" i="18"/>
  <c r="C888" i="18"/>
  <c r="N888" i="18" s="1"/>
  <c r="O888" i="18" s="1"/>
  <c r="C2518" i="18"/>
  <c r="C4129" i="18"/>
  <c r="K4129" i="18" s="1"/>
  <c r="C3562" i="18"/>
  <c r="C2388" i="18"/>
  <c r="C4637" i="18"/>
  <c r="C4628" i="18"/>
  <c r="N4628" i="18" s="1"/>
  <c r="O4628" i="18" s="1"/>
  <c r="C4308" i="18"/>
  <c r="N4308" i="18" s="1"/>
  <c r="O4308" i="18" s="1"/>
  <c r="C4148" i="18"/>
  <c r="N4148" i="18" s="1"/>
  <c r="O4148" i="18" s="1"/>
  <c r="C4591" i="18"/>
  <c r="K4591" i="18" s="1"/>
  <c r="L4591" i="18" s="1"/>
  <c r="C4549" i="18"/>
  <c r="C4527" i="18"/>
  <c r="N4527" i="18" s="1"/>
  <c r="O4527" i="18" s="1"/>
  <c r="C4560" i="18"/>
  <c r="C4482" i="18"/>
  <c r="K4482" i="18" s="1"/>
  <c r="L4482" i="18" s="1"/>
  <c r="C4470" i="18"/>
  <c r="C4416" i="18"/>
  <c r="K4416" i="18" s="1"/>
  <c r="L4416" i="18" s="1"/>
  <c r="C4437" i="18"/>
  <c r="N4437" i="18" s="1"/>
  <c r="O4437" i="18" s="1"/>
  <c r="C4302" i="18"/>
  <c r="N4302" i="18" s="1"/>
  <c r="O4302" i="18" s="1"/>
  <c r="C3968" i="18"/>
  <c r="K3968" i="18" s="1"/>
  <c r="C3905" i="18"/>
  <c r="K3905" i="18" s="1"/>
  <c r="L3905" i="18" s="1"/>
  <c r="C4170" i="18"/>
  <c r="C4275" i="18"/>
  <c r="C3979" i="18"/>
  <c r="N3979" i="18" s="1"/>
  <c r="C3852" i="18"/>
  <c r="C4026" i="18"/>
  <c r="N4026" i="18" s="1"/>
  <c r="C3866" i="18"/>
  <c r="K3866" i="18" s="1"/>
  <c r="C3919" i="18"/>
  <c r="C3820" i="18"/>
  <c r="C3703" i="18"/>
  <c r="N3703" i="18" s="1"/>
  <c r="O3703" i="18" s="1"/>
  <c r="C3767" i="18"/>
  <c r="N3767" i="18" s="1"/>
  <c r="O3767" i="18" s="1"/>
  <c r="C3374" i="18"/>
  <c r="N3374" i="18" s="1"/>
  <c r="O3374" i="18" s="1"/>
  <c r="C3561" i="18"/>
  <c r="N3561" i="18" s="1"/>
  <c r="O3561" i="18" s="1"/>
  <c r="C3546" i="18"/>
  <c r="C3574" i="18"/>
  <c r="K3574" i="18" s="1"/>
  <c r="L3574" i="18" s="1"/>
  <c r="C3548" i="18"/>
  <c r="C3348" i="18"/>
  <c r="K3348" i="18" s="1"/>
  <c r="L3348" i="18" s="1"/>
  <c r="C3366" i="18"/>
  <c r="C3418" i="18"/>
  <c r="N3418" i="18" s="1"/>
  <c r="O3418" i="18" s="1"/>
  <c r="C3400" i="18"/>
  <c r="C3818" i="18"/>
  <c r="K3818" i="18" s="1"/>
  <c r="C3363" i="18"/>
  <c r="K3363" i="18" s="1"/>
  <c r="L3363" i="18" s="1"/>
  <c r="C3202" i="18"/>
  <c r="K3202" i="18" s="1"/>
  <c r="L3202" i="18" s="1"/>
  <c r="C3896" i="18"/>
  <c r="N3896" i="18" s="1"/>
  <c r="O3896" i="18" s="1"/>
  <c r="C3492" i="18"/>
  <c r="K3492" i="18" s="1"/>
  <c r="C3389" i="18"/>
  <c r="K3389" i="18" s="1"/>
  <c r="L3389" i="18" s="1"/>
  <c r="C3357" i="18"/>
  <c r="C3278" i="18"/>
  <c r="K3278" i="18" s="1"/>
  <c r="L3278" i="18" s="1"/>
  <c r="C3274" i="18"/>
  <c r="K3274" i="18" s="1"/>
  <c r="L3274" i="18" s="1"/>
  <c r="C3212" i="18"/>
  <c r="K3212" i="18" s="1"/>
  <c r="L3212" i="18" s="1"/>
  <c r="C3008" i="18"/>
  <c r="C2803" i="18"/>
  <c r="C2392" i="18"/>
  <c r="N2392" i="18" s="1"/>
  <c r="O2392" i="18" s="1"/>
  <c r="C2807" i="18"/>
  <c r="C2054" i="18"/>
  <c r="K2054" i="18" s="1"/>
  <c r="C3130" i="18"/>
  <c r="N3130" i="18" s="1"/>
  <c r="O3130" i="18" s="1"/>
  <c r="C2687" i="18"/>
  <c r="N2687" i="18" s="1"/>
  <c r="O2687" i="18" s="1"/>
  <c r="C2747" i="18"/>
  <c r="C2540" i="18"/>
  <c r="C2323" i="18"/>
  <c r="C2473" i="18"/>
  <c r="N2473" i="18" s="1"/>
  <c r="O2473" i="18" s="1"/>
  <c r="C2405" i="18"/>
  <c r="C2662" i="18"/>
  <c r="C2561" i="18"/>
  <c r="C2463" i="18"/>
  <c r="N2463" i="18" s="1"/>
  <c r="O2463" i="18" s="1"/>
  <c r="C2000" i="18"/>
  <c r="K2000" i="18" s="1"/>
  <c r="L2000" i="18" s="1"/>
  <c r="C2082" i="18"/>
  <c r="C1932" i="18"/>
  <c r="K1932" i="18" s="1"/>
  <c r="L1932" i="18" s="1"/>
  <c r="C1477" i="18"/>
  <c r="K1477" i="18" s="1"/>
  <c r="L1477" i="18" s="1"/>
  <c r="C951" i="18"/>
  <c r="C3345" i="18"/>
  <c r="C645" i="18"/>
  <c r="C860" i="18"/>
  <c r="C142" i="18"/>
  <c r="N142" i="18" s="1"/>
  <c r="C575" i="18"/>
  <c r="N575" i="18" s="1"/>
  <c r="C831" i="18"/>
  <c r="C4254" i="18"/>
  <c r="C4040" i="18"/>
  <c r="C4304" i="18"/>
  <c r="C4287" i="18"/>
  <c r="C4087" i="18"/>
  <c r="C3576" i="18"/>
  <c r="C3799" i="18"/>
  <c r="C4035" i="18"/>
  <c r="C4192" i="18"/>
  <c r="C3277" i="18"/>
  <c r="C2401" i="18"/>
  <c r="C3260" i="18"/>
  <c r="C3421" i="18"/>
  <c r="C2693" i="18"/>
  <c r="C2741" i="18"/>
  <c r="E283" i="18"/>
  <c r="C1326" i="18"/>
  <c r="C145" i="18"/>
  <c r="C1513" i="18"/>
  <c r="K1513" i="18" s="1"/>
  <c r="C2119" i="18"/>
  <c r="C68" i="18"/>
  <c r="C4128" i="18"/>
  <c r="C4151" i="18"/>
  <c r="C520" i="18"/>
  <c r="C3594" i="18"/>
  <c r="K3594" i="18" s="1"/>
  <c r="C4578" i="18"/>
  <c r="C3156" i="18"/>
  <c r="K3156" i="18" s="1"/>
  <c r="L3156" i="18" s="1"/>
  <c r="C646" i="18"/>
  <c r="C3936" i="18"/>
  <c r="K3936" i="18" s="1"/>
  <c r="C4018" i="18"/>
  <c r="C3913" i="18"/>
  <c r="C3032" i="18"/>
  <c r="K3032" i="18" s="1"/>
  <c r="L3032" i="18" s="1"/>
  <c r="C2728" i="18"/>
  <c r="N2728" i="18" s="1"/>
  <c r="O2728" i="18" s="1"/>
  <c r="C463" i="18"/>
  <c r="C4258" i="18"/>
  <c r="C3293" i="18"/>
  <c r="K3293" i="18" s="1"/>
  <c r="L3293" i="18" s="1"/>
  <c r="C3108" i="18"/>
  <c r="K3108" i="18" s="1"/>
  <c r="L3108" i="18" s="1"/>
  <c r="C3112" i="18"/>
  <c r="C3265" i="18"/>
  <c r="N3265" i="18" s="1"/>
  <c r="O3265" i="18" s="1"/>
  <c r="C3163" i="18"/>
  <c r="K3163" i="18" s="1"/>
  <c r="L3163" i="18" s="1"/>
  <c r="C3678" i="18"/>
  <c r="C2731" i="18"/>
  <c r="C2107" i="18"/>
  <c r="C903" i="18"/>
  <c r="C532" i="18"/>
  <c r="C4190" i="18"/>
  <c r="C4529" i="18"/>
  <c r="C4644" i="18"/>
  <c r="N4644" i="18" s="1"/>
  <c r="O4644" i="18" s="1"/>
  <c r="C4341" i="18"/>
  <c r="C4204" i="18"/>
  <c r="K4204" i="18" s="1"/>
  <c r="C4022" i="18"/>
  <c r="C4193" i="18"/>
  <c r="C4273" i="18"/>
  <c r="C4109" i="18"/>
  <c r="K4109" i="18" s="1"/>
  <c r="C3946" i="18"/>
  <c r="C3922" i="18"/>
  <c r="K3922" i="18" s="1"/>
  <c r="L3922" i="18" s="1"/>
  <c r="C3893" i="18"/>
  <c r="N3893" i="18" s="1"/>
  <c r="O3893" i="18" s="1"/>
  <c r="C3835" i="18"/>
  <c r="C3686" i="18"/>
  <c r="N3686" i="18" s="1"/>
  <c r="O3686" i="18" s="1"/>
  <c r="C3538" i="18"/>
  <c r="N3538" i="18" s="1"/>
  <c r="C3541" i="18"/>
  <c r="C3627" i="18"/>
  <c r="K3627" i="18" s="1"/>
  <c r="L3627" i="18" s="1"/>
  <c r="C3419" i="18"/>
  <c r="K3419" i="18" s="1"/>
  <c r="C3463" i="18"/>
  <c r="K3463" i="18" s="1"/>
  <c r="L3463" i="18" s="1"/>
  <c r="C3155" i="18"/>
  <c r="N3155" i="18" s="1"/>
  <c r="O3155" i="18" s="1"/>
  <c r="C3162" i="18"/>
  <c r="K3162" i="18" s="1"/>
  <c r="L3162" i="18" s="1"/>
  <c r="C3029" i="18"/>
  <c r="C3540" i="18"/>
  <c r="C3713" i="18"/>
  <c r="N3713" i="18" s="1"/>
  <c r="O3713" i="18" s="1"/>
  <c r="C3011" i="18"/>
  <c r="K3011" i="18" s="1"/>
  <c r="L3011" i="18" s="1"/>
  <c r="C3843" i="18"/>
  <c r="C3046" i="18"/>
  <c r="N3046" i="18" s="1"/>
  <c r="O3046" i="18" s="1"/>
  <c r="C3248" i="18"/>
  <c r="K3248" i="18" s="1"/>
  <c r="L3248" i="18" s="1"/>
  <c r="C3203" i="18"/>
  <c r="K3203" i="18" s="1"/>
  <c r="L3203" i="18" s="1"/>
  <c r="C2938" i="18"/>
  <c r="C2754" i="18"/>
  <c r="C3296" i="18"/>
  <c r="C3341" i="18"/>
  <c r="C3115" i="18"/>
  <c r="K3115" i="18" s="1"/>
  <c r="C2586" i="18"/>
  <c r="N2586" i="18" s="1"/>
  <c r="O2586" i="18" s="1"/>
  <c r="C2827" i="18"/>
  <c r="C2067" i="18"/>
  <c r="C2393" i="18"/>
  <c r="C1892" i="18"/>
  <c r="C2712" i="18"/>
  <c r="K2712" i="18" s="1"/>
  <c r="L2712" i="18" s="1"/>
  <c r="C2572" i="18"/>
  <c r="C1977" i="18"/>
  <c r="N1977" i="18" s="1"/>
  <c r="O1977" i="18" s="1"/>
  <c r="C1649" i="18"/>
  <c r="C1976" i="18"/>
  <c r="C1091" i="18"/>
  <c r="C2035" i="18"/>
  <c r="N2035" i="18" s="1"/>
  <c r="O2035" i="18" s="1"/>
  <c r="C2163" i="18"/>
  <c r="N2163" i="18" s="1"/>
  <c r="O2163" i="18" s="1"/>
  <c r="C422" i="18"/>
  <c r="C57" i="18"/>
  <c r="N57" i="18" s="1"/>
  <c r="O57" i="18" s="1"/>
  <c r="C1771" i="18"/>
  <c r="C4152" i="18"/>
  <c r="C3003" i="18"/>
  <c r="C3092" i="18"/>
  <c r="C2929" i="18"/>
  <c r="C3929" i="18"/>
  <c r="C2681" i="18"/>
  <c r="C1662" i="18"/>
  <c r="C2355" i="18"/>
  <c r="C1633" i="18"/>
  <c r="E989" i="18"/>
  <c r="E299" i="18"/>
  <c r="C4003" i="18"/>
  <c r="C452" i="18"/>
  <c r="C1211" i="18"/>
  <c r="K1211" i="18" s="1"/>
  <c r="L1211" i="18" s="1"/>
  <c r="E56" i="18"/>
  <c r="C1894" i="18"/>
  <c r="C2816" i="18"/>
  <c r="C107" i="18"/>
  <c r="C439" i="18"/>
  <c r="C2601" i="18"/>
  <c r="K2601" i="18" s="1"/>
  <c r="L2601" i="18" s="1"/>
  <c r="C1331" i="18"/>
  <c r="C1979" i="18"/>
  <c r="C2265" i="18"/>
  <c r="C1680" i="18"/>
  <c r="C1605" i="18"/>
  <c r="C3186" i="18"/>
  <c r="K3186" i="18" s="1"/>
  <c r="L3186" i="18" s="1"/>
  <c r="C2772" i="18"/>
  <c r="C2091" i="18"/>
  <c r="C1275" i="18"/>
  <c r="N1275" i="18" s="1"/>
  <c r="O1275" i="18" s="1"/>
  <c r="C2223" i="18"/>
  <c r="C2137" i="18"/>
  <c r="N2137" i="18" s="1"/>
  <c r="O2137" i="18" s="1"/>
  <c r="C1306" i="18"/>
  <c r="K1306" i="18" s="1"/>
  <c r="C2404" i="18"/>
  <c r="C2281" i="18"/>
  <c r="C1889" i="18"/>
  <c r="N1889" i="18" s="1"/>
  <c r="O1889" i="18" s="1"/>
  <c r="C1148" i="18"/>
  <c r="N1148" i="18" s="1"/>
  <c r="O1148" i="18" s="1"/>
  <c r="C2058" i="18"/>
  <c r="K2058" i="18" s="1"/>
  <c r="C842" i="18"/>
  <c r="K842" i="18" s="1"/>
  <c r="L842" i="18" s="1"/>
  <c r="C1897" i="18"/>
  <c r="K1897" i="18" s="1"/>
  <c r="L1897" i="18" s="1"/>
  <c r="C2445" i="18"/>
  <c r="N2445" i="18" s="1"/>
  <c r="O2445" i="18" s="1"/>
  <c r="C1970" i="18"/>
  <c r="C1551" i="18"/>
  <c r="C1358" i="18"/>
  <c r="K1358" i="18" s="1"/>
  <c r="L1358" i="18" s="1"/>
  <c r="C907" i="18"/>
  <c r="N907" i="18" s="1"/>
  <c r="O907" i="18" s="1"/>
  <c r="C3102" i="18"/>
  <c r="N3102" i="18" s="1"/>
  <c r="O3102" i="18" s="1"/>
  <c r="C2546" i="18"/>
  <c r="C1432" i="18"/>
  <c r="C1004" i="18"/>
  <c r="C573" i="18"/>
  <c r="K573" i="18" s="1"/>
  <c r="L573" i="18" s="1"/>
  <c r="C2373" i="18"/>
  <c r="K2373" i="18" s="1"/>
  <c r="L2373" i="18" s="1"/>
  <c r="C2169" i="18"/>
  <c r="K2169" i="18" s="1"/>
  <c r="L2169" i="18" s="1"/>
  <c r="C1454" i="18"/>
  <c r="N1454" i="18" s="1"/>
  <c r="O1454" i="18" s="1"/>
  <c r="C879" i="18"/>
  <c r="C817" i="18"/>
  <c r="C558" i="18"/>
  <c r="C479" i="18"/>
  <c r="C266" i="18"/>
  <c r="N266" i="18" s="1"/>
  <c r="O266" i="18" s="1"/>
  <c r="C2302" i="18"/>
  <c r="C1461" i="18"/>
  <c r="C398" i="18"/>
  <c r="K398" i="18" s="1"/>
  <c r="L398" i="18" s="1"/>
  <c r="C3339" i="18"/>
  <c r="C1474" i="18"/>
  <c r="K1474" i="18" s="1"/>
  <c r="L1474" i="18" s="1"/>
  <c r="C1363" i="18"/>
  <c r="K1363" i="18" s="1"/>
  <c r="L1363" i="18" s="1"/>
  <c r="C1195" i="18"/>
  <c r="K1195" i="18" s="1"/>
  <c r="L1195" i="18" s="1"/>
  <c r="C587" i="18"/>
  <c r="C470" i="18"/>
  <c r="C325" i="18"/>
  <c r="C1569" i="18"/>
  <c r="N1569" i="18" s="1"/>
  <c r="O1569" i="18" s="1"/>
  <c r="C1418" i="18"/>
  <c r="K1418" i="18" s="1"/>
  <c r="L1418" i="18" s="1"/>
  <c r="C1143" i="18"/>
  <c r="C893" i="18"/>
  <c r="C1549" i="18"/>
  <c r="N1549" i="18" s="1"/>
  <c r="O1549" i="18" s="1"/>
  <c r="C448" i="18"/>
  <c r="C717" i="18"/>
  <c r="N717" i="18" s="1"/>
  <c r="O717" i="18" s="1"/>
  <c r="C65" i="18"/>
  <c r="N65" i="18" s="1"/>
  <c r="O65" i="18" s="1"/>
  <c r="C127" i="18"/>
  <c r="K127" i="18" s="1"/>
  <c r="L127" i="18" s="1"/>
  <c r="C543" i="18"/>
  <c r="N543" i="18" s="1"/>
  <c r="O543" i="18" s="1"/>
  <c r="C393" i="18"/>
  <c r="K393" i="18" s="1"/>
  <c r="L393" i="18" s="1"/>
  <c r="C899" i="18"/>
  <c r="C1375" i="18"/>
  <c r="K1375" i="18" s="1"/>
  <c r="L1375" i="18" s="1"/>
  <c r="C689" i="18"/>
  <c r="C1242" i="18"/>
  <c r="K1242" i="18" s="1"/>
  <c r="L1242" i="18" s="1"/>
  <c r="C4456" i="18"/>
  <c r="C4553" i="18"/>
  <c r="C4402" i="18"/>
  <c r="C4497" i="18"/>
  <c r="C4008" i="18"/>
  <c r="C4551" i="18"/>
  <c r="C4518" i="18"/>
  <c r="C4397" i="18"/>
  <c r="C4635" i="18"/>
  <c r="K4635" i="18" s="1"/>
  <c r="L4635" i="18" s="1"/>
  <c r="C4096" i="18"/>
  <c r="C4266" i="18"/>
  <c r="E3698" i="18"/>
  <c r="C4215" i="18"/>
  <c r="C3814" i="18"/>
  <c r="E3891" i="18"/>
  <c r="C3499" i="18"/>
  <c r="E3780" i="18"/>
  <c r="C3724" i="18"/>
  <c r="E3784" i="18"/>
  <c r="C3890" i="18"/>
  <c r="E2875" i="18"/>
  <c r="C3141" i="18"/>
  <c r="N3141" i="18" s="1"/>
  <c r="O3141" i="18" s="1"/>
  <c r="C3178" i="18"/>
  <c r="C3054" i="18"/>
  <c r="C3037" i="18"/>
  <c r="C2532" i="18"/>
  <c r="C3350" i="18"/>
  <c r="C2904" i="18"/>
  <c r="N2904" i="18" s="1"/>
  <c r="O2904" i="18" s="1"/>
  <c r="C2691" i="18"/>
  <c r="C2608" i="18"/>
  <c r="N2608" i="18" s="1"/>
  <c r="O2608" i="18" s="1"/>
  <c r="C1766" i="18"/>
  <c r="C3182" i="18"/>
  <c r="C2300" i="18"/>
  <c r="C1562" i="18"/>
  <c r="C2711" i="18"/>
  <c r="C2762" i="18"/>
  <c r="C2308" i="18"/>
  <c r="C2329" i="18"/>
  <c r="N2329" i="18" s="1"/>
  <c r="O2329" i="18" s="1"/>
  <c r="E1843" i="18"/>
  <c r="C2021" i="18"/>
  <c r="K2021" i="18" s="1"/>
  <c r="C1788" i="18"/>
  <c r="E931" i="18"/>
  <c r="C1972" i="18"/>
  <c r="C681" i="18"/>
  <c r="C316" i="18"/>
  <c r="C1642" i="18"/>
  <c r="C1879" i="18"/>
  <c r="E642" i="18"/>
  <c r="C695" i="18"/>
  <c r="C2655" i="18"/>
  <c r="C2190" i="18"/>
  <c r="K2190" i="18" s="1"/>
  <c r="L2190" i="18" s="1"/>
  <c r="C1251" i="18"/>
  <c r="C1657" i="18"/>
  <c r="C2041" i="18"/>
  <c r="C1041" i="18"/>
  <c r="C3640" i="18"/>
  <c r="C1040" i="18"/>
  <c r="C3727" i="18"/>
  <c r="C2648" i="18"/>
  <c r="C1413" i="18"/>
  <c r="C4595" i="18"/>
  <c r="C3288" i="18"/>
  <c r="C3086" i="18"/>
  <c r="C652" i="18"/>
  <c r="C840" i="18"/>
  <c r="C2318" i="18"/>
  <c r="N2318" i="18" s="1"/>
  <c r="O2318" i="18" s="1"/>
  <c r="C3034" i="18"/>
  <c r="C936" i="18"/>
  <c r="C2657" i="18"/>
  <c r="C2166" i="18"/>
  <c r="C1900" i="18"/>
  <c r="C1635" i="18"/>
  <c r="C1317" i="18"/>
  <c r="C2680" i="18"/>
  <c r="K2680" i="18" s="1"/>
  <c r="L2680" i="18" s="1"/>
  <c r="C2218" i="18"/>
  <c r="K2218" i="18" s="1"/>
  <c r="L2218" i="18" s="1"/>
  <c r="C1529" i="18"/>
  <c r="N1529" i="18" s="1"/>
  <c r="O1529" i="18" s="1"/>
  <c r="C997" i="18"/>
  <c r="N997" i="18" s="1"/>
  <c r="O997" i="18" s="1"/>
  <c r="C3098" i="18"/>
  <c r="K3098" i="18" s="1"/>
  <c r="L3098" i="18" s="1"/>
  <c r="C973" i="18"/>
  <c r="K973" i="18" s="1"/>
  <c r="L973" i="18" s="1"/>
  <c r="C1419" i="18"/>
  <c r="N1419" i="18" s="1"/>
  <c r="O1419" i="18" s="1"/>
  <c r="C2506" i="18"/>
  <c r="N2506" i="18" s="1"/>
  <c r="O2506" i="18" s="1"/>
  <c r="C986" i="18"/>
  <c r="N986" i="18" s="1"/>
  <c r="O986" i="18" s="1"/>
  <c r="C480" i="18"/>
  <c r="N480" i="18" s="1"/>
  <c r="O480" i="18" s="1"/>
  <c r="C1452" i="18"/>
  <c r="C391" i="18"/>
  <c r="C257" i="18"/>
  <c r="N257" i="18" s="1"/>
  <c r="O257" i="18" s="1"/>
  <c r="C1508" i="18"/>
  <c r="C1437" i="18"/>
  <c r="N1437" i="18" s="1"/>
  <c r="O1437" i="18" s="1"/>
  <c r="C1170" i="18"/>
  <c r="K1170" i="18" s="1"/>
  <c r="L1170" i="18" s="1"/>
  <c r="C308" i="18"/>
  <c r="N308" i="18" s="1"/>
  <c r="O308" i="18" s="1"/>
  <c r="C1682" i="18"/>
  <c r="C1379" i="18"/>
  <c r="N1379" i="18" s="1"/>
  <c r="O1379" i="18" s="1"/>
  <c r="C806" i="18"/>
  <c r="C299" i="18"/>
  <c r="C447" i="18"/>
  <c r="C162" i="18"/>
  <c r="C1169" i="18"/>
  <c r="C1119" i="18"/>
  <c r="C801" i="18"/>
  <c r="C716" i="18"/>
  <c r="K716" i="18" s="1"/>
  <c r="L716" i="18" s="1"/>
  <c r="C445" i="18"/>
  <c r="N445" i="18" s="1"/>
  <c r="O445" i="18" s="1"/>
  <c r="C202" i="18"/>
  <c r="K202" i="18" s="1"/>
  <c r="C703" i="18"/>
  <c r="C777" i="18"/>
  <c r="C518" i="18"/>
  <c r="K518" i="18" s="1"/>
  <c r="L518" i="18" s="1"/>
  <c r="C106" i="18"/>
  <c r="K106" i="18" s="1"/>
  <c r="L106" i="18" s="1"/>
  <c r="C1090" i="18"/>
  <c r="C451" i="18"/>
  <c r="C275" i="18"/>
  <c r="N275" i="18" s="1"/>
  <c r="O275" i="18" s="1"/>
  <c r="C1807" i="18"/>
  <c r="C605" i="18"/>
  <c r="C443" i="18"/>
  <c r="K443" i="18" s="1"/>
  <c r="C369" i="18"/>
  <c r="K369" i="18" s="1"/>
  <c r="L369" i="18" s="1"/>
  <c r="C205" i="18"/>
  <c r="C278" i="18"/>
  <c r="C4614" i="18"/>
  <c r="C4223" i="18"/>
  <c r="C4478" i="18"/>
  <c r="C4424" i="18"/>
  <c r="C4017" i="18"/>
  <c r="C4028" i="18"/>
  <c r="C4354" i="18"/>
  <c r="E4145" i="18"/>
  <c r="C3523" i="18"/>
  <c r="C3685" i="18"/>
  <c r="C3801" i="18"/>
  <c r="C3449" i="18"/>
  <c r="C3172" i="18"/>
  <c r="C4101" i="18"/>
  <c r="N4101" i="18" s="1"/>
  <c r="O4101" i="18" s="1"/>
  <c r="C3710" i="18"/>
  <c r="E4004" i="18"/>
  <c r="E3691" i="18"/>
  <c r="C3328" i="18"/>
  <c r="C3262" i="18"/>
  <c r="E2149" i="18"/>
  <c r="C3433" i="18"/>
  <c r="C3052" i="18"/>
  <c r="N3052" i="18" s="1"/>
  <c r="O3052" i="18" s="1"/>
  <c r="E3707" i="18"/>
  <c r="E3512" i="18"/>
  <c r="C3229" i="18"/>
  <c r="C4269" i="18"/>
  <c r="N4269" i="18" s="1"/>
  <c r="O4269" i="18" s="1"/>
  <c r="E3638" i="18"/>
  <c r="C2487" i="18"/>
  <c r="N2487" i="18" s="1"/>
  <c r="O2487" i="18" s="1"/>
  <c r="C1790" i="18"/>
  <c r="K1790" i="18" s="1"/>
  <c r="L1790" i="18" s="1"/>
  <c r="E2719" i="18"/>
  <c r="C1610" i="18"/>
  <c r="C3439" i="18"/>
  <c r="C2923" i="18"/>
  <c r="K2923" i="18" s="1"/>
  <c r="L2923" i="18" s="1"/>
  <c r="E966" i="18"/>
  <c r="C2588" i="18"/>
  <c r="C2607" i="18"/>
  <c r="E2341" i="18"/>
  <c r="C2023" i="18"/>
  <c r="C2309" i="18"/>
  <c r="C2029" i="18"/>
  <c r="C2249" i="18"/>
  <c r="K2249" i="18" s="1"/>
  <c r="L2249" i="18" s="1"/>
  <c r="C2358" i="18"/>
  <c r="C1699" i="18"/>
  <c r="E2462" i="18"/>
  <c r="C2009" i="18"/>
  <c r="C247" i="18"/>
  <c r="C2606" i="18"/>
  <c r="N2606" i="18" s="1"/>
  <c r="O2606" i="18" s="1"/>
  <c r="C1925" i="18"/>
  <c r="C1718" i="18"/>
  <c r="C1548" i="18"/>
  <c r="C1106" i="18"/>
  <c r="C537" i="18"/>
  <c r="C542" i="18"/>
  <c r="C1984" i="18"/>
  <c r="C1082" i="18"/>
  <c r="E711" i="18"/>
  <c r="C211" i="18"/>
  <c r="C4145" i="18"/>
  <c r="E332" i="18"/>
  <c r="C1467" i="18"/>
  <c r="C1216" i="18"/>
  <c r="C996" i="18"/>
  <c r="C288" i="18"/>
  <c r="C607" i="18"/>
  <c r="C268" i="18"/>
  <c r="E1145" i="18"/>
  <c r="C2143" i="18"/>
  <c r="E1332" i="18"/>
  <c r="C1137" i="18"/>
  <c r="N1137" i="18" s="1"/>
  <c r="O1137" i="18" s="1"/>
  <c r="C1294" i="18"/>
  <c r="N1294" i="18" s="1"/>
  <c r="O1294" i="18" s="1"/>
  <c r="C1241" i="18"/>
  <c r="C725" i="18"/>
  <c r="C310" i="18"/>
  <c r="K310" i="18" s="1"/>
  <c r="L310" i="18" s="1"/>
  <c r="C2375" i="18"/>
  <c r="C2668" i="18"/>
  <c r="C1470" i="18"/>
  <c r="C3630" i="18"/>
  <c r="C3527" i="18"/>
  <c r="C901" i="18"/>
  <c r="C4604" i="18"/>
  <c r="C4076" i="18"/>
  <c r="C342" i="18"/>
  <c r="C4513" i="18"/>
  <c r="C3415" i="18"/>
  <c r="C1590" i="18"/>
  <c r="C1983" i="18"/>
  <c r="C3588" i="18"/>
  <c r="C3151" i="18"/>
  <c r="C862" i="18"/>
  <c r="C4487" i="18"/>
  <c r="C251" i="18"/>
  <c r="C1809" i="18"/>
  <c r="C2756" i="18"/>
  <c r="K2756" i="18" s="1"/>
  <c r="L2756" i="18" s="1"/>
  <c r="C2436" i="18"/>
  <c r="N2436" i="18" s="1"/>
  <c r="O2436" i="18" s="1"/>
  <c r="C2967" i="18"/>
  <c r="C2917" i="18"/>
  <c r="C1945" i="18"/>
  <c r="C1869" i="18"/>
  <c r="C1304" i="18"/>
  <c r="N1304" i="18" s="1"/>
  <c r="O1304" i="18" s="1"/>
  <c r="C2256" i="18"/>
  <c r="K2256" i="18" s="1"/>
  <c r="L2256" i="18" s="1"/>
  <c r="C2556" i="18"/>
  <c r="N2556" i="18" s="1"/>
  <c r="O2556" i="18" s="1"/>
  <c r="C824" i="18"/>
  <c r="C1619" i="18"/>
  <c r="C1274" i="18"/>
  <c r="C1583" i="18"/>
  <c r="K1583" i="18" s="1"/>
  <c r="L1583" i="18" s="1"/>
  <c r="C1525" i="18"/>
  <c r="K1525" i="18" s="1"/>
  <c r="L1525" i="18" s="1"/>
  <c r="C1943" i="18"/>
  <c r="N1943" i="18" s="1"/>
  <c r="O1943" i="18" s="1"/>
  <c r="C2897" i="18"/>
  <c r="C1688" i="18"/>
  <c r="N1688" i="18" s="1"/>
  <c r="O1688" i="18" s="1"/>
  <c r="C529" i="18"/>
  <c r="C1587" i="18"/>
  <c r="C1066" i="18"/>
  <c r="C684" i="18"/>
  <c r="K684" i="18" s="1"/>
  <c r="L684" i="18" s="1"/>
  <c r="C476" i="18"/>
  <c r="C401" i="18"/>
  <c r="C1292" i="18"/>
  <c r="C854" i="18"/>
  <c r="K854" i="18" s="1"/>
  <c r="L854" i="18" s="1"/>
  <c r="C763" i="18"/>
  <c r="N763" i="18" s="1"/>
  <c r="O763" i="18" s="1"/>
  <c r="C245" i="18"/>
  <c r="C144" i="18"/>
  <c r="C1042" i="18"/>
  <c r="K1042" i="18" s="1"/>
  <c r="L1042" i="18" s="1"/>
  <c r="C497" i="18"/>
  <c r="K497" i="18" s="1"/>
  <c r="L497" i="18" s="1"/>
  <c r="C1337" i="18"/>
  <c r="N1337" i="18" s="1"/>
  <c r="O1337" i="18" s="1"/>
  <c r="C1498" i="18"/>
  <c r="C1116" i="18"/>
  <c r="C1016" i="18"/>
  <c r="C882" i="18"/>
  <c r="N882" i="18" s="1"/>
  <c r="O882" i="18" s="1"/>
  <c r="C1319" i="18"/>
  <c r="C1200" i="18"/>
  <c r="K1200" i="18" s="1"/>
  <c r="L1200" i="18" s="1"/>
  <c r="C992" i="18"/>
  <c r="N992" i="18" s="1"/>
  <c r="O992" i="18" s="1"/>
  <c r="C775" i="18"/>
  <c r="K775" i="18" s="1"/>
  <c r="L775" i="18" s="1"/>
  <c r="C586" i="18"/>
  <c r="C1534" i="18"/>
  <c r="K1534" i="18" s="1"/>
  <c r="L1534" i="18" s="1"/>
  <c r="C1500" i="18"/>
  <c r="C328" i="18"/>
  <c r="K328" i="18" s="1"/>
  <c r="L328" i="18" s="1"/>
  <c r="C863" i="18"/>
  <c r="N863" i="18" s="1"/>
  <c r="O863" i="18" s="1"/>
  <c r="C1746" i="18"/>
  <c r="N1746" i="18" s="1"/>
  <c r="O1746" i="18" s="1"/>
  <c r="C791" i="18"/>
  <c r="C120" i="18"/>
  <c r="C117" i="18"/>
  <c r="N117" i="18" s="1"/>
  <c r="O117" i="18" s="1"/>
  <c r="C158" i="18"/>
  <c r="K158" i="18" s="1"/>
  <c r="L158" i="18" s="1"/>
  <c r="C110" i="18"/>
  <c r="N110" i="18" s="1"/>
  <c r="O110" i="18" s="1"/>
  <c r="C1456" i="18"/>
  <c r="C1101" i="18"/>
  <c r="C490" i="18"/>
  <c r="K490" i="18" s="1"/>
  <c r="L490" i="18" s="1"/>
  <c r="C114" i="18"/>
  <c r="N114" i="18" s="1"/>
  <c r="O114" i="18" s="1"/>
  <c r="C660" i="18"/>
  <c r="C509" i="18"/>
  <c r="N509" i="18" s="1"/>
  <c r="O509" i="18" s="1"/>
  <c r="C597" i="18"/>
  <c r="C640" i="18"/>
  <c r="C484" i="18"/>
  <c r="C161" i="18"/>
  <c r="K161" i="18" s="1"/>
  <c r="C956" i="18"/>
  <c r="N956" i="18" s="1"/>
  <c r="O956" i="18" s="1"/>
  <c r="C475" i="18"/>
  <c r="C187" i="18"/>
  <c r="N187" i="18" s="1"/>
  <c r="O187" i="18" s="1"/>
  <c r="C43" i="18"/>
  <c r="K43" i="18" s="1"/>
  <c r="L43" i="18" s="1"/>
  <c r="C4516" i="18"/>
  <c r="K4516" i="18" s="1"/>
  <c r="L4516" i="18" s="1"/>
  <c r="C4188" i="18"/>
  <c r="C4379" i="18"/>
  <c r="C4278" i="18"/>
  <c r="E4167" i="18"/>
  <c r="C4229" i="18"/>
  <c r="E4296" i="18"/>
  <c r="C3989" i="18"/>
  <c r="E3710" i="18"/>
  <c r="C4400" i="18"/>
  <c r="K4400" i="18" s="1"/>
  <c r="L4400" i="18" s="1"/>
  <c r="E4271" i="18"/>
  <c r="C4263" i="18"/>
  <c r="C3654" i="18"/>
  <c r="C3977" i="18"/>
  <c r="C4067" i="18"/>
  <c r="E3373" i="18"/>
  <c r="C3450" i="18"/>
  <c r="C4327" i="18"/>
  <c r="C3849" i="18"/>
  <c r="C3554" i="18"/>
  <c r="C3513" i="18"/>
  <c r="C3810" i="18"/>
  <c r="C2342" i="18"/>
  <c r="C3688" i="18"/>
  <c r="E3210" i="18"/>
  <c r="E2872" i="18"/>
  <c r="C4240" i="18"/>
  <c r="C3447" i="18"/>
  <c r="C3460" i="18"/>
  <c r="C2768" i="18"/>
  <c r="C2639" i="18"/>
  <c r="C2552" i="18"/>
  <c r="C3409" i="18"/>
  <c r="C2438" i="18"/>
  <c r="C1991" i="18"/>
  <c r="E2514" i="18"/>
  <c r="C1903" i="18"/>
  <c r="E1926" i="18"/>
  <c r="E1735" i="18"/>
  <c r="E1063" i="18"/>
  <c r="C2274" i="18"/>
  <c r="C2097" i="18"/>
  <c r="E1433" i="18"/>
  <c r="E1888" i="18"/>
  <c r="C1985" i="18"/>
  <c r="N1985" i="18" s="1"/>
  <c r="O1985" i="18" s="1"/>
  <c r="C1909" i="18"/>
  <c r="C847" i="18"/>
  <c r="N847" i="18" s="1"/>
  <c r="O847" i="18" s="1"/>
  <c r="C634" i="18"/>
  <c r="C1800" i="18"/>
  <c r="E626" i="18"/>
  <c r="C1685" i="18"/>
  <c r="C1374" i="18"/>
  <c r="C87" i="18"/>
  <c r="C2122" i="18"/>
  <c r="C1070" i="18"/>
  <c r="C2121" i="18"/>
  <c r="C1382" i="18"/>
  <c r="K1382" i="18" s="1"/>
  <c r="L1382" i="18" s="1"/>
  <c r="C1235" i="18"/>
  <c r="K1235" i="18" s="1"/>
  <c r="C972" i="18"/>
  <c r="C252" i="18"/>
  <c r="C30" i="18"/>
  <c r="C1328" i="18"/>
  <c r="C318" i="18"/>
  <c r="E1113" i="18"/>
  <c r="C1025" i="18"/>
  <c r="C1343" i="18"/>
  <c r="E94" i="18"/>
  <c r="E1213" i="18"/>
  <c r="C1716" i="18"/>
  <c r="N1716" i="18" s="1"/>
  <c r="O1716" i="18" s="1"/>
  <c r="C626" i="18"/>
  <c r="C1124" i="18"/>
  <c r="C568" i="18"/>
  <c r="C857" i="18"/>
  <c r="C122" i="18"/>
  <c r="C4126" i="18"/>
  <c r="C4177" i="18"/>
  <c r="C4272" i="18"/>
  <c r="C3158" i="18"/>
  <c r="C2443" i="18"/>
  <c r="C2501" i="18"/>
  <c r="C4454" i="18"/>
  <c r="C3312" i="18"/>
  <c r="C3050" i="18"/>
  <c r="C4073" i="18"/>
  <c r="C2490" i="18"/>
  <c r="K2490" i="18" s="1"/>
  <c r="L2490" i="18" s="1"/>
  <c r="C3147" i="18"/>
  <c r="C1913" i="18"/>
  <c r="C1632" i="18"/>
  <c r="C2340" i="18"/>
  <c r="C2123" i="18"/>
  <c r="C1885" i="18"/>
  <c r="N1885" i="18" s="1"/>
  <c r="O1885" i="18" s="1"/>
  <c r="C1751" i="18"/>
  <c r="N1751" i="18" s="1"/>
  <c r="O1751" i="18" s="1"/>
  <c r="C1870" i="18"/>
  <c r="N1870" i="18" s="1"/>
  <c r="O1870" i="18" s="1"/>
  <c r="C2259" i="18"/>
  <c r="C1202" i="18"/>
  <c r="N1202" i="18" s="1"/>
  <c r="O1202" i="18" s="1"/>
  <c r="C1628" i="18"/>
  <c r="C2558" i="18"/>
  <c r="N2558" i="18" s="1"/>
  <c r="O2558" i="18" s="1"/>
  <c r="C2354" i="18"/>
  <c r="K2354" i="18" s="1"/>
  <c r="L2354" i="18" s="1"/>
  <c r="C1693" i="18"/>
  <c r="N1693" i="18" s="1"/>
  <c r="O1693" i="18" s="1"/>
  <c r="C891" i="18"/>
  <c r="C1303" i="18"/>
  <c r="C825" i="18"/>
  <c r="C2156" i="18"/>
  <c r="N2156" i="18" s="1"/>
  <c r="O2156" i="18" s="1"/>
  <c r="C1607" i="18"/>
  <c r="C1133" i="18"/>
  <c r="K1133" i="18" s="1"/>
  <c r="L1133" i="18" s="1"/>
  <c r="C1617" i="18"/>
  <c r="N1617" i="18" s="1"/>
  <c r="O1617" i="18" s="1"/>
  <c r="C1544" i="18"/>
  <c r="N1544" i="18" s="1"/>
  <c r="O1544" i="18" s="1"/>
  <c r="C945" i="18"/>
  <c r="C746" i="18"/>
  <c r="K746" i="18" s="1"/>
  <c r="L746" i="18" s="1"/>
  <c r="C1888" i="18"/>
  <c r="K1888" i="18" s="1"/>
  <c r="L1888" i="18" s="1"/>
  <c r="C967" i="18"/>
  <c r="N967" i="18" s="1"/>
  <c r="O967" i="18" s="1"/>
  <c r="C241" i="18"/>
  <c r="N241" i="18" s="1"/>
  <c r="C803" i="18"/>
  <c r="C1481" i="18"/>
  <c r="C748" i="18"/>
  <c r="N748" i="18" s="1"/>
  <c r="O748" i="18" s="1"/>
  <c r="C1959" i="18"/>
  <c r="C1575" i="18"/>
  <c r="N1575" i="18" s="1"/>
  <c r="O1575" i="18" s="1"/>
  <c r="C1103" i="18"/>
  <c r="N1103" i="18" s="1"/>
  <c r="O1103" i="18" s="1"/>
  <c r="C373" i="18"/>
  <c r="C354" i="18"/>
  <c r="C441" i="18"/>
  <c r="C733" i="18"/>
  <c r="C176" i="18"/>
  <c r="K176" i="18" s="1"/>
  <c r="C1840" i="18"/>
  <c r="K1840" i="18" s="1"/>
  <c r="L1840" i="18" s="1"/>
  <c r="C1554" i="18"/>
  <c r="C469" i="18"/>
  <c r="C330" i="18"/>
  <c r="C503" i="18"/>
  <c r="C1034" i="18"/>
  <c r="N1034" i="18" s="1"/>
  <c r="O1034" i="18" s="1"/>
  <c r="C572" i="18"/>
  <c r="C1581" i="18"/>
  <c r="K1581" i="18" s="1"/>
  <c r="L1581" i="18" s="1"/>
  <c r="C687" i="18"/>
  <c r="K687" i="18" s="1"/>
  <c r="L687" i="18" s="1"/>
  <c r="C730" i="18"/>
  <c r="C1496" i="18"/>
  <c r="K1496" i="18" s="1"/>
  <c r="L1496" i="18" s="1"/>
  <c r="C265" i="18"/>
  <c r="K265" i="18" s="1"/>
  <c r="L265" i="18" s="1"/>
  <c r="C411" i="18"/>
  <c r="C174" i="18"/>
  <c r="K174" i="18" s="1"/>
  <c r="L174" i="18" s="1"/>
  <c r="C876" i="18"/>
  <c r="C4555" i="18"/>
  <c r="E4596" i="18"/>
  <c r="C4537" i="18"/>
  <c r="E4119" i="18"/>
  <c r="C4548" i="18"/>
  <c r="C4468" i="18"/>
  <c r="C4179" i="18"/>
  <c r="C3697" i="18"/>
  <c r="C4108" i="18"/>
  <c r="C4146" i="18"/>
  <c r="C4432" i="18"/>
  <c r="C3672" i="18"/>
  <c r="C4362" i="18"/>
  <c r="E3513" i="18"/>
  <c r="C4460" i="18"/>
  <c r="N4460" i="18" s="1"/>
  <c r="O4460" i="18" s="1"/>
  <c r="C4095" i="18"/>
  <c r="E2896" i="18"/>
  <c r="C4265" i="18"/>
  <c r="C3675" i="18"/>
  <c r="C2252" i="18"/>
  <c r="C3218" i="18"/>
  <c r="C2614" i="18"/>
  <c r="C3356" i="18"/>
  <c r="C2699" i="18"/>
  <c r="C3829" i="18"/>
  <c r="C3306" i="18"/>
  <c r="C2758" i="18"/>
  <c r="K2758" i="18" s="1"/>
  <c r="L2758" i="18" s="1"/>
  <c r="C2568" i="18"/>
  <c r="K2568" i="18" s="1"/>
  <c r="L2568" i="18" s="1"/>
  <c r="C2919" i="18"/>
  <c r="N2919" i="18" s="1"/>
  <c r="O2919" i="18" s="1"/>
  <c r="C3407" i="18"/>
  <c r="C1818" i="18"/>
  <c r="N1818" i="18" s="1"/>
  <c r="O1818" i="18" s="1"/>
  <c r="E1567" i="18"/>
  <c r="C2211" i="18"/>
  <c r="E1060" i="18"/>
  <c r="C2513" i="18"/>
  <c r="C2227" i="18"/>
  <c r="C2896" i="18"/>
  <c r="C1999" i="18"/>
  <c r="N1999" i="18" s="1"/>
  <c r="O1999" i="18" s="1"/>
  <c r="C2764" i="18"/>
  <c r="K2764" i="18" s="1"/>
  <c r="L2764" i="18" s="1"/>
  <c r="C244" i="18"/>
  <c r="K244" i="18" s="1"/>
  <c r="L244" i="18" s="1"/>
  <c r="C2860" i="18"/>
  <c r="K2860" i="18" s="1"/>
  <c r="L2860" i="18" s="1"/>
  <c r="C2624" i="18"/>
  <c r="C2075" i="18"/>
  <c r="K2075" i="18" s="1"/>
  <c r="C612" i="18"/>
  <c r="E2177" i="18"/>
  <c r="C70" i="18"/>
  <c r="E1996" i="18"/>
  <c r="C1415" i="18"/>
  <c r="C1064" i="18"/>
  <c r="C565" i="18"/>
  <c r="C92" i="18"/>
  <c r="N92" i="18" s="1"/>
  <c r="O92" i="18" s="1"/>
  <c r="C455" i="18"/>
  <c r="C3256" i="18"/>
  <c r="C1515" i="18"/>
  <c r="C3585" i="18"/>
  <c r="C1398" i="18"/>
  <c r="C1268" i="18"/>
  <c r="C1100" i="18"/>
  <c r="E983" i="18"/>
  <c r="E770" i="18"/>
  <c r="C135" i="18"/>
  <c r="N135" i="18" s="1"/>
  <c r="O135" i="18" s="1"/>
  <c r="C2511" i="18"/>
  <c r="C4593" i="18"/>
  <c r="C2414" i="18"/>
  <c r="C2717" i="18"/>
  <c r="C109" i="18"/>
  <c r="C243" i="18"/>
  <c r="C3145" i="18"/>
  <c r="C4071" i="18"/>
  <c r="C435" i="18"/>
  <c r="C52" i="18"/>
  <c r="C4020" i="18"/>
  <c r="C4409" i="18"/>
  <c r="C85" i="18"/>
  <c r="C2915" i="18"/>
  <c r="C4611" i="18"/>
  <c r="C4573" i="18"/>
  <c r="K4573" i="18" s="1"/>
  <c r="L4573" i="18" s="1"/>
  <c r="C1108" i="18"/>
  <c r="C3624" i="18"/>
  <c r="C2697" i="18"/>
  <c r="K2697" i="18" s="1"/>
  <c r="L2697" i="18" s="1"/>
  <c r="C3622" i="18"/>
  <c r="N3622" i="18" s="1"/>
  <c r="O3622" i="18" s="1"/>
  <c r="C1494" i="18"/>
  <c r="C2047" i="18"/>
  <c r="C1022" i="18"/>
  <c r="C927" i="18"/>
  <c r="N927" i="18" s="1"/>
  <c r="O927" i="18" s="1"/>
  <c r="C1272" i="18"/>
  <c r="K1272" i="18" s="1"/>
  <c r="L1272" i="18" s="1"/>
  <c r="C1940" i="18"/>
  <c r="N1940" i="18" s="1"/>
  <c r="O1940" i="18" s="1"/>
  <c r="C2312" i="18"/>
  <c r="N2312" i="18" s="1"/>
  <c r="O2312" i="18" s="1"/>
  <c r="C1934" i="18"/>
  <c r="C2526" i="18"/>
  <c r="C1852" i="18"/>
  <c r="K1852" i="18" s="1"/>
  <c r="L1852" i="18" s="1"/>
  <c r="C2705" i="18"/>
  <c r="N2705" i="18" s="1"/>
  <c r="O2705" i="18" s="1"/>
  <c r="C2220" i="18"/>
  <c r="N2220" i="18" s="1"/>
  <c r="O2220" i="18" s="1"/>
  <c r="C1510" i="18"/>
  <c r="C1068" i="18"/>
  <c r="C2535" i="18"/>
  <c r="C2110" i="18"/>
  <c r="K2110" i="18" s="1"/>
  <c r="L2110" i="18" s="1"/>
  <c r="C1392" i="18"/>
  <c r="C1109" i="18"/>
  <c r="K1109" i="18" s="1"/>
  <c r="L1109" i="18" s="1"/>
  <c r="C962" i="18"/>
  <c r="N962" i="18" s="1"/>
  <c r="O962" i="18" s="1"/>
  <c r="C804" i="18"/>
  <c r="N804" i="18" s="1"/>
  <c r="O804" i="18" s="1"/>
  <c r="C271" i="18"/>
  <c r="C600" i="18"/>
  <c r="K600" i="18" s="1"/>
  <c r="L600" i="18" s="1"/>
  <c r="C233" i="18"/>
  <c r="C1811" i="18"/>
  <c r="K1811" i="18" s="1"/>
  <c r="C1505" i="18"/>
  <c r="C560" i="18"/>
  <c r="C1329" i="18"/>
  <c r="C1261" i="18"/>
  <c r="C1259" i="18"/>
  <c r="C1178" i="18"/>
  <c r="K1178" i="18" s="1"/>
  <c r="L1178" i="18" s="1"/>
  <c r="C526" i="18"/>
  <c r="N526" i="18" s="1"/>
  <c r="O526" i="18" s="1"/>
  <c r="C1603" i="18"/>
  <c r="C1459" i="18"/>
  <c r="C1135" i="18"/>
  <c r="N1135" i="18" s="1"/>
  <c r="O1135" i="18" s="1"/>
  <c r="C1948" i="18"/>
  <c r="C886" i="18"/>
  <c r="C371" i="18"/>
  <c r="C771" i="18"/>
  <c r="K771" i="18" s="1"/>
  <c r="L771" i="18" s="1"/>
  <c r="C2106" i="18"/>
  <c r="C1727" i="18"/>
  <c r="N1727" i="18" s="1"/>
  <c r="O1727" i="18" s="1"/>
  <c r="C1447" i="18"/>
  <c r="K1447" i="18" s="1"/>
  <c r="L1447" i="18" s="1"/>
  <c r="C487" i="18"/>
  <c r="K487" i="18" s="1"/>
  <c r="L487" i="18" s="1"/>
  <c r="C352" i="18"/>
  <c r="C815" i="18"/>
  <c r="C896" i="18"/>
  <c r="C78" i="18"/>
  <c r="K78" i="18" s="1"/>
  <c r="L78" i="18" s="1"/>
  <c r="C55" i="18"/>
  <c r="N55" i="18" s="1"/>
  <c r="O55" i="18" s="1"/>
  <c r="C1193" i="18"/>
  <c r="K1193" i="18" s="1"/>
  <c r="L1193" i="18" s="1"/>
  <c r="C1401" i="18"/>
  <c r="C218" i="18"/>
  <c r="C514" i="18"/>
  <c r="C1348" i="18"/>
  <c r="C1172" i="18"/>
  <c r="K1172" i="18" s="1"/>
  <c r="C848" i="18"/>
  <c r="K848" i="18" s="1"/>
  <c r="L848" i="18" s="1"/>
  <c r="C501" i="18"/>
  <c r="C844" i="18"/>
  <c r="K844" i="18" s="1"/>
  <c r="L844" i="18" s="1"/>
  <c r="C1755" i="18"/>
  <c r="C395" i="18"/>
  <c r="N395" i="18" s="1"/>
  <c r="O395" i="18" s="1"/>
  <c r="C1360" i="18"/>
  <c r="C630" i="18"/>
  <c r="N630" i="18" s="1"/>
  <c r="C4524" i="18"/>
  <c r="C4564" i="18"/>
  <c r="C4507" i="18"/>
  <c r="C4539" i="18"/>
  <c r="C4606" i="18"/>
  <c r="E4555" i="18"/>
  <c r="E4301" i="18"/>
  <c r="C4636" i="18"/>
  <c r="E4229" i="18"/>
  <c r="C3636" i="18"/>
  <c r="C3766" i="18"/>
  <c r="C3487" i="18"/>
  <c r="C4014" i="18"/>
  <c r="C3854" i="18"/>
  <c r="C3965" i="18"/>
  <c r="C4211" i="18"/>
  <c r="E3667" i="18"/>
  <c r="C3397" i="18"/>
  <c r="C2948" i="18"/>
  <c r="C4079" i="18"/>
  <c r="C3467" i="18"/>
  <c r="C3586" i="18"/>
  <c r="C2910" i="18"/>
  <c r="E3038" i="18"/>
  <c r="E3216" i="18"/>
  <c r="C2499" i="18"/>
  <c r="C2637" i="18"/>
  <c r="E2667" i="18"/>
  <c r="C2625" i="18"/>
  <c r="C2811" i="18"/>
  <c r="C2301" i="18"/>
  <c r="E1660" i="18"/>
  <c r="C773" i="18"/>
  <c r="C2631" i="18"/>
  <c r="C1732" i="18"/>
  <c r="C913" i="18"/>
  <c r="C1384" i="18"/>
  <c r="C1231" i="18"/>
  <c r="K1231" i="18" s="1"/>
  <c r="C922" i="18"/>
  <c r="C2774" i="18"/>
  <c r="C2350" i="18"/>
  <c r="C1837" i="18"/>
  <c r="C431" i="18"/>
  <c r="C1594" i="18"/>
  <c r="E345" i="18"/>
  <c r="C1911" i="18"/>
  <c r="E1274" i="18"/>
  <c r="C1052" i="18"/>
  <c r="C166" i="18"/>
  <c r="K166" i="18" s="1"/>
  <c r="L166" i="18" s="1"/>
  <c r="C917" i="18"/>
  <c r="E4192" i="18"/>
  <c r="E804" i="18"/>
  <c r="C4187" i="18"/>
  <c r="C4612" i="18"/>
  <c r="C4252" i="18"/>
  <c r="C3016" i="18"/>
  <c r="C1774" i="18"/>
  <c r="C4200" i="18"/>
  <c r="C1355" i="18"/>
  <c r="C256" i="18"/>
  <c r="C4605" i="18"/>
  <c r="C2868" i="18"/>
  <c r="C1491" i="18"/>
  <c r="N1491" i="18" s="1"/>
  <c r="O1491" i="18" s="1"/>
  <c r="C1541" i="18"/>
  <c r="C1476" i="18"/>
  <c r="C2890" i="18"/>
  <c r="N2890" i="18" s="1"/>
  <c r="O2890" i="18" s="1"/>
  <c r="C1877" i="18"/>
  <c r="C2472" i="18"/>
  <c r="C3834" i="18"/>
  <c r="C833" i="18"/>
  <c r="C419" i="18"/>
  <c r="K419" i="18" s="1"/>
  <c r="L419" i="18" s="1"/>
  <c r="C2084" i="18"/>
  <c r="N2084" i="18" s="1"/>
  <c r="O2084" i="18" s="1"/>
  <c r="C2734" i="18"/>
  <c r="C2480" i="18"/>
  <c r="C1928" i="18"/>
  <c r="N1928" i="18" s="1"/>
  <c r="O1928" i="18" s="1"/>
  <c r="C2819" i="18"/>
  <c r="C2465" i="18"/>
  <c r="C1779" i="18"/>
  <c r="K1779" i="18" s="1"/>
  <c r="L1779" i="18" s="1"/>
  <c r="C1679" i="18"/>
  <c r="C1713" i="18"/>
  <c r="K1713" i="18" s="1"/>
  <c r="C3137" i="18"/>
  <c r="C1695" i="18"/>
  <c r="N1695" i="18" s="1"/>
  <c r="O1695" i="18" s="1"/>
  <c r="C1623" i="18"/>
  <c r="N1623" i="18" s="1"/>
  <c r="O1623" i="18" s="1"/>
  <c r="C2103" i="18"/>
  <c r="N2103" i="18" s="1"/>
  <c r="O2103" i="18" s="1"/>
  <c r="C1248" i="18"/>
  <c r="C2432" i="18"/>
  <c r="K2432" i="18" s="1"/>
  <c r="L2432" i="18" s="1"/>
  <c r="C2184" i="18"/>
  <c r="C2407" i="18"/>
  <c r="N2407" i="18" s="1"/>
  <c r="O2407" i="18" s="1"/>
  <c r="C2984" i="18"/>
  <c r="N2984" i="18" s="1"/>
  <c r="O2984" i="18" s="1"/>
  <c r="C2479" i="18"/>
  <c r="N2479" i="18" s="1"/>
  <c r="O2479" i="18" s="1"/>
  <c r="C2132" i="18"/>
  <c r="K2132" i="18" s="1"/>
  <c r="L2132" i="18" s="1"/>
  <c r="C1080" i="18"/>
  <c r="C2935" i="18"/>
  <c r="C1117" i="18"/>
  <c r="C1981" i="18"/>
  <c r="K1981" i="18" s="1"/>
  <c r="L1981" i="18" s="1"/>
  <c r="C2088" i="18"/>
  <c r="C1037" i="18"/>
  <c r="C926" i="18"/>
  <c r="C1661" i="18"/>
  <c r="K1661" i="18" s="1"/>
  <c r="L1661" i="18" s="1"/>
  <c r="C867" i="18"/>
  <c r="C816" i="18"/>
  <c r="K816" i="18" s="1"/>
  <c r="L816" i="18" s="1"/>
  <c r="C2005" i="18"/>
  <c r="K2005" i="18" s="1"/>
  <c r="L2005" i="18" s="1"/>
  <c r="C1450" i="18"/>
  <c r="N1450" i="18" s="1"/>
  <c r="O1450" i="18" s="1"/>
  <c r="C1028" i="18"/>
  <c r="C2475" i="18"/>
  <c r="C1666" i="18"/>
  <c r="N1666" i="18" s="1"/>
  <c r="O1666" i="18" s="1"/>
  <c r="C1585" i="18"/>
  <c r="N1585" i="18" s="1"/>
  <c r="O1585" i="18" s="1"/>
  <c r="C662" i="18"/>
  <c r="C1406" i="18"/>
  <c r="K1406" i="18" s="1"/>
  <c r="L1406" i="18" s="1"/>
  <c r="C829" i="18"/>
  <c r="N829" i="18" s="1"/>
  <c r="O829" i="18" s="1"/>
  <c r="C281" i="18"/>
  <c r="K281" i="18" s="1"/>
  <c r="L281" i="18" s="1"/>
  <c r="C2627" i="18"/>
  <c r="C557" i="18"/>
  <c r="K557" i="18" s="1"/>
  <c r="L557" i="18" s="1"/>
  <c r="C1362" i="18"/>
  <c r="N1362" i="18" s="1"/>
  <c r="O1362" i="18" s="1"/>
  <c r="C1177" i="18"/>
  <c r="C878" i="18"/>
  <c r="K878" i="18" s="1"/>
  <c r="L878" i="18" s="1"/>
  <c r="C248" i="18"/>
  <c r="C1290" i="18"/>
  <c r="C1175" i="18"/>
  <c r="K1175" i="18" s="1"/>
  <c r="C603" i="18"/>
  <c r="N603" i="18" s="1"/>
  <c r="C980" i="18"/>
  <c r="K980" i="18" s="1"/>
  <c r="L980" i="18" s="1"/>
  <c r="C774" i="18"/>
  <c r="C425" i="18"/>
  <c r="C1532" i="18"/>
  <c r="C112" i="18"/>
  <c r="K112" i="18" s="1"/>
  <c r="L112" i="18" s="1"/>
  <c r="C511" i="18"/>
  <c r="N511" i="18" s="1"/>
  <c r="O511" i="18" s="1"/>
  <c r="C98" i="18"/>
  <c r="N98" i="18" s="1"/>
  <c r="O98" i="18" s="1"/>
  <c r="C1495" i="18"/>
  <c r="N1495" i="18" s="1"/>
  <c r="O1495" i="18" s="1"/>
  <c r="C1155" i="18"/>
  <c r="N1155" i="18" s="1"/>
  <c r="O1155" i="18" s="1"/>
  <c r="C190" i="18"/>
  <c r="K190" i="18" s="1"/>
  <c r="L190" i="18" s="1"/>
  <c r="C1423" i="18"/>
  <c r="C297" i="18"/>
  <c r="N297" i="18" s="1"/>
  <c r="O297" i="18" s="1"/>
  <c r="C1153" i="18"/>
  <c r="C438" i="18"/>
  <c r="K438" i="18" s="1"/>
  <c r="C306" i="18"/>
  <c r="C785" i="18"/>
  <c r="N785" i="18" s="1"/>
  <c r="O785" i="18" s="1"/>
  <c r="C467" i="18"/>
  <c r="K467" i="18" s="1"/>
  <c r="L467" i="18" s="1"/>
  <c r="C4506" i="18"/>
  <c r="C4534" i="18"/>
  <c r="C4584" i="18"/>
  <c r="N4584" i="18" s="1"/>
  <c r="O4584" i="18" s="1"/>
  <c r="C4531" i="18"/>
  <c r="C4293" i="18"/>
  <c r="C3975" i="18"/>
  <c r="C4063" i="18"/>
  <c r="C3671" i="18"/>
  <c r="C4237" i="18"/>
  <c r="C3303" i="18"/>
  <c r="C4000" i="18"/>
  <c r="C3749" i="18"/>
  <c r="C3950" i="18"/>
  <c r="C4396" i="18"/>
  <c r="C3193" i="18"/>
  <c r="E2779" i="18"/>
  <c r="C3410" i="18"/>
  <c r="C2962" i="18"/>
  <c r="C3928" i="18"/>
  <c r="C3860" i="18"/>
  <c r="C3128" i="18"/>
  <c r="E2580" i="18"/>
  <c r="E2186" i="18"/>
  <c r="C4033" i="18"/>
  <c r="C3567" i="18"/>
  <c r="N3567" i="18" s="1"/>
  <c r="O3567" i="18" s="1"/>
  <c r="C3335" i="18"/>
  <c r="C3065" i="18"/>
  <c r="C2932" i="18"/>
  <c r="C3253" i="18"/>
  <c r="E2265" i="18"/>
  <c r="C1803" i="18"/>
  <c r="K1803" i="18" s="1"/>
  <c r="C2715" i="18"/>
  <c r="C2806" i="18"/>
  <c r="C3199" i="18"/>
  <c r="C2863" i="18"/>
  <c r="C2359" i="18"/>
  <c r="C2098" i="18"/>
  <c r="C2714" i="18"/>
  <c r="C2279" i="18"/>
  <c r="C2214" i="18"/>
  <c r="C1487" i="18"/>
  <c r="C2763" i="18"/>
  <c r="E1974" i="18"/>
  <c r="E1403" i="18"/>
  <c r="E1007" i="18"/>
  <c r="C3191" i="18"/>
  <c r="C1789" i="18"/>
  <c r="C240" i="18"/>
  <c r="C1383" i="18"/>
  <c r="C2316" i="18"/>
  <c r="C1672" i="18"/>
  <c r="C713" i="18"/>
  <c r="C2328" i="18"/>
  <c r="C1366" i="18"/>
  <c r="K1366" i="18" s="1"/>
  <c r="L1366" i="18" s="1"/>
  <c r="C209" i="18"/>
  <c r="C870" i="18"/>
  <c r="C1270" i="18"/>
  <c r="C2278" i="18"/>
  <c r="C1921" i="18"/>
  <c r="C1561" i="18"/>
  <c r="C2322" i="18"/>
  <c r="C1602" i="18"/>
  <c r="E54" i="18"/>
  <c r="C2298" i="18"/>
  <c r="C858" i="18"/>
  <c r="C1215" i="18"/>
  <c r="N1215" i="18" s="1"/>
  <c r="O1215" i="18" s="1"/>
  <c r="C170" i="18"/>
  <c r="C669" i="18"/>
  <c r="E1128" i="18"/>
  <c r="E3344" i="18"/>
  <c r="E1387" i="18"/>
  <c r="E1245" i="18"/>
  <c r="C2833" i="18"/>
  <c r="C2998" i="18"/>
  <c r="C3764" i="18"/>
  <c r="C1792" i="18"/>
  <c r="C365" i="18"/>
  <c r="C506" i="18"/>
  <c r="C3677" i="18"/>
  <c r="C2992" i="18"/>
  <c r="C1400" i="18"/>
  <c r="C32" i="18"/>
  <c r="C1161" i="18"/>
  <c r="C2365" i="18"/>
  <c r="C283" i="18"/>
  <c r="C3079" i="18"/>
  <c r="C4562" i="18"/>
  <c r="C3769" i="18"/>
  <c r="C925" i="18"/>
  <c r="C116" i="18"/>
  <c r="N116" i="18" s="1"/>
  <c r="O116" i="18" s="1"/>
  <c r="C1446" i="18"/>
  <c r="C3413" i="18"/>
  <c r="N3413" i="18" s="1"/>
  <c r="O3413" i="18" s="1"/>
  <c r="C1858" i="18"/>
  <c r="C2447" i="18"/>
  <c r="C3878" i="18"/>
  <c r="N3878" i="18" s="1"/>
  <c r="C2965" i="18"/>
  <c r="C360" i="18"/>
  <c r="N360" i="18" s="1"/>
  <c r="O360" i="18" s="1"/>
  <c r="C2215" i="18"/>
  <c r="K2215" i="18" s="1"/>
  <c r="L2215" i="18" s="1"/>
  <c r="C2262" i="18"/>
  <c r="C1988" i="18"/>
  <c r="C2382" i="18"/>
  <c r="K2382" i="18" s="1"/>
  <c r="L2382" i="18" s="1"/>
  <c r="C2172" i="18"/>
  <c r="N2172" i="18" s="1"/>
  <c r="O2172" i="18" s="1"/>
  <c r="C2086" i="18"/>
  <c r="C2033" i="18"/>
  <c r="C1190" i="18"/>
  <c r="C2254" i="18"/>
  <c r="K2254" i="18" s="1"/>
  <c r="L2254" i="18" s="1"/>
  <c r="C1904" i="18"/>
  <c r="N1904" i="18" s="1"/>
  <c r="O1904" i="18" s="1"/>
  <c r="C2370" i="18"/>
  <c r="K2370" i="18" s="1"/>
  <c r="L2370" i="18" s="1"/>
  <c r="C1927" i="18"/>
  <c r="N1927" i="18" s="1"/>
  <c r="O1927" i="18" s="1"/>
  <c r="C2305" i="18"/>
  <c r="C1987" i="18"/>
  <c r="C1935" i="18"/>
  <c r="C2722" i="18"/>
  <c r="N2722" i="18" s="1"/>
  <c r="O2722" i="18" s="1"/>
  <c r="C2115" i="18"/>
  <c r="K2115" i="18" s="1"/>
  <c r="L2115" i="18" s="1"/>
  <c r="C2062" i="18"/>
  <c r="C2502" i="18"/>
  <c r="C1912" i="18"/>
  <c r="C1712" i="18"/>
  <c r="N1712" i="18" s="1"/>
  <c r="O1712" i="18" s="1"/>
  <c r="C933" i="18"/>
  <c r="N933" i="18" s="1"/>
  <c r="O933" i="18" s="1"/>
  <c r="C1502" i="18"/>
  <c r="K1502" i="18" s="1"/>
  <c r="C1073" i="18"/>
  <c r="N1073" i="18" s="1"/>
  <c r="O1073" i="18" s="1"/>
  <c r="C2007" i="18"/>
  <c r="K2007" i="18" s="1"/>
  <c r="L2007" i="18" s="1"/>
  <c r="C1526" i="18"/>
  <c r="C813" i="18"/>
  <c r="K813" i="18" s="1"/>
  <c r="L813" i="18" s="1"/>
  <c r="C944" i="18"/>
  <c r="N944" i="18" s="1"/>
  <c r="O944" i="18" s="1"/>
  <c r="C436" i="18"/>
  <c r="N436" i="18" s="1"/>
  <c r="O436" i="18" s="1"/>
  <c r="C1697" i="18"/>
  <c r="C1588" i="18"/>
  <c r="K1588" i="18" s="1"/>
  <c r="L1588" i="18" s="1"/>
  <c r="C2367" i="18"/>
  <c r="K2367" i="18" s="1"/>
  <c r="L2367" i="18" s="1"/>
  <c r="C1758" i="18"/>
  <c r="C1421" i="18"/>
  <c r="C406" i="18"/>
  <c r="N406" i="18" s="1"/>
  <c r="O406" i="18" s="1"/>
  <c r="C2153" i="18"/>
  <c r="C1750" i="18"/>
  <c r="K1750" i="18" s="1"/>
  <c r="C1263" i="18"/>
  <c r="C1394" i="18"/>
  <c r="C1322" i="18"/>
  <c r="C2422" i="18"/>
  <c r="C547" i="18"/>
  <c r="C150" i="18"/>
  <c r="K150" i="18" s="1"/>
  <c r="L150" i="18" s="1"/>
  <c r="C1150" i="18"/>
  <c r="C827" i="18"/>
  <c r="C793" i="18"/>
  <c r="K793" i="18" s="1"/>
  <c r="L793" i="18" s="1"/>
  <c r="C2127" i="18"/>
  <c r="K2127" i="18" s="1"/>
  <c r="L2127" i="18" s="1"/>
  <c r="C1300" i="18"/>
  <c r="N1300" i="18" s="1"/>
  <c r="O1300" i="18" s="1"/>
  <c r="C902" i="18"/>
  <c r="K902" i="18" s="1"/>
  <c r="C1568" i="18"/>
  <c r="C1435" i="18"/>
  <c r="C661" i="18"/>
  <c r="C555" i="18"/>
  <c r="K555" i="18" s="1"/>
  <c r="L555" i="18" s="1"/>
  <c r="C1334" i="18"/>
  <c r="K1334" i="18" s="1"/>
  <c r="L1334" i="18" s="1"/>
  <c r="C699" i="18"/>
  <c r="K699" i="18" s="1"/>
  <c r="L699" i="18" s="1"/>
  <c r="C356" i="18"/>
  <c r="C701" i="18"/>
  <c r="K701" i="18" s="1"/>
  <c r="L701" i="18" s="1"/>
  <c r="C221" i="18"/>
  <c r="C132" i="18"/>
  <c r="K132" i="18" s="1"/>
  <c r="L132" i="18" s="1"/>
  <c r="C1198" i="18"/>
  <c r="C726" i="18"/>
  <c r="K726" i="18" s="1"/>
  <c r="L726" i="18" s="1"/>
  <c r="C554" i="18"/>
  <c r="C173" i="18"/>
  <c r="C1724" i="18"/>
  <c r="K1724" i="18" s="1"/>
  <c r="L1724" i="18" s="1"/>
  <c r="C269" i="18"/>
  <c r="K269" i="18" s="1"/>
  <c r="L269" i="18" s="1"/>
  <c r="C1553" i="18"/>
  <c r="N1553" i="18" s="1"/>
  <c r="O1553" i="18" s="1"/>
  <c r="C1257" i="18"/>
  <c r="K1257" i="18" s="1"/>
  <c r="L1257" i="18" s="1"/>
  <c r="C871" i="18"/>
  <c r="C348" i="18"/>
  <c r="N348" i="18" s="1"/>
  <c r="O348" i="18" s="1"/>
  <c r="C424" i="18"/>
  <c r="C1055" i="18"/>
  <c r="K1055" i="18" s="1"/>
  <c r="L1055" i="18" s="1"/>
  <c r="C54" i="18"/>
  <c r="K54" i="18" s="1"/>
  <c r="L54" i="18" s="1"/>
  <c r="C1302" i="18"/>
  <c r="N1302" i="18" s="1"/>
  <c r="O1302" i="18" s="1"/>
  <c r="C1377" i="18"/>
  <c r="N1377" i="18" s="1"/>
  <c r="O1377" i="18" s="1"/>
  <c r="C546" i="18"/>
  <c r="N546" i="18" s="1"/>
  <c r="O546" i="18" s="1"/>
  <c r="C322" i="18"/>
  <c r="C4563" i="18"/>
  <c r="C4521" i="18"/>
  <c r="C4360" i="18"/>
  <c r="E4273" i="18"/>
  <c r="C4649" i="18"/>
  <c r="C4107" i="18"/>
  <c r="C3723" i="18"/>
  <c r="E3793" i="18"/>
  <c r="C3352" i="18"/>
  <c r="C3927" i="18"/>
  <c r="C3732" i="18"/>
  <c r="E3893" i="18"/>
  <c r="C3729" i="18"/>
  <c r="C3823" i="18"/>
  <c r="N3823" i="18" s="1"/>
  <c r="E2772" i="18"/>
  <c r="E2893" i="18"/>
  <c r="C4120" i="18"/>
  <c r="C3651" i="18"/>
  <c r="C3361" i="18"/>
  <c r="C4078" i="18"/>
  <c r="C3097" i="18"/>
  <c r="E2296" i="18"/>
  <c r="C3028" i="18"/>
  <c r="C4002" i="18"/>
  <c r="K4002" i="18" s="1"/>
  <c r="C3195" i="18"/>
  <c r="E3044" i="18"/>
  <c r="C2720" i="18"/>
  <c r="E2448" i="18"/>
  <c r="C2551" i="18"/>
  <c r="C3154" i="18"/>
  <c r="E2697" i="18"/>
  <c r="C2019" i="18"/>
  <c r="C2809" i="18"/>
  <c r="E2818" i="18"/>
  <c r="E2721" i="18"/>
  <c r="C1883" i="18"/>
  <c r="N1883" i="18" s="1"/>
  <c r="O1883" i="18" s="1"/>
  <c r="E1603" i="18"/>
  <c r="C2482" i="18"/>
  <c r="C2409" i="18"/>
  <c r="C2486" i="18"/>
  <c r="C1484" i="18"/>
  <c r="C2051" i="18"/>
  <c r="C2613" i="18"/>
  <c r="C3140" i="18"/>
  <c r="C2188" i="18"/>
  <c r="C611" i="18"/>
  <c r="C2441" i="18"/>
  <c r="C2045" i="18"/>
  <c r="C1684" i="18"/>
  <c r="C754" i="18"/>
  <c r="C580" i="18"/>
  <c r="E710" i="18"/>
  <c r="C334" i="18"/>
  <c r="C4011" i="18"/>
  <c r="E1994" i="18"/>
  <c r="C1182" i="18"/>
  <c r="E307" i="18"/>
  <c r="C46" i="18"/>
  <c r="C1731" i="18"/>
  <c r="N1731" i="18" s="1"/>
  <c r="O1731" i="18" s="1"/>
  <c r="C2515" i="18"/>
  <c r="N2515" i="18" s="1"/>
  <c r="O2515" i="18" s="1"/>
  <c r="C1615" i="18"/>
  <c r="K1615" i="18" s="1"/>
  <c r="L1615" i="18" s="1"/>
  <c r="C2485" i="18"/>
  <c r="C2271" i="18"/>
  <c r="C1048" i="18"/>
  <c r="C414" i="18"/>
  <c r="C966" i="18"/>
  <c r="C751" i="18"/>
  <c r="C1058" i="18"/>
  <c r="C2336" i="18"/>
  <c r="C376" i="18"/>
  <c r="C94" i="18"/>
  <c r="C1229" i="18"/>
  <c r="C2334" i="18"/>
  <c r="C51" i="18"/>
  <c r="C2004" i="18"/>
  <c r="E1079" i="18"/>
  <c r="E568" i="18"/>
  <c r="C2837" i="18"/>
  <c r="C1410" i="18"/>
  <c r="C42" i="18"/>
  <c r="K42" i="18" s="1"/>
  <c r="L42" i="18" s="1"/>
  <c r="C709" i="18"/>
  <c r="C965" i="18"/>
  <c r="C1995" i="18"/>
  <c r="C838" i="18"/>
  <c r="C3110" i="18"/>
  <c r="N3110" i="18" s="1"/>
  <c r="O3110" i="18" s="1"/>
  <c r="C3629" i="18"/>
  <c r="C4038" i="18"/>
  <c r="K4038" i="18" s="1"/>
  <c r="C1371" i="18"/>
  <c r="C567" i="18"/>
  <c r="C2081" i="18"/>
  <c r="C1417" i="18"/>
  <c r="C2396" i="18"/>
  <c r="C505" i="18"/>
  <c r="C2241" i="18"/>
  <c r="C1622" i="18"/>
  <c r="C4056" i="18"/>
  <c r="C2428" i="18"/>
  <c r="C2636" i="18"/>
  <c r="C41" i="18"/>
  <c r="C3748" i="18"/>
  <c r="C1648" i="18"/>
  <c r="N1648" i="18" s="1"/>
  <c r="O1648" i="18" s="1"/>
  <c r="C2494" i="18"/>
  <c r="C2793" i="18"/>
  <c r="N2793" i="18" s="1"/>
  <c r="O2793" i="18" s="1"/>
  <c r="C1813" i="18"/>
  <c r="K1813" i="18" s="1"/>
  <c r="C1651" i="18"/>
  <c r="N1651" i="18" s="1"/>
  <c r="O1651" i="18" s="1"/>
  <c r="C1482" i="18"/>
  <c r="C1390" i="18"/>
  <c r="N1390" i="18" s="1"/>
  <c r="O1390" i="18" s="1"/>
  <c r="C2066" i="18"/>
  <c r="K2066" i="18" s="1"/>
  <c r="C1472" i="18"/>
  <c r="K1472" i="18" s="1"/>
  <c r="L1472" i="18" s="1"/>
  <c r="C2783" i="18"/>
  <c r="C1247" i="18"/>
  <c r="K1247" i="18" s="1"/>
  <c r="L1247" i="18" s="1"/>
  <c r="C402" i="18"/>
  <c r="C2076" i="18"/>
  <c r="N2076" i="18" s="1"/>
  <c r="O2076" i="18" s="1"/>
  <c r="C1992" i="18"/>
  <c r="K1992" i="18" s="1"/>
  <c r="L1992" i="18" s="1"/>
  <c r="C1578" i="18"/>
  <c r="N1578" i="18" s="1"/>
  <c r="O1578" i="18" s="1"/>
  <c r="C1316" i="18"/>
  <c r="K1316" i="18" s="1"/>
  <c r="C718" i="18"/>
  <c r="N718" i="18" s="1"/>
  <c r="O718" i="18" s="1"/>
  <c r="C1314" i="18"/>
  <c r="C531" i="18"/>
  <c r="K531" i="18" s="1"/>
  <c r="L531" i="18" s="1"/>
  <c r="C1777" i="18"/>
  <c r="C1576" i="18"/>
  <c r="K1576" i="18" s="1"/>
  <c r="L1576" i="18" s="1"/>
  <c r="C1244" i="18"/>
  <c r="C236" i="18"/>
  <c r="N236" i="18" s="1"/>
  <c r="O236" i="18" s="1"/>
  <c r="C1389" i="18"/>
  <c r="C1665" i="18"/>
  <c r="C1520" i="18"/>
  <c r="N1520" i="18" s="1"/>
  <c r="O1520" i="18" s="1"/>
  <c r="C885" i="18"/>
  <c r="N885" i="18" s="1"/>
  <c r="O885" i="18" s="1"/>
  <c r="C643" i="18"/>
  <c r="K643" i="18" s="1"/>
  <c r="C346" i="18"/>
  <c r="N346" i="18" s="1"/>
  <c r="O346" i="18" s="1"/>
  <c r="C2202" i="18"/>
  <c r="C1146" i="18"/>
  <c r="K1146" i="18" s="1"/>
  <c r="L1146" i="18" s="1"/>
  <c r="C616" i="18"/>
  <c r="N616" i="18" s="1"/>
  <c r="C496" i="18"/>
  <c r="C382" i="18"/>
  <c r="C1842" i="18"/>
  <c r="N1842" i="18" s="1"/>
  <c r="O1842" i="18" s="1"/>
  <c r="C345" i="18"/>
  <c r="C38" i="18"/>
  <c r="C836" i="18"/>
  <c r="C1288" i="18"/>
  <c r="K1288" i="18" s="1"/>
  <c r="L1288" i="18" s="1"/>
  <c r="C500" i="18"/>
  <c r="C47" i="18"/>
  <c r="N47" i="18" s="1"/>
  <c r="O47" i="18" s="1"/>
  <c r="C1225" i="18"/>
  <c r="C1141" i="18"/>
  <c r="C223" i="18"/>
  <c r="K223" i="18" s="1"/>
  <c r="L223" i="18" s="1"/>
  <c r="C1378" i="18"/>
  <c r="N1378" i="18" s="1"/>
  <c r="O1378" i="18" s="1"/>
  <c r="C932" i="18"/>
  <c r="C799" i="18"/>
  <c r="N799" i="18" s="1"/>
  <c r="O799" i="18" s="1"/>
  <c r="C632" i="18"/>
  <c r="C482" i="18"/>
  <c r="K482" i="18" s="1"/>
  <c r="L482" i="18" s="1"/>
  <c r="C525" i="18"/>
  <c r="C602" i="18"/>
  <c r="N602" i="18" s="1"/>
  <c r="C4256" i="18"/>
  <c r="C4150" i="18"/>
  <c r="C4588" i="18"/>
  <c r="C4461" i="18"/>
  <c r="C4131" i="18"/>
  <c r="C4290" i="18"/>
  <c r="C4306" i="18"/>
  <c r="E4533" i="18"/>
  <c r="C4185" i="18"/>
  <c r="C4369" i="18"/>
  <c r="C3862" i="18"/>
  <c r="C4241" i="18"/>
  <c r="C4226" i="18"/>
  <c r="C3793" i="18"/>
  <c r="E3339" i="18"/>
  <c r="C3372" i="18"/>
  <c r="E2768" i="18"/>
  <c r="C3508" i="18"/>
  <c r="C3544" i="18"/>
  <c r="C3505" i="18"/>
  <c r="C3197" i="18"/>
  <c r="C3670" i="18"/>
  <c r="C3869" i="18"/>
  <c r="C2534" i="18"/>
  <c r="E2348" i="18"/>
  <c r="C2782" i="18"/>
  <c r="E1688" i="18"/>
  <c r="C3720" i="18"/>
  <c r="C2299" i="18"/>
  <c r="C2810" i="18"/>
  <c r="K2810" i="18" s="1"/>
  <c r="L2810" i="18" s="1"/>
  <c r="C2650" i="18"/>
  <c r="C2125" i="18"/>
  <c r="E1795" i="18"/>
  <c r="C1072" i="18"/>
  <c r="C2940" i="18"/>
  <c r="C2678" i="18"/>
  <c r="K2678" i="18" s="1"/>
  <c r="L2678" i="18" s="1"/>
  <c r="C1846" i="18"/>
  <c r="E1543" i="18"/>
  <c r="E1494" i="18"/>
  <c r="C1096" i="18"/>
  <c r="E321" i="18"/>
  <c r="C1369" i="18"/>
  <c r="C1204" i="18"/>
  <c r="C36" i="18"/>
  <c r="K36" i="18" s="1"/>
  <c r="C2744" i="18"/>
  <c r="C2277" i="18"/>
  <c r="C129" i="18"/>
  <c r="C1920" i="18"/>
  <c r="C2902" i="18"/>
  <c r="E1794" i="18"/>
  <c r="C937" i="18"/>
  <c r="C1596" i="18"/>
  <c r="C1878" i="18"/>
  <c r="C769" i="18"/>
  <c r="C385" i="18"/>
  <c r="C1341" i="18"/>
  <c r="C823" i="18"/>
  <c r="C1310" i="18"/>
  <c r="C153" i="18"/>
  <c r="E597" i="18"/>
  <c r="C4353" i="18"/>
  <c r="K4353" i="18" s="1"/>
  <c r="L4353" i="18" s="1"/>
  <c r="C1704" i="18"/>
  <c r="C1192" i="18"/>
  <c r="C628" i="18"/>
  <c r="C320" i="18"/>
  <c r="C1105" i="18"/>
  <c r="C294" i="18"/>
  <c r="E697" i="18"/>
  <c r="C795" i="18"/>
  <c r="E4360" i="18"/>
  <c r="C3693" i="18"/>
  <c r="C4066" i="18"/>
  <c r="C410" i="18"/>
  <c r="C499" i="18"/>
  <c r="C149" i="18"/>
  <c r="C1572" i="18"/>
  <c r="C2498" i="18"/>
  <c r="C2550" i="18"/>
  <c r="C2959" i="18"/>
  <c r="C4296" i="18"/>
  <c r="N4296" i="18" s="1"/>
  <c r="O4296" i="18" s="1"/>
  <c r="C1060" i="18"/>
  <c r="C3385" i="18"/>
  <c r="C4173" i="18"/>
  <c r="C1825" i="18"/>
  <c r="E3816" i="18"/>
  <c r="C1078" i="18"/>
  <c r="C1287" i="18"/>
  <c r="C935" i="18"/>
  <c r="C740" i="18"/>
  <c r="C596" i="18"/>
  <c r="E695" i="18"/>
  <c r="C536" i="18"/>
  <c r="C1163" i="18"/>
  <c r="C2118" i="18"/>
  <c r="C2053" i="18"/>
  <c r="C1266" i="18"/>
  <c r="C1012" i="18"/>
  <c r="C638" i="18"/>
  <c r="K638" i="18" s="1"/>
  <c r="L638" i="18" s="1"/>
  <c r="E1343" i="18"/>
  <c r="E3556" i="18"/>
  <c r="E802" i="18"/>
  <c r="E2183" i="18"/>
  <c r="C4260" i="18"/>
  <c r="C3271" i="18"/>
  <c r="C4301" i="18"/>
  <c r="C3180" i="18"/>
  <c r="C4617" i="18"/>
  <c r="C1431" i="18"/>
  <c r="C2294" i="18"/>
  <c r="C4289" i="18"/>
  <c r="C1054" i="18"/>
  <c r="C4632" i="18"/>
  <c r="C2983" i="18"/>
  <c r="K2983" i="18" s="1"/>
  <c r="L2983" i="18" s="1"/>
  <c r="C141" i="18"/>
  <c r="C1490" i="18"/>
  <c r="K1490" i="18" s="1"/>
  <c r="L1490" i="18" s="1"/>
  <c r="C148" i="18"/>
  <c r="K148" i="18" s="1"/>
  <c r="C416" i="18"/>
  <c r="C64" i="18"/>
  <c r="C2413" i="18"/>
  <c r="K2413" i="18" s="1"/>
  <c r="L2413" i="18" s="1"/>
  <c r="C1707" i="18"/>
  <c r="C462" i="18"/>
  <c r="K462" i="18" s="1"/>
  <c r="L462" i="18" s="1"/>
  <c r="C2146" i="18"/>
  <c r="N2146" i="18" s="1"/>
  <c r="O2146" i="18" s="1"/>
  <c r="C1357" i="18"/>
  <c r="C340" i="18"/>
  <c r="C3437" i="18"/>
  <c r="C2454" i="18"/>
  <c r="N2454" i="18" s="1"/>
  <c r="O2454" i="18" s="1"/>
  <c r="C4366" i="18"/>
  <c r="C3247" i="18"/>
  <c r="N3247" i="18" s="1"/>
  <c r="O3247" i="18" s="1"/>
  <c r="C2645" i="18"/>
  <c r="C766" i="18"/>
  <c r="C1445" i="18"/>
  <c r="C2206" i="18"/>
  <c r="C1388" i="18"/>
  <c r="C3308" i="18"/>
  <c r="C1051" i="18"/>
  <c r="C2696" i="18"/>
  <c r="C292" i="18"/>
  <c r="C2675" i="18"/>
  <c r="C90" i="18"/>
  <c r="C408" i="18"/>
  <c r="C1297" i="18"/>
  <c r="N1297" i="18" s="1"/>
  <c r="O1297" i="18" s="1"/>
  <c r="C3084" i="18"/>
  <c r="N3084" i="18" s="1"/>
  <c r="O3084" i="18" s="1"/>
  <c r="C1786" i="18"/>
  <c r="C2325" i="18"/>
  <c r="C1014" i="18"/>
  <c r="C3150" i="18"/>
  <c r="C2290" i="18"/>
  <c r="C198" i="18"/>
  <c r="C3171" i="18"/>
  <c r="C3427" i="18"/>
  <c r="C4620" i="18"/>
  <c r="C77" i="18"/>
  <c r="C3081" i="18"/>
  <c r="C1003" i="18"/>
  <c r="C1966" i="18"/>
  <c r="C1345" i="18"/>
  <c r="C551" i="18"/>
  <c r="C1645" i="18"/>
  <c r="C1340" i="18"/>
  <c r="N1340" i="18" s="1"/>
  <c r="O1340" i="18" s="1"/>
  <c r="C1769" i="18"/>
  <c r="K1769" i="18" s="1"/>
  <c r="L1769" i="18" s="1"/>
  <c r="C3826" i="18"/>
  <c r="K3826" i="18" s="1"/>
  <c r="C387" i="18"/>
  <c r="C3566" i="18"/>
  <c r="C3865" i="18"/>
  <c r="C819" i="18"/>
  <c r="C3856" i="18"/>
  <c r="C1967" i="18"/>
  <c r="C995" i="18"/>
  <c r="C2858" i="18"/>
  <c r="C739" i="18"/>
  <c r="C3444" i="18"/>
  <c r="C3925" i="18"/>
  <c r="C1076" i="18"/>
  <c r="C3941" i="18"/>
  <c r="C4292" i="18"/>
  <c r="C3796" i="18"/>
  <c r="C2357" i="18"/>
  <c r="C3061" i="18"/>
  <c r="C378" i="18"/>
  <c r="C2944" i="18"/>
  <c r="C1084" i="18"/>
  <c r="C2977" i="18"/>
  <c r="C139" i="18"/>
  <c r="C4052" i="18"/>
  <c r="C1185" i="18"/>
  <c r="C1543" i="18"/>
  <c r="C67" i="18"/>
  <c r="C155" i="18"/>
  <c r="K155" i="18" s="1"/>
  <c r="L155" i="18" s="1"/>
  <c r="C1006" i="18"/>
  <c r="C35" i="18"/>
  <c r="C4234" i="18"/>
  <c r="C4391" i="18"/>
  <c r="C4298" i="18"/>
  <c r="C3504" i="18"/>
  <c r="C1957" i="18"/>
  <c r="C595" i="18"/>
  <c r="C3667" i="18"/>
  <c r="C2956" i="18"/>
  <c r="C2530" i="18"/>
  <c r="C3743" i="18"/>
  <c r="C1354" i="18"/>
  <c r="C4444" i="18"/>
  <c r="C1670" i="18"/>
  <c r="C4501" i="18"/>
  <c r="C1299" i="18"/>
  <c r="N1299" i="18" s="1"/>
  <c r="O1299" i="18" s="1"/>
  <c r="C2953" i="18"/>
  <c r="C625" i="18"/>
  <c r="C2025" i="18"/>
  <c r="C3281" i="18"/>
  <c r="K3281" i="18" s="1"/>
  <c r="L3281" i="18" s="1"/>
  <c r="C3761" i="18"/>
  <c r="C3040" i="18"/>
  <c r="C312" i="18"/>
  <c r="C2430" i="18"/>
  <c r="C1954" i="18"/>
  <c r="N1954" i="18" s="1"/>
  <c r="O1954" i="18" s="1"/>
  <c r="C179" i="18"/>
  <c r="N179" i="18" s="1"/>
  <c r="O179" i="18" s="1"/>
  <c r="C344" i="18"/>
  <c r="E1415" i="18"/>
  <c r="C534" i="18"/>
  <c r="N534" i="18" s="1"/>
  <c r="O534" i="18" s="1"/>
  <c r="C238" i="18"/>
  <c r="E137" i="18"/>
  <c r="C1997" i="18"/>
  <c r="C578" i="18"/>
  <c r="C2002" i="18"/>
  <c r="C157" i="18"/>
  <c r="C1710" i="18"/>
  <c r="C1089" i="18"/>
  <c r="C1167" i="18"/>
  <c r="E1256" i="18"/>
  <c r="E3237" i="18"/>
  <c r="E2413" i="18"/>
  <c r="C3590" i="18"/>
  <c r="C3781" i="18"/>
  <c r="C2597" i="18"/>
  <c r="C2149" i="18"/>
  <c r="C4559" i="18"/>
  <c r="K4559" i="18" s="1"/>
  <c r="L4559" i="18" s="1"/>
  <c r="C2276" i="18"/>
  <c r="C2591" i="18"/>
  <c r="C1691" i="18"/>
  <c r="K1691" i="18" s="1"/>
  <c r="L1691" i="18" s="1"/>
  <c r="C3378" i="18"/>
  <c r="C977" i="18"/>
  <c r="C460" i="18"/>
  <c r="C738" i="18"/>
  <c r="C228" i="18"/>
  <c r="N228" i="18" s="1"/>
  <c r="O228" i="18" s="1"/>
  <c r="C1969" i="18"/>
  <c r="C1045" i="18"/>
  <c r="C850" i="18"/>
  <c r="C4576" i="18"/>
  <c r="C2093" i="18"/>
  <c r="K2093" i="18" s="1"/>
  <c r="L2093" i="18" s="1"/>
  <c r="C3917" i="18"/>
  <c r="C3777" i="18"/>
  <c r="C4314" i="18"/>
  <c r="C2872" i="18"/>
  <c r="C1676" i="18"/>
  <c r="C1798" i="18"/>
  <c r="C623" i="18"/>
  <c r="C3235" i="18"/>
  <c r="C989" i="18"/>
  <c r="C1033" i="18"/>
  <c r="C4575" i="18"/>
  <c r="C3324" i="18"/>
  <c r="C429" i="18"/>
  <c r="C3657" i="18"/>
  <c r="C3343" i="18"/>
  <c r="C571" i="18"/>
  <c r="C4118" i="18"/>
  <c r="K4118" i="18" s="1"/>
  <c r="C2925" i="18"/>
  <c r="C1284" i="18"/>
  <c r="C4481" i="18"/>
  <c r="C4610" i="18"/>
  <c r="C4448" i="18"/>
  <c r="C2384" i="18"/>
  <c r="C798" i="18"/>
  <c r="C1741" i="18"/>
  <c r="K1741" i="18" s="1"/>
  <c r="L1741" i="18" s="1"/>
  <c r="C4044" i="18"/>
  <c r="K4044" i="18" s="1"/>
  <c r="E1220" i="18"/>
  <c r="C1851" i="18"/>
  <c r="C1282" i="18"/>
  <c r="C2875" i="18"/>
  <c r="N2875" i="18" s="1"/>
  <c r="C2178" i="18"/>
  <c r="C657" i="18"/>
  <c r="C2543" i="18"/>
  <c r="C200" i="18"/>
  <c r="C4005" i="18"/>
  <c r="C1566" i="18"/>
  <c r="C1128" i="18"/>
  <c r="C508" i="18"/>
  <c r="C1429" i="18"/>
  <c r="C457" i="18"/>
  <c r="C679" i="18"/>
  <c r="E1469" i="18"/>
  <c r="C768" i="18"/>
  <c r="C474" i="18"/>
  <c r="C1046" i="18"/>
  <c r="C280" i="18"/>
  <c r="N280" i="18" s="1"/>
  <c r="O280" i="18" s="1"/>
  <c r="E3085" i="18"/>
  <c r="E800" i="18"/>
  <c r="E1260" i="18"/>
  <c r="E1830" i="18"/>
  <c r="E81" i="18"/>
  <c r="E2402" i="18"/>
  <c r="C3611" i="18"/>
  <c r="C3842" i="18"/>
  <c r="C2579" i="18"/>
  <c r="C3719" i="18"/>
  <c r="C2690" i="18"/>
  <c r="C4418" i="18"/>
  <c r="C2014" i="18"/>
  <c r="C4599" i="18"/>
  <c r="C3771" i="18"/>
  <c r="C2204" i="18"/>
  <c r="C2105" i="18"/>
  <c r="C3403" i="18"/>
  <c r="C2117" i="18"/>
  <c r="C1626" i="18"/>
  <c r="C1539" i="18"/>
  <c r="C2238" i="18"/>
  <c r="C756" i="18"/>
  <c r="C979" i="18"/>
  <c r="C2785" i="18"/>
  <c r="C964" i="18"/>
  <c r="C2072" i="18"/>
  <c r="K2072" i="18" s="1"/>
  <c r="C215" i="18"/>
  <c r="C2243" i="18"/>
  <c r="C2813" i="18"/>
  <c r="C1469" i="18"/>
  <c r="C1674" i="18"/>
  <c r="N1674" i="18" s="1"/>
  <c r="O1674" i="18" s="1"/>
  <c r="C4202" i="18"/>
  <c r="C3021" i="18"/>
  <c r="C2292" i="18"/>
  <c r="C3982" i="18"/>
  <c r="N3982" i="18" s="1"/>
  <c r="C2788" i="18"/>
  <c r="C1647" i="18"/>
  <c r="C3168" i="18"/>
  <c r="C327" i="18"/>
  <c r="N327" i="18" s="1"/>
  <c r="O327" i="18" s="1"/>
  <c r="C4221" i="18"/>
  <c r="C101" i="18"/>
  <c r="C185" i="18"/>
  <c r="C2236" i="18"/>
  <c r="C1123" i="18"/>
  <c r="C3995" i="18"/>
  <c r="C2703" i="18"/>
  <c r="C723" i="18"/>
  <c r="C4122" i="18"/>
  <c r="C421" i="18"/>
  <c r="C3605" i="18"/>
  <c r="C3604" i="18"/>
  <c r="C2739" i="18"/>
  <c r="C4430" i="18"/>
  <c r="C2672" i="18"/>
  <c r="C2101" i="18"/>
  <c r="C2418" i="18"/>
  <c r="K2418" i="18" s="1"/>
  <c r="L2418" i="18" s="1"/>
  <c r="C4558" i="18"/>
  <c r="C3143" i="18"/>
  <c r="C4459" i="18"/>
  <c r="C3726" i="18"/>
  <c r="C1517" i="18"/>
  <c r="K1517" i="18" s="1"/>
  <c r="L1517" i="18" s="1"/>
  <c r="C3264" i="18"/>
  <c r="C610" i="18"/>
  <c r="C3573" i="18"/>
  <c r="C2643" i="18"/>
  <c r="C1990" i="18"/>
  <c r="N1990" i="18" s="1"/>
  <c r="O1990" i="18" s="1"/>
  <c r="C1924" i="18"/>
  <c r="C1095" i="18"/>
  <c r="C2458" i="18"/>
  <c r="C1743" i="18"/>
  <c r="C985" i="18"/>
  <c r="C3069" i="18"/>
  <c r="C1702" i="18"/>
  <c r="K1702" i="18" s="1"/>
  <c r="L1702" i="18" s="1"/>
  <c r="C1599" i="18"/>
  <c r="C2440" i="18"/>
  <c r="C1443" i="18"/>
  <c r="C942" i="18"/>
  <c r="C2618" i="18"/>
  <c r="C1213" i="18"/>
  <c r="C434" i="18"/>
  <c r="C982" i="18"/>
  <c r="C958" i="18"/>
  <c r="C1614" i="18"/>
  <c r="E1471" i="18"/>
  <c r="E175" i="18"/>
  <c r="E965" i="18"/>
  <c r="E69" i="18"/>
  <c r="E2867" i="18"/>
  <c r="E1791" i="18"/>
  <c r="E2405" i="18"/>
  <c r="E2068" i="18"/>
  <c r="E1078" i="18"/>
  <c r="C3813" i="18"/>
  <c r="C3645" i="18"/>
  <c r="C4388" i="18"/>
  <c r="C2836" i="18"/>
  <c r="C2989" i="18"/>
  <c r="K2989" i="18" s="1"/>
  <c r="L2989" i="18" s="1"/>
  <c r="C2196" i="18"/>
  <c r="K2196" i="18" s="1"/>
  <c r="C1250" i="18"/>
  <c r="C1039" i="18"/>
  <c r="C693" i="18"/>
  <c r="C3330" i="18"/>
  <c r="C339" i="18"/>
  <c r="C1937" i="18"/>
  <c r="C1560" i="18"/>
  <c r="C524" i="18"/>
  <c r="C3559" i="18"/>
  <c r="C2913" i="18"/>
  <c r="N2913" i="18" s="1"/>
  <c r="O2913" i="18" s="1"/>
  <c r="C919" i="18"/>
  <c r="C3775" i="18"/>
  <c r="C2192" i="18"/>
  <c r="C3480" i="18"/>
  <c r="C1907" i="18"/>
  <c r="C1020" i="18"/>
  <c r="C3174" i="18"/>
  <c r="C3898" i="18"/>
  <c r="C1860" i="18"/>
  <c r="C73" i="18"/>
  <c r="C1409" i="18"/>
  <c r="C3090" i="18"/>
  <c r="C2210" i="18"/>
  <c r="C4214" i="18"/>
  <c r="C659" i="18"/>
  <c r="C165" i="18"/>
  <c r="C358" i="18"/>
  <c r="C961" i="18"/>
  <c r="C4114" i="18"/>
  <c r="C1237" i="18"/>
  <c r="C2661" i="18"/>
  <c r="C274" i="18"/>
  <c r="C706" i="18"/>
  <c r="C1735" i="18"/>
  <c r="C4434" i="18"/>
  <c r="C4381" i="18"/>
  <c r="C3880" i="18"/>
  <c r="E1197" i="18"/>
  <c r="C1189" i="18"/>
  <c r="K1189" i="18" s="1"/>
  <c r="L1189" i="18" s="1"/>
  <c r="C3603" i="18"/>
  <c r="C528" i="18"/>
  <c r="C4280" i="18"/>
  <c r="C649" i="18"/>
  <c r="C579" i="18"/>
  <c r="C194" i="18"/>
  <c r="C668" i="18"/>
  <c r="K668" i="18" s="1"/>
  <c r="L668" i="18" s="1"/>
  <c r="C970" i="18"/>
  <c r="C1656" i="18"/>
  <c r="C1210" i="18"/>
  <c r="C1009" i="18"/>
  <c r="C1659" i="18"/>
  <c r="C1240" i="18"/>
  <c r="C676" i="18"/>
  <c r="C102" i="18"/>
  <c r="C216" i="18"/>
  <c r="K216" i="18" s="1"/>
  <c r="L216" i="18" s="1"/>
  <c r="C1254" i="18"/>
  <c r="C1881" i="18"/>
  <c r="C637" i="18"/>
  <c r="C2273" i="18"/>
  <c r="N2273" i="18" s="1"/>
  <c r="O2273" i="18" s="1"/>
  <c r="C1441" i="18"/>
  <c r="C1309" i="18"/>
  <c r="C784" i="18"/>
  <c r="C2320" i="18"/>
  <c r="E3133" i="18"/>
  <c r="E83" i="18"/>
  <c r="C3104" i="18"/>
  <c r="C3205" i="18"/>
  <c r="C4439" i="18"/>
  <c r="C2017" i="18"/>
  <c r="C3570" i="18"/>
  <c r="C1519" i="18"/>
  <c r="C788" i="18"/>
  <c r="C614" i="18"/>
  <c r="C181" i="18"/>
  <c r="C3388" i="18"/>
  <c r="C169" i="18"/>
  <c r="C4640" i="18"/>
  <c r="C3877" i="18"/>
  <c r="C1427" i="18"/>
  <c r="C147" i="18"/>
  <c r="C4084" i="18"/>
  <c r="C1031" i="18"/>
  <c r="C3705" i="18"/>
  <c r="C2830" i="18"/>
  <c r="C1221" i="18"/>
  <c r="C1799" i="18"/>
  <c r="C4452" i="18"/>
  <c r="C3456" i="18"/>
  <c r="C3746" i="18"/>
  <c r="C1112" i="18"/>
  <c r="C2566" i="18"/>
  <c r="K2566" i="18" s="1"/>
  <c r="L2566" i="18" s="1"/>
  <c r="C1721" i="18"/>
  <c r="C1219" i="18"/>
  <c r="N1219" i="18" s="1"/>
  <c r="O1219" i="18" s="1"/>
  <c r="C351" i="18"/>
  <c r="C2327" i="18"/>
  <c r="C3691" i="18"/>
  <c r="C4167" i="18"/>
  <c r="C4336" i="18"/>
  <c r="C4405" i="18"/>
  <c r="C2719" i="18"/>
  <c r="C1308" i="18"/>
  <c r="C495" i="18"/>
  <c r="C2621" i="18"/>
  <c r="C1848" i="18"/>
  <c r="C4143" i="18"/>
  <c r="C1830" i="18"/>
  <c r="C4137" i="18"/>
  <c r="K4137" i="18" s="1"/>
  <c r="C4449" i="18"/>
  <c r="N4449" i="18" s="1"/>
  <c r="O4449" i="18" s="1"/>
  <c r="C852" i="18"/>
  <c r="C2642" i="18"/>
  <c r="K2642" i="18" s="1"/>
  <c r="L2642" i="18" s="1"/>
  <c r="C3970" i="18"/>
  <c r="C2307" i="18"/>
  <c r="N2307" i="18" s="1"/>
  <c r="O2307" i="18" s="1"/>
  <c r="C4493" i="18"/>
  <c r="C835" i="18"/>
  <c r="E772" i="18"/>
  <c r="C286" i="18"/>
  <c r="C1537" i="18"/>
  <c r="K1537" i="18" s="1"/>
  <c r="L1537" i="18" s="1"/>
  <c r="C1165" i="18"/>
  <c r="C2186" i="18"/>
  <c r="N2186" i="18" s="1"/>
  <c r="O2186" i="18" s="1"/>
  <c r="C1397" i="18"/>
  <c r="C553" i="18"/>
  <c r="E960" i="18"/>
  <c r="C675" i="18"/>
  <c r="C513" i="18"/>
  <c r="E462" i="18"/>
  <c r="C183" i="18"/>
  <c r="C104" i="18"/>
  <c r="C3665" i="18"/>
  <c r="C856" i="18"/>
  <c r="N856" i="18" s="1"/>
  <c r="O856" i="18" s="1"/>
  <c r="E726" i="18"/>
  <c r="C1464" i="18"/>
  <c r="N1464" i="18" s="1"/>
  <c r="O1464" i="18" s="1"/>
  <c r="C1440" i="18"/>
  <c r="C742" i="18"/>
  <c r="E388" i="18"/>
  <c r="E2477" i="18"/>
  <c r="C4374" i="18"/>
  <c r="K4374" i="18" s="1"/>
  <c r="L4374" i="18" s="1"/>
  <c r="C4359" i="18"/>
  <c r="C2835" i="18"/>
  <c r="C3360" i="18"/>
  <c r="C1403" i="18"/>
  <c r="C3185" i="18"/>
  <c r="C3285" i="18"/>
  <c r="C1828" i="18"/>
  <c r="C1207" i="18"/>
  <c r="C303" i="18"/>
  <c r="C168" i="18"/>
  <c r="C953" i="18"/>
  <c r="C708" i="18"/>
  <c r="C2871" i="18"/>
  <c r="C1598" i="18"/>
  <c r="C2792" i="18"/>
  <c r="C2026" i="18"/>
  <c r="C949" i="18"/>
  <c r="C3779" i="18"/>
  <c r="C2595" i="18"/>
  <c r="C231" i="18"/>
  <c r="C4422" i="18"/>
  <c r="C2867" i="18"/>
  <c r="C4349" i="18"/>
  <c r="C1918" i="18"/>
  <c r="C368" i="18"/>
  <c r="C89" i="18"/>
  <c r="C3283" i="18"/>
  <c r="C3887" i="18"/>
  <c r="C1140" i="18"/>
  <c r="C1644" i="18"/>
  <c r="C3462" i="18"/>
  <c r="N3462" i="18" s="1"/>
  <c r="O3462" i="18" s="1"/>
  <c r="C4054" i="18"/>
  <c r="C523" i="18"/>
  <c r="N523" i="18" s="1"/>
  <c r="O523" i="18" s="1"/>
  <c r="C2909" i="18"/>
  <c r="C3809" i="18"/>
  <c r="N3809" i="18" s="1"/>
  <c r="O3809" i="18" s="1"/>
  <c r="C4163" i="18"/>
  <c r="C4318" i="18"/>
  <c r="C4446" i="18"/>
  <c r="N4446" i="18" s="1"/>
  <c r="O4446" i="18" s="1"/>
  <c r="C478" i="18"/>
  <c r="C3601" i="18"/>
  <c r="C2129" i="18"/>
  <c r="N2129" i="18" s="1"/>
  <c r="O2129" i="18" s="1"/>
  <c r="C2791" i="18"/>
  <c r="C2399" i="18"/>
  <c r="K2399" i="18" s="1"/>
  <c r="L2399" i="18" s="1"/>
  <c r="C3955" i="18"/>
  <c r="C3716" i="18"/>
  <c r="C255" i="18"/>
  <c r="C2426" i="18"/>
  <c r="C4175" i="18"/>
  <c r="C622" i="18"/>
  <c r="C4373" i="18"/>
  <c r="N4373" i="18" s="1"/>
  <c r="O4373" i="18" s="1"/>
  <c r="C983" i="18"/>
  <c r="C336" i="18"/>
  <c r="E198" i="18"/>
  <c r="E523" i="18"/>
  <c r="C678" i="18"/>
  <c r="C105" i="18"/>
  <c r="K105" i="18" s="1"/>
  <c r="L105" i="18" s="1"/>
  <c r="C196" i="18"/>
  <c r="E470" i="18"/>
  <c r="C929" i="18"/>
  <c r="C3258" i="18"/>
  <c r="K3258" i="18" s="1"/>
  <c r="C697" i="18"/>
  <c r="E553" i="18"/>
  <c r="C80" i="18"/>
  <c r="C1187" i="18"/>
  <c r="E385" i="18"/>
  <c r="C1833" i="18"/>
  <c r="C1835" i="18"/>
  <c r="C263" i="18"/>
  <c r="C931" i="18"/>
  <c r="C1279" i="18"/>
  <c r="E1014" i="18"/>
  <c r="C667" i="18"/>
  <c r="K667" i="18" s="1"/>
  <c r="L667" i="18" s="1"/>
  <c r="C315" i="18"/>
  <c r="C811" i="18"/>
  <c r="C1951" i="18"/>
  <c r="C767" i="18"/>
  <c r="E4416" i="18"/>
  <c r="E4324" i="18"/>
  <c r="E3440" i="18"/>
  <c r="C4197" i="18"/>
  <c r="C3515" i="18"/>
  <c r="C4333" i="18"/>
  <c r="C3217" i="18"/>
  <c r="C4239" i="18"/>
  <c r="C2789" i="18"/>
  <c r="C3484" i="18"/>
  <c r="K3484" i="18" s="1"/>
  <c r="C1313" i="18"/>
  <c r="C1489" i="18"/>
  <c r="C955" i="18"/>
  <c r="C207" i="18"/>
  <c r="C1875" i="18"/>
  <c r="C692" i="18"/>
  <c r="C232" i="18"/>
  <c r="C1324" i="18"/>
  <c r="C1762" i="18"/>
  <c r="C593" i="18"/>
  <c r="C810" i="18"/>
  <c r="C3510" i="18"/>
  <c r="C906" i="18"/>
  <c r="C3370" i="18"/>
  <c r="C911" i="18"/>
  <c r="C3998" i="18"/>
  <c r="N3998" i="18" s="1"/>
  <c r="C3119" i="18"/>
  <c r="C941" i="18"/>
  <c r="C2726" i="18"/>
  <c r="C1736" i="18"/>
  <c r="C759" i="18"/>
  <c r="N759" i="18" s="1"/>
  <c r="O759" i="18" s="1"/>
  <c r="C389" i="18"/>
  <c r="C585" i="18"/>
  <c r="K585" i="18" s="1"/>
  <c r="C564" i="18"/>
  <c r="C3432" i="18"/>
  <c r="C2973" i="18"/>
  <c r="C1130" i="18"/>
  <c r="C1158" i="18"/>
  <c r="C1865" i="18"/>
  <c r="C2907" i="18"/>
  <c r="K2907" i="18" s="1"/>
  <c r="L2907" i="18" s="1"/>
  <c r="C2226" i="18"/>
  <c r="C2364" i="18"/>
  <c r="N2364" i="18" s="1"/>
  <c r="O2364" i="18" s="1"/>
  <c r="C2195" i="18"/>
  <c r="C363" i="18"/>
  <c r="C4626" i="18"/>
  <c r="C4603" i="18"/>
  <c r="N4603" i="18" s="1"/>
  <c r="O4603" i="18" s="1"/>
  <c r="C2686" i="18"/>
  <c r="C226" i="18"/>
  <c r="C3100" i="18"/>
  <c r="K3100" i="18" s="1"/>
  <c r="L3100" i="18" s="1"/>
  <c r="C2471" i="18"/>
  <c r="C3455" i="18"/>
  <c r="N3455" i="18" s="1"/>
  <c r="O3455" i="18" s="1"/>
  <c r="C2456" i="18"/>
  <c r="N2456" i="18" s="1"/>
  <c r="O2456" i="18" s="1"/>
  <c r="C2095" i="18"/>
  <c r="C3798" i="18"/>
  <c r="C3269" i="18"/>
  <c r="C1036" i="18"/>
  <c r="K1036" i="18" s="1"/>
  <c r="L1036" i="18" s="1"/>
  <c r="C1396" i="18"/>
  <c r="C3553" i="18"/>
  <c r="N3553" i="18" s="1"/>
  <c r="O3553" i="18" s="1"/>
  <c r="C780" i="18"/>
  <c r="C1764" i="18"/>
  <c r="C75" i="18"/>
  <c r="K75" i="18" s="1"/>
  <c r="L75" i="18" s="1"/>
  <c r="C3828" i="18"/>
  <c r="K3828" i="18" s="1"/>
  <c r="C23" i="18"/>
  <c r="K23" i="18" s="1"/>
  <c r="L23" i="18" s="1"/>
  <c r="E3238" i="18"/>
  <c r="C20" i="18"/>
  <c r="E2037" i="18"/>
  <c r="E1890" i="18"/>
  <c r="C19" i="18"/>
  <c r="E2610" i="18"/>
  <c r="C17" i="18"/>
  <c r="E2630" i="18"/>
  <c r="C24" i="18"/>
  <c r="C4161" i="18"/>
  <c r="C4160" i="18"/>
  <c r="C26" i="18"/>
  <c r="C25" i="18"/>
  <c r="E3817" i="18"/>
  <c r="E21" i="18"/>
  <c r="E4642" i="18"/>
  <c r="E4641" i="18"/>
  <c r="C13" i="18"/>
  <c r="K13" i="18" s="1"/>
  <c r="L13" i="18" s="1"/>
  <c r="C3225" i="18"/>
  <c r="K3225" i="18" s="1"/>
  <c r="L3225" i="18" s="1"/>
  <c r="C745" i="18"/>
  <c r="N745" i="18" s="1"/>
  <c r="O745" i="18" s="1"/>
  <c r="C493" i="18"/>
  <c r="N493" i="18" s="1"/>
  <c r="O493" i="18" s="1"/>
  <c r="E4594" i="18"/>
  <c r="E4184" i="18"/>
  <c r="E4373" i="18"/>
  <c r="E4217" i="18"/>
  <c r="E4474" i="18"/>
  <c r="E4219" i="18"/>
  <c r="E4045" i="18"/>
  <c r="E4189" i="18"/>
  <c r="E3846" i="18"/>
  <c r="E3848" i="18"/>
  <c r="E3914" i="18"/>
  <c r="E3774" i="18"/>
  <c r="E4462" i="18"/>
  <c r="E4105" i="18"/>
  <c r="E4316" i="18"/>
  <c r="E3983" i="18"/>
  <c r="E4559" i="18"/>
  <c r="E4113" i="18"/>
  <c r="E4495" i="18"/>
  <c r="E4377" i="18"/>
  <c r="E4227" i="18"/>
  <c r="E3844" i="18"/>
  <c r="E4044" i="18"/>
  <c r="E4500" i="18"/>
  <c r="E4096" i="18"/>
  <c r="E3570" i="18"/>
  <c r="E3906" i="18"/>
  <c r="E3758" i="18"/>
  <c r="E3581" i="18"/>
  <c r="E2812" i="18"/>
  <c r="E3681" i="18"/>
  <c r="E3731" i="18"/>
  <c r="E4035" i="18"/>
  <c r="E3091" i="18"/>
  <c r="E2927" i="18"/>
  <c r="E2239" i="18"/>
  <c r="E2366" i="18"/>
  <c r="E2870" i="18"/>
  <c r="E2489" i="18"/>
  <c r="E3094" i="18"/>
  <c r="E2901" i="18"/>
  <c r="E1918" i="18"/>
  <c r="E2534" i="18"/>
  <c r="E3357" i="18"/>
  <c r="E2392" i="18"/>
  <c r="E3403" i="18"/>
  <c r="E4493" i="18"/>
  <c r="E4557" i="18"/>
  <c r="E4434" i="18"/>
  <c r="E4588" i="18"/>
  <c r="E4546" i="18"/>
  <c r="E4537" i="18"/>
  <c r="E4088" i="18"/>
  <c r="E3948" i="18"/>
  <c r="E4368" i="18"/>
  <c r="E4047" i="18"/>
  <c r="E4011" i="18"/>
  <c r="E3839" i="18"/>
  <c r="E3487" i="18"/>
  <c r="E3226" i="18"/>
  <c r="E3534" i="18"/>
  <c r="E3350" i="18"/>
  <c r="E3895" i="18"/>
  <c r="E3102" i="18"/>
  <c r="E3645" i="18"/>
  <c r="E3334" i="18"/>
  <c r="E3491" i="18"/>
  <c r="E3167" i="18"/>
  <c r="E2939" i="18"/>
  <c r="E3573" i="18"/>
  <c r="E1646" i="18"/>
  <c r="E1920" i="18"/>
  <c r="E2692" i="18"/>
  <c r="E2210" i="18"/>
  <c r="E2817" i="18"/>
  <c r="E2364" i="18"/>
  <c r="E1478" i="18"/>
  <c r="E861" i="18"/>
  <c r="E2173" i="18"/>
  <c r="E1562" i="18"/>
  <c r="E1140" i="18"/>
  <c r="E4492" i="18"/>
  <c r="E4263" i="18"/>
  <c r="E4067" i="18"/>
  <c r="E4354" i="18"/>
  <c r="E4111" i="18"/>
  <c r="E4509" i="18"/>
  <c r="E4074" i="18"/>
  <c r="E4554" i="18"/>
  <c r="E4577" i="18"/>
  <c r="E4246" i="18"/>
  <c r="E4272" i="18"/>
  <c r="E4312" i="18"/>
  <c r="E4122" i="18"/>
  <c r="E3940" i="18"/>
  <c r="E4107" i="18"/>
  <c r="E4267" i="18"/>
  <c r="E4350" i="18"/>
  <c r="E3898" i="18"/>
  <c r="E3435" i="18"/>
  <c r="E3901" i="18"/>
  <c r="E3452" i="18"/>
  <c r="E3286" i="18"/>
  <c r="E3395" i="18"/>
  <c r="E4632" i="18"/>
  <c r="E4578" i="18"/>
  <c r="E4270" i="18"/>
  <c r="E4053" i="18"/>
  <c r="E4146" i="18"/>
  <c r="E4526" i="18"/>
  <c r="E4243" i="18"/>
  <c r="E3938" i="18"/>
  <c r="E4565" i="18"/>
  <c r="E3836" i="18"/>
  <c r="E4257" i="18"/>
  <c r="E3649" i="18"/>
  <c r="E4385" i="18"/>
  <c r="E3446" i="18"/>
  <c r="E4170" i="18"/>
  <c r="E3701" i="18"/>
  <c r="E3276" i="18"/>
  <c r="E2895" i="18"/>
  <c r="E3211" i="18"/>
  <c r="E2979" i="18"/>
  <c r="E3705" i="18"/>
  <c r="E3978" i="18"/>
  <c r="E2882" i="18"/>
  <c r="E2160" i="18"/>
  <c r="E2596" i="18"/>
  <c r="E4205" i="18"/>
  <c r="E4029" i="18"/>
  <c r="E4466" i="18"/>
  <c r="E4321" i="18"/>
  <c r="E4586" i="18"/>
  <c r="E4082" i="18"/>
  <c r="E3875" i="18"/>
  <c r="E3814" i="18"/>
  <c r="E3608" i="18"/>
  <c r="E3251" i="18"/>
  <c r="E3788" i="18"/>
  <c r="E3073" i="18"/>
  <c r="E2863" i="18"/>
  <c r="E3612" i="18"/>
  <c r="E2158" i="18"/>
  <c r="E3476" i="18"/>
  <c r="E3576" i="18"/>
  <c r="E2755" i="18"/>
  <c r="E2225" i="18"/>
  <c r="E2804" i="18"/>
  <c r="E2704" i="18"/>
  <c r="E2057" i="18"/>
  <c r="E1631" i="18"/>
  <c r="E2503" i="18"/>
  <c r="E3053" i="18"/>
  <c r="E2269" i="18"/>
  <c r="E1896" i="18"/>
  <c r="E2137" i="18"/>
  <c r="E2361" i="18"/>
  <c r="E1450" i="18"/>
  <c r="E1729" i="18"/>
  <c r="E2302" i="18"/>
  <c r="E1971" i="18"/>
  <c r="E2220" i="18"/>
  <c r="E1522" i="18"/>
  <c r="E1166" i="18"/>
  <c r="E1652" i="18"/>
  <c r="E1618" i="18"/>
  <c r="E1228" i="18"/>
  <c r="E2652" i="18"/>
  <c r="E1908" i="18"/>
  <c r="E1044" i="18"/>
  <c r="E915" i="18"/>
  <c r="E3627" i="18"/>
  <c r="E1287" i="18"/>
  <c r="E3214" i="18"/>
  <c r="E1570" i="18"/>
  <c r="E1726" i="18"/>
  <c r="E417" i="18"/>
  <c r="E1675" i="18"/>
  <c r="E736" i="18"/>
  <c r="E475" i="18"/>
  <c r="E2541" i="18"/>
  <c r="E4622" i="18"/>
  <c r="E4541" i="18"/>
  <c r="E4171" i="18"/>
  <c r="E4446" i="18"/>
  <c r="E4239" i="18"/>
  <c r="E4540" i="18"/>
  <c r="E3956" i="18"/>
  <c r="E4076" i="18"/>
  <c r="E4518" i="18"/>
  <c r="E4479" i="18"/>
  <c r="E4381" i="18"/>
  <c r="E4379" i="18"/>
  <c r="E4309" i="18"/>
  <c r="E3410" i="18"/>
  <c r="E4623" i="18"/>
  <c r="E4365" i="18"/>
  <c r="E4411" i="18"/>
  <c r="E4168" i="18"/>
  <c r="E4196" i="18"/>
  <c r="E4057" i="18"/>
  <c r="E4062" i="18"/>
  <c r="E3797" i="18"/>
  <c r="E3960" i="18"/>
  <c r="E4092" i="18"/>
  <c r="E3878" i="18"/>
  <c r="E3883" i="18"/>
  <c r="E3713" i="18"/>
  <c r="E3992" i="18"/>
  <c r="E4072" i="18"/>
  <c r="E3739" i="18"/>
  <c r="E3460" i="18"/>
  <c r="E4388" i="18"/>
  <c r="E3912" i="18"/>
  <c r="E3563" i="18"/>
  <c r="E3454" i="18"/>
  <c r="E4424" i="18"/>
  <c r="E3892" i="18"/>
  <c r="E3726" i="18"/>
  <c r="E3894" i="18"/>
  <c r="E3590" i="18"/>
  <c r="E3219" i="18"/>
  <c r="E3098" i="18"/>
  <c r="E2894" i="18"/>
  <c r="E3333" i="18"/>
  <c r="E3029" i="18"/>
  <c r="E3087" i="18"/>
  <c r="E3086" i="18"/>
  <c r="E2840" i="18"/>
  <c r="E2529" i="18"/>
  <c r="E2900" i="18"/>
  <c r="E3205" i="18"/>
  <c r="E2996" i="18"/>
  <c r="E2493" i="18"/>
  <c r="E3130" i="18"/>
  <c r="E3457" i="18"/>
  <c r="E2531" i="18"/>
  <c r="E1878" i="18"/>
  <c r="E2633" i="18"/>
  <c r="E3117" i="18"/>
  <c r="E3045" i="18"/>
  <c r="E2745" i="18"/>
  <c r="E3345" i="18"/>
  <c r="E2816" i="18"/>
  <c r="E2333" i="18"/>
  <c r="E3006" i="18"/>
  <c r="E3021" i="18"/>
  <c r="E2527" i="18"/>
  <c r="E3169" i="18"/>
  <c r="E3954" i="18"/>
  <c r="E2797" i="18"/>
  <c r="E3668" i="18"/>
  <c r="E3291" i="18"/>
  <c r="E3190" i="18"/>
  <c r="E2465" i="18"/>
  <c r="E3115" i="18"/>
  <c r="E3033" i="18"/>
  <c r="E2760" i="18"/>
  <c r="E2327" i="18"/>
  <c r="E2780" i="18"/>
  <c r="E1768" i="18"/>
  <c r="E2656" i="18"/>
  <c r="E2501" i="18"/>
  <c r="E1849" i="18"/>
  <c r="E2986" i="18"/>
  <c r="E2363" i="18"/>
  <c r="E2120" i="18"/>
  <c r="E2288" i="18"/>
  <c r="E1741" i="18"/>
  <c r="E1952" i="18"/>
  <c r="E829" i="18"/>
  <c r="E2014" i="18"/>
  <c r="E272" i="18"/>
  <c r="E1848" i="18"/>
  <c r="E1714" i="18"/>
  <c r="E2784" i="18"/>
  <c r="E2256" i="18"/>
  <c r="E3767" i="18"/>
  <c r="E684" i="18"/>
  <c r="E1002" i="18"/>
  <c r="E2108" i="18"/>
  <c r="E1049" i="18"/>
  <c r="E2539" i="18"/>
  <c r="E1673" i="18"/>
  <c r="E1466" i="18"/>
  <c r="E901" i="18"/>
  <c r="E452" i="18"/>
  <c r="E164" i="18"/>
  <c r="E179" i="18"/>
  <c r="E823" i="18"/>
  <c r="E293" i="18"/>
  <c r="E1142" i="18"/>
  <c r="E1028" i="18"/>
  <c r="E4078" i="18"/>
  <c r="E3101" i="18"/>
  <c r="E1870" i="18"/>
  <c r="E2800" i="18"/>
  <c r="E1687" i="18"/>
  <c r="E3500" i="18"/>
  <c r="E4051" i="18"/>
  <c r="E1322" i="18"/>
  <c r="E208" i="18"/>
  <c r="E3905" i="18"/>
  <c r="E3069" i="18"/>
  <c r="E99" i="18"/>
  <c r="E1303" i="18"/>
  <c r="E908" i="18"/>
  <c r="E3071" i="18"/>
  <c r="E2773" i="18"/>
  <c r="E3643" i="18"/>
  <c r="E2460" i="18"/>
  <c r="E2483" i="18"/>
  <c r="E3143" i="18"/>
  <c r="E2820" i="18"/>
  <c r="E2197" i="18"/>
  <c r="E1521" i="18"/>
  <c r="E2712" i="18"/>
  <c r="E2950" i="18"/>
  <c r="E2802" i="18"/>
  <c r="E3626" i="18"/>
  <c r="E1648" i="18"/>
  <c r="E1108" i="18"/>
  <c r="E2726" i="18"/>
  <c r="E1936" i="18"/>
  <c r="E2179" i="18"/>
  <c r="E1604" i="18"/>
  <c r="E1316" i="18"/>
  <c r="E1740" i="18"/>
  <c r="E935" i="18"/>
  <c r="E478" i="18"/>
  <c r="E1713" i="18"/>
  <c r="E1047" i="18"/>
  <c r="E2371" i="18"/>
  <c r="E930" i="18"/>
  <c r="E424" i="18"/>
  <c r="E490" i="18"/>
  <c r="E646" i="18"/>
  <c r="E1800" i="18"/>
  <c r="E1043" i="18"/>
  <c r="E798" i="18"/>
  <c r="E666" i="18"/>
  <c r="E119" i="18"/>
  <c r="E1627" i="18"/>
  <c r="E287" i="18"/>
  <c r="E865" i="18"/>
  <c r="E416" i="18"/>
  <c r="E1951" i="18"/>
  <c r="E289" i="18"/>
  <c r="E172" i="18"/>
  <c r="E773" i="18"/>
  <c r="E184" i="18"/>
  <c r="E3959" i="18"/>
  <c r="E1822" i="18"/>
  <c r="E3195" i="18"/>
  <c r="E2006" i="18"/>
  <c r="E2669" i="18"/>
  <c r="E1546" i="18"/>
  <c r="E3897" i="18"/>
  <c r="E2550" i="18"/>
  <c r="E2758" i="18"/>
  <c r="E2295" i="18"/>
  <c r="E353" i="18"/>
  <c r="E996" i="18"/>
  <c r="E2428" i="18"/>
  <c r="E2962" i="18"/>
  <c r="E1084" i="18"/>
  <c r="E767" i="18"/>
  <c r="E3783" i="18"/>
  <c r="E460" i="18"/>
  <c r="E2982" i="18"/>
  <c r="E957" i="18"/>
  <c r="E1267" i="18"/>
  <c r="E1054" i="18"/>
  <c r="E572" i="18"/>
  <c r="E561" i="18"/>
  <c r="E4583" i="18"/>
  <c r="E4364" i="18"/>
  <c r="E3135" i="18"/>
  <c r="E1944" i="18"/>
  <c r="E4605" i="18"/>
  <c r="E3414" i="18"/>
  <c r="E2034" i="18"/>
  <c r="E2988" i="18"/>
  <c r="E4457" i="18"/>
  <c r="E662" i="18"/>
  <c r="E2869" i="18"/>
  <c r="E3744" i="18"/>
  <c r="E2397" i="18"/>
  <c r="E3968" i="18"/>
  <c r="E1854" i="18"/>
  <c r="E2445" i="18"/>
  <c r="E3694" i="18"/>
  <c r="E4084" i="18"/>
  <c r="E1748" i="18"/>
  <c r="E3709" i="18"/>
  <c r="E2606" i="18"/>
  <c r="E1739" i="18"/>
  <c r="E3482" i="18"/>
  <c r="E4611" i="18"/>
  <c r="E3250" i="18"/>
  <c r="E3787" i="18"/>
  <c r="E3157" i="18"/>
  <c r="E2991" i="18"/>
  <c r="E2892" i="18"/>
  <c r="E3206" i="18"/>
  <c r="E2946" i="18"/>
  <c r="E3015" i="18"/>
  <c r="E2860" i="18"/>
  <c r="E3382" i="18"/>
  <c r="E2686" i="18"/>
  <c r="E3159" i="18"/>
  <c r="E2458" i="18"/>
  <c r="E2796" i="18"/>
  <c r="E2311" i="18"/>
  <c r="E2056" i="18"/>
  <c r="E2148" i="18"/>
  <c r="E1472" i="18"/>
  <c r="E2574" i="18"/>
  <c r="E3625" i="18"/>
  <c r="E2604" i="18"/>
  <c r="E2464" i="18"/>
  <c r="E1767" i="18"/>
  <c r="E1601" i="18"/>
  <c r="E1449" i="18"/>
  <c r="E1447" i="18"/>
  <c r="E1872" i="18"/>
  <c r="E1796" i="18"/>
  <c r="E1139" i="18"/>
  <c r="E2144" i="18"/>
  <c r="E1978" i="18"/>
  <c r="E1165" i="18"/>
  <c r="E781" i="18"/>
  <c r="E230" i="18"/>
  <c r="E743" i="18"/>
  <c r="E123" i="18"/>
  <c r="E2771" i="18"/>
  <c r="E2041" i="18"/>
  <c r="E3900" i="18"/>
  <c r="E3639" i="18"/>
  <c r="E3185" i="18"/>
  <c r="E3431" i="18"/>
  <c r="E3247" i="18"/>
  <c r="E3835" i="18"/>
  <c r="E3786" i="18"/>
  <c r="E2848" i="18"/>
  <c r="E3871" i="18"/>
  <c r="E3666" i="18"/>
  <c r="E3391" i="18"/>
  <c r="E3183" i="18"/>
  <c r="E3014" i="18"/>
  <c r="E4005" i="18"/>
  <c r="E2479" i="18"/>
  <c r="E3464" i="18"/>
  <c r="E3295" i="18"/>
  <c r="E2517" i="18"/>
  <c r="E2995" i="18"/>
  <c r="E2913" i="18"/>
  <c r="E2553" i="18"/>
  <c r="E2346" i="18"/>
  <c r="E3293" i="18"/>
  <c r="E3067" i="18"/>
  <c r="E2911" i="18"/>
  <c r="E2577" i="18"/>
  <c r="E2449" i="18"/>
  <c r="E2122" i="18"/>
  <c r="E1828" i="18"/>
  <c r="E1452" i="18"/>
  <c r="E2472" i="18"/>
  <c r="E2949" i="18"/>
  <c r="E2967" i="18"/>
  <c r="E2716" i="18"/>
  <c r="E3595" i="18"/>
  <c r="E3010" i="18"/>
  <c r="E4613" i="18"/>
  <c r="E4339" i="18"/>
  <c r="E4158" i="18"/>
  <c r="E4209" i="18"/>
  <c r="E3988" i="18"/>
  <c r="E3778" i="18"/>
  <c r="E3530" i="18"/>
  <c r="E4341" i="18"/>
  <c r="E3785" i="18"/>
  <c r="E4349" i="18"/>
  <c r="E4476" i="18"/>
  <c r="E4338" i="18"/>
  <c r="E4427" i="18"/>
  <c r="E3920" i="18"/>
  <c r="E3794" i="18"/>
  <c r="E3623" i="18"/>
  <c r="E4347" i="18"/>
  <c r="E3657" i="18"/>
  <c r="E3337" i="18"/>
  <c r="E2844" i="18"/>
  <c r="E3374" i="18"/>
  <c r="E2107" i="18"/>
  <c r="E3673" i="18"/>
  <c r="E2516" i="18"/>
  <c r="E2899" i="18"/>
  <c r="E3199" i="18"/>
  <c r="E3065" i="18"/>
  <c r="E3772" i="18"/>
  <c r="E2975" i="18"/>
  <c r="E2568" i="18"/>
  <c r="E4603" i="18"/>
  <c r="E4485" i="18"/>
  <c r="E4545" i="18"/>
  <c r="E4429" i="18"/>
  <c r="E4598" i="18"/>
  <c r="E4154" i="18"/>
  <c r="E4223" i="18"/>
  <c r="E4208" i="18"/>
  <c r="E4530" i="18"/>
  <c r="E4556" i="18"/>
  <c r="E3986" i="18"/>
  <c r="E4488" i="18"/>
  <c r="E3982" i="18"/>
  <c r="E4017" i="18"/>
  <c r="E3720" i="18"/>
  <c r="E4251" i="18"/>
  <c r="E4250" i="18"/>
  <c r="E3781" i="18"/>
  <c r="E4314" i="18"/>
  <c r="E4027" i="18"/>
  <c r="E3704" i="18"/>
  <c r="E4230" i="18"/>
  <c r="E3980" i="18"/>
  <c r="E3229" i="18"/>
  <c r="E3631" i="18"/>
  <c r="E3139" i="18"/>
  <c r="E2839" i="18"/>
  <c r="E4187" i="18"/>
  <c r="E3725" i="18"/>
  <c r="E3367" i="18"/>
  <c r="E3617" i="18"/>
  <c r="E3371" i="18"/>
  <c r="E2650" i="18"/>
  <c r="E2103" i="18"/>
  <c r="E3189" i="18"/>
  <c r="E2339" i="18"/>
  <c r="E3541" i="18"/>
  <c r="E3257" i="18"/>
  <c r="E3112" i="18"/>
  <c r="E3026" i="18"/>
  <c r="E3047" i="18"/>
  <c r="E2915" i="18"/>
  <c r="E2563" i="18"/>
  <c r="E1744" i="18"/>
  <c r="E2852" i="18"/>
  <c r="E2565" i="18"/>
  <c r="E4042" i="18"/>
  <c r="E3677" i="18"/>
  <c r="E3322" i="18"/>
  <c r="E3120" i="18"/>
  <c r="E3119" i="18"/>
  <c r="E2828" i="18"/>
  <c r="E3746" i="18"/>
  <c r="E3484" i="18"/>
  <c r="E3356" i="18"/>
  <c r="E3145" i="18"/>
  <c r="E3559" i="18"/>
  <c r="E3737" i="18"/>
  <c r="E3756" i="18"/>
  <c r="E2945" i="18"/>
  <c r="E2297" i="18"/>
  <c r="E3409" i="18"/>
  <c r="E3889" i="18"/>
  <c r="E3142" i="18"/>
  <c r="E3676" i="18"/>
  <c r="E2334" i="18"/>
  <c r="E1958" i="18"/>
  <c r="E1722" i="18"/>
  <c r="E3420" i="18"/>
  <c r="E2320" i="18"/>
  <c r="E3273" i="18"/>
  <c r="E2085" i="18"/>
  <c r="E2748" i="18"/>
  <c r="E1404" i="18"/>
  <c r="E1000" i="18"/>
  <c r="E1816" i="18"/>
  <c r="E2877" i="18"/>
  <c r="E2090" i="18"/>
  <c r="E1414" i="18"/>
  <c r="E2126" i="18"/>
  <c r="E942" i="18"/>
  <c r="E346" i="18"/>
  <c r="E1946" i="18"/>
  <c r="E1304" i="18"/>
  <c r="E1102" i="18"/>
  <c r="E2016" i="18"/>
  <c r="E2681" i="18"/>
  <c r="E1548" i="18"/>
  <c r="E1461" i="18"/>
  <c r="E1264" i="18"/>
  <c r="E1053" i="18"/>
  <c r="E531" i="18"/>
  <c r="E378" i="18"/>
  <c r="E1169" i="18"/>
  <c r="E341" i="18"/>
  <c r="E329" i="18"/>
  <c r="E2176" i="18"/>
  <c r="E1095" i="18"/>
  <c r="E301" i="18"/>
  <c r="E4043" i="18"/>
  <c r="E3697" i="18"/>
  <c r="E3860" i="18"/>
  <c r="E3489" i="18"/>
  <c r="E3569" i="18"/>
  <c r="E3916" i="18"/>
  <c r="E2957" i="18"/>
  <c r="E3341" i="18"/>
  <c r="E4233" i="18"/>
  <c r="E2607" i="18"/>
  <c r="E3642" i="18"/>
  <c r="E2640" i="18"/>
  <c r="E3217" i="18"/>
  <c r="E3338" i="18"/>
  <c r="E3003" i="18"/>
  <c r="E2676" i="18"/>
  <c r="E2874" i="18"/>
  <c r="E3773" i="18"/>
  <c r="E3177" i="18"/>
  <c r="E3711" i="18"/>
  <c r="E2663" i="18"/>
  <c r="E2248" i="18"/>
  <c r="E1927" i="18"/>
  <c r="E2450" i="18"/>
  <c r="E1723" i="18"/>
  <c r="E1405" i="18"/>
  <c r="E2703" i="18"/>
  <c r="E2729" i="18"/>
  <c r="E2415" i="18"/>
  <c r="E2836" i="18"/>
  <c r="E1359" i="18"/>
  <c r="E1174" i="18"/>
  <c r="E2938" i="18"/>
  <c r="E2190" i="18"/>
  <c r="E2013" i="18"/>
  <c r="E1474" i="18"/>
  <c r="E1271" i="18"/>
  <c r="E344" i="18"/>
  <c r="E1490" i="18"/>
  <c r="E1275" i="18"/>
  <c r="E1524" i="18"/>
  <c r="E1906" i="18"/>
  <c r="E679" i="18"/>
  <c r="E3027" i="18"/>
  <c r="E1538" i="18"/>
  <c r="E959" i="18"/>
  <c r="E877" i="18"/>
  <c r="E2165" i="18"/>
  <c r="E777" i="18"/>
  <c r="E2471" i="18"/>
  <c r="E937" i="18"/>
  <c r="E1752" i="18"/>
  <c r="E1356" i="18"/>
  <c r="E1998" i="18"/>
  <c r="E1434" i="18"/>
  <c r="E1059" i="18"/>
  <c r="E2608" i="18"/>
  <c r="E1667" i="18"/>
  <c r="E1272" i="18"/>
  <c r="E840" i="18"/>
  <c r="E1679" i="18"/>
  <c r="E1199" i="18"/>
  <c r="E2935" i="18"/>
  <c r="E2954" i="18"/>
  <c r="E992" i="18"/>
  <c r="E323" i="18"/>
  <c r="E34" i="18"/>
  <c r="E2078" i="18"/>
  <c r="E1029" i="18"/>
  <c r="E2372" i="18"/>
  <c r="E1425" i="18"/>
  <c r="E978" i="18"/>
  <c r="E2421" i="18"/>
  <c r="E380" i="18"/>
  <c r="E1009" i="18"/>
  <c r="E4567" i="18"/>
  <c r="E1071" i="18"/>
  <c r="E1073" i="18"/>
  <c r="E1345" i="18"/>
  <c r="E59" i="18"/>
  <c r="E178" i="18"/>
  <c r="E177" i="18"/>
  <c r="E1118" i="18"/>
  <c r="E4180" i="18"/>
  <c r="E1616" i="18"/>
  <c r="E3077" i="18"/>
  <c r="E2868" i="18"/>
  <c r="E3123" i="18"/>
  <c r="E2202" i="18"/>
  <c r="E659" i="18"/>
  <c r="E3662" i="18"/>
  <c r="E1956" i="18"/>
  <c r="E3024" i="18"/>
  <c r="E4013" i="18"/>
  <c r="E2113" i="18"/>
  <c r="E4183" i="18"/>
  <c r="E3641" i="18"/>
  <c r="E3243" i="18"/>
  <c r="E2643" i="18"/>
  <c r="E796" i="18"/>
  <c r="E4116" i="18"/>
  <c r="E4445" i="18"/>
  <c r="E1764" i="18"/>
  <c r="E1812" i="18"/>
  <c r="E3996" i="18"/>
  <c r="E2236" i="18"/>
  <c r="E4275" i="18"/>
  <c r="E2318" i="18"/>
  <c r="E359" i="18"/>
  <c r="E2573" i="18"/>
  <c r="E157" i="18"/>
  <c r="E1202" i="18"/>
  <c r="E1041" i="18"/>
  <c r="E516" i="18"/>
  <c r="E402" i="18"/>
  <c r="E2306" i="18"/>
  <c r="E3976" i="18"/>
  <c r="E2283" i="18"/>
  <c r="E2076" i="18"/>
  <c r="E1358" i="18"/>
  <c r="E1177" i="18"/>
  <c r="E2388" i="18"/>
  <c r="E211" i="18"/>
  <c r="E1214" i="18"/>
  <c r="E734" i="18"/>
  <c r="E372" i="18"/>
  <c r="E1150" i="18"/>
  <c r="E1949" i="18"/>
  <c r="E1942" i="18"/>
  <c r="E3572" i="18"/>
  <c r="E756" i="18"/>
  <c r="E1596" i="18"/>
  <c r="E2102" i="18"/>
  <c r="E159" i="18"/>
  <c r="E547" i="18"/>
  <c r="E183" i="18"/>
  <c r="E87" i="18"/>
  <c r="E2933" i="18"/>
  <c r="E4335" i="18"/>
  <c r="E3755" i="18"/>
  <c r="E3801" i="18"/>
  <c r="E3515" i="18"/>
  <c r="E2623" i="18"/>
  <c r="E4617" i="18"/>
  <c r="E3412" i="18"/>
  <c r="E3450" i="18"/>
  <c r="E1149" i="18"/>
  <c r="E1148" i="18"/>
  <c r="E560" i="18"/>
  <c r="E127" i="18"/>
  <c r="E3877" i="18"/>
  <c r="E1382" i="18"/>
  <c r="E1792" i="18"/>
  <c r="E2788" i="18"/>
  <c r="E2463" i="18"/>
  <c r="E2337" i="18"/>
  <c r="E1589" i="18"/>
  <c r="E2724" i="18"/>
  <c r="E2096" i="18"/>
  <c r="E1705" i="18"/>
  <c r="E1659" i="18"/>
  <c r="E1134" i="18"/>
  <c r="E657" i="18"/>
  <c r="E407" i="18"/>
  <c r="E1844" i="18"/>
  <c r="E1136" i="18"/>
  <c r="E2356" i="18"/>
  <c r="E2105" i="18"/>
  <c r="E300" i="18"/>
  <c r="E114" i="18"/>
  <c r="E2750" i="18"/>
  <c r="E1024" i="18"/>
  <c r="E742" i="18"/>
  <c r="E515" i="18"/>
  <c r="E640" i="18"/>
  <c r="E1218" i="18"/>
  <c r="E588" i="18"/>
  <c r="E587" i="18"/>
  <c r="E1544" i="18"/>
  <c r="E306" i="18"/>
  <c r="E817" i="18"/>
  <c r="E1068" i="18"/>
  <c r="E1527" i="18"/>
  <c r="E1333" i="18"/>
  <c r="E386" i="18"/>
  <c r="E918" i="18"/>
  <c r="E569" i="18"/>
  <c r="E1470" i="18"/>
  <c r="E95" i="18"/>
  <c r="E1711" i="18"/>
  <c r="E2368" i="18"/>
  <c r="E1734" i="18"/>
  <c r="E583" i="18"/>
  <c r="E3637" i="18"/>
  <c r="E696" i="18"/>
  <c r="E2268" i="18"/>
  <c r="E2567" i="18"/>
  <c r="E1826" i="18"/>
  <c r="E1738" i="18"/>
  <c r="E1584" i="18"/>
  <c r="E2769" i="18"/>
  <c r="E1728" i="18"/>
  <c r="E2972" i="18"/>
  <c r="E1704" i="18"/>
  <c r="E1420" i="18"/>
  <c r="E2414" i="18"/>
  <c r="E1831" i="18"/>
  <c r="E2515" i="18"/>
  <c r="E2545" i="18"/>
  <c r="E1664" i="18"/>
  <c r="E1318" i="18"/>
  <c r="E1104" i="18"/>
  <c r="E956" i="18"/>
  <c r="E395" i="18"/>
  <c r="E1964" i="18"/>
  <c r="E1498" i="18"/>
  <c r="E1422" i="18"/>
  <c r="E297" i="18"/>
  <c r="E217" i="18"/>
  <c r="E2764" i="18"/>
  <c r="E2370" i="18"/>
  <c r="E2616" i="18"/>
  <c r="E1834" i="18"/>
  <c r="E3578" i="18"/>
  <c r="E538" i="18"/>
  <c r="E2188" i="18"/>
  <c r="E2055" i="18"/>
  <c r="E1510" i="18"/>
  <c r="E914" i="18"/>
  <c r="E716" i="18"/>
  <c r="E715" i="18"/>
  <c r="E712" i="18"/>
  <c r="E368" i="18"/>
  <c r="E1198" i="18"/>
  <c r="E785" i="18"/>
  <c r="E604" i="18"/>
  <c r="E266" i="18"/>
  <c r="E174" i="18"/>
  <c r="E974" i="18"/>
  <c r="E771" i="18"/>
  <c r="E477" i="18"/>
  <c r="E1784" i="18"/>
  <c r="E872" i="18"/>
  <c r="E1347" i="18"/>
  <c r="E57" i="18"/>
  <c r="E436" i="18"/>
  <c r="E1587" i="18"/>
  <c r="E1456" i="18"/>
  <c r="E2603" i="18"/>
  <c r="E496" i="18"/>
  <c r="E920" i="18"/>
  <c r="E62" i="18"/>
  <c r="E1327" i="18"/>
  <c r="E1195" i="18"/>
  <c r="E2810" i="18"/>
  <c r="E3700" i="18"/>
  <c r="E1650" i="18"/>
  <c r="E107" i="18"/>
  <c r="E1092" i="18"/>
  <c r="E3843" i="18"/>
  <c r="E2349" i="18"/>
  <c r="E1430" i="18"/>
  <c r="E1429" i="18"/>
  <c r="E3306" i="18"/>
  <c r="E2720" i="18"/>
  <c r="E2694" i="18"/>
  <c r="E2062" i="18"/>
  <c r="E2842" i="18"/>
  <c r="E1185" i="18"/>
  <c r="E2744" i="18"/>
  <c r="E2486" i="18"/>
  <c r="E1662" i="18"/>
  <c r="E1495" i="18"/>
  <c r="E954" i="18"/>
  <c r="E578" i="18"/>
  <c r="E348" i="18"/>
  <c r="E1701" i="18"/>
  <c r="E3448" i="18"/>
  <c r="E2274" i="18"/>
  <c r="E296" i="18"/>
  <c r="E2253" i="18"/>
  <c r="E322" i="18"/>
  <c r="E1020" i="18"/>
  <c r="E893" i="18"/>
  <c r="E52" i="18"/>
  <c r="E1065" i="18"/>
  <c r="E1572" i="18"/>
  <c r="E1992" i="18"/>
  <c r="E1097" i="18"/>
  <c r="E333" i="18"/>
  <c r="E2304" i="18"/>
  <c r="E1237" i="18"/>
  <c r="E732" i="18"/>
  <c r="E450" i="18"/>
  <c r="E382" i="18"/>
  <c r="E1856" i="18"/>
  <c r="E554" i="18"/>
  <c r="E71" i="18"/>
  <c r="E598" i="18"/>
  <c r="E1255" i="18"/>
  <c r="E30" i="18"/>
  <c r="E1344" i="18"/>
  <c r="E55" i="18"/>
  <c r="E68" i="18"/>
  <c r="E2229" i="18"/>
  <c r="E1146" i="18"/>
  <c r="E389" i="18"/>
  <c r="E961" i="18"/>
  <c r="E1315" i="18"/>
  <c r="E84" i="18"/>
  <c r="E250" i="18"/>
  <c r="E249" i="18"/>
  <c r="E79" i="18"/>
  <c r="E78" i="18"/>
  <c r="E1990" i="18"/>
  <c r="E1151" i="18"/>
  <c r="E101" i="18"/>
  <c r="E125" i="18"/>
  <c r="E729" i="18"/>
  <c r="E705" i="18"/>
  <c r="E317" i="18"/>
  <c r="E467" i="18"/>
  <c r="E1788" i="18"/>
  <c r="E1374" i="18"/>
  <c r="E1373" i="18"/>
  <c r="E1950" i="18"/>
  <c r="E1270" i="18"/>
  <c r="E3444" i="18"/>
  <c r="E1036" i="18"/>
  <c r="E376" i="18"/>
  <c r="E3703" i="18"/>
  <c r="E4151" i="18"/>
  <c r="E2794" i="18"/>
  <c r="E3137" i="18"/>
  <c r="E757" i="18"/>
  <c r="E4256" i="18"/>
  <c r="E3498" i="18"/>
  <c r="E3886" i="18"/>
  <c r="E3438" i="18"/>
  <c r="E1806" i="18"/>
  <c r="E331" i="18"/>
  <c r="E4163" i="18"/>
  <c r="E3363" i="18"/>
  <c r="E693" i="18"/>
  <c r="E1442" i="18"/>
  <c r="E541" i="18"/>
  <c r="E4483" i="18"/>
  <c r="E1960" i="18"/>
  <c r="E2520" i="18"/>
  <c r="E4129" i="18"/>
  <c r="E1476" i="18"/>
  <c r="E2547" i="18"/>
  <c r="E1238" i="18"/>
  <c r="E4015" i="18"/>
  <c r="E1887" i="18"/>
  <c r="E1514" i="18"/>
  <c r="E4646" i="18"/>
  <c r="E1241" i="18"/>
  <c r="E465" i="18"/>
  <c r="E1575" i="18"/>
  <c r="E579" i="18"/>
  <c r="E74" i="18"/>
  <c r="E700" i="18"/>
  <c r="E874" i="18"/>
  <c r="E1634" i="18"/>
  <c r="E1330" i="18"/>
  <c r="E776" i="18"/>
  <c r="E3399" i="18"/>
  <c r="E1641" i="18"/>
  <c r="E2599" i="18"/>
  <c r="E4237" i="18"/>
  <c r="E3081" i="18"/>
  <c r="E2069" i="18"/>
  <c r="E2491" i="18"/>
  <c r="E4471" i="18"/>
  <c r="E2292" i="18"/>
  <c r="E968" i="18"/>
  <c r="E4236" i="18"/>
  <c r="E724" i="18"/>
  <c r="E4160" i="18"/>
  <c r="E3472" i="18"/>
  <c r="E2136" i="18"/>
  <c r="E1399" i="18"/>
  <c r="E2151" i="18"/>
  <c r="E2474" i="18"/>
  <c r="E3880" i="18"/>
  <c r="E315" i="18"/>
  <c r="E2675" i="18"/>
  <c r="E4261" i="18"/>
  <c r="E1839" i="18"/>
  <c r="E4121" i="18"/>
  <c r="E2981" i="18"/>
  <c r="E1962" i="18"/>
  <c r="E4242" i="18"/>
  <c r="E2433" i="18"/>
  <c r="E1666" i="18"/>
  <c r="E835" i="18"/>
  <c r="E625" i="18"/>
  <c r="E2175" i="18"/>
  <c r="E1193" i="18"/>
  <c r="E80" i="18"/>
  <c r="E2680" i="18"/>
  <c r="E1089" i="18"/>
  <c r="E632" i="18"/>
  <c r="E218" i="18"/>
  <c r="E2723" i="18"/>
  <c r="E2044" i="18"/>
  <c r="E1568" i="18"/>
  <c r="E990" i="18"/>
  <c r="E122" i="18"/>
  <c r="E33" i="18"/>
  <c r="E1206" i="18"/>
  <c r="E275" i="18"/>
  <c r="E1993" i="18"/>
  <c r="E1388" i="18"/>
  <c r="E683" i="18"/>
  <c r="E1179" i="18"/>
  <c r="E2132" i="18"/>
  <c r="E1413" i="18"/>
  <c r="E351" i="18"/>
  <c r="E786" i="18"/>
  <c r="E1689" i="18"/>
  <c r="E728" i="18"/>
  <c r="E1258" i="18"/>
  <c r="E925" i="18"/>
  <c r="E1261" i="18"/>
  <c r="E788" i="18"/>
  <c r="E584" i="18"/>
  <c r="E1995" i="18"/>
  <c r="E236" i="18"/>
  <c r="E1891" i="18"/>
  <c r="E1212" i="18"/>
  <c r="E98" i="18"/>
  <c r="E1930" i="18"/>
  <c r="E4157" i="18"/>
  <c r="E1988" i="18"/>
  <c r="E1530" i="18"/>
  <c r="E3908" i="18"/>
  <c r="E3859" i="18"/>
  <c r="E2417" i="18"/>
  <c r="E3385" i="18"/>
  <c r="E2209" i="18"/>
  <c r="E199" i="18"/>
  <c r="E3468" i="18"/>
  <c r="E622" i="18"/>
  <c r="E2970" i="18"/>
  <c r="E4629" i="18"/>
  <c r="E3592" i="18"/>
  <c r="E3966" i="18"/>
  <c r="E2282" i="18"/>
  <c r="E2974" i="18"/>
  <c r="E51" i="18"/>
  <c r="E3381" i="18"/>
  <c r="E2626" i="18"/>
  <c r="E1912" i="18"/>
  <c r="E3316" i="18"/>
  <c r="E3750" i="18"/>
  <c r="E682" i="18"/>
  <c r="E4372" i="18"/>
  <c r="E807" i="18"/>
  <c r="E4602" i="18"/>
  <c r="E2260" i="18"/>
  <c r="E656" i="18"/>
  <c r="E2639" i="18"/>
  <c r="E2638" i="18"/>
  <c r="E704" i="18"/>
  <c r="E220" i="18"/>
  <c r="E1681" i="18"/>
  <c r="E2549" i="18"/>
  <c r="E4064" i="18"/>
  <c r="E3587" i="18"/>
  <c r="E3717" i="18"/>
  <c r="E4216" i="18"/>
  <c r="E1171" i="18"/>
  <c r="E2873" i="18"/>
  <c r="E1892" i="18"/>
  <c r="E1301" i="18"/>
  <c r="E1129" i="18"/>
  <c r="E2146" i="18"/>
  <c r="E2290" i="18"/>
  <c r="E2171" i="18"/>
  <c r="E1115" i="18"/>
  <c r="E2400" i="18"/>
  <c r="E2080" i="18"/>
  <c r="E1997" i="18"/>
  <c r="E1719" i="18"/>
  <c r="E1975" i="18"/>
  <c r="E1610" i="18"/>
  <c r="E845" i="18"/>
  <c r="E525" i="18"/>
  <c r="E833" i="18"/>
  <c r="E1519" i="18"/>
  <c r="E1190" i="18"/>
  <c r="E484" i="18"/>
  <c r="E1088" i="18"/>
  <c r="E2043" i="18"/>
  <c r="E1156" i="18"/>
  <c r="E428" i="18"/>
  <c r="E118" i="18"/>
  <c r="E524" i="18"/>
  <c r="E365" i="18"/>
  <c r="E801" i="18"/>
  <c r="E641" i="18"/>
  <c r="E2071" i="18"/>
  <c r="E2343" i="18"/>
  <c r="E1246" i="18"/>
  <c r="E1114" i="18"/>
  <c r="E924" i="18"/>
  <c r="E502" i="18"/>
  <c r="E510" i="18"/>
  <c r="E950" i="18"/>
  <c r="E471" i="18"/>
  <c r="E1904" i="18"/>
  <c r="E1026" i="18"/>
  <c r="E805" i="18"/>
  <c r="E540" i="18"/>
  <c r="E1035" i="18"/>
  <c r="E1034" i="18"/>
  <c r="E948" i="18"/>
  <c r="E985" i="18"/>
  <c r="E239" i="18"/>
  <c r="E2101" i="18"/>
  <c r="E1342" i="18"/>
  <c r="E4156" i="18"/>
  <c r="E4574" i="18"/>
  <c r="E2808" i="18"/>
  <c r="E1708" i="18"/>
  <c r="E1707" i="18"/>
  <c r="E995" i="18"/>
  <c r="E3831" i="18"/>
  <c r="E1678" i="18"/>
  <c r="E1324" i="18"/>
  <c r="E3121" i="18"/>
  <c r="E155" i="18"/>
  <c r="E4465" i="18"/>
  <c r="E4464" i="18"/>
  <c r="E3300" i="18"/>
  <c r="E677" i="18"/>
  <c r="E3804" i="18"/>
  <c r="E576" i="18"/>
  <c r="E1279" i="18"/>
  <c r="E1820" i="18"/>
  <c r="E189" i="18"/>
  <c r="E4090" i="18"/>
  <c r="E3134" i="18"/>
  <c r="E2659" i="18"/>
  <c r="E3540" i="18"/>
  <c r="E1460" i="18"/>
  <c r="E654" i="18"/>
  <c r="E3266" i="18"/>
  <c r="E19" i="18"/>
  <c r="E3926" i="18"/>
  <c r="E3865" i="18"/>
  <c r="E2937" i="18"/>
  <c r="E4621" i="18"/>
  <c r="E169" i="18"/>
  <c r="E941" i="18"/>
  <c r="E1517" i="18"/>
  <c r="E3426" i="18"/>
  <c r="E4358" i="18"/>
  <c r="E3854" i="18"/>
  <c r="E279" i="18"/>
  <c r="E411" i="18"/>
  <c r="E803" i="18"/>
  <c r="E4299" i="18"/>
  <c r="E1939" i="18"/>
  <c r="E64" i="18"/>
  <c r="E2498" i="18"/>
  <c r="E853" i="18"/>
  <c r="E1565" i="18"/>
  <c r="E441" i="18"/>
  <c r="E3480" i="18"/>
  <c r="E2885" i="18"/>
  <c r="E628" i="18"/>
  <c r="E438" i="18"/>
  <c r="E2129" i="18"/>
  <c r="E22" i="18"/>
  <c r="E2898" i="18"/>
  <c r="E262" i="18"/>
  <c r="E3260" i="18"/>
  <c r="E1127" i="18"/>
  <c r="E2544" i="18"/>
  <c r="E1016" i="18"/>
  <c r="E4069" i="18"/>
  <c r="E2481" i="18"/>
  <c r="E544" i="18"/>
  <c r="E558" i="18"/>
  <c r="E3519" i="18"/>
  <c r="E3151" i="18"/>
  <c r="E498" i="18"/>
  <c r="E111" i="18"/>
  <c r="E392" i="18"/>
  <c r="E1285" i="18"/>
  <c r="E1645" i="18"/>
  <c r="E1019" i="18"/>
  <c r="E464" i="18"/>
  <c r="E4332" i="18"/>
  <c r="E4643" i="18"/>
  <c r="E741" i="18"/>
  <c r="E718" i="18"/>
  <c r="E4625" i="18"/>
  <c r="E2048" i="18"/>
  <c r="E3282" i="18"/>
  <c r="E2088" i="18"/>
  <c r="E3284" i="18"/>
  <c r="E1482" i="18"/>
  <c r="E3166" i="18"/>
  <c r="E2538" i="18"/>
  <c r="E681" i="18"/>
  <c r="E2478" i="18"/>
  <c r="E3696" i="18"/>
  <c r="E964" i="18"/>
  <c r="E2456" i="18"/>
  <c r="E3950" i="18"/>
  <c r="E574" i="18"/>
  <c r="E4303" i="18"/>
  <c r="E4525" i="18"/>
  <c r="E4561" i="18"/>
  <c r="E3153" i="18"/>
  <c r="E2314" i="18"/>
  <c r="E1694" i="18"/>
  <c r="E4327" i="18"/>
  <c r="E3369" i="18"/>
  <c r="E434" i="18"/>
  <c r="E32" i="18"/>
  <c r="E412" i="18"/>
  <c r="E3675" i="18"/>
  <c r="E2645" i="18"/>
  <c r="E4007" i="18"/>
  <c r="E2767" i="18"/>
  <c r="E1886" i="18"/>
  <c r="E1877" i="18"/>
  <c r="E652" i="18"/>
  <c r="E3936" i="18"/>
  <c r="E1432" i="18"/>
  <c r="E2267" i="18"/>
  <c r="E564" i="18"/>
  <c r="E361" i="18"/>
  <c r="E884" i="18"/>
  <c r="E1243" i="18"/>
  <c r="E556" i="18"/>
  <c r="E984" i="18"/>
  <c r="E795" i="18"/>
  <c r="E3719" i="18"/>
  <c r="E1772" i="18"/>
  <c r="E4325" i="18"/>
  <c r="E3724" i="18"/>
  <c r="E4535" i="18"/>
  <c r="E3493" i="18"/>
  <c r="E1132" i="18"/>
  <c r="E529" i="18"/>
  <c r="E113" i="18"/>
  <c r="E4343" i="18"/>
  <c r="E1703" i="18"/>
  <c r="E2688" i="18"/>
  <c r="E2562" i="18"/>
  <c r="E2353" i="18"/>
  <c r="E3023" i="18"/>
  <c r="E1221" i="18"/>
  <c r="E4528" i="18"/>
  <c r="E3686" i="18"/>
  <c r="E3043" i="18"/>
  <c r="E3864" i="18"/>
  <c r="E1558" i="18"/>
  <c r="E2452" i="18"/>
  <c r="E1699" i="18"/>
  <c r="E4026" i="18"/>
  <c r="E3360" i="18"/>
  <c r="E394" i="18"/>
  <c r="E15" i="18"/>
  <c r="E14" i="18"/>
  <c r="E1725" i="18"/>
  <c r="E370" i="18"/>
  <c r="E3659" i="18"/>
  <c r="E3777" i="18"/>
  <c r="E1606" i="18"/>
  <c r="E3970" i="18"/>
  <c r="E3748" i="18"/>
  <c r="E1321" i="18"/>
  <c r="E3269" i="18"/>
  <c r="E898" i="18"/>
  <c r="E3424" i="18"/>
  <c r="E4552" i="18"/>
  <c r="E226" i="18"/>
  <c r="E2216" i="18"/>
  <c r="E1620" i="18"/>
  <c r="E2218" i="18"/>
  <c r="E2258" i="18"/>
  <c r="E133" i="18"/>
  <c r="E49" i="18"/>
  <c r="E1339" i="18"/>
  <c r="E38" i="18"/>
  <c r="E188" i="18"/>
  <c r="E2944" i="18"/>
  <c r="E3511" i="18"/>
  <c r="E206" i="18"/>
  <c r="E3622" i="18"/>
  <c r="E2665" i="18"/>
  <c r="E2419" i="18"/>
  <c r="E4008" i="18"/>
  <c r="E2683" i="18"/>
  <c r="E1737" i="18"/>
  <c r="E3620" i="18"/>
  <c r="E3496" i="18"/>
  <c r="E2204" i="18"/>
  <c r="E582" i="18"/>
  <c r="E1691" i="18"/>
  <c r="E2437" i="18"/>
  <c r="E1750" i="18"/>
  <c r="E4402" i="18"/>
  <c r="E2131" i="18"/>
  <c r="E746" i="18"/>
  <c r="E3231" i="18"/>
  <c r="E854" i="18"/>
  <c r="E613" i="18"/>
  <c r="E630" i="18"/>
  <c r="E664" i="18"/>
  <c r="E699" i="18"/>
  <c r="E1933" i="18"/>
  <c r="E4193" i="18"/>
  <c r="E4110" i="18"/>
  <c r="E2426" i="18"/>
  <c r="E702" i="18"/>
  <c r="E4323" i="18"/>
  <c r="E3567" i="18"/>
  <c r="E2711" i="18"/>
  <c r="E4241" i="18"/>
  <c r="E3557" i="18"/>
  <c r="E3203" i="18"/>
  <c r="E3164" i="18"/>
  <c r="E1117" i="18"/>
  <c r="E3241" i="18"/>
  <c r="E4000" i="18"/>
  <c r="E3648" i="18"/>
  <c r="E4361" i="18"/>
  <c r="E2060" i="18"/>
  <c r="E3475" i="18"/>
  <c r="E906" i="18"/>
  <c r="E186" i="18"/>
  <c r="E4356" i="18"/>
  <c r="E2953" i="18"/>
  <c r="E1371" i="18"/>
  <c r="E3553" i="18"/>
  <c r="E224" i="18"/>
  <c r="E3329" i="18"/>
  <c r="E356" i="18"/>
  <c r="E1080" i="18"/>
  <c r="E171" i="18"/>
  <c r="E4289" i="18"/>
  <c r="E3397" i="18"/>
  <c r="E1500" i="18"/>
  <c r="E567" i="18"/>
  <c r="E1391" i="18"/>
  <c r="E2046" i="18"/>
  <c r="E3063" i="18"/>
  <c r="E4253" i="18"/>
  <c r="E2124" i="18"/>
  <c r="E2509" i="18"/>
  <c r="E1446" i="18"/>
  <c r="E2621" i="18"/>
  <c r="E3162" i="18"/>
  <c r="E320" i="18"/>
  <c r="E1189" i="18"/>
  <c r="E4582" i="18"/>
  <c r="E3267" i="18"/>
  <c r="E2965" i="18"/>
  <c r="E3016" i="18"/>
  <c r="E2917" i="18"/>
  <c r="E3075" i="18"/>
  <c r="E2786" i="18"/>
  <c r="E1801" i="18"/>
  <c r="E492" i="18"/>
  <c r="E1785" i="18"/>
  <c r="E1259" i="18"/>
  <c r="E857" i="18"/>
  <c r="E4542" i="18"/>
  <c r="E3998" i="18"/>
  <c r="E4318" i="18"/>
  <c r="E3782" i="18"/>
  <c r="E3402" i="18"/>
  <c r="E3343" i="18"/>
  <c r="E3288" i="18"/>
  <c r="E3052" i="18"/>
  <c r="E3586" i="18"/>
  <c r="E3126" i="18"/>
  <c r="E2914" i="18"/>
  <c r="E3543" i="18"/>
  <c r="E3516" i="18"/>
  <c r="E3320" i="18"/>
  <c r="E1607" i="18"/>
  <c r="E1459" i="18"/>
  <c r="E1367" i="18"/>
  <c r="E1296" i="18"/>
  <c r="E2279" i="18"/>
  <c r="E1653" i="18"/>
  <c r="E1383" i="18"/>
  <c r="E2070" i="18"/>
  <c r="E839" i="18"/>
  <c r="E2657" i="18"/>
  <c r="E2038" i="18"/>
  <c r="E1941" i="18"/>
  <c r="E1093" i="18"/>
  <c r="E1354" i="18"/>
  <c r="E1984" i="18"/>
  <c r="E621" i="18"/>
  <c r="E352" i="18"/>
  <c r="E4510" i="18"/>
  <c r="E4438" i="18"/>
  <c r="E4440" i="18"/>
  <c r="E4374" i="18"/>
  <c r="E4225" i="18"/>
  <c r="E4118" i="18"/>
  <c r="E4169" i="18"/>
  <c r="E4259" i="18"/>
  <c r="E3566" i="18"/>
  <c r="E4599" i="18"/>
  <c r="E4143" i="18"/>
  <c r="E3974" i="18"/>
  <c r="E1968" i="18"/>
  <c r="E864" i="18"/>
  <c r="E871" i="18"/>
  <c r="E3842" i="18"/>
  <c r="E3990" i="18"/>
  <c r="E3791" i="18"/>
  <c r="E3465" i="18"/>
  <c r="E3331" i="18"/>
  <c r="E2654" i="18"/>
  <c r="E1602" i="18"/>
  <c r="E1157" i="18"/>
  <c r="E1755" i="18"/>
  <c r="E1967" i="18"/>
  <c r="E2115" i="18"/>
  <c r="E722" i="18"/>
  <c r="E4627" i="18"/>
  <c r="E4548" i="18"/>
  <c r="E4292" i="18"/>
  <c r="E4128" i="18"/>
  <c r="E3775" i="18"/>
  <c r="E3619" i="18"/>
  <c r="E4614" i="18"/>
  <c r="E4319" i="18"/>
  <c r="E3660" i="18"/>
  <c r="E3847" i="18"/>
  <c r="E3390" i="18"/>
  <c r="E3304" i="18"/>
  <c r="E2002" i="18"/>
  <c r="E2277" i="18"/>
  <c r="E1963" i="18"/>
  <c r="E1790" i="18"/>
  <c r="E2237" i="18"/>
  <c r="E834" i="18"/>
  <c r="E2019" i="18"/>
  <c r="E1932" i="18"/>
  <c r="E1954" i="18"/>
  <c r="E2984" i="18"/>
  <c r="E1186" i="18"/>
  <c r="E2717" i="18"/>
  <c r="E1943" i="18"/>
  <c r="E1346" i="18"/>
  <c r="E1184" i="18"/>
  <c r="E1119" i="18"/>
  <c r="E923" i="18"/>
  <c r="E730" i="18"/>
  <c r="E2275" i="18"/>
  <c r="E1152" i="18"/>
  <c r="E405" i="18"/>
  <c r="E207" i="18"/>
  <c r="E987" i="18"/>
  <c r="E408" i="18"/>
  <c r="E1366" i="18"/>
  <c r="E1096" i="18"/>
  <c r="E735" i="18"/>
  <c r="E670" i="18"/>
  <c r="E1585" i="18"/>
  <c r="E917" i="18"/>
  <c r="E1753" i="18"/>
  <c r="E3370" i="18"/>
  <c r="E3107" i="18"/>
  <c r="E3347" i="18"/>
  <c r="E3265" i="18"/>
  <c r="E3544" i="18"/>
  <c r="E3128" i="18"/>
  <c r="E1229" i="18"/>
  <c r="E907" i="18"/>
  <c r="E1836" i="18"/>
  <c r="E814" i="18"/>
  <c r="E4290" i="18"/>
  <c r="E357" i="18"/>
  <c r="E459" i="18"/>
  <c r="E1278" i="18"/>
  <c r="E636" i="18"/>
  <c r="E196" i="18"/>
  <c r="E1100" i="18"/>
  <c r="E4282" i="18"/>
  <c r="E4226" i="18"/>
  <c r="E3327" i="18"/>
  <c r="E3462" i="18"/>
  <c r="E2859" i="18"/>
  <c r="E1536" i="18"/>
  <c r="E4165" i="18"/>
  <c r="E3635" i="18"/>
  <c r="E3849" i="18"/>
  <c r="E3640" i="18"/>
  <c r="E2522" i="18"/>
  <c r="E1021" i="18"/>
  <c r="E1290" i="18"/>
  <c r="E919" i="18"/>
  <c r="E489" i="18"/>
  <c r="E1392" i="18"/>
  <c r="E970" i="18"/>
  <c r="E4612" i="18"/>
  <c r="E4505" i="18"/>
  <c r="E4430" i="18"/>
  <c r="E4422" i="18"/>
  <c r="E4197" i="18"/>
  <c r="E4186" i="18"/>
  <c r="E4291" i="18"/>
  <c r="E4127" i="18"/>
  <c r="E3876" i="18"/>
  <c r="E4063" i="18"/>
  <c r="E3790" i="18"/>
  <c r="E3613" i="18"/>
  <c r="E3562" i="18"/>
  <c r="E3766" i="18"/>
  <c r="E2533" i="18"/>
  <c r="E2634" i="18"/>
  <c r="E1902" i="18"/>
  <c r="E1825" i="18"/>
  <c r="E2707" i="18"/>
  <c r="E958" i="18"/>
  <c r="E1294" i="18"/>
  <c r="E1227" i="18"/>
  <c r="E916" i="18"/>
  <c r="E1444" i="18"/>
  <c r="E1124" i="18"/>
  <c r="E2628" i="18"/>
  <c r="E2916" i="18"/>
  <c r="E4521" i="18"/>
  <c r="E4571" i="18"/>
  <c r="E4517" i="18"/>
  <c r="E4502" i="18"/>
  <c r="E4504" i="18"/>
  <c r="E4461" i="18"/>
  <c r="E4366" i="18"/>
  <c r="E4469" i="18"/>
  <c r="E4304" i="18"/>
  <c r="E4333" i="18"/>
  <c r="E4480" i="18"/>
  <c r="E4214" i="18"/>
  <c r="E4310" i="18"/>
  <c r="E4222" i="18"/>
  <c r="E4252" i="18"/>
  <c r="E4202" i="18"/>
  <c r="E4010" i="18"/>
  <c r="E3953" i="18"/>
  <c r="E4262" i="18"/>
  <c r="E3822" i="18"/>
  <c r="E4061" i="18"/>
  <c r="E3951" i="18"/>
  <c r="E4142" i="18"/>
  <c r="E4080" i="18"/>
  <c r="E3862" i="18"/>
  <c r="E4055" i="18"/>
  <c r="E4046" i="18"/>
  <c r="E3819" i="18"/>
  <c r="E4095" i="18"/>
  <c r="E3789" i="18"/>
  <c r="E4023" i="18"/>
  <c r="E3757" i="18"/>
  <c r="E3810" i="18"/>
  <c r="E3765" i="18"/>
  <c r="E3656" i="18"/>
  <c r="E3733" i="18"/>
  <c r="E2619" i="18"/>
  <c r="E2523" i="18"/>
  <c r="E2322" i="18"/>
  <c r="E2087" i="18"/>
  <c r="E1787" i="18"/>
  <c r="E2425" i="18"/>
  <c r="E1525" i="18"/>
  <c r="E2576" i="18"/>
  <c r="E3239" i="18"/>
  <c r="E2777" i="18"/>
  <c r="E1804" i="18"/>
  <c r="E1682" i="18"/>
  <c r="E2394" i="18"/>
  <c r="E1512" i="18"/>
  <c r="E1162" i="18"/>
  <c r="E2245" i="18"/>
  <c r="E1824" i="18"/>
  <c r="E1280" i="18"/>
  <c r="E2886" i="18"/>
  <c r="E2321" i="18"/>
  <c r="E1945" i="18"/>
  <c r="E1657" i="18"/>
  <c r="E1338" i="18"/>
  <c r="E4551" i="18"/>
  <c r="E4198" i="18"/>
  <c r="E4206" i="18"/>
  <c r="E4001" i="18"/>
  <c r="E3521" i="18"/>
  <c r="E1441" i="18"/>
  <c r="E1880" i="18"/>
  <c r="E648" i="18"/>
  <c r="E338" i="18"/>
  <c r="E4028" i="18"/>
  <c r="E3933" i="18"/>
  <c r="E3832" i="18"/>
  <c r="E2759" i="18"/>
  <c r="E2475" i="18"/>
  <c r="E1832" i="18"/>
  <c r="E1081" i="18"/>
  <c r="E1030" i="18"/>
  <c r="E4604" i="18"/>
  <c r="E4576" i="18"/>
  <c r="E4547" i="18"/>
  <c r="E4543" i="18"/>
  <c r="E4570" i="18"/>
  <c r="E4508" i="18"/>
  <c r="E4507" i="18"/>
  <c r="E4516" i="18"/>
  <c r="E4477" i="18"/>
  <c r="E4475" i="18"/>
  <c r="E4421" i="18"/>
  <c r="E4459" i="18"/>
  <c r="E4306" i="18"/>
  <c r="E4455" i="18"/>
  <c r="E4412" i="18"/>
  <c r="E4210" i="18"/>
  <c r="E4382" i="18"/>
  <c r="E4221" i="18"/>
  <c r="E4081" i="18"/>
  <c r="E4245" i="18"/>
  <c r="E4106" i="18"/>
  <c r="E4079" i="18"/>
  <c r="E3947" i="18"/>
  <c r="E4181" i="18"/>
  <c r="E3937" i="18"/>
  <c r="E4228" i="18"/>
  <c r="E4003" i="18"/>
  <c r="E3963" i="18"/>
  <c r="E3931" i="18"/>
  <c r="E3924" i="18"/>
  <c r="E4178" i="18"/>
  <c r="E4278" i="18"/>
  <c r="E3867" i="18"/>
  <c r="E2635" i="18"/>
  <c r="E2025" i="18"/>
  <c r="E1909" i="18"/>
  <c r="E1763" i="18"/>
  <c r="E2941" i="18"/>
  <c r="E2257" i="18"/>
  <c r="E2203" i="18"/>
  <c r="E1684" i="18"/>
  <c r="E1523" i="18"/>
  <c r="E2801" i="18"/>
  <c r="E2521" i="18"/>
  <c r="E2194" i="18"/>
  <c r="E1676" i="18"/>
  <c r="E1236" i="18"/>
  <c r="E1340" i="18"/>
  <c r="E4579" i="18"/>
  <c r="E4513" i="18"/>
  <c r="E4408" i="18"/>
  <c r="E4087" i="18"/>
  <c r="E4159" i="18"/>
  <c r="E4073" i="18"/>
  <c r="E3964" i="18"/>
  <c r="E4117" i="18"/>
  <c r="E3806" i="18"/>
  <c r="E1972" i="18"/>
  <c r="E2252" i="18"/>
  <c r="E1355" i="18"/>
  <c r="E4441" i="18"/>
  <c r="E4213" i="18"/>
  <c r="E4268" i="18"/>
  <c r="E3664" i="18"/>
  <c r="E3497" i="18"/>
  <c r="E1966" i="18"/>
  <c r="E2200" i="18"/>
  <c r="E1560" i="18"/>
  <c r="E4634" i="18"/>
  <c r="E4595" i="18"/>
  <c r="E4631" i="18"/>
  <c r="E4628" i="18"/>
  <c r="E4607" i="18"/>
  <c r="E4539" i="18"/>
  <c r="E4496" i="18"/>
  <c r="E4487" i="18"/>
  <c r="E4371" i="18"/>
  <c r="E4473" i="18"/>
  <c r="E4320" i="18"/>
  <c r="E4392" i="18"/>
  <c r="E4322" i="18"/>
  <c r="E4444" i="18"/>
  <c r="E4435" i="18"/>
  <c r="E4355" i="18"/>
  <c r="E4386" i="18"/>
  <c r="E4215" i="18"/>
  <c r="E4112" i="18"/>
  <c r="E4016" i="18"/>
  <c r="E3935" i="18"/>
  <c r="E4108" i="18"/>
  <c r="E3925" i="18"/>
  <c r="E4175" i="18"/>
  <c r="E3915" i="18"/>
  <c r="E4098" i="18"/>
  <c r="E4284" i="18"/>
  <c r="E4139" i="18"/>
  <c r="E4048" i="18"/>
  <c r="E4231" i="18"/>
  <c r="E3523" i="18"/>
  <c r="E2427" i="18"/>
  <c r="E2226" i="18"/>
  <c r="E1859" i="18"/>
  <c r="E3030" i="18"/>
  <c r="E2757" i="18"/>
  <c r="E2494" i="18"/>
  <c r="E2020" i="18"/>
  <c r="E2641" i="18"/>
  <c r="E2024" i="18"/>
  <c r="E3168" i="18"/>
  <c r="E1797" i="18"/>
  <c r="E2940" i="18"/>
  <c r="E2762" i="18"/>
  <c r="E2232" i="18"/>
  <c r="E2241" i="18"/>
  <c r="E1928" i="18"/>
  <c r="E2451" i="18"/>
  <c r="E2571" i="18"/>
  <c r="E2300" i="18"/>
  <c r="E2164" i="18"/>
  <c r="E2032" i="18"/>
  <c r="E1599" i="18"/>
  <c r="E3928" i="18"/>
  <c r="E3692" i="18"/>
  <c r="E4544" i="18"/>
  <c r="E4454" i="18"/>
  <c r="E3564" i="18"/>
  <c r="E3606" i="18"/>
  <c r="E3685" i="18"/>
  <c r="E2578" i="18"/>
  <c r="E2756" i="18"/>
  <c r="E2495" i="18"/>
  <c r="E413" i="18"/>
  <c r="E4581" i="18"/>
  <c r="E4511" i="18"/>
  <c r="E4362" i="18"/>
  <c r="E4288" i="18"/>
  <c r="E3987" i="18"/>
  <c r="E4589" i="18"/>
  <c r="E3904" i="18"/>
  <c r="E4100" i="18"/>
  <c r="E1700" i="18"/>
  <c r="E3204" i="18"/>
  <c r="E813" i="18"/>
  <c r="E2360" i="18"/>
  <c r="E1223" i="18"/>
  <c r="E889" i="18"/>
  <c r="E209" i="18"/>
  <c r="E2133" i="18"/>
  <c r="E4593" i="18"/>
  <c r="E4276" i="18"/>
  <c r="E4135" i="18"/>
  <c r="E4077" i="18"/>
  <c r="E4584" i="18"/>
  <c r="E4520" i="18"/>
  <c r="E4352" i="18"/>
  <c r="E2412" i="18"/>
  <c r="E1835" i="18"/>
  <c r="E2689" i="18"/>
  <c r="E2359" i="18"/>
  <c r="E1982" i="18"/>
  <c r="E2601" i="18"/>
  <c r="E3212" i="18"/>
  <c r="E2294" i="18"/>
  <c r="E2617" i="18"/>
  <c r="E2166" i="18"/>
  <c r="E1625" i="18"/>
  <c r="E1499" i="18"/>
  <c r="E2362" i="18"/>
  <c r="E2263" i="18"/>
  <c r="E1802" i="18"/>
  <c r="E1762" i="18"/>
  <c r="E60" i="18"/>
  <c r="E246" i="18"/>
  <c r="E514" i="18"/>
  <c r="E435" i="18"/>
  <c r="E163" i="18"/>
  <c r="E181" i="18"/>
  <c r="E690" i="18"/>
  <c r="E375" i="18"/>
  <c r="E195" i="18"/>
  <c r="E1929" i="18"/>
  <c r="E1677" i="18"/>
  <c r="E873" i="18"/>
  <c r="E720" i="18"/>
  <c r="E600" i="18"/>
  <c r="E469" i="18"/>
  <c r="E812" i="18"/>
  <c r="E432" i="18"/>
  <c r="E264" i="18"/>
  <c r="E126" i="18"/>
  <c r="E1556" i="18"/>
  <c r="E501" i="18"/>
  <c r="E1805" i="18"/>
  <c r="E750" i="18"/>
  <c r="E319" i="18"/>
  <c r="E4506" i="18"/>
  <c r="E4649" i="18"/>
  <c r="E2631" i="18"/>
  <c r="E2213" i="18"/>
  <c r="E2722" i="18"/>
  <c r="E830" i="18"/>
  <c r="E1154" i="18"/>
  <c r="E1385" i="18"/>
  <c r="E138" i="18"/>
  <c r="E3346" i="18"/>
  <c r="E3110" i="18"/>
  <c r="E2891" i="18"/>
  <c r="E2673" i="18"/>
  <c r="E2264" i="18"/>
  <c r="E2174" i="18"/>
  <c r="E2469" i="18"/>
  <c r="E2613" i="18"/>
  <c r="E2864" i="18"/>
  <c r="E2492" i="18"/>
  <c r="E2358" i="18"/>
  <c r="E1865" i="18"/>
  <c r="E2247" i="18"/>
  <c r="E1477" i="18"/>
  <c r="E1056" i="18"/>
  <c r="E775" i="18"/>
  <c r="E503" i="18"/>
  <c r="E161" i="18"/>
  <c r="E619" i="18"/>
  <c r="E483" i="18"/>
  <c r="E602" i="18"/>
  <c r="E466" i="18"/>
  <c r="E294" i="18"/>
  <c r="E221" i="18"/>
  <c r="E140" i="18"/>
  <c r="E134" i="18"/>
  <c r="E85" i="18"/>
  <c r="E1082" i="18"/>
  <c r="E913" i="18"/>
  <c r="E792" i="18"/>
  <c r="E244" i="18"/>
  <c r="E2121" i="18"/>
  <c r="E678" i="18"/>
  <c r="E260" i="18"/>
  <c r="E166" i="18"/>
  <c r="E580" i="18"/>
  <c r="E485" i="18"/>
  <c r="E1027" i="18"/>
  <c r="E354" i="18"/>
  <c r="E4626" i="18"/>
  <c r="E4572" i="18"/>
  <c r="E4523" i="18"/>
  <c r="E4294" i="18"/>
  <c r="E4254" i="18"/>
  <c r="E4376" i="18"/>
  <c r="E3037" i="18"/>
  <c r="E3136" i="18"/>
  <c r="E3056" i="18"/>
  <c r="E2907" i="18"/>
  <c r="E2587" i="18"/>
  <c r="E3059" i="18"/>
  <c r="E2114" i="18"/>
  <c r="E1986" i="18"/>
  <c r="E2196" i="18"/>
  <c r="E1718" i="18"/>
  <c r="E866" i="18"/>
  <c r="E577" i="18"/>
  <c r="E2303" i="18"/>
  <c r="E493" i="18"/>
  <c r="E1778" i="18"/>
  <c r="E310" i="18"/>
  <c r="E4400" i="18"/>
  <c r="E4317" i="18"/>
  <c r="E3798" i="18"/>
  <c r="E3930" i="18"/>
  <c r="E3665" i="18"/>
  <c r="E3984" i="18"/>
  <c r="E3730" i="18"/>
  <c r="E3873" i="18"/>
  <c r="E3507" i="18"/>
  <c r="E3458" i="18"/>
  <c r="E3156" i="18"/>
  <c r="E3084" i="18"/>
  <c r="E3838" i="18"/>
  <c r="E3301" i="18"/>
  <c r="E3184" i="18"/>
  <c r="E3048" i="18"/>
  <c r="E2749" i="18"/>
  <c r="E2560" i="18"/>
  <c r="E4590" i="18"/>
  <c r="E4618" i="18"/>
  <c r="E4091" i="18"/>
  <c r="E3732" i="18"/>
  <c r="E1879" i="18"/>
  <c r="E1443" i="18"/>
  <c r="E1776" i="18"/>
  <c r="E1076" i="18"/>
  <c r="E1010" i="18"/>
  <c r="E431" i="18"/>
  <c r="E1211" i="18"/>
  <c r="E1018" i="18"/>
  <c r="E870" i="18"/>
  <c r="E4624" i="18"/>
  <c r="E4370" i="18"/>
  <c r="E4114" i="18"/>
  <c r="E3927" i="18"/>
  <c r="E4194" i="18"/>
  <c r="E4635" i="18"/>
  <c r="E4538" i="18"/>
  <c r="E4472" i="18"/>
  <c r="E4357" i="18"/>
  <c r="E3646" i="18"/>
  <c r="E3532" i="18"/>
  <c r="E3278" i="18"/>
  <c r="E2994" i="18"/>
  <c r="E1775" i="18"/>
  <c r="E4499" i="18"/>
  <c r="E4378" i="18"/>
  <c r="E4449" i="18"/>
  <c r="E3962" i="18"/>
  <c r="E3979" i="18"/>
  <c r="E3776" i="18"/>
  <c r="E3728" i="18"/>
  <c r="E3754" i="18"/>
  <c r="E2718" i="18"/>
  <c r="E3252" i="18"/>
  <c r="E2546" i="18"/>
  <c r="E3234" i="18"/>
  <c r="E3118" i="18"/>
  <c r="E2857" i="18"/>
  <c r="E4636" i="18"/>
  <c r="E4619" i="18"/>
  <c r="E4527" i="18"/>
  <c r="E4452" i="18"/>
  <c r="E4478" i="18"/>
  <c r="E4351" i="18"/>
  <c r="E4447" i="18"/>
  <c r="E4212" i="18"/>
  <c r="E3919" i="18"/>
  <c r="E4166" i="18"/>
  <c r="E4134" i="18"/>
  <c r="E4006" i="18"/>
  <c r="E3747" i="18"/>
  <c r="E3995" i="18"/>
  <c r="E3845" i="18"/>
  <c r="E3413" i="18"/>
  <c r="E3763" i="18"/>
  <c r="E3805" i="18"/>
  <c r="E3575" i="18"/>
  <c r="E3549" i="18"/>
  <c r="E3421" i="18"/>
  <c r="E3359" i="18"/>
  <c r="E3377" i="18"/>
  <c r="E3618" i="18"/>
  <c r="E3469" i="18"/>
  <c r="E3352" i="18"/>
  <c r="E3545" i="18"/>
  <c r="E3490" i="18"/>
  <c r="E3474" i="18"/>
  <c r="E3380" i="18"/>
  <c r="E3874" i="18"/>
  <c r="E3354" i="18"/>
  <c r="E3362" i="18"/>
  <c r="E3106" i="18"/>
  <c r="E3670" i="18"/>
  <c r="E2813" i="18"/>
  <c r="E2600" i="18"/>
  <c r="E3131" i="18"/>
  <c r="E2837" i="18"/>
  <c r="E3176" i="18"/>
  <c r="E3041" i="18"/>
  <c r="E3678" i="18"/>
  <c r="E2990" i="18"/>
  <c r="E2528" i="18"/>
  <c r="E3079" i="18"/>
  <c r="E3018" i="18"/>
  <c r="E2612" i="18"/>
  <c r="E2655" i="18"/>
  <c r="E2396" i="18"/>
  <c r="E2878" i="18"/>
  <c r="E2575" i="18"/>
  <c r="E2191" i="18"/>
  <c r="E1901" i="18"/>
  <c r="E1751" i="18"/>
  <c r="E2700" i="18"/>
  <c r="E1981" i="18"/>
  <c r="E1871" i="18"/>
  <c r="E2952" i="18"/>
  <c r="E2222" i="18"/>
  <c r="E1905" i="18"/>
  <c r="E2219" i="18"/>
  <c r="E1769" i="18"/>
  <c r="E1867" i="18"/>
  <c r="E1074" i="18"/>
  <c r="E42" i="18"/>
  <c r="E1302" i="18"/>
  <c r="E508" i="18"/>
  <c r="E533" i="18"/>
  <c r="E75" i="18"/>
  <c r="E731" i="18"/>
  <c r="E214" i="18"/>
  <c r="E955" i="18"/>
  <c r="E233" i="18"/>
  <c r="E892" i="18"/>
  <c r="E4329" i="18"/>
  <c r="E4328" i="18"/>
  <c r="E4049" i="18"/>
  <c r="E3939" i="18"/>
  <c r="E3929" i="18"/>
  <c r="E3473" i="18"/>
  <c r="E3796" i="18"/>
  <c r="E3684" i="18"/>
  <c r="E4575" i="18"/>
  <c r="E3932" i="18"/>
  <c r="E3702" i="18"/>
  <c r="E2198" i="18"/>
  <c r="E513" i="18"/>
  <c r="E1462" i="18"/>
  <c r="E1394" i="18"/>
  <c r="E4522" i="18"/>
  <c r="E4494" i="18"/>
  <c r="E4553" i="18"/>
  <c r="E4443" i="18"/>
  <c r="E4453" i="18"/>
  <c r="E4451" i="18"/>
  <c r="E3727" i="18"/>
  <c r="E3841" i="18"/>
  <c r="E3060" i="18"/>
  <c r="E2467" i="18"/>
  <c r="E3196" i="18"/>
  <c r="E2512" i="18"/>
  <c r="E3522" i="18"/>
  <c r="E2691" i="18"/>
  <c r="E4568" i="18"/>
  <c r="E4398" i="18"/>
  <c r="E4313" i="18"/>
  <c r="E3103" i="18"/>
  <c r="E2924" i="18"/>
  <c r="E4532" i="18"/>
  <c r="E4610" i="18"/>
  <c r="E4601" i="18"/>
  <c r="E4606" i="18"/>
  <c r="E4524" i="18"/>
  <c r="E4456" i="18"/>
  <c r="E4348" i="18"/>
  <c r="E4439" i="18"/>
  <c r="E4330" i="18"/>
  <c r="E4034" i="18"/>
  <c r="E4164" i="18"/>
  <c r="E4244" i="18"/>
  <c r="E3975" i="18"/>
  <c r="E3921" i="18"/>
  <c r="E4207" i="18"/>
  <c r="E4097" i="18"/>
  <c r="E3714" i="18"/>
  <c r="E3922" i="18"/>
  <c r="E3669" i="18"/>
  <c r="E3723" i="18"/>
  <c r="E4140" i="18"/>
  <c r="E3683" i="18"/>
  <c r="E3485" i="18"/>
  <c r="E3811" i="18"/>
  <c r="E3453" i="18"/>
  <c r="E3526" i="18"/>
  <c r="E3629" i="18"/>
  <c r="E3565" i="18"/>
  <c r="E3436" i="18"/>
  <c r="E3244" i="18"/>
  <c r="E3605" i="18"/>
  <c r="E3596" i="18"/>
  <c r="E3404" i="18"/>
  <c r="E3323" i="18"/>
  <c r="E3508" i="18"/>
  <c r="E3351" i="18"/>
  <c r="E2923" i="18"/>
  <c r="E3318" i="18"/>
  <c r="E3296" i="18"/>
  <c r="E3342" i="18"/>
  <c r="E3256" i="18"/>
  <c r="E3309" i="18"/>
  <c r="E3076" i="18"/>
  <c r="E2785" i="18"/>
  <c r="E2261" i="18"/>
  <c r="E2063" i="18"/>
  <c r="E2572" i="18"/>
  <c r="E3531" i="18"/>
  <c r="E2446" i="18"/>
  <c r="E2326" i="18"/>
  <c r="E2193" i="18"/>
  <c r="E2051" i="18"/>
  <c r="E2540" i="18"/>
  <c r="E2135" i="18"/>
  <c r="E2008" i="18"/>
  <c r="E1749" i="18"/>
  <c r="E2432" i="18"/>
  <c r="E2595" i="18"/>
  <c r="E1745" i="18"/>
  <c r="E820" i="18"/>
  <c r="E557" i="18"/>
  <c r="E383" i="18"/>
  <c r="E318" i="18"/>
  <c r="E213" i="18"/>
  <c r="E1336" i="18"/>
  <c r="E606" i="18"/>
  <c r="E551" i="18"/>
  <c r="E1488" i="18"/>
  <c r="E647" i="18"/>
  <c r="E476" i="18"/>
  <c r="E1225" i="18"/>
  <c r="E66" i="18"/>
  <c r="E4040" i="18"/>
  <c r="E3292" i="18"/>
  <c r="E2918" i="18"/>
  <c r="E3499" i="18"/>
  <c r="E3525" i="18"/>
  <c r="E2714" i="18"/>
  <c r="E3062" i="18"/>
  <c r="E1850" i="18"/>
  <c r="E1803" i="18"/>
  <c r="E316" i="18"/>
  <c r="E2272" i="18"/>
  <c r="E1364" i="18"/>
  <c r="E4419" i="18"/>
  <c r="E4224" i="18"/>
  <c r="E4099" i="18"/>
  <c r="E4558" i="18"/>
  <c r="E3957" i="18"/>
  <c r="E3663" i="18"/>
  <c r="E3520" i="18"/>
  <c r="E1408" i="18"/>
  <c r="E856" i="18"/>
  <c r="E2170" i="18"/>
  <c r="E4587" i="18"/>
  <c r="E4512" i="18"/>
  <c r="E4489" i="18"/>
  <c r="E3551" i="18"/>
  <c r="E2395" i="18"/>
  <c r="E3249" i="18"/>
  <c r="E2518" i="18"/>
  <c r="E2140" i="18"/>
  <c r="E4460" i="18"/>
  <c r="E4442" i="18"/>
  <c r="E4407" i="18"/>
  <c r="E4308" i="18"/>
  <c r="E3652" i="18"/>
  <c r="E4630" i="18"/>
  <c r="E4609" i="18"/>
  <c r="E4566" i="18"/>
  <c r="E4531" i="18"/>
  <c r="E4608" i="18"/>
  <c r="E4580" i="18"/>
  <c r="E4550" i="18"/>
  <c r="E4519" i="18"/>
  <c r="E4482" i="18"/>
  <c r="E4491" i="18"/>
  <c r="E4437" i="18"/>
  <c r="E4311" i="18"/>
  <c r="E4363" i="18"/>
  <c r="E4024" i="18"/>
  <c r="E3981" i="18"/>
  <c r="E4615" i="18"/>
  <c r="E4560" i="18"/>
  <c r="E4529" i="18"/>
  <c r="E4458" i="18"/>
  <c r="E4501" i="18"/>
  <c r="E4448" i="18"/>
  <c r="E4490" i="18"/>
  <c r="E4467" i="18"/>
  <c r="E4433" i="18"/>
  <c r="E3999" i="18"/>
  <c r="E4124" i="18"/>
  <c r="E4133" i="18"/>
  <c r="E3969" i="18"/>
  <c r="E4203" i="18"/>
  <c r="E3989" i="18"/>
  <c r="E3738" i="18"/>
  <c r="E3881" i="18"/>
  <c r="E3807" i="18"/>
  <c r="E3902" i="18"/>
  <c r="E3695" i="18"/>
  <c r="E3721" i="18"/>
  <c r="E3690" i="18"/>
  <c r="E4086" i="18"/>
  <c r="E3813" i="18"/>
  <c r="E3909" i="18"/>
  <c r="E3155" i="18"/>
  <c r="E2618" i="18"/>
  <c r="E2845" i="18"/>
  <c r="E2766" i="18"/>
  <c r="E2605" i="18"/>
  <c r="E2992" i="18"/>
  <c r="E2912" i="18"/>
  <c r="E2803" i="18"/>
  <c r="E2355" i="18"/>
  <c r="E2594" i="18"/>
  <c r="E1137" i="18"/>
  <c r="E939" i="18"/>
  <c r="E868" i="18"/>
  <c r="E1855" i="18"/>
  <c r="E3066" i="18"/>
  <c r="E3650" i="18"/>
  <c r="E3682" i="18"/>
  <c r="E3560" i="18"/>
  <c r="E3439" i="18"/>
  <c r="E3175" i="18"/>
  <c r="E3031" i="18"/>
  <c r="E2958" i="18"/>
  <c r="E3429" i="18"/>
  <c r="E3227" i="18"/>
  <c r="E2823" i="18"/>
  <c r="E3109" i="18"/>
  <c r="E3194" i="18"/>
  <c r="E3113" i="18"/>
  <c r="E3245" i="18"/>
  <c r="E3735" i="18"/>
  <c r="E3494" i="18"/>
  <c r="E3105" i="18"/>
  <c r="E2811" i="18"/>
  <c r="E2524" i="18"/>
  <c r="E2678" i="18"/>
  <c r="E2903" i="18"/>
  <c r="E2742" i="18"/>
  <c r="E2566" i="18"/>
  <c r="E3353" i="18"/>
  <c r="E2971" i="18"/>
  <c r="E2782" i="18"/>
  <c r="E2636" i="18"/>
  <c r="E2221" i="18"/>
  <c r="E2947" i="18"/>
  <c r="E2324" i="18"/>
  <c r="E3186" i="18"/>
  <c r="E2789" i="18"/>
  <c r="E3455" i="18"/>
  <c r="E2579" i="18"/>
  <c r="E2906" i="18"/>
  <c r="E2754" i="18"/>
  <c r="E2147" i="18"/>
  <c r="E2003" i="18"/>
  <c r="E2441" i="18"/>
  <c r="E2391" i="18"/>
  <c r="E1869" i="18"/>
  <c r="E2670" i="18"/>
  <c r="E1815" i="18"/>
  <c r="E2693" i="18"/>
  <c r="E2384" i="18"/>
  <c r="E2278" i="18"/>
  <c r="E2054" i="18"/>
  <c r="E1983" i="18"/>
  <c r="E1875" i="18"/>
  <c r="E2752" i="18"/>
  <c r="E1863" i="18"/>
  <c r="E2881" i="18"/>
  <c r="E2822" i="18"/>
  <c r="E2231" i="18"/>
  <c r="E1697" i="18"/>
  <c r="E1453" i="18"/>
  <c r="E1633" i="18"/>
  <c r="E2866" i="18"/>
  <c r="E1760" i="18"/>
  <c r="E1215" i="18"/>
  <c r="E2347" i="18"/>
  <c r="E1823" i="18"/>
  <c r="E2439" i="18"/>
  <c r="E2117" i="18"/>
  <c r="E1640" i="18"/>
  <c r="E2259" i="18"/>
  <c r="E2075" i="18"/>
  <c r="E1698" i="18"/>
  <c r="E2589" i="18"/>
  <c r="E1695" i="18"/>
  <c r="E2338" i="18"/>
  <c r="E1969" i="18"/>
  <c r="E1439" i="18"/>
  <c r="E1273" i="18"/>
  <c r="E2310" i="18"/>
  <c r="E1913" i="18"/>
  <c r="E1483" i="18"/>
  <c r="E1761" i="18"/>
  <c r="E1381" i="18"/>
  <c r="E1208" i="18"/>
  <c r="E1017" i="18"/>
  <c r="E904" i="18"/>
  <c r="E2968" i="18"/>
  <c r="E2434" i="18"/>
  <c r="E1323" i="18"/>
  <c r="E1292" i="18"/>
  <c r="E897" i="18"/>
  <c r="E1900" i="18"/>
  <c r="E1579" i="18"/>
  <c r="E1511" i="18"/>
  <c r="E1183" i="18"/>
  <c r="E1921" i="18"/>
  <c r="E1619" i="18"/>
  <c r="E1311" i="18"/>
  <c r="E888" i="18"/>
  <c r="E1326" i="18"/>
  <c r="E2705" i="18"/>
  <c r="E1210" i="18"/>
  <c r="E713" i="18"/>
  <c r="E565" i="18"/>
  <c r="E1758" i="18"/>
  <c r="E1623" i="18"/>
  <c r="E1295" i="18"/>
  <c r="E285" i="18"/>
  <c r="E367" i="18"/>
  <c r="E963" i="18"/>
  <c r="E1365" i="18"/>
  <c r="E1196" i="18"/>
  <c r="E1860" i="18"/>
  <c r="E1731" i="18"/>
  <c r="E273" i="18"/>
  <c r="E1639" i="18"/>
  <c r="E590" i="18"/>
  <c r="E360" i="18"/>
  <c r="E1319" i="18"/>
  <c r="E414" i="18"/>
  <c r="E339" i="18"/>
  <c r="E381" i="18"/>
  <c r="E120" i="18"/>
  <c r="E1200" i="18"/>
  <c r="E909" i="18"/>
  <c r="E1226" i="18"/>
  <c r="E791" i="18"/>
  <c r="E468" i="18"/>
  <c r="E1201" i="18"/>
  <c r="E1232" i="18"/>
  <c r="E1037" i="18"/>
  <c r="E330" i="18"/>
  <c r="E530" i="18"/>
  <c r="E384" i="18"/>
  <c r="E104" i="18"/>
  <c r="E141" i="18"/>
  <c r="E545" i="18"/>
  <c r="E427" i="18"/>
  <c r="E377" i="18"/>
  <c r="E302" i="18"/>
  <c r="E150" i="18"/>
  <c r="E76" i="18"/>
  <c r="E714" i="18"/>
  <c r="E550" i="18"/>
  <c r="E661" i="18"/>
  <c r="E1291" i="18"/>
  <c r="E180" i="18"/>
  <c r="E3092" i="18"/>
  <c r="E3294" i="18"/>
  <c r="E2591" i="18"/>
  <c r="E3432" i="18"/>
  <c r="E1520" i="18"/>
  <c r="E1379" i="18"/>
  <c r="E1638" i="18"/>
  <c r="E1569" i="18"/>
  <c r="E1361" i="18"/>
  <c r="E1008" i="18"/>
  <c r="E3809" i="18"/>
  <c r="E4569" i="18"/>
  <c r="E447" i="18"/>
  <c r="E3366" i="18"/>
  <c r="E3147" i="18"/>
  <c r="E1110" i="18"/>
  <c r="E4305" i="18"/>
  <c r="E201" i="18"/>
  <c r="E3433" i="18"/>
  <c r="E2830" i="18"/>
  <c r="E1480" i="18"/>
  <c r="E615" i="18"/>
  <c r="E3376" i="18"/>
  <c r="E481" i="18"/>
  <c r="E3537" i="18"/>
  <c r="E998" i="18"/>
  <c r="E1386" i="18"/>
  <c r="E3036" i="18"/>
  <c r="E1004" i="18"/>
  <c r="E4326" i="18"/>
  <c r="E4266" i="18"/>
  <c r="E4353" i="18"/>
  <c r="E4195" i="18"/>
  <c r="E4232" i="18"/>
  <c r="E4093" i="18"/>
  <c r="E4307" i="18"/>
  <c r="E4083" i="18"/>
  <c r="E3923" i="18"/>
  <c r="E4238" i="18"/>
  <c r="E3896" i="18"/>
  <c r="E3913" i="18"/>
  <c r="E4022" i="18"/>
  <c r="E3971" i="18"/>
  <c r="E4211" i="18"/>
  <c r="E4085" i="18"/>
  <c r="E3977" i="18"/>
  <c r="E4147" i="18"/>
  <c r="E3961" i="18"/>
  <c r="E4070" i="18"/>
  <c r="E3853" i="18"/>
  <c r="E4020" i="18"/>
  <c r="E4059" i="18"/>
  <c r="E4172" i="18"/>
  <c r="E3833" i="18"/>
  <c r="E3577" i="18"/>
  <c r="E3628" i="18"/>
  <c r="E3503" i="18"/>
  <c r="E3632" i="18"/>
  <c r="E3375" i="18"/>
  <c r="E3456" i="18"/>
  <c r="E3361" i="18"/>
  <c r="E3899" i="18"/>
  <c r="E3319" i="18"/>
  <c r="E3762" i="18"/>
  <c r="E3396" i="18"/>
  <c r="E3579" i="18"/>
  <c r="E3372" i="18"/>
  <c r="E3280" i="18"/>
  <c r="E3609" i="18"/>
  <c r="E3283" i="18"/>
  <c r="E3594" i="18"/>
  <c r="E3488" i="18"/>
  <c r="E3181" i="18"/>
  <c r="E3946" i="18"/>
  <c r="E3326" i="18"/>
  <c r="E3222" i="18"/>
  <c r="E2989" i="18"/>
  <c r="E2959" i="18"/>
  <c r="E2942" i="18"/>
  <c r="E2799" i="18"/>
  <c r="E3246" i="18"/>
  <c r="E3574" i="18"/>
  <c r="E2871" i="18"/>
  <c r="E3236" i="18"/>
  <c r="E3198" i="18"/>
  <c r="E3104" i="18"/>
  <c r="E2787" i="18"/>
  <c r="E3223" i="18"/>
  <c r="E2861" i="18"/>
  <c r="E2809" i="18"/>
  <c r="E2660" i="18"/>
  <c r="E3800" i="18"/>
  <c r="E3561" i="18"/>
  <c r="E2831" i="18"/>
  <c r="E2734" i="18"/>
  <c r="E2548" i="18"/>
  <c r="E2846" i="18"/>
  <c r="E2730" i="18"/>
  <c r="E3004" i="18"/>
  <c r="E2312" i="18"/>
  <c r="E2525" i="18"/>
  <c r="E2224" i="18"/>
  <c r="E3287" i="18"/>
  <c r="E2728" i="18"/>
  <c r="E2440" i="18"/>
  <c r="E2123" i="18"/>
  <c r="E3230" i="18"/>
  <c r="E2586" i="18"/>
  <c r="E1979" i="18"/>
  <c r="E1991" i="18"/>
  <c r="E2097" i="18"/>
  <c r="E1827" i="18"/>
  <c r="E2556" i="18"/>
  <c r="E2181" i="18"/>
  <c r="E2049" i="18"/>
  <c r="E3174" i="18"/>
  <c r="E2854" i="18"/>
  <c r="E2393" i="18"/>
  <c r="E1847" i="18"/>
  <c r="E1451" i="18"/>
  <c r="E2592" i="18"/>
  <c r="E2511" i="18"/>
  <c r="E2106" i="18"/>
  <c r="E2053" i="18"/>
  <c r="E1191" i="18"/>
  <c r="E2325" i="18"/>
  <c r="E1656" i="18"/>
  <c r="E1613" i="18"/>
  <c r="E2651" i="18"/>
  <c r="E2086" i="18"/>
  <c r="E2335" i="18"/>
  <c r="E2240" i="18"/>
  <c r="E2065" i="18"/>
  <c r="E1561" i="18"/>
  <c r="E2110" i="18"/>
  <c r="E1309" i="18"/>
  <c r="E827" i="18"/>
  <c r="E1807" i="18"/>
  <c r="E1123" i="18"/>
  <c r="E2798" i="18"/>
  <c r="E1467" i="18"/>
  <c r="E1006" i="18"/>
  <c r="E2308" i="18"/>
  <c r="E2091" i="18"/>
  <c r="E1846" i="18"/>
  <c r="E993" i="18"/>
  <c r="E2354" i="18"/>
  <c r="E1582" i="18"/>
  <c r="E894" i="18"/>
  <c r="E1577" i="18"/>
  <c r="E905" i="18"/>
  <c r="E2850" i="18"/>
  <c r="E2332" i="18"/>
  <c r="E1283" i="18"/>
  <c r="E1181" i="18"/>
  <c r="E1914" i="18"/>
  <c r="E1710" i="18"/>
  <c r="E1058" i="18"/>
  <c r="E973" i="18"/>
  <c r="E782" i="18"/>
  <c r="E429" i="18"/>
  <c r="E390" i="18"/>
  <c r="E2007" i="18"/>
  <c r="E2162" i="18"/>
  <c r="E1563" i="18"/>
  <c r="E1624" i="18"/>
  <c r="E1384" i="18"/>
  <c r="E1131" i="18"/>
  <c r="E867" i="18"/>
  <c r="E794" i="18"/>
  <c r="E2017" i="18"/>
  <c r="E1349" i="18"/>
  <c r="E649" i="18"/>
  <c r="E599" i="18"/>
  <c r="E472" i="18"/>
  <c r="E255" i="18"/>
  <c r="E608" i="18"/>
  <c r="E994" i="18"/>
  <c r="E634" i="18"/>
  <c r="E520" i="18"/>
  <c r="E286" i="18"/>
  <c r="E1277" i="18"/>
  <c r="E1176" i="18"/>
  <c r="E953" i="18"/>
  <c r="E592" i="18"/>
  <c r="E491" i="18"/>
  <c r="E2109" i="18"/>
  <c r="E1636" i="18"/>
  <c r="E687" i="18"/>
  <c r="E455" i="18"/>
  <c r="E219" i="18"/>
  <c r="E1486" i="18"/>
  <c r="E902" i="18"/>
  <c r="E643" i="18"/>
  <c r="E566" i="18"/>
  <c r="E257" i="18"/>
  <c r="E53" i="18"/>
  <c r="E358" i="18"/>
  <c r="E136" i="18"/>
  <c r="E1594" i="18"/>
  <c r="E701" i="18"/>
  <c r="E517" i="18"/>
  <c r="E453" i="18"/>
  <c r="E16" i="18"/>
  <c r="E1111" i="18"/>
  <c r="E1360" i="18"/>
  <c r="E629" i="18"/>
  <c r="E1840" i="18"/>
  <c r="E685" i="18"/>
  <c r="E593" i="18"/>
  <c r="E1126" i="18"/>
  <c r="E124" i="18"/>
  <c r="E1528" i="18"/>
  <c r="E951" i="18"/>
  <c r="E826" i="18"/>
  <c r="E674" i="18"/>
  <c r="E1554" i="18"/>
  <c r="E1023" i="18"/>
  <c r="E148" i="18"/>
  <c r="E2328" i="18"/>
  <c r="E258" i="18"/>
  <c r="E1423" i="18"/>
  <c r="E482" i="18"/>
  <c r="E4383" i="18"/>
  <c r="E4644" i="18"/>
  <c r="E4249" i="18"/>
  <c r="E3599" i="18"/>
  <c r="E2792" i="18"/>
  <c r="E2699" i="18"/>
  <c r="E2500" i="18"/>
  <c r="E3506" i="18"/>
  <c r="E2429" i="18"/>
  <c r="E1310" i="18"/>
  <c r="E912" i="18"/>
  <c r="E92" i="18"/>
  <c r="E50" i="18"/>
  <c r="E3272" i="18"/>
  <c r="E4600" i="18"/>
  <c r="E29" i="18"/>
  <c r="E1263" i="18"/>
  <c r="E1756" i="18"/>
  <c r="E3611" i="18"/>
  <c r="E2662" i="18"/>
  <c r="E618" i="18"/>
  <c r="E2778" i="18"/>
  <c r="E2234" i="18"/>
  <c r="E1550" i="18"/>
  <c r="E4450" i="18"/>
  <c r="E3547" i="18"/>
  <c r="E2457" i="18"/>
  <c r="E3408" i="18"/>
  <c r="E2255" i="18"/>
  <c r="E2385" i="18"/>
  <c r="E4405" i="18"/>
  <c r="E3524" i="18"/>
  <c r="E4585" i="18"/>
  <c r="E4564" i="18"/>
  <c r="E3058" i="18"/>
  <c r="E3518" i="18"/>
  <c r="E3655" i="18"/>
  <c r="E308" i="18"/>
  <c r="E1923" i="18"/>
  <c r="E972" i="18"/>
  <c r="E3000" i="18"/>
  <c r="E2154" i="18"/>
  <c r="E2435" i="18"/>
  <c r="E4340" i="18"/>
  <c r="E4260" i="18"/>
  <c r="E4174" i="18"/>
  <c r="E4190" i="18"/>
  <c r="E4038" i="18"/>
  <c r="E4220" i="18"/>
  <c r="E4144" i="18"/>
  <c r="E4071" i="18"/>
  <c r="E4056" i="18"/>
  <c r="E3997" i="18"/>
  <c r="E3911" i="18"/>
  <c r="E4030" i="18"/>
  <c r="E4058" i="18"/>
  <c r="E4075" i="18"/>
  <c r="E4188" i="18"/>
  <c r="E4032" i="18"/>
  <c r="E3855" i="18"/>
  <c r="E3903" i="18"/>
  <c r="E3828" i="18"/>
  <c r="E4021" i="18"/>
  <c r="E3799" i="18"/>
  <c r="E4033" i="18"/>
  <c r="E3872" i="18"/>
  <c r="E3630" i="18"/>
  <c r="E3418" i="18"/>
  <c r="E3856" i="18"/>
  <c r="E3945" i="18"/>
  <c r="E3647" i="18"/>
  <c r="E3527" i="18"/>
  <c r="E3585" i="18"/>
  <c r="E3827" i="18"/>
  <c r="E3729" i="18"/>
  <c r="E3761" i="18"/>
  <c r="E3428" i="18"/>
  <c r="E3253" i="18"/>
  <c r="E3427" i="18"/>
  <c r="E3389" i="18"/>
  <c r="E3358" i="18"/>
  <c r="E3055" i="18"/>
  <c r="E3423" i="18"/>
  <c r="E3281" i="18"/>
  <c r="E3220" i="18"/>
  <c r="E3461" i="18"/>
  <c r="E2775" i="18"/>
  <c r="E3028" i="18"/>
  <c r="E3398" i="18"/>
  <c r="E3471" i="18"/>
  <c r="E2930" i="18"/>
  <c r="E3221" i="18"/>
  <c r="E2976" i="18"/>
  <c r="E2763" i="18"/>
  <c r="E3270" i="18"/>
  <c r="E2909" i="18"/>
  <c r="E2642" i="18"/>
  <c r="E3400" i="18"/>
  <c r="E2821" i="18"/>
  <c r="E3017" i="18"/>
  <c r="E2530" i="18"/>
  <c r="E3325" i="18"/>
  <c r="E2708" i="18"/>
  <c r="E3213" i="18"/>
  <c r="E2936" i="18"/>
  <c r="E2781" i="18"/>
  <c r="E2305" i="18"/>
  <c r="E3248" i="18"/>
  <c r="E2382" i="18"/>
  <c r="E2207" i="18"/>
  <c r="E2851" i="18"/>
  <c r="E2233" i="18"/>
  <c r="E2733" i="18"/>
  <c r="E2682" i="18"/>
  <c r="E2319" i="18"/>
  <c r="E2099" i="18"/>
  <c r="E2931" i="18"/>
  <c r="E2543" i="18"/>
  <c r="E1955" i="18"/>
  <c r="E2832" i="18"/>
  <c r="E2611" i="18"/>
  <c r="E2169" i="18"/>
  <c r="E2513" i="18"/>
  <c r="E2329" i="18"/>
  <c r="E1935" i="18"/>
  <c r="E3089" i="18"/>
  <c r="E2666" i="18"/>
  <c r="E2309" i="18"/>
  <c r="E2074" i="18"/>
  <c r="E2862" i="18"/>
  <c r="E2345" i="18"/>
  <c r="E1965" i="18"/>
  <c r="E3693" i="18"/>
  <c r="E2684" i="18"/>
  <c r="E2094" i="18"/>
  <c r="E3072" i="18"/>
  <c r="E2138" i="18"/>
  <c r="E1655" i="18"/>
  <c r="E1573" i="18"/>
  <c r="E2598" i="18"/>
  <c r="E1167" i="18"/>
  <c r="E2064" i="18"/>
  <c r="E1894" i="18"/>
  <c r="E2648" i="18"/>
  <c r="E1985" i="18"/>
  <c r="E1786" i="18"/>
  <c r="E1732" i="18"/>
  <c r="E1626" i="18"/>
  <c r="E1765" i="18"/>
  <c r="E1537" i="18"/>
  <c r="E2536" i="18"/>
  <c r="E1851" i="18"/>
  <c r="E1730" i="18"/>
  <c r="E1672" i="18"/>
  <c r="E1611" i="18"/>
  <c r="E1564" i="18"/>
  <c r="E1893" i="18"/>
  <c r="E1614" i="18"/>
  <c r="E1397" i="18"/>
  <c r="E922" i="18"/>
  <c r="E1463" i="18"/>
  <c r="E969" i="18"/>
  <c r="E1717" i="18"/>
  <c r="E1531" i="18"/>
  <c r="E1135" i="18"/>
  <c r="E952" i="18"/>
  <c r="E879" i="18"/>
  <c r="E2664" i="18"/>
  <c r="E1635" i="18"/>
  <c r="E1308" i="18"/>
  <c r="E1252" i="18"/>
  <c r="E1158" i="18"/>
  <c r="E946" i="18"/>
  <c r="E887" i="18"/>
  <c r="E2765" i="18"/>
  <c r="E2180" i="18"/>
  <c r="E2344" i="18"/>
  <c r="E1858" i="18"/>
  <c r="E1686" i="18"/>
  <c r="E768" i="18"/>
  <c r="E1363" i="18"/>
  <c r="E1180" i="18"/>
  <c r="E2145" i="18"/>
  <c r="E1160" i="18"/>
  <c r="E1055" i="18"/>
  <c r="E1069" i="18"/>
  <c r="E1454" i="18"/>
  <c r="E1297" i="18"/>
  <c r="E962" i="18"/>
  <c r="E534" i="18"/>
  <c r="E1438" i="18"/>
  <c r="E1001" i="18"/>
  <c r="E945" i="18"/>
  <c r="E754" i="18"/>
  <c r="E1789" i="18"/>
  <c r="E1369" i="18"/>
  <c r="E911" i="18"/>
  <c r="E779" i="18"/>
  <c r="E334" i="18"/>
  <c r="E1910" i="18"/>
  <c r="E1516" i="18"/>
  <c r="E676" i="18"/>
  <c r="E373" i="18"/>
  <c r="E591" i="18"/>
  <c r="E769" i="18"/>
  <c r="E633" i="18"/>
  <c r="E232" i="18"/>
  <c r="E48" i="18"/>
  <c r="E1504" i="18"/>
  <c r="E328" i="18"/>
  <c r="E271" i="18"/>
  <c r="E535" i="18"/>
  <c r="E637" i="18"/>
  <c r="E1576" i="18"/>
  <c r="E1061" i="18"/>
  <c r="E222" i="18"/>
  <c r="E106" i="18"/>
  <c r="E108" i="18"/>
  <c r="E2077" i="18"/>
  <c r="E832" i="18"/>
  <c r="E624" i="18"/>
  <c r="E284" i="18"/>
  <c r="E238" i="18"/>
  <c r="E102" i="18"/>
  <c r="E63" i="18"/>
  <c r="E282" i="18"/>
  <c r="E1458" i="18"/>
  <c r="E3795" i="18"/>
  <c r="E3715" i="18"/>
  <c r="E2238" i="18"/>
  <c r="E2284" i="18"/>
  <c r="E1541" i="18"/>
  <c r="E727" i="18"/>
  <c r="E24" i="18"/>
  <c r="E3610" i="18"/>
  <c r="E3268" i="18"/>
  <c r="E763" i="18"/>
  <c r="E3240" i="18"/>
  <c r="E3050" i="18"/>
  <c r="E2206" i="18"/>
  <c r="E3297" i="18"/>
  <c r="E2018" i="18"/>
  <c r="E4436" i="18"/>
  <c r="E4393" i="18"/>
  <c r="E4387" i="18"/>
  <c r="E4394" i="18"/>
  <c r="E4342" i="18"/>
  <c r="E4264" i="18"/>
  <c r="E4176" i="18"/>
  <c r="E4315" i="18"/>
  <c r="E4258" i="18"/>
  <c r="E4150" i="18"/>
  <c r="E4384" i="18"/>
  <c r="E3949" i="18"/>
  <c r="E4199" i="18"/>
  <c r="E4218" i="18"/>
  <c r="E4009" i="18"/>
  <c r="E4177" i="18"/>
  <c r="E4052" i="18"/>
  <c r="E3917" i="18"/>
  <c r="E3745" i="18"/>
  <c r="E3753" i="18"/>
  <c r="E3653" i="18"/>
  <c r="E3688" i="18"/>
  <c r="E3967" i="18"/>
  <c r="E3820" i="18"/>
  <c r="E4018" i="18"/>
  <c r="E3593" i="18"/>
  <c r="E3430" i="18"/>
  <c r="E3528" i="18"/>
  <c r="E3815" i="18"/>
  <c r="E3535" i="18"/>
  <c r="E3602" i="18"/>
  <c r="E3803" i="18"/>
  <c r="E3588" i="18"/>
  <c r="E3302" i="18"/>
  <c r="E3751" i="18"/>
  <c r="E3388" i="18"/>
  <c r="E3718" i="18"/>
  <c r="E3218" i="18"/>
  <c r="E3689" i="18"/>
  <c r="E3533" i="18"/>
  <c r="E3271" i="18"/>
  <c r="E3736" i="18"/>
  <c r="E3550" i="18"/>
  <c r="E3170" i="18"/>
  <c r="E2948" i="18"/>
  <c r="E3434" i="18"/>
  <c r="E3179" i="18"/>
  <c r="E3125" i="18"/>
  <c r="E3049" i="18"/>
  <c r="E3633" i="18"/>
  <c r="E3312" i="18"/>
  <c r="E3208" i="18"/>
  <c r="E3140" i="18"/>
  <c r="E3254" i="18"/>
  <c r="E2751" i="18"/>
  <c r="E3307" i="18"/>
  <c r="E3080" i="18"/>
  <c r="E2964" i="18"/>
  <c r="E2928" i="18"/>
  <c r="E3415" i="18"/>
  <c r="E3290" i="18"/>
  <c r="E2921" i="18"/>
  <c r="E2739" i="18"/>
  <c r="E2317" i="18"/>
  <c r="E2980" i="18"/>
  <c r="E3263" i="18"/>
  <c r="E2865" i="18"/>
  <c r="E2593" i="18"/>
  <c r="E2584" i="18"/>
  <c r="E3152" i="18"/>
  <c r="E2966" i="18"/>
  <c r="E2858" i="18"/>
  <c r="E2551" i="18"/>
  <c r="E2293" i="18"/>
  <c r="E3180" i="18"/>
  <c r="E2825" i="18"/>
  <c r="E2424" i="18"/>
  <c r="E2889" i="18"/>
  <c r="E2622" i="18"/>
  <c r="E3200" i="18"/>
  <c r="E2454" i="18"/>
  <c r="E1931" i="18"/>
  <c r="E3160" i="18"/>
  <c r="E2422" i="18"/>
  <c r="E2291" i="18"/>
  <c r="E1857" i="18"/>
  <c r="E3144" i="18"/>
  <c r="E2381" i="18"/>
  <c r="E2246" i="18"/>
  <c r="E2195" i="18"/>
  <c r="E2045" i="18"/>
  <c r="E2047" i="18"/>
  <c r="E1862" i="18"/>
  <c r="E3207" i="18"/>
  <c r="E2141" i="18"/>
  <c r="E2092" i="18"/>
  <c r="E1571" i="18"/>
  <c r="E1980" i="18"/>
  <c r="E1842" i="18"/>
  <c r="E1612" i="18"/>
  <c r="E2597" i="18"/>
  <c r="E2030" i="18"/>
  <c r="E1143" i="18"/>
  <c r="E2182" i="18"/>
  <c r="E2375" i="18"/>
  <c r="E2072" i="18"/>
  <c r="E1590" i="18"/>
  <c r="E2015" i="18"/>
  <c r="E1925" i="18"/>
  <c r="E1513" i="18"/>
  <c r="E2031" i="18"/>
  <c r="E1621" i="18"/>
  <c r="E900" i="18"/>
  <c r="E822" i="18"/>
  <c r="E2211" i="18"/>
  <c r="E1940" i="18"/>
  <c r="E1665" i="18"/>
  <c r="E1412" i="18"/>
  <c r="E1251" i="18"/>
  <c r="E1105" i="18"/>
  <c r="E1057" i="18"/>
  <c r="E2790" i="18"/>
  <c r="E1884" i="18"/>
  <c r="E1598" i="18"/>
  <c r="E875" i="18"/>
  <c r="E655" i="18"/>
  <c r="E886" i="18"/>
  <c r="E1712" i="18"/>
  <c r="E1352" i="18"/>
  <c r="E876" i="18"/>
  <c r="E439" i="18"/>
  <c r="E2249" i="18"/>
  <c r="E869" i="18"/>
  <c r="E1222" i="18"/>
  <c r="E1052" i="18"/>
  <c r="E1268" i="18"/>
  <c r="E2687" i="18"/>
  <c r="E2143" i="18"/>
  <c r="E2005" i="18"/>
  <c r="E1696" i="18"/>
  <c r="E1555" i="18"/>
  <c r="E1427" i="18"/>
  <c r="E1133" i="18"/>
  <c r="E885" i="18"/>
  <c r="E808" i="18"/>
  <c r="E744" i="18"/>
  <c r="E1852" i="18"/>
  <c r="E1205" i="18"/>
  <c r="E692" i="18"/>
  <c r="E290" i="18"/>
  <c r="E1247" i="18"/>
  <c r="E949" i="18"/>
  <c r="E638" i="18"/>
  <c r="E1085" i="18"/>
  <c r="E182" i="18"/>
  <c r="E1067" i="18"/>
  <c r="E929" i="18"/>
  <c r="E752" i="18"/>
  <c r="E1593" i="18"/>
  <c r="E1353" i="18"/>
  <c r="E669" i="18"/>
  <c r="E1103" i="18"/>
  <c r="E96" i="18"/>
  <c r="E1282" i="18"/>
  <c r="E765" i="18"/>
  <c r="E105" i="18"/>
  <c r="E1046" i="18"/>
  <c r="E396" i="18"/>
  <c r="E342" i="18"/>
  <c r="E39" i="18"/>
  <c r="E1574" i="18"/>
  <c r="E991" i="18"/>
  <c r="E17" i="18"/>
  <c r="E1106" i="18"/>
  <c r="E811" i="18"/>
  <c r="E519" i="18"/>
  <c r="E90" i="18"/>
  <c r="E783" i="18"/>
  <c r="E448" i="18"/>
  <c r="E274" i="18"/>
  <c r="E103" i="18"/>
  <c r="E1090" i="18"/>
  <c r="E65" i="18"/>
  <c r="E944" i="18"/>
  <c r="E825" i="18"/>
  <c r="E194" i="18"/>
  <c r="E4399" i="18"/>
  <c r="E2431" i="18"/>
  <c r="E2795" i="18"/>
  <c r="E2235" i="18"/>
  <c r="E895" i="18"/>
  <c r="E1771" i="18"/>
  <c r="E507" i="18"/>
  <c r="E1299" i="18"/>
  <c r="E2022" i="18"/>
  <c r="E192" i="18"/>
  <c r="E1506" i="18"/>
  <c r="E4514" i="18"/>
  <c r="E3149" i="18"/>
  <c r="E311" i="18"/>
  <c r="E3852" i="18"/>
  <c r="E3680" i="18"/>
  <c r="E3818" i="18"/>
  <c r="E458" i="18"/>
  <c r="E116" i="18"/>
  <c r="E254" i="18"/>
  <c r="E1437" i="18"/>
  <c r="E486" i="18"/>
  <c r="E4563" i="18"/>
  <c r="E355" i="18"/>
  <c r="E2199" i="18"/>
  <c r="E3483" i="18"/>
  <c r="E3215" i="18"/>
  <c r="E3752" i="18"/>
  <c r="E3554" i="18"/>
  <c r="E3405" i="18"/>
  <c r="E3687" i="18"/>
  <c r="E3422" i="18"/>
  <c r="E3481" i="18"/>
  <c r="E3064" i="18"/>
  <c r="E2983" i="18"/>
  <c r="E3417" i="18"/>
  <c r="E3621" i="18"/>
  <c r="E3285" i="18"/>
  <c r="E3191" i="18"/>
  <c r="E2934" i="18"/>
  <c r="E2727" i="18"/>
  <c r="E2961" i="18"/>
  <c r="E3542" i="18"/>
  <c r="E3364" i="18"/>
  <c r="E3165" i="18"/>
  <c r="E2925" i="18"/>
  <c r="E3074" i="18"/>
  <c r="E2919" i="18"/>
  <c r="E2715" i="18"/>
  <c r="E3495" i="18"/>
  <c r="E2582" i="18"/>
  <c r="E2738" i="18"/>
  <c r="E3054" i="18"/>
  <c r="E2814" i="18"/>
  <c r="E2709" i="18"/>
  <c r="E2774" i="18"/>
  <c r="E2223" i="18"/>
  <c r="E2834" i="18"/>
  <c r="E2880" i="18"/>
  <c r="E2307" i="18"/>
  <c r="E1907" i="18"/>
  <c r="E2783" i="18"/>
  <c r="E2510" i="18"/>
  <c r="E1814" i="18"/>
  <c r="E2029" i="18"/>
  <c r="E2374" i="18"/>
  <c r="E2118" i="18"/>
  <c r="E1829" i="18"/>
  <c r="E2695" i="18"/>
  <c r="E2537" i="18"/>
  <c r="E2386" i="18"/>
  <c r="E2192" i="18"/>
  <c r="E1911" i="18"/>
  <c r="E2569" i="18"/>
  <c r="E1549" i="18"/>
  <c r="E2490" i="18"/>
  <c r="E2298" i="18"/>
  <c r="E2050" i="18"/>
  <c r="E3406" i="18"/>
  <c r="E2287" i="18"/>
  <c r="E2480" i="18"/>
  <c r="E1881" i="18"/>
  <c r="E1809" i="18"/>
  <c r="E1685" i="18"/>
  <c r="E2243" i="18"/>
  <c r="E1853" i="18"/>
  <c r="E1489" i="18"/>
  <c r="E1608" i="18"/>
  <c r="E1540" i="18"/>
  <c r="E1172" i="18"/>
  <c r="E3108" i="18"/>
  <c r="E2713" i="18"/>
  <c r="E2461" i="18"/>
  <c r="E1580" i="18"/>
  <c r="E653" i="18"/>
  <c r="E2081" i="18"/>
  <c r="E1637" i="18"/>
  <c r="E1426" i="18"/>
  <c r="E2273" i="18"/>
  <c r="E1876" i="18"/>
  <c r="E1440" i="18"/>
  <c r="E851" i="18"/>
  <c r="E415" i="18"/>
  <c r="E1632" i="18"/>
  <c r="E1539" i="18"/>
  <c r="E1231" i="18"/>
  <c r="E1138" i="18"/>
  <c r="E2838" i="18"/>
  <c r="E2554" i="18"/>
  <c r="E1897" i="18"/>
  <c r="E1999" i="18"/>
  <c r="E1987" i="18"/>
  <c r="E1515" i="18"/>
  <c r="E1389" i="18"/>
  <c r="E1175" i="18"/>
  <c r="E878" i="18"/>
  <c r="E739" i="18"/>
  <c r="E1265" i="18"/>
  <c r="E753" i="18"/>
  <c r="E1895" i="18"/>
  <c r="E1398" i="18"/>
  <c r="E1120" i="18"/>
  <c r="E824" i="18"/>
  <c r="E607" i="18"/>
  <c r="E2499" i="18"/>
  <c r="E1532" i="18"/>
  <c r="E1418" i="18"/>
  <c r="E1348" i="18"/>
  <c r="E456" i="18"/>
  <c r="E314" i="18"/>
  <c r="E1600" i="18"/>
  <c r="E1409" i="18"/>
  <c r="E1066" i="18"/>
  <c r="E312" i="18"/>
  <c r="E2423" i="18"/>
  <c r="E780" i="18"/>
  <c r="E243" i="18"/>
  <c r="E454" i="18"/>
  <c r="E1915" i="18"/>
  <c r="E842" i="18"/>
  <c r="E620" i="18"/>
  <c r="E280" i="18"/>
  <c r="E1436" i="18"/>
  <c r="E1091" i="18"/>
  <c r="E347" i="18"/>
  <c r="E23" i="18"/>
  <c r="E1250" i="18"/>
  <c r="E1583" i="18"/>
  <c r="E863" i="18"/>
  <c r="E100" i="18"/>
  <c r="E1503" i="18"/>
  <c r="E335" i="18"/>
  <c r="E215" i="18"/>
  <c r="E1335" i="18"/>
  <c r="E437" i="18"/>
  <c r="E242" i="18"/>
  <c r="E1003" i="18"/>
  <c r="E1424" i="18"/>
  <c r="E778" i="18"/>
  <c r="E708" i="18"/>
  <c r="E349" i="18"/>
  <c r="E88" i="18"/>
  <c r="E1479" i="18"/>
  <c r="E1249" i="18"/>
  <c r="E146" i="18"/>
  <c r="E409" i="18"/>
  <c r="E295" i="18"/>
  <c r="E4295" i="18"/>
  <c r="E3812" i="18"/>
  <c r="E3197" i="18"/>
  <c r="E487" i="18"/>
  <c r="E639" i="18"/>
  <c r="E2212" i="18"/>
  <c r="E1747" i="18"/>
  <c r="E2380" i="18"/>
  <c r="E3651" i="18"/>
  <c r="E270" i="18"/>
  <c r="E2201" i="18"/>
  <c r="E738" i="18"/>
  <c r="E4497" i="18"/>
  <c r="E3944" i="18"/>
  <c r="E303" i="18"/>
  <c r="E2409" i="18"/>
  <c r="E707" i="18"/>
  <c r="E1485" i="18"/>
  <c r="E374" i="18"/>
  <c r="E1039" i="18"/>
  <c r="E3315" i="18"/>
  <c r="E3834" i="18"/>
  <c r="E1808" i="18"/>
  <c r="E176" i="18"/>
  <c r="E73" i="18"/>
  <c r="E3538" i="18"/>
  <c r="E4425" i="18"/>
  <c r="E4287" i="18"/>
  <c r="E4255" i="18"/>
  <c r="E4410" i="18"/>
  <c r="E4173" i="18"/>
  <c r="E4012" i="18"/>
  <c r="E4240" i="18"/>
  <c r="E4125" i="18"/>
  <c r="E4397" i="18"/>
  <c r="E4293" i="18"/>
  <c r="E4054" i="18"/>
  <c r="E4039" i="18"/>
  <c r="E3942" i="18"/>
  <c r="E4191" i="18"/>
  <c r="E4037" i="18"/>
  <c r="E3918" i="18"/>
  <c r="E4185" i="18"/>
  <c r="E4103" i="18"/>
  <c r="E3991" i="18"/>
  <c r="E4136" i="18"/>
  <c r="E3861" i="18"/>
  <c r="E3749" i="18"/>
  <c r="E3823" i="18"/>
  <c r="E3509" i="18"/>
  <c r="E3568" i="18"/>
  <c r="E3401" i="18"/>
  <c r="E3821" i="18"/>
  <c r="E3764" i="18"/>
  <c r="E3583" i="18"/>
  <c r="E3529" i="18"/>
  <c r="E3365" i="18"/>
  <c r="E3277" i="18"/>
  <c r="E3355" i="18"/>
  <c r="E3601" i="18"/>
  <c r="E3501" i="18"/>
  <c r="E3335" i="18"/>
  <c r="E3132" i="18"/>
  <c r="E2977" i="18"/>
  <c r="E2943" i="18"/>
  <c r="E3095" i="18"/>
  <c r="E3548" i="18"/>
  <c r="E3330" i="18"/>
  <c r="E3394" i="18"/>
  <c r="E3332" i="18"/>
  <c r="E3255" i="18"/>
  <c r="E3907" i="18"/>
  <c r="E3154" i="18"/>
  <c r="E3368" i="18"/>
  <c r="E3279" i="18"/>
  <c r="E3013" i="18"/>
  <c r="E3032" i="18"/>
  <c r="E3232" i="18"/>
  <c r="E3324" i="18"/>
  <c r="E3061" i="18"/>
  <c r="E3802" i="18"/>
  <c r="E3492" i="18"/>
  <c r="E3311" i="18"/>
  <c r="E3734" i="18"/>
  <c r="E3348" i="18"/>
  <c r="E3005" i="18"/>
  <c r="E2829" i="18"/>
  <c r="E3258" i="18"/>
  <c r="E2853" i="18"/>
  <c r="E3336" i="18"/>
  <c r="E2564" i="18"/>
  <c r="E3182" i="18"/>
  <c r="E2690" i="18"/>
  <c r="E3505" i="18"/>
  <c r="E2453" i="18"/>
  <c r="E2185" i="18"/>
  <c r="E2532" i="18"/>
  <c r="E2411" i="18"/>
  <c r="E2299" i="18"/>
  <c r="E2902" i="18"/>
  <c r="E2725" i="18"/>
  <c r="E1883" i="18"/>
  <c r="E3146" i="18"/>
  <c r="E2340" i="18"/>
  <c r="E2093" i="18"/>
  <c r="E1947" i="18"/>
  <c r="E1813" i="18"/>
  <c r="E2731" i="18"/>
  <c r="E2377" i="18"/>
  <c r="E2323" i="18"/>
  <c r="E2244" i="18"/>
  <c r="E2039" i="18"/>
  <c r="E2163" i="18"/>
  <c r="E2116" i="18"/>
  <c r="E1937" i="18"/>
  <c r="E2653" i="18"/>
  <c r="E1953" i="18"/>
  <c r="E1817" i="18"/>
  <c r="E2383" i="18"/>
  <c r="E1766" i="18"/>
  <c r="E1547" i="18"/>
  <c r="E2466" i="18"/>
  <c r="E2098" i="18"/>
  <c r="E1833" i="18"/>
  <c r="E3392" i="18"/>
  <c r="E2827" i="18"/>
  <c r="E2559" i="18"/>
  <c r="E2172" i="18"/>
  <c r="E1970" i="18"/>
  <c r="E1916" i="18"/>
  <c r="E1709" i="18"/>
  <c r="E2677" i="18"/>
  <c r="E2507" i="18"/>
  <c r="E2205" i="18"/>
  <c r="E1465" i="18"/>
  <c r="E2484" i="18"/>
  <c r="E1841" i="18"/>
  <c r="E1724" i="18"/>
  <c r="E1182" i="18"/>
  <c r="E882" i="18"/>
  <c r="E2455" i="18"/>
  <c r="E1654" i="18"/>
  <c r="E855" i="18"/>
  <c r="E982" i="18"/>
  <c r="E850" i="18"/>
  <c r="E2741" i="18"/>
  <c r="E1368" i="18"/>
  <c r="E2929" i="18"/>
  <c r="E2083" i="18"/>
  <c r="E1605" i="18"/>
  <c r="E1491" i="18"/>
  <c r="E1350" i="18"/>
  <c r="E1075" i="18"/>
  <c r="E1417" i="18"/>
  <c r="E1224" i="18"/>
  <c r="E1031" i="18"/>
  <c r="E858" i="18"/>
  <c r="E364" i="18"/>
  <c r="E2806" i="18"/>
  <c r="E2059" i="18"/>
  <c r="E1989" i="18"/>
  <c r="E2408" i="18"/>
  <c r="E1380" i="18"/>
  <c r="E1276" i="18"/>
  <c r="E1492" i="18"/>
  <c r="E947" i="18"/>
  <c r="E1882" i="18"/>
  <c r="E1609" i="18"/>
  <c r="E1529" i="18"/>
  <c r="E821" i="18"/>
  <c r="E2583" i="18"/>
  <c r="E2004" i="18"/>
  <c r="E1253" i="18"/>
  <c r="E548" i="18"/>
  <c r="E1810" i="18"/>
  <c r="E1595" i="18"/>
  <c r="E1011" i="18"/>
  <c r="E680" i="18"/>
  <c r="E350" i="18"/>
  <c r="E1239" i="18"/>
  <c r="E451" i="18"/>
  <c r="E1293" i="18"/>
  <c r="E938" i="18"/>
  <c r="E1780" i="18"/>
  <c r="E563" i="18"/>
  <c r="E2058" i="18"/>
  <c r="E1337" i="18"/>
  <c r="E1262" i="18"/>
  <c r="E1868" i="18"/>
  <c r="E91" i="18"/>
  <c r="E562" i="18"/>
  <c r="E837" i="18"/>
  <c r="E764" i="18"/>
  <c r="E165" i="18"/>
  <c r="E1435" i="18"/>
  <c r="E387" i="18"/>
  <c r="E1305" i="18"/>
  <c r="E943" i="18"/>
  <c r="E668" i="18"/>
  <c r="E379" i="18"/>
  <c r="E1733" i="18"/>
  <c r="E751" i="18"/>
  <c r="E72" i="18"/>
  <c r="E506" i="18"/>
  <c r="E1012" i="18"/>
  <c r="E167" i="18"/>
  <c r="E2280" i="18"/>
  <c r="E1288" i="18"/>
  <c r="E256" i="18"/>
  <c r="E706" i="18"/>
  <c r="E144" i="18"/>
  <c r="E89" i="18"/>
  <c r="E1178" i="18"/>
  <c r="E1254" i="18"/>
  <c r="E3910" i="18"/>
  <c r="E4235" i="18"/>
  <c r="E3040" i="18"/>
  <c r="E2890" i="18"/>
  <c r="E3202" i="18"/>
  <c r="E4647" i="18"/>
  <c r="E2073" i="18"/>
  <c r="E1874" i="18"/>
  <c r="E1661" i="18"/>
  <c r="E1101" i="18"/>
  <c r="E2281" i="18"/>
  <c r="E542" i="18"/>
  <c r="E4645" i="18"/>
  <c r="E1401" i="18"/>
  <c r="E223" i="18"/>
  <c r="E1289" i="18"/>
  <c r="E3310" i="18"/>
  <c r="E4149" i="18"/>
  <c r="E2826" i="18"/>
  <c r="E1502" i="18"/>
  <c r="E934" i="18"/>
  <c r="E3129" i="18"/>
  <c r="E2084" i="18"/>
  <c r="E1693" i="18"/>
  <c r="E4503" i="18"/>
  <c r="E3584" i="18"/>
  <c r="E3769" i="18"/>
  <c r="E241" i="18"/>
  <c r="E686" i="18"/>
  <c r="E1005" i="18"/>
  <c r="E2157" i="18"/>
  <c r="E130" i="18"/>
  <c r="E444" i="18"/>
  <c r="E4409" i="18"/>
  <c r="E3193" i="18"/>
  <c r="E1130" i="18"/>
  <c r="E846" i="18"/>
  <c r="E1219" i="18"/>
  <c r="E340" i="18"/>
  <c r="E2289" i="18"/>
  <c r="E1821" i="18"/>
  <c r="E1163" i="18"/>
  <c r="E2702" i="18"/>
  <c r="E2089" i="18"/>
  <c r="E1651" i="18"/>
  <c r="E1045" i="18"/>
  <c r="E737" i="18"/>
  <c r="E2379" i="18"/>
  <c r="E862" i="18"/>
  <c r="E2066" i="18"/>
  <c r="E1331" i="18"/>
  <c r="E881" i="18"/>
  <c r="E623" i="18"/>
  <c r="E445" i="18"/>
  <c r="E397" i="18"/>
  <c r="E1588" i="18"/>
  <c r="E673" i="18"/>
  <c r="E418" i="18"/>
  <c r="E2849" i="18"/>
  <c r="E1230" i="18"/>
  <c r="E1407" i="18"/>
  <c r="E1042" i="18"/>
  <c r="E585" i="18"/>
  <c r="E403" i="18"/>
  <c r="E231" i="18"/>
  <c r="E1508" i="18"/>
  <c r="E977" i="18"/>
  <c r="E740" i="18"/>
  <c r="E667" i="18"/>
  <c r="E325" i="18"/>
  <c r="E1070" i="18"/>
  <c r="E537" i="18"/>
  <c r="E1233" i="18"/>
  <c r="E546" i="18"/>
  <c r="E135" i="18"/>
  <c r="E1581" i="18"/>
  <c r="E1320" i="18"/>
  <c r="E1125" i="18"/>
  <c r="E748" i="18"/>
  <c r="E281" i="18"/>
  <c r="E663" i="18"/>
  <c r="E425" i="18"/>
  <c r="E234" i="18"/>
  <c r="E44" i="18"/>
  <c r="E173" i="18"/>
  <c r="E40" i="18"/>
  <c r="E1207" i="18"/>
  <c r="E979" i="18"/>
  <c r="E1378" i="18"/>
  <c r="E635" i="18"/>
  <c r="E410" i="18"/>
  <c r="E1487" i="18"/>
  <c r="E999" i="18"/>
  <c r="E815" i="18"/>
  <c r="E371" i="18"/>
  <c r="E142" i="18"/>
  <c r="E41" i="18"/>
  <c r="E1680" i="18"/>
  <c r="E1468" i="18"/>
  <c r="E1155" i="18"/>
  <c r="E605" i="18"/>
  <c r="E151" i="18"/>
  <c r="E4592" i="18"/>
  <c r="E3870" i="18"/>
  <c r="E4126" i="18"/>
  <c r="E3591" i="18"/>
  <c r="E2685" i="18"/>
  <c r="E1774" i="18"/>
  <c r="E2104" i="18"/>
  <c r="E570" i="18"/>
  <c r="E3124" i="18"/>
  <c r="E263" i="18"/>
  <c r="E1375" i="18"/>
  <c r="E210" i="18"/>
  <c r="E1329" i="18"/>
  <c r="E789" i="18"/>
  <c r="E2905" i="18"/>
  <c r="E2330" i="18"/>
  <c r="E419" i="18"/>
  <c r="E4265" i="18"/>
  <c r="E921" i="18"/>
  <c r="E512" i="18"/>
  <c r="E1419" i="18"/>
  <c r="E819" i="18"/>
  <c r="E252" i="18"/>
  <c r="E204" i="18"/>
  <c r="E759" i="18"/>
  <c r="E313" i="18"/>
  <c r="E4396" i="18"/>
  <c r="E2315" i="18"/>
  <c r="E3090" i="18"/>
  <c r="E20" i="18"/>
  <c r="E504" i="18"/>
  <c r="E2378" i="18"/>
  <c r="E3235" i="18"/>
  <c r="E2011" i="18"/>
  <c r="E980" i="18"/>
  <c r="E1777" i="18"/>
  <c r="E927" i="18"/>
  <c r="E3264" i="18"/>
  <c r="E2316" i="18"/>
  <c r="E1643" i="18"/>
  <c r="E1396" i="18"/>
  <c r="E190" i="18"/>
  <c r="E229" i="18"/>
  <c r="E152" i="18"/>
  <c r="E36" i="18"/>
  <c r="E1866" i="18"/>
  <c r="E47" i="18"/>
  <c r="E988" i="18"/>
  <c r="E717" i="18"/>
  <c r="E400" i="18"/>
  <c r="E45" i="18"/>
  <c r="E265" i="18"/>
  <c r="E573" i="18"/>
  <c r="E896" i="18"/>
  <c r="E809" i="18"/>
  <c r="E631" i="18"/>
  <c r="E1683" i="18"/>
  <c r="E816" i="18"/>
  <c r="E660" i="18"/>
  <c r="E1377" i="18"/>
  <c r="E747" i="18"/>
  <c r="E836" i="18"/>
  <c r="E121" i="18"/>
  <c r="E3934" i="18"/>
  <c r="E2581" i="18"/>
  <c r="E3887" i="18"/>
  <c r="E2819" i="18"/>
  <c r="E2535" i="18"/>
  <c r="E1144" i="18"/>
  <c r="E1313" i="18"/>
  <c r="E1216" i="18"/>
  <c r="E154" i="18"/>
  <c r="E3379" i="18"/>
  <c r="E4391" i="18"/>
  <c r="E787" i="18"/>
  <c r="E277" i="18"/>
  <c r="E847" i="18"/>
  <c r="E406" i="18"/>
  <c r="E2488" i="18"/>
  <c r="E1692" i="18"/>
  <c r="E216" i="18"/>
  <c r="E719" i="18"/>
  <c r="E3275" i="18"/>
  <c r="E305" i="18"/>
  <c r="E831" i="18"/>
  <c r="E2824" i="18"/>
  <c r="E202" i="18"/>
  <c r="E1592" i="18"/>
  <c r="E401" i="18"/>
  <c r="E131" i="18"/>
  <c r="E2023" i="18"/>
  <c r="E1161" i="18"/>
  <c r="E2753" i="18"/>
  <c r="E247" i="18"/>
  <c r="E1586" i="18"/>
  <c r="E4138" i="18"/>
  <c r="E1455" i="18"/>
  <c r="E1754" i="18"/>
  <c r="E3317" i="18"/>
  <c r="E4423" i="18"/>
  <c r="E4468" i="18"/>
  <c r="E4431" i="18"/>
  <c r="E4486" i="18"/>
  <c r="E4380" i="18"/>
  <c r="E4418" i="18"/>
  <c r="E4369" i="18"/>
  <c r="E4300" i="18"/>
  <c r="E4481" i="18"/>
  <c r="E4277" i="18"/>
  <c r="E4269" i="18"/>
  <c r="E4248" i="18"/>
  <c r="E4279" i="18"/>
  <c r="E4065" i="18"/>
  <c r="E4141" i="18"/>
  <c r="E4247" i="18"/>
  <c r="E4281" i="18"/>
  <c r="E4101" i="18"/>
  <c r="E4060" i="18"/>
  <c r="E3993" i="18"/>
  <c r="E4123" i="18"/>
  <c r="E4036" i="18"/>
  <c r="E4104" i="18"/>
  <c r="E4102" i="18"/>
  <c r="E3868" i="18"/>
  <c r="E3952" i="18"/>
  <c r="E3671" i="18"/>
  <c r="E3941" i="18"/>
  <c r="E3779" i="18"/>
  <c r="E3604" i="18"/>
  <c r="E3539" i="18"/>
  <c r="E3447" i="18"/>
  <c r="E3383" i="18"/>
  <c r="E4002" i="18"/>
  <c r="E3600" i="18"/>
  <c r="E3504" i="18"/>
  <c r="E3486" i="18"/>
  <c r="E3416" i="18"/>
  <c r="E3393" i="18"/>
  <c r="E3411" i="18"/>
  <c r="E3228" i="18"/>
  <c r="E3100" i="18"/>
  <c r="E3001" i="18"/>
  <c r="E3328" i="18"/>
  <c r="E3607" i="18"/>
  <c r="E3308" i="18"/>
  <c r="E3007" i="18"/>
  <c r="E3502" i="18"/>
  <c r="E3582" i="18"/>
  <c r="E3313" i="18"/>
  <c r="E3099" i="18"/>
  <c r="E3759" i="18"/>
  <c r="E3225" i="18"/>
  <c r="E3070" i="18"/>
  <c r="E3634" i="18"/>
  <c r="E3019" i="18"/>
  <c r="E2960" i="18"/>
  <c r="E2920" i="18"/>
  <c r="E2761" i="18"/>
  <c r="E2590" i="18"/>
  <c r="E3598" i="18"/>
  <c r="E2855" i="18"/>
  <c r="E2629" i="18"/>
  <c r="E3274" i="18"/>
  <c r="E3141" i="18"/>
  <c r="E2987" i="18"/>
  <c r="E2672" i="18"/>
  <c r="E2993" i="18"/>
  <c r="E2883" i="18"/>
  <c r="E2637" i="18"/>
  <c r="E2504" i="18"/>
  <c r="E2262" i="18"/>
  <c r="E2926" i="18"/>
  <c r="E3158" i="18"/>
  <c r="E2978" i="18"/>
  <c r="E2398" i="18"/>
  <c r="E1811" i="18"/>
  <c r="E2671" i="18"/>
  <c r="E1934" i="18"/>
  <c r="E1773" i="18"/>
  <c r="E2879" i="18"/>
  <c r="E2357" i="18"/>
  <c r="E3002" i="18"/>
  <c r="E1917" i="18"/>
  <c r="E2331" i="18"/>
  <c r="E2111" i="18"/>
  <c r="E1919" i="18"/>
  <c r="E1793" i="18"/>
  <c r="E2625" i="18"/>
  <c r="E2389" i="18"/>
  <c r="E1799" i="18"/>
  <c r="E2497" i="18"/>
  <c r="E2420" i="18"/>
  <c r="E2301" i="18"/>
  <c r="E2061" i="18"/>
  <c r="E2001" i="18"/>
  <c r="E2776" i="18"/>
  <c r="E2251" i="18"/>
  <c r="E1924" i="18"/>
  <c r="E1628" i="18"/>
  <c r="E1501" i="18"/>
  <c r="E2558" i="18"/>
  <c r="E2367" i="18"/>
  <c r="E1671" i="18"/>
  <c r="E2142" i="18"/>
  <c r="E2159" i="18"/>
  <c r="E1845" i="18"/>
  <c r="E1782" i="18"/>
  <c r="E1716" i="18"/>
  <c r="E1669" i="18"/>
  <c r="E2352" i="18"/>
  <c r="E2000" i="18"/>
  <c r="E1757" i="18"/>
  <c r="E2706" i="18"/>
  <c r="E2373" i="18"/>
  <c r="E849" i="18"/>
  <c r="E645" i="18"/>
  <c r="E1234" i="18"/>
  <c r="E844" i="18"/>
  <c r="E2350" i="18"/>
  <c r="E2028" i="18"/>
  <c r="E1410" i="18"/>
  <c r="E2215" i="18"/>
  <c r="E1977" i="18"/>
  <c r="E2410" i="18"/>
  <c r="E2095" i="18"/>
  <c r="E1922" i="18"/>
  <c r="E1781" i="18"/>
  <c r="E1395" i="18"/>
  <c r="E292" i="18"/>
  <c r="E2805" i="18"/>
  <c r="E1457" i="18"/>
  <c r="E1727" i="18"/>
  <c r="E1334" i="18"/>
  <c r="E797" i="18"/>
  <c r="E2254" i="18"/>
  <c r="E1959" i="18"/>
  <c r="E1578" i="18"/>
  <c r="E926" i="18"/>
  <c r="E2468" i="18"/>
  <c r="E1048" i="18"/>
  <c r="E940" i="18"/>
  <c r="E733" i="18"/>
  <c r="E343" i="18"/>
  <c r="E309" i="18"/>
  <c r="E1533" i="18"/>
  <c r="E225" i="18"/>
  <c r="E1559" i="18"/>
  <c r="E899" i="18"/>
  <c r="E1630" i="18"/>
  <c r="E1406" i="18"/>
  <c r="E1109" i="18"/>
  <c r="E1025" i="18"/>
  <c r="E505" i="18"/>
  <c r="E362" i="18"/>
  <c r="E288" i="18"/>
  <c r="E1597" i="18"/>
  <c r="E2134" i="18"/>
  <c r="E880" i="18"/>
  <c r="E212" i="18"/>
  <c r="E1203" i="18"/>
  <c r="E860" i="18"/>
  <c r="E549" i="18"/>
  <c r="E658" i="18"/>
  <c r="E145" i="18"/>
  <c r="E43" i="18"/>
  <c r="E473" i="18"/>
  <c r="E422" i="18"/>
  <c r="E1376" i="18"/>
  <c r="E848" i="18"/>
  <c r="E366" i="18"/>
  <c r="E324" i="18"/>
  <c r="E2139" i="18"/>
  <c r="E2067" i="18"/>
  <c r="E1481" i="18"/>
  <c r="E559" i="18"/>
  <c r="E932" i="18"/>
  <c r="E532" i="18"/>
  <c r="E774" i="18"/>
  <c r="E46" i="18"/>
  <c r="E675" i="18"/>
  <c r="E1976" i="18"/>
  <c r="E245" i="18"/>
  <c r="E160" i="18"/>
  <c r="E1464" i="18"/>
  <c r="E586" i="18"/>
  <c r="E326" i="18"/>
  <c r="E35" i="18"/>
  <c r="E1098" i="18"/>
  <c r="E761" i="18"/>
  <c r="E4375" i="18"/>
  <c r="E3740" i="18"/>
  <c r="E2365" i="18"/>
  <c r="E2390" i="18"/>
  <c r="E518" i="18"/>
  <c r="E2100" i="18"/>
  <c r="E1062" i="18"/>
  <c r="E4148" i="18"/>
  <c r="E1351" i="18"/>
  <c r="E3173" i="18"/>
  <c r="E2082" i="18"/>
  <c r="E3387" i="18"/>
  <c r="E4432" i="18"/>
  <c r="E1838" i="18"/>
  <c r="E1362" i="18"/>
  <c r="E4050" i="18"/>
  <c r="E1087" i="18"/>
  <c r="E1411" i="18"/>
  <c r="E3994" i="18"/>
  <c r="E2184" i="18"/>
  <c r="E1497" i="18"/>
  <c r="E3866" i="18"/>
  <c r="E203" i="18"/>
  <c r="E4420" i="18"/>
  <c r="E571" i="18"/>
  <c r="E228" i="18"/>
  <c r="E27" i="18"/>
  <c r="E500" i="18"/>
  <c r="E1818" i="18"/>
  <c r="E1779" i="18"/>
  <c r="E981" i="18"/>
  <c r="E2285" i="18"/>
  <c r="E749" i="18"/>
  <c r="E2998" i="18"/>
  <c r="E843" i="18"/>
  <c r="E2740" i="18"/>
  <c r="E2403" i="18"/>
  <c r="E1746" i="18"/>
  <c r="E2443" i="18"/>
  <c r="E2228" i="18"/>
  <c r="E4031" i="18"/>
  <c r="E1898" i="18"/>
  <c r="E4280" i="18"/>
  <c r="E2250" i="18"/>
  <c r="E1086" i="18"/>
  <c r="E3051" i="18"/>
  <c r="E721" i="18"/>
  <c r="E1783" i="18"/>
  <c r="E162" i="18"/>
  <c r="E3858" i="18"/>
  <c r="E1393" i="18"/>
  <c r="E4637" i="18"/>
  <c r="E193" i="18"/>
  <c r="E4417" i="18"/>
  <c r="E259" i="18"/>
  <c r="E4286" i="18"/>
  <c r="E2856" i="18"/>
  <c r="E4549" i="18"/>
  <c r="E278" i="18"/>
  <c r="E391" i="18"/>
  <c r="E2701" i="18"/>
  <c r="E2888" i="18"/>
  <c r="E1204" i="18"/>
  <c r="E18" i="18"/>
  <c r="E2052" i="18"/>
  <c r="E4640" i="18"/>
  <c r="E3882" i="18"/>
  <c r="E3097" i="18"/>
  <c r="E4345" i="18"/>
  <c r="E3603" i="18"/>
  <c r="E1534" i="18"/>
  <c r="E2506" i="18"/>
  <c r="E672" i="18"/>
  <c r="E4498" i="18"/>
  <c r="E1248" i="18"/>
  <c r="E2736" i="18"/>
  <c r="E1552" i="18"/>
  <c r="E3654" i="18"/>
  <c r="E26" i="18"/>
  <c r="E1306" i="18"/>
  <c r="E1553" i="18"/>
  <c r="E268" i="18"/>
  <c r="E3321" i="18"/>
  <c r="E3760" i="18"/>
  <c r="E1721" i="18"/>
  <c r="E1209" i="18"/>
  <c r="E248" i="18"/>
  <c r="E3466" i="18"/>
  <c r="E2376" i="18"/>
  <c r="E1112" i="18"/>
  <c r="E4406" i="18"/>
  <c r="E689" i="18"/>
  <c r="E3035" i="18"/>
  <c r="E2956" i="18"/>
  <c r="E3840" i="18"/>
  <c r="E4089" i="18"/>
  <c r="E3644" i="18"/>
  <c r="E3679" i="18"/>
  <c r="E3459" i="18"/>
  <c r="E3857" i="18"/>
  <c r="E3884" i="18"/>
  <c r="E3470" i="18"/>
  <c r="E3349" i="18"/>
  <c r="E3477" i="18"/>
  <c r="E3303" i="18"/>
  <c r="E3850" i="18"/>
  <c r="E3384" i="18"/>
  <c r="E3224" i="18"/>
  <c r="E3616" i="18"/>
  <c r="E3025" i="18"/>
  <c r="E3869" i="18"/>
  <c r="E3445" i="18"/>
  <c r="E3093" i="18"/>
  <c r="E3233" i="18"/>
  <c r="E3837" i="18"/>
  <c r="E2847" i="18"/>
  <c r="E3722" i="18"/>
  <c r="E3451" i="18"/>
  <c r="E3178" i="18"/>
  <c r="E2951" i="18"/>
  <c r="E3111" i="18"/>
  <c r="E3012" i="18"/>
  <c r="E2835" i="18"/>
  <c r="E3478" i="18"/>
  <c r="E3138" i="18"/>
  <c r="E2624" i="18"/>
  <c r="E2542" i="18"/>
  <c r="E2696" i="18"/>
  <c r="E3289" i="18"/>
  <c r="E3011" i="18"/>
  <c r="E2833" i="18"/>
  <c r="E3127" i="18"/>
  <c r="E2230" i="18"/>
  <c r="E2482" i="18"/>
  <c r="E3187" i="18"/>
  <c r="E3008" i="18"/>
  <c r="E2963" i="18"/>
  <c r="E2732" i="18"/>
  <c r="E2496" i="18"/>
  <c r="E2270" i="18"/>
  <c r="E3636" i="18"/>
  <c r="E2646" i="18"/>
  <c r="E2555" i="18"/>
  <c r="E2276" i="18"/>
  <c r="E2027" i="18"/>
  <c r="E2399" i="18"/>
  <c r="E2570" i="18"/>
  <c r="E2271" i="18"/>
  <c r="E2908" i="18"/>
  <c r="E2585" i="18"/>
  <c r="E1861" i="18"/>
  <c r="E1706" i="18"/>
  <c r="E2351" i="18"/>
  <c r="E2217" i="18"/>
  <c r="E1957" i="18"/>
  <c r="E2588" i="18"/>
  <c r="E1475" i="18"/>
  <c r="E3122" i="18"/>
  <c r="E2112" i="18"/>
  <c r="E2470" i="18"/>
  <c r="E2214" i="18"/>
  <c r="E1642" i="18"/>
  <c r="E2012" i="18"/>
  <c r="E2552" i="18"/>
  <c r="E2155" i="18"/>
  <c r="E2026" i="18"/>
  <c r="E2119" i="18"/>
  <c r="E1973" i="18"/>
  <c r="E1325" i="18"/>
  <c r="E1159" i="18"/>
  <c r="E928" i="18"/>
  <c r="E838" i="18"/>
  <c r="E2737" i="18"/>
  <c r="E2156" i="18"/>
  <c r="E1617" i="18"/>
  <c r="E1622" i="18"/>
  <c r="E1864" i="18"/>
  <c r="E1507" i="18"/>
  <c r="E2969" i="18"/>
  <c r="E1099" i="18"/>
  <c r="E1051" i="18"/>
  <c r="E2910" i="18"/>
  <c r="E1647" i="18"/>
  <c r="E1281" i="18"/>
  <c r="E910" i="18"/>
  <c r="E2336" i="18"/>
  <c r="E1715" i="18"/>
  <c r="E1072" i="18"/>
  <c r="E1094" i="18"/>
  <c r="E997" i="18"/>
  <c r="E766" i="18"/>
  <c r="E2161" i="18"/>
  <c r="E841" i="18"/>
  <c r="E442" i="18"/>
  <c r="E694" i="18"/>
  <c r="E536" i="18"/>
  <c r="E1668" i="18"/>
  <c r="E1307" i="18"/>
  <c r="E1153" i="18"/>
  <c r="E986" i="18"/>
  <c r="E665" i="18"/>
  <c r="E426" i="18"/>
  <c r="E903" i="18"/>
  <c r="E1509" i="18"/>
  <c r="E1235" i="18"/>
  <c r="E762" i="18"/>
  <c r="E522" i="18"/>
  <c r="E291" i="18"/>
  <c r="E147" i="18"/>
  <c r="E691" i="18"/>
  <c r="E594" i="18"/>
  <c r="E421" i="18"/>
  <c r="E1266" i="18"/>
  <c r="E399" i="18"/>
  <c r="E806" i="18"/>
  <c r="E149" i="18"/>
  <c r="E494" i="18"/>
  <c r="E363" i="18"/>
  <c r="E61" i="18"/>
  <c r="E2035" i="18"/>
  <c r="E479" i="18"/>
  <c r="E1798" i="18"/>
  <c r="E1535" i="18"/>
  <c r="E521" i="18"/>
  <c r="E1122" i="18"/>
  <c r="E723" i="18"/>
  <c r="E139" i="18"/>
  <c r="E671" i="18"/>
  <c r="E1961" i="18"/>
  <c r="E616" i="18"/>
  <c r="E304" i="18"/>
  <c r="E153" i="18"/>
  <c r="E143" i="18"/>
  <c r="E975" i="18"/>
  <c r="E859" i="18"/>
  <c r="E461" i="18"/>
  <c r="E1050" i="18"/>
  <c r="E117" i="18"/>
  <c r="E1742" i="18"/>
  <c r="E725" i="18"/>
  <c r="E4633" i="18"/>
  <c r="E4094" i="18"/>
  <c r="E3885" i="18"/>
  <c r="E4204" i="18"/>
  <c r="E3078" i="18"/>
  <c r="E2922" i="18"/>
  <c r="E2973" i="18"/>
  <c r="E2430" i="18"/>
  <c r="E1416" i="18"/>
  <c r="E2649" i="18"/>
  <c r="E420" i="18"/>
  <c r="E237" i="18"/>
  <c r="E4041" i="18"/>
  <c r="E1899" i="18"/>
  <c r="E4346" i="18"/>
  <c r="E488" i="18"/>
  <c r="E3973" i="18"/>
  <c r="E4132" i="18"/>
  <c r="E2627" i="18"/>
  <c r="E2438" i="18"/>
  <c r="E2735" i="18"/>
  <c r="E1022" i="18"/>
  <c r="E1885" i="18"/>
  <c r="E4285" i="18"/>
  <c r="E793" i="18"/>
  <c r="E3442" i="18"/>
  <c r="E4019" i="18"/>
  <c r="E1121" i="18"/>
  <c r="E430" i="18"/>
  <c r="E337" i="18"/>
  <c r="E474" i="18"/>
  <c r="E3172" i="18"/>
  <c r="E132" i="18"/>
  <c r="E13" i="18"/>
  <c r="K184" i="18" l="1"/>
  <c r="N133" i="18"/>
  <c r="O133" i="18" s="1"/>
  <c r="N974" i="18"/>
  <c r="O974" i="18" s="1"/>
  <c r="K974" i="18"/>
  <c r="L974" i="18" s="1"/>
  <c r="N3387" i="18"/>
  <c r="O3387" i="18" s="1"/>
  <c r="N471" i="18"/>
  <c r="O471" i="18" s="1"/>
  <c r="K444" i="18"/>
  <c r="L444" i="18" s="1"/>
  <c r="K2616" i="18"/>
  <c r="L2616" i="18" s="1"/>
  <c r="K987" i="18"/>
  <c r="L987" i="18" s="1"/>
  <c r="K118" i="18"/>
  <c r="K2201" i="18"/>
  <c r="N1196" i="18"/>
  <c r="O1196" i="18" s="1"/>
  <c r="K450" i="18"/>
  <c r="N3187" i="18"/>
  <c r="O3187" i="18" s="1"/>
  <c r="N837" i="18"/>
  <c r="O837" i="18" s="1"/>
  <c r="N4083" i="18"/>
  <c r="N1405" i="18"/>
  <c r="O1405" i="18" s="1"/>
  <c r="K1032" i="18"/>
  <c r="L1032" i="18" s="1"/>
  <c r="K2881" i="18"/>
  <c r="K178" i="18"/>
  <c r="K295" i="18"/>
  <c r="N3712" i="18"/>
  <c r="O3712" i="18" s="1"/>
  <c r="K4385" i="18"/>
  <c r="L4385" i="18" s="1"/>
  <c r="K969" i="18"/>
  <c r="L969" i="18" s="1"/>
  <c r="N2289" i="18"/>
  <c r="O2289" i="18" s="1"/>
  <c r="K619" i="18"/>
  <c r="N562" i="18"/>
  <c r="O562" i="18" s="1"/>
  <c r="N3367" i="18"/>
  <c r="O3367" i="18" s="1"/>
  <c r="N1069" i="18"/>
  <c r="O1069" i="18" s="1"/>
  <c r="K1038" i="18"/>
  <c r="L1038" i="18" s="1"/>
  <c r="N284" i="18"/>
  <c r="O284" i="18" s="1"/>
  <c r="K2489" i="18"/>
  <c r="L2489" i="18" s="1"/>
  <c r="K3871" i="18"/>
  <c r="L3871" i="18" s="1"/>
  <c r="K4421" i="18"/>
  <c r="L4421" i="18" s="1"/>
  <c r="N1737" i="18"/>
  <c r="O1737" i="18" s="1"/>
  <c r="K1214" i="18"/>
  <c r="L1214" i="18" s="1"/>
  <c r="K2203" i="18"/>
  <c r="L2203" i="18" s="1"/>
  <c r="K2326" i="18"/>
  <c r="L2326" i="18" s="1"/>
  <c r="N426" i="18"/>
  <c r="O426" i="18" s="1"/>
  <c r="K647" i="18"/>
  <c r="N946" i="18"/>
  <c r="O946" i="18" s="1"/>
  <c r="K1601" i="18"/>
  <c r="L1601" i="18" s="1"/>
  <c r="K3240" i="18"/>
  <c r="L3240" i="18" s="1"/>
  <c r="K2335" i="18"/>
  <c r="L2335" i="18" s="1"/>
  <c r="K3368" i="18"/>
  <c r="L3368" i="18" s="1"/>
  <c r="N2713" i="18"/>
  <c r="O2713" i="18" s="1"/>
  <c r="N2939" i="18"/>
  <c r="O2939" i="18" s="1"/>
  <c r="K396" i="18"/>
  <c r="L396" i="18" s="1"/>
  <c r="N2894" i="18"/>
  <c r="O2894" i="18" s="1"/>
  <c r="K3501" i="18"/>
  <c r="N4371" i="18"/>
  <c r="O4371" i="18" s="1"/>
  <c r="K3270" i="18"/>
  <c r="L3270" i="18" s="1"/>
  <c r="N1584" i="18"/>
  <c r="O1584" i="18" s="1"/>
  <c r="K1466" i="18"/>
  <c r="L1466" i="18" s="1"/>
  <c r="N1286" i="18"/>
  <c r="O1286" i="18" s="1"/>
  <c r="N2562" i="18"/>
  <c r="O2562" i="18" s="1"/>
  <c r="N3776" i="18"/>
  <c r="O3776" i="18" s="1"/>
  <c r="K884" i="18"/>
  <c r="L884" i="18" s="1"/>
  <c r="K2160" i="18"/>
  <c r="L2160" i="18" s="1"/>
  <c r="N2090" i="18"/>
  <c r="O2090" i="18" s="1"/>
  <c r="N3192" i="18"/>
  <c r="O3192" i="18" s="1"/>
  <c r="N4176" i="18"/>
  <c r="K1926" i="18"/>
  <c r="L1926" i="18" s="1"/>
  <c r="K2230" i="18"/>
  <c r="K3224" i="18"/>
  <c r="L3224" i="18" s="1"/>
  <c r="N3555" i="18"/>
  <c r="O3555" i="18" s="1"/>
  <c r="N4574" i="18"/>
  <c r="O4574" i="18" s="1"/>
  <c r="K4285" i="18"/>
  <c r="L4285" i="18" s="1"/>
  <c r="N3414" i="18"/>
  <c r="O3414" i="18" s="1"/>
  <c r="K4629" i="18"/>
  <c r="L4629" i="18" s="1"/>
  <c r="N1597" i="18"/>
  <c r="O1597" i="18" s="1"/>
  <c r="N2755" i="18"/>
  <c r="O2755" i="18" s="1"/>
  <c r="N3458" i="18"/>
  <c r="O3458" i="18" s="1"/>
  <c r="N2330" i="18"/>
  <c r="O2330" i="18" s="1"/>
  <c r="N3490" i="18"/>
  <c r="O3490" i="18" s="1"/>
  <c r="N3953" i="18"/>
  <c r="K2723" i="18"/>
  <c r="L2723" i="18" s="1"/>
  <c r="N4630" i="18"/>
  <c r="O4630" i="18" s="1"/>
  <c r="K2976" i="18"/>
  <c r="L2976" i="18" s="1"/>
  <c r="K4195" i="18"/>
  <c r="L4195" i="18" s="1"/>
  <c r="N4581" i="18"/>
  <c r="O4581" i="18" s="1"/>
  <c r="N918" i="18"/>
  <c r="O918" i="18" s="1"/>
  <c r="N1715" i="18"/>
  <c r="O1715" i="18" s="1"/>
  <c r="N407" i="18"/>
  <c r="O407" i="18" s="1"/>
  <c r="K4085" i="18"/>
  <c r="K4618" i="18"/>
  <c r="L4618" i="18" s="1"/>
  <c r="K2403" i="18"/>
  <c r="L2403" i="18" s="1"/>
  <c r="K1795" i="18"/>
  <c r="L1795" i="18" s="1"/>
  <c r="N1062" i="18"/>
  <c r="O1062" i="18" s="1"/>
  <c r="K3821" i="18"/>
  <c r="L3821" i="18" s="1"/>
  <c r="N4601" i="18"/>
  <c r="O4601" i="18" s="1"/>
  <c r="K2452" i="18"/>
  <c r="L2452" i="18" s="1"/>
  <c r="K1422" i="18"/>
  <c r="K1802" i="18"/>
  <c r="L1802" i="18" s="1"/>
  <c r="K2818" i="18"/>
  <c r="N3602" i="18"/>
  <c r="O3602" i="18" s="1"/>
  <c r="N750" i="18"/>
  <c r="O750" i="18" s="1"/>
  <c r="N3516" i="18"/>
  <c r="O3516" i="18" s="1"/>
  <c r="N3399" i="18"/>
  <c r="O3399" i="18" s="1"/>
  <c r="N2152" i="18"/>
  <c r="O2152" i="18" s="1"/>
  <c r="N2154" i="18"/>
  <c r="O2154" i="18" s="1"/>
  <c r="K1206" i="18"/>
  <c r="L1206" i="18" s="1"/>
  <c r="K3984" i="18"/>
  <c r="K2640" i="18"/>
  <c r="L2640" i="18" s="1"/>
  <c r="N2990" i="18"/>
  <c r="O2990" i="18" s="1"/>
  <c r="K3652" i="18"/>
  <c r="L3652" i="18" s="1"/>
  <c r="N4343" i="18"/>
  <c r="O4343" i="18" s="1"/>
  <c r="N2251" i="18"/>
  <c r="O2251" i="18" s="1"/>
  <c r="N3041" i="18"/>
  <c r="O3041" i="18" s="1"/>
  <c r="K3041" i="18"/>
  <c r="L3041" i="18" s="1"/>
  <c r="N1574" i="18"/>
  <c r="O1574" i="18" s="1"/>
  <c r="K1574" i="18"/>
  <c r="L1574" i="18" s="1"/>
  <c r="K2162" i="18"/>
  <c r="N2162" i="18"/>
  <c r="O2162" i="18" s="1"/>
  <c r="N3904" i="18"/>
  <c r="O3904" i="18" s="1"/>
  <c r="K3904" i="18"/>
  <c r="N3384" i="18"/>
  <c r="O3384" i="18" s="1"/>
  <c r="K3384" i="18"/>
  <c r="L3384" i="18" s="1"/>
  <c r="K3609" i="18"/>
  <c r="L3609" i="18" s="1"/>
  <c r="N3609" i="18"/>
  <c r="O3609" i="18" s="1"/>
  <c r="K1205" i="18"/>
  <c r="L1205" i="18" s="1"/>
  <c r="N1205" i="18"/>
  <c r="O1205" i="18" s="1"/>
  <c r="N1717" i="18"/>
  <c r="O1717" i="18" s="1"/>
  <c r="K1717" i="18"/>
  <c r="K2144" i="18"/>
  <c r="L2144" i="18" s="1"/>
  <c r="N2144" i="18"/>
  <c r="O2144" i="18" s="1"/>
  <c r="N3831" i="18"/>
  <c r="K3831" i="18"/>
  <c r="K2079" i="18"/>
  <c r="L2079" i="18" s="1"/>
  <c r="N2079" i="18"/>
  <c r="O2079" i="18" s="1"/>
  <c r="K3131" i="18"/>
  <c r="L3131" i="18" s="1"/>
  <c r="N3131" i="18"/>
  <c r="O3131" i="18" s="1"/>
  <c r="K1336" i="18"/>
  <c r="L1336" i="18" s="1"/>
  <c r="N1336" i="18"/>
  <c r="O1336" i="18" s="1"/>
  <c r="N1056" i="18"/>
  <c r="O1056" i="18" s="1"/>
  <c r="K1056" i="18"/>
  <c r="L1056" i="18" s="1"/>
  <c r="K1618" i="18"/>
  <c r="L1618" i="18" s="1"/>
  <c r="N1618" i="18"/>
  <c r="O1618" i="18" s="1"/>
  <c r="K1950" i="18"/>
  <c r="L1950" i="18" s="1"/>
  <c r="N1950" i="18"/>
  <c r="O1950" i="18" s="1"/>
  <c r="K3684" i="18"/>
  <c r="L3684" i="18" s="1"/>
  <c r="N3684" i="18"/>
  <c r="O3684" i="18" s="1"/>
  <c r="N3899" i="18"/>
  <c r="K3899" i="18"/>
  <c r="K4181" i="18"/>
  <c r="N4181" i="18"/>
  <c r="N4486" i="18"/>
  <c r="O4486" i="18" s="1"/>
  <c r="K4486" i="18"/>
  <c r="L4486" i="18" s="1"/>
  <c r="K4648" i="18"/>
  <c r="L4648" i="18" s="1"/>
  <c r="N4648" i="18"/>
  <c r="O4648" i="18" s="1"/>
  <c r="K2435" i="18"/>
  <c r="L2435" i="18" s="1"/>
  <c r="N2435" i="18"/>
  <c r="O2435" i="18" s="1"/>
  <c r="N1156" i="18"/>
  <c r="O1156" i="18" s="1"/>
  <c r="K1156" i="18"/>
  <c r="L1156" i="18" s="1"/>
  <c r="N3836" i="18"/>
  <c r="K3836" i="18"/>
  <c r="N1612" i="18"/>
  <c r="O1612" i="18" s="1"/>
  <c r="K1612" i="18"/>
  <c r="N1416" i="18"/>
  <c r="O1416" i="18" s="1"/>
  <c r="K14" i="18"/>
  <c r="L14" i="18" s="1"/>
  <c r="N14" i="18"/>
  <c r="O14" i="18" s="1"/>
  <c r="K3530" i="18"/>
  <c r="L3530" i="18" s="1"/>
  <c r="N3530" i="18"/>
  <c r="O3530" i="18" s="1"/>
  <c r="K1173" i="18"/>
  <c r="L1173" i="18" s="1"/>
  <c r="N2168" i="18"/>
  <c r="O2168" i="18" s="1"/>
  <c r="K3721" i="18"/>
  <c r="L3721" i="18" s="1"/>
  <c r="N2966" i="18"/>
  <c r="O2966" i="18" s="1"/>
  <c r="K758" i="18"/>
  <c r="L758" i="18" s="1"/>
  <c r="N2885" i="18"/>
  <c r="O2885" i="18" s="1"/>
  <c r="N2945" i="18"/>
  <c r="O2945" i="18" s="1"/>
  <c r="N2507" i="18"/>
  <c r="O2507" i="18" s="1"/>
  <c r="K3909" i="18"/>
  <c r="K3430" i="18"/>
  <c r="L3430" i="18" s="1"/>
  <c r="K2317" i="18"/>
  <c r="L2317" i="18" s="1"/>
  <c r="N4121" i="18"/>
  <c r="O4121" i="18" s="1"/>
  <c r="N3479" i="18"/>
  <c r="O3479" i="18" s="1"/>
  <c r="K2644" i="18"/>
  <c r="L2644" i="18" s="1"/>
  <c r="K2061" i="18"/>
  <c r="K1320" i="18"/>
  <c r="K3482" i="18"/>
  <c r="K2730" i="18"/>
  <c r="L2730" i="18" s="1"/>
  <c r="N2730" i="18"/>
  <c r="O2730" i="18" s="1"/>
  <c r="N3230" i="18"/>
  <c r="O3230" i="18" s="1"/>
  <c r="K3230" i="18"/>
  <c r="L3230" i="18" s="1"/>
  <c r="N1729" i="18"/>
  <c r="O1729" i="18" s="1"/>
  <c r="K1729" i="18"/>
  <c r="L1729" i="18" s="1"/>
  <c r="N1404" i="18"/>
  <c r="O1404" i="18" s="1"/>
  <c r="K1404" i="18"/>
  <c r="N2725" i="18"/>
  <c r="O2725" i="18" s="1"/>
  <c r="N2653" i="18"/>
  <c r="O2653" i="18" s="1"/>
  <c r="K2947" i="18"/>
  <c r="L2947" i="18" s="1"/>
  <c r="K3790" i="18"/>
  <c r="K641" i="18"/>
  <c r="L641" i="18" s="1"/>
  <c r="N794" i="18"/>
  <c r="O794" i="18" s="1"/>
  <c r="N1222" i="18"/>
  <c r="O1222" i="18" s="1"/>
  <c r="N3855" i="18"/>
  <c r="K3074" i="18"/>
  <c r="L3074" i="18" s="1"/>
  <c r="N119" i="18"/>
  <c r="O119" i="18" s="1"/>
  <c r="K1149" i="18"/>
  <c r="L1149" i="18" s="1"/>
  <c r="N1478" i="18"/>
  <c r="O1478" i="18" s="1"/>
  <c r="K3227" i="18"/>
  <c r="L3227" i="18" s="1"/>
  <c r="K984" i="18"/>
  <c r="L984" i="18" s="1"/>
  <c r="N1315" i="18"/>
  <c r="O1315" i="18" s="1"/>
  <c r="N1420" i="18"/>
  <c r="O1420" i="18" s="1"/>
  <c r="N1910" i="18"/>
  <c r="O1910" i="18" s="1"/>
  <c r="K246" i="18"/>
  <c r="L246" i="18" s="1"/>
  <c r="K399" i="18"/>
  <c r="L399" i="18" s="1"/>
  <c r="N1819" i="18"/>
  <c r="O1819" i="18" s="1"/>
  <c r="N2576" i="18"/>
  <c r="O2576" i="18" s="1"/>
  <c r="N2258" i="18"/>
  <c r="O2258" i="18" s="1"/>
  <c r="K186" i="18"/>
  <c r="L186" i="18" s="1"/>
  <c r="K3805" i="18"/>
  <c r="K1555" i="18"/>
  <c r="L1555" i="18" s="1"/>
  <c r="N1555" i="18"/>
  <c r="O1555" i="18" s="1"/>
  <c r="K1994" i="18"/>
  <c r="L1994" i="18" s="1"/>
  <c r="K3762" i="18"/>
  <c r="N1293" i="18"/>
  <c r="O1293" i="18" s="1"/>
  <c r="N1497" i="18"/>
  <c r="O1497" i="18" s="1"/>
  <c r="N2083" i="18"/>
  <c r="O2083" i="18" s="1"/>
  <c r="N3273" i="18"/>
  <c r="O3273" i="18" s="1"/>
  <c r="K3960" i="18"/>
  <c r="N4338" i="18"/>
  <c r="O4338" i="18" s="1"/>
  <c r="K3666" i="18"/>
  <c r="L3666" i="18" s="1"/>
  <c r="K2775" i="18"/>
  <c r="L2775" i="18" s="1"/>
  <c r="K1609" i="18"/>
  <c r="L1609" i="18" s="1"/>
  <c r="N2961" i="18"/>
  <c r="O2961" i="18" s="1"/>
  <c r="K3988" i="18"/>
  <c r="K31" i="18"/>
  <c r="L31" i="18" s="1"/>
  <c r="N430" i="18"/>
  <c r="O430" i="18" s="1"/>
  <c r="N2988" i="18"/>
  <c r="O2988" i="18" s="1"/>
  <c r="K4125" i="18"/>
  <c r="K3094" i="18"/>
  <c r="L3094" i="18" s="1"/>
  <c r="N3452" i="18"/>
  <c r="O3452" i="18" s="1"/>
  <c r="K2802" i="18"/>
  <c r="L2802" i="18" s="1"/>
  <c r="N2620" i="18"/>
  <c r="O2620" i="18" s="1"/>
  <c r="N3076" i="18"/>
  <c r="O3076" i="18" s="1"/>
  <c r="K1577" i="18"/>
  <c r="L1577" i="18" s="1"/>
  <c r="N3383" i="18"/>
  <c r="O3383" i="18" s="1"/>
  <c r="K2821" i="18"/>
  <c r="L2821" i="18" s="1"/>
  <c r="N672" i="18"/>
  <c r="O672" i="18" s="1"/>
  <c r="K2183" i="18"/>
  <c r="N4222" i="18"/>
  <c r="O4222" i="18" s="1"/>
  <c r="K4361" i="18"/>
  <c r="L4361" i="18" s="1"/>
  <c r="K1305" i="18"/>
  <c r="N3524" i="18"/>
  <c r="O3524" i="18" s="1"/>
  <c r="K2941" i="18"/>
  <c r="L2941" i="18" s="1"/>
  <c r="N1613" i="18"/>
  <c r="O1613" i="18" s="1"/>
  <c r="N2175" i="18"/>
  <c r="O2175" i="18" s="1"/>
  <c r="N1941" i="18"/>
  <c r="O1941" i="18" s="1"/>
  <c r="K2735" i="18"/>
  <c r="L2735" i="18" s="1"/>
  <c r="N3233" i="18"/>
  <c r="O3233" i="18" s="1"/>
  <c r="N4557" i="18"/>
  <c r="O4557" i="18" s="1"/>
  <c r="K2797" i="18"/>
  <c r="L2797" i="18" s="1"/>
  <c r="N1705" i="18"/>
  <c r="O1705" i="18" s="1"/>
  <c r="K4165" i="18"/>
  <c r="L4165" i="18" s="1"/>
  <c r="N1154" i="18"/>
  <c r="O1154" i="18" s="1"/>
  <c r="K792" i="18"/>
  <c r="L792" i="18" s="1"/>
  <c r="K2752" i="18"/>
  <c r="L2752" i="18" s="1"/>
  <c r="N4300" i="18"/>
  <c r="O4300" i="18" s="1"/>
  <c r="K516" i="18"/>
  <c r="L516" i="18" s="1"/>
  <c r="N663" i="18"/>
  <c r="O663" i="18" s="1"/>
  <c r="N3085" i="18"/>
  <c r="O3085" i="18" s="1"/>
  <c r="K2349" i="18"/>
  <c r="L2349" i="18" s="1"/>
  <c r="N3687" i="18"/>
  <c r="O3687" i="18" s="1"/>
  <c r="K2553" i="18"/>
  <c r="L2553" i="18" s="1"/>
  <c r="K3411" i="18"/>
  <c r="L3411" i="18" s="1"/>
  <c r="N3824" i="18"/>
  <c r="N1744" i="18"/>
  <c r="O1744" i="18" s="1"/>
  <c r="K3351" i="18"/>
  <c r="L3351" i="18" s="1"/>
  <c r="N2846" i="18"/>
  <c r="O2846" i="18" s="1"/>
  <c r="N3295" i="18"/>
  <c r="O3295" i="18" s="1"/>
  <c r="K1414" i="18"/>
  <c r="L1414" i="18" s="1"/>
  <c r="K2838" i="18"/>
  <c r="L2838" i="18" s="1"/>
  <c r="K2815" i="18"/>
  <c r="L2815" i="18" s="1"/>
  <c r="N4133" i="18"/>
  <c r="O4133" i="18" s="1"/>
  <c r="N4013" i="18"/>
  <c r="N991" i="18"/>
  <c r="O991" i="18" s="1"/>
  <c r="K1915" i="18"/>
  <c r="L1915" i="18" s="1"/>
  <c r="N420" i="18"/>
  <c r="O420" i="18" s="1"/>
  <c r="N3583" i="18"/>
  <c r="O3583" i="18" s="1"/>
  <c r="N4027" i="18"/>
  <c r="N3401" i="18"/>
  <c r="O3401" i="18" s="1"/>
  <c r="K2659" i="18"/>
  <c r="L2659" i="18" s="1"/>
  <c r="N2659" i="18"/>
  <c r="O2659" i="18" s="1"/>
  <c r="K533" i="18"/>
  <c r="L533" i="18" s="1"/>
  <c r="N3947" i="18"/>
  <c r="K1815" i="18"/>
  <c r="N1428" i="18"/>
  <c r="O1428" i="18" s="1"/>
  <c r="N1652" i="18"/>
  <c r="O1652" i="18" s="1"/>
  <c r="N2457" i="18"/>
  <c r="O2457" i="18" s="1"/>
  <c r="N2291" i="18"/>
  <c r="O2291" i="18" s="1"/>
  <c r="N1784" i="18"/>
  <c r="O1784" i="18" s="1"/>
  <c r="N3633" i="18"/>
  <c r="O3633" i="18" s="1"/>
  <c r="K3973" i="18"/>
  <c r="N4267" i="18"/>
  <c r="O4267" i="18" s="1"/>
  <c r="K4267" i="18"/>
  <c r="L4267" i="18" s="1"/>
  <c r="N4406" i="18"/>
  <c r="O4406" i="18" s="1"/>
  <c r="K4406" i="18"/>
  <c r="L4406" i="18" s="1"/>
  <c r="N108" i="18"/>
  <c r="O108" i="18" s="1"/>
  <c r="K108" i="18"/>
  <c r="L108" i="18" s="1"/>
  <c r="K258" i="18"/>
  <c r="L258" i="18" s="1"/>
  <c r="K481" i="18"/>
  <c r="L481" i="18" s="1"/>
  <c r="N1318" i="18"/>
  <c r="O1318" i="18" s="1"/>
  <c r="K1318" i="18"/>
  <c r="N3717" i="18"/>
  <c r="O3717" i="18" s="1"/>
  <c r="N219" i="18"/>
  <c r="O219" i="18" s="1"/>
  <c r="N96" i="18"/>
  <c r="O96" i="18" s="1"/>
  <c r="K96" i="18"/>
  <c r="L96" i="18" s="1"/>
  <c r="K442" i="18"/>
  <c r="L442" i="18" s="1"/>
  <c r="N442" i="18"/>
  <c r="O442" i="18" s="1"/>
  <c r="K4517" i="18"/>
  <c r="L4517" i="18" s="1"/>
  <c r="N4517" i="18"/>
  <c r="O4517" i="18" s="1"/>
  <c r="K4587" i="18"/>
  <c r="L4587" i="18" s="1"/>
  <c r="N4587" i="18"/>
  <c r="O4587" i="18" s="1"/>
  <c r="N2760" i="18"/>
  <c r="O2760" i="18" s="1"/>
  <c r="K2760" i="18"/>
  <c r="L2760" i="18" s="1"/>
  <c r="K3847" i="18"/>
  <c r="N3847" i="18"/>
  <c r="K1827" i="18"/>
  <c r="L1827" i="18" s="1"/>
  <c r="N1827" i="18"/>
  <c r="O1827" i="18" s="1"/>
  <c r="N2957" i="18"/>
  <c r="O2957" i="18" s="1"/>
  <c r="K2957" i="18"/>
  <c r="L2957" i="18" s="1"/>
  <c r="K3425" i="18"/>
  <c r="N3425" i="18"/>
  <c r="O3425" i="18" s="1"/>
  <c r="K3300" i="18"/>
  <c r="L3300" i="18" s="1"/>
  <c r="N4206" i="18"/>
  <c r="K16" i="18"/>
  <c r="L16" i="18" s="1"/>
  <c r="N2504" i="18"/>
  <c r="O2504" i="18" s="1"/>
  <c r="N1757" i="18"/>
  <c r="O1757" i="18" s="1"/>
  <c r="N1166" i="18"/>
  <c r="O1166" i="18" s="1"/>
  <c r="K1166" i="18"/>
  <c r="L1166" i="18" s="1"/>
  <c r="N2931" i="18"/>
  <c r="O2931" i="18" s="1"/>
  <c r="K2931" i="18"/>
  <c r="L2931" i="18" s="1"/>
  <c r="N423" i="18"/>
  <c r="O423" i="18" s="1"/>
  <c r="K423" i="18"/>
  <c r="L423" i="18" s="1"/>
  <c r="K4286" i="18"/>
  <c r="L4286" i="18" s="1"/>
  <c r="N4286" i="18"/>
  <c r="O4286" i="18" s="1"/>
  <c r="K4279" i="18"/>
  <c r="L4279" i="18" s="1"/>
  <c r="N4279" i="18"/>
  <c r="O4279" i="18" s="1"/>
  <c r="N2437" i="18"/>
  <c r="O2437" i="18" s="1"/>
  <c r="K3464" i="18"/>
  <c r="L3464" i="18" s="1"/>
  <c r="N3464" i="18"/>
  <c r="O3464" i="18" s="1"/>
  <c r="K72" i="18"/>
  <c r="L72" i="18" s="1"/>
  <c r="K2109" i="18"/>
  <c r="L2109" i="18" s="1"/>
  <c r="K1634" i="18"/>
  <c r="L1634" i="18" s="1"/>
  <c r="K4069" i="18"/>
  <c r="N4069" i="18"/>
  <c r="K2433" i="18"/>
  <c r="L2433" i="18" s="1"/>
  <c r="N2433" i="18"/>
  <c r="O2433" i="18" s="1"/>
  <c r="N2994" i="18"/>
  <c r="O2994" i="18" s="1"/>
  <c r="K2994" i="18"/>
  <c r="L2994" i="18" s="1"/>
  <c r="K446" i="18"/>
  <c r="N446" i="18"/>
  <c r="O446" i="18" s="1"/>
  <c r="N3596" i="18"/>
  <c r="O3596" i="18" s="1"/>
  <c r="K3596" i="18"/>
  <c r="K152" i="18"/>
  <c r="L152" i="18" s="1"/>
  <c r="K3514" i="18"/>
  <c r="N3514" i="18"/>
  <c r="O3514" i="18" s="1"/>
  <c r="N3476" i="18"/>
  <c r="O3476" i="18" s="1"/>
  <c r="K821" i="18"/>
  <c r="L821" i="18" s="1"/>
  <c r="K3166" i="18"/>
  <c r="L3166" i="18" s="1"/>
  <c r="K2362" i="18"/>
  <c r="L2362" i="18" s="1"/>
  <c r="K702" i="18"/>
  <c r="L702" i="18" s="1"/>
  <c r="K4505" i="18"/>
  <c r="K3020" i="18"/>
  <c r="L3020" i="18" s="1"/>
  <c r="N4004" i="18"/>
  <c r="N3650" i="18"/>
  <c r="O3650" i="18" s="1"/>
  <c r="K3075" i="18"/>
  <c r="L3075" i="18" s="1"/>
  <c r="N698" i="18"/>
  <c r="O698" i="18" s="1"/>
  <c r="N1407" i="18"/>
  <c r="O1407" i="18" s="1"/>
  <c r="K2767" i="18"/>
  <c r="L2767" i="18" s="1"/>
  <c r="K2563" i="18"/>
  <c r="L2563" i="18" s="1"/>
  <c r="N4091" i="18"/>
  <c r="N2946" i="18"/>
  <c r="O2946" i="18" s="1"/>
  <c r="K704" i="18"/>
  <c r="L704" i="18" s="1"/>
  <c r="N711" i="18"/>
  <c r="O711" i="18" s="1"/>
  <c r="N3179" i="18"/>
  <c r="K3371" i="18"/>
  <c r="L3371" i="18" s="1"/>
  <c r="K4474" i="18"/>
  <c r="L4474" i="18" s="1"/>
  <c r="N4326" i="18"/>
  <c r="O4326" i="18" s="1"/>
  <c r="K1399" i="18"/>
  <c r="L1399" i="18" s="1"/>
  <c r="K3599" i="18"/>
  <c r="L3599" i="18" s="1"/>
  <c r="K515" i="18"/>
  <c r="L515" i="18" s="1"/>
  <c r="K341" i="18"/>
  <c r="L341" i="18" s="1"/>
  <c r="K3903" i="18"/>
  <c r="L3903" i="18" s="1"/>
  <c r="K1024" i="18"/>
  <c r="L1024" i="18" s="1"/>
  <c r="K1475" i="18"/>
  <c r="L1475" i="18" s="1"/>
  <c r="K2746" i="18"/>
  <c r="L2746" i="18" s="1"/>
  <c r="N3123" i="18"/>
  <c r="O3123" i="18" s="1"/>
  <c r="K2464" i="18"/>
  <c r="L2464" i="18" s="1"/>
  <c r="K2656" i="18"/>
  <c r="L2656" i="18" s="1"/>
  <c r="K415" i="18"/>
  <c r="L415" i="18" s="1"/>
  <c r="K201" i="18"/>
  <c r="K828" i="18"/>
  <c r="L828" i="18" s="1"/>
  <c r="K2652" i="18"/>
  <c r="L2652" i="18" s="1"/>
  <c r="N2374" i="18"/>
  <c r="O2374" i="18" s="1"/>
  <c r="N2590" i="18"/>
  <c r="O2590" i="18" s="1"/>
  <c r="K639" i="18"/>
  <c r="L639" i="18" s="1"/>
  <c r="N540" i="18"/>
  <c r="O540" i="18" s="1"/>
  <c r="K797" i="18"/>
  <c r="L797" i="18" s="1"/>
  <c r="K2069" i="18"/>
  <c r="K1492" i="18"/>
  <c r="L1492" i="18" s="1"/>
  <c r="N2344" i="18"/>
  <c r="O2344" i="18" s="1"/>
  <c r="K1008" i="18"/>
  <c r="L1008" i="18" s="1"/>
  <c r="N855" i="18"/>
  <c r="O855" i="18" s="1"/>
  <c r="N2333" i="18"/>
  <c r="O2333" i="18" s="1"/>
  <c r="K95" i="18"/>
  <c r="N1675" i="18"/>
  <c r="O1675" i="18" s="1"/>
  <c r="K731" i="18"/>
  <c r="L731" i="18" s="1"/>
  <c r="K805" i="18"/>
  <c r="L805" i="18" s="1"/>
  <c r="K3595" i="18"/>
  <c r="N177" i="18"/>
  <c r="O177" i="18" s="1"/>
  <c r="K459" i="18"/>
  <c r="L459" i="18" s="1"/>
  <c r="N994" i="18"/>
  <c r="O994" i="18" s="1"/>
  <c r="N3734" i="18"/>
  <c r="O3734" i="18" s="1"/>
  <c r="K4570" i="18"/>
  <c r="L4570" i="18" s="1"/>
  <c r="N772" i="18"/>
  <c r="O772" i="18" s="1"/>
  <c r="N2381" i="18"/>
  <c r="O2381" i="18" s="1"/>
  <c r="N1933" i="18"/>
  <c r="O1933" i="18" s="1"/>
  <c r="K313" i="18"/>
  <c r="L313" i="18" s="1"/>
  <c r="K267" i="18"/>
  <c r="L267" i="18" s="1"/>
  <c r="K4141" i="18"/>
  <c r="N3083" i="18"/>
  <c r="O3083" i="18" s="1"/>
  <c r="N3417" i="18"/>
  <c r="O3417" i="18" s="1"/>
  <c r="N904" i="18"/>
  <c r="O904" i="18" s="1"/>
  <c r="N1931" i="18"/>
  <c r="O1931" i="18" s="1"/>
  <c r="K1823" i="18"/>
  <c r="L1823" i="18" s="1"/>
  <c r="N682" i="18"/>
  <c r="O682" i="18" s="1"/>
  <c r="N1902" i="18"/>
  <c r="O1902" i="18" s="1"/>
  <c r="K2044" i="18"/>
  <c r="N1249" i="18"/>
  <c r="O1249" i="18" s="1"/>
  <c r="K4086" i="18"/>
  <c r="N851" i="18"/>
  <c r="O851" i="18" s="1"/>
  <c r="N1462" i="18"/>
  <c r="O1462" i="18" s="1"/>
  <c r="K333" i="18"/>
  <c r="L333" i="18" s="1"/>
  <c r="N3362" i="18"/>
  <c r="O3362" i="18" s="1"/>
  <c r="N1184" i="18"/>
  <c r="O1184" i="18" s="1"/>
  <c r="K4130" i="18"/>
  <c r="N1620" i="18"/>
  <c r="O1620" i="18" s="1"/>
  <c r="N1998" i="18"/>
  <c r="O1998" i="18" s="1"/>
  <c r="N3313" i="18"/>
  <c r="O3313" i="18" s="1"/>
  <c r="F247" i="18"/>
  <c r="H247" i="18" s="1"/>
  <c r="I247" i="18" s="1"/>
  <c r="N1245" i="18"/>
  <c r="O1245" i="18" s="1"/>
  <c r="K1245" i="18"/>
  <c r="L1245" i="18" s="1"/>
  <c r="N2260" i="18"/>
  <c r="O2260" i="18" s="1"/>
  <c r="K2260" i="18"/>
  <c r="L2260" i="18" s="1"/>
  <c r="K3751" i="18"/>
  <c r="N3751" i="18"/>
  <c r="N3978" i="18"/>
  <c r="K3978" i="18"/>
  <c r="K4332" i="18"/>
  <c r="L4332" i="18" s="1"/>
  <c r="N4332" i="18"/>
  <c r="O4332" i="18" s="1"/>
  <c r="N4485" i="18"/>
  <c r="O4485" i="18" s="1"/>
  <c r="K4485" i="18"/>
  <c r="L4485" i="18" s="1"/>
  <c r="N4619" i="18"/>
  <c r="O4619" i="18" s="1"/>
  <c r="K4619" i="18"/>
  <c r="L4619" i="18" s="1"/>
  <c r="K1810" i="18"/>
  <c r="N1810" i="18"/>
  <c r="O1810" i="18" s="1"/>
  <c r="K2500" i="18"/>
  <c r="L2500" i="18" s="1"/>
  <c r="N2500" i="18"/>
  <c r="O2500" i="18" s="1"/>
  <c r="N2623" i="18"/>
  <c r="O2623" i="18" s="1"/>
  <c r="K2623" i="18"/>
  <c r="L2623" i="18" s="1"/>
  <c r="N2695" i="18"/>
  <c r="O2695" i="18" s="1"/>
  <c r="K2695" i="18"/>
  <c r="L2695" i="18" s="1"/>
  <c r="N2808" i="18"/>
  <c r="O2808" i="18" s="1"/>
  <c r="K2808" i="18"/>
  <c r="L2808" i="18" s="1"/>
  <c r="N3080" i="18"/>
  <c r="O3080" i="18" s="1"/>
  <c r="K3080" i="18"/>
  <c r="L3080" i="18" s="1"/>
  <c r="K4060" i="18"/>
  <c r="L4060" i="18" s="1"/>
  <c r="N4060" i="18"/>
  <c r="O4060" i="18" s="1"/>
  <c r="K1694" i="18"/>
  <c r="N1694" i="18"/>
  <c r="O1694" i="18" s="1"/>
  <c r="K3120" i="18"/>
  <c r="L3120" i="18" s="1"/>
  <c r="N3120" i="18"/>
  <c r="O3120" i="18" s="1"/>
  <c r="K3815" i="18"/>
  <c r="N3815" i="18"/>
  <c r="O3815" i="18" s="1"/>
  <c r="K4377" i="18"/>
  <c r="L4377" i="18" s="1"/>
  <c r="N4377" i="18"/>
  <c r="O4377" i="18" s="1"/>
  <c r="K3302" i="18"/>
  <c r="L3302" i="18" s="1"/>
  <c r="N3302" i="18"/>
  <c r="O3302" i="18" s="1"/>
  <c r="N3390" i="18"/>
  <c r="O3390" i="18" s="1"/>
  <c r="N3560" i="18"/>
  <c r="O3560" i="18" s="1"/>
  <c r="K3164" i="18"/>
  <c r="L3164" i="18" s="1"/>
  <c r="K1044" i="18"/>
  <c r="L1044" i="18" s="1"/>
  <c r="N3874" i="18"/>
  <c r="K1485" i="18"/>
  <c r="L1485" i="18" s="1"/>
  <c r="K4110" i="18"/>
  <c r="K4631" i="18"/>
  <c r="L4631" i="18" s="1"/>
  <c r="N4589" i="18"/>
  <c r="O4589" i="18" s="1"/>
  <c r="N2034" i="18"/>
  <c r="O2034" i="18" s="1"/>
  <c r="K3914" i="18"/>
  <c r="K2912" i="18"/>
  <c r="L2912" i="18" s="1"/>
  <c r="N1898" i="18"/>
  <c r="O1898" i="18" s="1"/>
  <c r="K93" i="18"/>
  <c r="N3268" i="18"/>
  <c r="O3268" i="18" s="1"/>
  <c r="K1938" i="18"/>
  <c r="L1938" i="18" s="1"/>
  <c r="K3346" i="18"/>
  <c r="L3346" i="18" s="1"/>
  <c r="N3311" i="18"/>
  <c r="O3311" i="18" s="1"/>
  <c r="K1829" i="18"/>
  <c r="L1829" i="18" s="1"/>
  <c r="K3785" i="18"/>
  <c r="L3785" i="18" s="1"/>
  <c r="K2111" i="18"/>
  <c r="L2111" i="18" s="1"/>
  <c r="N3990" i="18"/>
  <c r="N1678" i="18"/>
  <c r="O1678" i="18" s="1"/>
  <c r="K1814" i="18"/>
  <c r="N1593" i="18"/>
  <c r="O1593" i="18" s="1"/>
  <c r="K2297" i="18"/>
  <c r="L2297" i="18" s="1"/>
  <c r="N2707" i="18"/>
  <c r="O2707" i="18" s="1"/>
  <c r="K2927" i="18"/>
  <c r="L2927" i="18" s="1"/>
  <c r="N3763" i="18"/>
  <c r="O3763" i="18" s="1"/>
  <c r="N4404" i="18"/>
  <c r="O4404" i="18" s="1"/>
  <c r="K3577" i="18"/>
  <c r="N4072" i="18"/>
  <c r="N3745" i="18"/>
  <c r="K4417" i="18"/>
  <c r="L4417" i="18" s="1"/>
  <c r="K4344" i="18"/>
  <c r="L4344" i="18" s="1"/>
  <c r="K3572" i="18"/>
  <c r="N2148" i="18"/>
  <c r="O2148" i="18" s="1"/>
  <c r="N4455" i="18"/>
  <c r="O4455" i="18" s="1"/>
  <c r="K2228" i="18"/>
  <c r="N1531" i="18"/>
  <c r="O1531" i="18" s="1"/>
  <c r="N2171" i="18"/>
  <c r="O2171" i="18" s="1"/>
  <c r="K2804" i="18"/>
  <c r="L2804" i="18" s="1"/>
  <c r="N2794" i="18"/>
  <c r="O2794" i="18" s="1"/>
  <c r="N3064" i="18"/>
  <c r="O3064" i="18" s="1"/>
  <c r="K3498" i="18"/>
  <c r="N366" i="18"/>
  <c r="O366" i="18" s="1"/>
  <c r="K939" i="18"/>
  <c r="L939" i="18" s="1"/>
  <c r="K203" i="18"/>
  <c r="N2736" i="18"/>
  <c r="O2736" i="18" s="1"/>
  <c r="K519" i="18"/>
  <c r="L519" i="18" s="1"/>
  <c r="K2474" i="18"/>
  <c r="L2474" i="18" s="1"/>
  <c r="N747" i="18"/>
  <c r="O747" i="18" s="1"/>
  <c r="K1372" i="18"/>
  <c r="L1372" i="18" s="1"/>
  <c r="K388" i="18"/>
  <c r="L388" i="18" s="1"/>
  <c r="N2638" i="18"/>
  <c r="O2638" i="18" s="1"/>
  <c r="K1692" i="18"/>
  <c r="L1692" i="18" s="1"/>
  <c r="N282" i="18"/>
  <c r="O282" i="18" s="1"/>
  <c r="K853" i="18"/>
  <c r="L853" i="18" s="1"/>
  <c r="K1335" i="18"/>
  <c r="L1335" i="18" s="1"/>
  <c r="N1186" i="18"/>
  <c r="O1186" i="18" s="1"/>
  <c r="K1545" i="18"/>
  <c r="L1545" i="18" s="1"/>
  <c r="N1277" i="18"/>
  <c r="O1277" i="18" s="1"/>
  <c r="N1503" i="18"/>
  <c r="O1503" i="18" s="1"/>
  <c r="K512" i="18"/>
  <c r="L512" i="18" s="1"/>
  <c r="K3791" i="18"/>
  <c r="K468" i="18"/>
  <c r="L468" i="18" s="1"/>
  <c r="K199" i="18"/>
  <c r="N2217" i="18"/>
  <c r="O2217" i="18" s="1"/>
  <c r="N1393" i="18"/>
  <c r="O1393" i="18" s="1"/>
  <c r="N3656" i="18"/>
  <c r="O3656" i="18" s="1"/>
  <c r="K4357" i="18"/>
  <c r="L4357" i="18" s="1"/>
  <c r="K1547" i="18"/>
  <c r="L1547" i="18" s="1"/>
  <c r="N412" i="18"/>
  <c r="O412" i="18" s="1"/>
  <c r="N1723" i="18"/>
  <c r="O1723" i="18" s="1"/>
  <c r="K694" i="18"/>
  <c r="K686" i="18"/>
  <c r="L686" i="18" s="1"/>
  <c r="K960" i="18"/>
  <c r="L960" i="18" s="1"/>
  <c r="K2786" i="18"/>
  <c r="L2786" i="18" s="1"/>
  <c r="K3342" i="18"/>
  <c r="L3342" i="18" s="1"/>
  <c r="K2972" i="18"/>
  <c r="L2972" i="18" s="1"/>
  <c r="N4007" i="18"/>
  <c r="K1963" i="18"/>
  <c r="L1963" i="18" s="1"/>
  <c r="N4105" i="18"/>
  <c r="N1996" i="18"/>
  <c r="O1996" i="18" s="1"/>
  <c r="K319" i="18"/>
  <c r="L319" i="18" s="1"/>
  <c r="K4198" i="18"/>
  <c r="N4198" i="18"/>
  <c r="K2630" i="18"/>
  <c r="L2630" i="18" s="1"/>
  <c r="N2630" i="18"/>
  <c r="O2630" i="18" s="1"/>
  <c r="N3063" i="18"/>
  <c r="O3063" i="18" s="1"/>
  <c r="K3063" i="18"/>
  <c r="L3063" i="18" s="1"/>
  <c r="K3486" i="18"/>
  <c r="N3486" i="18"/>
  <c r="O3486" i="18" s="1"/>
  <c r="N3964" i="18"/>
  <c r="K3964" i="18"/>
  <c r="K4572" i="18"/>
  <c r="L4572" i="18" s="1"/>
  <c r="N4572" i="18"/>
  <c r="O4572" i="18" s="1"/>
  <c r="K4469" i="18"/>
  <c r="N4469" i="18"/>
  <c r="O4469" i="18" s="1"/>
  <c r="N4542" i="18"/>
  <c r="O4542" i="18" s="1"/>
  <c r="K4542" i="18"/>
  <c r="L4542" i="18" s="1"/>
  <c r="K4488" i="18"/>
  <c r="L4488" i="18" s="1"/>
  <c r="N4488" i="18"/>
  <c r="O4488" i="18" s="1"/>
  <c r="K4600" i="18"/>
  <c r="L4600" i="18" s="1"/>
  <c r="N4600" i="18"/>
  <c r="O4600" i="18" s="1"/>
  <c r="N113" i="18"/>
  <c r="O113" i="18" s="1"/>
  <c r="K113" i="18"/>
  <c r="L113" i="18" s="1"/>
  <c r="N753" i="18"/>
  <c r="O753" i="18" s="1"/>
  <c r="K753" i="18"/>
  <c r="L753" i="18" s="1"/>
  <c r="N3738" i="18"/>
  <c r="O3738" i="18" s="1"/>
  <c r="K3738" i="18"/>
  <c r="L3738" i="18" s="1"/>
  <c r="N2174" i="18"/>
  <c r="O2174" i="18" s="1"/>
  <c r="K2174" i="18"/>
  <c r="L2174" i="18" s="1"/>
  <c r="K4519" i="18"/>
  <c r="L4519" i="18" s="1"/>
  <c r="N4519" i="18"/>
  <c r="O4519" i="18" s="1"/>
  <c r="N4465" i="18"/>
  <c r="O4465" i="18" s="1"/>
  <c r="K4465" i="18"/>
  <c r="K1986" i="18"/>
  <c r="L1986" i="18" s="1"/>
  <c r="N1986" i="18"/>
  <c r="O1986" i="18" s="1"/>
  <c r="N2087" i="18"/>
  <c r="O2087" i="18" s="1"/>
  <c r="K2087" i="18"/>
  <c r="L2087" i="18" s="1"/>
  <c r="N3214" i="18"/>
  <c r="O3214" i="18" s="1"/>
  <c r="K3214" i="18"/>
  <c r="L3214" i="18" s="1"/>
  <c r="N3957" i="18"/>
  <c r="K3957" i="18"/>
  <c r="N4220" i="18"/>
  <c r="O4220" i="18" s="1"/>
  <c r="K4220" i="18"/>
  <c r="L4220" i="18" s="1"/>
  <c r="K4364" i="18"/>
  <c r="L4364" i="18" s="1"/>
  <c r="N4364" i="18"/>
  <c r="O4364" i="18" s="1"/>
  <c r="K4565" i="18"/>
  <c r="L4565" i="18" s="1"/>
  <c r="N4565" i="18"/>
  <c r="O4565" i="18" s="1"/>
  <c r="K1558" i="18"/>
  <c r="N1558" i="18"/>
  <c r="O1558" i="18" s="1"/>
  <c r="K3109" i="18"/>
  <c r="L3109" i="18" s="1"/>
  <c r="N3109" i="18"/>
  <c r="O3109" i="18" s="1"/>
  <c r="N4186" i="18"/>
  <c r="K4186" i="18"/>
  <c r="N1557" i="18"/>
  <c r="O1557" i="18" s="1"/>
  <c r="N4303" i="18"/>
  <c r="O4303" i="18" s="1"/>
  <c r="N1483" i="18"/>
  <c r="O1483" i="18" s="1"/>
  <c r="N2921" i="18"/>
  <c r="O2921" i="18" s="1"/>
  <c r="K2921" i="18"/>
  <c r="L2921" i="18" s="1"/>
  <c r="K3709" i="18"/>
  <c r="L3709" i="18" s="1"/>
  <c r="N3709" i="18"/>
  <c r="O3709" i="18" s="1"/>
  <c r="K3902" i="18"/>
  <c r="N3902" i="18"/>
  <c r="N4015" i="18"/>
  <c r="K4015" i="18"/>
  <c r="N4244" i="18"/>
  <c r="O4244" i="18" s="1"/>
  <c r="K4244" i="18"/>
  <c r="L4244" i="18" s="1"/>
  <c r="K1733" i="18"/>
  <c r="N1733" i="18"/>
  <c r="O1733" i="18" s="1"/>
  <c r="N2040" i="18"/>
  <c r="O2040" i="18" s="1"/>
  <c r="K2040" i="18"/>
  <c r="K3663" i="18"/>
  <c r="L3663" i="18" s="1"/>
  <c r="N3663" i="18"/>
  <c r="O3663" i="18" s="1"/>
  <c r="N582" i="18"/>
  <c r="K582" i="18"/>
  <c r="K872" i="18"/>
  <c r="N872" i="18"/>
  <c r="O872" i="18" s="1"/>
  <c r="K1160" i="18"/>
  <c r="L1160" i="18" s="1"/>
  <c r="N1160" i="18"/>
  <c r="O1160" i="18" s="1"/>
  <c r="K1606" i="18"/>
  <c r="L1606" i="18" s="1"/>
  <c r="N1606" i="18"/>
  <c r="O1606" i="18" s="1"/>
  <c r="K2883" i="18"/>
  <c r="L2883" i="18" s="1"/>
  <c r="N2883" i="18"/>
  <c r="O2883" i="18" s="1"/>
  <c r="N3344" i="18"/>
  <c r="O3344" i="18" s="1"/>
  <c r="K3344" i="18"/>
  <c r="L3344" i="18" s="1"/>
  <c r="K3976" i="18"/>
  <c r="N3976" i="18"/>
  <c r="N4347" i="18"/>
  <c r="O4347" i="18" s="1"/>
  <c r="K4347" i="18"/>
  <c r="L4347" i="18" s="1"/>
  <c r="K4545" i="18"/>
  <c r="L4545" i="18" s="1"/>
  <c r="N4545" i="18"/>
  <c r="O4545" i="18" s="1"/>
  <c r="K4547" i="18"/>
  <c r="L4547" i="18" s="1"/>
  <c r="N4547" i="18"/>
  <c r="O4547" i="18" s="1"/>
  <c r="N4641" i="18"/>
  <c r="O4641" i="18" s="1"/>
  <c r="K4641" i="18"/>
  <c r="L4641" i="18" s="1"/>
  <c r="K4624" i="18"/>
  <c r="L4624" i="18" s="1"/>
  <c r="N4624" i="18"/>
  <c r="O4624" i="18" s="1"/>
  <c r="N561" i="18"/>
  <c r="O561" i="18" s="1"/>
  <c r="K561" i="18"/>
  <c r="L561" i="18" s="1"/>
  <c r="N3127" i="18"/>
  <c r="O3127" i="18" s="1"/>
  <c r="K3127" i="18"/>
  <c r="L3127" i="18" s="1"/>
  <c r="K3512" i="18"/>
  <c r="N3512" i="18"/>
  <c r="O3512" i="18" s="1"/>
  <c r="K890" i="18"/>
  <c r="L890" i="18" s="1"/>
  <c r="N890" i="18"/>
  <c r="O890" i="18" s="1"/>
  <c r="K1276" i="18"/>
  <c r="L1276" i="18" s="1"/>
  <c r="N1276" i="18"/>
  <c r="O1276" i="18" s="1"/>
  <c r="K1749" i="18"/>
  <c r="L1749" i="18" s="1"/>
  <c r="N1749" i="18"/>
  <c r="O1749" i="18" s="1"/>
  <c r="K1845" i="18"/>
  <c r="L1845" i="18" s="1"/>
  <c r="N1845" i="18"/>
  <c r="O1845" i="18" s="1"/>
  <c r="K2478" i="18"/>
  <c r="L2478" i="18" s="1"/>
  <c r="N2478" i="18"/>
  <c r="O2478" i="18" s="1"/>
  <c r="N3060" i="18"/>
  <c r="O3060" i="18" s="1"/>
  <c r="K3060" i="18"/>
  <c r="L3060" i="18" s="1"/>
  <c r="N4034" i="18"/>
  <c r="K4034" i="18"/>
  <c r="K1015" i="18"/>
  <c r="L1015" i="18" s="1"/>
  <c r="N1015" i="18"/>
  <c r="O1015" i="18" s="1"/>
  <c r="K583" i="18"/>
  <c r="N583" i="18"/>
  <c r="N957" i="18"/>
  <c r="O957" i="18" s="1"/>
  <c r="K957" i="18"/>
  <c r="L957" i="18" s="1"/>
  <c r="N1057" i="18"/>
  <c r="O1057" i="18" s="1"/>
  <c r="K1057" i="18"/>
  <c r="L1057" i="18" s="1"/>
  <c r="K2718" i="18"/>
  <c r="N2718" i="18"/>
  <c r="N3884" i="18"/>
  <c r="O3884" i="18" s="1"/>
  <c r="K3884" i="18"/>
  <c r="N4136" i="18"/>
  <c r="K4136" i="18"/>
  <c r="N3676" i="18"/>
  <c r="O3676" i="18" s="1"/>
  <c r="K3676" i="18"/>
  <c r="L3676" i="18" s="1"/>
  <c r="K4288" i="18"/>
  <c r="L4288" i="18" s="1"/>
  <c r="N4288" i="18"/>
  <c r="O4288" i="18" s="1"/>
  <c r="K1291" i="18"/>
  <c r="L1291" i="18" s="1"/>
  <c r="N1291" i="18"/>
  <c r="O1291" i="18" s="1"/>
  <c r="K1565" i="18"/>
  <c r="L1565" i="18" s="1"/>
  <c r="N1565" i="18"/>
  <c r="O1565" i="18" s="1"/>
  <c r="N2012" i="18"/>
  <c r="O2012" i="18" s="1"/>
  <c r="K2012" i="18"/>
  <c r="L2012" i="18" s="1"/>
  <c r="N2641" i="18"/>
  <c r="O2641" i="18" s="1"/>
  <c r="K2641" i="18"/>
  <c r="L2641" i="18" s="1"/>
  <c r="N2949" i="18"/>
  <c r="O2949" i="18" s="1"/>
  <c r="K2949" i="18"/>
  <c r="L2949" i="18" s="1"/>
  <c r="N3731" i="18"/>
  <c r="O3731" i="18" s="1"/>
  <c r="K3731" i="18"/>
  <c r="K4111" i="18"/>
  <c r="L4111" i="18" s="1"/>
  <c r="N4111" i="18"/>
  <c r="O4111" i="18" s="1"/>
  <c r="K4247" i="18"/>
  <c r="L4247" i="18" s="1"/>
  <c r="N4247" i="18"/>
  <c r="O4247" i="18" s="1"/>
  <c r="K4123" i="18"/>
  <c r="N4123" i="18"/>
  <c r="O4123" i="18" s="1"/>
  <c r="N3844" i="18"/>
  <c r="K3844" i="18"/>
  <c r="K4490" i="18"/>
  <c r="L4490" i="18" s="1"/>
  <c r="N4490" i="18"/>
  <c r="O4490" i="18" s="1"/>
  <c r="K4580" i="18"/>
  <c r="L4580" i="18" s="1"/>
  <c r="N4580" i="18"/>
  <c r="O4580" i="18" s="1"/>
  <c r="K4514" i="18"/>
  <c r="L4514" i="18" s="1"/>
  <c r="N4514" i="18"/>
  <c r="O4514" i="18" s="1"/>
  <c r="K2505" i="18"/>
  <c r="L2505" i="18" s="1"/>
  <c r="N2505" i="18"/>
  <c r="O2505" i="18" s="1"/>
  <c r="N3402" i="18"/>
  <c r="O3402" i="18" s="1"/>
  <c r="K3402" i="18"/>
  <c r="K3770" i="18"/>
  <c r="N3770" i="18"/>
  <c r="K4376" i="18"/>
  <c r="L4376" i="18" s="1"/>
  <c r="N4376" i="18"/>
  <c r="O4376" i="18" s="1"/>
  <c r="K1570" i="18"/>
  <c r="L1570" i="18" s="1"/>
  <c r="N1570" i="18"/>
  <c r="O1570" i="18" s="1"/>
  <c r="K4001" i="18"/>
  <c r="N4001" i="18"/>
  <c r="N3518" i="18"/>
  <c r="O3518" i="18" s="1"/>
  <c r="K3518" i="18"/>
  <c r="L3518" i="18" s="1"/>
  <c r="K1982" i="18"/>
  <c r="L1982" i="18" s="1"/>
  <c r="N1982" i="18"/>
  <c r="O1982" i="18" s="1"/>
  <c r="K347" i="18"/>
  <c r="N1882" i="18"/>
  <c r="O1882" i="18" s="1"/>
  <c r="K2366" i="18"/>
  <c r="L2366" i="18" s="1"/>
  <c r="K2814" i="18"/>
  <c r="L2814" i="18" s="1"/>
  <c r="N2610" i="18"/>
  <c r="O2610" i="18" s="1"/>
  <c r="K2901" i="18"/>
  <c r="L2901" i="18" s="1"/>
  <c r="K1638" i="18"/>
  <c r="L1638" i="18" s="1"/>
  <c r="K814" i="18"/>
  <c r="L814" i="18" s="1"/>
  <c r="K1043" i="18"/>
  <c r="L1043" i="18" s="1"/>
  <c r="K3386" i="18"/>
  <c r="L3386" i="18" s="1"/>
  <c r="N3614" i="18"/>
  <c r="O3614" i="18" s="1"/>
  <c r="K655" i="18"/>
  <c r="L655" i="18" s="1"/>
  <c r="N2006" i="18"/>
  <c r="O2006" i="18" s="1"/>
  <c r="N1857" i="18"/>
  <c r="O1857" i="18" s="1"/>
  <c r="N88" i="18"/>
  <c r="O88" i="18" s="1"/>
  <c r="N3375" i="18"/>
  <c r="O3375" i="18" s="1"/>
  <c r="K1826" i="18"/>
  <c r="L1826" i="18" s="1"/>
  <c r="N2525" i="18"/>
  <c r="O2525" i="18" s="1"/>
  <c r="K1872" i="18"/>
  <c r="L1872" i="18" s="1"/>
  <c r="N2371" i="18"/>
  <c r="O2371" i="18" s="1"/>
  <c r="K99" i="18"/>
  <c r="L99" i="18" s="1"/>
  <c r="N938" i="18"/>
  <c r="O938" i="18" s="1"/>
  <c r="N210" i="18"/>
  <c r="O210" i="18" s="1"/>
  <c r="K2179" i="18"/>
  <c r="L2179" i="18" s="1"/>
  <c r="K3167" i="18"/>
  <c r="L3167" i="18" s="1"/>
  <c r="N3136" i="18"/>
  <c r="O3136" i="18" s="1"/>
  <c r="K1002" i="18"/>
  <c r="L1002" i="18" s="1"/>
  <c r="N1346" i="18"/>
  <c r="O1346" i="18" s="1"/>
  <c r="N2131" i="18"/>
  <c r="O2131" i="18" s="1"/>
  <c r="N48" i="18"/>
  <c r="O48" i="18" s="1"/>
  <c r="K1625" i="18"/>
  <c r="L1625" i="18" s="1"/>
  <c r="N1000" i="18"/>
  <c r="O1000" i="18" s="1"/>
  <c r="N1944" i="18"/>
  <c r="O1944" i="18" s="1"/>
  <c r="K1455" i="18"/>
  <c r="K4065" i="18"/>
  <c r="N3091" i="18"/>
  <c r="K1011" i="18"/>
  <c r="L1011" i="18" s="1"/>
  <c r="K2524" i="18"/>
  <c r="L2524" i="18" s="1"/>
  <c r="N3867" i="18"/>
  <c r="N3617" i="18"/>
  <c r="O3617" i="18" s="1"/>
  <c r="K656" i="18"/>
  <c r="N2854" i="18"/>
  <c r="O2854" i="18" s="1"/>
  <c r="N849" i="18"/>
  <c r="O849" i="18" s="1"/>
  <c r="K1376" i="18"/>
  <c r="L1376" i="18" s="1"/>
  <c r="N2733" i="18"/>
  <c r="O2733" i="18" s="1"/>
  <c r="K464" i="18"/>
  <c r="L464" i="18" s="1"/>
  <c r="N665" i="18"/>
  <c r="O665" i="18" s="1"/>
  <c r="K3623" i="18"/>
  <c r="L3623" i="18" s="1"/>
  <c r="N2102" i="18"/>
  <c r="O2102" i="18" s="1"/>
  <c r="K3939" i="18"/>
  <c r="K4329" i="18"/>
  <c r="L4329" i="18" s="1"/>
  <c r="K4162" i="18"/>
  <c r="L4162" i="18" s="1"/>
  <c r="N741" i="18"/>
  <c r="O741" i="18" s="1"/>
  <c r="N3047" i="18"/>
  <c r="O3047" i="18" s="1"/>
  <c r="N1559" i="18"/>
  <c r="O1559" i="18" s="1"/>
  <c r="K2567" i="18"/>
  <c r="L2567" i="18" s="1"/>
  <c r="N732" i="18"/>
  <c r="O732" i="18" s="1"/>
  <c r="K103" i="18"/>
  <c r="L103" i="18" s="1"/>
  <c r="K331" i="18"/>
  <c r="L331" i="18" s="1"/>
  <c r="K220" i="18"/>
  <c r="K4340" i="18"/>
  <c r="L4340" i="18" s="1"/>
  <c r="K264" i="18"/>
  <c r="L264" i="18" s="1"/>
  <c r="N577" i="18"/>
  <c r="N601" i="18"/>
  <c r="N2509" i="18"/>
  <c r="O2509" i="18" s="1"/>
  <c r="K2509" i="18"/>
  <c r="L2509" i="18" s="1"/>
  <c r="K230" i="18"/>
  <c r="N230" i="18"/>
  <c r="O230" i="18" s="1"/>
  <c r="K3441" i="18"/>
  <c r="L3441" i="18" s="1"/>
  <c r="N3441" i="18"/>
  <c r="O3441" i="18" s="1"/>
  <c r="K1097" i="18"/>
  <c r="L1097" i="18" s="1"/>
  <c r="N1097" i="18"/>
  <c r="O1097" i="18" s="1"/>
  <c r="K735" i="18"/>
  <c r="L735" i="18" s="1"/>
  <c r="N735" i="18"/>
  <c r="O735" i="18" s="1"/>
  <c r="K2870" i="18"/>
  <c r="L2870" i="18" s="1"/>
  <c r="N2870" i="18"/>
  <c r="O2870" i="18" s="1"/>
  <c r="N128" i="18"/>
  <c r="O128" i="18" s="1"/>
  <c r="K128" i="18"/>
  <c r="L128" i="18" s="1"/>
  <c r="K1094" i="18"/>
  <c r="L1094" i="18" s="1"/>
  <c r="N1094" i="18"/>
  <c r="O1094" i="18" s="1"/>
  <c r="N2324" i="18"/>
  <c r="O2324" i="18" s="1"/>
  <c r="K2324" i="18"/>
  <c r="L2324" i="18" s="1"/>
  <c r="N3266" i="18"/>
  <c r="O3266" i="18" s="1"/>
  <c r="K3266" i="18"/>
  <c r="L3266" i="18" s="1"/>
  <c r="N2493" i="18"/>
  <c r="O2493" i="18" s="1"/>
  <c r="K2493" i="18"/>
  <c r="L2493" i="18" s="1"/>
  <c r="N239" i="18"/>
  <c r="O239" i="18" s="1"/>
  <c r="K239" i="18"/>
  <c r="N466" i="18"/>
  <c r="O466" i="18" s="1"/>
  <c r="K466" i="18"/>
  <c r="L466" i="18" s="1"/>
  <c r="N900" i="18"/>
  <c r="O900" i="18" s="1"/>
  <c r="K900" i="18"/>
  <c r="L900" i="18" s="1"/>
  <c r="K2476" i="18"/>
  <c r="L2476" i="18" s="1"/>
  <c r="N2476" i="18"/>
  <c r="O2476" i="18" s="1"/>
  <c r="K2969" i="18"/>
  <c r="L2969" i="18" s="1"/>
  <c r="N2969" i="18"/>
  <c r="O2969" i="18" s="1"/>
  <c r="N3144" i="18"/>
  <c r="O3144" i="18" s="1"/>
  <c r="K3144" i="18"/>
  <c r="L3144" i="18" s="1"/>
  <c r="N3257" i="18"/>
  <c r="O3257" i="18" s="1"/>
  <c r="K3257" i="18"/>
  <c r="L3257" i="18" s="1"/>
  <c r="N3404" i="18"/>
  <c r="O3404" i="18" s="1"/>
  <c r="K3404" i="18"/>
  <c r="K3493" i="18"/>
  <c r="N3493" i="18"/>
  <c r="O3493" i="18" s="1"/>
  <c r="N517" i="18"/>
  <c r="O517" i="18" s="1"/>
  <c r="K517" i="18"/>
  <c r="L517" i="18" s="1"/>
  <c r="K28" i="18"/>
  <c r="L28" i="18" s="1"/>
  <c r="N28" i="18"/>
  <c r="O28" i="18" s="1"/>
  <c r="N164" i="18"/>
  <c r="O164" i="18" s="1"/>
  <c r="K164" i="18"/>
  <c r="L164" i="18" s="1"/>
  <c r="K359" i="18"/>
  <c r="N359" i="18"/>
  <c r="O359" i="18" s="1"/>
  <c r="K454" i="18"/>
  <c r="N454" i="18"/>
  <c r="O454" i="18" s="1"/>
  <c r="N545" i="18"/>
  <c r="O545" i="18" s="1"/>
  <c r="K545" i="18"/>
  <c r="L545" i="18" s="1"/>
  <c r="K1387" i="18"/>
  <c r="L1387" i="18" s="1"/>
  <c r="N1387" i="18"/>
  <c r="O1387" i="18" s="1"/>
  <c r="K2341" i="18"/>
  <c r="L2341" i="18" s="1"/>
  <c r="N2341" i="18"/>
  <c r="O2341" i="18" s="1"/>
  <c r="K2536" i="18"/>
  <c r="L2536" i="18" s="1"/>
  <c r="N2536" i="18"/>
  <c r="O2536" i="18" s="1"/>
  <c r="N2757" i="18"/>
  <c r="O2757" i="18" s="1"/>
  <c r="K2757" i="18"/>
  <c r="L2757" i="18" s="1"/>
  <c r="N2916" i="18"/>
  <c r="O2916" i="18" s="1"/>
  <c r="K2916" i="18"/>
  <c r="L2916" i="18" s="1"/>
  <c r="N3000" i="18"/>
  <c r="O3000" i="18" s="1"/>
  <c r="K3000" i="18"/>
  <c r="L3000" i="18" s="1"/>
  <c r="N3077" i="18"/>
  <c r="O3077" i="18" s="1"/>
  <c r="K3077" i="18"/>
  <c r="L3077" i="18" s="1"/>
  <c r="K3194" i="18"/>
  <c r="L3194" i="18" s="1"/>
  <c r="N3194" i="18"/>
  <c r="O3194" i="18" s="1"/>
  <c r="N3276" i="18"/>
  <c r="O3276" i="18" s="1"/>
  <c r="K3276" i="18"/>
  <c r="L3276" i="18" s="1"/>
  <c r="N1010" i="18"/>
  <c r="O1010" i="18" s="1"/>
  <c r="K1010" i="18"/>
  <c r="L1010" i="18" s="1"/>
  <c r="N1650" i="18"/>
  <c r="O1650" i="18" s="1"/>
  <c r="K1650" i="18"/>
  <c r="L1650" i="18" s="1"/>
  <c r="K1773" i="18"/>
  <c r="L1773" i="18" s="1"/>
  <c r="N1773" i="18"/>
  <c r="O1773" i="18" s="1"/>
  <c r="K1893" i="18"/>
  <c r="L1893" i="18" s="1"/>
  <c r="N1893" i="18"/>
  <c r="O1893" i="18" s="1"/>
  <c r="K2018" i="18"/>
  <c r="N2018" i="18"/>
  <c r="O2018" i="18" s="1"/>
  <c r="K2114" i="18"/>
  <c r="L2114" i="18" s="1"/>
  <c r="N2114" i="18"/>
  <c r="O2114" i="18" s="1"/>
  <c r="K2191" i="18"/>
  <c r="L2191" i="18" s="1"/>
  <c r="N2191" i="18"/>
  <c r="O2191" i="18" s="1"/>
  <c r="K2800" i="18"/>
  <c r="L2800" i="18" s="1"/>
  <c r="N2800" i="18"/>
  <c r="O2800" i="18" s="1"/>
  <c r="N3007" i="18"/>
  <c r="O3007" i="18" s="1"/>
  <c r="K3007" i="18"/>
  <c r="L3007" i="18" s="1"/>
  <c r="N3938" i="18"/>
  <c r="K3938" i="18"/>
  <c r="K4077" i="18"/>
  <c r="N4077" i="18"/>
  <c r="N4253" i="18"/>
  <c r="O4253" i="18" s="1"/>
  <c r="K4253" i="18"/>
  <c r="L4253" i="18" s="1"/>
  <c r="N4433" i="18"/>
  <c r="O4433" i="18" s="1"/>
  <c r="K4433" i="18"/>
  <c r="L4433" i="18" s="1"/>
  <c r="K818" i="18"/>
  <c r="L818" i="18" s="1"/>
  <c r="N818" i="18"/>
  <c r="O818" i="18" s="1"/>
  <c r="K432" i="18"/>
  <c r="N432" i="18"/>
  <c r="O432" i="18" s="1"/>
  <c r="N631" i="18"/>
  <c r="O631" i="18" s="1"/>
  <c r="K631" i="18"/>
  <c r="L631" i="18" s="1"/>
  <c r="K715" i="18"/>
  <c r="L715" i="18" s="1"/>
  <c r="N715" i="18"/>
  <c r="O715" i="18" s="1"/>
  <c r="N861" i="18"/>
  <c r="O861" i="18" s="1"/>
  <c r="K861" i="18"/>
  <c r="L861" i="18" s="1"/>
  <c r="N981" i="18"/>
  <c r="O981" i="18" s="1"/>
  <c r="K981" i="18"/>
  <c r="L981" i="18" s="1"/>
  <c r="K1086" i="18"/>
  <c r="L1086" i="18" s="1"/>
  <c r="N1086" i="18"/>
  <c r="O1086" i="18" s="1"/>
  <c r="N2634" i="18"/>
  <c r="O2634" i="18" s="1"/>
  <c r="K2634" i="18"/>
  <c r="L2634" i="18" s="1"/>
  <c r="K2742" i="18"/>
  <c r="L2742" i="18" s="1"/>
  <c r="N2742" i="18"/>
  <c r="O2742" i="18" s="1"/>
  <c r="K3014" i="18"/>
  <c r="L3014" i="18" s="1"/>
  <c r="N3014" i="18"/>
  <c r="O3014" i="18" s="1"/>
  <c r="N3103" i="18"/>
  <c r="K3103" i="18"/>
  <c r="K3242" i="18"/>
  <c r="L3242" i="18" s="1"/>
  <c r="N3242" i="18"/>
  <c r="O3242" i="18" s="1"/>
  <c r="N3365" i="18"/>
  <c r="O3365" i="18" s="1"/>
  <c r="K3365" i="18"/>
  <c r="L3365" i="18" s="1"/>
  <c r="N3466" i="18"/>
  <c r="O3466" i="18" s="1"/>
  <c r="K3466" i="18"/>
  <c r="L3466" i="18" s="1"/>
  <c r="N3817" i="18"/>
  <c r="O3817" i="18" s="1"/>
  <c r="K3817" i="18"/>
  <c r="N4208" i="18"/>
  <c r="K4208" i="18"/>
  <c r="N4365" i="18"/>
  <c r="O4365" i="18" s="1"/>
  <c r="K4365" i="18"/>
  <c r="L4365" i="18" s="1"/>
  <c r="N3626" i="18"/>
  <c r="O3626" i="18" s="1"/>
  <c r="K3626" i="18"/>
  <c r="L3626" i="18" s="1"/>
  <c r="K3736" i="18"/>
  <c r="L3736" i="18" s="1"/>
  <c r="N3736" i="18"/>
  <c r="O3736" i="18" s="1"/>
  <c r="N4312" i="18"/>
  <c r="O4312" i="18" s="1"/>
  <c r="K4312" i="18"/>
  <c r="L4312" i="18" s="1"/>
  <c r="N1067" i="18"/>
  <c r="O1067" i="18" s="1"/>
  <c r="K1067" i="18"/>
  <c r="L1067" i="18" s="1"/>
  <c r="K1332" i="18"/>
  <c r="L1332" i="18" s="1"/>
  <c r="N1332" i="18"/>
  <c r="O1332" i="18" s="1"/>
  <c r="K1884" i="18"/>
  <c r="L1884" i="18" s="1"/>
  <c r="N1884" i="18"/>
  <c r="O1884" i="18" s="1"/>
  <c r="N2048" i="18"/>
  <c r="O2048" i="18" s="1"/>
  <c r="K2048" i="18"/>
  <c r="K2185" i="18"/>
  <c r="L2185" i="18" s="1"/>
  <c r="N2185" i="18"/>
  <c r="O2185" i="18" s="1"/>
  <c r="K2593" i="18"/>
  <c r="L2593" i="18" s="1"/>
  <c r="N2593" i="18"/>
  <c r="O2593" i="18" s="1"/>
  <c r="K2665" i="18"/>
  <c r="L2665" i="18" s="1"/>
  <c r="N2665" i="18"/>
  <c r="O2665" i="18" s="1"/>
  <c r="K2843" i="18"/>
  <c r="L2843" i="18" s="1"/>
  <c r="N2843" i="18"/>
  <c r="O2843" i="18" s="1"/>
  <c r="N2985" i="18"/>
  <c r="K2985" i="18"/>
  <c r="N3875" i="18"/>
  <c r="K3875" i="18"/>
  <c r="N4025" i="18"/>
  <c r="K4025" i="18"/>
  <c r="K4182" i="18"/>
  <c r="N4182" i="18"/>
  <c r="K4271" i="18"/>
  <c r="L4271" i="18" s="1"/>
  <c r="N4271" i="18"/>
  <c r="O4271" i="18" s="1"/>
  <c r="N4355" i="18"/>
  <c r="O4355" i="18" s="1"/>
  <c r="K4355" i="18"/>
  <c r="L4355" i="18" s="1"/>
  <c r="N1327" i="18"/>
  <c r="O1327" i="18" s="1"/>
  <c r="K1327" i="18"/>
  <c r="N1624" i="18"/>
  <c r="O1624" i="18" s="1"/>
  <c r="K1624" i="18"/>
  <c r="L1624" i="18" s="1"/>
  <c r="N1738" i="18"/>
  <c r="O1738" i="18" s="1"/>
  <c r="K1738" i="18"/>
  <c r="N1831" i="18"/>
  <c r="O1831" i="18" s="1"/>
  <c r="K1831" i="18"/>
  <c r="L1831" i="18" s="1"/>
  <c r="N1956" i="18"/>
  <c r="O1956" i="18" s="1"/>
  <c r="K1956" i="18"/>
  <c r="L1956" i="18" s="1"/>
  <c r="K2199" i="18"/>
  <c r="L2199" i="18" s="1"/>
  <c r="N2199" i="18"/>
  <c r="O2199" i="18" s="1"/>
  <c r="N2383" i="18"/>
  <c r="O2383" i="18" s="1"/>
  <c r="K2383" i="18"/>
  <c r="L2383" i="18" s="1"/>
  <c r="K2547" i="18"/>
  <c r="L2547" i="18" s="1"/>
  <c r="N2547" i="18"/>
  <c r="O2547" i="18" s="1"/>
  <c r="N2884" i="18"/>
  <c r="O2884" i="18" s="1"/>
  <c r="K2884" i="18"/>
  <c r="K3176" i="18"/>
  <c r="N3176" i="18"/>
  <c r="O3176" i="18" s="1"/>
  <c r="K3292" i="18"/>
  <c r="L3292" i="18" s="1"/>
  <c r="N3292" i="18"/>
  <c r="O3292" i="18" s="1"/>
  <c r="N3802" i="18"/>
  <c r="K3802" i="18"/>
  <c r="N3972" i="18"/>
  <c r="K3972" i="18"/>
  <c r="N4127" i="18"/>
  <c r="K4127" i="18"/>
  <c r="N4350" i="18"/>
  <c r="O4350" i="18" s="1"/>
  <c r="K4350" i="18"/>
  <c r="L4350" i="18" s="1"/>
  <c r="K1667" i="18"/>
  <c r="L1667" i="18" s="1"/>
  <c r="N1667" i="18"/>
  <c r="O1667" i="18" s="1"/>
  <c r="N1838" i="18"/>
  <c r="O1838" i="18" s="1"/>
  <c r="K1838" i="18"/>
  <c r="L1838" i="18" s="1"/>
  <c r="K1922" i="18"/>
  <c r="L1922" i="18" s="1"/>
  <c r="N1922" i="18"/>
  <c r="O1922" i="18" s="1"/>
  <c r="K2232" i="18"/>
  <c r="N2232" i="18"/>
  <c r="K2578" i="18"/>
  <c r="L2578" i="18" s="1"/>
  <c r="N2578" i="18"/>
  <c r="O2578" i="18" s="1"/>
  <c r="K2857" i="18"/>
  <c r="L2857" i="18" s="1"/>
  <c r="N2857" i="18"/>
  <c r="O2857" i="18" s="1"/>
  <c r="N2951" i="18"/>
  <c r="O2951" i="18" s="1"/>
  <c r="K2951" i="18"/>
  <c r="L2951" i="18" s="1"/>
  <c r="K3088" i="18"/>
  <c r="L3088" i="18" s="1"/>
  <c r="N3088" i="18"/>
  <c r="O3088" i="18" s="1"/>
  <c r="K3239" i="18"/>
  <c r="L3239" i="18" s="1"/>
  <c r="N3239" i="18"/>
  <c r="O3239" i="18" s="1"/>
  <c r="K3381" i="18"/>
  <c r="L3381" i="18" s="1"/>
  <c r="N3381" i="18"/>
  <c r="O3381" i="18" s="1"/>
  <c r="K3733" i="18"/>
  <c r="N3733" i="18"/>
  <c r="O3733" i="18" s="1"/>
  <c r="K3833" i="18"/>
  <c r="N3833" i="18"/>
  <c r="K3926" i="18"/>
  <c r="L3926" i="18" s="1"/>
  <c r="N3926" i="18"/>
  <c r="O3926" i="18" s="1"/>
  <c r="K4051" i="18"/>
  <c r="N4051" i="18"/>
  <c r="N4297" i="18"/>
  <c r="O4297" i="18" s="1"/>
  <c r="K4297" i="18"/>
  <c r="K1226" i="18"/>
  <c r="L1226" i="18" s="1"/>
  <c r="N1226" i="18"/>
  <c r="O1226" i="18" s="1"/>
  <c r="N1365" i="18"/>
  <c r="O1365" i="18" s="1"/>
  <c r="K1365" i="18"/>
  <c r="K1509" i="18"/>
  <c r="N1509" i="18"/>
  <c r="O1509" i="18" s="1"/>
  <c r="N1621" i="18"/>
  <c r="O1621" i="18" s="1"/>
  <c r="K1621" i="18"/>
  <c r="L1621" i="18" s="1"/>
  <c r="K1768" i="18"/>
  <c r="L1768" i="18" s="1"/>
  <c r="N1768" i="18"/>
  <c r="O1768" i="18" s="1"/>
  <c r="K2064" i="18"/>
  <c r="N2064" i="18"/>
  <c r="O2064" i="18" s="1"/>
  <c r="K2311" i="18"/>
  <c r="L2311" i="18" s="1"/>
  <c r="N2311" i="18"/>
  <c r="O2311" i="18" s="1"/>
  <c r="K2544" i="18"/>
  <c r="L2544" i="18" s="1"/>
  <c r="N2544" i="18"/>
  <c r="O2544" i="18" s="1"/>
  <c r="K2823" i="18"/>
  <c r="L2823" i="18" s="1"/>
  <c r="N2823" i="18"/>
  <c r="O2823" i="18" s="1"/>
  <c r="K3001" i="18"/>
  <c r="L3001" i="18" s="1"/>
  <c r="N3001" i="18"/>
  <c r="O3001" i="18" s="1"/>
  <c r="K3241" i="18"/>
  <c r="L3241" i="18" s="1"/>
  <c r="N3241" i="18"/>
  <c r="O3241" i="18" s="1"/>
  <c r="K3525" i="18"/>
  <c r="N3525" i="18"/>
  <c r="O3525" i="18" s="1"/>
  <c r="N3742" i="18"/>
  <c r="K3742" i="18"/>
  <c r="K131" i="18"/>
  <c r="L131" i="18" s="1"/>
  <c r="N131" i="18"/>
  <c r="O131" i="18" s="1"/>
  <c r="K307" i="18"/>
  <c r="L307" i="18" s="1"/>
  <c r="N307" i="18"/>
  <c r="O307" i="18" s="1"/>
  <c r="N486" i="18"/>
  <c r="O486" i="18" s="1"/>
  <c r="K486" i="18"/>
  <c r="L486" i="18" s="1"/>
  <c r="K764" i="18"/>
  <c r="L764" i="18" s="1"/>
  <c r="N764" i="18"/>
  <c r="O764" i="18" s="1"/>
  <c r="N908" i="18"/>
  <c r="O908" i="18" s="1"/>
  <c r="K908" i="18"/>
  <c r="L908" i="18" s="1"/>
  <c r="K1085" i="18"/>
  <c r="L1085" i="18" s="1"/>
  <c r="N1085" i="18"/>
  <c r="O1085" i="18" s="1"/>
  <c r="N1256" i="18"/>
  <c r="O1256" i="18" s="1"/>
  <c r="K1256" i="18"/>
  <c r="L1256" i="18" s="1"/>
  <c r="K1458" i="18"/>
  <c r="L1458" i="18" s="1"/>
  <c r="N1458" i="18"/>
  <c r="O1458" i="18" s="1"/>
  <c r="K1739" i="18"/>
  <c r="N1739" i="18"/>
  <c r="O1739" i="18" s="1"/>
  <c r="K2070" i="18"/>
  <c r="L2070" i="18" s="1"/>
  <c r="N2070" i="18"/>
  <c r="O2070" i="18" s="1"/>
  <c r="K2213" i="18"/>
  <c r="L2213" i="18" s="1"/>
  <c r="N2213" i="18"/>
  <c r="O2213" i="18" s="1"/>
  <c r="N2565" i="18"/>
  <c r="O2565" i="18" s="1"/>
  <c r="K2565" i="18"/>
  <c r="L2565" i="18" s="1"/>
  <c r="N2832" i="18"/>
  <c r="O2832" i="18" s="1"/>
  <c r="K2832" i="18"/>
  <c r="L2832" i="18" s="1"/>
  <c r="K3118" i="18"/>
  <c r="L3118" i="18" s="1"/>
  <c r="N3118" i="18"/>
  <c r="O3118" i="18" s="1"/>
  <c r="K3204" i="18"/>
  <c r="L3204" i="18" s="1"/>
  <c r="N3204" i="18"/>
  <c r="O3204" i="18" s="1"/>
  <c r="N3445" i="18"/>
  <c r="O3445" i="18" s="1"/>
  <c r="K3445" i="18"/>
  <c r="L3445" i="18" s="1"/>
  <c r="N3535" i="18"/>
  <c r="K3535" i="18"/>
  <c r="N3918" i="18"/>
  <c r="O3918" i="18" s="1"/>
  <c r="K3918" i="18"/>
  <c r="K4528" i="18"/>
  <c r="L4528" i="18" s="1"/>
  <c r="N4528" i="18"/>
  <c r="O4528" i="18" s="1"/>
  <c r="N4613" i="18"/>
  <c r="O4613" i="18" s="1"/>
  <c r="K4613" i="18"/>
  <c r="L4613" i="18" s="1"/>
  <c r="N4491" i="18"/>
  <c r="O4491" i="18" s="1"/>
  <c r="K4491" i="18"/>
  <c r="L4491" i="18" s="1"/>
  <c r="N4567" i="18"/>
  <c r="O4567" i="18" s="1"/>
  <c r="K4567" i="18"/>
  <c r="L4567" i="18" s="1"/>
  <c r="N4498" i="18"/>
  <c r="O4498" i="18" s="1"/>
  <c r="K4498" i="18"/>
  <c r="L4498" i="18" s="1"/>
  <c r="K4566" i="18"/>
  <c r="L4566" i="18" s="1"/>
  <c r="N4566" i="18"/>
  <c r="O4566" i="18" s="1"/>
  <c r="K2345" i="18"/>
  <c r="L2345" i="18" s="1"/>
  <c r="N2345" i="18"/>
  <c r="O2345" i="18" s="1"/>
  <c r="N779" i="18"/>
  <c r="O779" i="18" s="1"/>
  <c r="K779" i="18"/>
  <c r="L779" i="18" s="1"/>
  <c r="K1273" i="18"/>
  <c r="L1273" i="18" s="1"/>
  <c r="N1273" i="18"/>
  <c r="O1273" i="18" s="1"/>
  <c r="N1083" i="18"/>
  <c r="O1083" i="18" s="1"/>
  <c r="K1083" i="18"/>
  <c r="L1083" i="18" s="1"/>
  <c r="N762" i="18"/>
  <c r="O762" i="18" s="1"/>
  <c r="K762" i="18"/>
  <c r="L762" i="18" s="1"/>
  <c r="N3095" i="18"/>
  <c r="O3095" i="18" s="1"/>
  <c r="K3095" i="18"/>
  <c r="L3095" i="18" s="1"/>
  <c r="N3985" i="18"/>
  <c r="K3985" i="18"/>
  <c r="N2996" i="18"/>
  <c r="O2996" i="18" s="1"/>
  <c r="K2996" i="18"/>
  <c r="L2996" i="18" s="1"/>
  <c r="K2205" i="18"/>
  <c r="N2205" i="18"/>
  <c r="O2205" i="18" s="1"/>
  <c r="N2914" i="18"/>
  <c r="O2914" i="18" s="1"/>
  <c r="K2914" i="18"/>
  <c r="L2914" i="18" s="1"/>
  <c r="N4103" i="18"/>
  <c r="O4103" i="18" s="1"/>
  <c r="K4103" i="18"/>
  <c r="L4103" i="18" s="1"/>
  <c r="N1134" i="18"/>
  <c r="O1134" i="18" s="1"/>
  <c r="K1589" i="18"/>
  <c r="L1589" i="18" s="1"/>
  <c r="K3696" i="18"/>
  <c r="L3696" i="18" s="1"/>
  <c r="N3006" i="18"/>
  <c r="O3006" i="18" s="1"/>
  <c r="N4586" i="18"/>
  <c r="O4586" i="18" s="1"/>
  <c r="K195" i="18"/>
  <c r="N400" i="18"/>
  <c r="O400" i="18" s="1"/>
  <c r="N3774" i="18"/>
  <c r="O3774" i="18" s="1"/>
  <c r="N1630" i="18"/>
  <c r="O1630" i="18" s="1"/>
  <c r="K3237" i="18"/>
  <c r="L3237" i="18" s="1"/>
  <c r="K1448" i="18"/>
  <c r="L1448" i="18" s="1"/>
  <c r="N156" i="18"/>
  <c r="O156" i="18" s="1"/>
  <c r="K156" i="18"/>
  <c r="L156" i="18" s="1"/>
  <c r="N453" i="18"/>
  <c r="O453" i="18" s="1"/>
  <c r="K453" i="18"/>
  <c r="L453" i="18" s="1"/>
  <c r="N1201" i="18"/>
  <c r="O1201" i="18" s="1"/>
  <c r="K1201" i="18"/>
  <c r="L1201" i="18" s="1"/>
  <c r="K2724" i="18"/>
  <c r="L2724" i="18" s="1"/>
  <c r="N2724" i="18"/>
  <c r="O2724" i="18" s="1"/>
  <c r="N1486" i="18"/>
  <c r="O1486" i="18" s="1"/>
  <c r="K1486" i="18"/>
  <c r="L1486" i="18" s="1"/>
  <c r="K2255" i="18"/>
  <c r="L2255" i="18" s="1"/>
  <c r="N2255" i="18"/>
  <c r="O2255" i="18" s="1"/>
  <c r="N3581" i="18"/>
  <c r="O3581" i="18" s="1"/>
  <c r="K3581" i="18"/>
  <c r="N1050" i="18"/>
  <c r="O1050" i="18" s="1"/>
  <c r="N1212" i="18"/>
  <c r="O1212" i="18" s="1"/>
  <c r="K1962" i="18"/>
  <c r="L1962" i="18" s="1"/>
  <c r="N1571" i="18"/>
  <c r="O1571" i="18" s="1"/>
  <c r="K1571" i="18"/>
  <c r="L1571" i="18" s="1"/>
  <c r="N604" i="18"/>
  <c r="K604" i="18"/>
  <c r="K1960" i="18"/>
  <c r="L1960" i="18" s="1"/>
  <c r="N1960" i="18"/>
  <c r="O1960" i="18" s="1"/>
  <c r="N1278" i="18"/>
  <c r="O1278" i="18" s="1"/>
  <c r="K1278" i="18"/>
  <c r="L1278" i="18" s="1"/>
  <c r="K111" i="18"/>
  <c r="L111" i="18" s="1"/>
  <c r="N111" i="18"/>
  <c r="O111" i="18" s="1"/>
  <c r="K683" i="18"/>
  <c r="L683" i="18" s="1"/>
  <c r="N683" i="18"/>
  <c r="O683" i="18" s="1"/>
  <c r="N2549" i="18"/>
  <c r="O2549" i="18" s="1"/>
  <c r="K2549" i="18"/>
  <c r="L2549" i="18" s="1"/>
  <c r="K3638" i="18"/>
  <c r="L3638" i="18" s="1"/>
  <c r="N3638" i="18"/>
  <c r="O3638" i="18" s="1"/>
  <c r="K285" i="18"/>
  <c r="N285" i="18"/>
  <c r="O285" i="18" s="1"/>
  <c r="N1001" i="18"/>
  <c r="O1001" i="18" s="1"/>
  <c r="K1001" i="18"/>
  <c r="L1001" i="18" s="1"/>
  <c r="N3772" i="18"/>
  <c r="K3772" i="18"/>
  <c r="K2517" i="18"/>
  <c r="L2517" i="18" s="1"/>
  <c r="N2517" i="18"/>
  <c r="O2517" i="18" s="1"/>
  <c r="N2010" i="18"/>
  <c r="O2010" i="18" s="1"/>
  <c r="K4098" i="18"/>
  <c r="N1868" i="18"/>
  <c r="O1868" i="18" s="1"/>
  <c r="K4512" i="18"/>
  <c r="L4512" i="18" s="1"/>
  <c r="N807" i="18"/>
  <c r="O807" i="18" s="1"/>
  <c r="K807" i="18"/>
  <c r="L807" i="18" s="1"/>
  <c r="K1077" i="18"/>
  <c r="L1077" i="18" s="1"/>
  <c r="K2974" i="18"/>
  <c r="L2974" i="18" s="1"/>
  <c r="K2400" i="18"/>
  <c r="L2400" i="18" s="1"/>
  <c r="N3511" i="18"/>
  <c r="O3511" i="18" s="1"/>
  <c r="K2378" i="18"/>
  <c r="L2378" i="18" s="1"/>
  <c r="N2282" i="18"/>
  <c r="O2282" i="18" s="1"/>
  <c r="K2918" i="18"/>
  <c r="L2918" i="18" s="1"/>
  <c r="N2155" i="18"/>
  <c r="O2155" i="18" s="1"/>
  <c r="K2952" i="18"/>
  <c r="L2952" i="18" s="1"/>
  <c r="N2952" i="18"/>
  <c r="O2952" i="18" s="1"/>
  <c r="K4310" i="18"/>
  <c r="L4310" i="18" s="1"/>
  <c r="N4310" i="18"/>
  <c r="O4310" i="18" s="1"/>
  <c r="K489" i="18"/>
  <c r="L489" i="18" s="1"/>
  <c r="N489" i="18"/>
  <c r="O489" i="18" s="1"/>
  <c r="N79" i="18"/>
  <c r="O79" i="18" s="1"/>
  <c r="K79" i="18"/>
  <c r="L79" i="18" s="1"/>
  <c r="N700" i="18"/>
  <c r="O700" i="18" s="1"/>
  <c r="K700" i="18"/>
  <c r="L700" i="18" s="1"/>
  <c r="K1664" i="18"/>
  <c r="L1664" i="18" s="1"/>
  <c r="N1664" i="18"/>
  <c r="O1664" i="18" s="1"/>
  <c r="K1711" i="18"/>
  <c r="N1711" i="18"/>
  <c r="O1711" i="18" s="1"/>
  <c r="K172" i="18"/>
  <c r="N172" i="18"/>
  <c r="O172" i="18" s="1"/>
  <c r="N449" i="18"/>
  <c r="O449" i="18" s="1"/>
  <c r="K449" i="18"/>
  <c r="K301" i="18"/>
  <c r="L301" i="18" s="1"/>
  <c r="N301" i="18"/>
  <c r="O301" i="18" s="1"/>
  <c r="K1029" i="18"/>
  <c r="N1029" i="18"/>
  <c r="O1029" i="18" s="1"/>
  <c r="K22" i="18"/>
  <c r="L22" i="18" s="1"/>
  <c r="N22" i="18"/>
  <c r="O22" i="18" s="1"/>
  <c r="K2626" i="18"/>
  <c r="N2626" i="18"/>
  <c r="N1174" i="18"/>
  <c r="O1174" i="18" s="1"/>
  <c r="K1174" i="18"/>
  <c r="L1174" i="18" s="1"/>
  <c r="N4643" i="18"/>
  <c r="O4643" i="18" s="1"/>
  <c r="K4643" i="18"/>
  <c r="L4643" i="18" s="1"/>
  <c r="N4412" i="18"/>
  <c r="O4412" i="18" s="1"/>
  <c r="K4412" i="18"/>
  <c r="L4412" i="18" s="1"/>
  <c r="N1582" i="18"/>
  <c r="O1582" i="18" s="1"/>
  <c r="K1582" i="18"/>
  <c r="L1582" i="18" s="1"/>
  <c r="N1841" i="18"/>
  <c r="O1841" i="18" s="1"/>
  <c r="K1841" i="18"/>
  <c r="L1841" i="18" s="1"/>
  <c r="N4236" i="18"/>
  <c r="O4236" i="18" s="1"/>
  <c r="K4236" i="18"/>
  <c r="L4236" i="18" s="1"/>
  <c r="N1301" i="18"/>
  <c r="O1301" i="18" s="1"/>
  <c r="K1301" i="18"/>
  <c r="N4356" i="18"/>
  <c r="O4356" i="18" s="1"/>
  <c r="K2140" i="18"/>
  <c r="L2140" i="18" s="1"/>
  <c r="N4447" i="18"/>
  <c r="O4447" i="18" s="1"/>
  <c r="N357" i="18"/>
  <c r="O357" i="18" s="1"/>
  <c r="N3934" i="18"/>
  <c r="O3934" i="18" s="1"/>
  <c r="K3959" i="18"/>
  <c r="N3959" i="18"/>
  <c r="N192" i="18"/>
  <c r="O192" i="18" s="1"/>
  <c r="K192" i="18"/>
  <c r="L192" i="18" s="1"/>
  <c r="K1307" i="18"/>
  <c r="N1307" i="18"/>
  <c r="O1307" i="18" s="1"/>
  <c r="K1914" i="18"/>
  <c r="L1914" i="18" s="1"/>
  <c r="N1914" i="18"/>
  <c r="O1914" i="18" s="1"/>
  <c r="N1523" i="18"/>
  <c r="O1523" i="18" s="1"/>
  <c r="K1523" i="18"/>
  <c r="L1523" i="18" s="1"/>
  <c r="K552" i="18"/>
  <c r="L552" i="18" s="1"/>
  <c r="N552" i="18"/>
  <c r="O552" i="18" s="1"/>
  <c r="N3653" i="18"/>
  <c r="O3653" i="18" s="1"/>
  <c r="K3653" i="18"/>
  <c r="L3653" i="18" s="1"/>
  <c r="K3282" i="18"/>
  <c r="L3282" i="18" s="1"/>
  <c r="N3282" i="18"/>
  <c r="O3282" i="18" s="1"/>
  <c r="N34" i="18"/>
  <c r="K34" i="18"/>
  <c r="N1725" i="18"/>
  <c r="O1725" i="18" s="1"/>
  <c r="K1725" i="18"/>
  <c r="L1725" i="18" s="1"/>
  <c r="K915" i="18"/>
  <c r="L915" i="18" s="1"/>
  <c r="N915" i="18"/>
  <c r="O915" i="18" s="1"/>
  <c r="K1479" i="18"/>
  <c r="L1479" i="18" s="1"/>
  <c r="N1479" i="18"/>
  <c r="O1479" i="18" s="1"/>
  <c r="K826" i="18"/>
  <c r="L826" i="18" s="1"/>
  <c r="N826" i="18"/>
  <c r="O826" i="18" s="1"/>
  <c r="N3662" i="18"/>
  <c r="O3662" i="18" s="1"/>
  <c r="K3662" i="18"/>
  <c r="L3662" i="18" s="1"/>
  <c r="N666" i="18"/>
  <c r="O666" i="18" s="1"/>
  <c r="K666" i="18"/>
  <c r="L666" i="18" s="1"/>
  <c r="N4609" i="18"/>
  <c r="O4609" i="18" s="1"/>
  <c r="K4609" i="18"/>
  <c r="L4609" i="18" s="1"/>
  <c r="N4536" i="18"/>
  <c r="O4536" i="18" s="1"/>
  <c r="K4536" i="18"/>
  <c r="L4536" i="18" s="1"/>
  <c r="K2647" i="18"/>
  <c r="N2647" i="18"/>
  <c r="K3794" i="18"/>
  <c r="N3794" i="18"/>
  <c r="O3794" i="18" s="1"/>
  <c r="N1745" i="18"/>
  <c r="O1745" i="18" s="1"/>
  <c r="K4139" i="18"/>
  <c r="K1839" i="18"/>
  <c r="L1839" i="18" s="1"/>
  <c r="N3135" i="18"/>
  <c r="O3135" i="18" s="1"/>
  <c r="N3980" i="18"/>
  <c r="K121" i="18"/>
  <c r="L121" i="18" s="1"/>
  <c r="N1233" i="18"/>
  <c r="O1233" i="18" s="1"/>
  <c r="K1453" i="18"/>
  <c r="N1453" i="18"/>
  <c r="O1453" i="18" s="1"/>
  <c r="K978" i="18"/>
  <c r="K302" i="18"/>
  <c r="K1021" i="18"/>
  <c r="N3740" i="18"/>
  <c r="O3740" i="18" s="1"/>
  <c r="K3740" i="18"/>
  <c r="L3740" i="18" s="1"/>
  <c r="K163" i="18"/>
  <c r="L163" i="18" s="1"/>
  <c r="N163" i="18"/>
  <c r="O163" i="18" s="1"/>
  <c r="N1595" i="18"/>
  <c r="O1595" i="18" s="1"/>
  <c r="K1595" i="18"/>
  <c r="N1499" i="18"/>
  <c r="O1499" i="18" s="1"/>
  <c r="K1499" i="18"/>
  <c r="L1499" i="18" s="1"/>
  <c r="N2417" i="18"/>
  <c r="O2417" i="18" s="1"/>
  <c r="K2417" i="18"/>
  <c r="L2417" i="18" s="1"/>
  <c r="K4119" i="18"/>
  <c r="L4119" i="18" s="1"/>
  <c r="N4119" i="18"/>
  <c r="O4119" i="18" s="1"/>
  <c r="K1265" i="18"/>
  <c r="L1265" i="18" s="1"/>
  <c r="N1265" i="18"/>
  <c r="O1265" i="18" s="1"/>
  <c r="N488" i="18"/>
  <c r="O488" i="18" s="1"/>
  <c r="K488" i="18"/>
  <c r="L488" i="18" s="1"/>
  <c r="K2356" i="18"/>
  <c r="L2356" i="18" s="1"/>
  <c r="N2356" i="18"/>
  <c r="O2356" i="18" s="1"/>
  <c r="K483" i="18"/>
  <c r="L483" i="18" s="1"/>
  <c r="N483" i="18"/>
  <c r="O483" i="18" s="1"/>
  <c r="N4050" i="18"/>
  <c r="K4050" i="18"/>
  <c r="N2135" i="18"/>
  <c r="O2135" i="18" s="1"/>
  <c r="K2135" i="18"/>
  <c r="L2135" i="18" s="1"/>
  <c r="N4268" i="18"/>
  <c r="O4268" i="18" s="1"/>
  <c r="K4268" i="18"/>
  <c r="L4268" i="18" s="1"/>
  <c r="N2462" i="18"/>
  <c r="O2462" i="18" s="1"/>
  <c r="K377" i="18"/>
  <c r="L377" i="18" s="1"/>
  <c r="N3459" i="18"/>
  <c r="O3459" i="18" s="1"/>
  <c r="N1260" i="18"/>
  <c r="O1260" i="18" s="1"/>
  <c r="N606" i="18"/>
  <c r="K4291" i="18"/>
  <c r="L4291" i="18" s="1"/>
  <c r="N2408" i="18"/>
  <c r="O2408" i="18" s="1"/>
  <c r="K3765" i="18"/>
  <c r="K2056" i="18"/>
  <c r="K688" i="18"/>
  <c r="L688" i="18" s="1"/>
  <c r="N688" i="18"/>
  <c r="O688" i="18" s="1"/>
  <c r="K743" i="18"/>
  <c r="N743" i="18"/>
  <c r="O743" i="18" s="1"/>
  <c r="K91" i="18"/>
  <c r="L91" i="18" s="1"/>
  <c r="N91" i="18"/>
  <c r="O91" i="18" s="1"/>
  <c r="N204" i="18"/>
  <c r="O204" i="18" s="1"/>
  <c r="K204" i="18"/>
  <c r="N381" i="18"/>
  <c r="O381" i="18" s="1"/>
  <c r="K381" i="18"/>
  <c r="L381" i="18" s="1"/>
  <c r="K2533" i="18"/>
  <c r="L2533" i="18" s="1"/>
  <c r="N2533" i="18"/>
  <c r="O2533" i="18" s="1"/>
  <c r="N2068" i="18"/>
  <c r="O2068" i="18" s="1"/>
  <c r="K2068" i="18"/>
  <c r="L2068" i="18" s="1"/>
  <c r="N465" i="18"/>
  <c r="O465" i="18" s="1"/>
  <c r="K465" i="18"/>
  <c r="L465" i="18" s="1"/>
  <c r="K384" i="18"/>
  <c r="L384" i="18" s="1"/>
  <c r="N384" i="18"/>
  <c r="O384" i="18" s="1"/>
  <c r="K2015" i="18"/>
  <c r="N2015" i="18"/>
  <c r="O2015" i="18" s="1"/>
  <c r="N2369" i="18"/>
  <c r="O2369" i="18" s="1"/>
  <c r="K2369" i="18"/>
  <c r="L2369" i="18" s="1"/>
  <c r="K839" i="18"/>
  <c r="L839" i="18" s="1"/>
  <c r="N839" i="18"/>
  <c r="O839" i="18" s="1"/>
  <c r="N1285" i="18"/>
  <c r="O1285" i="18" s="1"/>
  <c r="K1285" i="18"/>
  <c r="L1285" i="18" s="1"/>
  <c r="K126" i="18"/>
  <c r="L126" i="18" s="1"/>
  <c r="N126" i="18"/>
  <c r="O126" i="18" s="1"/>
  <c r="N125" i="18"/>
  <c r="O125" i="18" s="1"/>
  <c r="K125" i="18"/>
  <c r="L125" i="18" s="1"/>
  <c r="N808" i="18"/>
  <c r="O808" i="18" s="1"/>
  <c r="K808" i="18"/>
  <c r="L808" i="18" s="1"/>
  <c r="K1136" i="18"/>
  <c r="L1136" i="18" s="1"/>
  <c r="N1136" i="18"/>
  <c r="O1136" i="18" s="1"/>
  <c r="N3706" i="18"/>
  <c r="O3706" i="18" s="1"/>
  <c r="K3706" i="18"/>
  <c r="L3706" i="18" s="1"/>
  <c r="K822" i="18"/>
  <c r="L822" i="18" s="1"/>
  <c r="N822" i="18"/>
  <c r="O822" i="18" s="1"/>
  <c r="K1748" i="18"/>
  <c r="L1748" i="18" s="1"/>
  <c r="N1748" i="18"/>
  <c r="O1748" i="18" s="1"/>
  <c r="N1880" i="18"/>
  <c r="O1880" i="18" s="1"/>
  <c r="K1880" i="18"/>
  <c r="L1880" i="18" s="1"/>
  <c r="K2799" i="18"/>
  <c r="L2799" i="18" s="1"/>
  <c r="N2799" i="18"/>
  <c r="O2799" i="18" s="1"/>
  <c r="N2934" i="18"/>
  <c r="O2934" i="18" s="1"/>
  <c r="K2934" i="18"/>
  <c r="L2934" i="18" s="1"/>
  <c r="N3018" i="18"/>
  <c r="O3018" i="18" s="1"/>
  <c r="K3018" i="18"/>
  <c r="L3018" i="18" s="1"/>
  <c r="K3107" i="18"/>
  <c r="L3107" i="18" s="1"/>
  <c r="N3107" i="18"/>
  <c r="O3107" i="18" s="1"/>
  <c r="N3294" i="18"/>
  <c r="O3294" i="18" s="1"/>
  <c r="K3294" i="18"/>
  <c r="L3294" i="18" s="1"/>
  <c r="K3506" i="18"/>
  <c r="N3506" i="18"/>
  <c r="O3506" i="18" s="1"/>
  <c r="N69" i="18"/>
  <c r="O69" i="18" s="1"/>
  <c r="K69" i="18"/>
  <c r="N1760" i="18"/>
  <c r="O1760" i="18" s="1"/>
  <c r="K1760" i="18"/>
  <c r="L1760" i="18" s="1"/>
  <c r="K2573" i="18"/>
  <c r="L2573" i="18" s="1"/>
  <c r="N2573" i="18"/>
  <c r="O2573" i="18" s="1"/>
  <c r="K2877" i="18"/>
  <c r="L2877" i="18" s="1"/>
  <c r="N2877" i="18"/>
  <c r="O2877" i="18" s="1"/>
  <c r="N3159" i="18"/>
  <c r="O3159" i="18" s="1"/>
  <c r="K3159" i="18"/>
  <c r="L3159" i="18" s="1"/>
  <c r="N874" i="18"/>
  <c r="O874" i="18" s="1"/>
  <c r="K874" i="18"/>
  <c r="L874" i="18" s="1"/>
  <c r="N1522" i="18"/>
  <c r="O1522" i="18" s="1"/>
  <c r="K1522" i="18"/>
  <c r="K3674" i="18"/>
  <c r="L3674" i="18" s="1"/>
  <c r="N3674" i="18"/>
  <c r="O3674" i="18" s="1"/>
  <c r="K2207" i="18"/>
  <c r="N2207" i="18"/>
  <c r="O2207" i="18" s="1"/>
  <c r="N2360" i="18"/>
  <c r="O2360" i="18" s="1"/>
  <c r="K2360" i="18"/>
  <c r="L2360" i="18" s="1"/>
  <c r="N3784" i="18"/>
  <c r="K3784" i="18"/>
  <c r="K3920" i="18"/>
  <c r="N3920" i="18"/>
  <c r="O3920" i="18" s="1"/>
  <c r="N4480" i="18"/>
  <c r="O4480" i="18" s="1"/>
  <c r="K4480" i="18"/>
  <c r="L4480" i="18" s="1"/>
  <c r="N4621" i="18"/>
  <c r="O4621" i="18" s="1"/>
  <c r="K4621" i="18"/>
  <c r="L4621" i="18" s="1"/>
  <c r="K3039" i="18"/>
  <c r="L3039" i="18" s="1"/>
  <c r="N3039" i="18"/>
  <c r="O3039" i="18" s="1"/>
  <c r="N3279" i="18"/>
  <c r="O3279" i="18" s="1"/>
  <c r="K3279" i="18"/>
  <c r="L3279" i="18" s="1"/>
  <c r="N3438" i="18"/>
  <c r="O3438" i="18" s="1"/>
  <c r="K3438" i="18"/>
  <c r="L3438" i="18" s="1"/>
  <c r="K3993" i="18"/>
  <c r="N3993" i="18"/>
  <c r="N4316" i="18"/>
  <c r="O4316" i="18" s="1"/>
  <c r="K4316" i="18"/>
  <c r="L4316" i="18" s="1"/>
  <c r="N4436" i="18"/>
  <c r="O4436" i="18" s="1"/>
  <c r="K4436" i="18"/>
  <c r="L4436" i="18" s="1"/>
  <c r="K1853" i="18"/>
  <c r="L1853" i="18" s="1"/>
  <c r="N1853" i="18"/>
  <c r="O1853" i="18" s="1"/>
  <c r="N2981" i="18"/>
  <c r="O2981" i="18" s="1"/>
  <c r="K2981" i="18"/>
  <c r="L2981" i="18" s="1"/>
  <c r="K3628" i="18"/>
  <c r="L3628" i="18" s="1"/>
  <c r="N3628" i="18"/>
  <c r="O3628" i="18" s="1"/>
  <c r="K4184" i="18"/>
  <c r="N4184" i="18"/>
  <c r="K2222" i="18"/>
  <c r="L2222" i="18" s="1"/>
  <c r="N2222" i="18"/>
  <c r="O2222" i="18" s="1"/>
  <c r="K1939" i="18"/>
  <c r="L1939" i="18" s="1"/>
  <c r="N1939" i="18"/>
  <c r="O1939" i="18" s="1"/>
  <c r="K1804" i="18"/>
  <c r="L1804" i="18" s="1"/>
  <c r="N1804" i="18"/>
  <c r="O1804" i="18" s="1"/>
  <c r="K3558" i="18"/>
  <c r="L3558" i="18" s="1"/>
  <c r="N3558" i="18"/>
  <c r="O3558" i="18" s="1"/>
  <c r="N2738" i="18"/>
  <c r="O2738" i="18" s="1"/>
  <c r="K2738" i="18"/>
  <c r="L2738" i="18" s="1"/>
  <c r="K4639" i="18"/>
  <c r="L4639" i="18" s="1"/>
  <c r="N4639" i="18"/>
  <c r="O4639" i="18" s="1"/>
  <c r="N2732" i="18"/>
  <c r="O2732" i="18" s="1"/>
  <c r="K3209" i="18"/>
  <c r="L3209" i="18" s="1"/>
  <c r="K1224" i="18"/>
  <c r="K3547" i="18"/>
  <c r="L3547" i="18" s="1"/>
  <c r="N1533" i="18"/>
  <c r="O1533" i="18" s="1"/>
  <c r="K2963" i="18"/>
  <c r="L2963" i="18" s="1"/>
  <c r="K3857" i="18"/>
  <c r="K1197" i="18"/>
  <c r="L1197" i="18" s="1"/>
  <c r="N3416" i="18"/>
  <c r="O3416" i="18" s="1"/>
  <c r="K4250" i="18"/>
  <c r="L4250" i="18" s="1"/>
  <c r="N4250" i="18"/>
  <c r="O4250" i="18" s="1"/>
  <c r="K4315" i="18"/>
  <c r="L4315" i="18" s="1"/>
  <c r="N4315" i="18"/>
  <c r="O4315" i="18" s="1"/>
  <c r="N2008" i="18"/>
  <c r="O2008" i="18" s="1"/>
  <c r="K2008" i="18"/>
  <c r="L2008" i="18" s="1"/>
  <c r="N3680" i="18"/>
  <c r="O3680" i="18" s="1"/>
  <c r="K3680" i="18"/>
  <c r="L3680" i="18" s="1"/>
  <c r="N1775" i="18"/>
  <c r="O1775" i="18" s="1"/>
  <c r="K1775" i="18"/>
  <c r="L1775" i="18" s="1"/>
  <c r="N171" i="18"/>
  <c r="O171" i="18" s="1"/>
  <c r="K171" i="18"/>
  <c r="N1047" i="18"/>
  <c r="O1047" i="18" s="1"/>
  <c r="K1047" i="18"/>
  <c r="L1047" i="18" s="1"/>
  <c r="N86" i="18"/>
  <c r="O86" i="18" s="1"/>
  <c r="K86" i="18"/>
  <c r="L86" i="18" s="1"/>
  <c r="N326" i="18"/>
  <c r="O326" i="18" s="1"/>
  <c r="K326" i="18"/>
  <c r="L326" i="18" s="1"/>
  <c r="K4081" i="18"/>
  <c r="N4081" i="18"/>
  <c r="K1947" i="18"/>
  <c r="L1947" i="18" s="1"/>
  <c r="N1947" i="18"/>
  <c r="O1947" i="18" s="1"/>
  <c r="K2671" i="18"/>
  <c r="L2671" i="18" s="1"/>
  <c r="N2671" i="18"/>
  <c r="O2671" i="18" s="1"/>
  <c r="K3173" i="18"/>
  <c r="L3173" i="18" s="1"/>
  <c r="N3173" i="18"/>
  <c r="O3173" i="18" s="1"/>
  <c r="K3648" i="18"/>
  <c r="L3648" i="18" s="1"/>
  <c r="N3648" i="18"/>
  <c r="O3648" i="18" s="1"/>
  <c r="K1646" i="18"/>
  <c r="N1646" i="18"/>
  <c r="O1646" i="18" s="1"/>
  <c r="K2212" i="18"/>
  <c r="L2212" i="18" s="1"/>
  <c r="N2212" i="18"/>
  <c r="O2212" i="18" s="1"/>
  <c r="K2522" i="18"/>
  <c r="L2522" i="18" s="1"/>
  <c r="N2522" i="18"/>
  <c r="O2522" i="18" s="1"/>
  <c r="K924" i="18"/>
  <c r="L924" i="18" s="1"/>
  <c r="N924" i="18"/>
  <c r="O924" i="18" s="1"/>
  <c r="K3183" i="18"/>
  <c r="L3183" i="18" s="1"/>
  <c r="N3183" i="18"/>
  <c r="O3183" i="18" s="1"/>
  <c r="K3322" i="18"/>
  <c r="N3322" i="18"/>
  <c r="O3322" i="18" s="1"/>
  <c r="N3428" i="18"/>
  <c r="O3428" i="18" s="1"/>
  <c r="K3428" i="18"/>
  <c r="N44" i="18"/>
  <c r="O44" i="18" s="1"/>
  <c r="K44" i="18"/>
  <c r="L44" i="18" s="1"/>
  <c r="K222" i="18"/>
  <c r="L222" i="18" s="1"/>
  <c r="N222" i="18"/>
  <c r="O222" i="18" s="1"/>
  <c r="N473" i="18"/>
  <c r="O473" i="18" s="1"/>
  <c r="K473" i="18"/>
  <c r="N2059" i="18"/>
  <c r="O2059" i="18" s="1"/>
  <c r="K2059" i="18"/>
  <c r="K2253" i="18"/>
  <c r="N2253" i="18"/>
  <c r="K2394" i="18"/>
  <c r="L2394" i="18" s="1"/>
  <c r="N2394" i="18"/>
  <c r="O2394" i="18" s="1"/>
  <c r="N2560" i="18"/>
  <c r="O2560" i="18" s="1"/>
  <c r="K2560" i="18"/>
  <c r="L2560" i="18" s="1"/>
  <c r="N2805" i="18"/>
  <c r="O2805" i="18" s="1"/>
  <c r="K2805" i="18"/>
  <c r="L2805" i="18" s="1"/>
  <c r="K3024" i="18"/>
  <c r="L3024" i="18" s="1"/>
  <c r="N3024" i="18"/>
  <c r="O3024" i="18" s="1"/>
  <c r="N3101" i="18"/>
  <c r="O3101" i="18" s="1"/>
  <c r="K3101" i="18"/>
  <c r="L3101" i="18" s="1"/>
  <c r="N3211" i="18"/>
  <c r="O3211" i="18" s="1"/>
  <c r="K3211" i="18"/>
  <c r="L3211" i="18" s="1"/>
  <c r="N3483" i="18"/>
  <c r="O3483" i="18" s="1"/>
  <c r="K3483" i="18"/>
  <c r="N4438" i="18"/>
  <c r="O4438" i="18" s="1"/>
  <c r="K4438" i="18"/>
  <c r="L4438" i="18" s="1"/>
  <c r="K2042" i="18"/>
  <c r="N2042" i="18"/>
  <c r="O2042" i="18" s="1"/>
  <c r="N2138" i="18"/>
  <c r="O2138" i="18" s="1"/>
  <c r="K2138" i="18"/>
  <c r="L2138" i="18" s="1"/>
  <c r="K2829" i="18"/>
  <c r="L2829" i="18" s="1"/>
  <c r="N2829" i="18"/>
  <c r="O2829" i="18" s="1"/>
  <c r="N3031" i="18"/>
  <c r="O3031" i="18" s="1"/>
  <c r="K3031" i="18"/>
  <c r="L3031" i="18" s="1"/>
  <c r="N3974" i="18"/>
  <c r="K3974" i="18"/>
  <c r="N4183" i="18"/>
  <c r="K4183" i="18"/>
  <c r="N914" i="18"/>
  <c r="O914" i="18" s="1"/>
  <c r="K914" i="18"/>
  <c r="L914" i="18" s="1"/>
  <c r="K1079" i="18"/>
  <c r="L1079" i="18" s="1"/>
  <c r="N1079" i="18"/>
  <c r="O1079" i="18" s="1"/>
  <c r="N260" i="18"/>
  <c r="O260" i="18" s="1"/>
  <c r="K260" i="18"/>
  <c r="L260" i="18" s="1"/>
  <c r="K349" i="18"/>
  <c r="N349" i="18"/>
  <c r="O349" i="18" s="1"/>
  <c r="N535" i="18"/>
  <c r="O535" i="18" s="1"/>
  <c r="K535" i="18"/>
  <c r="L535" i="18" s="1"/>
  <c r="K651" i="18"/>
  <c r="N651" i="18"/>
  <c r="K909" i="18"/>
  <c r="L909" i="18" s="1"/>
  <c r="N909" i="18"/>
  <c r="O909" i="18" s="1"/>
  <c r="N1005" i="18"/>
  <c r="O1005" i="18" s="1"/>
  <c r="K1005" i="18"/>
  <c r="L1005" i="18" s="1"/>
  <c r="K1115" i="18"/>
  <c r="L1115" i="18" s="1"/>
  <c r="N1115" i="18"/>
  <c r="O1115" i="18" s="1"/>
  <c r="N2497" i="18"/>
  <c r="O2497" i="18" s="1"/>
  <c r="K2497" i="18"/>
  <c r="L2497" i="18" s="1"/>
  <c r="N2658" i="18"/>
  <c r="O2658" i="18" s="1"/>
  <c r="K2658" i="18"/>
  <c r="L2658" i="18" s="1"/>
  <c r="K2942" i="18"/>
  <c r="L2942" i="18" s="1"/>
  <c r="N2942" i="18"/>
  <c r="O2942" i="18" s="1"/>
  <c r="K3038" i="18"/>
  <c r="L3038" i="18" s="1"/>
  <c r="N3038" i="18"/>
  <c r="O3038" i="18" s="1"/>
  <c r="K3165" i="18"/>
  <c r="L3165" i="18" s="1"/>
  <c r="N3165" i="18"/>
  <c r="O3165" i="18" s="1"/>
  <c r="N3883" i="18"/>
  <c r="K3883" i="18"/>
  <c r="K3394" i="18"/>
  <c r="L3394" i="18" s="1"/>
  <c r="N3394" i="18"/>
  <c r="O3394" i="18" s="1"/>
  <c r="N4023" i="18"/>
  <c r="K4023" i="18"/>
  <c r="K4257" i="18"/>
  <c r="L4257" i="18" s="1"/>
  <c r="N4257" i="18"/>
  <c r="O4257" i="18" s="1"/>
  <c r="K3580" i="18"/>
  <c r="L3580" i="18" s="1"/>
  <c r="N3580" i="18"/>
  <c r="O3580" i="18" s="1"/>
  <c r="N3635" i="18"/>
  <c r="O3635" i="18" s="1"/>
  <c r="K3635" i="18"/>
  <c r="K3800" i="18"/>
  <c r="N3800" i="18"/>
  <c r="O3800" i="18" s="1"/>
  <c r="N4372" i="18"/>
  <c r="O4372" i="18" s="1"/>
  <c r="K4372" i="18"/>
  <c r="L4372" i="18" s="1"/>
  <c r="K1255" i="18"/>
  <c r="L1255" i="18" s="1"/>
  <c r="N1255" i="18"/>
  <c r="O1255" i="18" s="1"/>
  <c r="N1356" i="18"/>
  <c r="O1356" i="18" s="1"/>
  <c r="K1356" i="18"/>
  <c r="N1457" i="18"/>
  <c r="O1457" i="18" s="1"/>
  <c r="K1457" i="18"/>
  <c r="K2108" i="18"/>
  <c r="L2108" i="18" s="1"/>
  <c r="N2108" i="18"/>
  <c r="O2108" i="18" s="1"/>
  <c r="K2295" i="18"/>
  <c r="L2295" i="18" s="1"/>
  <c r="N2295" i="18"/>
  <c r="O2295" i="18" s="1"/>
  <c r="K2778" i="18"/>
  <c r="L2778" i="18" s="1"/>
  <c r="N2778" i="18"/>
  <c r="O2778" i="18" s="1"/>
  <c r="N3009" i="18"/>
  <c r="O3009" i="18" s="1"/>
  <c r="K3009" i="18"/>
  <c r="L3009" i="18" s="1"/>
  <c r="N3263" i="18"/>
  <c r="O3263" i="18" s="1"/>
  <c r="K3263" i="18"/>
  <c r="L3263" i="18" s="1"/>
  <c r="N3420" i="18"/>
  <c r="O3420" i="18" s="1"/>
  <c r="K3420" i="18"/>
  <c r="N3621" i="18"/>
  <c r="O3621" i="18" s="1"/>
  <c r="K3621" i="18"/>
  <c r="L3621" i="18" s="1"/>
  <c r="K3807" i="18"/>
  <c r="N3807" i="18"/>
  <c r="K3907" i="18"/>
  <c r="N3907" i="18"/>
  <c r="K4307" i="18"/>
  <c r="L4307" i="18" s="1"/>
  <c r="N4307" i="18"/>
  <c r="O4307" i="18" s="1"/>
  <c r="K4415" i="18"/>
  <c r="L4415" i="18" s="1"/>
  <c r="N4415" i="18"/>
  <c r="O4415" i="18" s="1"/>
  <c r="K1351" i="18"/>
  <c r="L1351" i="18" s="1"/>
  <c r="N1351" i="18"/>
  <c r="O1351" i="18" s="1"/>
  <c r="N1524" i="18"/>
  <c r="O1524" i="18" s="1"/>
  <c r="K1524" i="18"/>
  <c r="L1524" i="18" s="1"/>
  <c r="K1660" i="18"/>
  <c r="N1660" i="18"/>
  <c r="O1660" i="18" s="1"/>
  <c r="K1759" i="18"/>
  <c r="L1759" i="18" s="1"/>
  <c r="N1759" i="18"/>
  <c r="O1759" i="18" s="1"/>
  <c r="K1855" i="18"/>
  <c r="L1855" i="18" s="1"/>
  <c r="N1855" i="18"/>
  <c r="O1855" i="18" s="1"/>
  <c r="N1978" i="18"/>
  <c r="O1978" i="18" s="1"/>
  <c r="K1978" i="18"/>
  <c r="K2237" i="18"/>
  <c r="N2237" i="18"/>
  <c r="K2419" i="18"/>
  <c r="L2419" i="18" s="1"/>
  <c r="N2419" i="18"/>
  <c r="O2419" i="18" s="1"/>
  <c r="N2612" i="18"/>
  <c r="O2612" i="18" s="1"/>
  <c r="K2612" i="18"/>
  <c r="L2612" i="18" s="1"/>
  <c r="N3057" i="18"/>
  <c r="O3057" i="18" s="1"/>
  <c r="K3057" i="18"/>
  <c r="L3057" i="18" s="1"/>
  <c r="N3321" i="18"/>
  <c r="O3321" i="18" s="1"/>
  <c r="K3321" i="18"/>
  <c r="K3536" i="18"/>
  <c r="N3536" i="18"/>
  <c r="N4099" i="18"/>
  <c r="O4099" i="18" s="1"/>
  <c r="K4099" i="18"/>
  <c r="L4099" i="18" s="1"/>
  <c r="N1591" i="18"/>
  <c r="O1591" i="18" s="1"/>
  <c r="K1591" i="18"/>
  <c r="L1591" i="18" s="1"/>
  <c r="N2261" i="18"/>
  <c r="O2261" i="18" s="1"/>
  <c r="K2261" i="18"/>
  <c r="K2873" i="18"/>
  <c r="L2873" i="18" s="1"/>
  <c r="N2873" i="18"/>
  <c r="O2873" i="18" s="1"/>
  <c r="N2999" i="18"/>
  <c r="O2999" i="18" s="1"/>
  <c r="K2999" i="18"/>
  <c r="L2999" i="18" s="1"/>
  <c r="K3275" i="18"/>
  <c r="L3275" i="18" s="1"/>
  <c r="N3275" i="18"/>
  <c r="O3275" i="18" s="1"/>
  <c r="N3434" i="18"/>
  <c r="O3434" i="18" s="1"/>
  <c r="K3434" i="18"/>
  <c r="L3434" i="18" s="1"/>
  <c r="K3644" i="18"/>
  <c r="L3644" i="18" s="1"/>
  <c r="N3644" i="18"/>
  <c r="O3644" i="18" s="1"/>
  <c r="K3773" i="18"/>
  <c r="L3773" i="18" s="1"/>
  <c r="N3773" i="18"/>
  <c r="O3773" i="18" s="1"/>
  <c r="K4082" i="18"/>
  <c r="N4082" i="18"/>
  <c r="N4205" i="18"/>
  <c r="K4205" i="18"/>
  <c r="K1449" i="18"/>
  <c r="N1449" i="18"/>
  <c r="O1449" i="18" s="1"/>
  <c r="K1816" i="18"/>
  <c r="N1816" i="18"/>
  <c r="O1816" i="18" s="1"/>
  <c r="N2016" i="18"/>
  <c r="O2016" i="18" s="1"/>
  <c r="K2016" i="18"/>
  <c r="L2016" i="18" s="1"/>
  <c r="K2219" i="18"/>
  <c r="N2219" i="18"/>
  <c r="O2219" i="18" s="1"/>
  <c r="K2669" i="18"/>
  <c r="L2669" i="18" s="1"/>
  <c r="N2669" i="18"/>
  <c r="O2669" i="18" s="1"/>
  <c r="N182" i="18"/>
  <c r="O182" i="18" s="1"/>
  <c r="K182" i="18"/>
  <c r="L182" i="18" s="1"/>
  <c r="K372" i="18"/>
  <c r="L372" i="18" s="1"/>
  <c r="N372" i="18"/>
  <c r="O372" i="18" s="1"/>
  <c r="K642" i="18"/>
  <c r="L642" i="18" s="1"/>
  <c r="N642" i="18"/>
  <c r="O642" i="18" s="1"/>
  <c r="K968" i="18"/>
  <c r="L968" i="18" s="1"/>
  <c r="N968" i="18"/>
  <c r="O968" i="18" s="1"/>
  <c r="N1321" i="18"/>
  <c r="O1321" i="18" s="1"/>
  <c r="K1321" i="18"/>
  <c r="K1530" i="18"/>
  <c r="L1530" i="18" s="1"/>
  <c r="N1530" i="18"/>
  <c r="O1530" i="18" s="1"/>
  <c r="K1690" i="18"/>
  <c r="L1690" i="18" s="1"/>
  <c r="N1690" i="18"/>
  <c r="O1690" i="18" s="1"/>
  <c r="K2001" i="18"/>
  <c r="L2001" i="18" s="1"/>
  <c r="N2001" i="18"/>
  <c r="O2001" i="18" s="1"/>
  <c r="N3051" i="18"/>
  <c r="O3051" i="18" s="1"/>
  <c r="K3051" i="18"/>
  <c r="L3051" i="18" s="1"/>
  <c r="N4538" i="18"/>
  <c r="O4538" i="18" s="1"/>
  <c r="K4538" i="18"/>
  <c r="L4538" i="18" s="1"/>
  <c r="N2085" i="18"/>
  <c r="O2085" i="18" s="1"/>
  <c r="K2085" i="18"/>
  <c r="L2085" i="18" s="1"/>
  <c r="K2960" i="18"/>
  <c r="L2960" i="18" s="1"/>
  <c r="N2960" i="18"/>
  <c r="O2960" i="18" s="1"/>
  <c r="K4387" i="18"/>
  <c r="L4387" i="18" s="1"/>
  <c r="N4387" i="18"/>
  <c r="O4387" i="18" s="1"/>
  <c r="K1528" i="18"/>
  <c r="L1528" i="18" s="1"/>
  <c r="N1528" i="18"/>
  <c r="O1528" i="18" s="1"/>
  <c r="K527" i="18"/>
  <c r="L527" i="18" s="1"/>
  <c r="N527" i="18"/>
  <c r="O527" i="18" s="1"/>
  <c r="N1191" i="18"/>
  <c r="O1191" i="18" s="1"/>
  <c r="K1191" i="18"/>
  <c r="L1191" i="18" s="1"/>
  <c r="N1887" i="18"/>
  <c r="O1887" i="18" s="1"/>
  <c r="K1887" i="18"/>
  <c r="L1887" i="18" s="1"/>
  <c r="K3190" i="18"/>
  <c r="L3190" i="18" s="1"/>
  <c r="N3190" i="18"/>
  <c r="O3190" i="18" s="1"/>
  <c r="K3846" i="18"/>
  <c r="N3846" i="18"/>
  <c r="K845" i="18"/>
  <c r="L845" i="18" s="1"/>
  <c r="N845" i="18"/>
  <c r="O845" i="18" s="1"/>
  <c r="K3930" i="18"/>
  <c r="L3930" i="18" s="1"/>
  <c r="N3930" i="18"/>
  <c r="O3930" i="18" s="1"/>
  <c r="N4585" i="18"/>
  <c r="O4585" i="18" s="1"/>
  <c r="N1874" i="18"/>
  <c r="O1874" i="18" s="1"/>
  <c r="K33" i="18"/>
  <c r="L33" i="18" s="1"/>
  <c r="K1125" i="18"/>
  <c r="L1125" i="18" s="1"/>
  <c r="K1770" i="18"/>
  <c r="L1770" i="18" s="1"/>
  <c r="K2892" i="18"/>
  <c r="L2892" i="18" s="1"/>
  <c r="N3589" i="18"/>
  <c r="O3589" i="18" s="1"/>
  <c r="N2888" i="18"/>
  <c r="O2888" i="18" s="1"/>
  <c r="K1797" i="18"/>
  <c r="L1797" i="18" s="1"/>
  <c r="N2424" i="18"/>
  <c r="O2424" i="18" s="1"/>
  <c r="N1289" i="18"/>
  <c r="O1289" i="18" s="1"/>
  <c r="N311" i="18"/>
  <c r="O311" i="18" s="1"/>
  <c r="N151" i="18"/>
  <c r="O151" i="18" s="1"/>
  <c r="K151" i="18"/>
  <c r="L151" i="18" s="1"/>
  <c r="N1540" i="18"/>
  <c r="O1540" i="18" s="1"/>
  <c r="K1540" i="18"/>
  <c r="L1540" i="18" s="1"/>
  <c r="N1787" i="18"/>
  <c r="O1787" i="18" s="1"/>
  <c r="K1787" i="18"/>
  <c r="L1787" i="18" s="1"/>
  <c r="K1059" i="18"/>
  <c r="L1059" i="18" s="1"/>
  <c r="N1059" i="18"/>
  <c r="O1059" i="18" s="1"/>
  <c r="K3340" i="18"/>
  <c r="L3340" i="18" s="1"/>
  <c r="N3340" i="18"/>
  <c r="O3340" i="18" s="1"/>
  <c r="N1049" i="18"/>
  <c r="O1049" i="18" s="1"/>
  <c r="K1049" i="18"/>
  <c r="L1049" i="18" s="1"/>
  <c r="N3882" i="18"/>
  <c r="K3882" i="18"/>
  <c r="K3443" i="18"/>
  <c r="L3443" i="18" s="1"/>
  <c r="N3443" i="18"/>
  <c r="O3443" i="18" s="1"/>
  <c r="N749" i="18"/>
  <c r="O749" i="18" s="1"/>
  <c r="K749" i="18"/>
  <c r="L749" i="18" s="1"/>
  <c r="N3175" i="18"/>
  <c r="O3175" i="18" s="1"/>
  <c r="K3175" i="18"/>
  <c r="L3175" i="18" s="1"/>
  <c r="K1586" i="18"/>
  <c r="L1586" i="18" s="1"/>
  <c r="N1586" i="18"/>
  <c r="O1586" i="18" s="1"/>
  <c r="N3891" i="18"/>
  <c r="K3891" i="18"/>
  <c r="K930" i="18"/>
  <c r="L930" i="18" s="1"/>
  <c r="N930" i="18"/>
  <c r="O930" i="18" s="1"/>
  <c r="N4144" i="18"/>
  <c r="K4144" i="18"/>
  <c r="N1781" i="18"/>
  <c r="O1781" i="18" s="1"/>
  <c r="K1781" i="18"/>
  <c r="L1781" i="18" s="1"/>
  <c r="K3741" i="18"/>
  <c r="L3741" i="18" s="1"/>
  <c r="K3859" i="18"/>
  <c r="N59" i="18"/>
  <c r="O59" i="18" s="1"/>
  <c r="K3448" i="18"/>
  <c r="L3448" i="18" s="1"/>
  <c r="N53" i="18"/>
  <c r="O53" i="18" s="1"/>
  <c r="N3347" i="18"/>
  <c r="O3347" i="18" s="1"/>
  <c r="K3853" i="18"/>
  <c r="K2181" i="18"/>
  <c r="K1708" i="18"/>
  <c r="L1708" i="18" s="1"/>
  <c r="K710" i="18"/>
  <c r="L710" i="18" s="1"/>
  <c r="N710" i="18"/>
  <c r="O710" i="18" s="1"/>
  <c r="N963" i="18"/>
  <c r="O963" i="18" s="1"/>
  <c r="K963" i="18"/>
  <c r="L963" i="18" s="1"/>
  <c r="N3698" i="18"/>
  <c r="O3698" i="18" s="1"/>
  <c r="K3698" i="18"/>
  <c r="L3698" i="18" s="1"/>
  <c r="N1152" i="18"/>
  <c r="O1152" i="18" s="1"/>
  <c r="K1152" i="18"/>
  <c r="L1152" i="18" s="1"/>
  <c r="K4561" i="18"/>
  <c r="L4561" i="18" s="1"/>
  <c r="N4561" i="18"/>
  <c r="O4561" i="18" s="1"/>
  <c r="K71" i="18"/>
  <c r="L71" i="18" s="1"/>
  <c r="K1844" i="18"/>
  <c r="L1844" i="18" s="1"/>
  <c r="K2824" i="18"/>
  <c r="L2824" i="18" s="1"/>
  <c r="N3565" i="18"/>
  <c r="O3565" i="18" s="1"/>
  <c r="K2269" i="18"/>
  <c r="L2269" i="18" s="1"/>
  <c r="K29" i="18"/>
  <c r="L29" i="18" s="1"/>
  <c r="K3058" i="18"/>
  <c r="L3058" i="18" s="1"/>
  <c r="N4029" i="18"/>
  <c r="K875" i="18"/>
  <c r="L875" i="18" s="1"/>
  <c r="K2080" i="18"/>
  <c r="L2080" i="18" s="1"/>
  <c r="N2080" i="18"/>
  <c r="O2080" i="18" s="1"/>
  <c r="N2065" i="18"/>
  <c r="O2065" i="18" s="1"/>
  <c r="K2065" i="18"/>
  <c r="N786" i="18"/>
  <c r="O786" i="18" s="1"/>
  <c r="K786" i="18"/>
  <c r="L786" i="18" s="1"/>
  <c r="K2268" i="18"/>
  <c r="L2268" i="18" s="1"/>
  <c r="N2268" i="18"/>
  <c r="O2268" i="18" s="1"/>
  <c r="N4633" i="18"/>
  <c r="O4633" i="18" s="1"/>
  <c r="K4633" i="18"/>
  <c r="L4633" i="18" s="1"/>
  <c r="N3608" i="18"/>
  <c r="O3608" i="18" s="1"/>
  <c r="K4282" i="18"/>
  <c r="L4282" i="18" s="1"/>
  <c r="N510" i="18"/>
  <c r="O510" i="18" s="1"/>
  <c r="N4233" i="18"/>
  <c r="O4233" i="18" s="1"/>
  <c r="N2145" i="18"/>
  <c r="O2145" i="18" s="1"/>
  <c r="N3704" i="18"/>
  <c r="O3704" i="18" s="1"/>
  <c r="N1151" i="18"/>
  <c r="O1151" i="18" s="1"/>
  <c r="N581" i="18"/>
  <c r="K1147" i="18"/>
  <c r="L1147" i="18" s="1"/>
  <c r="N394" i="18"/>
  <c r="O394" i="18" s="1"/>
  <c r="N1917" i="18"/>
  <c r="O1917" i="18" s="1"/>
  <c r="K3911" i="18"/>
  <c r="N4647" i="18"/>
  <c r="O4647" i="18" s="1"/>
  <c r="N2039" i="18"/>
  <c r="O2039" i="18" s="1"/>
  <c r="K1812" i="18"/>
  <c r="N2545" i="18"/>
  <c r="O2545" i="18" s="1"/>
  <c r="K2545" i="18"/>
  <c r="L2545" i="18" s="1"/>
  <c r="N405" i="18"/>
  <c r="O405" i="18" s="1"/>
  <c r="K405" i="18"/>
  <c r="L405" i="18" s="1"/>
  <c r="N1871" i="18"/>
  <c r="O1871" i="18" s="1"/>
  <c r="K1871" i="18"/>
  <c r="L1871" i="18" s="1"/>
  <c r="N3718" i="18"/>
  <c r="O3718" i="18" s="1"/>
  <c r="K3718" i="18"/>
  <c r="L3718" i="18" s="1"/>
  <c r="N1434" i="18"/>
  <c r="O1434" i="18" s="1"/>
  <c r="K1434" i="18"/>
  <c r="N3655" i="18"/>
  <c r="O3655" i="18" s="1"/>
  <c r="K3655" i="18"/>
  <c r="L3655" i="18" s="1"/>
  <c r="N1325" i="18"/>
  <c r="O1325" i="18" s="1"/>
  <c r="K1325" i="18"/>
  <c r="K404" i="18"/>
  <c r="L404" i="18" s="1"/>
  <c r="N404" i="18"/>
  <c r="O404" i="18" s="1"/>
  <c r="N3044" i="18"/>
  <c r="O3044" i="18" s="1"/>
  <c r="K3044" i="18"/>
  <c r="L3044" i="18" s="1"/>
  <c r="N2689" i="18"/>
  <c r="O2689" i="18" s="1"/>
  <c r="K1754" i="18"/>
  <c r="L1754" i="18" s="1"/>
  <c r="K4429" i="18"/>
  <c r="L4429" i="18" s="1"/>
  <c r="K1627" i="18"/>
  <c r="L1627" i="18" s="1"/>
  <c r="N2617" i="18"/>
  <c r="O2617" i="18" s="1"/>
  <c r="K832" i="18"/>
  <c r="L832" i="18" s="1"/>
  <c r="N4476" i="18"/>
  <c r="O4476" i="18" s="1"/>
  <c r="K4476" i="18"/>
  <c r="N3816" i="18"/>
  <c r="O3816" i="18" s="1"/>
  <c r="K3816" i="18"/>
  <c r="N3121" i="18"/>
  <c r="O3121" i="18" s="1"/>
  <c r="K3121" i="18"/>
  <c r="L3121" i="18" s="1"/>
  <c r="K877" i="18"/>
  <c r="L877" i="18" s="1"/>
  <c r="N877" i="18"/>
  <c r="O877" i="18" s="1"/>
  <c r="K2748" i="18"/>
  <c r="L2748" i="18" s="1"/>
  <c r="N2748" i="18"/>
  <c r="O2748" i="18" s="1"/>
  <c r="K237" i="18"/>
  <c r="L237" i="18" s="1"/>
  <c r="N237" i="18"/>
  <c r="O237" i="18" s="1"/>
  <c r="K940" i="18"/>
  <c r="L940" i="18" s="1"/>
  <c r="K3189" i="18"/>
  <c r="L3189" i="18" s="1"/>
  <c r="K1681" i="18"/>
  <c r="K2508" i="18"/>
  <c r="L2508" i="18" s="1"/>
  <c r="N2878" i="18"/>
  <c r="O2878" i="18" s="1"/>
  <c r="K4032" i="18"/>
  <c r="N2557" i="18"/>
  <c r="O2557" i="18" s="1"/>
  <c r="K3232" i="18"/>
  <c r="L3232" i="18" s="1"/>
  <c r="N4592" i="18"/>
  <c r="O4592" i="18" s="1"/>
  <c r="K609" i="18"/>
  <c r="N609" i="18"/>
  <c r="N2828" i="18"/>
  <c r="O2828" i="18" s="1"/>
  <c r="K2828" i="18"/>
  <c r="L2828" i="18" s="1"/>
  <c r="K2895" i="18"/>
  <c r="L2895" i="18" s="1"/>
  <c r="N2895" i="18"/>
  <c r="O2895" i="18" s="1"/>
  <c r="K778" i="18"/>
  <c r="L778" i="18" s="1"/>
  <c r="N778" i="18"/>
  <c r="O778" i="18" s="1"/>
  <c r="K1023" i="18"/>
  <c r="N1023" i="18"/>
  <c r="O1023" i="18" s="1"/>
  <c r="K2784" i="18"/>
  <c r="L2784" i="18" s="1"/>
  <c r="N2784" i="18"/>
  <c r="O2784" i="18" s="1"/>
  <c r="N2264" i="18"/>
  <c r="O2264" i="18" s="1"/>
  <c r="N1901" i="18"/>
  <c r="O1901" i="18" s="1"/>
  <c r="K4049" i="18"/>
  <c r="K3332" i="18"/>
  <c r="L3332" i="18" s="1"/>
  <c r="N3967" i="18"/>
  <c r="K279" i="18"/>
  <c r="L279" i="18" s="1"/>
  <c r="N279" i="18"/>
  <c r="O279" i="18" s="1"/>
  <c r="N375" i="18"/>
  <c r="O375" i="18" s="1"/>
  <c r="K375" i="18"/>
  <c r="L375" i="18" s="1"/>
  <c r="N276" i="18"/>
  <c r="O276" i="18" s="1"/>
  <c r="K276" i="18"/>
  <c r="L276" i="18" s="1"/>
  <c r="K4021" i="18"/>
  <c r="N4021" i="18"/>
  <c r="N1347" i="18"/>
  <c r="O1347" i="18" s="1"/>
  <c r="K1347" i="18"/>
  <c r="L1347" i="18" s="1"/>
  <c r="K1092" i="18"/>
  <c r="L1092" i="18" s="1"/>
  <c r="N1092" i="18"/>
  <c r="O1092" i="18" s="1"/>
  <c r="N591" i="18"/>
  <c r="K591" i="18"/>
  <c r="N4248" i="18"/>
  <c r="O4248" i="18" s="1"/>
  <c r="K4248" i="18"/>
  <c r="L4248" i="18" s="1"/>
  <c r="N2449" i="18"/>
  <c r="O2449" i="18" s="1"/>
  <c r="K2449" i="18"/>
  <c r="L2449" i="18" s="1"/>
  <c r="K873" i="18"/>
  <c r="L873" i="18" s="1"/>
  <c r="N873" i="18"/>
  <c r="O873" i="18" s="1"/>
  <c r="N380" i="18"/>
  <c r="O380" i="18" s="1"/>
  <c r="K1262" i="18"/>
  <c r="L1262" i="18" s="1"/>
  <c r="K538" i="18"/>
  <c r="L538" i="18" s="1"/>
  <c r="K3280" i="18"/>
  <c r="L3280" i="18" s="1"/>
  <c r="K249" i="18"/>
  <c r="L249" i="18" s="1"/>
  <c r="K1164" i="18"/>
  <c r="L1164" i="18" s="1"/>
  <c r="K1361" i="18"/>
  <c r="L1361" i="18" s="1"/>
  <c r="K975" i="18"/>
  <c r="L975" i="18" s="1"/>
  <c r="K590" i="18"/>
  <c r="K2104" i="18"/>
  <c r="L2104" i="18" s="1"/>
  <c r="K254" i="18"/>
  <c r="L254" i="18" s="1"/>
  <c r="K2698" i="18"/>
  <c r="L2698" i="18" s="1"/>
  <c r="N869" i="18"/>
  <c r="O869" i="18" s="1"/>
  <c r="K4262" i="18"/>
  <c r="L4262" i="18" s="1"/>
  <c r="K2753" i="18"/>
  <c r="L2753" i="18" s="1"/>
  <c r="K188" i="18"/>
  <c r="L188" i="18" s="1"/>
  <c r="K417" i="18"/>
  <c r="L417" i="18" s="1"/>
  <c r="K1720" i="18"/>
  <c r="L1720" i="18" s="1"/>
  <c r="K2434" i="18"/>
  <c r="L2434" i="18" s="1"/>
  <c r="K3679" i="18"/>
  <c r="L3679" i="18" s="1"/>
  <c r="K3236" i="18"/>
  <c r="L3236" i="18" s="1"/>
  <c r="N3792" i="18"/>
  <c r="O3792" i="18" s="1"/>
  <c r="K1580" i="18"/>
  <c r="L1580" i="18" s="1"/>
  <c r="N2924" i="18"/>
  <c r="O2924" i="18" s="1"/>
  <c r="K790" i="18"/>
  <c r="L790" i="18" s="1"/>
  <c r="N2280" i="18"/>
  <c r="O2280" i="18" s="1"/>
  <c r="K2293" i="18"/>
  <c r="L2293" i="18" s="1"/>
  <c r="N309" i="18"/>
  <c r="O309" i="18" s="1"/>
  <c r="N305" i="18"/>
  <c r="O305" i="18" s="1"/>
  <c r="K1895" i="18"/>
  <c r="L1895" i="18" s="1"/>
  <c r="K353" i="18"/>
  <c r="N1017" i="18"/>
  <c r="O1017" i="18" s="1"/>
  <c r="K3033" i="18"/>
  <c r="L3033" i="18" s="1"/>
  <c r="N1468" i="18"/>
  <c r="O1468" i="18" s="1"/>
  <c r="N100" i="18"/>
  <c r="O100" i="18" s="1"/>
  <c r="N66" i="18"/>
  <c r="O66" i="18" s="1"/>
  <c r="N1856" i="18"/>
  <c r="O1856" i="18" s="1"/>
  <c r="N2288" i="18"/>
  <c r="O2288" i="18" s="1"/>
  <c r="N217" i="18"/>
  <c r="O217" i="18" s="1"/>
  <c r="K1808" i="18"/>
  <c r="L1808" i="18" s="1"/>
  <c r="N1639" i="18"/>
  <c r="O1639" i="18" s="1"/>
  <c r="N1246" i="18"/>
  <c r="O1246" i="18" s="1"/>
  <c r="N1007" i="18"/>
  <c r="O1007" i="18" s="1"/>
  <c r="K615" i="18"/>
  <c r="N4155" i="18"/>
  <c r="K477" i="18"/>
  <c r="L477" i="18" s="1"/>
  <c r="K379" i="18"/>
  <c r="L379" i="18" s="1"/>
  <c r="K1208" i="18"/>
  <c r="L1208" i="18" s="1"/>
  <c r="K1359" i="18"/>
  <c r="N2592" i="18"/>
  <c r="O2592" i="18" s="1"/>
  <c r="K504" i="18"/>
  <c r="L504" i="18" s="1"/>
  <c r="N1232" i="18"/>
  <c r="O1232" i="18" s="1"/>
  <c r="N2020" i="18"/>
  <c r="O2020" i="18" s="1"/>
  <c r="N2852" i="18"/>
  <c r="O2852" i="18" s="1"/>
  <c r="N428" i="18"/>
  <c r="O428" i="18" s="1"/>
  <c r="N633" i="18"/>
  <c r="K719" i="18"/>
  <c r="L719" i="18" s="1"/>
  <c r="N298" i="18"/>
  <c r="O298" i="18" s="1"/>
  <c r="N1104" i="18"/>
  <c r="O1104" i="18" s="1"/>
  <c r="K1408" i="18"/>
  <c r="L1408" i="18" s="1"/>
  <c r="N1145" i="18"/>
  <c r="O1145" i="18" s="1"/>
  <c r="K2970" i="18"/>
  <c r="L2970" i="18" s="1"/>
  <c r="N1350" i="18"/>
  <c r="O1350" i="18" s="1"/>
  <c r="K757" i="18"/>
  <c r="L757" i="18" s="1"/>
  <c r="N355" i="18"/>
  <c r="O355" i="18" s="1"/>
  <c r="N4399" i="18"/>
  <c r="O4399" i="18" s="1"/>
  <c r="K2397" i="18"/>
  <c r="L2397" i="18" s="1"/>
  <c r="N3839" i="18"/>
  <c r="O3839" i="18" s="1"/>
  <c r="K3059" i="18"/>
  <c r="N317" i="18"/>
  <c r="O317" i="18" s="1"/>
  <c r="K4166" i="18"/>
  <c r="L4166" i="18" s="1"/>
  <c r="N4057" i="18"/>
  <c r="K644" i="18"/>
  <c r="K3795" i="18"/>
  <c r="L3795" i="18" s="1"/>
  <c r="K1074" i="18"/>
  <c r="L1074" i="18" s="1"/>
  <c r="K3545" i="18"/>
  <c r="L3545" i="18" s="1"/>
  <c r="N324" i="18"/>
  <c r="O324" i="18" s="1"/>
  <c r="K720" i="18"/>
  <c r="L720" i="18" s="1"/>
  <c r="N3725" i="18"/>
  <c r="O3725" i="18" s="1"/>
  <c r="K2862" i="18"/>
  <c r="N1098" i="18"/>
  <c r="O1098" i="18" s="1"/>
  <c r="K4571" i="18"/>
  <c r="L4571" i="18" s="1"/>
  <c r="K920" i="18"/>
  <c r="L920" i="18" s="1"/>
  <c r="N2667" i="18"/>
  <c r="O2667" i="18" s="1"/>
  <c r="K729" i="18"/>
  <c r="L729" i="18" s="1"/>
  <c r="K569" i="18"/>
  <c r="K3436" i="18"/>
  <c r="L3436" i="18" s="1"/>
  <c r="K3962" i="18"/>
  <c r="K287" i="18"/>
  <c r="L287" i="18" s="1"/>
  <c r="K1430" i="18"/>
  <c r="N3012" i="18"/>
  <c r="O3012" i="18" s="1"/>
  <c r="K3206" i="18"/>
  <c r="L3206" i="18" s="1"/>
  <c r="N4089" i="18"/>
  <c r="N4070" i="18"/>
  <c r="N2766" i="18"/>
  <c r="O2766" i="18" s="1"/>
  <c r="N1180" i="18"/>
  <c r="O1180" i="18" s="1"/>
  <c r="K4270" i="18"/>
  <c r="L4270" i="18" s="1"/>
  <c r="N3702" i="18"/>
  <c r="O3702" i="18" s="1"/>
  <c r="N3125" i="18"/>
  <c r="O3125" i="18" s="1"/>
  <c r="K3752" i="18"/>
  <c r="K3845" i="18"/>
  <c r="N4309" i="18"/>
  <c r="O4309" i="18" s="1"/>
  <c r="K1344" i="18"/>
  <c r="L1344" i="18" s="1"/>
  <c r="N2189" i="18"/>
  <c r="O2189" i="18" s="1"/>
  <c r="N4532" i="18"/>
  <c r="O4532" i="18" s="1"/>
  <c r="N4510" i="18"/>
  <c r="O4510" i="18" s="1"/>
  <c r="K1271" i="18"/>
  <c r="L1271" i="18" s="1"/>
  <c r="N4403" i="18"/>
  <c r="O4403" i="18" s="1"/>
  <c r="K3254" i="18"/>
  <c r="L3254" i="18" s="1"/>
  <c r="K4496" i="18"/>
  <c r="L4496" i="18" s="1"/>
  <c r="N2170" i="18"/>
  <c r="O2170" i="18" s="1"/>
  <c r="N4048" i="18"/>
  <c r="K1629" i="18"/>
  <c r="L1629" i="18" s="1"/>
  <c r="K3632" i="18"/>
  <c r="L3632" i="18" s="1"/>
  <c r="N3841" i="18"/>
  <c r="O3841" i="18" s="1"/>
  <c r="K4389" i="18"/>
  <c r="L4389" i="18" s="1"/>
  <c r="K461" i="18"/>
  <c r="L461" i="18" s="1"/>
  <c r="N1579" i="18"/>
  <c r="O1579" i="18" s="1"/>
  <c r="K2839" i="18"/>
  <c r="L2839" i="18" s="1"/>
  <c r="K1843" i="18"/>
  <c r="L1843" i="18" s="1"/>
  <c r="N3943" i="18"/>
  <c r="N1905" i="18"/>
  <c r="O1905" i="18" s="1"/>
  <c r="N3304" i="18"/>
  <c r="O3304" i="18" s="1"/>
  <c r="K21" i="18"/>
  <c r="L21" i="18" s="1"/>
  <c r="K1965" i="18"/>
  <c r="L1965" i="18" s="1"/>
  <c r="K3138" i="18"/>
  <c r="L3138" i="18" s="1"/>
  <c r="N1896" i="18"/>
  <c r="O1896" i="18" s="1"/>
  <c r="K2692" i="18"/>
  <c r="L2692" i="18" s="1"/>
  <c r="K541" i="18"/>
  <c r="L541" i="18" s="1"/>
  <c r="K1776" i="18"/>
  <c r="L1776" i="18" s="1"/>
  <c r="K2609" i="18"/>
  <c r="L2609" i="18" s="1"/>
  <c r="N3457" i="18"/>
  <c r="O3457" i="18" s="1"/>
  <c r="K1747" i="18"/>
  <c r="N4158" i="18"/>
  <c r="K456" i="18"/>
  <c r="K2771" i="18"/>
  <c r="L2771" i="18" s="1"/>
  <c r="K4149" i="18"/>
  <c r="K4299" i="18"/>
  <c r="L4299" i="18" s="1"/>
  <c r="N4426" i="18"/>
  <c r="O4426" i="18" s="1"/>
  <c r="K2928" i="18"/>
  <c r="L2928" i="18" s="1"/>
  <c r="K392" i="18"/>
  <c r="L392" i="18" s="1"/>
  <c r="K1102" i="18"/>
  <c r="L1102" i="18" s="1"/>
  <c r="K4210" i="18"/>
  <c r="N1989" i="18"/>
  <c r="O1989" i="18" s="1"/>
  <c r="N3495" i="18"/>
  <c r="O3495" i="18" s="1"/>
  <c r="N2094" i="18"/>
  <c r="O2094" i="18" s="1"/>
  <c r="K3787" i="18"/>
  <c r="L3787" i="18" s="1"/>
  <c r="K2030" i="18"/>
  <c r="L2030" i="18" s="1"/>
  <c r="N3286" i="18"/>
  <c r="O3286" i="18" s="1"/>
  <c r="N787" i="18"/>
  <c r="O787" i="18" s="1"/>
  <c r="N224" i="18"/>
  <c r="O224" i="18" s="1"/>
  <c r="K2198" i="18"/>
  <c r="L2198" i="18" s="1"/>
  <c r="K3289" i="18"/>
  <c r="L3289" i="18" s="1"/>
  <c r="N2589" i="18"/>
  <c r="O2589" i="18" s="1"/>
  <c r="N1243" i="18"/>
  <c r="O1243" i="18" s="1"/>
  <c r="K2126" i="18"/>
  <c r="L2126" i="18" s="1"/>
  <c r="K696" i="18"/>
  <c r="L696" i="18" s="1"/>
  <c r="K4277" i="18"/>
  <c r="L4277" i="18" s="1"/>
  <c r="K1370" i="18"/>
  <c r="L1370" i="18" s="1"/>
  <c r="K3422" i="18"/>
  <c r="N2583" i="18"/>
  <c r="O2583" i="18" s="1"/>
  <c r="K2856" i="18"/>
  <c r="L2856" i="18" s="1"/>
  <c r="N2390" i="18"/>
  <c r="O2390" i="18" s="1"/>
  <c r="N3170" i="18"/>
  <c r="O3170" i="18" s="1"/>
  <c r="K3181" i="18"/>
  <c r="N3923" i="18"/>
  <c r="O3923" i="18" s="1"/>
  <c r="K1850" i="18"/>
  <c r="L1850" i="18" s="1"/>
  <c r="N3471" i="18"/>
  <c r="O3471" i="18" s="1"/>
  <c r="K2353" i="18"/>
  <c r="L2353" i="18" s="1"/>
  <c r="N2096" i="18"/>
  <c r="O2096" i="18" s="1"/>
  <c r="K4494" i="18"/>
  <c r="L4494" i="18" s="1"/>
  <c r="N2930" i="18"/>
  <c r="O2930" i="18" s="1"/>
  <c r="N618" i="18"/>
  <c r="N993" i="18"/>
  <c r="O993" i="18" s="1"/>
  <c r="N3534" i="18"/>
  <c r="N3408" i="18"/>
  <c r="O3408" i="18" s="1"/>
  <c r="K1438" i="18"/>
  <c r="K4398" i="18"/>
  <c r="L4398" i="18" s="1"/>
  <c r="N2466" i="18"/>
  <c r="O2466" i="18" s="1"/>
  <c r="N3886" i="18"/>
  <c r="K2577" i="18"/>
  <c r="L2577" i="18" s="1"/>
  <c r="N3317" i="18"/>
  <c r="O3317" i="18" s="1"/>
  <c r="K2555" i="18"/>
  <c r="L2555" i="18" s="1"/>
  <c r="N3556" i="18"/>
  <c r="O3556" i="18" s="1"/>
  <c r="K3022" i="18"/>
  <c r="L3022" i="18" s="1"/>
  <c r="N4407" i="18"/>
  <c r="O4407" i="18" s="1"/>
  <c r="K498" i="18"/>
  <c r="L498" i="18" s="1"/>
  <c r="K1118" i="18"/>
  <c r="L1118" i="18" s="1"/>
  <c r="N1975" i="18"/>
  <c r="O1975" i="18" s="1"/>
  <c r="K40" i="18"/>
  <c r="L40" i="18" s="1"/>
  <c r="K3042" i="18"/>
  <c r="L3042" i="18" s="1"/>
  <c r="K4075" i="18"/>
  <c r="N2605" i="18"/>
  <c r="O2605" i="18" s="1"/>
  <c r="N3251" i="18"/>
  <c r="O3251" i="18" s="1"/>
  <c r="N2716" i="18"/>
  <c r="O2716" i="18" s="1"/>
  <c r="K2635" i="18"/>
  <c r="L2635" i="18" s="1"/>
  <c r="N2635" i="18"/>
  <c r="O2635" i="18" s="1"/>
  <c r="K755" i="18"/>
  <c r="L755" i="18" s="1"/>
  <c r="N755" i="18"/>
  <c r="O755" i="18" s="1"/>
  <c r="N3668" i="18"/>
  <c r="O3668" i="18" s="1"/>
  <c r="K3668" i="18"/>
  <c r="L3668" i="18" s="1"/>
  <c r="K27" i="18"/>
  <c r="L27" i="18" s="1"/>
  <c r="N27" i="18"/>
  <c r="O27" i="18" s="1"/>
  <c r="K367" i="18"/>
  <c r="N367" i="18"/>
  <c r="O367" i="18" s="1"/>
  <c r="N160" i="18"/>
  <c r="O160" i="18" s="1"/>
  <c r="K160" i="18"/>
  <c r="L160" i="18" s="1"/>
  <c r="K2321" i="18"/>
  <c r="L2321" i="18" s="1"/>
  <c r="N2321" i="18"/>
  <c r="O2321" i="18" s="1"/>
  <c r="N705" i="18"/>
  <c r="O705" i="18" s="1"/>
  <c r="K705" i="18"/>
  <c r="L705" i="18" s="1"/>
  <c r="K1451" i="18"/>
  <c r="L1451" i="18" s="1"/>
  <c r="N1451" i="18"/>
  <c r="O1451" i="18" s="1"/>
  <c r="N892" i="18"/>
  <c r="O892" i="18" s="1"/>
  <c r="K892" i="18"/>
  <c r="L892" i="18" s="1"/>
  <c r="K2352" i="18"/>
  <c r="L2352" i="18" s="1"/>
  <c r="N2352" i="18"/>
  <c r="O2352" i="18" s="1"/>
  <c r="K1820" i="18"/>
  <c r="L1820" i="18" s="1"/>
  <c r="N1820" i="18"/>
  <c r="O1820" i="18" s="1"/>
  <c r="N2893" i="18"/>
  <c r="O2893" i="18" s="1"/>
  <c r="K2893" i="18"/>
  <c r="L2893" i="18" s="1"/>
  <c r="K3071" i="18"/>
  <c r="L3071" i="18" s="1"/>
  <c r="N3071" i="18"/>
  <c r="O3071" i="18" s="1"/>
  <c r="N4088" i="18"/>
  <c r="K4088" i="18"/>
  <c r="K1916" i="18"/>
  <c r="L1916" i="18" s="1"/>
  <c r="N1916" i="18"/>
  <c r="O1916" i="18" s="1"/>
  <c r="N1364" i="18"/>
  <c r="O1364" i="18" s="1"/>
  <c r="K1364" i="18"/>
  <c r="N1121" i="18"/>
  <c r="O1121" i="18" s="1"/>
  <c r="K1121" i="18"/>
  <c r="L1121" i="18" s="1"/>
  <c r="N2777" i="18"/>
  <c r="O2777" i="18" s="1"/>
  <c r="K2777" i="18"/>
  <c r="L2777" i="18" s="1"/>
  <c r="K3722" i="18"/>
  <c r="L3722" i="18" s="1"/>
  <c r="N3722" i="18"/>
  <c r="O3722" i="18" s="1"/>
  <c r="K350" i="18"/>
  <c r="N350" i="18"/>
  <c r="O350" i="18" s="1"/>
  <c r="K627" i="18"/>
  <c r="N627" i="18"/>
  <c r="K1053" i="18"/>
  <c r="L1053" i="18" s="1"/>
  <c r="N1053" i="18"/>
  <c r="O1053" i="18" s="1"/>
  <c r="K948" i="18"/>
  <c r="L948" i="18" s="1"/>
  <c r="N948" i="18"/>
  <c r="O948" i="18" s="1"/>
  <c r="K3216" i="18"/>
  <c r="L3216" i="18" s="1"/>
  <c r="N3216" i="18"/>
  <c r="O3216" i="18" s="1"/>
  <c r="K3440" i="18"/>
  <c r="N3440" i="18"/>
  <c r="O3440" i="18" s="1"/>
  <c r="N234" i="18"/>
  <c r="O234" i="18" s="1"/>
  <c r="K234" i="18"/>
  <c r="K629" i="18"/>
  <c r="N629" i="18"/>
  <c r="K1269" i="18"/>
  <c r="L1269" i="18" s="1"/>
  <c r="N1269" i="18"/>
  <c r="O1269" i="18" s="1"/>
  <c r="K2406" i="18"/>
  <c r="L2406" i="18" s="1"/>
  <c r="N2406" i="18"/>
  <c r="O2406" i="18" s="1"/>
  <c r="K3036" i="18"/>
  <c r="L3036" i="18" s="1"/>
  <c r="N3036" i="18"/>
  <c r="O3036" i="18" s="1"/>
  <c r="N1550" i="18"/>
  <c r="O1550" i="18" s="1"/>
  <c r="K1550" i="18"/>
  <c r="L1550" i="18" s="1"/>
  <c r="N1958" i="18"/>
  <c r="O1958" i="18" s="1"/>
  <c r="K1958" i="18"/>
  <c r="L1958" i="18" s="1"/>
  <c r="N3048" i="18"/>
  <c r="O3048" i="18" s="1"/>
  <c r="K3048" i="18"/>
  <c r="L3048" i="18" s="1"/>
  <c r="N4191" i="18"/>
  <c r="O4191" i="18" s="1"/>
  <c r="K4191" i="18"/>
  <c r="L4191" i="18" s="1"/>
  <c r="N950" i="18"/>
  <c r="O950" i="18" s="1"/>
  <c r="K950" i="18"/>
  <c r="L950" i="18" s="1"/>
  <c r="K2706" i="18"/>
  <c r="L2706" i="18" s="1"/>
  <c r="N2706" i="18"/>
  <c r="O2706" i="18" s="1"/>
  <c r="N3196" i="18"/>
  <c r="O3196" i="18" s="1"/>
  <c r="K3196" i="18"/>
  <c r="L3196" i="18" s="1"/>
  <c r="N3473" i="18"/>
  <c r="O3473" i="18" s="1"/>
  <c r="K3473" i="18"/>
  <c r="L3473" i="18" s="1"/>
  <c r="N4042" i="18"/>
  <c r="K4042" i="18"/>
  <c r="N1689" i="18"/>
  <c r="O1689" i="18" s="1"/>
  <c r="K1689" i="18"/>
  <c r="L1689" i="18" s="1"/>
  <c r="N2314" i="18"/>
  <c r="O2314" i="18" s="1"/>
  <c r="K2314" i="18"/>
  <c r="L2314" i="18" s="1"/>
  <c r="K3707" i="18"/>
  <c r="L3707" i="18" s="1"/>
  <c r="N3707" i="18"/>
  <c r="O3707" i="18" s="1"/>
  <c r="N3924" i="18"/>
  <c r="O3924" i="18" s="1"/>
  <c r="K3924" i="18"/>
  <c r="L3924" i="18" s="1"/>
  <c r="N1783" i="18"/>
  <c r="O1783" i="18" s="1"/>
  <c r="K1783" i="18"/>
  <c r="L1783" i="18" s="1"/>
  <c r="N2266" i="18"/>
  <c r="O2266" i="18" s="1"/>
  <c r="K2266" i="18"/>
  <c r="L2266" i="18" s="1"/>
  <c r="N3105" i="18"/>
  <c r="K3105" i="18"/>
  <c r="K2224" i="18"/>
  <c r="N2224" i="18"/>
  <c r="O2224" i="18" s="1"/>
  <c r="N2780" i="18"/>
  <c r="O2780" i="18" s="1"/>
  <c r="K2780" i="18"/>
  <c r="L2780" i="18" s="1"/>
  <c r="N3184" i="18"/>
  <c r="O3184" i="18" s="1"/>
  <c r="K3184" i="18"/>
  <c r="L3184" i="18" s="1"/>
  <c r="K3575" i="18"/>
  <c r="N3575" i="18"/>
  <c r="O3575" i="18" s="1"/>
  <c r="N1473" i="18"/>
  <c r="O1473" i="18" s="1"/>
  <c r="K1473" i="18"/>
  <c r="L1473" i="18" s="1"/>
  <c r="N2028" i="18"/>
  <c r="O2028" i="18" s="1"/>
  <c r="K2028" i="18"/>
  <c r="K2770" i="18"/>
  <c r="L2770" i="18" s="1"/>
  <c r="N2770" i="18"/>
  <c r="O2770" i="18" s="1"/>
  <c r="N3954" i="18"/>
  <c r="K3954" i="18"/>
  <c r="K4590" i="18"/>
  <c r="L4590" i="18" s="1"/>
  <c r="N4590" i="18"/>
  <c r="O4590" i="18" s="1"/>
  <c r="K4616" i="18"/>
  <c r="L4616" i="18" s="1"/>
  <c r="N4616" i="18"/>
  <c r="O4616" i="18" s="1"/>
  <c r="K2459" i="18"/>
  <c r="L2459" i="18" s="1"/>
  <c r="N2459" i="18"/>
  <c r="O2459" i="18" s="1"/>
  <c r="K2796" i="18"/>
  <c r="L2796" i="18" s="1"/>
  <c r="N2796" i="18"/>
  <c r="O2796" i="18" s="1"/>
  <c r="N3531" i="18"/>
  <c r="O3531" i="18" s="1"/>
  <c r="K3531" i="18"/>
  <c r="L3531" i="18" s="1"/>
  <c r="K4053" i="18"/>
  <c r="N4053" i="18"/>
  <c r="N4457" i="18"/>
  <c r="O4457" i="18" s="1"/>
  <c r="K4457" i="18"/>
  <c r="L4457" i="18" s="1"/>
  <c r="K4554" i="18"/>
  <c r="L4554" i="18" s="1"/>
  <c r="N4554" i="18"/>
  <c r="O4554" i="18" s="1"/>
  <c r="K206" i="18"/>
  <c r="N921" i="18"/>
  <c r="O921" i="18" s="1"/>
  <c r="N242" i="18"/>
  <c r="O242" i="18" s="1"/>
  <c r="K418" i="18"/>
  <c r="L418" i="18" s="1"/>
  <c r="N3412" i="18"/>
  <c r="O3412" i="18" s="1"/>
  <c r="K2216" i="18"/>
  <c r="L2216" i="18" s="1"/>
  <c r="N1663" i="18"/>
  <c r="O1663" i="18" s="1"/>
  <c r="N3932" i="18"/>
  <c r="O3932" i="18" s="1"/>
  <c r="F1004" i="18"/>
  <c r="H1004" i="18" s="1"/>
  <c r="I1004" i="18" s="1"/>
  <c r="F1361" i="18"/>
  <c r="H1361" i="18" s="1"/>
  <c r="I1361" i="18" s="1"/>
  <c r="N3981" i="18"/>
  <c r="K3981" i="18"/>
  <c r="N1899" i="18"/>
  <c r="O1899" i="18" s="1"/>
  <c r="K1899" i="18"/>
  <c r="L1899" i="18" s="1"/>
  <c r="N4378" i="18"/>
  <c r="O4378" i="18" s="1"/>
  <c r="K4378" i="18"/>
  <c r="L4378" i="18" s="1"/>
  <c r="N332" i="18"/>
  <c r="O332" i="18" s="1"/>
  <c r="K332" i="18"/>
  <c r="L332" i="18" s="1"/>
  <c r="K544" i="18"/>
  <c r="L544" i="18" s="1"/>
  <c r="N544" i="18"/>
  <c r="O544" i="18" s="1"/>
  <c r="N4168" i="18"/>
  <c r="K4168" i="18"/>
  <c r="K175" i="18"/>
  <c r="L175" i="18" s="1"/>
  <c r="N175" i="18"/>
  <c r="O175" i="18" s="1"/>
  <c r="K2581" i="18"/>
  <c r="L2581" i="18" s="1"/>
  <c r="N2581" i="18"/>
  <c r="O2581" i="18" s="1"/>
  <c r="N189" i="18"/>
  <c r="O189" i="18" s="1"/>
  <c r="K189" i="18"/>
  <c r="L189" i="18" s="1"/>
  <c r="N1890" i="18"/>
  <c r="O1890" i="18" s="1"/>
  <c r="K1890" i="18"/>
  <c r="L1890" i="18" s="1"/>
  <c r="N229" i="18"/>
  <c r="O229" i="18" s="1"/>
  <c r="K229" i="18"/>
  <c r="K653" i="18"/>
  <c r="L653" i="18" s="1"/>
  <c r="N653" i="18"/>
  <c r="O653" i="18" s="1"/>
  <c r="N136" i="18"/>
  <c r="K136" i="18"/>
  <c r="K2982" i="18"/>
  <c r="L2982" i="18" s="1"/>
  <c r="N2982" i="18"/>
  <c r="O2982" i="18" s="1"/>
  <c r="K329" i="18"/>
  <c r="L329" i="18" s="1"/>
  <c r="N329" i="18"/>
  <c r="O329" i="18" s="1"/>
  <c r="N1061" i="18"/>
  <c r="O1061" i="18" s="1"/>
  <c r="K1061" i="18"/>
  <c r="L1061" i="18" s="1"/>
  <c r="N1952" i="18"/>
  <c r="O1952" i="18" s="1"/>
  <c r="K1952" i="18"/>
  <c r="L1952" i="18" s="1"/>
  <c r="N843" i="18"/>
  <c r="O843" i="18" s="1"/>
  <c r="K843" i="18"/>
  <c r="L843" i="18" s="1"/>
  <c r="K3284" i="18"/>
  <c r="L3284" i="18" s="1"/>
  <c r="N3284" i="18"/>
  <c r="O3284" i="18" s="1"/>
  <c r="N1157" i="18"/>
  <c r="O1157" i="18" s="1"/>
  <c r="K1157" i="18"/>
  <c r="L1157" i="18" s="1"/>
  <c r="K3612" i="18"/>
  <c r="L3612" i="18" s="1"/>
  <c r="N3612" i="18"/>
  <c r="O3612" i="18" s="1"/>
  <c r="N261" i="18"/>
  <c r="O261" i="18" s="1"/>
  <c r="K261" i="18"/>
  <c r="L261" i="18" s="1"/>
  <c r="N440" i="18"/>
  <c r="O440" i="18" s="1"/>
  <c r="K440" i="18"/>
  <c r="L440" i="18" s="1"/>
  <c r="N881" i="18"/>
  <c r="O881" i="18" s="1"/>
  <c r="K881" i="18"/>
  <c r="L881" i="18" s="1"/>
  <c r="N2239" i="18"/>
  <c r="K2239" i="18"/>
  <c r="K390" i="18"/>
  <c r="N390" i="18"/>
  <c r="N3228" i="18"/>
  <c r="O3228" i="18" s="1"/>
  <c r="K3228" i="18"/>
  <c r="L3228" i="18" s="1"/>
  <c r="N3488" i="18"/>
  <c r="O3488" i="18" s="1"/>
  <c r="K3488" i="18"/>
  <c r="K1264" i="18"/>
  <c r="L1264" i="18" s="1"/>
  <c r="N1264" i="18"/>
  <c r="O1264" i="18" s="1"/>
  <c r="N1726" i="18"/>
  <c r="O1726" i="18" s="1"/>
  <c r="K1726" i="18"/>
  <c r="L1726" i="18" s="1"/>
  <c r="N2078" i="18"/>
  <c r="O2078" i="18" s="1"/>
  <c r="K2078" i="18"/>
  <c r="L2078" i="18" s="1"/>
  <c r="K2663" i="18"/>
  <c r="L2663" i="18" s="1"/>
  <c r="N2663" i="18"/>
  <c r="O2663" i="18" s="1"/>
  <c r="N4337" i="18"/>
  <c r="O4337" i="18" s="1"/>
  <c r="K4337" i="18"/>
  <c r="L4337" i="18" s="1"/>
  <c r="N1132" i="18"/>
  <c r="O1132" i="18" s="1"/>
  <c r="K1132" i="18"/>
  <c r="L1132" i="18" s="1"/>
  <c r="N272" i="18"/>
  <c r="O272" i="18" s="1"/>
  <c r="K272" i="18"/>
  <c r="L272" i="18" s="1"/>
  <c r="N658" i="18"/>
  <c r="O658" i="18" s="1"/>
  <c r="K658" i="18"/>
  <c r="L658" i="18" s="1"/>
  <c r="K2848" i="18"/>
  <c r="L2848" i="18" s="1"/>
  <c r="N2848" i="18"/>
  <c r="O2848" i="18" s="1"/>
  <c r="N3897" i="18"/>
  <c r="K3897" i="18"/>
  <c r="N3664" i="18"/>
  <c r="O3664" i="18" s="1"/>
  <c r="K3664" i="18"/>
  <c r="L3664" i="18" s="1"/>
  <c r="N1493" i="18"/>
  <c r="O1493" i="18" s="1"/>
  <c r="K1493" i="18"/>
  <c r="L1493" i="18" s="1"/>
  <c r="N1973" i="18"/>
  <c r="O1973" i="18" s="1"/>
  <c r="K1973" i="18"/>
  <c r="L1973" i="18" s="1"/>
  <c r="N2629" i="18"/>
  <c r="O2629" i="18" s="1"/>
  <c r="K2629" i="18"/>
  <c r="L2629" i="18" s="1"/>
  <c r="K2790" i="18"/>
  <c r="L2790" i="18" s="1"/>
  <c r="N2790" i="18"/>
  <c r="O2790" i="18" s="1"/>
  <c r="N3326" i="18"/>
  <c r="O3326" i="18" s="1"/>
  <c r="K3326" i="18"/>
  <c r="N3819" i="18"/>
  <c r="O3819" i="18" s="1"/>
  <c r="K3819" i="18"/>
  <c r="K4228" i="18"/>
  <c r="L4228" i="18" s="1"/>
  <c r="N4228" i="18"/>
  <c r="O4228" i="18" s="1"/>
  <c r="K1696" i="18"/>
  <c r="L1696" i="18" s="1"/>
  <c r="N1696" i="18"/>
  <c r="O1696" i="18" s="1"/>
  <c r="N3244" i="18"/>
  <c r="O3244" i="18" s="1"/>
  <c r="K3244" i="18"/>
  <c r="K1507" i="18"/>
  <c r="N1507" i="18"/>
  <c r="O1507" i="18" s="1"/>
  <c r="K1778" i="18"/>
  <c r="L1778" i="18" s="1"/>
  <c r="N1778" i="18"/>
  <c r="O1778" i="18" s="1"/>
  <c r="N2285" i="18"/>
  <c r="O2285" i="18" s="1"/>
  <c r="K2285" i="18"/>
  <c r="L2285" i="18" s="1"/>
  <c r="K2898" i="18"/>
  <c r="L2898" i="18" s="1"/>
  <c r="N2898" i="18"/>
  <c r="O2898" i="18" s="1"/>
  <c r="N3287" i="18"/>
  <c r="O3287" i="18" s="1"/>
  <c r="K3287" i="18"/>
  <c r="L3287" i="18" s="1"/>
  <c r="N3780" i="18"/>
  <c r="K3780" i="18"/>
  <c r="N3991" i="18"/>
  <c r="K3991" i="18"/>
  <c r="N1295" i="18"/>
  <c r="O1295" i="18" s="1"/>
  <c r="K1295" i="18"/>
  <c r="N2234" i="18"/>
  <c r="K2234" i="18"/>
  <c r="K3634" i="18"/>
  <c r="L3634" i="18" s="1"/>
  <c r="N3634" i="18"/>
  <c r="O3634" i="18" s="1"/>
  <c r="K374" i="18"/>
  <c r="L374" i="18" s="1"/>
  <c r="N374" i="18"/>
  <c r="O374" i="18" s="1"/>
  <c r="K812" i="18"/>
  <c r="L812" i="18" s="1"/>
  <c r="N812" i="18"/>
  <c r="O812" i="18" s="1"/>
  <c r="N2013" i="18"/>
  <c r="O2013" i="18" s="1"/>
  <c r="K2013" i="18"/>
  <c r="L2013" i="18" s="1"/>
  <c r="N2377" i="18"/>
  <c r="O2377" i="18" s="1"/>
  <c r="K2377" i="18"/>
  <c r="L2377" i="18" s="1"/>
  <c r="K4093" i="18"/>
  <c r="N4093" i="18"/>
  <c r="N1971" i="18"/>
  <c r="O1971" i="18" s="1"/>
  <c r="K1971" i="18"/>
  <c r="L1971" i="18" s="1"/>
  <c r="N2331" i="18"/>
  <c r="O2331" i="18" s="1"/>
  <c r="K2331" i="18"/>
  <c r="L2331" i="18" s="1"/>
  <c r="N2683" i="18"/>
  <c r="O2683" i="18" s="1"/>
  <c r="K2683" i="18"/>
  <c r="L2683" i="18" s="1"/>
  <c r="N3349" i="18"/>
  <c r="O3349" i="18" s="1"/>
  <c r="K3349" i="18"/>
  <c r="L3349" i="18" s="1"/>
  <c r="N4213" i="18"/>
  <c r="K4213" i="18"/>
  <c r="K2310" i="18"/>
  <c r="L2310" i="18" s="1"/>
  <c r="N2310" i="18"/>
  <c r="O2310" i="18" s="1"/>
  <c r="N2750" i="18"/>
  <c r="O2750" i="18" s="1"/>
  <c r="K2750" i="18"/>
  <c r="L2750" i="18" s="1"/>
  <c r="K3221" i="18"/>
  <c r="L3221" i="18" s="1"/>
  <c r="N3221" i="18"/>
  <c r="O3221" i="18" s="1"/>
  <c r="N3756" i="18"/>
  <c r="O3756" i="18" s="1"/>
  <c r="K3756" i="18"/>
  <c r="L3756" i="18" s="1"/>
  <c r="N4062" i="18"/>
  <c r="K4062" i="18"/>
  <c r="K4523" i="18"/>
  <c r="L4523" i="18" s="1"/>
  <c r="N4523" i="18"/>
  <c r="O4523" i="18" s="1"/>
  <c r="K4525" i="18"/>
  <c r="L4525" i="18" s="1"/>
  <c r="N4525" i="18"/>
  <c r="O4525" i="18" s="1"/>
  <c r="K3307" i="18"/>
  <c r="N3307" i="18"/>
  <c r="O3307" i="18" s="1"/>
  <c r="K550" i="18"/>
  <c r="L550" i="18" s="1"/>
  <c r="K1230" i="18"/>
  <c r="K1218" i="18"/>
  <c r="L1218" i="18" s="1"/>
  <c r="K613" i="18"/>
  <c r="N1171" i="18"/>
  <c r="O1171" i="18" s="1"/>
  <c r="N2446" i="18"/>
  <c r="O2446" i="18" s="1"/>
  <c r="K802" i="18"/>
  <c r="L802" i="18" s="1"/>
  <c r="K4305" i="18"/>
  <c r="L4305" i="18" s="1"/>
  <c r="N1942" i="18"/>
  <c r="O1942" i="18" s="1"/>
  <c r="N1552" i="18"/>
  <c r="O1552" i="18" s="1"/>
  <c r="N4411" i="18"/>
  <c r="O4411" i="18" s="1"/>
  <c r="K4411" i="18"/>
  <c r="L4411" i="18" s="1"/>
  <c r="K4255" i="18"/>
  <c r="L4255" i="18" s="1"/>
  <c r="N4255" i="18"/>
  <c r="O4255" i="18" s="1"/>
  <c r="N4074" i="18"/>
  <c r="K4074" i="18"/>
  <c r="N2451" i="18"/>
  <c r="O2451" i="18" s="1"/>
  <c r="K2451" i="18"/>
  <c r="L2451" i="18" s="1"/>
  <c r="N2032" i="18"/>
  <c r="O2032" i="18" s="1"/>
  <c r="K2032" i="18"/>
  <c r="L2032" i="18" s="1"/>
  <c r="N556" i="18"/>
  <c r="O556" i="18" s="1"/>
  <c r="K556" i="18"/>
  <c r="L556" i="18" s="1"/>
  <c r="K1480" i="18"/>
  <c r="L1480" i="18" s="1"/>
  <c r="N1480" i="18"/>
  <c r="O1480" i="18" s="1"/>
  <c r="N1199" i="18"/>
  <c r="O1199" i="18" s="1"/>
  <c r="K1199" i="18"/>
  <c r="L1199" i="18" s="1"/>
  <c r="N736" i="18"/>
  <c r="O736" i="18" s="1"/>
  <c r="K736" i="18"/>
  <c r="L736" i="18" s="1"/>
  <c r="N1071" i="18"/>
  <c r="O1071" i="18" s="1"/>
  <c r="K1071" i="18"/>
  <c r="L1071" i="18" s="1"/>
  <c r="K3894" i="18"/>
  <c r="N3894" i="18"/>
  <c r="O3894" i="18" s="1"/>
  <c r="N1501" i="18"/>
  <c r="O1501" i="18" s="1"/>
  <c r="K1501" i="18"/>
  <c r="K2710" i="18"/>
  <c r="L2710" i="18" s="1"/>
  <c r="N2710" i="18"/>
  <c r="O2710" i="18" s="1"/>
  <c r="K3949" i="18"/>
  <c r="N3949" i="18"/>
  <c r="K954" i="18"/>
  <c r="L954" i="18" s="1"/>
  <c r="N954" i="18"/>
  <c r="O954" i="18" s="1"/>
  <c r="K599" i="18"/>
  <c r="N599" i="18"/>
  <c r="N1573" i="18"/>
  <c r="O1573" i="18" s="1"/>
  <c r="K1573" i="18"/>
  <c r="L1573" i="18" s="1"/>
  <c r="K1258" i="18"/>
  <c r="L1258" i="18" s="1"/>
  <c r="N1258" i="18"/>
  <c r="O1258" i="18" s="1"/>
  <c r="K1791" i="18"/>
  <c r="L1791" i="18" s="1"/>
  <c r="N1791" i="18"/>
  <c r="O1791" i="18" s="1"/>
  <c r="N999" i="18"/>
  <c r="O999" i="18" s="1"/>
  <c r="K999" i="18"/>
  <c r="L999" i="18" s="1"/>
  <c r="K1220" i="18"/>
  <c r="L1220" i="18" s="1"/>
  <c r="N1220" i="18"/>
  <c r="O1220" i="18" s="1"/>
  <c r="N1436" i="18"/>
  <c r="O1436" i="18" s="1"/>
  <c r="K1436" i="18"/>
  <c r="K3889" i="18"/>
  <c r="N3889" i="18"/>
  <c r="N1402" i="18"/>
  <c r="O1402" i="18" s="1"/>
  <c r="K1402" i="18"/>
  <c r="N2421" i="18"/>
  <c r="O2421" i="18" s="1"/>
  <c r="K2421" i="18"/>
  <c r="L2421" i="18" s="1"/>
  <c r="K83" i="18"/>
  <c r="L83" i="18" s="1"/>
  <c r="N83" i="18"/>
  <c r="O83" i="18" s="1"/>
  <c r="K321" i="18"/>
  <c r="L321" i="18" s="1"/>
  <c r="N321" i="18"/>
  <c r="O321" i="18" s="1"/>
  <c r="K761" i="18"/>
  <c r="L761" i="18" s="1"/>
  <c r="N761" i="18"/>
  <c r="O761" i="18" s="1"/>
  <c r="K3550" i="18"/>
  <c r="L3550" i="18" s="1"/>
  <c r="N3550" i="18"/>
  <c r="O3550" i="18" s="1"/>
  <c r="N97" i="18"/>
  <c r="O97" i="18" s="1"/>
  <c r="K97" i="18"/>
  <c r="L97" i="18" s="1"/>
  <c r="N744" i="18"/>
  <c r="O744" i="18" s="1"/>
  <c r="K744" i="18"/>
  <c r="L744" i="18" s="1"/>
  <c r="N1980" i="18"/>
  <c r="O1980" i="18" s="1"/>
  <c r="K1980" i="18"/>
  <c r="L1980" i="18" s="1"/>
  <c r="K2423" i="18"/>
  <c r="L2423" i="18" s="1"/>
  <c r="N2423" i="18"/>
  <c r="O2423" i="18" s="1"/>
  <c r="K3082" i="18"/>
  <c r="L3082" i="18" s="1"/>
  <c r="N3082" i="18"/>
  <c r="O3082" i="18" s="1"/>
  <c r="N3334" i="18"/>
  <c r="O3334" i="18" s="1"/>
  <c r="K3334" i="18"/>
  <c r="L3334" i="18" s="1"/>
  <c r="K589" i="18"/>
  <c r="N589" i="18"/>
  <c r="K485" i="18"/>
  <c r="L485" i="18" s="1"/>
  <c r="N485" i="18"/>
  <c r="O485" i="18" s="1"/>
  <c r="K1142" i="18"/>
  <c r="L1142" i="18" s="1"/>
  <c r="N1142" i="18"/>
  <c r="O1142" i="18" s="1"/>
  <c r="N2313" i="18"/>
  <c r="O2313" i="18" s="1"/>
  <c r="K2313" i="18"/>
  <c r="L2313" i="18" s="1"/>
  <c r="K2596" i="18"/>
  <c r="L2596" i="18" s="1"/>
  <c r="N2596" i="18"/>
  <c r="O2596" i="18" s="1"/>
  <c r="N2834" i="18"/>
  <c r="O2834" i="18" s="1"/>
  <c r="K2834" i="18"/>
  <c r="L2834" i="18" s="1"/>
  <c r="K3113" i="18"/>
  <c r="N3113" i="18"/>
  <c r="N3358" i="18"/>
  <c r="O3358" i="18" s="1"/>
  <c r="K3358" i="18"/>
  <c r="L3358" i="18" s="1"/>
  <c r="N830" i="18"/>
  <c r="O830" i="18" s="1"/>
  <c r="K830" i="18"/>
  <c r="N1821" i="18"/>
  <c r="O1821" i="18" s="1"/>
  <c r="K1821" i="18"/>
  <c r="L1821" i="18" s="1"/>
  <c r="N2150" i="18"/>
  <c r="O2150" i="18" s="1"/>
  <c r="K2150" i="18"/>
  <c r="L2150" i="18" s="1"/>
  <c r="K2841" i="18"/>
  <c r="L2841" i="18" s="1"/>
  <c r="N2841" i="18"/>
  <c r="O2841" i="18" s="1"/>
  <c r="K4010" i="18"/>
  <c r="N4010" i="18"/>
  <c r="N734" i="18"/>
  <c r="O734" i="18" s="1"/>
  <c r="K734" i="18"/>
  <c r="L734" i="18" s="1"/>
  <c r="N361" i="18"/>
  <c r="O361" i="18" s="1"/>
  <c r="K361" i="18"/>
  <c r="N2954" i="18"/>
  <c r="O2954" i="18" s="1"/>
  <c r="K2954" i="18"/>
  <c r="L2954" i="18" s="1"/>
  <c r="K3406" i="18"/>
  <c r="L3406" i="18" s="1"/>
  <c r="N3406" i="18"/>
  <c r="O3406" i="18" s="1"/>
  <c r="N3564" i="18"/>
  <c r="O3564" i="18" s="1"/>
  <c r="K3564" i="18"/>
  <c r="N4059" i="18"/>
  <c r="O4059" i="18" s="1"/>
  <c r="K4059" i="18"/>
  <c r="L4059" i="18" s="1"/>
  <c r="K4425" i="18"/>
  <c r="L4425" i="18" s="1"/>
  <c r="N4425" i="18"/>
  <c r="O4425" i="18" s="1"/>
  <c r="K3597" i="18"/>
  <c r="L3597" i="18" s="1"/>
  <c r="N3597" i="18"/>
  <c r="O3597" i="18" s="1"/>
  <c r="K3812" i="18"/>
  <c r="N3812" i="18"/>
  <c r="O3812" i="18" s="1"/>
  <c r="K4264" i="18"/>
  <c r="L4264" i="18" s="1"/>
  <c r="N4264" i="18"/>
  <c r="O4264" i="18" s="1"/>
  <c r="N943" i="18"/>
  <c r="O943" i="18" s="1"/>
  <c r="K943" i="18"/>
  <c r="L943" i="18" s="1"/>
  <c r="N1373" i="18"/>
  <c r="O1373" i="18" s="1"/>
  <c r="K1373" i="18"/>
  <c r="L1373" i="18" s="1"/>
  <c r="N1824" i="18"/>
  <c r="O1824" i="18" s="1"/>
  <c r="K1824" i="18"/>
  <c r="L1824" i="18" s="1"/>
  <c r="K2120" i="18"/>
  <c r="L2120" i="18" s="1"/>
  <c r="N2120" i="18"/>
  <c r="O2120" i="18" s="1"/>
  <c r="N2528" i="18"/>
  <c r="O2528" i="18" s="1"/>
  <c r="K2528" i="18"/>
  <c r="L2528" i="18" s="1"/>
  <c r="N2701" i="18"/>
  <c r="O2701" i="18" s="1"/>
  <c r="K2701" i="18"/>
  <c r="L2701" i="18" s="1"/>
  <c r="K4451" i="18"/>
  <c r="L4451" i="18" s="1"/>
  <c r="N4451" i="18"/>
  <c r="O4451" i="18" s="1"/>
  <c r="N2431" i="18"/>
  <c r="O2431" i="18" s="1"/>
  <c r="K2431" i="18"/>
  <c r="L2431" i="18" s="1"/>
  <c r="K2773" i="18"/>
  <c r="L2773" i="18" s="1"/>
  <c r="N2773" i="18"/>
  <c r="O2773" i="18" s="1"/>
  <c r="N4235" i="18"/>
  <c r="O4235" i="18" s="1"/>
  <c r="K4235" i="18"/>
  <c r="L4235" i="18" s="1"/>
  <c r="N2484" i="18"/>
  <c r="O2484" i="18" s="1"/>
  <c r="K2484" i="18"/>
  <c r="L2484" i="18" s="1"/>
  <c r="K3035" i="18"/>
  <c r="N3035" i="18"/>
  <c r="N3661" i="18"/>
  <c r="O3661" i="18" s="1"/>
  <c r="K3661" i="18"/>
  <c r="L3661" i="18" s="1"/>
  <c r="K4393" i="18"/>
  <c r="L4393" i="18" s="1"/>
  <c r="N4393" i="18"/>
  <c r="O4393" i="18" s="1"/>
  <c r="N2136" i="18"/>
  <c r="O2136" i="18" s="1"/>
  <c r="K2136" i="18"/>
  <c r="L2136" i="18" s="1"/>
  <c r="N2416" i="18"/>
  <c r="O2416" i="18" s="1"/>
  <c r="K2416" i="18"/>
  <c r="L2416" i="18" s="1"/>
  <c r="N2900" i="18"/>
  <c r="O2900" i="18" s="1"/>
  <c r="K2900" i="18"/>
  <c r="L2900" i="18" s="1"/>
  <c r="N3472" i="18"/>
  <c r="O3472" i="18" s="1"/>
  <c r="K3472" i="18"/>
  <c r="L3472" i="18" s="1"/>
  <c r="N570" i="18"/>
  <c r="O570" i="18" s="1"/>
  <c r="K570" i="18"/>
  <c r="K690" i="18"/>
  <c r="L690" i="18" s="1"/>
  <c r="N690" i="18"/>
  <c r="O690" i="18" s="1"/>
  <c r="K1026" i="18"/>
  <c r="N1026" i="18"/>
  <c r="O1026" i="18" s="1"/>
  <c r="N1542" i="18"/>
  <c r="O1542" i="18" s="1"/>
  <c r="K1542" i="18"/>
  <c r="L1542" i="18" s="1"/>
  <c r="N2157" i="18"/>
  <c r="O2157" i="18" s="1"/>
  <c r="K2157" i="18"/>
  <c r="L2157" i="18" s="1"/>
  <c r="K4607" i="18"/>
  <c r="L4607" i="18" s="1"/>
  <c r="N4607" i="18"/>
  <c r="O4607" i="18" s="1"/>
  <c r="K2063" i="18"/>
  <c r="N2063" i="18"/>
  <c r="O2063" i="18" s="1"/>
  <c r="K2599" i="18"/>
  <c r="L2599" i="18" s="1"/>
  <c r="N2599" i="18"/>
  <c r="O2599" i="18" s="1"/>
  <c r="N3945" i="18"/>
  <c r="K3945" i="18"/>
  <c r="K3149" i="18"/>
  <c r="L3149" i="18" s="1"/>
  <c r="N3149" i="18"/>
  <c r="O3149" i="18" s="1"/>
  <c r="K3298" i="18"/>
  <c r="L3298" i="18" s="1"/>
  <c r="N3298" i="18"/>
  <c r="O3298" i="18" s="1"/>
  <c r="N4503" i="18"/>
  <c r="O4503" i="18" s="1"/>
  <c r="K4503" i="18"/>
  <c r="N2936" i="18"/>
  <c r="O2936" i="18" s="1"/>
  <c r="N2247" i="18"/>
  <c r="O2247" i="18" s="1"/>
  <c r="N1886" i="18"/>
  <c r="O1886" i="18" s="1"/>
  <c r="N413" i="18"/>
  <c r="O413" i="18" s="1"/>
  <c r="K323" i="18"/>
  <c r="L323" i="18" s="1"/>
  <c r="N4055" i="18"/>
  <c r="N4462" i="18"/>
  <c r="O4462" i="18" s="1"/>
  <c r="K4218" i="18"/>
  <c r="L4218" i="18" s="1"/>
  <c r="N212" i="18"/>
  <c r="O212" i="18" s="1"/>
  <c r="K2304" i="18"/>
  <c r="L2304" i="18" s="1"/>
  <c r="N4370" i="18"/>
  <c r="O4370" i="18" s="1"/>
  <c r="K650" i="18"/>
  <c r="N1342" i="18"/>
  <c r="O1342" i="18" s="1"/>
  <c r="N4645" i="18"/>
  <c r="O4645" i="18" s="1"/>
  <c r="K1793" i="18"/>
  <c r="L1793" i="18" s="1"/>
  <c r="N4199" i="18"/>
  <c r="N3895" i="18"/>
  <c r="O3895" i="18" s="1"/>
  <c r="K3169" i="18"/>
  <c r="L3169" i="18" s="1"/>
  <c r="N3338" i="18"/>
  <c r="O3338" i="18" s="1"/>
  <c r="N1176" i="18"/>
  <c r="O1176" i="18" s="1"/>
  <c r="K3520" i="18"/>
  <c r="N2231" i="18"/>
  <c r="O2231" i="18" s="1"/>
  <c r="K3259" i="18"/>
  <c r="K4320" i="18"/>
  <c r="L4320" i="18" s="1"/>
  <c r="N3446" i="18"/>
  <c r="O3446" i="18" s="1"/>
  <c r="K4092" i="18"/>
  <c r="N1592" i="18"/>
  <c r="O1592" i="18" s="1"/>
  <c r="K1110" i="18"/>
  <c r="L1110" i="18" s="1"/>
  <c r="F3035" i="18"/>
  <c r="H3035" i="18" s="1"/>
  <c r="N4224" i="18"/>
  <c r="O4224" i="18" s="1"/>
  <c r="K4224" i="18"/>
  <c r="L4224" i="18" s="1"/>
  <c r="K712" i="18"/>
  <c r="L712" i="18" s="1"/>
  <c r="N712" i="18"/>
  <c r="O712" i="18" s="1"/>
  <c r="N4019" i="18"/>
  <c r="K4019" i="18"/>
  <c r="K293" i="18"/>
  <c r="N293" i="18"/>
  <c r="O293" i="18" s="1"/>
  <c r="N1391" i="18"/>
  <c r="O1391" i="18" s="1"/>
  <c r="K1391" i="18"/>
  <c r="N530" i="18"/>
  <c r="O530" i="18" s="1"/>
  <c r="K530" i="18"/>
  <c r="L530" i="18" s="1"/>
  <c r="N2453" i="18"/>
  <c r="O2453" i="18" s="1"/>
  <c r="K2453" i="18"/>
  <c r="L2453" i="18" s="1"/>
  <c r="N1772" i="18"/>
  <c r="O1772" i="18" s="1"/>
  <c r="K1772" i="18"/>
  <c r="N2674" i="18"/>
  <c r="O2674" i="18" s="1"/>
  <c r="K2674" i="18"/>
  <c r="L2674" i="18" s="1"/>
  <c r="N3591" i="18"/>
  <c r="O3591" i="18" s="1"/>
  <c r="K3591" i="18"/>
  <c r="K721" i="18"/>
  <c r="L721" i="18" s="1"/>
  <c r="N721" i="18"/>
  <c r="O721" i="18" s="1"/>
  <c r="K1556" i="18"/>
  <c r="N1556" i="18"/>
  <c r="O1556" i="18" s="1"/>
  <c r="K1203" i="18"/>
  <c r="L1203" i="18" s="1"/>
  <c r="N1203" i="18"/>
  <c r="O1203" i="18" s="1"/>
  <c r="N3049" i="18"/>
  <c r="O3049" i="18" s="1"/>
  <c r="K3049" i="18"/>
  <c r="L3049" i="18" s="1"/>
  <c r="N3431" i="18"/>
  <c r="O3431" i="18" s="1"/>
  <c r="K3431" i="18"/>
  <c r="L3431" i="18" s="1"/>
  <c r="N397" i="18"/>
  <c r="O397" i="18" s="1"/>
  <c r="K397" i="18"/>
  <c r="L397" i="18" s="1"/>
  <c r="K2575" i="18"/>
  <c r="L2575" i="18" s="1"/>
  <c r="N2575" i="18"/>
  <c r="O2575" i="18" s="1"/>
  <c r="N4225" i="18"/>
  <c r="O4225" i="18" s="1"/>
  <c r="K4225" i="18"/>
  <c r="L4225" i="18" s="1"/>
  <c r="N502" i="18"/>
  <c r="O502" i="18" s="1"/>
  <c r="K502" i="18"/>
  <c r="L502" i="18" s="1"/>
  <c r="N912" i="18"/>
  <c r="O912" i="18" s="1"/>
  <c r="K912" i="18"/>
  <c r="L912" i="18" s="1"/>
  <c r="N193" i="18"/>
  <c r="O193" i="18" s="1"/>
  <c r="K193" i="18"/>
  <c r="L193" i="18" s="1"/>
  <c r="N2781" i="18"/>
  <c r="O2781" i="18" s="1"/>
  <c r="K2781" i="18"/>
  <c r="L2781" i="18" s="1"/>
  <c r="K866" i="18"/>
  <c r="L866" i="18" s="1"/>
  <c r="N866" i="18"/>
  <c r="O866" i="18" s="1"/>
  <c r="K897" i="18"/>
  <c r="N897" i="18"/>
  <c r="O897" i="18" s="1"/>
  <c r="K2646" i="18"/>
  <c r="L2646" i="18" s="1"/>
  <c r="N2646" i="18"/>
  <c r="O2646" i="18" s="1"/>
  <c r="K3788" i="18"/>
  <c r="L3788" i="18" s="1"/>
  <c r="N3788" i="18"/>
  <c r="O3788" i="18" s="1"/>
  <c r="K4178" i="18"/>
  <c r="N4178" i="18"/>
  <c r="N4348" i="18"/>
  <c r="O4348" i="18" s="1"/>
  <c r="K4348" i="18"/>
  <c r="L4348" i="18" s="1"/>
  <c r="N2677" i="18"/>
  <c r="O2677" i="18" s="1"/>
  <c r="K2677" i="18"/>
  <c r="L2677" i="18" s="1"/>
  <c r="K3261" i="18"/>
  <c r="N3261" i="18"/>
  <c r="O3261" i="18" s="1"/>
  <c r="N3587" i="18"/>
  <c r="O3587" i="18" s="1"/>
  <c r="K3587" i="18"/>
  <c r="L3587" i="18" s="1"/>
  <c r="N1636" i="18"/>
  <c r="O1636" i="18" s="1"/>
  <c r="K1636" i="18"/>
  <c r="L1636" i="18" s="1"/>
  <c r="K3198" i="18"/>
  <c r="L3198" i="18" s="1"/>
  <c r="N3198" i="18"/>
  <c r="O3198" i="18" s="1"/>
  <c r="N1518" i="18"/>
  <c r="O1518" i="18" s="1"/>
  <c r="K1518" i="18"/>
  <c r="L1518" i="18" s="1"/>
  <c r="K1765" i="18"/>
  <c r="L1765" i="18" s="1"/>
  <c r="N1765" i="18"/>
  <c r="O1765" i="18" s="1"/>
  <c r="K4157" i="18"/>
  <c r="L4157" i="18" s="1"/>
  <c r="N4157" i="18"/>
  <c r="O4157" i="18" s="1"/>
  <c r="K4623" i="18"/>
  <c r="L4623" i="18" s="1"/>
  <c r="N4623" i="18"/>
  <c r="O4623" i="18" s="1"/>
  <c r="K2444" i="18"/>
  <c r="L2444" i="18" s="1"/>
  <c r="N2444" i="18"/>
  <c r="O2444" i="18" s="1"/>
  <c r="K4246" i="18"/>
  <c r="L4246" i="18" s="1"/>
  <c r="N4246" i="18"/>
  <c r="O4246" i="18" s="1"/>
  <c r="N4484" i="18"/>
  <c r="O4484" i="18" s="1"/>
  <c r="K4484" i="18"/>
  <c r="L4484" i="18" s="1"/>
  <c r="N4598" i="18"/>
  <c r="O4598" i="18" s="1"/>
  <c r="K4598" i="18"/>
  <c r="L4598" i="18" s="1"/>
  <c r="F3050" i="18"/>
  <c r="H3050" i="18" s="1"/>
  <c r="I3050" i="18" s="1"/>
  <c r="F2735" i="18"/>
  <c r="H2735" i="18" s="1"/>
  <c r="I2735" i="18" s="1"/>
  <c r="F2285" i="18"/>
  <c r="H2285" i="18" s="1"/>
  <c r="I2285" i="18" s="1"/>
  <c r="F1898" i="18"/>
  <c r="H1898" i="18" s="1"/>
  <c r="I1898" i="18" s="1"/>
  <c r="F4514" i="18"/>
  <c r="H4514" i="18" s="1"/>
  <c r="I4514" i="18" s="1"/>
  <c r="K3155" i="18"/>
  <c r="L3155" i="18" s="1"/>
  <c r="K3146" i="18"/>
  <c r="L3146" i="18" s="1"/>
  <c r="K1298" i="18"/>
  <c r="K2519" i="18"/>
  <c r="L2519" i="18" s="1"/>
  <c r="N2542" i="18"/>
  <c r="K3768" i="18"/>
  <c r="N608" i="18"/>
  <c r="K2092" i="18"/>
  <c r="L2092" i="18" s="1"/>
  <c r="K522" i="18"/>
  <c r="L522" i="18" s="1"/>
  <c r="N4238" i="18"/>
  <c r="O4238" i="18" s="1"/>
  <c r="N458" i="18"/>
  <c r="O458" i="18" s="1"/>
  <c r="N3827" i="18"/>
  <c r="N4500" i="18"/>
  <c r="O4500" i="18" s="1"/>
  <c r="N3864" i="18"/>
  <c r="K191" i="18"/>
  <c r="L191" i="18" s="1"/>
  <c r="K4445" i="18"/>
  <c r="L4445" i="18" s="1"/>
  <c r="N726" i="18"/>
  <c r="O726" i="18" s="1"/>
  <c r="N1330" i="18"/>
  <c r="O1330" i="18" s="1"/>
  <c r="K3454" i="18"/>
  <c r="L3454" i="18" s="1"/>
  <c r="K4172" i="18"/>
  <c r="L4172" i="18" s="1"/>
  <c r="N1444" i="18"/>
  <c r="O1444" i="18" s="1"/>
  <c r="N3004" i="18"/>
  <c r="O3004" i="18" s="1"/>
  <c r="N1146" i="18"/>
  <c r="O1146" i="18" s="1"/>
  <c r="N3246" i="18"/>
  <c r="O3246" i="18" s="1"/>
  <c r="K4526" i="18"/>
  <c r="L4526" i="18" s="1"/>
  <c r="K4230" i="18"/>
  <c r="L4230" i="18" s="1"/>
  <c r="N2964" i="18"/>
  <c r="O2964" i="18" s="1"/>
  <c r="N190" i="18"/>
  <c r="O190" i="18" s="1"/>
  <c r="K4527" i="18"/>
  <c r="L4527" i="18" s="1"/>
  <c r="K1275" i="18"/>
  <c r="L1275" i="18" s="1"/>
  <c r="N3879" i="18"/>
  <c r="N844" i="18"/>
  <c r="O844" i="18" s="1"/>
  <c r="N775" i="18"/>
  <c r="O775" i="18" s="1"/>
  <c r="K543" i="18"/>
  <c r="L543" i="18" s="1"/>
  <c r="K3380" i="18"/>
  <c r="L3380" i="18" s="1"/>
  <c r="K2267" i="18"/>
  <c r="N4423" i="18"/>
  <c r="O4423" i="18" s="1"/>
  <c r="F3172" i="18"/>
  <c r="H3172" i="18" s="1"/>
  <c r="I3172" i="18" s="1"/>
  <c r="N115" i="18"/>
  <c r="O115" i="18" s="1"/>
  <c r="F4563" i="18"/>
  <c r="H4563" i="18" s="1"/>
  <c r="I4563" i="18" s="1"/>
  <c r="N1701" i="18"/>
  <c r="O1701" i="18" s="1"/>
  <c r="N1472" i="18"/>
  <c r="O1472" i="18" s="1"/>
  <c r="K1516" i="18"/>
  <c r="L1516" i="18" s="1"/>
  <c r="K3129" i="18"/>
  <c r="L3129" i="18" s="1"/>
  <c r="K3979" i="18"/>
  <c r="K2306" i="18"/>
  <c r="L2306" i="18" s="1"/>
  <c r="N3115" i="18"/>
  <c r="N1513" i="18"/>
  <c r="O1513" i="18" s="1"/>
  <c r="F3537" i="18"/>
  <c r="H3537" i="18" s="1"/>
  <c r="K3649" i="18"/>
  <c r="L3649" i="18" s="1"/>
  <c r="N1193" i="18"/>
  <c r="O1193" i="18" s="1"/>
  <c r="N555" i="18"/>
  <c r="O555" i="18" s="1"/>
  <c r="K2376" i="18"/>
  <c r="L2376" i="18" s="1"/>
  <c r="K2084" i="18"/>
  <c r="L2084" i="18" s="1"/>
  <c r="K3110" i="18"/>
  <c r="L3110" i="18" s="1"/>
  <c r="N585" i="18"/>
  <c r="N1852" i="18"/>
  <c r="O1852" i="18" s="1"/>
  <c r="K3315" i="18"/>
  <c r="N490" i="18"/>
  <c r="O490" i="18" s="1"/>
  <c r="K546" i="18"/>
  <c r="L546" i="18" s="1"/>
  <c r="F4497" i="18"/>
  <c r="H4497" i="18" s="1"/>
  <c r="I4497" i="18" s="1"/>
  <c r="K493" i="18"/>
  <c r="F176" i="18"/>
  <c r="H176" i="18" s="1"/>
  <c r="K670" i="18"/>
  <c r="L670" i="18" s="1"/>
  <c r="N746" i="18"/>
  <c r="O746" i="18" s="1"/>
  <c r="K1419" i="18"/>
  <c r="N4156" i="18"/>
  <c r="N393" i="18"/>
  <c r="O393" i="18" s="1"/>
  <c r="N1042" i="18"/>
  <c r="O1042" i="18" s="1"/>
  <c r="N3901" i="18"/>
  <c r="D25" i="18"/>
  <c r="K1035" i="18"/>
  <c r="L1035" i="18" s="1"/>
  <c r="F1552" i="18"/>
  <c r="H1552" i="18" s="1"/>
  <c r="I1552" i="18" s="1"/>
  <c r="N4325" i="18"/>
  <c r="O4325" i="18" s="1"/>
  <c r="K110" i="18"/>
  <c r="L110" i="18" s="1"/>
  <c r="K4030" i="18"/>
  <c r="K1073" i="18"/>
  <c r="L1073" i="18" s="1"/>
  <c r="N4428" i="18"/>
  <c r="O4428" i="18" s="1"/>
  <c r="K2445" i="18"/>
  <c r="L2445" i="18" s="1"/>
  <c r="F26" i="18"/>
  <c r="H26" i="18" s="1"/>
  <c r="I26" i="18" s="1"/>
  <c r="F3816" i="18"/>
  <c r="H3816" i="18" s="1"/>
  <c r="N1227" i="18"/>
  <c r="O1227" i="18" s="1"/>
  <c r="N2413" i="18"/>
  <c r="O2413" i="18" s="1"/>
  <c r="K3593" i="18"/>
  <c r="K847" i="18"/>
  <c r="L847" i="18" s="1"/>
  <c r="N1600" i="18"/>
  <c r="O1600" i="18" s="1"/>
  <c r="N4116" i="18"/>
  <c r="O4116" i="18" s="1"/>
  <c r="K179" i="18"/>
  <c r="K523" i="18"/>
  <c r="L523" i="18" s="1"/>
  <c r="N1195" i="18"/>
  <c r="O1195" i="18" s="1"/>
  <c r="N2007" i="18"/>
  <c r="O2007" i="18" s="1"/>
  <c r="K2886" i="18"/>
  <c r="L2886" i="18" s="1"/>
  <c r="K2608" i="18"/>
  <c r="L2608" i="18" s="1"/>
  <c r="N2005" i="18"/>
  <c r="O2005" i="18" s="1"/>
  <c r="K2749" i="18"/>
  <c r="L2749" i="18" s="1"/>
  <c r="N155" i="18"/>
  <c r="O155" i="18" s="1"/>
  <c r="N878" i="18"/>
  <c r="O878" i="18" s="1"/>
  <c r="N2622" i="18"/>
  <c r="O2622" i="18" s="1"/>
  <c r="K2700" i="18"/>
  <c r="L2700" i="18" s="1"/>
  <c r="K718" i="18"/>
  <c r="L718" i="18" s="1"/>
  <c r="K3030" i="18"/>
  <c r="L3030" i="18" s="1"/>
  <c r="N4591" i="18"/>
  <c r="O4591" i="18" s="1"/>
  <c r="N3631" i="18"/>
  <c r="O3631" i="18" s="1"/>
  <c r="K1302" i="18"/>
  <c r="K4159" i="18"/>
  <c r="L4159" i="18" s="1"/>
  <c r="K47" i="18"/>
  <c r="L47" i="18" s="1"/>
  <c r="K1202" i="18"/>
  <c r="L1202" i="18" s="1"/>
  <c r="K566" i="18"/>
  <c r="N1129" i="18"/>
  <c r="O1129" i="18" s="1"/>
  <c r="N2860" i="18"/>
  <c r="O2860" i="18" s="1"/>
  <c r="N202" i="18"/>
  <c r="O202" i="18" s="1"/>
  <c r="N834" i="18"/>
  <c r="O834" i="18" s="1"/>
  <c r="K1849" i="18"/>
  <c r="L1849" i="18" s="1"/>
  <c r="K2876" i="18"/>
  <c r="L2876" i="18" s="1"/>
  <c r="N364" i="18"/>
  <c r="O364" i="18" s="1"/>
  <c r="K1651" i="18"/>
  <c r="L1651" i="18" s="1"/>
  <c r="N1750" i="18"/>
  <c r="O1750" i="18" s="1"/>
  <c r="K56" i="18"/>
  <c r="L56" i="18" s="1"/>
  <c r="N3389" i="18"/>
  <c r="O3389" i="18" s="1"/>
  <c r="F4345" i="18"/>
  <c r="H4345" i="18" s="1"/>
  <c r="I4345" i="18" s="1"/>
  <c r="F2212" i="18"/>
  <c r="H2212" i="18" s="1"/>
  <c r="I2212" i="18" s="1"/>
  <c r="K3998" i="18"/>
  <c r="N793" i="18"/>
  <c r="O793" i="18" s="1"/>
  <c r="N1583" i="18"/>
  <c r="O1583" i="18" s="1"/>
  <c r="K1219" i="18"/>
  <c r="K511" i="18"/>
  <c r="L511" i="18" s="1"/>
  <c r="K4196" i="18"/>
  <c r="L4196" i="18" s="1"/>
  <c r="K2904" i="18"/>
  <c r="L2904" i="18" s="1"/>
  <c r="N158" i="18"/>
  <c r="O158" i="18" s="1"/>
  <c r="K927" i="18"/>
  <c r="L927" i="18" s="1"/>
  <c r="K1904" i="18"/>
  <c r="L1904" i="18" s="1"/>
  <c r="N3161" i="18"/>
  <c r="O3161" i="18" s="1"/>
  <c r="N2399" i="18"/>
  <c r="O2399" i="18" s="1"/>
  <c r="N4472" i="18"/>
  <c r="O4472" i="18" s="1"/>
  <c r="N3517" i="18"/>
  <c r="O3517" i="18" s="1"/>
  <c r="K3395" i="18"/>
  <c r="L3395" i="18" s="1"/>
  <c r="K1297" i="18"/>
  <c r="N2680" i="18"/>
  <c r="O2680" i="18" s="1"/>
  <c r="K1148" i="18"/>
  <c r="L1148" i="18" s="1"/>
  <c r="N1133" i="18"/>
  <c r="O1133" i="18" s="1"/>
  <c r="N3248" i="18"/>
  <c r="O3248" i="18" s="1"/>
  <c r="N2254" i="18"/>
  <c r="O2254" i="18" s="1"/>
  <c r="K789" i="18"/>
  <c r="L789" i="18" s="1"/>
  <c r="K4489" i="18"/>
  <c r="L4489" i="18" s="1"/>
  <c r="N482" i="18"/>
  <c r="O482" i="18" s="1"/>
  <c r="N2712" i="18"/>
  <c r="O2712" i="18" s="1"/>
  <c r="N1502" i="18"/>
  <c r="O1502" i="18" s="1"/>
  <c r="N716" i="18"/>
  <c r="O716" i="18" s="1"/>
  <c r="N1517" i="18"/>
  <c r="O1517" i="18" s="1"/>
  <c r="N1211" i="18"/>
  <c r="O1211" i="18" s="1"/>
  <c r="K2329" i="18"/>
  <c r="L2329" i="18" s="1"/>
  <c r="K348" i="18"/>
  <c r="N2218" i="18"/>
  <c r="O2218" i="18" s="1"/>
  <c r="K2407" i="18"/>
  <c r="L2407" i="18" s="1"/>
  <c r="K3878" i="18"/>
  <c r="N2021" i="18"/>
  <c r="O2021" i="18" s="1"/>
  <c r="K4460" i="18"/>
  <c r="L4460" i="18" s="1"/>
  <c r="K1999" i="18"/>
  <c r="L1999" i="18" s="1"/>
  <c r="N161" i="18"/>
  <c r="O161" i="18" s="1"/>
  <c r="N4137" i="18"/>
  <c r="K135" i="18"/>
  <c r="K2849" i="18"/>
  <c r="L2849" i="18" s="1"/>
  <c r="K4039" i="18"/>
  <c r="N1447" i="18"/>
  <c r="O1447" i="18" s="1"/>
  <c r="N2425" i="18"/>
  <c r="O2425" i="18" s="1"/>
  <c r="K602" i="18"/>
  <c r="K1034" i="18"/>
  <c r="L1034" i="18" s="1"/>
  <c r="N4339" i="18"/>
  <c r="O4339" i="18" s="1"/>
  <c r="N132" i="18"/>
  <c r="O132" i="18" s="1"/>
  <c r="K4302" i="18"/>
  <c r="L4302" i="18" s="1"/>
  <c r="K3637" i="18"/>
  <c r="L3637" i="18" s="1"/>
  <c r="K1714" i="18"/>
  <c r="K2479" i="18"/>
  <c r="L2479" i="18" s="1"/>
  <c r="N112" i="18"/>
  <c r="O112" i="18" s="1"/>
  <c r="N1474" i="18"/>
  <c r="O1474" i="18" s="1"/>
  <c r="K4308" i="18"/>
  <c r="L4308" i="18" s="1"/>
  <c r="K2984" i="18"/>
  <c r="L2984" i="18" s="1"/>
  <c r="K3455" i="18"/>
  <c r="L3455" i="18" s="1"/>
  <c r="K885" i="18"/>
  <c r="L885" i="18" s="1"/>
  <c r="N2751" i="18"/>
  <c r="O2751" i="18" s="1"/>
  <c r="N2907" i="18"/>
  <c r="O2907" i="18" s="1"/>
  <c r="N75" i="18"/>
  <c r="O75" i="18" s="1"/>
  <c r="K1137" i="18"/>
  <c r="L1137" i="18" s="1"/>
  <c r="N2764" i="18"/>
  <c r="O2764" i="18" s="1"/>
  <c r="N1288" i="18"/>
  <c r="O1288" i="18" s="1"/>
  <c r="K1578" i="18"/>
  <c r="L1578" i="18" s="1"/>
  <c r="K3767" i="18"/>
  <c r="N2678" i="18"/>
  <c r="O2678" i="18" s="1"/>
  <c r="N848" i="18"/>
  <c r="O848" i="18" s="1"/>
  <c r="K1575" i="18"/>
  <c r="L1575" i="18" s="1"/>
  <c r="N1109" i="18"/>
  <c r="O1109" i="18" s="1"/>
  <c r="N854" i="18"/>
  <c r="O854" i="18" s="1"/>
  <c r="K406" i="18"/>
  <c r="L406" i="18" s="1"/>
  <c r="N3202" i="18"/>
  <c r="O3202" i="18" s="1"/>
  <c r="K3735" i="18"/>
  <c r="L3735" i="18" s="1"/>
  <c r="K2890" i="18"/>
  <c r="L2890" i="18" s="1"/>
  <c r="N2989" i="18"/>
  <c r="O2989" i="18" s="1"/>
  <c r="N123" i="18"/>
  <c r="O123" i="18" s="1"/>
  <c r="K257" i="18"/>
  <c r="L257" i="18" s="1"/>
  <c r="K2379" i="18"/>
  <c r="L2379" i="18" s="1"/>
  <c r="N4174" i="18"/>
  <c r="K1985" i="18"/>
  <c r="L1985" i="18" s="1"/>
  <c r="N3220" i="18"/>
  <c r="O3220" i="18" s="1"/>
  <c r="K714" i="18"/>
  <c r="L714" i="18" s="1"/>
  <c r="N1179" i="18"/>
  <c r="O1179" i="18" s="1"/>
  <c r="K2844" i="18"/>
  <c r="L2844" i="18" s="1"/>
  <c r="N3156" i="18"/>
  <c r="O3156" i="18" s="1"/>
  <c r="K4508" i="18"/>
  <c r="L4508" i="18" s="1"/>
  <c r="N573" i="18"/>
  <c r="O573" i="18" s="1"/>
  <c r="N467" i="18"/>
  <c r="O467" i="18" s="1"/>
  <c r="K1716" i="18"/>
  <c r="K1751" i="18"/>
  <c r="N842" i="18"/>
  <c r="O842" i="18" s="1"/>
  <c r="N1932" i="18"/>
  <c r="O1932" i="18" s="1"/>
  <c r="F3654" i="18"/>
  <c r="H3654" i="18" s="1"/>
  <c r="I3654" i="18" s="1"/>
  <c r="K856" i="18"/>
  <c r="L856" i="18" s="1"/>
  <c r="N668" i="18"/>
  <c r="O668" i="18" s="1"/>
  <c r="K1138" i="18"/>
  <c r="L1138" i="18" s="1"/>
  <c r="N2611" i="18"/>
  <c r="O2611" i="18" s="1"/>
  <c r="N2468" i="18"/>
  <c r="O2468" i="18" s="1"/>
  <c r="K1464" i="18"/>
  <c r="L1464" i="18" s="1"/>
  <c r="K2793" i="18"/>
  <c r="L2793" i="18" s="1"/>
  <c r="K3567" i="18"/>
  <c r="L3567" i="18" s="1"/>
  <c r="N2825" i="18"/>
  <c r="O2825" i="18" s="1"/>
  <c r="K4323" i="18"/>
  <c r="L4323" i="18" s="1"/>
  <c r="N487" i="18"/>
  <c r="O487" i="18" s="1"/>
  <c r="N2054" i="18"/>
  <c r="O2054" i="18" s="1"/>
  <c r="K2688" i="18"/>
  <c r="L2688" i="18" s="1"/>
  <c r="K3134" i="18"/>
  <c r="L3134" i="18" s="1"/>
  <c r="N3594" i="18"/>
  <c r="O3594" i="18" s="1"/>
  <c r="K3966" i="18"/>
  <c r="K1529" i="18"/>
  <c r="L1529" i="18" s="1"/>
  <c r="K2853" i="18"/>
  <c r="L2853" i="18" s="1"/>
  <c r="N3571" i="18"/>
  <c r="O3571" i="18" s="1"/>
  <c r="K3462" i="18"/>
  <c r="L3462" i="18" s="1"/>
  <c r="N443" i="18"/>
  <c r="O443" i="18" s="1"/>
  <c r="N1974" i="18"/>
  <c r="O1974" i="18" s="1"/>
  <c r="K4080" i="18"/>
  <c r="N1767" i="18"/>
  <c r="O1767" i="18" s="1"/>
  <c r="N1272" i="18"/>
  <c r="O1272" i="18" s="1"/>
  <c r="N4204" i="18"/>
  <c r="K785" i="18"/>
  <c r="L785" i="18" s="1"/>
  <c r="K1433" i="18"/>
  <c r="N3100" i="18"/>
  <c r="O3100" i="18" s="1"/>
  <c r="N816" i="18"/>
  <c r="O816" i="18" s="1"/>
  <c r="K1727" i="18"/>
  <c r="L1727" i="18" s="1"/>
  <c r="K1520" i="18"/>
  <c r="L1520" i="18" s="1"/>
  <c r="N1702" i="18"/>
  <c r="O1702" i="18" s="1"/>
  <c r="K2995" i="18"/>
  <c r="L2995" i="18" s="1"/>
  <c r="N4392" i="18"/>
  <c r="O4392" i="18" s="1"/>
  <c r="N1172" i="18"/>
  <c r="O1172" i="18" s="1"/>
  <c r="N2864" i="18"/>
  <c r="O2864" i="18" s="1"/>
  <c r="K3435" i="18"/>
  <c r="L3435" i="18" s="1"/>
  <c r="K2312" i="18"/>
  <c r="L2312" i="18" s="1"/>
  <c r="N3392" i="18"/>
  <c r="O3392" i="18" s="1"/>
  <c r="K1549" i="18"/>
  <c r="K4502" i="18"/>
  <c r="K2574" i="18"/>
  <c r="L2574" i="18" s="1"/>
  <c r="K2024" i="18"/>
  <c r="L2024" i="18" s="1"/>
  <c r="N105" i="18"/>
  <c r="O105" i="18" s="1"/>
  <c r="K2537" i="18"/>
  <c r="L2537" i="18" s="1"/>
  <c r="K3247" i="18"/>
  <c r="L3247" i="18" s="1"/>
  <c r="N148" i="18"/>
  <c r="K1648" i="18"/>
  <c r="L1648" i="18" s="1"/>
  <c r="N2190" i="18"/>
  <c r="O2190" i="18" s="1"/>
  <c r="N2571" i="18"/>
  <c r="O2571" i="18" s="1"/>
  <c r="K2273" i="18"/>
  <c r="L2273" i="18" s="1"/>
  <c r="N1055" i="18"/>
  <c r="O1055" i="18" s="1"/>
  <c r="K117" i="18"/>
  <c r="K584" i="18"/>
  <c r="K2186" i="18"/>
  <c r="L2186" i="18" s="1"/>
  <c r="K3619" i="18"/>
  <c r="L3619" i="18" s="1"/>
  <c r="N1537" i="18"/>
  <c r="O1537" i="18" s="1"/>
  <c r="K2076" i="18"/>
  <c r="K335" i="18"/>
  <c r="L335" i="18" s="1"/>
  <c r="K4628" i="18"/>
  <c r="L4628" i="18" s="1"/>
  <c r="K3265" i="18"/>
  <c r="L3265" i="18" s="1"/>
  <c r="K92" i="18"/>
  <c r="K717" i="18"/>
  <c r="L717" i="18" s="1"/>
  <c r="K2913" i="18"/>
  <c r="L2913" i="18" s="1"/>
  <c r="K1437" i="18"/>
  <c r="K3309" i="18"/>
  <c r="N1741" i="18"/>
  <c r="O1741" i="18" s="1"/>
  <c r="N2758" i="18"/>
  <c r="O2758" i="18" s="1"/>
  <c r="N2488" i="18"/>
  <c r="O2488" i="18" s="1"/>
  <c r="N4559" i="18"/>
  <c r="O4559" i="18" s="1"/>
  <c r="N1382" i="18"/>
  <c r="O1382" i="18" s="1"/>
  <c r="N2923" i="18"/>
  <c r="O2923" i="18" s="1"/>
  <c r="K956" i="18"/>
  <c r="L956" i="18" s="1"/>
  <c r="N1779" i="18"/>
  <c r="O1779" i="18" s="1"/>
  <c r="N2058" i="18"/>
  <c r="O2058" i="18" s="1"/>
  <c r="N2338" i="18"/>
  <c r="O2338" i="18" s="1"/>
  <c r="N3207" i="18"/>
  <c r="O3207" i="18" s="1"/>
  <c r="N1178" i="18"/>
  <c r="O1178" i="18" s="1"/>
  <c r="K1870" i="18"/>
  <c r="L1870" i="18" s="1"/>
  <c r="K2826" i="18"/>
  <c r="L2826" i="18" s="1"/>
  <c r="K882" i="18"/>
  <c r="L882" i="18" s="1"/>
  <c r="N2093" i="18"/>
  <c r="O2093" i="18" s="1"/>
  <c r="N557" i="18"/>
  <c r="O557" i="18" s="1"/>
  <c r="K1927" i="18"/>
  <c r="L1927" i="18" s="1"/>
  <c r="F192" i="18"/>
  <c r="H192" i="18" s="1"/>
  <c r="I192" i="18" s="1"/>
  <c r="K58" i="18"/>
  <c r="K1940" i="18"/>
  <c r="L1940" i="18" s="1"/>
  <c r="N2286" i="18"/>
  <c r="O2286" i="18" s="1"/>
  <c r="K4419" i="18"/>
  <c r="L4419" i="18" s="1"/>
  <c r="K1742" i="18"/>
  <c r="L1742" i="18" s="1"/>
  <c r="N1742" i="18"/>
  <c r="O1742" i="18" s="1"/>
  <c r="F248" i="18"/>
  <c r="H248" i="18" s="1"/>
  <c r="I248" i="18" s="1"/>
  <c r="K4492" i="18"/>
  <c r="L4492" i="18" s="1"/>
  <c r="N4492" i="18"/>
  <c r="O4492" i="18" s="1"/>
  <c r="N4043" i="18"/>
  <c r="K4043" i="18"/>
  <c r="K280" i="18"/>
  <c r="L280" i="18" s="1"/>
  <c r="N2845" i="18"/>
  <c r="O2845" i="18" s="1"/>
  <c r="K3753" i="18"/>
  <c r="K3982" i="18"/>
  <c r="N2110" i="18"/>
  <c r="O2110" i="18" s="1"/>
  <c r="K2776" i="18"/>
  <c r="L2776" i="18" s="1"/>
  <c r="N701" i="18"/>
  <c r="O701" i="18" s="1"/>
  <c r="K3703" i="18"/>
  <c r="L3703" i="18" s="1"/>
  <c r="N2000" i="18"/>
  <c r="O2000" i="18" s="1"/>
  <c r="N3858" i="18"/>
  <c r="O3858" i="18" s="1"/>
  <c r="F4148" i="18"/>
  <c r="H4148" i="18" s="1"/>
  <c r="I4148" i="18" s="1"/>
  <c r="K648" i="18"/>
  <c r="N648" i="18"/>
  <c r="N2128" i="18"/>
  <c r="O2128" i="18" s="1"/>
  <c r="K2128" i="18"/>
  <c r="L2128" i="18" s="1"/>
  <c r="K2602" i="18"/>
  <c r="L2602" i="18" s="1"/>
  <c r="K3188" i="18"/>
  <c r="L3188" i="18" s="1"/>
  <c r="N3108" i="18"/>
  <c r="O3108" i="18" s="1"/>
  <c r="K2495" i="18"/>
  <c r="L2495" i="18" s="1"/>
  <c r="F570" i="18"/>
  <c r="H570" i="18" s="1"/>
  <c r="K2471" i="18"/>
  <c r="L2471" i="18" s="1"/>
  <c r="N2471" i="18"/>
  <c r="O2471" i="18" s="1"/>
  <c r="K2791" i="18"/>
  <c r="L2791" i="18" s="1"/>
  <c r="N2791" i="18"/>
  <c r="O2791" i="18" s="1"/>
  <c r="N1830" i="18"/>
  <c r="O1830" i="18" s="1"/>
  <c r="K1830" i="18"/>
  <c r="L1830" i="18" s="1"/>
  <c r="K798" i="18"/>
  <c r="L798" i="18" s="1"/>
  <c r="N798" i="18"/>
  <c r="O798" i="18" s="1"/>
  <c r="K77" i="18"/>
  <c r="L77" i="18" s="1"/>
  <c r="N77" i="18"/>
  <c r="O77" i="18" s="1"/>
  <c r="N408" i="18"/>
  <c r="O408" i="18" s="1"/>
  <c r="K408" i="18"/>
  <c r="L408" i="18" s="1"/>
  <c r="K4173" i="18"/>
  <c r="L4173" i="18" s="1"/>
  <c r="N4173" i="18"/>
  <c r="O4173" i="18" s="1"/>
  <c r="K836" i="18"/>
  <c r="L836" i="18" s="1"/>
  <c r="N836" i="18"/>
  <c r="O836" i="18" s="1"/>
  <c r="N2494" i="18"/>
  <c r="K2494" i="18"/>
  <c r="K3154" i="18"/>
  <c r="N3154" i="18"/>
  <c r="N3651" i="18"/>
  <c r="O3651" i="18" s="1"/>
  <c r="K3651" i="18"/>
  <c r="L3651" i="18" s="1"/>
  <c r="N424" i="18"/>
  <c r="O424" i="18" s="1"/>
  <c r="K424" i="18"/>
  <c r="L424" i="18" s="1"/>
  <c r="N221" i="18"/>
  <c r="O221" i="18" s="1"/>
  <c r="K221" i="18"/>
  <c r="L221" i="18" s="1"/>
  <c r="N1421" i="18"/>
  <c r="O1421" i="18" s="1"/>
  <c r="K1421" i="18"/>
  <c r="K2465" i="18"/>
  <c r="L2465" i="18" s="1"/>
  <c r="N2465" i="18"/>
  <c r="O2465" i="18" s="1"/>
  <c r="K1259" i="18"/>
  <c r="L1259" i="18" s="1"/>
  <c r="N1259" i="18"/>
  <c r="O1259" i="18" s="1"/>
  <c r="K1392" i="18"/>
  <c r="N1392" i="18"/>
  <c r="O1392" i="18" s="1"/>
  <c r="K2511" i="18"/>
  <c r="L2511" i="18" s="1"/>
  <c r="N2511" i="18"/>
  <c r="O2511" i="18" s="1"/>
  <c r="N503" i="18"/>
  <c r="O503" i="18" s="1"/>
  <c r="K503" i="18"/>
  <c r="L503" i="18" s="1"/>
  <c r="N1959" i="18"/>
  <c r="O1959" i="18" s="1"/>
  <c r="K1959" i="18"/>
  <c r="L1959" i="18" s="1"/>
  <c r="N1607" i="18"/>
  <c r="O1607" i="18" s="1"/>
  <c r="K1607" i="18"/>
  <c r="L1607" i="18" s="1"/>
  <c r="N1319" i="18"/>
  <c r="O1319" i="18" s="1"/>
  <c r="K1319" i="18"/>
  <c r="N1292" i="18"/>
  <c r="O1292" i="18" s="1"/>
  <c r="K1292" i="18"/>
  <c r="L1292" i="18" s="1"/>
  <c r="N1274" i="18"/>
  <c r="O1274" i="18" s="1"/>
  <c r="K1274" i="18"/>
  <c r="L1274" i="18" s="1"/>
  <c r="K4604" i="18"/>
  <c r="L4604" i="18" s="1"/>
  <c r="N4604" i="18"/>
  <c r="O4604" i="18" s="1"/>
  <c r="N605" i="18"/>
  <c r="K605" i="18"/>
  <c r="K801" i="18"/>
  <c r="L801" i="18" s="1"/>
  <c r="N801" i="18"/>
  <c r="O801" i="18" s="1"/>
  <c r="N1508" i="18"/>
  <c r="O1508" i="18" s="1"/>
  <c r="K1508" i="18"/>
  <c r="N448" i="18"/>
  <c r="O448" i="18" s="1"/>
  <c r="K448" i="18"/>
  <c r="L448" i="18" s="1"/>
  <c r="N3339" i="18"/>
  <c r="O3339" i="18" s="1"/>
  <c r="K3339" i="18"/>
  <c r="L3339" i="18" s="1"/>
  <c r="N1605" i="18"/>
  <c r="O1605" i="18" s="1"/>
  <c r="K1605" i="18"/>
  <c r="L1605" i="18" s="1"/>
  <c r="N1892" i="18"/>
  <c r="O1892" i="18" s="1"/>
  <c r="K1892" i="18"/>
  <c r="L1892" i="18" s="1"/>
  <c r="N3112" i="18"/>
  <c r="K3112" i="18"/>
  <c r="K4578" i="18"/>
  <c r="L4578" i="18" s="1"/>
  <c r="N4578" i="18"/>
  <c r="O4578" i="18" s="1"/>
  <c r="K2082" i="18"/>
  <c r="L2082" i="18" s="1"/>
  <c r="N2082" i="18"/>
  <c r="O2082" i="18" s="1"/>
  <c r="N2477" i="18"/>
  <c r="O2477" i="18" s="1"/>
  <c r="K2477" i="18"/>
  <c r="L2477" i="18" s="1"/>
  <c r="N3681" i="18"/>
  <c r="O3681" i="18" s="1"/>
  <c r="K3681" i="18"/>
  <c r="L3681" i="18" s="1"/>
  <c r="K3683" i="18"/>
  <c r="L3683" i="18" s="1"/>
  <c r="N3683" i="18"/>
  <c r="O3683" i="18" s="1"/>
  <c r="K4346" i="18"/>
  <c r="L4346" i="18" s="1"/>
  <c r="N4346" i="18"/>
  <c r="O4346" i="18" s="1"/>
  <c r="N49" i="18"/>
  <c r="O49" i="18" s="1"/>
  <c r="K49" i="18"/>
  <c r="L49" i="18" s="1"/>
  <c r="K2539" i="18"/>
  <c r="N2539" i="18"/>
  <c r="N3963" i="18"/>
  <c r="K3963" i="18"/>
  <c r="K1861" i="18"/>
  <c r="L1861" i="18" s="1"/>
  <c r="N1861" i="18"/>
  <c r="O1861" i="18" s="1"/>
  <c r="N3613" i="18"/>
  <c r="O3613" i="18" s="1"/>
  <c r="K3613" i="18"/>
  <c r="L3613" i="18" s="1"/>
  <c r="K3757" i="18"/>
  <c r="N3757" i="18"/>
  <c r="N4217" i="18"/>
  <c r="O4217" i="18" s="1"/>
  <c r="K4217" i="18"/>
  <c r="L4217" i="18" s="1"/>
  <c r="N1930" i="18"/>
  <c r="O1930" i="18" s="1"/>
  <c r="K1930" i="18"/>
  <c r="L1930" i="18" s="1"/>
  <c r="N4164" i="18"/>
  <c r="O4164" i="18" s="1"/>
  <c r="K4164" i="18"/>
  <c r="L4164" i="18" s="1"/>
  <c r="N1637" i="18"/>
  <c r="O1637" i="18" s="1"/>
  <c r="K1637" i="18"/>
  <c r="L1637" i="18" s="1"/>
  <c r="N4383" i="18"/>
  <c r="O4383" i="18" s="1"/>
  <c r="K4383" i="18"/>
  <c r="L4383" i="18" s="1"/>
  <c r="N1217" i="18"/>
  <c r="O1217" i="18" s="1"/>
  <c r="K1217" i="18"/>
  <c r="K2847" i="18"/>
  <c r="L2847" i="18" s="1"/>
  <c r="N2847" i="18"/>
  <c r="O2847" i="18" s="1"/>
  <c r="N4450" i="18"/>
  <c r="O4450" i="18" s="1"/>
  <c r="K4450" i="18"/>
  <c r="L4450" i="18" s="1"/>
  <c r="K3325" i="18"/>
  <c r="N3325" i="18"/>
  <c r="O3325" i="18" s="1"/>
  <c r="K1130" i="18"/>
  <c r="L1130" i="18" s="1"/>
  <c r="N1130" i="18"/>
  <c r="O1130" i="18" s="1"/>
  <c r="N911" i="18"/>
  <c r="O911" i="18" s="1"/>
  <c r="K911" i="18"/>
  <c r="L911" i="18" s="1"/>
  <c r="K985" i="18"/>
  <c r="L985" i="18" s="1"/>
  <c r="N985" i="18"/>
  <c r="O985" i="18" s="1"/>
  <c r="N4260" i="18"/>
  <c r="O4260" i="18" s="1"/>
  <c r="K4260" i="18"/>
  <c r="L4260" i="18" s="1"/>
  <c r="N38" i="18"/>
  <c r="K38" i="18"/>
  <c r="K1665" i="18"/>
  <c r="L1665" i="18" s="1"/>
  <c r="N1665" i="18"/>
  <c r="O1665" i="18" s="1"/>
  <c r="K567" i="18"/>
  <c r="N567" i="18"/>
  <c r="O567" i="18" s="1"/>
  <c r="N827" i="18"/>
  <c r="O827" i="18" s="1"/>
  <c r="K827" i="18"/>
  <c r="L827" i="18" s="1"/>
  <c r="K1758" i="18"/>
  <c r="L1758" i="18" s="1"/>
  <c r="N1758" i="18"/>
  <c r="O1758" i="18" s="1"/>
  <c r="N1921" i="18"/>
  <c r="O1921" i="18" s="1"/>
  <c r="K1921" i="18"/>
  <c r="L1921" i="18" s="1"/>
  <c r="N1789" i="18"/>
  <c r="O1789" i="18" s="1"/>
  <c r="K1789" i="18"/>
  <c r="L1789" i="18" s="1"/>
  <c r="K1532" i="18"/>
  <c r="L1532" i="18" s="1"/>
  <c r="N1532" i="18"/>
  <c r="O1532" i="18" s="1"/>
  <c r="N2627" i="18"/>
  <c r="O2627" i="18" s="1"/>
  <c r="K2627" i="18"/>
  <c r="L2627" i="18" s="1"/>
  <c r="N2819" i="18"/>
  <c r="O2819" i="18" s="1"/>
  <c r="K2819" i="18"/>
  <c r="L2819" i="18" s="1"/>
  <c r="K1348" i="18"/>
  <c r="L1348" i="18" s="1"/>
  <c r="N1348" i="18"/>
  <c r="O1348" i="18" s="1"/>
  <c r="K1261" i="18"/>
  <c r="L1261" i="18" s="1"/>
  <c r="N1261" i="18"/>
  <c r="O1261" i="18" s="1"/>
  <c r="K330" i="18"/>
  <c r="L330" i="18" s="1"/>
  <c r="N330" i="18"/>
  <c r="O330" i="18" s="1"/>
  <c r="N484" i="18"/>
  <c r="O484" i="18" s="1"/>
  <c r="K484" i="18"/>
  <c r="L484" i="18" s="1"/>
  <c r="K120" i="18"/>
  <c r="L120" i="18" s="1"/>
  <c r="N120" i="18"/>
  <c r="O120" i="18" s="1"/>
  <c r="N401" i="18"/>
  <c r="O401" i="18" s="1"/>
  <c r="K401" i="18"/>
  <c r="L401" i="18" s="1"/>
  <c r="N1619" i="18"/>
  <c r="O1619" i="18" s="1"/>
  <c r="K1619" i="18"/>
  <c r="L1619" i="18" s="1"/>
  <c r="N251" i="18"/>
  <c r="O251" i="18" s="1"/>
  <c r="K251" i="18"/>
  <c r="L251" i="18" s="1"/>
  <c r="N1807" i="18"/>
  <c r="O1807" i="18" s="1"/>
  <c r="K1807" i="18"/>
  <c r="L1807" i="18" s="1"/>
  <c r="K1119" i="18"/>
  <c r="L1119" i="18" s="1"/>
  <c r="N1119" i="18"/>
  <c r="O1119" i="18" s="1"/>
  <c r="N4553" i="18"/>
  <c r="O4553" i="18" s="1"/>
  <c r="K4553" i="18"/>
  <c r="L4553" i="18" s="1"/>
  <c r="N1004" i="18"/>
  <c r="O1004" i="18" s="1"/>
  <c r="K1004" i="18"/>
  <c r="L1004" i="18" s="1"/>
  <c r="N1680" i="18"/>
  <c r="O1680" i="18" s="1"/>
  <c r="K1680" i="18"/>
  <c r="L1680" i="18" s="1"/>
  <c r="K1771" i="18"/>
  <c r="L1771" i="18" s="1"/>
  <c r="N1771" i="18"/>
  <c r="O1771" i="18" s="1"/>
  <c r="N3843" i="18"/>
  <c r="K3843" i="18"/>
  <c r="K4341" i="18"/>
  <c r="L4341" i="18" s="1"/>
  <c r="N4341" i="18"/>
  <c r="O4341" i="18" s="1"/>
  <c r="N2807" i="18"/>
  <c r="O2807" i="18" s="1"/>
  <c r="K2807" i="18"/>
  <c r="L2807" i="18" s="1"/>
  <c r="N4637" i="18"/>
  <c r="O4637" i="18" s="1"/>
  <c r="K4637" i="18"/>
  <c r="L4637" i="18" s="1"/>
  <c r="K4466" i="18"/>
  <c r="L4466" i="18" s="1"/>
  <c r="N4466" i="18"/>
  <c r="O4466" i="18" s="1"/>
  <c r="K2580" i="18"/>
  <c r="L2580" i="18" s="1"/>
  <c r="N2580" i="18"/>
  <c r="O2580" i="18" s="1"/>
  <c r="K671" i="18"/>
  <c r="L671" i="18" s="1"/>
  <c r="N671" i="18"/>
  <c r="O671" i="18" s="1"/>
  <c r="N3786" i="18"/>
  <c r="O3786" i="18" s="1"/>
  <c r="K3786" i="18"/>
  <c r="L3786" i="18" s="1"/>
  <c r="K4646" i="18"/>
  <c r="L4646" i="18" s="1"/>
  <c r="N4646" i="18"/>
  <c r="O4646" i="18" s="1"/>
  <c r="K3579" i="18"/>
  <c r="N3579" i="18"/>
  <c r="O3579" i="18" s="1"/>
  <c r="K4097" i="18"/>
  <c r="N4097" i="18"/>
  <c r="K4615" i="18"/>
  <c r="L4615" i="18" s="1"/>
  <c r="N4615" i="18"/>
  <c r="O4615" i="18" s="1"/>
  <c r="N1120" i="18"/>
  <c r="O1120" i="18" s="1"/>
  <c r="K1120" i="18"/>
  <c r="L1120" i="18" s="1"/>
  <c r="K3243" i="18"/>
  <c r="L3243" i="18" s="1"/>
  <c r="N3243" i="18"/>
  <c r="O3243" i="18" s="1"/>
  <c r="N4499" i="18"/>
  <c r="O4499" i="18" s="1"/>
  <c r="K4499" i="18"/>
  <c r="L4499" i="18" s="1"/>
  <c r="N2077" i="18"/>
  <c r="O2077" i="18" s="1"/>
  <c r="K2077" i="18"/>
  <c r="N2038" i="18"/>
  <c r="O2038" i="18" s="1"/>
  <c r="K2038" i="18"/>
  <c r="N1521" i="18"/>
  <c r="O1521" i="18" s="1"/>
  <c r="K1521" i="18"/>
  <c r="L1521" i="18" s="1"/>
  <c r="N2139" i="18"/>
  <c r="O2139" i="18" s="1"/>
  <c r="K2139" i="18"/>
  <c r="L2139" i="18" s="1"/>
  <c r="N2986" i="18"/>
  <c r="O2986" i="18" s="1"/>
  <c r="K2986" i="18"/>
  <c r="L2986" i="18" s="1"/>
  <c r="N3971" i="18"/>
  <c r="K3971" i="18"/>
  <c r="N3937" i="18"/>
  <c r="K3937" i="18"/>
  <c r="K820" i="18"/>
  <c r="L820" i="18" s="1"/>
  <c r="N398" i="18"/>
  <c r="O398" i="18" s="1"/>
  <c r="K4437" i="18"/>
  <c r="L4437" i="18" s="1"/>
  <c r="N4596" i="18"/>
  <c r="O4596" i="18" s="1"/>
  <c r="K588" i="18"/>
  <c r="N588" i="18"/>
  <c r="F129" i="18"/>
  <c r="H129" i="18" s="1"/>
  <c r="I129" i="18" s="1"/>
  <c r="K2129" i="18"/>
  <c r="L2129" i="18" s="1"/>
  <c r="K2926" i="18"/>
  <c r="L2926" i="18" s="1"/>
  <c r="K4342" i="18"/>
  <c r="L4342" i="18" s="1"/>
  <c r="N1490" i="18"/>
  <c r="O1490" i="18" s="1"/>
  <c r="K2167" i="18"/>
  <c r="L2167" i="18" s="1"/>
  <c r="K2156" i="18"/>
  <c r="L2156" i="18" s="1"/>
  <c r="K1107" i="18"/>
  <c r="L1107" i="18" s="1"/>
  <c r="K3997" i="18"/>
  <c r="K1153" i="18"/>
  <c r="L1153" i="18" s="1"/>
  <c r="N1153" i="18"/>
  <c r="O1153" i="18" s="1"/>
  <c r="K748" i="18"/>
  <c r="L748" i="18" s="1"/>
  <c r="F2284" i="18"/>
  <c r="H2284" i="18" s="1"/>
  <c r="I2284" i="18" s="1"/>
  <c r="N3278" i="18"/>
  <c r="O3278" i="18" s="1"/>
  <c r="N223" i="18"/>
  <c r="O223" i="18" s="1"/>
  <c r="N3297" i="18"/>
  <c r="O3297" i="18" s="1"/>
  <c r="N531" i="18"/>
  <c r="O531" i="18" s="1"/>
  <c r="K4037" i="18"/>
  <c r="N4037" i="18"/>
  <c r="F4285" i="18"/>
  <c r="H4285" i="18" s="1"/>
  <c r="I4285" i="18" s="1"/>
  <c r="K507" i="18"/>
  <c r="L507" i="18" s="1"/>
  <c r="N507" i="18"/>
  <c r="O507" i="18" s="1"/>
  <c r="K343" i="18"/>
  <c r="L343" i="18" s="1"/>
  <c r="K1282" i="18"/>
  <c r="L1282" i="18" s="1"/>
  <c r="N1282" i="18"/>
  <c r="O1282" i="18" s="1"/>
  <c r="N1777" i="18"/>
  <c r="O1777" i="18" s="1"/>
  <c r="K1777" i="18"/>
  <c r="L1777" i="18" s="1"/>
  <c r="K1322" i="18"/>
  <c r="N1322" i="18"/>
  <c r="O1322" i="18" s="1"/>
  <c r="K1423" i="18"/>
  <c r="N1423" i="18"/>
  <c r="O1423" i="18" s="1"/>
  <c r="K1948" i="18"/>
  <c r="L1948" i="18" s="1"/>
  <c r="N1948" i="18"/>
  <c r="O1948" i="18" s="1"/>
  <c r="K233" i="18"/>
  <c r="N233" i="18"/>
  <c r="O233" i="18" s="1"/>
  <c r="K529" i="18"/>
  <c r="L529" i="18" s="1"/>
  <c r="N529" i="18"/>
  <c r="O529" i="18" s="1"/>
  <c r="N1869" i="18"/>
  <c r="O1869" i="18" s="1"/>
  <c r="K1869" i="18"/>
  <c r="L1869" i="18" s="1"/>
  <c r="K806" i="18"/>
  <c r="L806" i="18" s="1"/>
  <c r="N806" i="18"/>
  <c r="O806" i="18" s="1"/>
  <c r="N2657" i="18"/>
  <c r="O2657" i="18" s="1"/>
  <c r="K2657" i="18"/>
  <c r="L2657" i="18" s="1"/>
  <c r="K3341" i="18"/>
  <c r="L3341" i="18" s="1"/>
  <c r="N3341" i="18"/>
  <c r="O3341" i="18" s="1"/>
  <c r="N903" i="18"/>
  <c r="O903" i="18" s="1"/>
  <c r="K903" i="18"/>
  <c r="L903" i="18" s="1"/>
  <c r="N860" i="18"/>
  <c r="O860" i="18" s="1"/>
  <c r="K860" i="18"/>
  <c r="L860" i="18" s="1"/>
  <c r="K3852" i="18"/>
  <c r="L3852" i="18" s="1"/>
  <c r="N3852" i="18"/>
  <c r="O3852" i="18" s="1"/>
  <c r="N2541" i="18"/>
  <c r="K2541" i="18"/>
  <c r="N2348" i="18"/>
  <c r="O2348" i="18" s="1"/>
  <c r="K2348" i="18"/>
  <c r="L2348" i="18" s="1"/>
  <c r="N4243" i="18"/>
  <c r="O4243" i="18" s="1"/>
  <c r="K4243" i="18"/>
  <c r="L4243" i="18" s="1"/>
  <c r="N3642" i="18"/>
  <c r="O3642" i="18" s="1"/>
  <c r="K3642" i="18"/>
  <c r="L3642" i="18" s="1"/>
  <c r="K4219" i="18"/>
  <c r="L4219" i="18" s="1"/>
  <c r="N4219" i="18"/>
  <c r="O4219" i="18" s="1"/>
  <c r="K3720" i="18"/>
  <c r="L3720" i="18" s="1"/>
  <c r="N3720" i="18"/>
  <c r="O3720" i="18" s="1"/>
  <c r="N94" i="18"/>
  <c r="O94" i="18" s="1"/>
  <c r="K94" i="18"/>
  <c r="L94" i="18" s="1"/>
  <c r="N2441" i="18"/>
  <c r="O2441" i="18" s="1"/>
  <c r="K2441" i="18"/>
  <c r="L2441" i="18" s="1"/>
  <c r="N173" i="18"/>
  <c r="O173" i="18" s="1"/>
  <c r="K173" i="18"/>
  <c r="N1435" i="18"/>
  <c r="O1435" i="18" s="1"/>
  <c r="K1435" i="18"/>
  <c r="N1394" i="18"/>
  <c r="O1394" i="18" s="1"/>
  <c r="K1394" i="18"/>
  <c r="N1935" i="18"/>
  <c r="O1935" i="18" s="1"/>
  <c r="K1935" i="18"/>
  <c r="L1935" i="18" s="1"/>
  <c r="N1988" i="18"/>
  <c r="O1988" i="18" s="1"/>
  <c r="K1988" i="18"/>
  <c r="L1988" i="18" s="1"/>
  <c r="K365" i="18"/>
  <c r="N365" i="18"/>
  <c r="O365" i="18" s="1"/>
  <c r="N1487" i="18"/>
  <c r="O1487" i="18" s="1"/>
  <c r="K1487" i="18"/>
  <c r="L1487" i="18" s="1"/>
  <c r="N1290" i="18"/>
  <c r="O1290" i="18" s="1"/>
  <c r="K1290" i="18"/>
  <c r="L1290" i="18" s="1"/>
  <c r="N1117" i="18"/>
  <c r="O1117" i="18" s="1"/>
  <c r="K1117" i="18"/>
  <c r="L1117" i="18" s="1"/>
  <c r="K2631" i="18"/>
  <c r="L2631" i="18" s="1"/>
  <c r="N2631" i="18"/>
  <c r="O2631" i="18" s="1"/>
  <c r="K730" i="18"/>
  <c r="L730" i="18" s="1"/>
  <c r="N730" i="18"/>
  <c r="O730" i="18" s="1"/>
  <c r="K441" i="18"/>
  <c r="L441" i="18" s="1"/>
  <c r="N441" i="18"/>
  <c r="O441" i="18" s="1"/>
  <c r="N1800" i="18"/>
  <c r="O1800" i="18" s="1"/>
  <c r="K1800" i="18"/>
  <c r="N1945" i="18"/>
  <c r="O1945" i="18" s="1"/>
  <c r="K1945" i="18"/>
  <c r="L1945" i="18" s="1"/>
  <c r="N777" i="18"/>
  <c r="O777" i="18" s="1"/>
  <c r="K777" i="18"/>
  <c r="L777" i="18" s="1"/>
  <c r="N936" i="18"/>
  <c r="O936" i="18" s="1"/>
  <c r="K936" i="18"/>
  <c r="L936" i="18" s="1"/>
  <c r="N4397" i="18"/>
  <c r="O4397" i="18" s="1"/>
  <c r="K4397" i="18"/>
  <c r="L4397" i="18" s="1"/>
  <c r="N470" i="18"/>
  <c r="O470" i="18" s="1"/>
  <c r="K470" i="18"/>
  <c r="K817" i="18"/>
  <c r="L817" i="18" s="1"/>
  <c r="N817" i="18"/>
  <c r="O817" i="18" s="1"/>
  <c r="K1551" i="18"/>
  <c r="L1551" i="18" s="1"/>
  <c r="N1551" i="18"/>
  <c r="O1551" i="18" s="1"/>
  <c r="N2223" i="18"/>
  <c r="O2223" i="18" s="1"/>
  <c r="K2223" i="18"/>
  <c r="N1976" i="18"/>
  <c r="O1976" i="18" s="1"/>
  <c r="K1976" i="18"/>
  <c r="L1976" i="18" s="1"/>
  <c r="N3296" i="18"/>
  <c r="O3296" i="18" s="1"/>
  <c r="K3296" i="18"/>
  <c r="L3296" i="18" s="1"/>
  <c r="N3946" i="18"/>
  <c r="K3946" i="18"/>
  <c r="N2107" i="18"/>
  <c r="O2107" i="18" s="1"/>
  <c r="K2107" i="18"/>
  <c r="L2107" i="18" s="1"/>
  <c r="N3913" i="18"/>
  <c r="K3913" i="18"/>
  <c r="K645" i="18"/>
  <c r="N645" i="18"/>
  <c r="K2323" i="18"/>
  <c r="L2323" i="18" s="1"/>
  <c r="N2323" i="18"/>
  <c r="O2323" i="18" s="1"/>
  <c r="N3548" i="18"/>
  <c r="O3548" i="18" s="1"/>
  <c r="K3548" i="18"/>
  <c r="L3548" i="18" s="1"/>
  <c r="K2031" i="18"/>
  <c r="L2031" i="18" s="1"/>
  <c r="N2031" i="18"/>
  <c r="O2031" i="18" s="1"/>
  <c r="N2112" i="18"/>
  <c r="O2112" i="18" s="1"/>
  <c r="K2112" i="18"/>
  <c r="L2112" i="18" s="1"/>
  <c r="K3231" i="18"/>
  <c r="L3231" i="18" s="1"/>
  <c r="N3231" i="18"/>
  <c r="O3231" i="18" s="1"/>
  <c r="K4140" i="18"/>
  <c r="L4140" i="18" s="1"/>
  <c r="N4140" i="18"/>
  <c r="O4140" i="18" s="1"/>
  <c r="N1796" i="18"/>
  <c r="O1796" i="18" s="1"/>
  <c r="K1796" i="18"/>
  <c r="L1796" i="18" s="1"/>
  <c r="N1891" i="18"/>
  <c r="O1891" i="18" s="1"/>
  <c r="K1891" i="18"/>
  <c r="L1891" i="18" s="1"/>
  <c r="N2911" i="18"/>
  <c r="O2911" i="18" s="1"/>
  <c r="K2911" i="18"/>
  <c r="L2911" i="18" s="1"/>
  <c r="N2975" i="18"/>
  <c r="O2975" i="18" s="1"/>
  <c r="K2975" i="18"/>
  <c r="L2975" i="18" s="1"/>
  <c r="K4321" i="18"/>
  <c r="L4321" i="18" s="1"/>
  <c r="N4321" i="18"/>
  <c r="O4321" i="18" s="1"/>
  <c r="K1780" i="18"/>
  <c r="L1780" i="18" s="1"/>
  <c r="N1780" i="18"/>
  <c r="O1780" i="18" s="1"/>
  <c r="N2694" i="18"/>
  <c r="O2694" i="18" s="1"/>
  <c r="K2694" i="18"/>
  <c r="L2694" i="18" s="1"/>
  <c r="K3208" i="18"/>
  <c r="L3208" i="18" s="1"/>
  <c r="N3208" i="18"/>
  <c r="O3208" i="18" s="1"/>
  <c r="N3870" i="18"/>
  <c r="O3870" i="18" s="1"/>
  <c r="K3870" i="18"/>
  <c r="K2831" i="18"/>
  <c r="L2831" i="18" s="1"/>
  <c r="N2831" i="18"/>
  <c r="O2831" i="18" s="1"/>
  <c r="N2134" i="18"/>
  <c r="O2134" i="18" s="1"/>
  <c r="K2134" i="18"/>
  <c r="L2134" i="18" s="1"/>
  <c r="K3641" i="18"/>
  <c r="L3641" i="18" s="1"/>
  <c r="N3641" i="18"/>
  <c r="O3641" i="18" s="1"/>
  <c r="K4058" i="18"/>
  <c r="L4058" i="18" s="1"/>
  <c r="N4058" i="18"/>
  <c r="O4058" i="18" s="1"/>
  <c r="N3320" i="18"/>
  <c r="O3320" i="18" s="1"/>
  <c r="K3320" i="18"/>
  <c r="N3700" i="18"/>
  <c r="O3700" i="18" s="1"/>
  <c r="K3700" i="18"/>
  <c r="L3700" i="18" s="1"/>
  <c r="N2055" i="18"/>
  <c r="O2055" i="18" s="1"/>
  <c r="K2055" i="18"/>
  <c r="L2055" i="18" s="1"/>
  <c r="K868" i="18"/>
  <c r="L868" i="18" s="1"/>
  <c r="N868" i="18"/>
  <c r="O868" i="18" s="1"/>
  <c r="K2037" i="18"/>
  <c r="N2037" i="18"/>
  <c r="O2037" i="18" s="1"/>
  <c r="N1722" i="18"/>
  <c r="O1722" i="18" s="1"/>
  <c r="K1722" i="18"/>
  <c r="L1722" i="18" s="1"/>
  <c r="K3987" i="18"/>
  <c r="N3987" i="18"/>
  <c r="N2158" i="18"/>
  <c r="O2158" i="18" s="1"/>
  <c r="K2158" i="18"/>
  <c r="L2158" i="18" s="1"/>
  <c r="N3336" i="18"/>
  <c r="O3336" i="18" s="1"/>
  <c r="K3336" i="18"/>
  <c r="L3336" i="18" s="1"/>
  <c r="N3888" i="18"/>
  <c r="O3888" i="18" s="1"/>
  <c r="K3888" i="18"/>
  <c r="K289" i="18"/>
  <c r="L289" i="18" s="1"/>
  <c r="N289" i="18"/>
  <c r="O289" i="18" s="1"/>
  <c r="N4328" i="18"/>
  <c r="O4328" i="18" s="1"/>
  <c r="K4328" i="18"/>
  <c r="L4328" i="18" s="1"/>
  <c r="K4117" i="18"/>
  <c r="N4117" i="18"/>
  <c r="O4117" i="18" s="1"/>
  <c r="N1564" i="18"/>
  <c r="O1564" i="18" s="1"/>
  <c r="K1564" i="18"/>
  <c r="L1564" i="18" s="1"/>
  <c r="K933" i="18"/>
  <c r="L933" i="18" s="1"/>
  <c r="K1712" i="18"/>
  <c r="K1961" i="18"/>
  <c r="L1961" i="18" s="1"/>
  <c r="F3817" i="18"/>
  <c r="H3817" i="18" s="1"/>
  <c r="K1885" i="18"/>
  <c r="L1885" i="18" s="1"/>
  <c r="N1992" i="18"/>
  <c r="O1992" i="18" s="1"/>
  <c r="N3363" i="18"/>
  <c r="O3363" i="18" s="1"/>
  <c r="K3538" i="18"/>
  <c r="K4209" i="18"/>
  <c r="N687" i="18"/>
  <c r="O687" i="18" s="1"/>
  <c r="K4544" i="18"/>
  <c r="L4544" i="18" s="1"/>
  <c r="N2642" i="18"/>
  <c r="O2642" i="18" s="1"/>
  <c r="F2147" i="18"/>
  <c r="H2147" i="18" s="1"/>
  <c r="I2147" i="18" s="1"/>
  <c r="F3551" i="18"/>
  <c r="H3551" i="18" s="1"/>
  <c r="I3551" i="18" s="1"/>
  <c r="F4280" i="18"/>
  <c r="H4280" i="18" s="1"/>
  <c r="I4280" i="18" s="1"/>
  <c r="F3100" i="18"/>
  <c r="H3100" i="18" s="1"/>
  <c r="I3100" i="18" s="1"/>
  <c r="F1144" i="18"/>
  <c r="H1144" i="18" s="1"/>
  <c r="I1144" i="18" s="1"/>
  <c r="F27" i="18"/>
  <c r="H27" i="18" s="1"/>
  <c r="I27" i="18" s="1"/>
  <c r="F3442" i="18"/>
  <c r="H3442" i="18" s="1"/>
  <c r="I3442" i="18" s="1"/>
  <c r="F4564" i="18"/>
  <c r="H4564" i="18" s="1"/>
  <c r="I4564" i="18" s="1"/>
  <c r="F1875" i="18"/>
  <c r="H1875" i="18" s="1"/>
  <c r="I1875" i="18" s="1"/>
  <c r="F3281" i="18"/>
  <c r="H3281" i="18" s="1"/>
  <c r="I3281" i="18" s="1"/>
  <c r="F303" i="18"/>
  <c r="H303" i="18" s="1"/>
  <c r="I303" i="18" s="1"/>
  <c r="F3584" i="18"/>
  <c r="H3584" i="18" s="1"/>
  <c r="F4431" i="18"/>
  <c r="H4431" i="18" s="1"/>
  <c r="I4431" i="18" s="1"/>
  <c r="F2600" i="18"/>
  <c r="H2600" i="18" s="1"/>
  <c r="I2600" i="18" s="1"/>
  <c r="F4380" i="18"/>
  <c r="H4380" i="18" s="1"/>
  <c r="I4380" i="18" s="1"/>
  <c r="F48" i="18"/>
  <c r="H48" i="18" s="1"/>
  <c r="I48" i="18" s="1"/>
  <c r="F4283" i="18"/>
  <c r="H4283" i="18" s="1"/>
  <c r="I4283" i="18" s="1"/>
  <c r="F3775" i="18"/>
  <c r="H3775" i="18" s="1"/>
  <c r="I3775" i="18" s="1"/>
  <c r="F4595" i="18"/>
  <c r="H4595" i="18" s="1"/>
  <c r="I4595" i="18" s="1"/>
  <c r="F1248" i="18"/>
  <c r="H1248" i="18" s="1"/>
  <c r="I1248" i="18" s="1"/>
  <c r="F2566" i="18"/>
  <c r="H2566" i="18" s="1"/>
  <c r="I2566" i="18" s="1"/>
  <c r="F24" i="18"/>
  <c r="H24" i="18" s="1"/>
  <c r="I24" i="18" s="1"/>
  <c r="F2104" i="18"/>
  <c r="H2104" i="18" s="1"/>
  <c r="I2104" i="18" s="1"/>
  <c r="F2017" i="18"/>
  <c r="H2017" i="18" s="1"/>
  <c r="F1072" i="18"/>
  <c r="H1072" i="18" s="1"/>
  <c r="I1072" i="18" s="1"/>
  <c r="F1798" i="18"/>
  <c r="H1798" i="18" s="1"/>
  <c r="I1798" i="18" s="1"/>
  <c r="F2648" i="18"/>
  <c r="H2648" i="18" s="1"/>
  <c r="F571" i="18"/>
  <c r="H571" i="18" s="1"/>
  <c r="F3315" i="18"/>
  <c r="H3315" i="18" s="1"/>
  <c r="K1697" i="18"/>
  <c r="L1697" i="18" s="1"/>
  <c r="N1697" i="18"/>
  <c r="O1697" i="18" s="1"/>
  <c r="K891" i="18"/>
  <c r="L891" i="18" s="1"/>
  <c r="N891" i="18"/>
  <c r="O891" i="18" s="1"/>
  <c r="K3008" i="18"/>
  <c r="L3008" i="18" s="1"/>
  <c r="N3008" i="18"/>
  <c r="O3008" i="18" s="1"/>
  <c r="F1022" i="18"/>
  <c r="H1022" i="18" s="1"/>
  <c r="F1961" i="18"/>
  <c r="H1961" i="18" s="1"/>
  <c r="I1961" i="18" s="1"/>
  <c r="F928" i="18"/>
  <c r="H928" i="18" s="1"/>
  <c r="I928" i="18" s="1"/>
  <c r="F3852" i="18"/>
  <c r="H3852" i="18" s="1"/>
  <c r="I3852" i="18" s="1"/>
  <c r="F3379" i="18"/>
  <c r="H3379" i="18" s="1"/>
  <c r="I3379" i="18" s="1"/>
  <c r="F327" i="18"/>
  <c r="H327" i="18" s="1"/>
  <c r="I327" i="18" s="1"/>
  <c r="F305" i="18"/>
  <c r="H305" i="18" s="1"/>
  <c r="I305" i="18" s="1"/>
  <c r="F2638" i="18"/>
  <c r="H2638" i="18" s="1"/>
  <c r="I2638" i="18" s="1"/>
  <c r="F1890" i="18"/>
  <c r="H1890" i="18" s="1"/>
  <c r="I1890" i="18" s="1"/>
  <c r="F177" i="18"/>
  <c r="H177" i="18" s="1"/>
  <c r="F45" i="18"/>
  <c r="H45" i="18" s="1"/>
  <c r="I45" i="18" s="1"/>
  <c r="F3036" i="18"/>
  <c r="H3036" i="18" s="1"/>
  <c r="I3036" i="18" s="1"/>
  <c r="F4582" i="18"/>
  <c r="H4582" i="18" s="1"/>
  <c r="I4582" i="18" s="1"/>
  <c r="F2030" i="18"/>
  <c r="H2030" i="18" s="1"/>
  <c r="I2030" i="18" s="1"/>
  <c r="F1266" i="18"/>
  <c r="H1266" i="18" s="1"/>
  <c r="I1266" i="18" s="1"/>
  <c r="F4087" i="18"/>
  <c r="H4087" i="18" s="1"/>
  <c r="F2018" i="18"/>
  <c r="H2018" i="18" s="1"/>
  <c r="F4295" i="18"/>
  <c r="H4295" i="18" s="1"/>
  <c r="I4295" i="18" s="1"/>
  <c r="F934" i="18"/>
  <c r="H934" i="18" s="1"/>
  <c r="I934" i="18" s="1"/>
  <c r="F3061" i="18"/>
  <c r="H3061" i="18" s="1"/>
  <c r="I3061" i="18" s="1"/>
  <c r="F4322" i="18"/>
  <c r="H4322" i="18" s="1"/>
  <c r="I4322" i="18" s="1"/>
  <c r="F3910" i="18"/>
  <c r="H3910" i="18" s="1"/>
  <c r="F1847" i="18"/>
  <c r="H1847" i="18" s="1"/>
  <c r="I1847" i="18" s="1"/>
  <c r="F2271" i="18"/>
  <c r="H2271" i="18" s="1"/>
  <c r="I2271" i="18" s="1"/>
  <c r="F1686" i="18"/>
  <c r="H1686" i="18" s="1"/>
  <c r="I1686" i="18" s="1"/>
  <c r="F3671" i="18"/>
  <c r="H3671" i="18" s="1"/>
  <c r="I3671" i="18" s="1"/>
  <c r="F1018" i="18"/>
  <c r="H1018" i="18" s="1"/>
  <c r="I1018" i="18" s="1"/>
  <c r="F1756" i="18"/>
  <c r="H1756" i="18" s="1"/>
  <c r="I1756" i="18" s="1"/>
  <c r="F3317" i="18"/>
  <c r="H3317" i="18" s="1"/>
  <c r="F1171" i="18"/>
  <c r="H1171" i="18" s="1"/>
  <c r="I1171" i="18" s="1"/>
  <c r="F1502" i="18"/>
  <c r="H1502" i="18" s="1"/>
  <c r="F420" i="18"/>
  <c r="H420" i="18" s="1"/>
  <c r="F1052" i="18"/>
  <c r="H1052" i="18" s="1"/>
  <c r="I1052" i="18" s="1"/>
  <c r="F2407" i="18"/>
  <c r="H2407" i="18" s="1"/>
  <c r="I2407" i="18" s="1"/>
  <c r="F894" i="18"/>
  <c r="H894" i="18" s="1"/>
  <c r="I894" i="18" s="1"/>
  <c r="F1672" i="18"/>
  <c r="H1672" i="18" s="1"/>
  <c r="I1672" i="18" s="1"/>
  <c r="F4226" i="18"/>
  <c r="H4226" i="18" s="1"/>
  <c r="I4226" i="18" s="1"/>
  <c r="F3795" i="18"/>
  <c r="H3795" i="18" s="1"/>
  <c r="I3795" i="18" s="1"/>
  <c r="F1082" i="18"/>
  <c r="H1082" i="18" s="1"/>
  <c r="I1082" i="18" s="1"/>
  <c r="F769" i="18"/>
  <c r="H769" i="18" s="1"/>
  <c r="I769" i="18" s="1"/>
  <c r="F2355" i="18"/>
  <c r="H2355" i="18" s="1"/>
  <c r="I2355" i="18" s="1"/>
  <c r="F2871" i="18"/>
  <c r="H2871" i="18" s="1"/>
  <c r="I2871" i="18" s="1"/>
  <c r="F3616" i="18"/>
  <c r="H3616" i="18" s="1"/>
  <c r="I3616" i="18" s="1"/>
  <c r="F1779" i="18"/>
  <c r="H1779" i="18" s="1"/>
  <c r="I1779" i="18" s="1"/>
  <c r="F1766" i="18"/>
  <c r="H1766" i="18" s="1"/>
  <c r="I1766" i="18" s="1"/>
  <c r="F749" i="18"/>
  <c r="H749" i="18" s="1"/>
  <c r="I749" i="18" s="1"/>
  <c r="F441" i="18"/>
  <c r="H441" i="18" s="1"/>
  <c r="I441" i="18" s="1"/>
  <c r="F3602" i="18"/>
  <c r="H3602" i="18" s="1"/>
  <c r="I3602" i="18" s="1"/>
  <c r="F601" i="18"/>
  <c r="H601" i="18" s="1"/>
  <c r="F1485" i="18"/>
  <c r="H1485" i="18" s="1"/>
  <c r="I1485" i="18" s="1"/>
  <c r="F1239" i="18"/>
  <c r="H1239" i="18" s="1"/>
  <c r="I1239" i="18" s="1"/>
  <c r="F1283" i="18"/>
  <c r="H1283" i="18" s="1"/>
  <c r="I1283" i="18" s="1"/>
  <c r="F4399" i="18"/>
  <c r="H4399" i="18" s="1"/>
  <c r="I4399" i="18" s="1"/>
  <c r="F1698" i="18"/>
  <c r="H1698" i="18" s="1"/>
  <c r="I1698" i="18" s="1"/>
  <c r="F3191" i="18"/>
  <c r="H3191" i="18" s="1"/>
  <c r="I3191" i="18" s="1"/>
  <c r="F4406" i="18"/>
  <c r="H4406" i="18" s="1"/>
  <c r="I4406" i="18" s="1"/>
  <c r="F2657" i="18"/>
  <c r="H2657" i="18" s="1"/>
  <c r="I2657" i="18" s="1"/>
  <c r="F210" i="18"/>
  <c r="H210" i="18" s="1"/>
  <c r="K1700" i="18"/>
  <c r="L1700" i="18" s="1"/>
  <c r="F3377" i="18"/>
  <c r="H3377" i="18" s="1"/>
  <c r="I3377" i="18" s="1"/>
  <c r="F1774" i="18"/>
  <c r="H1774" i="18" s="1"/>
  <c r="I1774" i="18" s="1"/>
  <c r="F1204" i="18"/>
  <c r="H1204" i="18" s="1"/>
  <c r="I1204" i="18" s="1"/>
  <c r="F2518" i="18"/>
  <c r="H2518" i="18" s="1"/>
  <c r="I2518" i="18" s="1"/>
  <c r="F4132" i="18"/>
  <c r="H4132" i="18" s="1"/>
  <c r="I4132" i="18" s="1"/>
  <c r="F2380" i="18"/>
  <c r="H2380" i="18" s="1"/>
  <c r="I2380" i="18" s="1"/>
  <c r="F3915" i="18"/>
  <c r="H3915" i="18" s="1"/>
  <c r="F2455" i="18"/>
  <c r="H2455" i="18" s="1"/>
  <c r="I2455" i="18" s="1"/>
  <c r="F1299" i="18"/>
  <c r="H1299" i="18" s="1"/>
  <c r="F2619" i="18"/>
  <c r="H2619" i="18" s="1"/>
  <c r="I2619" i="18" s="1"/>
  <c r="F621" i="18"/>
  <c r="H621" i="18" s="1"/>
  <c r="F4420" i="18"/>
  <c r="H4420" i="18" s="1"/>
  <c r="I4420" i="18" s="1"/>
  <c r="F707" i="18"/>
  <c r="H707" i="18" s="1"/>
  <c r="I707" i="18" s="1"/>
  <c r="F1362" i="18"/>
  <c r="H1362" i="18" s="1"/>
  <c r="I1362" i="18" s="1"/>
  <c r="F2610" i="18"/>
  <c r="H2610" i="18" s="1"/>
  <c r="I2610" i="18" s="1"/>
  <c r="F1614" i="18"/>
  <c r="H1614" i="18" s="1"/>
  <c r="I1614" i="18" s="1"/>
  <c r="F2390" i="18"/>
  <c r="H2390" i="18" s="1"/>
  <c r="I2390" i="18" s="1"/>
  <c r="F988" i="18"/>
  <c r="H988" i="18" s="1"/>
  <c r="I988" i="18" s="1"/>
  <c r="F3310" i="18"/>
  <c r="H3310" i="18" s="1"/>
  <c r="F4279" i="18"/>
  <c r="H4279" i="18" s="1"/>
  <c r="I4279" i="18" s="1"/>
  <c r="N547" i="18"/>
  <c r="O547" i="18" s="1"/>
  <c r="K547" i="18"/>
  <c r="L547" i="18" s="1"/>
  <c r="N371" i="18"/>
  <c r="O371" i="18" s="1"/>
  <c r="K371" i="18"/>
  <c r="L371" i="18" s="1"/>
  <c r="K1900" i="18"/>
  <c r="L1900" i="18" s="1"/>
  <c r="N1900" i="18"/>
  <c r="O1900" i="18" s="1"/>
  <c r="K463" i="18"/>
  <c r="L463" i="18" s="1"/>
  <c r="N463" i="18"/>
  <c r="O463" i="18" s="1"/>
  <c r="N2664" i="18"/>
  <c r="O2664" i="18" s="1"/>
  <c r="K2664" i="18"/>
  <c r="L2664" i="18" s="1"/>
  <c r="F152" i="18"/>
  <c r="H152" i="18" s="1"/>
  <c r="I152" i="18" s="1"/>
  <c r="F2143" i="18"/>
  <c r="H2143" i="18" s="1"/>
  <c r="I2143" i="18" s="1"/>
  <c r="F4173" i="18"/>
  <c r="H4173" i="18" s="1"/>
  <c r="I4173" i="18" s="1"/>
  <c r="F958" i="18"/>
  <c r="H958" i="18" s="1"/>
  <c r="I958" i="18" s="1"/>
  <c r="F2164" i="18"/>
  <c r="H2164" i="18" s="1"/>
  <c r="I2164" i="18" s="1"/>
  <c r="F1306" i="18"/>
  <c r="H1306" i="18" s="1"/>
  <c r="F1907" i="18"/>
  <c r="H1907" i="18" s="1"/>
  <c r="I1907" i="18" s="1"/>
  <c r="F2235" i="18"/>
  <c r="H2235" i="18" s="1"/>
  <c r="F2255" i="18"/>
  <c r="H2255" i="18" s="1"/>
  <c r="I2255" i="18" s="1"/>
  <c r="F1590" i="18"/>
  <c r="H1590" i="18" s="1"/>
  <c r="I1590" i="18" s="1"/>
  <c r="F1763" i="18"/>
  <c r="H1763" i="18" s="1"/>
  <c r="I1763" i="18" s="1"/>
  <c r="F398" i="18"/>
  <c r="H398" i="18" s="1"/>
  <c r="I398" i="18" s="1"/>
  <c r="F2910" i="18"/>
  <c r="H2910" i="18" s="1"/>
  <c r="I2910" i="18" s="1"/>
  <c r="F1167" i="18"/>
  <c r="H1167" i="18" s="1"/>
  <c r="I1167" i="18" s="1"/>
  <c r="F4461" i="18"/>
  <c r="H4461" i="18" s="1"/>
  <c r="I4461" i="18" s="1"/>
  <c r="F2273" i="18"/>
  <c r="H2273" i="18" s="1"/>
  <c r="I2273" i="18" s="1"/>
  <c r="F241" i="18"/>
  <c r="H241" i="18" s="1"/>
  <c r="F3870" i="18"/>
  <c r="H3870" i="18" s="1"/>
  <c r="F2795" i="18"/>
  <c r="H2795" i="18" s="1"/>
  <c r="I2795" i="18" s="1"/>
  <c r="F3680" i="18"/>
  <c r="H3680" i="18" s="1"/>
  <c r="I3680" i="18" s="1"/>
  <c r="F343" i="18"/>
  <c r="H343" i="18" s="1"/>
  <c r="I343" i="18" s="1"/>
  <c r="F1825" i="18"/>
  <c r="H1825" i="18" s="1"/>
  <c r="I1825" i="18" s="1"/>
  <c r="F3193" i="18"/>
  <c r="H3193" i="18" s="1"/>
  <c r="I3193" i="18" s="1"/>
  <c r="F4315" i="18"/>
  <c r="H4315" i="18" s="1"/>
  <c r="I4315" i="18" s="1"/>
  <c r="F1836" i="18"/>
  <c r="H1836" i="18" s="1"/>
  <c r="I1836" i="18" s="1"/>
  <c r="F1911" i="18"/>
  <c r="H1911" i="18" s="1"/>
  <c r="I1911" i="18" s="1"/>
  <c r="F270" i="18"/>
  <c r="H270" i="18" s="1"/>
  <c r="I270" i="18" s="1"/>
  <c r="F1516" i="18"/>
  <c r="H1516" i="18" s="1"/>
  <c r="I1516" i="18" s="1"/>
  <c r="F824" i="18"/>
  <c r="H824" i="18" s="1"/>
  <c r="I824" i="18" s="1"/>
  <c r="F2037" i="18"/>
  <c r="H2037" i="18" s="1"/>
  <c r="F2595" i="18"/>
  <c r="H2595" i="18" s="1"/>
  <c r="I2595" i="18" s="1"/>
  <c r="F2673" i="18"/>
  <c r="H2673" i="18" s="1"/>
  <c r="I2673" i="18" s="1"/>
  <c r="F4056" i="18"/>
  <c r="H4056" i="18" s="1"/>
  <c r="F1867" i="18"/>
  <c r="H1867" i="18" s="1"/>
  <c r="I1867" i="18" s="1"/>
  <c r="F2765" i="18"/>
  <c r="H2765" i="18" s="1"/>
  <c r="I2765" i="18" s="1"/>
  <c r="F3283" i="18"/>
  <c r="H3283" i="18" s="1"/>
  <c r="I3283" i="18" s="1"/>
  <c r="F1933" i="18"/>
  <c r="H1933" i="18" s="1"/>
  <c r="I1933" i="18" s="1"/>
  <c r="F1369" i="18"/>
  <c r="H1369" i="18" s="1"/>
  <c r="I1369" i="18" s="1"/>
  <c r="F1076" i="18"/>
  <c r="H1076" i="18" s="1"/>
  <c r="I1076" i="18" s="1"/>
  <c r="F4240" i="18"/>
  <c r="H4240" i="18" s="1"/>
  <c r="I4240" i="18" s="1"/>
  <c r="F274" i="18"/>
  <c r="H274" i="18" s="1"/>
  <c r="I274" i="18" s="1"/>
  <c r="F843" i="18"/>
  <c r="H843" i="18" s="1"/>
  <c r="I843" i="18" s="1"/>
  <c r="F615" i="18"/>
  <c r="H615" i="18" s="1"/>
  <c r="F2461" i="18"/>
  <c r="H2461" i="18" s="1"/>
  <c r="I2461" i="18" s="1"/>
  <c r="F2316" i="18"/>
  <c r="H2316" i="18" s="1"/>
  <c r="I2316" i="18" s="1"/>
  <c r="F4254" i="18"/>
  <c r="H4254" i="18" s="1"/>
  <c r="I4254" i="18" s="1"/>
  <c r="F2396" i="18"/>
  <c r="H2396" i="18" s="1"/>
  <c r="I2396" i="18" s="1"/>
  <c r="F444" i="18"/>
  <c r="H444" i="18" s="1"/>
  <c r="I444" i="18" s="1"/>
  <c r="F1236" i="18"/>
  <c r="H1236" i="18" s="1"/>
  <c r="F740" i="18"/>
  <c r="H740" i="18" s="1"/>
  <c r="I740" i="18" s="1"/>
  <c r="F1633" i="18"/>
  <c r="H1633" i="18" s="1"/>
  <c r="I1633" i="18" s="1"/>
  <c r="F1012" i="18"/>
  <c r="H1012" i="18" s="1"/>
  <c r="I1012" i="18" s="1"/>
  <c r="F1412" i="18"/>
  <c r="H1412" i="18" s="1"/>
  <c r="I1412" i="18" s="1"/>
  <c r="F1759" i="18"/>
  <c r="H1759" i="18" s="1"/>
  <c r="I1759" i="18" s="1"/>
  <c r="F1769" i="18"/>
  <c r="H1769" i="18" s="1"/>
  <c r="I1769" i="18" s="1"/>
  <c r="F2510" i="18"/>
  <c r="H2510" i="18" s="1"/>
  <c r="I2510" i="18" s="1"/>
  <c r="F2579" i="18"/>
  <c r="H2579" i="18" s="1"/>
  <c r="I2579" i="18" s="1"/>
  <c r="F1124" i="18"/>
  <c r="H1124" i="18" s="1"/>
  <c r="F438" i="18"/>
  <c r="H438" i="18" s="1"/>
  <c r="F4108" i="18"/>
  <c r="H4108" i="18" s="1"/>
  <c r="F85" i="18"/>
  <c r="H85" i="18" s="1"/>
  <c r="I85" i="18" s="1"/>
  <c r="F4456" i="18"/>
  <c r="H4456" i="18" s="1"/>
  <c r="I4456" i="18" s="1"/>
  <c r="F3262" i="18"/>
  <c r="H3262" i="18" s="1"/>
  <c r="I3262" i="18" s="1"/>
  <c r="F2637" i="18"/>
  <c r="H2637" i="18" s="1"/>
  <c r="I2637" i="18" s="1"/>
  <c r="F2506" i="18"/>
  <c r="H2506" i="18" s="1"/>
  <c r="I2506" i="18" s="1"/>
  <c r="F3433" i="18"/>
  <c r="H3433" i="18" s="1"/>
  <c r="I3433" i="18" s="1"/>
  <c r="F3818" i="18"/>
  <c r="H3818" i="18" s="1"/>
  <c r="F2443" i="18"/>
  <c r="H2443" i="18" s="1"/>
  <c r="I2443" i="18" s="1"/>
  <c r="F2625" i="18"/>
  <c r="H2625" i="18" s="1"/>
  <c r="I2625" i="18" s="1"/>
  <c r="F2925" i="18"/>
  <c r="H2925" i="18" s="1"/>
  <c r="I2925" i="18" s="1"/>
  <c r="F3812" i="18"/>
  <c r="H3812" i="18" s="1"/>
  <c r="F929" i="18"/>
  <c r="H929" i="18" s="1"/>
  <c r="I929" i="18" s="1"/>
  <c r="F2206" i="18"/>
  <c r="H2206" i="18" s="1"/>
  <c r="F618" i="18"/>
  <c r="H618" i="18" s="1"/>
  <c r="F3396" i="18"/>
  <c r="H3396" i="18" s="1"/>
  <c r="I3396" i="18" s="1"/>
  <c r="F2763" i="18"/>
  <c r="H2763" i="18" s="1"/>
  <c r="I2763" i="18" s="1"/>
  <c r="F2427" i="18"/>
  <c r="H2427" i="18" s="1"/>
  <c r="I2427" i="18" s="1"/>
  <c r="F3432" i="18"/>
  <c r="H3432" i="18" s="1"/>
  <c r="I3432" i="18" s="1"/>
  <c r="F4050" i="18"/>
  <c r="H4050" i="18" s="1"/>
  <c r="F3313" i="18"/>
  <c r="H3313" i="18" s="1"/>
  <c r="F2856" i="18"/>
  <c r="H2856" i="18" s="1"/>
  <c r="I2856" i="18" s="1"/>
  <c r="F2095" i="18"/>
  <c r="H2095" i="18" s="1"/>
  <c r="I2095" i="18" s="1"/>
  <c r="F3264" i="18"/>
  <c r="H3264" i="18" s="1"/>
  <c r="I3264" i="18" s="1"/>
  <c r="F429" i="18"/>
  <c r="H429" i="18" s="1"/>
  <c r="I429" i="18" s="1"/>
  <c r="F1410" i="18"/>
  <c r="H1410" i="18" s="1"/>
  <c r="I1410" i="18" s="1"/>
  <c r="F2376" i="18"/>
  <c r="H2376" i="18" s="1"/>
  <c r="I2376" i="18" s="1"/>
  <c r="F4432" i="18"/>
  <c r="H4432" i="18" s="1"/>
  <c r="I4432" i="18" s="1"/>
  <c r="F1106" i="18"/>
  <c r="H1106" i="18" s="1"/>
  <c r="I1106" i="18" s="1"/>
  <c r="F1837" i="18"/>
  <c r="H1837" i="18" s="1"/>
  <c r="I1837" i="18" s="1"/>
  <c r="F1693" i="18"/>
  <c r="H1693" i="18" s="1"/>
  <c r="K2842" i="18"/>
  <c r="L2842" i="18" s="1"/>
  <c r="N2842" i="18"/>
  <c r="O2842" i="18" s="1"/>
  <c r="F237" i="18"/>
  <c r="H237" i="18" s="1"/>
  <c r="I237" i="18" s="1"/>
  <c r="F637" i="18"/>
  <c r="H637" i="18" s="1"/>
  <c r="I637" i="18" s="1"/>
  <c r="F435" i="18"/>
  <c r="H435" i="18" s="1"/>
  <c r="I435" i="18" s="1"/>
  <c r="F686" i="18"/>
  <c r="H686" i="18" s="1"/>
  <c r="I686" i="18" s="1"/>
  <c r="F4235" i="18"/>
  <c r="H4235" i="18" s="1"/>
  <c r="I4235" i="18" s="1"/>
  <c r="F355" i="18"/>
  <c r="H355" i="18" s="1"/>
  <c r="F4110" i="18"/>
  <c r="H4110" i="18" s="1"/>
  <c r="F589" i="18"/>
  <c r="H589" i="18" s="1"/>
  <c r="F4549" i="18"/>
  <c r="H4549" i="18" s="1"/>
  <c r="I4549" i="18" s="1"/>
  <c r="F884" i="18"/>
  <c r="H884" i="18" s="1"/>
  <c r="I884" i="18" s="1"/>
  <c r="F2154" i="18"/>
  <c r="H2154" i="18" s="1"/>
  <c r="I2154" i="18" s="1"/>
  <c r="F4600" i="18"/>
  <c r="H4600" i="18" s="1"/>
  <c r="I4600" i="18" s="1"/>
  <c r="F2075" i="18"/>
  <c r="H2075" i="18" s="1"/>
  <c r="F1437" i="18"/>
  <c r="H1437" i="18" s="1"/>
  <c r="F2826" i="18"/>
  <c r="H2826" i="18" s="1"/>
  <c r="I2826" i="18" s="1"/>
  <c r="F17" i="18"/>
  <c r="H17" i="18" s="1"/>
  <c r="I17" i="18" s="1"/>
  <c r="F1163" i="18"/>
  <c r="H1163" i="18" s="1"/>
  <c r="I1163" i="18" s="1"/>
  <c r="F3213" i="18"/>
  <c r="H3213" i="18" s="1"/>
  <c r="I3213" i="18" s="1"/>
  <c r="F1707" i="18"/>
  <c r="H1707" i="18" s="1"/>
  <c r="I1707" i="18" s="1"/>
  <c r="F1087" i="18"/>
  <c r="H1087" i="18" s="1"/>
  <c r="I1087" i="18" s="1"/>
  <c r="F2117" i="18"/>
  <c r="H2117" i="18" s="1"/>
  <c r="I2117" i="18" s="1"/>
  <c r="F1453" i="18"/>
  <c r="H1453" i="18" s="1"/>
  <c r="F3249" i="18"/>
  <c r="H3249" i="18" s="1"/>
  <c r="I3249" i="18" s="1"/>
  <c r="F3869" i="18"/>
  <c r="H3869" i="18" s="1"/>
  <c r="F3352" i="18"/>
  <c r="H3352" i="18" s="1"/>
  <c r="I3352" i="18" s="1"/>
  <c r="F3803" i="18"/>
  <c r="H3803" i="18" s="1"/>
  <c r="F3355" i="18"/>
  <c r="H3355" i="18" s="1"/>
  <c r="I3355" i="18" s="1"/>
  <c r="F3688" i="18"/>
  <c r="H3688" i="18" s="1"/>
  <c r="I3688" i="18" s="1"/>
  <c r="F4266" i="18"/>
  <c r="H4266" i="18" s="1"/>
  <c r="I4266" i="18" s="1"/>
  <c r="F979" i="18"/>
  <c r="H979" i="18" s="1"/>
  <c r="I979" i="18" s="1"/>
  <c r="F1100" i="18"/>
  <c r="H1100" i="18" s="1"/>
  <c r="I1100" i="18" s="1"/>
  <c r="F1048" i="18"/>
  <c r="H1048" i="18" s="1"/>
  <c r="I1048" i="18" s="1"/>
  <c r="F1561" i="18"/>
  <c r="H1561" i="18" s="1"/>
  <c r="F1970" i="18"/>
  <c r="H1970" i="18" s="1"/>
  <c r="I1970" i="18" s="1"/>
  <c r="F1817" i="18"/>
  <c r="H1817" i="18" s="1"/>
  <c r="F520" i="18"/>
  <c r="H520" i="18" s="1"/>
  <c r="I520" i="18" s="1"/>
  <c r="F862" i="18"/>
  <c r="H862" i="18" s="1"/>
  <c r="I862" i="18" s="1"/>
  <c r="F2433" i="18"/>
  <c r="H2433" i="18" s="1"/>
  <c r="I2433" i="18" s="1"/>
  <c r="F3456" i="18"/>
  <c r="H3456" i="18" s="1"/>
  <c r="I3456" i="18" s="1"/>
  <c r="F4073" i="18"/>
  <c r="H4073" i="18" s="1"/>
  <c r="F1409" i="18"/>
  <c r="H1409" i="18" s="1"/>
  <c r="I1409" i="18" s="1"/>
  <c r="F4576" i="18"/>
  <c r="H4576" i="18" s="1"/>
  <c r="I4576" i="18" s="1"/>
  <c r="F3025" i="18"/>
  <c r="H3025" i="18" s="1"/>
  <c r="I3025" i="18" s="1"/>
  <c r="F3640" i="18"/>
  <c r="H3640" i="18" s="1"/>
  <c r="I3640" i="18" s="1"/>
  <c r="F2299" i="18"/>
  <c r="H2299" i="18" s="1"/>
  <c r="I2299" i="18" s="1"/>
  <c r="F1638" i="18"/>
  <c r="H1638" i="18" s="1"/>
  <c r="I1638" i="18" s="1"/>
  <c r="F310" i="18"/>
  <c r="H310" i="18" s="1"/>
  <c r="I310" i="18" s="1"/>
  <c r="F1427" i="18"/>
  <c r="H1427" i="18" s="1"/>
  <c r="F3072" i="18"/>
  <c r="H3072" i="18" s="1"/>
  <c r="I3072" i="18" s="1"/>
  <c r="F2532" i="18"/>
  <c r="H2532" i="18" s="1"/>
  <c r="I2532" i="18" s="1"/>
  <c r="F4515" i="18"/>
  <c r="H4515" i="18" s="1"/>
  <c r="I4515" i="18" s="1"/>
  <c r="F3977" i="18"/>
  <c r="H3977" i="18" s="1"/>
  <c r="F1393" i="18"/>
  <c r="H1393" i="18" s="1"/>
  <c r="I1393" i="18" s="1"/>
  <c r="F134" i="18"/>
  <c r="H134" i="18" s="1"/>
  <c r="I134" i="18" s="1"/>
  <c r="F1289" i="18"/>
  <c r="H1289" i="18" s="1"/>
  <c r="I1289" i="18" s="1"/>
  <c r="F1465" i="18"/>
  <c r="H1465" i="18" s="1"/>
  <c r="I1465" i="18" s="1"/>
  <c r="F410" i="18"/>
  <c r="H410" i="18" s="1"/>
  <c r="I410" i="18" s="1"/>
  <c r="F977" i="18"/>
  <c r="H977" i="18" s="1"/>
  <c r="I977" i="18" s="1"/>
  <c r="F3372" i="18"/>
  <c r="H3372" i="18" s="1"/>
  <c r="I3372" i="18" s="1"/>
  <c r="F1506" i="18"/>
  <c r="H1506" i="18" s="1"/>
  <c r="F1669" i="18"/>
  <c r="H1669" i="18" s="1"/>
  <c r="I1669" i="18" s="1"/>
  <c r="F4498" i="18"/>
  <c r="H4498" i="18" s="1"/>
  <c r="I4498" i="18" s="1"/>
  <c r="F2660" i="18"/>
  <c r="H2660" i="18" s="1"/>
  <c r="I2660" i="18" s="1"/>
  <c r="F209" i="18"/>
  <c r="H209" i="18" s="1"/>
  <c r="F4487" i="18"/>
  <c r="H4487" i="18" s="1"/>
  <c r="I4487" i="18" s="1"/>
  <c r="F1899" i="18"/>
  <c r="H1899" i="18" s="1"/>
  <c r="I1899" i="18" s="1"/>
  <c r="F4128" i="18"/>
  <c r="H4128" i="18" s="1"/>
  <c r="F50" i="18"/>
  <c r="H50" i="18" s="1"/>
  <c r="I50" i="18" s="1"/>
  <c r="F587" i="18"/>
  <c r="H587" i="18" s="1"/>
  <c r="F1429" i="18"/>
  <c r="H1429" i="18" s="1"/>
  <c r="F2548" i="18"/>
  <c r="H2548" i="18" s="1"/>
  <c r="I2548" i="18" s="1"/>
  <c r="F3685" i="18"/>
  <c r="H3685" i="18" s="1"/>
  <c r="I3685" i="18" s="1"/>
  <c r="F2081" i="18"/>
  <c r="H2081" i="18" s="1"/>
  <c r="I2081" i="18" s="1"/>
  <c r="F2978" i="18"/>
  <c r="H2978" i="18" s="1"/>
  <c r="I2978" i="18" s="1"/>
  <c r="F1553" i="18"/>
  <c r="H1553" i="18" s="1"/>
  <c r="I1553" i="18" s="1"/>
  <c r="F3651" i="18"/>
  <c r="H3651" i="18" s="1"/>
  <c r="I3651" i="18" s="1"/>
  <c r="F661" i="18"/>
  <c r="H661" i="18" s="1"/>
  <c r="F256" i="18"/>
  <c r="H256" i="18" s="1"/>
  <c r="I256" i="18" s="1"/>
  <c r="F2752" i="18"/>
  <c r="H2752" i="18" s="1"/>
  <c r="I2752" i="18" s="1"/>
  <c r="F1184" i="18"/>
  <c r="H1184" i="18" s="1"/>
  <c r="I1184" i="18" s="1"/>
  <c r="F3826" i="18"/>
  <c r="H3826" i="18" s="1"/>
  <c r="F955" i="18"/>
  <c r="H955" i="18" s="1"/>
  <c r="I955" i="18" s="1"/>
  <c r="F2294" i="18"/>
  <c r="H2294" i="18" s="1"/>
  <c r="I2294" i="18" s="1"/>
  <c r="F3749" i="18"/>
  <c r="H3749" i="18" s="1"/>
  <c r="F4618" i="18"/>
  <c r="H4618" i="18" s="1"/>
  <c r="I4618" i="18" s="1"/>
  <c r="F4292" i="18"/>
  <c r="H4292" i="18" s="1"/>
  <c r="I4292" i="18" s="1"/>
  <c r="F972" i="18"/>
  <c r="H972" i="18" s="1"/>
  <c r="I972" i="18" s="1"/>
  <c r="F1709" i="18"/>
  <c r="H1709" i="18" s="1"/>
  <c r="I1709" i="18" s="1"/>
  <c r="F3032" i="18"/>
  <c r="H3032" i="18" s="1"/>
  <c r="I3032" i="18" s="1"/>
  <c r="F4193" i="18"/>
  <c r="H4193" i="18" s="1"/>
  <c r="I4193" i="18" s="1"/>
  <c r="F4450" i="18"/>
  <c r="H4450" i="18" s="1"/>
  <c r="I4450" i="18" s="1"/>
  <c r="F3925" i="18"/>
  <c r="H3925" i="18" s="1"/>
  <c r="I3925" i="18" s="1"/>
  <c r="F3993" i="18"/>
  <c r="H3993" i="18" s="1"/>
  <c r="F2438" i="18"/>
  <c r="H2438" i="18" s="1"/>
  <c r="I2438" i="18" s="1"/>
  <c r="F2557" i="18"/>
  <c r="H2557" i="18" s="1"/>
  <c r="I2557" i="18" s="1"/>
  <c r="F3766" i="18"/>
  <c r="H3766" i="18" s="1"/>
  <c r="F628" i="18"/>
  <c r="H628" i="18" s="1"/>
  <c r="F4063" i="18"/>
  <c r="H4063" i="18" s="1"/>
  <c r="F3973" i="18"/>
  <c r="H3973" i="18" s="1"/>
  <c r="F3636" i="18"/>
  <c r="H3636" i="18" s="1"/>
  <c r="I3636" i="18" s="1"/>
  <c r="F3086" i="18"/>
  <c r="H3086" i="18" s="1"/>
  <c r="F340" i="18"/>
  <c r="H340" i="18" s="1"/>
  <c r="I340" i="18" s="1"/>
  <c r="F1710" i="18"/>
  <c r="H1710" i="18" s="1"/>
  <c r="F3975" i="18"/>
  <c r="H3975" i="18" s="1"/>
  <c r="F2214" i="18"/>
  <c r="H2214" i="18" s="1"/>
  <c r="I2214" i="18" s="1"/>
  <c r="F409" i="18"/>
  <c r="H409" i="18" s="1"/>
  <c r="I409" i="18" s="1"/>
  <c r="F3238" i="18"/>
  <c r="H3238" i="18" s="1"/>
  <c r="I3238" i="18" s="1"/>
  <c r="F3058" i="18"/>
  <c r="H3058" i="18" s="1"/>
  <c r="I3058" i="18" s="1"/>
  <c r="F4539" i="18"/>
  <c r="H4539" i="18" s="1"/>
  <c r="I4539" i="18" s="1"/>
  <c r="F1121" i="18"/>
  <c r="H1121" i="18" s="1"/>
  <c r="I1121" i="18" s="1"/>
  <c r="F1786" i="18"/>
  <c r="H1786" i="18" s="1"/>
  <c r="I1786" i="18" s="1"/>
  <c r="F1955" i="18"/>
  <c r="H1955" i="18" s="1"/>
  <c r="I1955" i="18" s="1"/>
  <c r="F3670" i="18"/>
  <c r="H3670" i="18" s="1"/>
  <c r="I3670" i="18" s="1"/>
  <c r="F2655" i="18"/>
  <c r="H2655" i="18" s="1"/>
  <c r="I2655" i="18" s="1"/>
  <c r="F1876" i="18"/>
  <c r="H1876" i="18" s="1"/>
  <c r="I1876" i="18" s="1"/>
  <c r="F207" i="18"/>
  <c r="H207" i="18" s="1"/>
  <c r="F2717" i="18"/>
  <c r="H2717" i="18" s="1"/>
  <c r="I2717" i="18" s="1"/>
  <c r="F1761" i="18"/>
  <c r="H1761" i="18" s="1"/>
  <c r="I1761" i="18" s="1"/>
  <c r="F2226" i="18"/>
  <c r="H2226" i="18" s="1"/>
  <c r="F2279" i="18"/>
  <c r="H2279" i="18" s="1"/>
  <c r="I2279" i="18" s="1"/>
  <c r="F2814" i="18"/>
  <c r="H2814" i="18" s="1"/>
  <c r="I2814" i="18" s="1"/>
  <c r="F1398" i="18"/>
  <c r="H1398" i="18" s="1"/>
  <c r="F3285" i="18"/>
  <c r="H3285" i="18" s="1"/>
  <c r="I3285" i="18" s="1"/>
  <c r="F580" i="18"/>
  <c r="H580" i="18" s="1"/>
  <c r="F2431" i="18"/>
  <c r="H2431" i="18" s="1"/>
  <c r="I2431" i="18" s="1"/>
  <c r="F404" i="18"/>
  <c r="H404" i="18" s="1"/>
  <c r="I404" i="18" s="1"/>
  <c r="F2168" i="18"/>
  <c r="H2168" i="18" s="1"/>
  <c r="I2168" i="18" s="1"/>
  <c r="F2412" i="18"/>
  <c r="H2412" i="18" s="1"/>
  <c r="I2412" i="18" s="1"/>
  <c r="F1953" i="18"/>
  <c r="H1953" i="18" s="1"/>
  <c r="I1953" i="18" s="1"/>
  <c r="F4375" i="18"/>
  <c r="H4375" i="18" s="1"/>
  <c r="I4375" i="18" s="1"/>
  <c r="F1534" i="18"/>
  <c r="H1534" i="18" s="1"/>
  <c r="I1534" i="18" s="1"/>
  <c r="F4524" i="18"/>
  <c r="H4524" i="18" s="1"/>
  <c r="I4524" i="18" s="1"/>
  <c r="F4408" i="18"/>
  <c r="H4408" i="18" s="1"/>
  <c r="I4408" i="18" s="1"/>
  <c r="F3343" i="18"/>
  <c r="H3343" i="18" s="1"/>
  <c r="I3343" i="18" s="1"/>
  <c r="F2948" i="18"/>
  <c r="H2948" i="18" s="1"/>
  <c r="I2948" i="18" s="1"/>
  <c r="F1541" i="18"/>
  <c r="H1541" i="18" s="1"/>
  <c r="I1541" i="18" s="1"/>
  <c r="F406" i="18"/>
  <c r="H406" i="18" s="1"/>
  <c r="I406" i="18" s="1"/>
  <c r="F4591" i="18"/>
  <c r="H4591" i="18" s="1"/>
  <c r="I4591" i="18" s="1"/>
  <c r="F3858" i="18"/>
  <c r="H3858" i="18" s="1"/>
  <c r="F1039" i="18"/>
  <c r="H1039" i="18" s="1"/>
  <c r="I1039" i="18" s="1"/>
  <c r="F2201" i="18"/>
  <c r="H2201" i="18" s="1"/>
  <c r="F78" i="18"/>
  <c r="H78" i="18" s="1"/>
  <c r="I78" i="18" s="1"/>
  <c r="F4585" i="18"/>
  <c r="H4585" i="18" s="1"/>
  <c r="I4585" i="18" s="1"/>
  <c r="F3240" i="18"/>
  <c r="H3240" i="18" s="1"/>
  <c r="I3240" i="18" s="1"/>
  <c r="F1101" i="18"/>
  <c r="H1101" i="18" s="1"/>
  <c r="I1101" i="18" s="1"/>
  <c r="F1721" i="18"/>
  <c r="H1721" i="18" s="1"/>
  <c r="I1721" i="18" s="1"/>
  <c r="F234" i="18"/>
  <c r="H234" i="18" s="1"/>
  <c r="F2781" i="18"/>
  <c r="H2781" i="18" s="1"/>
  <c r="I2781" i="18" s="1"/>
  <c r="F4599" i="18"/>
  <c r="H4599" i="18" s="1"/>
  <c r="I4599" i="18" s="1"/>
  <c r="F4071" i="18"/>
  <c r="H4071" i="18" s="1"/>
  <c r="F998" i="18"/>
  <c r="H998" i="18" s="1"/>
  <c r="I998" i="18" s="1"/>
  <c r="F1592" i="18"/>
  <c r="H1592" i="18" s="1"/>
  <c r="I1592" i="18" s="1"/>
  <c r="F809" i="18"/>
  <c r="H809" i="18" s="1"/>
  <c r="I809" i="18" s="1"/>
  <c r="F3854" i="18"/>
  <c r="H3854" i="18" s="1"/>
  <c r="F2811" i="18"/>
  <c r="H2811" i="18" s="1"/>
  <c r="I2811" i="18" s="1"/>
  <c r="F4352" i="18"/>
  <c r="H4352" i="18" s="1"/>
  <c r="I4352" i="18" s="1"/>
  <c r="F970" i="18"/>
  <c r="H970" i="18" s="1"/>
  <c r="I970" i="18" s="1"/>
  <c r="F1096" i="18"/>
  <c r="H1096" i="18" s="1"/>
  <c r="I1096" i="18" s="1"/>
  <c r="F1439" i="18"/>
  <c r="H1439" i="18" s="1"/>
  <c r="F634" i="18"/>
  <c r="H634" i="18" s="1"/>
  <c r="F292" i="18"/>
  <c r="H292" i="18" s="1"/>
  <c r="F1441" i="18"/>
  <c r="H1441" i="18" s="1"/>
  <c r="I1441" i="18" s="1"/>
  <c r="F4018" i="18"/>
  <c r="H4018" i="18" s="1"/>
  <c r="F2286" i="18"/>
  <c r="H2286" i="18" s="1"/>
  <c r="I2286" i="18" s="1"/>
  <c r="F3124" i="18"/>
  <c r="H3124" i="18" s="1"/>
  <c r="I3124" i="18" s="1"/>
  <c r="F689" i="18"/>
  <c r="H689" i="18" s="1"/>
  <c r="I689" i="18" s="1"/>
  <c r="F1381" i="18"/>
  <c r="H1381" i="18" s="1"/>
  <c r="I1381" i="18" s="1"/>
  <c r="F259" i="18"/>
  <c r="H259" i="18" s="1"/>
  <c r="I259" i="18" s="1"/>
  <c r="F779" i="18"/>
  <c r="H779" i="18" s="1"/>
  <c r="I779" i="18" s="1"/>
  <c r="F2241" i="18"/>
  <c r="H2241" i="18" s="1"/>
  <c r="F4548" i="18"/>
  <c r="H4548" i="18" s="1"/>
  <c r="I4548" i="18" s="1"/>
  <c r="F479" i="18"/>
  <c r="H479" i="18" s="1"/>
  <c r="I479" i="18" s="1"/>
  <c r="F2233" i="18"/>
  <c r="H2233" i="18" s="1"/>
  <c r="F2943" i="18"/>
  <c r="H2943" i="18" s="1"/>
  <c r="I2943" i="18" s="1"/>
  <c r="F76" i="18"/>
  <c r="H76" i="18" s="1"/>
  <c r="I76" i="18" s="1"/>
  <c r="F768" i="18"/>
  <c r="H768" i="18" s="1"/>
  <c r="I768" i="18" s="1"/>
  <c r="F2409" i="18"/>
  <c r="H2409" i="18" s="1"/>
  <c r="I2409" i="18" s="1"/>
  <c r="F2530" i="18"/>
  <c r="H2530" i="18" s="1"/>
  <c r="F518" i="18"/>
  <c r="H518" i="18" s="1"/>
  <c r="I518" i="18" s="1"/>
  <c r="F1355" i="18"/>
  <c r="H1355" i="18" s="1"/>
  <c r="F2709" i="18"/>
  <c r="H2709" i="18" s="1"/>
  <c r="I2709" i="18" s="1"/>
  <c r="F3480" i="18"/>
  <c r="H3480" i="18" s="1"/>
  <c r="I3480" i="18" s="1"/>
  <c r="F2885" i="18"/>
  <c r="H2885" i="18" s="1"/>
  <c r="I2885" i="18" s="1"/>
  <c r="F1808" i="18"/>
  <c r="H1808" i="18" s="1"/>
  <c r="I1808" i="18" s="1"/>
  <c r="F2753" i="18"/>
  <c r="H2753" i="18" s="1"/>
  <c r="I2753" i="18" s="1"/>
  <c r="F2693" i="18"/>
  <c r="H2693" i="18" s="1"/>
  <c r="I2693" i="18" s="1"/>
  <c r="F3413" i="18"/>
  <c r="H3413" i="18" s="1"/>
  <c r="I3413" i="18" s="1"/>
  <c r="F1884" i="18"/>
  <c r="H1884" i="18" s="1"/>
  <c r="I1884" i="18" s="1"/>
  <c r="F3885" i="18"/>
  <c r="H3885" i="18" s="1"/>
  <c r="F4464" i="18"/>
  <c r="H4464" i="18" s="1"/>
  <c r="F1569" i="18"/>
  <c r="H1569" i="18" s="1"/>
  <c r="I1569" i="18" s="1"/>
  <c r="F3834" i="18"/>
  <c r="H3834" i="18" s="1"/>
  <c r="F3591" i="18"/>
  <c r="H3591" i="18" s="1"/>
  <c r="F29" i="18"/>
  <c r="H29" i="18" s="1"/>
  <c r="I29" i="18" s="1"/>
  <c r="F1081" i="18"/>
  <c r="H1081" i="18" s="1"/>
  <c r="I1081" i="18" s="1"/>
  <c r="F3218" i="18"/>
  <c r="H3218" i="18" s="1"/>
  <c r="I3218" i="18" s="1"/>
  <c r="F3505" i="18"/>
  <c r="H3505" i="18" s="1"/>
  <c r="F1643" i="18"/>
  <c r="H1643" i="18" s="1"/>
  <c r="I1643" i="18" s="1"/>
  <c r="F3447" i="18"/>
  <c r="H3447" i="18" s="1"/>
  <c r="I3447" i="18" s="1"/>
  <c r="F2513" i="18"/>
  <c r="H2513" i="18" s="1"/>
  <c r="I2513" i="18" s="1"/>
  <c r="F308" i="18"/>
  <c r="H308" i="18" s="1"/>
  <c r="I308" i="18" s="1"/>
  <c r="F4052" i="18"/>
  <c r="H4052" i="18" s="1"/>
  <c r="F706" i="18"/>
  <c r="H706" i="18" s="1"/>
  <c r="I706" i="18" s="1"/>
  <c r="F4195" i="18"/>
  <c r="H4195" i="18" s="1"/>
  <c r="I4195" i="18" s="1"/>
  <c r="F4593" i="18"/>
  <c r="H4593" i="18" s="1"/>
  <c r="I4593" i="18" s="1"/>
  <c r="F2921" i="18"/>
  <c r="H2921" i="18" s="1"/>
  <c r="I2921" i="18" s="1"/>
  <c r="F2093" i="18"/>
  <c r="H2093" i="18" s="1"/>
  <c r="I2093" i="18" s="1"/>
  <c r="F797" i="18"/>
  <c r="H797" i="18" s="1"/>
  <c r="I797" i="18" s="1"/>
  <c r="F953" i="18"/>
  <c r="H953" i="18" s="1"/>
  <c r="I953" i="18" s="1"/>
  <c r="F124" i="18"/>
  <c r="H124" i="18" s="1"/>
  <c r="I124" i="18" s="1"/>
  <c r="F867" i="18"/>
  <c r="H867" i="18" s="1"/>
  <c r="I867" i="18" s="1"/>
  <c r="F3016" i="18"/>
  <c r="H3016" i="18" s="1"/>
  <c r="I3016" i="18" s="1"/>
  <c r="F3398" i="18"/>
  <c r="H3398" i="18" s="1"/>
  <c r="I3398" i="18" s="1"/>
  <c r="F4106" i="18"/>
  <c r="H4106" i="18" s="1"/>
  <c r="F1489" i="18"/>
  <c r="H1489" i="18" s="1"/>
  <c r="I1489" i="18" s="1"/>
  <c r="F42" i="18"/>
  <c r="H42" i="18" s="1"/>
  <c r="I42" i="18" s="1"/>
  <c r="F1436" i="18"/>
  <c r="H1436" i="18" s="1"/>
  <c r="F1657" i="18"/>
  <c r="H1657" i="18" s="1"/>
  <c r="I1657" i="18" s="1"/>
  <c r="F3944" i="18"/>
  <c r="H3944" i="18" s="1"/>
  <c r="F3509" i="18"/>
  <c r="H3509" i="18" s="1"/>
  <c r="F3539" i="18"/>
  <c r="H3539" i="18" s="1"/>
  <c r="F3547" i="18"/>
  <c r="H3547" i="18" s="1"/>
  <c r="I3547" i="18" s="1"/>
  <c r="F2597" i="18"/>
  <c r="H2597" i="18" s="1"/>
  <c r="I2597" i="18" s="1"/>
  <c r="F3529" i="18"/>
  <c r="H3529" i="18" s="1"/>
  <c r="I3529" i="18" s="1"/>
  <c r="F4098" i="18"/>
  <c r="H4098" i="18" s="1"/>
  <c r="F4366" i="18"/>
  <c r="H4366" i="18" s="1"/>
  <c r="I4366" i="18" s="1"/>
  <c r="F3092" i="18"/>
  <c r="H3092" i="18" s="1"/>
  <c r="I3092" i="18" s="1"/>
  <c r="F2809" i="18"/>
  <c r="H2809" i="18" s="1"/>
  <c r="I2809" i="18" s="1"/>
  <c r="F810" i="18"/>
  <c r="H810" i="18" s="1"/>
  <c r="I810" i="18" s="1"/>
  <c r="F2739" i="18"/>
  <c r="H2739" i="18" s="1"/>
  <c r="I2739" i="18" s="1"/>
  <c r="F624" i="18"/>
  <c r="H624" i="18" s="1"/>
  <c r="F3000" i="18"/>
  <c r="H3000" i="18" s="1"/>
  <c r="I3000" i="18" s="1"/>
  <c r="F3274" i="18"/>
  <c r="H3274" i="18" s="1"/>
  <c r="I3274" i="18" s="1"/>
  <c r="F374" i="18"/>
  <c r="H374" i="18" s="1"/>
  <c r="I374" i="18" s="1"/>
  <c r="F4503" i="18"/>
  <c r="H4503" i="18" s="1"/>
  <c r="F2100" i="18"/>
  <c r="H2100" i="18" s="1"/>
  <c r="I2100" i="18" s="1"/>
  <c r="F2430" i="18"/>
  <c r="H2430" i="18" s="1"/>
  <c r="I2430" i="18" s="1"/>
  <c r="F727" i="18"/>
  <c r="H727" i="18" s="1"/>
  <c r="I727" i="18" s="1"/>
  <c r="F2435" i="18"/>
  <c r="H2435" i="18" s="1"/>
  <c r="I2435" i="18" s="1"/>
  <c r="F1112" i="18"/>
  <c r="H1112" i="18" s="1"/>
  <c r="I1112" i="18" s="1"/>
  <c r="F1034" i="18"/>
  <c r="H1034" i="18" s="1"/>
  <c r="I1034" i="18" s="1"/>
  <c r="F1386" i="18"/>
  <c r="H1386" i="18" s="1"/>
  <c r="I1386" i="18" s="1"/>
  <c r="F2157" i="18"/>
  <c r="H2157" i="18" s="1"/>
  <c r="I2157" i="18" s="1"/>
  <c r="K1188" i="18"/>
  <c r="L1188" i="18" s="1"/>
  <c r="N1188" i="18"/>
  <c r="O1188" i="18" s="1"/>
  <c r="F2497" i="18"/>
  <c r="H2497" i="18" s="1"/>
  <c r="I2497" i="18" s="1"/>
  <c r="F4551" i="18"/>
  <c r="H4551" i="18" s="1"/>
  <c r="I4551" i="18" s="1"/>
  <c r="F474" i="18"/>
  <c r="H474" i="18" s="1"/>
  <c r="I474" i="18" s="1"/>
  <c r="F3129" i="18"/>
  <c r="H3129" i="18" s="1"/>
  <c r="I3129" i="18" s="1"/>
  <c r="N932" i="18"/>
  <c r="O932" i="18" s="1"/>
  <c r="K932" i="18"/>
  <c r="L932" i="18" s="1"/>
  <c r="N1037" i="18"/>
  <c r="O1037" i="18" s="1"/>
  <c r="K1037" i="18"/>
  <c r="L1037" i="18" s="1"/>
  <c r="N1494" i="18"/>
  <c r="O1494" i="18" s="1"/>
  <c r="K1494" i="18"/>
  <c r="L1494" i="18" s="1"/>
  <c r="K1331" i="18"/>
  <c r="L1331" i="18" s="1"/>
  <c r="N1331" i="18"/>
  <c r="O1331" i="18" s="1"/>
  <c r="N2523" i="18"/>
  <c r="O2523" i="18" s="1"/>
  <c r="K2523" i="18"/>
  <c r="L2523" i="18" s="1"/>
  <c r="F1718" i="18"/>
  <c r="H1718" i="18" s="1"/>
  <c r="I1718" i="18" s="1"/>
  <c r="F738" i="18"/>
  <c r="H738" i="18" s="1"/>
  <c r="I738" i="18" s="1"/>
  <c r="F4558" i="18"/>
  <c r="H4558" i="18" s="1"/>
  <c r="I4558" i="18" s="1"/>
  <c r="F4409" i="18"/>
  <c r="H4409" i="18" s="1"/>
  <c r="I4409" i="18" s="1"/>
  <c r="F455" i="18"/>
  <c r="H455" i="18" s="1"/>
  <c r="F793" i="18"/>
  <c r="H793" i="18" s="1"/>
  <c r="I793" i="18" s="1"/>
  <c r="F2702" i="18"/>
  <c r="H2702" i="18" s="1"/>
  <c r="I2702" i="18" s="1"/>
  <c r="F4384" i="18"/>
  <c r="H4384" i="18" s="1"/>
  <c r="I4384" i="18" s="1"/>
  <c r="F3466" i="18"/>
  <c r="H3466" i="18" s="1"/>
  <c r="I3466" i="18" s="1"/>
  <c r="F3728" i="18"/>
  <c r="H3728" i="18" s="1"/>
  <c r="I3728" i="18" s="1"/>
  <c r="F1957" i="18"/>
  <c r="H1957" i="18" s="1"/>
  <c r="I1957" i="18" s="1"/>
  <c r="F981" i="18"/>
  <c r="H981" i="18" s="1"/>
  <c r="I981" i="18" s="1"/>
  <c r="F1311" i="18"/>
  <c r="H1311" i="18" s="1"/>
  <c r="F1297" i="18"/>
  <c r="H1297" i="18" s="1"/>
  <c r="F3779" i="18"/>
  <c r="H3779" i="18" s="1"/>
  <c r="F2535" i="18"/>
  <c r="H2535" i="18" s="1"/>
  <c r="I2535" i="18" s="1"/>
  <c r="F1977" i="18"/>
  <c r="H1977" i="18" s="1"/>
  <c r="F4028" i="18"/>
  <c r="H4028" i="18" s="1"/>
  <c r="F2049" i="18"/>
  <c r="H2049" i="18" s="1"/>
  <c r="I2049" i="18" s="1"/>
  <c r="F488" i="18"/>
  <c r="H488" i="18" s="1"/>
  <c r="I488" i="18" s="1"/>
  <c r="F3028" i="18"/>
  <c r="H3028" i="18" s="1"/>
  <c r="I3028" i="18" s="1"/>
  <c r="F644" i="18"/>
  <c r="H644" i="18" s="1"/>
  <c r="F891" i="18"/>
  <c r="H891" i="18" s="1"/>
  <c r="I891" i="18" s="1"/>
  <c r="F1651" i="18"/>
  <c r="H1651" i="18" s="1"/>
  <c r="I1651" i="18" s="1"/>
  <c r="F2119" i="18"/>
  <c r="H2119" i="18" s="1"/>
  <c r="I2119" i="18" s="1"/>
  <c r="F692" i="18"/>
  <c r="H692" i="18" s="1"/>
  <c r="F766" i="18"/>
  <c r="H766" i="18" s="1"/>
  <c r="I766" i="18" s="1"/>
  <c r="F2582" i="18"/>
  <c r="H2582" i="18" s="1"/>
  <c r="I2582" i="18" s="1"/>
  <c r="F3524" i="18"/>
  <c r="H3524" i="18" s="1"/>
  <c r="F4149" i="18"/>
  <c r="H4149" i="18" s="1"/>
  <c r="F1492" i="18"/>
  <c r="H1492" i="18" s="1"/>
  <c r="I1492" i="18" s="1"/>
  <c r="F3429" i="18"/>
  <c r="H3429" i="18" s="1"/>
  <c r="F3422" i="18"/>
  <c r="H3422" i="18" s="1"/>
  <c r="F4513" i="18"/>
  <c r="H4513" i="18" s="1"/>
  <c r="I4513" i="18" s="1"/>
  <c r="F4363" i="18"/>
  <c r="H4363" i="18" s="1"/>
  <c r="I4363" i="18" s="1"/>
  <c r="F3451" i="18"/>
  <c r="H3451" i="18" s="1"/>
  <c r="F1331" i="18"/>
  <c r="H1331" i="18" s="1"/>
  <c r="I1331" i="18" s="1"/>
  <c r="F1111" i="18"/>
  <c r="H1111" i="18" s="1"/>
  <c r="I1111" i="18" s="1"/>
  <c r="F2546" i="18"/>
  <c r="H2546" i="18" s="1"/>
  <c r="I2546" i="18" s="1"/>
  <c r="F3605" i="18"/>
  <c r="H3605" i="18" s="1"/>
  <c r="I3605" i="18" s="1"/>
  <c r="F3144" i="18"/>
  <c r="H3144" i="18" s="1"/>
  <c r="I3144" i="18" s="1"/>
  <c r="F2319" i="18"/>
  <c r="H2319" i="18" s="1"/>
  <c r="I2319" i="18" s="1"/>
  <c r="F2564" i="18"/>
  <c r="H2564" i="18" s="1"/>
  <c r="I2564" i="18" s="1"/>
  <c r="F1733" i="18"/>
  <c r="H1733" i="18" s="1"/>
  <c r="F594" i="18"/>
  <c r="H594" i="18" s="1"/>
  <c r="F3630" i="18"/>
  <c r="H3630" i="18" s="1"/>
  <c r="I3630" i="18" s="1"/>
  <c r="F4496" i="18"/>
  <c r="H4496" i="18" s="1"/>
  <c r="I4496" i="18" s="1"/>
  <c r="F2499" i="18"/>
  <c r="H2499" i="18" s="1"/>
  <c r="I2499" i="18" s="1"/>
  <c r="F2025" i="18"/>
  <c r="H2025" i="18" s="1"/>
  <c r="I2025" i="18" s="1"/>
  <c r="F2301" i="18"/>
  <c r="H2301" i="18" s="1"/>
  <c r="I2301" i="18" s="1"/>
  <c r="F3655" i="18"/>
  <c r="H3655" i="18" s="1"/>
  <c r="I3655" i="18" s="1"/>
  <c r="F4040" i="18"/>
  <c r="H4040" i="18" s="1"/>
  <c r="F841" i="18"/>
  <c r="H841" i="18" s="1"/>
  <c r="I841" i="18" s="1"/>
  <c r="F214" i="18"/>
  <c r="H214" i="18" s="1"/>
  <c r="F1647" i="18"/>
  <c r="H1647" i="18" s="1"/>
  <c r="F4522" i="18"/>
  <c r="H4522" i="18" s="1"/>
  <c r="I4522" i="18" s="1"/>
  <c r="F2194" i="18"/>
  <c r="H2194" i="18" s="1"/>
  <c r="I2194" i="18" s="1"/>
  <c r="F215" i="18"/>
  <c r="H215" i="18" s="1"/>
  <c r="F2627" i="18"/>
  <c r="H2627" i="18" s="1"/>
  <c r="I2627" i="18" s="1"/>
  <c r="F3197" i="18"/>
  <c r="H3197" i="18" s="1"/>
  <c r="I3197" i="18" s="1"/>
  <c r="F4333" i="18"/>
  <c r="H4333" i="18" s="1"/>
  <c r="I4333" i="18" s="1"/>
  <c r="F737" i="18"/>
  <c r="H737" i="18" s="1"/>
  <c r="I737" i="18" s="1"/>
  <c r="F2185" i="18"/>
  <c r="H2185" i="18" s="1"/>
  <c r="I2185" i="18" s="1"/>
  <c r="F3132" i="18"/>
  <c r="H3132" i="18" s="1"/>
  <c r="I3132" i="18" s="1"/>
  <c r="F358" i="18"/>
  <c r="H358" i="18" s="1"/>
  <c r="F3597" i="18"/>
  <c r="H3597" i="18" s="1"/>
  <c r="I3597" i="18" s="1"/>
  <c r="F676" i="18"/>
  <c r="H676" i="18" s="1"/>
  <c r="I676" i="18" s="1"/>
  <c r="F153" i="18"/>
  <c r="H153" i="18" s="1"/>
  <c r="I153" i="18" s="1"/>
  <c r="F3690" i="18"/>
  <c r="H3690" i="18" s="1"/>
  <c r="I3690" i="18" s="1"/>
  <c r="F4382" i="18"/>
  <c r="H4382" i="18" s="1"/>
  <c r="I4382" i="18" s="1"/>
  <c r="F3359" i="18"/>
  <c r="H3359" i="18" s="1"/>
  <c r="I3359" i="18" s="1"/>
  <c r="F4249" i="18"/>
  <c r="H4249" i="18" s="1"/>
  <c r="I4249" i="18" s="1"/>
  <c r="F4216" i="18"/>
  <c r="H4216" i="18" s="1"/>
  <c r="I4216" i="18" s="1"/>
  <c r="F18" i="18"/>
  <c r="H18" i="18" s="1"/>
  <c r="I18" i="18" s="1"/>
  <c r="F3408" i="18"/>
  <c r="H3408" i="18" s="1"/>
  <c r="I3408" i="18" s="1"/>
  <c r="F2998" i="18"/>
  <c r="H2998" i="18" s="1"/>
  <c r="I2998" i="18" s="1"/>
  <c r="F2228" i="18"/>
  <c r="H2228" i="18" s="1"/>
  <c r="K863" i="18"/>
  <c r="L863" i="18" s="1"/>
  <c r="K2487" i="18"/>
  <c r="L2487" i="18" s="1"/>
  <c r="F789" i="18"/>
  <c r="H789" i="18" s="1"/>
  <c r="I789" i="18" s="1"/>
  <c r="K3969" i="18"/>
  <c r="N3969" i="18"/>
  <c r="F2315" i="18"/>
  <c r="H2315" i="18" s="1"/>
  <c r="I2315" i="18" s="1"/>
  <c r="F4346" i="18"/>
  <c r="H4346" i="18" s="1"/>
  <c r="I4346" i="18" s="1"/>
  <c r="F4250" i="18"/>
  <c r="H4250" i="18" s="1"/>
  <c r="I4250" i="18" s="1"/>
  <c r="F3268" i="18"/>
  <c r="H3268" i="18" s="1"/>
  <c r="I3268" i="18" s="1"/>
  <c r="F2238" i="18"/>
  <c r="H2238" i="18" s="1"/>
  <c r="F223" i="18"/>
  <c r="H223" i="18" s="1"/>
  <c r="I223" i="18" s="1"/>
  <c r="F3610" i="18"/>
  <c r="H3610" i="18" s="1"/>
  <c r="I3610" i="18" s="1"/>
  <c r="F203" i="18"/>
  <c r="H203" i="18" s="1"/>
  <c r="F4041" i="18"/>
  <c r="H4041" i="18" s="1"/>
  <c r="F1189" i="18"/>
  <c r="H1189" i="18" s="1"/>
  <c r="I1189" i="18" s="1"/>
  <c r="N831" i="18"/>
  <c r="O831" i="18" s="1"/>
  <c r="K831" i="18"/>
  <c r="L831" i="18" s="1"/>
  <c r="K1114" i="18"/>
  <c r="L1114" i="18" s="1"/>
  <c r="N1114" i="18"/>
  <c r="O1114" i="18" s="1"/>
  <c r="K4114" i="18"/>
  <c r="N4114" i="18"/>
  <c r="O4114" i="18" s="1"/>
  <c r="K170" i="18"/>
  <c r="N170" i="18"/>
  <c r="O170" i="18" s="1"/>
  <c r="N318" i="18"/>
  <c r="O318" i="18" s="1"/>
  <c r="K318" i="18"/>
  <c r="L318" i="18" s="1"/>
  <c r="K1587" i="18"/>
  <c r="L1587" i="18" s="1"/>
  <c r="N1587" i="18"/>
  <c r="O1587" i="18" s="1"/>
  <c r="N479" i="18"/>
  <c r="O479" i="18" s="1"/>
  <c r="K479" i="18"/>
  <c r="L479" i="18" s="1"/>
  <c r="K3331" i="18"/>
  <c r="L3331" i="18" s="1"/>
  <c r="N3331" i="18"/>
  <c r="O3331" i="18" s="1"/>
  <c r="N1756" i="18"/>
  <c r="O1756" i="18" s="1"/>
  <c r="K1756" i="18"/>
  <c r="L1756" i="18" s="1"/>
  <c r="K4569" i="18"/>
  <c r="L4569" i="18" s="1"/>
  <c r="N4569" i="18"/>
  <c r="O4569" i="18" s="1"/>
  <c r="K3478" i="18"/>
  <c r="L3478" i="18" s="1"/>
  <c r="N3478" i="18"/>
  <c r="O3478" i="18" s="1"/>
  <c r="N2971" i="18"/>
  <c r="O2971" i="18" s="1"/>
  <c r="K2971" i="18"/>
  <c r="L2971" i="18" s="1"/>
  <c r="N4239" i="18"/>
  <c r="O4239" i="18" s="1"/>
  <c r="K4239" i="18"/>
  <c r="L4239" i="18" s="1"/>
  <c r="K2618" i="18"/>
  <c r="L2618" i="18" s="1"/>
  <c r="N2618" i="18"/>
  <c r="O2618" i="18" s="1"/>
  <c r="K2953" i="18"/>
  <c r="L2953" i="18" s="1"/>
  <c r="N2953" i="18"/>
  <c r="O2953" i="18" s="1"/>
  <c r="K322" i="18"/>
  <c r="L322" i="18" s="1"/>
  <c r="N322" i="18"/>
  <c r="O322" i="18" s="1"/>
  <c r="K661" i="18"/>
  <c r="N661" i="18"/>
  <c r="K1355" i="18"/>
  <c r="N1355" i="18"/>
  <c r="O1355" i="18" s="1"/>
  <c r="K1360" i="18"/>
  <c r="L1360" i="18" s="1"/>
  <c r="N1360" i="18"/>
  <c r="O1360" i="18" s="1"/>
  <c r="N733" i="18"/>
  <c r="O733" i="18" s="1"/>
  <c r="K733" i="18"/>
  <c r="L733" i="18" s="1"/>
  <c r="N1500" i="18"/>
  <c r="O1500" i="18" s="1"/>
  <c r="K1500" i="18"/>
  <c r="N899" i="18"/>
  <c r="O899" i="18" s="1"/>
  <c r="K899" i="18"/>
  <c r="L899" i="18" s="1"/>
  <c r="N325" i="18"/>
  <c r="O325" i="18" s="1"/>
  <c r="K325" i="18"/>
  <c r="L325" i="18" s="1"/>
  <c r="K558" i="18"/>
  <c r="L558" i="18" s="1"/>
  <c r="N558" i="18"/>
  <c r="O558" i="18" s="1"/>
  <c r="N1662" i="18"/>
  <c r="O1662" i="18" s="1"/>
  <c r="K1662" i="18"/>
  <c r="L1662" i="18" s="1"/>
  <c r="N1091" i="18"/>
  <c r="O1091" i="18" s="1"/>
  <c r="K1091" i="18"/>
  <c r="L1091" i="18" s="1"/>
  <c r="K4560" i="18"/>
  <c r="L4560" i="18" s="1"/>
  <c r="N4560" i="18"/>
  <c r="O4560" i="18" s="1"/>
  <c r="K3592" i="18"/>
  <c r="N3592" i="18"/>
  <c r="O3592" i="18" s="1"/>
  <c r="K4479" i="18"/>
  <c r="L4479" i="18" s="1"/>
  <c r="N4479" i="18"/>
  <c r="O4479" i="18" s="1"/>
  <c r="K2332" i="18"/>
  <c r="L2332" i="18" s="1"/>
  <c r="N2332" i="18"/>
  <c r="O2332" i="18" s="1"/>
  <c r="K574" i="18"/>
  <c r="L574" i="18" s="1"/>
  <c r="N574" i="18"/>
  <c r="O574" i="18" s="1"/>
  <c r="N3291" i="18"/>
  <c r="O3291" i="18" s="1"/>
  <c r="K3291" i="18"/>
  <c r="L3291" i="18" s="1"/>
  <c r="N4642" i="18"/>
  <c r="O4642" i="18" s="1"/>
  <c r="K4642" i="18"/>
  <c r="L4642" i="18" s="1"/>
  <c r="N3730" i="18"/>
  <c r="O3730" i="18" s="1"/>
  <c r="K3730" i="18"/>
  <c r="K1349" i="18"/>
  <c r="L1349" i="18" s="1"/>
  <c r="N1349" i="18"/>
  <c r="O1349" i="18" s="1"/>
  <c r="K2346" i="18"/>
  <c r="L2346" i="18" s="1"/>
  <c r="N2346" i="18"/>
  <c r="O2346" i="18" s="1"/>
  <c r="K3290" i="18"/>
  <c r="L3290" i="18" s="1"/>
  <c r="N3290" i="18"/>
  <c r="O3290" i="18" s="1"/>
  <c r="K3423" i="18"/>
  <c r="N3423" i="18"/>
  <c r="O3423" i="18" s="1"/>
  <c r="K3099" i="18"/>
  <c r="L3099" i="18" s="1"/>
  <c r="N3099" i="18"/>
  <c r="O3099" i="18" s="1"/>
  <c r="F3887" i="18"/>
  <c r="H3887" i="18" s="1"/>
  <c r="F201" i="18"/>
  <c r="H201" i="18" s="1"/>
  <c r="F1008" i="18"/>
  <c r="H1008" i="18" s="1"/>
  <c r="I1008" i="18" s="1"/>
  <c r="F2022" i="18"/>
  <c r="H2022" i="18" s="1"/>
  <c r="I2022" i="18" s="1"/>
  <c r="F1401" i="18"/>
  <c r="H1401" i="18" s="1"/>
  <c r="F3119" i="18"/>
  <c r="H3119" i="18" s="1"/>
  <c r="I3119" i="18" s="1"/>
  <c r="F1329" i="18"/>
  <c r="H1329" i="18" s="1"/>
  <c r="I1329" i="18" s="1"/>
  <c r="F3882" i="18"/>
  <c r="H3882" i="18" s="1"/>
  <c r="F486" i="18"/>
  <c r="H486" i="18" s="1"/>
  <c r="I486" i="18" s="1"/>
  <c r="F3272" i="18"/>
  <c r="H3272" i="18" s="1"/>
  <c r="I3272" i="18" s="1"/>
  <c r="F803" i="18"/>
  <c r="H803" i="18" s="1"/>
  <c r="I803" i="18" s="1"/>
  <c r="F4621" i="18"/>
  <c r="H4621" i="18" s="1"/>
  <c r="I4621" i="18" s="1"/>
  <c r="F2403" i="18"/>
  <c r="H2403" i="18" s="1"/>
  <c r="I2403" i="18" s="1"/>
  <c r="F2778" i="18"/>
  <c r="H2778" i="18" s="1"/>
  <c r="I2778" i="18" s="1"/>
  <c r="F3769" i="18"/>
  <c r="H3769" i="18" s="1"/>
  <c r="F715" i="18"/>
  <c r="H715" i="18" s="1"/>
  <c r="I715" i="18" s="1"/>
  <c r="F2456" i="18"/>
  <c r="H2456" i="18" s="1"/>
  <c r="I2456" i="18" s="1"/>
  <c r="F1885" i="18"/>
  <c r="H1885" i="18" s="1"/>
  <c r="I1885" i="18" s="1"/>
  <c r="F1148" i="18"/>
  <c r="H1148" i="18" s="1"/>
  <c r="I1148" i="18" s="1"/>
  <c r="F2365" i="18"/>
  <c r="H2365" i="18" s="1"/>
  <c r="I2365" i="18" s="1"/>
  <c r="F1586" i="18"/>
  <c r="H1586" i="18" s="1"/>
  <c r="I1586" i="18" s="1"/>
  <c r="F3149" i="18"/>
  <c r="H3149" i="18" s="1"/>
  <c r="I3149" i="18" s="1"/>
  <c r="F249" i="18"/>
  <c r="H249" i="18" s="1"/>
  <c r="I249" i="18" s="1"/>
  <c r="F3321" i="18"/>
  <c r="H3321" i="18" s="1"/>
  <c r="F3097" i="18"/>
  <c r="H3097" i="18" s="1"/>
  <c r="I3097" i="18" s="1"/>
  <c r="F14" i="18"/>
  <c r="H14" i="18" s="1"/>
  <c r="I14" i="18" s="1"/>
  <c r="F1373" i="18"/>
  <c r="H1373" i="18" s="1"/>
  <c r="I1373" i="18" s="1"/>
  <c r="F2956" i="18"/>
  <c r="H2956" i="18" s="1"/>
  <c r="I2956" i="18" s="1"/>
  <c r="F1173" i="18"/>
  <c r="H1173" i="18" s="1"/>
  <c r="I1173" i="18" s="1"/>
  <c r="F4645" i="18"/>
  <c r="H4645" i="18" s="1"/>
  <c r="I4645" i="18" s="1"/>
  <c r="F3297" i="18"/>
  <c r="H3297" i="18" s="1"/>
  <c r="I3297" i="18" s="1"/>
  <c r="F1771" i="18"/>
  <c r="H1771" i="18" s="1"/>
  <c r="I1771" i="18" s="1"/>
  <c r="F268" i="18"/>
  <c r="H268" i="18" s="1"/>
  <c r="I268" i="18" s="1"/>
  <c r="F3740" i="18"/>
  <c r="H3740" i="18" s="1"/>
  <c r="I3740" i="18" s="1"/>
  <c r="F1747" i="18"/>
  <c r="H1747" i="18" s="1"/>
  <c r="F509" i="18"/>
  <c r="H509" i="18" s="1"/>
  <c r="I509" i="18" s="1"/>
  <c r="F1062" i="18"/>
  <c r="H1062" i="18" s="1"/>
  <c r="F2129" i="18"/>
  <c r="H2129" i="18" s="1"/>
  <c r="I2129" i="18" s="1"/>
  <c r="F130" i="18"/>
  <c r="H130" i="18" s="1"/>
  <c r="I130" i="18" s="1"/>
  <c r="F205" i="18"/>
  <c r="H205" i="18" s="1"/>
  <c r="F73" i="18"/>
  <c r="H73" i="18" s="1"/>
  <c r="I73" i="18" s="1"/>
  <c r="F2084" i="18"/>
  <c r="H2084" i="18" s="1"/>
  <c r="I2084" i="18" s="1"/>
  <c r="F4646" i="18"/>
  <c r="H4646" i="18" s="1"/>
  <c r="I4646" i="18" s="1"/>
  <c r="F870" i="18"/>
  <c r="H870" i="18" s="1"/>
  <c r="I870" i="18" s="1"/>
  <c r="F4215" i="18"/>
  <c r="H4215" i="18" s="1"/>
  <c r="F3928" i="18"/>
  <c r="H3928" i="18" s="1"/>
  <c r="N4400" i="18"/>
  <c r="O4400" i="18" s="1"/>
  <c r="K65" i="18"/>
  <c r="K3373" i="18"/>
  <c r="L3373" i="18" s="1"/>
  <c r="N4132" i="18"/>
  <c r="O4132" i="18" s="1"/>
  <c r="N1235" i="18"/>
  <c r="O1235" i="18" s="1"/>
  <c r="K763" i="18"/>
  <c r="L763" i="18" s="1"/>
  <c r="K3830" i="18"/>
  <c r="K992" i="18"/>
  <c r="L992" i="18" s="1"/>
  <c r="N2373" i="18"/>
  <c r="O2373" i="18" s="1"/>
  <c r="N3968" i="18"/>
  <c r="N2127" i="18"/>
  <c r="O2127" i="18" s="1"/>
  <c r="F1863" i="18"/>
  <c r="H1863" i="18" s="1"/>
  <c r="I1863" i="18" s="1"/>
  <c r="F4452" i="18"/>
  <c r="H4452" i="18" s="1"/>
  <c r="I4452" i="18" s="1"/>
  <c r="F195" i="18"/>
  <c r="H195" i="18" s="1"/>
  <c r="F4458" i="18"/>
  <c r="H4458" i="18" s="1"/>
  <c r="I4458" i="18" s="1"/>
  <c r="F154" i="18"/>
  <c r="H154" i="18" s="1"/>
  <c r="I154" i="18" s="1"/>
  <c r="N2196" i="18"/>
  <c r="O2196" i="18" s="1"/>
  <c r="K360" i="18"/>
  <c r="N3872" i="18"/>
  <c r="K2391" i="18"/>
  <c r="L2391" i="18" s="1"/>
  <c r="N3838" i="18"/>
  <c r="O3838" i="18" s="1"/>
  <c r="F3961" i="18"/>
  <c r="H3961" i="18" s="1"/>
  <c r="F4351" i="18"/>
  <c r="H4351" i="18" s="1"/>
  <c r="I4351" i="18" s="1"/>
  <c r="F342" i="18"/>
  <c r="H342" i="18" s="1"/>
  <c r="I342" i="18" s="1"/>
  <c r="F4135" i="18"/>
  <c r="H4135" i="18" s="1"/>
  <c r="F4481" i="18"/>
  <c r="H4481" i="18" s="1"/>
  <c r="I4481" i="18" s="1"/>
  <c r="K3084" i="18"/>
  <c r="L3084" i="18" s="1"/>
  <c r="N1316" i="18"/>
  <c r="O1316" i="18" s="1"/>
  <c r="K1103" i="18"/>
  <c r="L1103" i="18" s="1"/>
  <c r="N2072" i="18"/>
  <c r="O2072" i="18" s="1"/>
  <c r="K3052" i="18"/>
  <c r="L3052" i="18" s="1"/>
  <c r="K2687" i="18"/>
  <c r="L2687" i="18" s="1"/>
  <c r="K3393" i="18"/>
  <c r="L3393" i="18" s="1"/>
  <c r="K4535" i="18"/>
  <c r="L4535" i="18" s="1"/>
  <c r="N2598" i="18"/>
  <c r="O2598" i="18" s="1"/>
  <c r="N3828" i="18"/>
  <c r="F4282" i="18"/>
  <c r="H4282" i="18" s="1"/>
  <c r="I4282" i="18" s="1"/>
  <c r="F3223" i="18"/>
  <c r="H3223" i="18" s="1"/>
  <c r="I3223" i="18" s="1"/>
  <c r="F362" i="18"/>
  <c r="H362" i="18" s="1"/>
  <c r="F3856" i="18"/>
  <c r="H3856" i="18" s="1"/>
  <c r="F4614" i="18"/>
  <c r="H4614" i="18" s="1"/>
  <c r="I4614" i="18" s="1"/>
  <c r="F1159" i="18"/>
  <c r="H1159" i="18" s="1"/>
  <c r="I1159" i="18" s="1"/>
  <c r="F675" i="18"/>
  <c r="H675" i="18" s="1"/>
  <c r="I675" i="18" s="1"/>
  <c r="F280" i="18"/>
  <c r="H280" i="18" s="1"/>
  <c r="I280" i="18" s="1"/>
  <c r="F764" i="18"/>
  <c r="H764" i="18" s="1"/>
  <c r="I764" i="18" s="1"/>
  <c r="F1937" i="18"/>
  <c r="H1937" i="18" s="1"/>
  <c r="I1937" i="18" s="1"/>
  <c r="N42" i="18"/>
  <c r="O42" i="18" s="1"/>
  <c r="K98" i="18"/>
  <c r="L98" i="18" s="1"/>
  <c r="K4283" i="18"/>
  <c r="L4283" i="18" s="1"/>
  <c r="N1477" i="18"/>
  <c r="O1477" i="18" s="1"/>
  <c r="F3361" i="18"/>
  <c r="H3361" i="18" s="1"/>
  <c r="I3361" i="18" s="1"/>
  <c r="F4648" i="18"/>
  <c r="H4648" i="18" s="1"/>
  <c r="I4648" i="18" s="1"/>
  <c r="F4054" i="18"/>
  <c r="H4054" i="18" s="1"/>
  <c r="I4054" i="18" s="1"/>
  <c r="F2908" i="18"/>
  <c r="H2908" i="18" s="1"/>
  <c r="I2908" i="18" s="1"/>
  <c r="F3252" i="18"/>
  <c r="H3252" i="18" s="1"/>
  <c r="I3252" i="18" s="1"/>
  <c r="F4287" i="18"/>
  <c r="H4287" i="18" s="1"/>
  <c r="I4287" i="18" s="1"/>
  <c r="F4169" i="18"/>
  <c r="H4169" i="18" s="1"/>
  <c r="K2456" i="18"/>
  <c r="L2456" i="18" s="1"/>
  <c r="N1813" i="18"/>
  <c r="O1813" i="18" s="1"/>
  <c r="N3043" i="18"/>
  <c r="O3043" i="18" s="1"/>
  <c r="K4189" i="18"/>
  <c r="N3782" i="18"/>
  <c r="K1753" i="18"/>
  <c r="K3374" i="18"/>
  <c r="L3374" i="18" s="1"/>
  <c r="F678" i="18"/>
  <c r="H678" i="18" s="1"/>
  <c r="I678" i="18" s="1"/>
  <c r="F3324" i="18"/>
  <c r="H3324" i="18" s="1"/>
  <c r="F2837" i="18"/>
  <c r="H2837" i="18" s="1"/>
  <c r="I2837" i="18" s="1"/>
  <c r="F3303" i="18"/>
  <c r="H3303" i="18" s="1"/>
  <c r="I3303" i="18" s="1"/>
  <c r="F2244" i="18"/>
  <c r="H2244" i="18" s="1"/>
  <c r="F60" i="18"/>
  <c r="H60" i="18" s="1"/>
  <c r="I60" i="18" s="1"/>
  <c r="F4190" i="18"/>
  <c r="H4190" i="18" s="1"/>
  <c r="F3550" i="18"/>
  <c r="H3550" i="18" s="1"/>
  <c r="I3550" i="18" s="1"/>
  <c r="N4324" i="18"/>
  <c r="O4324" i="18" s="1"/>
  <c r="N4031" i="18"/>
  <c r="N2208" i="18"/>
  <c r="O2208" i="18" s="1"/>
  <c r="N369" i="18"/>
  <c r="O369" i="18" s="1"/>
  <c r="N3647" i="18"/>
  <c r="O3647" i="18" s="1"/>
  <c r="N1363" i="18"/>
  <c r="O1363" i="18" s="1"/>
  <c r="K2113" i="18"/>
  <c r="L2113" i="18" s="1"/>
  <c r="N4311" i="18"/>
  <c r="O4311" i="18" s="1"/>
  <c r="K3908" i="18"/>
  <c r="K1954" i="18"/>
  <c r="L1954" i="18" s="1"/>
  <c r="F3370" i="18"/>
  <c r="H3370" i="18" s="1"/>
  <c r="I3370" i="18" s="1"/>
  <c r="F593" i="18"/>
  <c r="H593" i="18" s="1"/>
  <c r="F2384" i="18"/>
  <c r="H2384" i="18" s="1"/>
  <c r="I2384" i="18" s="1"/>
  <c r="F288" i="18"/>
  <c r="H288" i="18" s="1"/>
  <c r="N643" i="18"/>
  <c r="K1964" i="18"/>
  <c r="L1964" i="18" s="1"/>
  <c r="K3896" i="18"/>
  <c r="L3896" i="18" s="1"/>
  <c r="N4064" i="18"/>
  <c r="N23" i="18"/>
  <c r="O23" i="18" s="1"/>
  <c r="N3203" i="18"/>
  <c r="O3203" i="18" s="1"/>
  <c r="N4044" i="18"/>
  <c r="N3627" i="18"/>
  <c r="O3627" i="18" s="1"/>
  <c r="K962" i="18"/>
  <c r="L962" i="18" s="1"/>
  <c r="K1362" i="18"/>
  <c r="L1362" i="18" s="1"/>
  <c r="N2132" i="18"/>
  <c r="O2132" i="18" s="1"/>
  <c r="N2370" i="18"/>
  <c r="O2370" i="18" s="1"/>
  <c r="K3561" i="18"/>
  <c r="N2169" i="18"/>
  <c r="O2169" i="18" s="1"/>
  <c r="F2196" i="18"/>
  <c r="H2196" i="18" s="1"/>
  <c r="F691" i="18"/>
  <c r="H691" i="18" s="1"/>
  <c r="I691" i="18" s="1"/>
  <c r="N2491" i="18"/>
  <c r="O2491" i="18" s="1"/>
  <c r="K2933" i="18"/>
  <c r="L2933" i="18" s="1"/>
  <c r="N54" i="18"/>
  <c r="O54" i="18" s="1"/>
  <c r="N1691" i="18"/>
  <c r="O1691" i="18" s="1"/>
  <c r="N2756" i="18"/>
  <c r="O2756" i="18" s="1"/>
  <c r="N4622" i="18"/>
  <c r="O4622" i="18" s="1"/>
  <c r="K2527" i="18"/>
  <c r="L2527" i="18" s="1"/>
  <c r="K1294" i="18"/>
  <c r="N1525" i="18"/>
  <c r="O1525" i="18" s="1"/>
  <c r="K4441" i="18"/>
  <c r="L4441" i="18" s="1"/>
  <c r="K1300" i="18"/>
  <c r="N4353" i="18"/>
  <c r="O4353" i="18" s="1"/>
  <c r="F1919" i="18"/>
  <c r="H1919" i="18" s="1"/>
  <c r="I1919" i="18" s="1"/>
  <c r="F3714" i="18"/>
  <c r="H3714" i="18" s="1"/>
  <c r="I3714" i="18" s="1"/>
  <c r="F180" i="18"/>
  <c r="H180" i="18" s="1"/>
  <c r="I180" i="18" s="1"/>
  <c r="F754" i="18"/>
  <c r="H754" i="18" s="1"/>
  <c r="I754" i="18" s="1"/>
  <c r="F1623" i="18"/>
  <c r="H1623" i="18" s="1"/>
  <c r="I1623" i="18" s="1"/>
  <c r="F1972" i="18"/>
  <c r="H1972" i="18" s="1"/>
  <c r="I1972" i="18" s="1"/>
  <c r="F145" i="18"/>
  <c r="H145" i="18" s="1"/>
  <c r="I145" i="18" s="1"/>
  <c r="F2552" i="18"/>
  <c r="H2552" i="18" s="1"/>
  <c r="I2552" i="18" s="1"/>
  <c r="F3979" i="18"/>
  <c r="H3979" i="18" s="1"/>
  <c r="N3905" i="18"/>
  <c r="O3905" i="18" s="1"/>
  <c r="N1743" i="18"/>
  <c r="O1743" i="18" s="1"/>
  <c r="K1743" i="18"/>
  <c r="L1743" i="18" s="1"/>
  <c r="K2292" i="18"/>
  <c r="L2292" i="18" s="1"/>
  <c r="N2292" i="18"/>
  <c r="O2292" i="18" s="1"/>
  <c r="N4448" i="18"/>
  <c r="O4448" i="18" s="1"/>
  <c r="K4448" i="18"/>
  <c r="L4448" i="18" s="1"/>
  <c r="N632" i="18"/>
  <c r="K632" i="18"/>
  <c r="N425" i="18"/>
  <c r="O425" i="18" s="1"/>
  <c r="K425" i="18"/>
  <c r="L425" i="18" s="1"/>
  <c r="K2106" i="18"/>
  <c r="L2106" i="18" s="1"/>
  <c r="N2106" i="18"/>
  <c r="O2106" i="18" s="1"/>
  <c r="K1481" i="18"/>
  <c r="L1481" i="18" s="1"/>
  <c r="N1481" i="18"/>
  <c r="O1481" i="18" s="1"/>
  <c r="K824" i="18"/>
  <c r="L824" i="18" s="1"/>
  <c r="N824" i="18"/>
  <c r="O824" i="18" s="1"/>
  <c r="N391" i="18"/>
  <c r="O391" i="18" s="1"/>
  <c r="K391" i="18"/>
  <c r="L391" i="18" s="1"/>
  <c r="N1461" i="18"/>
  <c r="O1461" i="18" s="1"/>
  <c r="K1461" i="18"/>
  <c r="L1461" i="18" s="1"/>
  <c r="K2265" i="18"/>
  <c r="N2265" i="18"/>
  <c r="O2265" i="18" s="1"/>
  <c r="N4627" i="18"/>
  <c r="O4627" i="18" s="1"/>
  <c r="K4627" i="18"/>
  <c r="L4627" i="18" s="1"/>
  <c r="N2347" i="18"/>
  <c r="O2347" i="18" s="1"/>
  <c r="K2347" i="18"/>
  <c r="L2347" i="18" s="1"/>
  <c r="N4012" i="18"/>
  <c r="K4012" i="18"/>
  <c r="K2448" i="18"/>
  <c r="L2448" i="18" s="1"/>
  <c r="N2448" i="18"/>
  <c r="O2448" i="18" s="1"/>
  <c r="N2033" i="18"/>
  <c r="O2033" i="18" s="1"/>
  <c r="K2033" i="18"/>
  <c r="L2033" i="18" s="1"/>
  <c r="N2806" i="18"/>
  <c r="O2806" i="18" s="1"/>
  <c r="K2806" i="18"/>
  <c r="L2806" i="18" s="1"/>
  <c r="N1554" i="18"/>
  <c r="O1554" i="18" s="1"/>
  <c r="K1554" i="18"/>
  <c r="L1554" i="18" s="1"/>
  <c r="N1452" i="18"/>
  <c r="O1452" i="18" s="1"/>
  <c r="K1452" i="18"/>
  <c r="K2762" i="18"/>
  <c r="L2762" i="18" s="1"/>
  <c r="N2762" i="18"/>
  <c r="O2762" i="18" s="1"/>
  <c r="N2302" i="18"/>
  <c r="O2302" i="18" s="1"/>
  <c r="K2302" i="18"/>
  <c r="L2302" i="18" s="1"/>
  <c r="N422" i="18"/>
  <c r="O422" i="18" s="1"/>
  <c r="K422" i="18"/>
  <c r="L422" i="18" s="1"/>
  <c r="N2803" i="18"/>
  <c r="O2803" i="18" s="1"/>
  <c r="K2803" i="18"/>
  <c r="L2803" i="18" s="1"/>
  <c r="K4470" i="18"/>
  <c r="L4470" i="18" s="1"/>
  <c r="N4470" i="18"/>
  <c r="O4470" i="18" s="1"/>
  <c r="N2283" i="18"/>
  <c r="O2283" i="18" s="1"/>
  <c r="K2283" i="18"/>
  <c r="L2283" i="18" s="1"/>
  <c r="K3837" i="18"/>
  <c r="L3837" i="18" s="1"/>
  <c r="N3837" i="18"/>
  <c r="O3837" i="18" s="1"/>
  <c r="N2880" i="18"/>
  <c r="O2880" i="18" s="1"/>
  <c r="K2880" i="18"/>
  <c r="L2880" i="18" s="1"/>
  <c r="N3912" i="18"/>
  <c r="K3912" i="18"/>
  <c r="N130" i="18"/>
  <c r="O130" i="18" s="1"/>
  <c r="K130" i="18"/>
  <c r="L130" i="18" s="1"/>
  <c r="N3470" i="18"/>
  <c r="O3470" i="18" s="1"/>
  <c r="K3470" i="18"/>
  <c r="L3470" i="18" s="1"/>
  <c r="K3754" i="18"/>
  <c r="N3754" i="18"/>
  <c r="K2745" i="18"/>
  <c r="L2745" i="18" s="1"/>
  <c r="N2745" i="18"/>
  <c r="O2745" i="18" s="1"/>
  <c r="N3521" i="18"/>
  <c r="O3521" i="18" s="1"/>
  <c r="K3521" i="18"/>
  <c r="N2060" i="18"/>
  <c r="O2060" i="18" s="1"/>
  <c r="K2060" i="18"/>
  <c r="N2801" i="18"/>
  <c r="O2801" i="18" s="1"/>
  <c r="K2801" i="18"/>
  <c r="L2801" i="18" s="1"/>
  <c r="N4046" i="18"/>
  <c r="K4046" i="18"/>
  <c r="K3701" i="18"/>
  <c r="L3701" i="18" s="1"/>
  <c r="N699" i="18"/>
  <c r="O699" i="18" s="1"/>
  <c r="N174" i="18"/>
  <c r="O174" i="18" s="1"/>
  <c r="K1155" i="18"/>
  <c r="L1155" i="18" s="1"/>
  <c r="N43" i="18"/>
  <c r="O43" i="18" s="1"/>
  <c r="N2585" i="18"/>
  <c r="O2585" i="18" s="1"/>
  <c r="N3124" i="18"/>
  <c r="O3124" i="18" s="1"/>
  <c r="N973" i="18"/>
  <c r="O973" i="18" s="1"/>
  <c r="K2604" i="18"/>
  <c r="L2604" i="18" s="1"/>
  <c r="K1746" i="18"/>
  <c r="N2367" i="18"/>
  <c r="O2367" i="18" s="1"/>
  <c r="N2973" i="18"/>
  <c r="O2973" i="18" s="1"/>
  <c r="K2973" i="18"/>
  <c r="L2973" i="18" s="1"/>
  <c r="K336" i="18"/>
  <c r="L336" i="18" s="1"/>
  <c r="N336" i="18"/>
  <c r="O336" i="18" s="1"/>
  <c r="N4439" i="18"/>
  <c r="O4439" i="18" s="1"/>
  <c r="K4439" i="18"/>
  <c r="L4439" i="18" s="1"/>
  <c r="N578" i="18"/>
  <c r="K578" i="18"/>
  <c r="K795" i="18"/>
  <c r="L795" i="18" s="1"/>
  <c r="N795" i="18"/>
  <c r="O795" i="18" s="1"/>
  <c r="N1389" i="18"/>
  <c r="O1389" i="18" s="1"/>
  <c r="K1389" i="18"/>
  <c r="K356" i="18"/>
  <c r="N356" i="18"/>
  <c r="O356" i="18" s="1"/>
  <c r="N1190" i="18"/>
  <c r="O1190" i="18" s="1"/>
  <c r="K1190" i="18"/>
  <c r="L1190" i="18" s="1"/>
  <c r="K1329" i="18"/>
  <c r="L1329" i="18" s="1"/>
  <c r="N1329" i="18"/>
  <c r="O1329" i="18" s="1"/>
  <c r="K876" i="18"/>
  <c r="L876" i="18" s="1"/>
  <c r="N876" i="18"/>
  <c r="O876" i="18" s="1"/>
  <c r="N2123" i="18"/>
  <c r="O2123" i="18" s="1"/>
  <c r="K2123" i="18"/>
  <c r="L2123" i="18" s="1"/>
  <c r="N4229" i="18"/>
  <c r="O4229" i="18" s="1"/>
  <c r="K4229" i="18"/>
  <c r="L4229" i="18" s="1"/>
  <c r="N1016" i="18"/>
  <c r="O1016" i="18" s="1"/>
  <c r="K1016" i="18"/>
  <c r="L1016" i="18" s="1"/>
  <c r="N3820" i="18"/>
  <c r="K3820" i="18"/>
  <c r="N1946" i="18"/>
  <c r="O1946" i="18" s="1"/>
  <c r="K1946" i="18"/>
  <c r="L1946" i="18" s="1"/>
  <c r="K3432" i="18"/>
  <c r="L3432" i="18" s="1"/>
  <c r="N3432" i="18"/>
  <c r="O3432" i="18" s="1"/>
  <c r="K4237" i="18"/>
  <c r="N4237" i="18"/>
  <c r="O4237" i="18" s="1"/>
  <c r="N774" i="18"/>
  <c r="O774" i="18" s="1"/>
  <c r="K774" i="18"/>
  <c r="L774" i="18" s="1"/>
  <c r="K2480" i="18"/>
  <c r="L2480" i="18" s="1"/>
  <c r="N2480" i="18"/>
  <c r="O2480" i="18" s="1"/>
  <c r="K218" i="18"/>
  <c r="L218" i="18" s="1"/>
  <c r="N218" i="18"/>
  <c r="O218" i="18" s="1"/>
  <c r="K2047" i="18"/>
  <c r="N2047" i="18"/>
  <c r="O2047" i="18" s="1"/>
  <c r="K4432" i="18"/>
  <c r="L4432" i="18" s="1"/>
  <c r="N4432" i="18"/>
  <c r="O4432" i="18" s="1"/>
  <c r="N1303" i="18"/>
  <c r="O1303" i="18" s="1"/>
  <c r="K1303" i="18"/>
  <c r="N162" i="18"/>
  <c r="O162" i="18" s="1"/>
  <c r="K162" i="18"/>
  <c r="L162" i="18" s="1"/>
  <c r="N2546" i="18"/>
  <c r="O2546" i="18" s="1"/>
  <c r="K2546" i="18"/>
  <c r="L2546" i="18" s="1"/>
  <c r="K1979" i="18"/>
  <c r="L1979" i="18" s="1"/>
  <c r="N1979" i="18"/>
  <c r="O1979" i="18" s="1"/>
  <c r="K3835" i="18"/>
  <c r="N3835" i="18"/>
  <c r="N3400" i="18"/>
  <c r="O3400" i="18" s="1"/>
  <c r="K3400" i="18"/>
  <c r="L3400" i="18" s="1"/>
  <c r="N3562" i="18"/>
  <c r="O3562" i="18" s="1"/>
  <c r="K3562" i="18"/>
  <c r="N300" i="18"/>
  <c r="O300" i="18" s="1"/>
  <c r="K300" i="18"/>
  <c r="N2937" i="18"/>
  <c r="O2937" i="18" s="1"/>
  <c r="K2937" i="18"/>
  <c r="L2937" i="18" s="1"/>
  <c r="N3382" i="18"/>
  <c r="O3382" i="18" s="1"/>
  <c r="K3382" i="18"/>
  <c r="L3382" i="18" s="1"/>
  <c r="K4212" i="18"/>
  <c r="N4212" i="18"/>
  <c r="N4504" i="18"/>
  <c r="O4504" i="18" s="1"/>
  <c r="K4504" i="18"/>
  <c r="K2603" i="18"/>
  <c r="L2603" i="18" s="1"/>
  <c r="N2603" i="18"/>
  <c r="O2603" i="18" s="1"/>
  <c r="N4242" i="18"/>
  <c r="O4242" i="18" s="1"/>
  <c r="K4242" i="18"/>
  <c r="L4242" i="18" s="1"/>
  <c r="K275" i="18"/>
  <c r="L275" i="18" s="1"/>
  <c r="N3798" i="18"/>
  <c r="O3798" i="18" s="1"/>
  <c r="K3798" i="18"/>
  <c r="K1263" i="18"/>
  <c r="L1263" i="18" s="1"/>
  <c r="N1263" i="18"/>
  <c r="O1263" i="18" s="1"/>
  <c r="K2262" i="18"/>
  <c r="L2262" i="18" s="1"/>
  <c r="N2262" i="18"/>
  <c r="O2262" i="18" s="1"/>
  <c r="N2935" i="18"/>
  <c r="O2935" i="18" s="1"/>
  <c r="K2935" i="18"/>
  <c r="L2935" i="18" s="1"/>
  <c r="N1755" i="18"/>
  <c r="O1755" i="18" s="1"/>
  <c r="K1755" i="18"/>
  <c r="L1755" i="18" s="1"/>
  <c r="N2526" i="18"/>
  <c r="O2526" i="18" s="1"/>
  <c r="K2526" i="18"/>
  <c r="L2526" i="18" s="1"/>
  <c r="N945" i="18"/>
  <c r="O945" i="18" s="1"/>
  <c r="K945" i="18"/>
  <c r="L945" i="18" s="1"/>
  <c r="N586" i="18"/>
  <c r="K586" i="18"/>
  <c r="N879" i="18"/>
  <c r="O879" i="18" s="1"/>
  <c r="K879" i="18"/>
  <c r="L879" i="18" s="1"/>
  <c r="N2816" i="18"/>
  <c r="O2816" i="18" s="1"/>
  <c r="K2816" i="18"/>
  <c r="L2816" i="18" s="1"/>
  <c r="K4018" i="18"/>
  <c r="N4018" i="18"/>
  <c r="N4275" i="18"/>
  <c r="O4275" i="18" s="1"/>
  <c r="K4275" i="18"/>
  <c r="L4275" i="18" s="1"/>
  <c r="N3106" i="18"/>
  <c r="K3106" i="18"/>
  <c r="K3695" i="18"/>
  <c r="L3695" i="18" s="1"/>
  <c r="N3695" i="18"/>
  <c r="O3695" i="18" s="1"/>
  <c r="K3005" i="18"/>
  <c r="L3005" i="18" s="1"/>
  <c r="N3005" i="18"/>
  <c r="O3005" i="18" s="1"/>
  <c r="N3474" i="18"/>
  <c r="O3474" i="18" s="1"/>
  <c r="K3474" i="18"/>
  <c r="L3474" i="18" s="1"/>
  <c r="N2380" i="18"/>
  <c r="O2380" i="18" s="1"/>
  <c r="K2380" i="18"/>
  <c r="L2380" i="18" s="1"/>
  <c r="K3316" i="18"/>
  <c r="N3316" i="18"/>
  <c r="O3316" i="18" s="1"/>
  <c r="N864" i="18"/>
  <c r="O864" i="18" s="1"/>
  <c r="K864" i="18"/>
  <c r="L864" i="18" s="1"/>
  <c r="N3660" i="18"/>
  <c r="O3660" i="18" s="1"/>
  <c r="K3660" i="18"/>
  <c r="L3660" i="18" s="1"/>
  <c r="N2133" i="18"/>
  <c r="O2133" i="18" s="1"/>
  <c r="K2133" i="18"/>
  <c r="L2133" i="18" s="1"/>
  <c r="N3616" i="18"/>
  <c r="O3616" i="18" s="1"/>
  <c r="K3616" i="18"/>
  <c r="L3616" i="18" s="1"/>
  <c r="K3673" i="18"/>
  <c r="L3673" i="18" s="1"/>
  <c r="N1588" i="18"/>
  <c r="O1588" i="18" s="1"/>
  <c r="N4109" i="18"/>
  <c r="K286" i="18"/>
  <c r="N286" i="18"/>
  <c r="O286" i="18" s="1"/>
  <c r="N402" i="18"/>
  <c r="O402" i="18" s="1"/>
  <c r="K402" i="18"/>
  <c r="L402" i="18" s="1"/>
  <c r="K871" i="18"/>
  <c r="N871" i="18"/>
  <c r="O871" i="18" s="1"/>
  <c r="K1912" i="18"/>
  <c r="L1912" i="18" s="1"/>
  <c r="N1912" i="18"/>
  <c r="O1912" i="18" s="1"/>
  <c r="N2184" i="18"/>
  <c r="O2184" i="18" s="1"/>
  <c r="K2184" i="18"/>
  <c r="L2184" i="18" s="1"/>
  <c r="N2535" i="18"/>
  <c r="O2535" i="18" s="1"/>
  <c r="K2535" i="18"/>
  <c r="L2535" i="18" s="1"/>
  <c r="K469" i="18"/>
  <c r="N469" i="18"/>
  <c r="O469" i="18" s="1"/>
  <c r="K640" i="18"/>
  <c r="L640" i="18" s="1"/>
  <c r="N640" i="18"/>
  <c r="O640" i="18" s="1"/>
  <c r="N476" i="18"/>
  <c r="O476" i="18" s="1"/>
  <c r="K476" i="18"/>
  <c r="K1984" i="18"/>
  <c r="L1984" i="18" s="1"/>
  <c r="N1984" i="18"/>
  <c r="O1984" i="18" s="1"/>
  <c r="N1317" i="18"/>
  <c r="O1317" i="18" s="1"/>
  <c r="K1317" i="18"/>
  <c r="N893" i="18"/>
  <c r="O893" i="18" s="1"/>
  <c r="K893" i="18"/>
  <c r="L893" i="18" s="1"/>
  <c r="N1432" i="18"/>
  <c r="O1432" i="18" s="1"/>
  <c r="K1432" i="18"/>
  <c r="N2067" i="18"/>
  <c r="O2067" i="18" s="1"/>
  <c r="K2067" i="18"/>
  <c r="N2388" i="18"/>
  <c r="O2388" i="18" s="1"/>
  <c r="K2388" i="18"/>
  <c r="L2388" i="18" s="1"/>
  <c r="N3391" i="18"/>
  <c r="O3391" i="18" s="1"/>
  <c r="K3391" i="18"/>
  <c r="L3391" i="18" s="1"/>
  <c r="K3789" i="18"/>
  <c r="L3789" i="18" s="1"/>
  <c r="N3789" i="18"/>
  <c r="O3789" i="18" s="1"/>
  <c r="K2840" i="18"/>
  <c r="L2840" i="18" s="1"/>
  <c r="N2840" i="18"/>
  <c r="O2840" i="18" s="1"/>
  <c r="K2851" i="18"/>
  <c r="L2851" i="18" s="1"/>
  <c r="N2851" i="18"/>
  <c r="O2851" i="18" s="1"/>
  <c r="N1951" i="18"/>
  <c r="O1951" i="18" s="1"/>
  <c r="K1951" i="18"/>
  <c r="L1951" i="18" s="1"/>
  <c r="N989" i="18"/>
  <c r="O989" i="18" s="1"/>
  <c r="K989" i="18"/>
  <c r="L989" i="18" s="1"/>
  <c r="K2502" i="18"/>
  <c r="L2502" i="18" s="1"/>
  <c r="N2502" i="18"/>
  <c r="O2502" i="18" s="1"/>
  <c r="K926" i="18"/>
  <c r="L926" i="18" s="1"/>
  <c r="N926" i="18"/>
  <c r="O926" i="18" s="1"/>
  <c r="N560" i="18"/>
  <c r="O560" i="18" s="1"/>
  <c r="K560" i="18"/>
  <c r="L560" i="18" s="1"/>
  <c r="K3356" i="18"/>
  <c r="L3356" i="18" s="1"/>
  <c r="N3356" i="18"/>
  <c r="O3356" i="18" s="1"/>
  <c r="N803" i="18"/>
  <c r="O803" i="18" s="1"/>
  <c r="K803" i="18"/>
  <c r="L803" i="18" s="1"/>
  <c r="K597" i="18"/>
  <c r="N597" i="18"/>
  <c r="N1116" i="18"/>
  <c r="O1116" i="18" s="1"/>
  <c r="K1116" i="18"/>
  <c r="L1116" i="18" s="1"/>
  <c r="N451" i="18"/>
  <c r="O451" i="18" s="1"/>
  <c r="K451" i="18"/>
  <c r="L451" i="18" s="1"/>
  <c r="N1635" i="18"/>
  <c r="O1635" i="18" s="1"/>
  <c r="K1635" i="18"/>
  <c r="L1635" i="18" s="1"/>
  <c r="N1143" i="18"/>
  <c r="O1143" i="18" s="1"/>
  <c r="K1143" i="18"/>
  <c r="L1143" i="18" s="1"/>
  <c r="N2281" i="18"/>
  <c r="O2281" i="18" s="1"/>
  <c r="K2281" i="18"/>
  <c r="L2281" i="18" s="1"/>
  <c r="K2827" i="18"/>
  <c r="L2827" i="18" s="1"/>
  <c r="N2827" i="18"/>
  <c r="O2827" i="18" s="1"/>
  <c r="K4529" i="18"/>
  <c r="L4529" i="18" s="1"/>
  <c r="N4529" i="18"/>
  <c r="O4529" i="18" s="1"/>
  <c r="N3919" i="18"/>
  <c r="O3919" i="18" s="1"/>
  <c r="K3919" i="18"/>
  <c r="K3117" i="18"/>
  <c r="L3117" i="18" s="1"/>
  <c r="N3117" i="18"/>
  <c r="O3117" i="18" s="1"/>
  <c r="K4102" i="18"/>
  <c r="L4102" i="18" s="1"/>
  <c r="N4102" i="18"/>
  <c r="O4102" i="18" s="1"/>
  <c r="N4124" i="18"/>
  <c r="O4124" i="18" s="1"/>
  <c r="K4124" i="18"/>
  <c r="N760" i="18"/>
  <c r="O760" i="18" s="1"/>
  <c r="K760" i="18"/>
  <c r="L760" i="18" s="1"/>
  <c r="N3160" i="18"/>
  <c r="O3160" i="18" s="1"/>
  <c r="K3160" i="18"/>
  <c r="L3160" i="18" s="1"/>
  <c r="N3563" i="18"/>
  <c r="O3563" i="18" s="1"/>
  <c r="K3563" i="18"/>
  <c r="K255" i="18"/>
  <c r="L255" i="18" s="1"/>
  <c r="N255" i="18"/>
  <c r="O255" i="18" s="1"/>
  <c r="N1314" i="18"/>
  <c r="O1314" i="18" s="1"/>
  <c r="K1314" i="18"/>
  <c r="N1568" i="18"/>
  <c r="O1568" i="18" s="1"/>
  <c r="K1568" i="18"/>
  <c r="L1568" i="18" s="1"/>
  <c r="K3769" i="18"/>
  <c r="N3769" i="18"/>
  <c r="K2475" i="18"/>
  <c r="L2475" i="18" s="1"/>
  <c r="N2475" i="18"/>
  <c r="O2475" i="18" s="1"/>
  <c r="N1459" i="18"/>
  <c r="O1459" i="18" s="1"/>
  <c r="K1459" i="18"/>
  <c r="L1459" i="18" s="1"/>
  <c r="K1628" i="18"/>
  <c r="L1628" i="18" s="1"/>
  <c r="N1628" i="18"/>
  <c r="O1628" i="18" s="1"/>
  <c r="K1101" i="18"/>
  <c r="L1101" i="18" s="1"/>
  <c r="N1101" i="18"/>
  <c r="O1101" i="18" s="1"/>
  <c r="N1682" i="18"/>
  <c r="O1682" i="18" s="1"/>
  <c r="K1682" i="18"/>
  <c r="K2754" i="18"/>
  <c r="L2754" i="18" s="1"/>
  <c r="N2754" i="18"/>
  <c r="O2754" i="18" s="1"/>
  <c r="K2731" i="18"/>
  <c r="L2731" i="18" s="1"/>
  <c r="N2731" i="18"/>
  <c r="O2731" i="18" s="1"/>
  <c r="N3345" i="18"/>
  <c r="O3345" i="18" s="1"/>
  <c r="K3345" i="18"/>
  <c r="L3345" i="18" s="1"/>
  <c r="N3931" i="18"/>
  <c r="K3931" i="18"/>
  <c r="K3226" i="18"/>
  <c r="L3226" i="18" s="1"/>
  <c r="N3226" i="18"/>
  <c r="O3226" i="18" s="1"/>
  <c r="N2795" i="18"/>
  <c r="O2795" i="18" s="1"/>
  <c r="K2795" i="18"/>
  <c r="L2795" i="18" s="1"/>
  <c r="N2351" i="18"/>
  <c r="O2351" i="18" s="1"/>
  <c r="K2351" i="18"/>
  <c r="L2351" i="18" s="1"/>
  <c r="N2161" i="18"/>
  <c r="O2161" i="18" s="1"/>
  <c r="K2161" i="18"/>
  <c r="L2161" i="18" s="1"/>
  <c r="N3267" i="18"/>
  <c r="O3267" i="18" s="1"/>
  <c r="K3267" i="18"/>
  <c r="L3267" i="18" s="1"/>
  <c r="N4216" i="18"/>
  <c r="O4216" i="18" s="1"/>
  <c r="K4216" i="18"/>
  <c r="L4216" i="18" s="1"/>
  <c r="N3463" i="18"/>
  <c r="O3463" i="18" s="1"/>
  <c r="K2454" i="18"/>
  <c r="L2454" i="18" s="1"/>
  <c r="K1377" i="18"/>
  <c r="L1377" i="18" s="1"/>
  <c r="K2420" i="18"/>
  <c r="L2420" i="18" s="1"/>
  <c r="N2703" i="18"/>
  <c r="O2703" i="18" s="1"/>
  <c r="K2703" i="18"/>
  <c r="L2703" i="18" s="1"/>
  <c r="N1033" i="18"/>
  <c r="O1033" i="18" s="1"/>
  <c r="K1033" i="18"/>
  <c r="L1033" i="18" s="1"/>
  <c r="K345" i="18"/>
  <c r="N345" i="18"/>
  <c r="O345" i="18" s="1"/>
  <c r="K1150" i="18"/>
  <c r="L1150" i="18" s="1"/>
  <c r="N1150" i="18"/>
  <c r="O1150" i="18" s="1"/>
  <c r="K2447" i="18"/>
  <c r="L2447" i="18" s="1"/>
  <c r="N2447" i="18"/>
  <c r="O2447" i="18" s="1"/>
  <c r="N306" i="18"/>
  <c r="O306" i="18" s="1"/>
  <c r="K306" i="18"/>
  <c r="L306" i="18" s="1"/>
  <c r="N514" i="18"/>
  <c r="O514" i="18" s="1"/>
  <c r="K514" i="18"/>
  <c r="L514" i="18" s="1"/>
  <c r="N1022" i="18"/>
  <c r="O1022" i="18" s="1"/>
  <c r="K1022" i="18"/>
  <c r="K825" i="18"/>
  <c r="L825" i="18" s="1"/>
  <c r="N825" i="18"/>
  <c r="O825" i="18" s="1"/>
  <c r="K791" i="18"/>
  <c r="L791" i="18" s="1"/>
  <c r="N791" i="18"/>
  <c r="O791" i="18" s="1"/>
  <c r="K4487" i="18"/>
  <c r="L4487" i="18" s="1"/>
  <c r="N4487" i="18"/>
  <c r="O4487" i="18" s="1"/>
  <c r="K4345" i="18"/>
  <c r="L4345" i="18" s="1"/>
  <c r="N4345" i="18"/>
  <c r="O4345" i="18" s="1"/>
  <c r="K3122" i="18"/>
  <c r="L3122" i="18" s="1"/>
  <c r="N3122" i="18"/>
  <c r="O3122" i="18" s="1"/>
  <c r="N3481" i="18"/>
  <c r="O3481" i="18" s="1"/>
  <c r="K3481" i="18"/>
  <c r="K780" i="18"/>
  <c r="L780" i="18" s="1"/>
  <c r="N780" i="18"/>
  <c r="O780" i="18" s="1"/>
  <c r="N3283" i="18"/>
  <c r="O3283" i="18" s="1"/>
  <c r="K3283" i="18"/>
  <c r="L3283" i="18" s="1"/>
  <c r="K657" i="18"/>
  <c r="L657" i="18" s="1"/>
  <c r="N657" i="18"/>
  <c r="O657" i="18" s="1"/>
  <c r="N1068" i="18"/>
  <c r="O1068" i="18" s="1"/>
  <c r="K1068" i="18"/>
  <c r="L1068" i="18" s="1"/>
  <c r="N2340" i="18"/>
  <c r="O2340" i="18" s="1"/>
  <c r="K2340" i="18"/>
  <c r="L2340" i="18" s="1"/>
  <c r="N4258" i="18"/>
  <c r="O4258" i="18" s="1"/>
  <c r="K4258" i="18"/>
  <c r="L4258" i="18" s="1"/>
  <c r="K2561" i="18"/>
  <c r="L2561" i="18" s="1"/>
  <c r="N2561" i="18"/>
  <c r="O2561" i="18" s="1"/>
  <c r="K3111" i="18"/>
  <c r="L3111" i="18" s="1"/>
  <c r="N3111" i="18"/>
  <c r="O3111" i="18" s="1"/>
  <c r="K2559" i="18"/>
  <c r="L2559" i="18" s="1"/>
  <c r="N2559" i="18"/>
  <c r="O2559" i="18" s="1"/>
  <c r="K3485" i="18"/>
  <c r="N3485" i="18"/>
  <c r="O3485" i="18" s="1"/>
  <c r="N4464" i="18"/>
  <c r="O4464" i="18" s="1"/>
  <c r="K4464" i="18"/>
  <c r="K2879" i="18"/>
  <c r="L2879" i="18" s="1"/>
  <c r="N4261" i="18"/>
  <c r="O4261" i="18" s="1"/>
  <c r="N2651" i="18"/>
  <c r="O2651" i="18" s="1"/>
  <c r="N26" i="18"/>
  <c r="O26" i="18" s="1"/>
  <c r="K26" i="18"/>
  <c r="L26" i="18" s="1"/>
  <c r="K977" i="18"/>
  <c r="L977" i="18" s="1"/>
  <c r="N977" i="18"/>
  <c r="O977" i="18" s="1"/>
  <c r="N1225" i="18"/>
  <c r="O1225" i="18" s="1"/>
  <c r="K1225" i="18"/>
  <c r="L1225" i="18" s="1"/>
  <c r="N1482" i="18"/>
  <c r="O1482" i="18" s="1"/>
  <c r="K1482" i="18"/>
  <c r="L1482" i="18" s="1"/>
  <c r="N46" i="18"/>
  <c r="O46" i="18" s="1"/>
  <c r="K46" i="18"/>
  <c r="L46" i="18" s="1"/>
  <c r="N554" i="18"/>
  <c r="O554" i="18" s="1"/>
  <c r="K554" i="18"/>
  <c r="L554" i="18" s="1"/>
  <c r="K1987" i="18"/>
  <c r="L1987" i="18" s="1"/>
  <c r="N1987" i="18"/>
  <c r="O1987" i="18" s="1"/>
  <c r="K3137" i="18"/>
  <c r="L3137" i="18" s="1"/>
  <c r="N3137" i="18"/>
  <c r="O3137" i="18" s="1"/>
  <c r="N896" i="18"/>
  <c r="O896" i="18" s="1"/>
  <c r="K896" i="18"/>
  <c r="N2917" i="18"/>
  <c r="O2917" i="18" s="1"/>
  <c r="K2917" i="18"/>
  <c r="L2917" i="18" s="1"/>
  <c r="K1925" i="18"/>
  <c r="L1925" i="18" s="1"/>
  <c r="N1925" i="18"/>
  <c r="O1925" i="18" s="1"/>
  <c r="N703" i="18"/>
  <c r="O703" i="18" s="1"/>
  <c r="K703" i="18"/>
  <c r="L703" i="18" s="1"/>
  <c r="N1972" i="18"/>
  <c r="O1972" i="18" s="1"/>
  <c r="K1972" i="18"/>
  <c r="L1972" i="18" s="1"/>
  <c r="N1970" i="18"/>
  <c r="O1970" i="18" s="1"/>
  <c r="K1970" i="18"/>
  <c r="L1970" i="18" s="1"/>
  <c r="N3357" i="18"/>
  <c r="O3357" i="18" s="1"/>
  <c r="K3357" i="18"/>
  <c r="L3357" i="18" s="1"/>
  <c r="N2769" i="18"/>
  <c r="O2769" i="18" s="1"/>
  <c r="K2769" i="18"/>
  <c r="L2769" i="18" s="1"/>
  <c r="K4568" i="18"/>
  <c r="L4568" i="18" s="1"/>
  <c r="N4568" i="18"/>
  <c r="O4568" i="18" s="1"/>
  <c r="K2993" i="18"/>
  <c r="L2993" i="18" s="1"/>
  <c r="N2993" i="18"/>
  <c r="O2993" i="18" s="1"/>
  <c r="N2361" i="18"/>
  <c r="O2361" i="18" s="1"/>
  <c r="K2361" i="18"/>
  <c r="L2361" i="18" s="1"/>
  <c r="K4363" i="18"/>
  <c r="L4363" i="18" s="1"/>
  <c r="N4363" i="18"/>
  <c r="O4363" i="18" s="1"/>
  <c r="K3737" i="18"/>
  <c r="L3737" i="18" s="1"/>
  <c r="N3737" i="18"/>
  <c r="O3737" i="18" s="1"/>
  <c r="K1928" i="18"/>
  <c r="L1928" i="18" s="1"/>
  <c r="N281" i="18"/>
  <c r="O281" i="18" s="1"/>
  <c r="K387" i="18"/>
  <c r="L387" i="18" s="1"/>
  <c r="N387" i="18"/>
  <c r="O387" i="18" s="1"/>
  <c r="N3618" i="18"/>
  <c r="O3618" i="18" s="1"/>
  <c r="K3618" i="18"/>
  <c r="L3618" i="18" s="1"/>
  <c r="K4501" i="18"/>
  <c r="L4501" i="18" s="1"/>
  <c r="N4501" i="18"/>
  <c r="O4501" i="18" s="1"/>
  <c r="N2202" i="18"/>
  <c r="O2202" i="18" s="1"/>
  <c r="K2202" i="18"/>
  <c r="L2202" i="18" s="1"/>
  <c r="K1526" i="18"/>
  <c r="L1526" i="18" s="1"/>
  <c r="N1526" i="18"/>
  <c r="O1526" i="18" s="1"/>
  <c r="K271" i="18"/>
  <c r="L271" i="18" s="1"/>
  <c r="N271" i="18"/>
  <c r="O271" i="18" s="1"/>
  <c r="K4073" i="18"/>
  <c r="N4073" i="18"/>
  <c r="K2897" i="18"/>
  <c r="L2897" i="18" s="1"/>
  <c r="N2897" i="18"/>
  <c r="O2897" i="18" s="1"/>
  <c r="N4549" i="18"/>
  <c r="O4549" i="18" s="1"/>
  <c r="K4549" i="18"/>
  <c r="L4549" i="18" s="1"/>
  <c r="K3465" i="18"/>
  <c r="L3465" i="18" s="1"/>
  <c r="N3465" i="18"/>
  <c r="O3465" i="18" s="1"/>
  <c r="N2151" i="18"/>
  <c r="O2151" i="18" s="1"/>
  <c r="K2151" i="18"/>
  <c r="L2151" i="18" s="1"/>
  <c r="N3299" i="18"/>
  <c r="O3299" i="18" s="1"/>
  <c r="K3299" i="18"/>
  <c r="L3299" i="18" s="1"/>
  <c r="N1661" i="18"/>
  <c r="O1661" i="18" s="1"/>
  <c r="N3873" i="18"/>
  <c r="K4068" i="18"/>
  <c r="N3615" i="18"/>
  <c r="O3615" i="18" s="1"/>
  <c r="K1169" i="18"/>
  <c r="L1169" i="18" s="1"/>
  <c r="N1169" i="18"/>
  <c r="O1169" i="18" s="1"/>
  <c r="N3210" i="18"/>
  <c r="O3210" i="18" s="1"/>
  <c r="K3210" i="18"/>
  <c r="L3210" i="18" s="1"/>
  <c r="N1108" i="18"/>
  <c r="O1108" i="18" s="1"/>
  <c r="K1108" i="18"/>
  <c r="L1108" i="18" s="1"/>
  <c r="N354" i="18"/>
  <c r="O354" i="18" s="1"/>
  <c r="K354" i="18"/>
  <c r="N568" i="18"/>
  <c r="O568" i="18" s="1"/>
  <c r="K568" i="18"/>
  <c r="K144" i="18"/>
  <c r="L144" i="18" s="1"/>
  <c r="N144" i="18"/>
  <c r="O144" i="18" s="1"/>
  <c r="N725" i="18"/>
  <c r="O725" i="18" s="1"/>
  <c r="K725" i="18"/>
  <c r="L725" i="18" s="1"/>
  <c r="N278" i="18"/>
  <c r="O278" i="18" s="1"/>
  <c r="K278" i="18"/>
  <c r="L278" i="18" s="1"/>
  <c r="N3034" i="18"/>
  <c r="O3034" i="18" s="1"/>
  <c r="K3034" i="18"/>
  <c r="L3034" i="18" s="1"/>
  <c r="N587" i="18"/>
  <c r="K587" i="18"/>
  <c r="N1649" i="18"/>
  <c r="O1649" i="18" s="1"/>
  <c r="K1649" i="18"/>
  <c r="L1649" i="18" s="1"/>
  <c r="N2011" i="18"/>
  <c r="O2011" i="18" s="1"/>
  <c r="K2011" i="18"/>
  <c r="L2011" i="18" s="1"/>
  <c r="N4276" i="18"/>
  <c r="O4276" i="18" s="1"/>
  <c r="K4276" i="18"/>
  <c r="L4276" i="18" s="1"/>
  <c r="K4180" i="18"/>
  <c r="N4180" i="18"/>
  <c r="K2303" i="18"/>
  <c r="L2303" i="18" s="1"/>
  <c r="N2303" i="18"/>
  <c r="O2303" i="18" s="1"/>
  <c r="K4194" i="18"/>
  <c r="L4194" i="18" s="1"/>
  <c r="N4194" i="18"/>
  <c r="O4194" i="18" s="1"/>
  <c r="K2460" i="18"/>
  <c r="L2460" i="18" s="1"/>
  <c r="N2460" i="18"/>
  <c r="O2460" i="18" s="1"/>
  <c r="K3755" i="18"/>
  <c r="L3755" i="18" s="1"/>
  <c r="N3755" i="18"/>
  <c r="O3755" i="18" s="1"/>
  <c r="K1491" i="18"/>
  <c r="L1491" i="18" s="1"/>
  <c r="K3713" i="18"/>
  <c r="L3713" i="18" s="1"/>
  <c r="K3806" i="18"/>
  <c r="N3098" i="18"/>
  <c r="O3098" i="18" s="1"/>
  <c r="K327" i="18"/>
  <c r="L327" i="18" s="1"/>
  <c r="N2236" i="18"/>
  <c r="K2236" i="18"/>
  <c r="N1913" i="18"/>
  <c r="O1913" i="18" s="1"/>
  <c r="K1913" i="18"/>
  <c r="L1913" i="18" s="1"/>
  <c r="K660" i="18"/>
  <c r="L660" i="18" s="1"/>
  <c r="N660" i="18"/>
  <c r="O660" i="18" s="1"/>
  <c r="K3029" i="18"/>
  <c r="L3029" i="18" s="1"/>
  <c r="N3029" i="18"/>
  <c r="O3029" i="18" s="1"/>
  <c r="K2405" i="18"/>
  <c r="L2405" i="18" s="1"/>
  <c r="N2405" i="18"/>
  <c r="O2405" i="18" s="1"/>
  <c r="N3952" i="18"/>
  <c r="K3952" i="18"/>
  <c r="N3910" i="18"/>
  <c r="K3910" i="18"/>
  <c r="N3215" i="18"/>
  <c r="O3215" i="18" s="1"/>
  <c r="K3215" i="18"/>
  <c r="L3215" i="18" s="1"/>
  <c r="N4203" i="18"/>
  <c r="K4203" i="18"/>
  <c r="N4546" i="18"/>
  <c r="O4546" i="18" s="1"/>
  <c r="K4546" i="18"/>
  <c r="L4546" i="18" s="1"/>
  <c r="K3622" i="18"/>
  <c r="L3622" i="18" s="1"/>
  <c r="K3133" i="18"/>
  <c r="L3133" i="18" s="1"/>
  <c r="N1769" i="18"/>
  <c r="O1769" i="18" s="1"/>
  <c r="K2318" i="18"/>
  <c r="L2318" i="18" s="1"/>
  <c r="N269" i="18"/>
  <c r="O269" i="18" s="1"/>
  <c r="N2256" i="18"/>
  <c r="O2256" i="18" s="1"/>
  <c r="K804" i="18"/>
  <c r="L804" i="18" s="1"/>
  <c r="K509" i="18"/>
  <c r="L509" i="18" s="1"/>
  <c r="K2729" i="18"/>
  <c r="L2729" i="18" s="1"/>
  <c r="K2919" i="18"/>
  <c r="L2919" i="18" s="1"/>
  <c r="N1840" i="18"/>
  <c r="O1840" i="18" s="1"/>
  <c r="N2130" i="18"/>
  <c r="O2130" i="18" s="1"/>
  <c r="N1713" i="18"/>
  <c r="O1713" i="18" s="1"/>
  <c r="N4154" i="18"/>
  <c r="N835" i="18"/>
  <c r="O835" i="18" s="1"/>
  <c r="K835" i="18"/>
  <c r="L835" i="18" s="1"/>
  <c r="N4202" i="18"/>
  <c r="K4202" i="18"/>
  <c r="K2025" i="18"/>
  <c r="L2025" i="18" s="1"/>
  <c r="N2025" i="18"/>
  <c r="O2025" i="18" s="1"/>
  <c r="N382" i="18"/>
  <c r="O382" i="18" s="1"/>
  <c r="K382" i="18"/>
  <c r="L382" i="18" s="1"/>
  <c r="K1244" i="18"/>
  <c r="L1244" i="18" s="1"/>
  <c r="N1244" i="18"/>
  <c r="O1244" i="18" s="1"/>
  <c r="N2783" i="18"/>
  <c r="O2783" i="18" s="1"/>
  <c r="K2783" i="18"/>
  <c r="L2783" i="18" s="1"/>
  <c r="N2636" i="18"/>
  <c r="O2636" i="18" s="1"/>
  <c r="K2636" i="18"/>
  <c r="L2636" i="18" s="1"/>
  <c r="K2062" i="18"/>
  <c r="N2062" i="18"/>
  <c r="O2062" i="18" s="1"/>
  <c r="K870" i="18"/>
  <c r="L870" i="18" s="1"/>
  <c r="N870" i="18"/>
  <c r="O870" i="18" s="1"/>
  <c r="N2734" i="18"/>
  <c r="O2734" i="18" s="1"/>
  <c r="K2734" i="18"/>
  <c r="L2734" i="18" s="1"/>
  <c r="K1401" i="18"/>
  <c r="N1401" i="18"/>
  <c r="O1401" i="18" s="1"/>
  <c r="N1505" i="18"/>
  <c r="O1505" i="18" s="1"/>
  <c r="K1505" i="18"/>
  <c r="N1510" i="18"/>
  <c r="O1510" i="18" s="1"/>
  <c r="K1510" i="18"/>
  <c r="N411" i="18"/>
  <c r="O411" i="18" s="1"/>
  <c r="K411" i="18"/>
  <c r="L411" i="18" s="1"/>
  <c r="N1632" i="18"/>
  <c r="O1632" i="18" s="1"/>
  <c r="K1632" i="18"/>
  <c r="L1632" i="18" s="1"/>
  <c r="K1498" i="18"/>
  <c r="L1498" i="18" s="1"/>
  <c r="N1498" i="18"/>
  <c r="O1498" i="18" s="1"/>
  <c r="N1066" i="18"/>
  <c r="O1066" i="18" s="1"/>
  <c r="K1066" i="18"/>
  <c r="L1066" i="18" s="1"/>
  <c r="K3151" i="18"/>
  <c r="L3151" i="18" s="1"/>
  <c r="N3151" i="18"/>
  <c r="O3151" i="18" s="1"/>
  <c r="N537" i="18"/>
  <c r="O537" i="18" s="1"/>
  <c r="K537" i="18"/>
  <c r="L537" i="18" s="1"/>
  <c r="N4424" i="18"/>
  <c r="O4424" i="18" s="1"/>
  <c r="K4424" i="18"/>
  <c r="L4424" i="18" s="1"/>
  <c r="K1090" i="18"/>
  <c r="L1090" i="18" s="1"/>
  <c r="N1090" i="18"/>
  <c r="O1090" i="18" s="1"/>
  <c r="K447" i="18"/>
  <c r="N447" i="18"/>
  <c r="O447" i="18" s="1"/>
  <c r="K3178" i="18"/>
  <c r="N3178" i="18"/>
  <c r="K689" i="18"/>
  <c r="L689" i="18" s="1"/>
  <c r="N689" i="18"/>
  <c r="O689" i="18" s="1"/>
  <c r="N2404" i="18"/>
  <c r="O2404" i="18" s="1"/>
  <c r="K2404" i="18"/>
  <c r="L2404" i="18" s="1"/>
  <c r="N2662" i="18"/>
  <c r="O2662" i="18" s="1"/>
  <c r="K2662" i="18"/>
  <c r="L2662" i="18" s="1"/>
  <c r="K2516" i="18"/>
  <c r="L2516" i="18" s="1"/>
  <c r="N2516" i="18"/>
  <c r="O2516" i="18" s="1"/>
  <c r="K3070" i="18"/>
  <c r="L3070" i="18" s="1"/>
  <c r="N3070" i="18"/>
  <c r="O3070" i="18" s="1"/>
  <c r="N3948" i="18"/>
  <c r="K3948" i="18"/>
  <c r="K3533" i="18"/>
  <c r="N3533" i="18"/>
  <c r="N2257" i="18"/>
  <c r="O2257" i="18" s="1"/>
  <c r="K2257" i="18"/>
  <c r="L2257" i="18" s="1"/>
  <c r="N3625" i="18"/>
  <c r="O3625" i="18" s="1"/>
  <c r="K3625" i="18"/>
  <c r="L3625" i="18" s="1"/>
  <c r="K3607" i="18"/>
  <c r="L3607" i="18" s="1"/>
  <c r="N3607" i="18"/>
  <c r="O3607" i="18" s="1"/>
  <c r="N3238" i="18"/>
  <c r="O3238" i="18" s="1"/>
  <c r="K3238" i="18"/>
  <c r="L3238" i="18" s="1"/>
  <c r="K2817" i="18"/>
  <c r="N2817" i="18"/>
  <c r="N3958" i="18"/>
  <c r="K3958" i="18"/>
  <c r="K2850" i="18"/>
  <c r="L2850" i="18" s="1"/>
  <c r="N2850" i="18"/>
  <c r="O2850" i="18" s="1"/>
  <c r="N3429" i="18"/>
  <c r="O3429" i="18" s="1"/>
  <c r="K3429" i="18"/>
  <c r="K3010" i="18"/>
  <c r="L3010" i="18" s="1"/>
  <c r="N3010" i="18"/>
  <c r="O3010" i="18" s="1"/>
  <c r="K3319" i="18"/>
  <c r="N3319" i="18"/>
  <c r="O3319" i="18" s="1"/>
  <c r="K3996" i="18"/>
  <c r="N3996" i="18"/>
  <c r="N4511" i="18"/>
  <c r="O4511" i="18" s="1"/>
  <c r="K4511" i="18"/>
  <c r="L4511" i="18" s="1"/>
  <c r="K1553" i="18"/>
  <c r="L1553" i="18" s="1"/>
  <c r="K1977" i="18"/>
  <c r="N1581" i="18"/>
  <c r="O1581" i="18" s="1"/>
  <c r="N902" i="18"/>
  <c r="O902" i="18" s="1"/>
  <c r="N496" i="18"/>
  <c r="O496" i="18" s="1"/>
  <c r="K496" i="18"/>
  <c r="L496" i="18" s="1"/>
  <c r="N2422" i="18"/>
  <c r="O2422" i="18" s="1"/>
  <c r="K2422" i="18"/>
  <c r="L2422" i="18" s="1"/>
  <c r="N3928" i="18"/>
  <c r="K3928" i="18"/>
  <c r="K662" i="18"/>
  <c r="L662" i="18" s="1"/>
  <c r="N662" i="18"/>
  <c r="O662" i="18" s="1"/>
  <c r="K2088" i="18"/>
  <c r="L2088" i="18" s="1"/>
  <c r="N2088" i="18"/>
  <c r="O2088" i="18" s="1"/>
  <c r="N886" i="18"/>
  <c r="O886" i="18" s="1"/>
  <c r="K886" i="18"/>
  <c r="L886" i="18" s="1"/>
  <c r="N2166" i="18"/>
  <c r="O2166" i="18" s="1"/>
  <c r="K2166" i="18"/>
  <c r="L2166" i="18" s="1"/>
  <c r="N532" i="18"/>
  <c r="O532" i="18" s="1"/>
  <c r="K532" i="18"/>
  <c r="L532" i="18" s="1"/>
  <c r="K3366" i="18"/>
  <c r="L3366" i="18" s="1"/>
  <c r="N3366" i="18"/>
  <c r="O3366" i="18" s="1"/>
  <c r="K403" i="18"/>
  <c r="L403" i="18" s="1"/>
  <c r="N403" i="18"/>
  <c r="O403" i="18" s="1"/>
  <c r="N1929" i="18"/>
  <c r="O1929" i="18" s="1"/>
  <c r="K1929" i="18"/>
  <c r="L1929" i="18" s="1"/>
  <c r="K1866" i="18"/>
  <c r="L1866" i="18" s="1"/>
  <c r="N1866" i="18"/>
  <c r="O1866" i="18" s="1"/>
  <c r="K253" i="18"/>
  <c r="L253" i="18" s="1"/>
  <c r="N253" i="18"/>
  <c r="O253" i="18" s="1"/>
  <c r="N2987" i="18"/>
  <c r="O2987" i="18" s="1"/>
  <c r="K2987" i="18"/>
  <c r="L2987" i="18" s="1"/>
  <c r="K304" i="18"/>
  <c r="L304" i="18" s="1"/>
  <c r="N304" i="18"/>
  <c r="O304" i="18" s="1"/>
  <c r="K2606" i="18"/>
  <c r="L2606" i="18" s="1"/>
  <c r="K3413" i="18"/>
  <c r="L3413" i="18" s="1"/>
  <c r="N1334" i="18"/>
  <c r="O1334" i="18" s="1"/>
  <c r="K1304" i="18"/>
  <c r="N2115" i="18"/>
  <c r="O2115" i="18" s="1"/>
  <c r="K3398" i="18"/>
  <c r="L3398" i="18" s="1"/>
  <c r="N980" i="18"/>
  <c r="O980" i="18" s="1"/>
  <c r="N3582" i="18"/>
  <c r="O3582" i="18" s="1"/>
  <c r="N1966" i="18"/>
  <c r="O1966" i="18" s="1"/>
  <c r="K1966" i="18"/>
  <c r="L1966" i="18" s="1"/>
  <c r="K4562" i="18"/>
  <c r="L4562" i="18" s="1"/>
  <c r="N4562" i="18"/>
  <c r="O4562" i="18" s="1"/>
  <c r="N1672" i="18"/>
  <c r="O1672" i="18" s="1"/>
  <c r="K1672" i="18"/>
  <c r="L1672" i="18" s="1"/>
  <c r="K3193" i="18"/>
  <c r="L3193" i="18" s="1"/>
  <c r="N3193" i="18"/>
  <c r="O3193" i="18" s="1"/>
  <c r="N1028" i="18"/>
  <c r="O1028" i="18" s="1"/>
  <c r="K1028" i="18"/>
  <c r="L1028" i="18" s="1"/>
  <c r="N245" i="18"/>
  <c r="O245" i="18" s="1"/>
  <c r="K245" i="18"/>
  <c r="L245" i="18" s="1"/>
  <c r="N205" i="18"/>
  <c r="O205" i="18" s="1"/>
  <c r="K205" i="18"/>
  <c r="K4147" i="18"/>
  <c r="L4147" i="18" s="1"/>
  <c r="N4147" i="18"/>
  <c r="O4147" i="18" s="1"/>
  <c r="K2402" i="18"/>
  <c r="L2402" i="18" s="1"/>
  <c r="N2402" i="18"/>
  <c r="O2402" i="18" s="1"/>
  <c r="N3750" i="18"/>
  <c r="O3750" i="18" s="1"/>
  <c r="K3750" i="18"/>
  <c r="N2418" i="18"/>
  <c r="O2418" i="18" s="1"/>
  <c r="N3200" i="18"/>
  <c r="O3200" i="18" s="1"/>
  <c r="N1576" i="18"/>
  <c r="O1576" i="18" s="1"/>
  <c r="K3519" i="18"/>
  <c r="L3519" i="18" s="1"/>
  <c r="N20" i="18"/>
  <c r="O20" i="18" s="1"/>
  <c r="K20" i="18"/>
  <c r="L20" i="18" s="1"/>
  <c r="K2095" i="18"/>
  <c r="L2095" i="18" s="1"/>
  <c r="N2095" i="18"/>
  <c r="O2095" i="18" s="1"/>
  <c r="K3880" i="18"/>
  <c r="N3880" i="18"/>
  <c r="K378" i="18"/>
  <c r="L378" i="18" s="1"/>
  <c r="N378" i="18"/>
  <c r="O378" i="18" s="1"/>
  <c r="N2188" i="18"/>
  <c r="O2188" i="18" s="1"/>
  <c r="K2188" i="18"/>
  <c r="L2188" i="18" s="1"/>
  <c r="K2305" i="18"/>
  <c r="L2305" i="18" s="1"/>
  <c r="N2305" i="18"/>
  <c r="O2305" i="18" s="1"/>
  <c r="K1603" i="18"/>
  <c r="L1603" i="18" s="1"/>
  <c r="N1603" i="18"/>
  <c r="O1603" i="18" s="1"/>
  <c r="K1934" i="18"/>
  <c r="L1934" i="18" s="1"/>
  <c r="N1934" i="18"/>
  <c r="O1934" i="18" s="1"/>
  <c r="N373" i="18"/>
  <c r="O373" i="18" s="1"/>
  <c r="K373" i="18"/>
  <c r="L373" i="18" s="1"/>
  <c r="N972" i="18"/>
  <c r="O972" i="18" s="1"/>
  <c r="K972" i="18"/>
  <c r="L972" i="18" s="1"/>
  <c r="K1456" i="18"/>
  <c r="N1456" i="18"/>
  <c r="O1456" i="18" s="1"/>
  <c r="K2967" i="18"/>
  <c r="L2967" i="18" s="1"/>
  <c r="N2967" i="18"/>
  <c r="O2967" i="18" s="1"/>
  <c r="K2091" i="18"/>
  <c r="L2091" i="18" s="1"/>
  <c r="N2091" i="18"/>
  <c r="O2091" i="18" s="1"/>
  <c r="N2929" i="18"/>
  <c r="O2929" i="18" s="1"/>
  <c r="K2929" i="18"/>
  <c r="L2929" i="18" s="1"/>
  <c r="K2938" i="18"/>
  <c r="L2938" i="18" s="1"/>
  <c r="N2938" i="18"/>
  <c r="O2938" i="18" s="1"/>
  <c r="K4541" i="18"/>
  <c r="L4541" i="18" s="1"/>
  <c r="N4541" i="18"/>
  <c r="O4541" i="18" s="1"/>
  <c r="N3557" i="18"/>
  <c r="O3557" i="18" s="1"/>
  <c r="K3557" i="18"/>
  <c r="L3557" i="18" s="1"/>
  <c r="K4427" i="18"/>
  <c r="L4427" i="18" s="1"/>
  <c r="N4427" i="18"/>
  <c r="O4427" i="18" s="1"/>
  <c r="K2089" i="18"/>
  <c r="L2089" i="18" s="1"/>
  <c r="N2089" i="18"/>
  <c r="O2089" i="18" s="1"/>
  <c r="K3152" i="18"/>
  <c r="L3152" i="18" s="1"/>
  <c r="N3152" i="18"/>
  <c r="O3152" i="18" s="1"/>
  <c r="N3023" i="18"/>
  <c r="O3023" i="18" s="1"/>
  <c r="K3023" i="18"/>
  <c r="L3023" i="18" s="1"/>
  <c r="N2182" i="18"/>
  <c r="O2182" i="18" s="1"/>
  <c r="K2182" i="18"/>
  <c r="N3863" i="18"/>
  <c r="K4446" i="18"/>
  <c r="L4446" i="18" s="1"/>
  <c r="K4584" i="18"/>
  <c r="L4584" i="18" s="1"/>
  <c r="N1406" i="18"/>
  <c r="O1406" i="18" s="1"/>
  <c r="N3936" i="18"/>
  <c r="K3201" i="18"/>
  <c r="L3201" i="18" s="1"/>
  <c r="N3881" i="18"/>
  <c r="N166" i="18"/>
  <c r="O166" i="18" s="1"/>
  <c r="K308" i="18"/>
  <c r="L308" i="18" s="1"/>
  <c r="K1337" i="18"/>
  <c r="K241" i="18"/>
  <c r="N2036" i="18"/>
  <c r="O2036" i="18" s="1"/>
  <c r="N472" i="18"/>
  <c r="O472" i="18" s="1"/>
  <c r="N127" i="18"/>
  <c r="O127" i="18" s="1"/>
  <c r="K3620" i="18"/>
  <c r="L3620" i="18" s="1"/>
  <c r="N2920" i="18"/>
  <c r="O2920" i="18" s="1"/>
  <c r="K2450" i="18"/>
  <c r="L2450" i="18" s="1"/>
  <c r="K4394" i="18"/>
  <c r="L4394" i="18" s="1"/>
  <c r="K3017" i="18"/>
  <c r="L3017" i="18" s="1"/>
  <c r="K480" i="18"/>
  <c r="L480" i="18" s="1"/>
  <c r="N196" i="18"/>
  <c r="O196" i="18" s="1"/>
  <c r="K196" i="18"/>
  <c r="N508" i="18"/>
  <c r="O508" i="18" s="1"/>
  <c r="K508" i="18"/>
  <c r="L508" i="18" s="1"/>
  <c r="N1445" i="18"/>
  <c r="O1445" i="18" s="1"/>
  <c r="K1445" i="18"/>
  <c r="L1445" i="18" s="1"/>
  <c r="K4617" i="18"/>
  <c r="L4617" i="18" s="1"/>
  <c r="N4617" i="18"/>
  <c r="O4617" i="18" s="1"/>
  <c r="K2809" i="18"/>
  <c r="L2809" i="18" s="1"/>
  <c r="N2809" i="18"/>
  <c r="O2809" i="18" s="1"/>
  <c r="N1080" i="18"/>
  <c r="O1080" i="18" s="1"/>
  <c r="K1080" i="18"/>
  <c r="L1080" i="18" s="1"/>
  <c r="N815" i="18"/>
  <c r="O815" i="18" s="1"/>
  <c r="K815" i="18"/>
  <c r="L815" i="18" s="1"/>
  <c r="N3256" i="18"/>
  <c r="O3256" i="18" s="1"/>
  <c r="K3256" i="18"/>
  <c r="L3256" i="18" s="1"/>
  <c r="N4273" i="18"/>
  <c r="O4273" i="18" s="1"/>
  <c r="K4273" i="18"/>
  <c r="L4273" i="18" s="1"/>
  <c r="K3678" i="18"/>
  <c r="L3678" i="18" s="1"/>
  <c r="N3678" i="18"/>
  <c r="O3678" i="18" s="1"/>
  <c r="N951" i="18"/>
  <c r="O951" i="18" s="1"/>
  <c r="K951" i="18"/>
  <c r="L951" i="18" s="1"/>
  <c r="N2747" i="18"/>
  <c r="O2747" i="18" s="1"/>
  <c r="K2747" i="18"/>
  <c r="L2747" i="18" s="1"/>
  <c r="K3546" i="18"/>
  <c r="L3546" i="18" s="1"/>
  <c r="N3546" i="18"/>
  <c r="O3546" i="18" s="1"/>
  <c r="N2099" i="18"/>
  <c r="O2099" i="18" s="1"/>
  <c r="K2099" i="18"/>
  <c r="L2099" i="18" s="1"/>
  <c r="N3900" i="18"/>
  <c r="K3900" i="18"/>
  <c r="K4473" i="18"/>
  <c r="L4473" i="18" s="1"/>
  <c r="N4473" i="18"/>
  <c r="O4473" i="18" s="1"/>
  <c r="N2492" i="18"/>
  <c r="O2492" i="18" s="1"/>
  <c r="K2492" i="18"/>
  <c r="L2492" i="18" s="1"/>
  <c r="N2632" i="18"/>
  <c r="O2632" i="18" s="1"/>
  <c r="K2632" i="18"/>
  <c r="L2632" i="18" s="1"/>
  <c r="N2200" i="18"/>
  <c r="O2200" i="18" s="1"/>
  <c r="N3419" i="18"/>
  <c r="O3419" i="18" s="1"/>
  <c r="K228" i="18"/>
  <c r="N4573" i="18"/>
  <c r="O4573" i="18" s="1"/>
  <c r="N2215" i="18"/>
  <c r="O2215" i="18" s="1"/>
  <c r="K346" i="18"/>
  <c r="K4009" i="18"/>
  <c r="K3314" i="18"/>
  <c r="N4482" i="18"/>
  <c r="O4482" i="18" s="1"/>
  <c r="N2568" i="18"/>
  <c r="O2568" i="18" s="1"/>
  <c r="K997" i="18"/>
  <c r="N244" i="18"/>
  <c r="O244" i="18" s="1"/>
  <c r="K3002" i="18"/>
  <c r="L3002" i="18" s="1"/>
  <c r="K1677" i="18"/>
  <c r="L1677" i="18" s="1"/>
  <c r="K2337" i="18"/>
  <c r="L2337" i="18" s="1"/>
  <c r="N1527" i="18"/>
  <c r="O1527" i="18" s="1"/>
  <c r="N3364" i="18"/>
  <c r="O3364" i="18" s="1"/>
  <c r="K2887" i="18"/>
  <c r="L2887" i="18" s="1"/>
  <c r="N2628" i="18"/>
  <c r="O2628" i="18" s="1"/>
  <c r="K4449" i="18"/>
  <c r="L4449" i="18" s="1"/>
  <c r="K1656" i="18"/>
  <c r="L1656" i="18" s="1"/>
  <c r="N1656" i="18"/>
  <c r="O1656" i="18" s="1"/>
  <c r="K1177" i="18"/>
  <c r="L1177" i="18" s="1"/>
  <c r="N1177" i="18"/>
  <c r="O1177" i="18" s="1"/>
  <c r="N352" i="18"/>
  <c r="O352" i="18" s="1"/>
  <c r="K352" i="18"/>
  <c r="L352" i="18" s="1"/>
  <c r="N572" i="18"/>
  <c r="O572" i="18" s="1"/>
  <c r="K572" i="18"/>
  <c r="N2259" i="18"/>
  <c r="O2259" i="18" s="1"/>
  <c r="K2259" i="18"/>
  <c r="L2259" i="18" s="1"/>
  <c r="N475" i="18"/>
  <c r="O475" i="18" s="1"/>
  <c r="K475" i="18"/>
  <c r="L475" i="18" s="1"/>
  <c r="N1728" i="18"/>
  <c r="O1728" i="18" s="1"/>
  <c r="K1728" i="18"/>
  <c r="L1728" i="18" s="1"/>
  <c r="N2759" i="18"/>
  <c r="O2759" i="18" s="1"/>
  <c r="K2759" i="18"/>
  <c r="L2759" i="18" s="1"/>
  <c r="N2387" i="18"/>
  <c r="O2387" i="18" s="1"/>
  <c r="K2387" i="18"/>
  <c r="L2387" i="18" s="1"/>
  <c r="N1862" i="18"/>
  <c r="O1862" i="18" s="1"/>
  <c r="K1862" i="18"/>
  <c r="L1862" i="18" s="1"/>
  <c r="K3056" i="18"/>
  <c r="L3056" i="18" s="1"/>
  <c r="N3056" i="18"/>
  <c r="O3056" i="18" s="1"/>
  <c r="K526" i="18"/>
  <c r="L526" i="18" s="1"/>
  <c r="N3163" i="18"/>
  <c r="O3163" i="18" s="1"/>
  <c r="N4435" i="18"/>
  <c r="O4435" i="18" s="1"/>
  <c r="K4148" i="18"/>
  <c r="L4148" i="18" s="1"/>
  <c r="N1897" i="18"/>
  <c r="O1897" i="18" s="1"/>
  <c r="K1846" i="18"/>
  <c r="L1846" i="18" s="1"/>
  <c r="N1846" i="18"/>
  <c r="O1846" i="18" s="1"/>
  <c r="N3744" i="18"/>
  <c r="O3744" i="18" s="1"/>
  <c r="K3744" i="18"/>
  <c r="L3744" i="18" s="1"/>
  <c r="N3643" i="18"/>
  <c r="O3643" i="18" s="1"/>
  <c r="K3643" i="18"/>
  <c r="L3643" i="18" s="1"/>
  <c r="K3310" i="18"/>
  <c r="N3310" i="18"/>
  <c r="O3310" i="18" s="1"/>
  <c r="N2855" i="18"/>
  <c r="O2855" i="18" s="1"/>
  <c r="K1450" i="18"/>
  <c r="L1450" i="18" s="1"/>
  <c r="K445" i="18"/>
  <c r="K2436" i="18"/>
  <c r="L2436" i="18" s="1"/>
  <c r="K4281" i="18"/>
  <c r="L4281" i="18" s="1"/>
  <c r="N4161" i="18"/>
  <c r="O4161" i="18" s="1"/>
  <c r="K4161" i="18"/>
  <c r="L4161" i="18" s="1"/>
  <c r="K2153" i="18"/>
  <c r="L2153" i="18" s="1"/>
  <c r="N2153" i="18"/>
  <c r="O2153" i="18" s="1"/>
  <c r="N1679" i="18"/>
  <c r="O1679" i="18" s="1"/>
  <c r="K1679" i="18"/>
  <c r="L1679" i="18" s="1"/>
  <c r="N501" i="18"/>
  <c r="O501" i="18" s="1"/>
  <c r="K501" i="18"/>
  <c r="L501" i="18" s="1"/>
  <c r="K2772" i="18"/>
  <c r="L2772" i="18" s="1"/>
  <c r="N2772" i="18"/>
  <c r="O2772" i="18" s="1"/>
  <c r="N2572" i="18"/>
  <c r="O2572" i="18" s="1"/>
  <c r="K2572" i="18"/>
  <c r="L2572" i="18" s="1"/>
  <c r="K1617" i="18"/>
  <c r="L1617" i="18" s="1"/>
  <c r="N3492" i="18"/>
  <c r="O3492" i="18" s="1"/>
  <c r="K3986" i="18"/>
  <c r="F3301" i="18"/>
  <c r="H3301" i="18" s="1"/>
  <c r="I3301" i="18" s="1"/>
  <c r="F3543" i="18"/>
  <c r="H3543" i="18" s="1"/>
  <c r="I3543" i="18" s="1"/>
  <c r="F910" i="18"/>
  <c r="H910" i="18" s="1"/>
  <c r="I910" i="18" s="1"/>
  <c r="F1010" i="18"/>
  <c r="H1010" i="18" s="1"/>
  <c r="I1010" i="18" s="1"/>
  <c r="F1894" i="18"/>
  <c r="H1894" i="18" s="1"/>
  <c r="I1894" i="18" s="1"/>
  <c r="F2989" i="18"/>
  <c r="H2989" i="18" s="1"/>
  <c r="I2989" i="18" s="1"/>
  <c r="F1396" i="18"/>
  <c r="H1396" i="18" s="1"/>
  <c r="I1396" i="18" s="1"/>
  <c r="F2677" i="18"/>
  <c r="H2677" i="18" s="1"/>
  <c r="I2677" i="18" s="1"/>
  <c r="F1685" i="18"/>
  <c r="H1685" i="18" s="1"/>
  <c r="F1158" i="18"/>
  <c r="H1158" i="18" s="1"/>
  <c r="I1158" i="18" s="1"/>
  <c r="F1467" i="18"/>
  <c r="H1467" i="18" s="1"/>
  <c r="I1467" i="18" s="1"/>
  <c r="F2278" i="18"/>
  <c r="H2278" i="18" s="1"/>
  <c r="I2278" i="18" s="1"/>
  <c r="F3549" i="18"/>
  <c r="H3549" i="18" s="1"/>
  <c r="I3549" i="18" s="1"/>
  <c r="F4448" i="18"/>
  <c r="H4448" i="18" s="1"/>
  <c r="I4448" i="18" s="1"/>
  <c r="F2275" i="18"/>
  <c r="H2275" i="18" s="1"/>
  <c r="I2275" i="18" s="1"/>
  <c r="F3937" i="18"/>
  <c r="H3937" i="18" s="1"/>
  <c r="F2051" i="18"/>
  <c r="H2051" i="18" s="1"/>
  <c r="F1864" i="18"/>
  <c r="H1864" i="18" s="1"/>
  <c r="I1864" i="18" s="1"/>
  <c r="F4482" i="18"/>
  <c r="H4482" i="18" s="1"/>
  <c r="I4482" i="18" s="1"/>
  <c r="F89" i="18"/>
  <c r="H89" i="18" s="1"/>
  <c r="I89" i="18" s="1"/>
  <c r="F3600" i="18"/>
  <c r="H3600" i="18" s="1"/>
  <c r="I3600" i="18" s="1"/>
  <c r="F513" i="18"/>
  <c r="H513" i="18" s="1"/>
  <c r="I513" i="18" s="1"/>
  <c r="F2787" i="18"/>
  <c r="H2787" i="18" s="1"/>
  <c r="I2787" i="18" s="1"/>
  <c r="F2782" i="18"/>
  <c r="H2782" i="18" s="1"/>
  <c r="I2782" i="18" s="1"/>
  <c r="K116" i="18"/>
  <c r="K1990" i="18"/>
  <c r="L1990" i="18" s="1"/>
  <c r="N2075" i="18"/>
  <c r="O2075" i="18" s="1"/>
  <c r="N1811" i="18"/>
  <c r="O1811" i="18" s="1"/>
  <c r="F1968" i="18"/>
  <c r="H1968" i="18" s="1"/>
  <c r="I1968" i="18" s="1"/>
  <c r="F3323" i="18"/>
  <c r="H3323" i="18" s="1"/>
  <c r="F3798" i="18"/>
  <c r="H3798" i="18" s="1"/>
  <c r="F1234" i="18"/>
  <c r="H1234" i="18" s="1"/>
  <c r="F194" i="18"/>
  <c r="H194" i="18" s="1"/>
  <c r="I194" i="18" s="1"/>
  <c r="F3941" i="18"/>
  <c r="H3941" i="18" s="1"/>
  <c r="F168" i="18"/>
  <c r="H168" i="18" s="1"/>
  <c r="I168" i="18" s="1"/>
  <c r="F4231" i="18"/>
  <c r="H4231" i="18" s="1"/>
  <c r="I4231" i="18" s="1"/>
  <c r="F1265" i="18"/>
  <c r="H1265" i="18" s="1"/>
  <c r="I1265" i="18" s="1"/>
  <c r="F2002" i="18"/>
  <c r="H2002" i="18" s="1"/>
  <c r="I2002" i="18" s="1"/>
  <c r="F2429" i="18"/>
  <c r="H2429" i="18" s="1"/>
  <c r="I2429" i="18" s="1"/>
  <c r="N1189" i="18"/>
  <c r="O1189" i="18" s="1"/>
  <c r="K759" i="18"/>
  <c r="L759" i="18" s="1"/>
  <c r="K2798" i="18"/>
  <c r="L2798" i="18" s="1"/>
  <c r="K2463" i="18"/>
  <c r="L2463" i="18" s="1"/>
  <c r="N1534" i="18"/>
  <c r="O1534" i="18" s="1"/>
  <c r="N3258" i="18"/>
  <c r="O3258" i="18" s="1"/>
  <c r="N2503" i="18"/>
  <c r="O2503" i="18" s="1"/>
  <c r="K3699" i="18"/>
  <c r="L3699" i="18" s="1"/>
  <c r="N1418" i="18"/>
  <c r="O1418" i="18" s="1"/>
  <c r="K967" i="18"/>
  <c r="L967" i="18" s="1"/>
  <c r="N2633" i="18"/>
  <c r="O2633" i="18" s="1"/>
  <c r="K2615" i="18"/>
  <c r="L2615" i="18" s="1"/>
  <c r="N3212" i="18"/>
  <c r="O3212" i="18" s="1"/>
  <c r="N4374" i="18"/>
  <c r="O4374" i="18" s="1"/>
  <c r="N685" i="18"/>
  <c r="O685" i="18" s="1"/>
  <c r="N3093" i="18"/>
  <c r="O3093" i="18" s="1"/>
  <c r="N3866" i="18"/>
  <c r="N4002" i="18"/>
  <c r="N518" i="18"/>
  <c r="O518" i="18" s="1"/>
  <c r="K986" i="18"/>
  <c r="L986" i="18" s="1"/>
  <c r="K2163" i="18"/>
  <c r="K3148" i="18"/>
  <c r="L3148" i="18" s="1"/>
  <c r="N889" i="18"/>
  <c r="O889" i="18" s="1"/>
  <c r="K1889" i="18"/>
  <c r="L1889" i="18" s="1"/>
  <c r="K4475" i="18"/>
  <c r="N3011" i="18"/>
  <c r="O3011" i="18" s="1"/>
  <c r="K2473" i="18"/>
  <c r="L2473" i="18" s="1"/>
  <c r="N3935" i="18"/>
  <c r="N2432" i="18"/>
  <c r="O2432" i="18" s="1"/>
  <c r="K2556" i="18"/>
  <c r="L2556" i="18" s="1"/>
  <c r="N36" i="18"/>
  <c r="F4126" i="18"/>
  <c r="H4126" i="18" s="1"/>
  <c r="K3553" i="18"/>
  <c r="L3553" i="18" s="1"/>
  <c r="K4603" i="18"/>
  <c r="L4603" i="18" s="1"/>
  <c r="N1231" i="18"/>
  <c r="O1231" i="18" s="1"/>
  <c r="N1653" i="18"/>
  <c r="O1653" i="18" s="1"/>
  <c r="N1375" i="18"/>
  <c r="O1375" i="18" s="1"/>
  <c r="N3906" i="18"/>
  <c r="K3809" i="18"/>
  <c r="N2697" i="18"/>
  <c r="O2697" i="18" s="1"/>
  <c r="N438" i="18"/>
  <c r="O438" i="18" s="1"/>
  <c r="K55" i="18"/>
  <c r="K3102" i="18"/>
  <c r="L3102" i="18" s="1"/>
  <c r="N2779" i="18"/>
  <c r="O2779" i="18" s="1"/>
  <c r="N310" i="18"/>
  <c r="O310" i="18" s="1"/>
  <c r="N265" i="18"/>
  <c r="O265" i="18" s="1"/>
  <c r="N600" i="18"/>
  <c r="O600" i="18" s="1"/>
  <c r="N3281" i="18"/>
  <c r="O3281" i="18" s="1"/>
  <c r="N4118" i="18"/>
  <c r="O4118" i="18" s="1"/>
  <c r="N638" i="18"/>
  <c r="O638" i="18" s="1"/>
  <c r="N419" i="18"/>
  <c r="O419" i="18" s="1"/>
  <c r="K1674" i="18"/>
  <c r="L1674" i="18" s="1"/>
  <c r="N1724" i="18"/>
  <c r="O1724" i="18" s="1"/>
  <c r="N1888" i="18"/>
  <c r="O1888" i="18" s="1"/>
  <c r="K3249" i="18"/>
  <c r="L3249" i="18" s="1"/>
  <c r="N4129" i="18"/>
  <c r="N4207" i="18"/>
  <c r="K2307" i="18"/>
  <c r="L2307" i="18" s="1"/>
  <c r="K2722" i="18"/>
  <c r="L2722" i="18" s="1"/>
  <c r="N3032" i="18"/>
  <c r="O3032" i="18" s="1"/>
  <c r="K3062" i="18"/>
  <c r="L3062" i="18" s="1"/>
  <c r="K2891" i="18"/>
  <c r="L2891" i="18" s="1"/>
  <c r="K2727" i="18"/>
  <c r="L2727" i="18" s="1"/>
  <c r="N3162" i="18"/>
  <c r="O3162" i="18" s="1"/>
  <c r="K114" i="18"/>
  <c r="L114" i="18" s="1"/>
  <c r="K142" i="18"/>
  <c r="N1993" i="18"/>
  <c r="O1993" i="18" s="1"/>
  <c r="N4483" i="18"/>
  <c r="O4483" i="18" s="1"/>
  <c r="N1257" i="18"/>
  <c r="O1257" i="18" s="1"/>
  <c r="K2287" i="18"/>
  <c r="L2287" i="18" s="1"/>
  <c r="N216" i="18"/>
  <c r="O216" i="18" s="1"/>
  <c r="K829" i="18"/>
  <c r="L829" i="18" s="1"/>
  <c r="N1782" i="18"/>
  <c r="O1782" i="18" s="1"/>
  <c r="N4416" i="18"/>
  <c r="O4416" i="18" s="1"/>
  <c r="K2558" i="18"/>
  <c r="L2558" i="18" s="1"/>
  <c r="K2172" i="18"/>
  <c r="L2172" i="18" s="1"/>
  <c r="K3921" i="18"/>
  <c r="L3921" i="18" s="1"/>
  <c r="K4026" i="18"/>
  <c r="K4245" i="18"/>
  <c r="L4245" i="18" s="1"/>
  <c r="K4061" i="18"/>
  <c r="K2035" i="18"/>
  <c r="N3497" i="18"/>
  <c r="O3497" i="18" s="1"/>
  <c r="N2682" i="18"/>
  <c r="O2682" i="18" s="1"/>
  <c r="F1682" i="18"/>
  <c r="H1682" i="18" s="1"/>
  <c r="F549" i="18"/>
  <c r="H549" i="18" s="1"/>
  <c r="I549" i="18" s="1"/>
  <c r="F2193" i="18"/>
  <c r="H2193" i="18" s="1"/>
  <c r="I2193" i="18" s="1"/>
  <c r="F3455" i="18"/>
  <c r="H3455" i="18" s="1"/>
  <c r="I3455" i="18" s="1"/>
  <c r="F3951" i="18"/>
  <c r="H3951" i="18" s="1"/>
  <c r="F4294" i="18"/>
  <c r="H4294" i="18" s="1"/>
  <c r="I4294" i="18" s="1"/>
  <c r="F4612" i="18"/>
  <c r="H4612" i="18" s="1"/>
  <c r="I4612" i="18" s="1"/>
  <c r="F3328" i="18"/>
  <c r="H3328" i="18" s="1"/>
  <c r="F1338" i="18"/>
  <c r="H1338" i="18" s="1"/>
  <c r="I1338" i="18" s="1"/>
  <c r="F4330" i="18"/>
  <c r="H4330" i="18" s="1"/>
  <c r="I4330" i="18" s="1"/>
  <c r="K1299" i="18"/>
  <c r="N667" i="18"/>
  <c r="O667" i="18" s="1"/>
  <c r="K3141" i="18"/>
  <c r="L3141" i="18" s="1"/>
  <c r="K2586" i="18"/>
  <c r="L2586" i="18" s="1"/>
  <c r="N2490" i="18"/>
  <c r="O2490" i="18" s="1"/>
  <c r="K2146" i="18"/>
  <c r="L2146" i="18" s="1"/>
  <c r="N771" i="18"/>
  <c r="O771" i="18" s="1"/>
  <c r="K888" i="18"/>
  <c r="L888" i="18" s="1"/>
  <c r="K4101" i="18"/>
  <c r="L4101" i="18" s="1"/>
  <c r="K3500" i="18"/>
  <c r="K3942" i="18"/>
  <c r="K1569" i="18"/>
  <c r="L1569" i="18" s="1"/>
  <c r="N2382" i="18"/>
  <c r="O2382" i="18" s="1"/>
  <c r="K1340" i="18"/>
  <c r="L1340" i="18" s="1"/>
  <c r="K4296" i="18"/>
  <c r="L4296" i="18" s="1"/>
  <c r="K1135" i="18"/>
  <c r="L1135" i="18" s="1"/>
  <c r="K2220" i="18"/>
  <c r="K944" i="18"/>
  <c r="L944" i="18" s="1"/>
  <c r="N1242" i="18"/>
  <c r="O1242" i="18" s="1"/>
  <c r="N106" i="18"/>
  <c r="O106" i="18" s="1"/>
  <c r="K1623" i="18"/>
  <c r="L1623" i="18" s="1"/>
  <c r="N2810" i="18"/>
  <c r="O2810" i="18" s="1"/>
  <c r="K1822" i="18"/>
  <c r="L1822" i="18" s="1"/>
  <c r="K2137" i="18"/>
  <c r="L2137" i="18" s="1"/>
  <c r="K1794" i="18"/>
  <c r="L1794" i="18" s="1"/>
  <c r="K2670" i="18"/>
  <c r="L2670" i="18" s="1"/>
  <c r="K3494" i="18"/>
  <c r="K4134" i="18"/>
  <c r="L4134" i="18" s="1"/>
  <c r="K4556" i="18"/>
  <c r="L4556" i="18" s="1"/>
  <c r="K799" i="18"/>
  <c r="L799" i="18" s="1"/>
  <c r="N2354" i="18"/>
  <c r="O2354" i="18" s="1"/>
  <c r="K3711" i="18"/>
  <c r="L3711" i="18" s="1"/>
  <c r="N1366" i="18"/>
  <c r="O1366" i="18" s="1"/>
  <c r="N176" i="18"/>
  <c r="O176" i="18" s="1"/>
  <c r="N4038" i="18"/>
  <c r="N2983" i="18"/>
  <c r="O2983" i="18" s="1"/>
  <c r="K297" i="18"/>
  <c r="L297" i="18" s="1"/>
  <c r="N78" i="18"/>
  <c r="O78" i="18" s="1"/>
  <c r="K907" i="18"/>
  <c r="L907" i="18" s="1"/>
  <c r="K2521" i="18"/>
  <c r="L2521" i="18" s="1"/>
  <c r="K2392" i="18"/>
  <c r="L2392" i="18" s="1"/>
  <c r="N1803" i="18"/>
  <c r="O1803" i="18" s="1"/>
  <c r="K534" i="18"/>
  <c r="L534" i="18" s="1"/>
  <c r="N1496" i="18"/>
  <c r="O1496" i="18" s="1"/>
  <c r="N3826" i="18"/>
  <c r="K236" i="18"/>
  <c r="K1506" i="18"/>
  <c r="N684" i="18"/>
  <c r="O684" i="18" s="1"/>
  <c r="N1306" i="18"/>
  <c r="O1306" i="18" s="1"/>
  <c r="K3659" i="18"/>
  <c r="L3659" i="18" s="1"/>
  <c r="N1615" i="18"/>
  <c r="O1615" i="18" s="1"/>
  <c r="N2249" i="18"/>
  <c r="O2249" i="18" s="1"/>
  <c r="K1215" i="18"/>
  <c r="L1215" i="18" s="1"/>
  <c r="K1693" i="18"/>
  <c r="N813" i="18"/>
  <c r="O813" i="18" s="1"/>
  <c r="N2554" i="18"/>
  <c r="O2554" i="18" s="1"/>
  <c r="K2728" i="18"/>
  <c r="L2728" i="18" s="1"/>
  <c r="N3348" i="18"/>
  <c r="O3348" i="18" s="1"/>
  <c r="K575" i="18"/>
  <c r="K3468" i="18"/>
  <c r="L3468" i="18" s="1"/>
  <c r="K4597" i="18"/>
  <c r="L4597" i="18" s="1"/>
  <c r="K1379" i="18"/>
  <c r="L1379" i="18" s="1"/>
  <c r="K1842" i="18"/>
  <c r="L1842" i="18" s="1"/>
  <c r="N3944" i="18"/>
  <c r="N4509" i="18"/>
  <c r="O4509" i="18" s="1"/>
  <c r="K3851" i="18"/>
  <c r="L3851" i="18" s="1"/>
  <c r="N617" i="18"/>
  <c r="K745" i="18"/>
  <c r="L745" i="18" s="1"/>
  <c r="K2364" i="18"/>
  <c r="L2364" i="18" s="1"/>
  <c r="N462" i="18"/>
  <c r="O462" i="18" s="1"/>
  <c r="K1390" i="18"/>
  <c r="N328" i="18"/>
  <c r="O328" i="18" s="1"/>
  <c r="N1247" i="18"/>
  <c r="O1247" i="18" s="1"/>
  <c r="K1818" i="18"/>
  <c r="K3682" i="18"/>
  <c r="L3682" i="18" s="1"/>
  <c r="N4153" i="18"/>
  <c r="N4516" i="18"/>
  <c r="O4516" i="18" s="1"/>
  <c r="K3114" i="18"/>
  <c r="N1175" i="18"/>
  <c r="O1175" i="18" s="1"/>
  <c r="K2705" i="18"/>
  <c r="L2705" i="18" s="1"/>
  <c r="N3811" i="18"/>
  <c r="O3811" i="18" s="1"/>
  <c r="K3893" i="18"/>
  <c r="L3893" i="18" s="1"/>
  <c r="K1695" i="18"/>
  <c r="N3424" i="18"/>
  <c r="O3424" i="18" s="1"/>
  <c r="K4284" i="18"/>
  <c r="L4284" i="18" s="1"/>
  <c r="K2515" i="18"/>
  <c r="L2515" i="18" s="1"/>
  <c r="N1790" i="18"/>
  <c r="O1790" i="18" s="1"/>
  <c r="N3922" i="18"/>
  <c r="O3922" i="18" s="1"/>
  <c r="K1883" i="18"/>
  <c r="L1883" i="18" s="1"/>
  <c r="K2506" i="18"/>
  <c r="L2506" i="18" s="1"/>
  <c r="K3598" i="18"/>
  <c r="L3598" i="18" s="1"/>
  <c r="K603" i="18"/>
  <c r="N3442" i="18"/>
  <c r="O3442" i="18" s="1"/>
  <c r="K3418" i="18"/>
  <c r="K4104" i="18"/>
  <c r="K630" i="18"/>
  <c r="N4024" i="18"/>
  <c r="K2221" i="18"/>
  <c r="N3274" i="18"/>
  <c r="O3274" i="18" s="1"/>
  <c r="F1969" i="18"/>
  <c r="H1969" i="18" s="1"/>
  <c r="I1969" i="18" s="1"/>
  <c r="F4418" i="18"/>
  <c r="H4418" i="18" s="1"/>
  <c r="I4418" i="18" s="1"/>
  <c r="F4278" i="18"/>
  <c r="H4278" i="18" s="1"/>
  <c r="I4278" i="18" s="1"/>
  <c r="F2653" i="18"/>
  <c r="H2653" i="18" s="1"/>
  <c r="I2653" i="18" s="1"/>
  <c r="F1368" i="18"/>
  <c r="H1368" i="18" s="1"/>
  <c r="I1368" i="18" s="1"/>
  <c r="F1611" i="18"/>
  <c r="H1611" i="18" s="1"/>
  <c r="F2180" i="18"/>
  <c r="H2180" i="18" s="1"/>
  <c r="I2180" i="18" s="1"/>
  <c r="F2761" i="18"/>
  <c r="H2761" i="18" s="1"/>
  <c r="I2761" i="18" s="1"/>
  <c r="F4439" i="18"/>
  <c r="H4439" i="18" s="1"/>
  <c r="I4439" i="18" s="1"/>
  <c r="F4507" i="18"/>
  <c r="H4507" i="18" s="1"/>
  <c r="F1762" i="18"/>
  <c r="H1762" i="18" s="1"/>
  <c r="I1762" i="18" s="1"/>
  <c r="F4453" i="18"/>
  <c r="H4453" i="18" s="1"/>
  <c r="I4453" i="18" s="1"/>
  <c r="F3503" i="18"/>
  <c r="H3503" i="18" s="1"/>
  <c r="F3924" i="18"/>
  <c r="H3924" i="18" s="1"/>
  <c r="I3924" i="18" s="1"/>
  <c r="N1608" i="18"/>
  <c r="O1608" i="18" s="1"/>
  <c r="K266" i="18"/>
  <c r="L266" i="18" s="1"/>
  <c r="N1981" i="18"/>
  <c r="O1981" i="18" s="1"/>
  <c r="K2389" i="18"/>
  <c r="L2389" i="18" s="1"/>
  <c r="K3783" i="18"/>
  <c r="N2601" i="18"/>
  <c r="O2601" i="18" s="1"/>
  <c r="N2566" i="18"/>
  <c r="O2566" i="18" s="1"/>
  <c r="N1358" i="18"/>
  <c r="O1358" i="18" s="1"/>
  <c r="K395" i="18"/>
  <c r="L395" i="18" s="1"/>
  <c r="K1585" i="18"/>
  <c r="L1585" i="18" s="1"/>
  <c r="K4373" i="18"/>
  <c r="L4373" i="18" s="1"/>
  <c r="N2165" i="18"/>
  <c r="O2165" i="18" s="1"/>
  <c r="N497" i="18"/>
  <c r="O497" i="18" s="1"/>
  <c r="K1666" i="18"/>
  <c r="L1666" i="18" s="1"/>
  <c r="N1036" i="18"/>
  <c r="O1036" i="18" s="1"/>
  <c r="K436" i="18"/>
  <c r="N3484" i="18"/>
  <c r="O3484" i="18" s="1"/>
  <c r="K616" i="18"/>
  <c r="K2103" i="18"/>
  <c r="L2103" i="18" s="1"/>
  <c r="N3293" i="18"/>
  <c r="O3293" i="18" s="1"/>
  <c r="N4413" i="18"/>
  <c r="O4413" i="18" s="1"/>
  <c r="K2875" i="18"/>
  <c r="N998" i="18"/>
  <c r="O998" i="18" s="1"/>
  <c r="K57" i="18"/>
  <c r="L57" i="18" s="1"/>
  <c r="K1688" i="18"/>
  <c r="L1688" i="18" s="1"/>
  <c r="K2263" i="18"/>
  <c r="N4635" i="18"/>
  <c r="O4635" i="18" s="1"/>
  <c r="N3337" i="18"/>
  <c r="O3337" i="18" s="1"/>
  <c r="K3686" i="18"/>
  <c r="L3686" i="18" s="1"/>
  <c r="K4644" i="18"/>
  <c r="L4644" i="18" s="1"/>
  <c r="N2882" i="18"/>
  <c r="K3739" i="18"/>
  <c r="L3739" i="18" s="1"/>
  <c r="K159" i="18"/>
  <c r="L159" i="18" s="1"/>
  <c r="K3318" i="18"/>
  <c r="N150" i="18"/>
  <c r="O150" i="18" s="1"/>
  <c r="K2229" i="18"/>
  <c r="K4386" i="18"/>
  <c r="L4386" i="18" s="1"/>
  <c r="N3933" i="18"/>
  <c r="O3933" i="18" s="1"/>
  <c r="K1731" i="18"/>
  <c r="L1731" i="18" s="1"/>
  <c r="F3810" i="18"/>
  <c r="H3810" i="18" s="1"/>
  <c r="I3810" i="18" s="1"/>
  <c r="F4038" i="18"/>
  <c r="H4038" i="18" s="1"/>
  <c r="F752" i="18"/>
  <c r="H752" i="18" s="1"/>
  <c r="I752" i="18" s="1"/>
  <c r="F75" i="18"/>
  <c r="H75" i="18" s="1"/>
  <c r="I75" i="18" s="1"/>
  <c r="F838" i="18"/>
  <c r="H838" i="18" s="1"/>
  <c r="I838" i="18" s="1"/>
  <c r="F3841" i="18"/>
  <c r="H3841" i="18" s="1"/>
  <c r="I3841" i="18" s="1"/>
  <c r="F4021" i="18"/>
  <c r="H4021" i="18" s="1"/>
  <c r="F4214" i="18"/>
  <c r="H4214" i="18" s="1"/>
  <c r="F1577" i="18"/>
  <c r="H1577" i="18" s="1"/>
  <c r="I1577" i="18" s="1"/>
  <c r="F2624" i="18"/>
  <c r="H2624" i="18" s="1"/>
  <c r="I2624" i="18" s="1"/>
  <c r="F3415" i="18"/>
  <c r="H3415" i="18" s="1"/>
  <c r="F4101" i="18"/>
  <c r="H4101" i="18" s="1"/>
  <c r="I4101" i="18" s="1"/>
  <c r="F2708" i="18"/>
  <c r="H2708" i="18" s="1"/>
  <c r="I2708" i="18" s="1"/>
  <c r="F649" i="18"/>
  <c r="H649" i="18" s="1"/>
  <c r="F2053" i="18"/>
  <c r="H2053" i="18" s="1"/>
  <c r="I2053" i="18" s="1"/>
  <c r="F4606" i="18"/>
  <c r="H4606" i="18" s="1"/>
  <c r="I4606" i="18" s="1"/>
  <c r="F2666" i="18"/>
  <c r="H2666" i="18" s="1"/>
  <c r="I2666" i="18" s="1"/>
  <c r="F2399" i="18"/>
  <c r="H2399" i="18" s="1"/>
  <c r="I2399" i="18" s="1"/>
  <c r="F231" i="18"/>
  <c r="H231" i="18" s="1"/>
  <c r="F2300" i="18"/>
  <c r="H2300" i="18" s="1"/>
  <c r="I2300" i="18" s="1"/>
  <c r="F2543" i="18"/>
  <c r="H2543" i="18" s="1"/>
  <c r="I2543" i="18" s="1"/>
  <c r="F3353" i="18"/>
  <c r="H3353" i="18" s="1"/>
  <c r="I3353" i="18" s="1"/>
  <c r="F61" i="18"/>
  <c r="H61" i="18" s="1"/>
  <c r="I61" i="18" s="1"/>
  <c r="F780" i="18"/>
  <c r="H780" i="18" s="1"/>
  <c r="I780" i="18" s="1"/>
  <c r="F4642" i="18"/>
  <c r="H4642" i="18" s="1"/>
  <c r="I4642" i="18" s="1"/>
  <c r="F143" i="18"/>
  <c r="H143" i="18" s="1"/>
  <c r="I143" i="18" s="1"/>
  <c r="F751" i="18"/>
  <c r="H751" i="18" s="1"/>
  <c r="I751" i="18" s="1"/>
  <c r="F2192" i="18"/>
  <c r="H2192" i="18" s="1"/>
  <c r="I2192" i="18" s="1"/>
  <c r="F3084" i="18"/>
  <c r="H3084" i="18" s="1"/>
  <c r="I3084" i="18" s="1"/>
  <c r="F3083" i="18"/>
  <c r="H3083" i="18" s="1"/>
  <c r="I3083" i="18" s="1"/>
  <c r="F314" i="18"/>
  <c r="H314" i="18" s="1"/>
  <c r="I314" i="18" s="1"/>
  <c r="F313" i="18"/>
  <c r="H313" i="18" s="1"/>
  <c r="I313" i="18" s="1"/>
  <c r="F117" i="18"/>
  <c r="H117" i="18" s="1"/>
  <c r="F116" i="18"/>
  <c r="H116" i="18" s="1"/>
  <c r="F1515" i="18"/>
  <c r="H1515" i="18" s="1"/>
  <c r="I1515" i="18" s="1"/>
  <c r="F505" i="18"/>
  <c r="H505" i="18" s="1"/>
  <c r="I505" i="18" s="1"/>
  <c r="F592" i="18"/>
  <c r="H592" i="18" s="1"/>
  <c r="F1376" i="18"/>
  <c r="H1376" i="18" s="1"/>
  <c r="I1376" i="18" s="1"/>
  <c r="F1375" i="18"/>
  <c r="H1375" i="18" s="1"/>
  <c r="I1375" i="18" s="1"/>
  <c r="F3604" i="18"/>
  <c r="H3604" i="18" s="1"/>
  <c r="I3604" i="18" s="1"/>
  <c r="F3603" i="18"/>
  <c r="H3603" i="18" s="1"/>
  <c r="I3603" i="18" s="1"/>
  <c r="F1210" i="18"/>
  <c r="H1210" i="18" s="1"/>
  <c r="I1210" i="18" s="1"/>
  <c r="F1209" i="18"/>
  <c r="H1209" i="18" s="1"/>
  <c r="I1209" i="18" s="1"/>
  <c r="F2774" i="18"/>
  <c r="H2774" i="18" s="1"/>
  <c r="I2774" i="18" s="1"/>
  <c r="F255" i="18"/>
  <c r="H255" i="18" s="1"/>
  <c r="I255" i="18" s="1"/>
  <c r="F254" i="18"/>
  <c r="H254" i="18" s="1"/>
  <c r="I254" i="18" s="1"/>
  <c r="F3388" i="18"/>
  <c r="H3388" i="18" s="1"/>
  <c r="I3388" i="18" s="1"/>
  <c r="F3387" i="18"/>
  <c r="H3387" i="18" s="1"/>
  <c r="I3387" i="18" s="1"/>
  <c r="F1281" i="18"/>
  <c r="H1281" i="18" s="1"/>
  <c r="I1281" i="18" s="1"/>
  <c r="F3052" i="18"/>
  <c r="H3052" i="18" s="1"/>
  <c r="I3052" i="18" s="1"/>
  <c r="F3051" i="18"/>
  <c r="H3051" i="18" s="1"/>
  <c r="I3051" i="18" s="1"/>
  <c r="F1006" i="18"/>
  <c r="H1006" i="18" s="1"/>
  <c r="I1006" i="18" s="1"/>
  <c r="F1005" i="18"/>
  <c r="H1005" i="18" s="1"/>
  <c r="I1005" i="18" s="1"/>
  <c r="F623" i="18"/>
  <c r="H623" i="18" s="1"/>
  <c r="F3089" i="18"/>
  <c r="H3089" i="18" s="1"/>
  <c r="I3089" i="18" s="1"/>
  <c r="F3088" i="18"/>
  <c r="H3088" i="18" s="1"/>
  <c r="I3088" i="18" s="1"/>
  <c r="F1832" i="18"/>
  <c r="H1832" i="18" s="1"/>
  <c r="I1832" i="18" s="1"/>
  <c r="F4020" i="18"/>
  <c r="H4020" i="18" s="1"/>
  <c r="F4019" i="18"/>
  <c r="H4019" i="18" s="1"/>
  <c r="F4369" i="18"/>
  <c r="H4369" i="18" s="1"/>
  <c r="I4369" i="18" s="1"/>
  <c r="F881" i="18"/>
  <c r="H881" i="18" s="1"/>
  <c r="I881" i="18" s="1"/>
  <c r="F104" i="18"/>
  <c r="H104" i="18" s="1"/>
  <c r="I104" i="18" s="1"/>
  <c r="F880" i="18"/>
  <c r="H880" i="18" s="1"/>
  <c r="I880" i="18" s="1"/>
  <c r="F141" i="18"/>
  <c r="H141" i="18" s="1"/>
  <c r="F4634" i="18"/>
  <c r="H4634" i="18" s="1"/>
  <c r="I4634" i="18" s="1"/>
  <c r="F4633" i="18"/>
  <c r="H4633" i="18" s="1"/>
  <c r="I4633" i="18" s="1"/>
  <c r="F2118" i="18"/>
  <c r="H2118" i="18" s="1"/>
  <c r="I2118" i="18" s="1"/>
  <c r="F913" i="18"/>
  <c r="H913" i="18" s="1"/>
  <c r="I913" i="18" s="1"/>
  <c r="F912" i="18"/>
  <c r="H912" i="18" s="1"/>
  <c r="I912" i="18" s="1"/>
  <c r="F1397" i="18"/>
  <c r="H1397" i="18" s="1"/>
  <c r="I1397" i="18" s="1"/>
  <c r="F1045" i="18"/>
  <c r="H1045" i="18" s="1"/>
  <c r="I1045" i="18" s="1"/>
  <c r="F3718" i="18"/>
  <c r="H3718" i="18" s="1"/>
  <c r="I3718" i="18" s="1"/>
  <c r="F3717" i="18"/>
  <c r="H3717" i="18" s="1"/>
  <c r="I3717" i="18" s="1"/>
  <c r="F1395" i="18"/>
  <c r="H1395" i="18" s="1"/>
  <c r="F1991" i="18"/>
  <c r="H1991" i="18" s="1"/>
  <c r="I1991" i="18" s="1"/>
  <c r="F1990" i="18"/>
  <c r="H1990" i="18" s="1"/>
  <c r="I1990" i="18" s="1"/>
  <c r="F4036" i="18"/>
  <c r="H4036" i="18" s="1"/>
  <c r="F2277" i="18"/>
  <c r="H2277" i="18" s="1"/>
  <c r="I2277" i="18" s="1"/>
  <c r="F2889" i="18"/>
  <c r="H2889" i="18" s="1"/>
  <c r="I2889" i="18" s="1"/>
  <c r="F2888" i="18"/>
  <c r="H2888" i="18" s="1"/>
  <c r="I2888" i="18" s="1"/>
  <c r="F1755" i="18"/>
  <c r="H1755" i="18" s="1"/>
  <c r="I1755" i="18" s="1"/>
  <c r="F1754" i="18"/>
  <c r="H1754" i="18" s="1"/>
  <c r="I1754" i="18" s="1"/>
  <c r="F4306" i="18"/>
  <c r="H4306" i="18" s="1"/>
  <c r="I4306" i="18" s="1"/>
  <c r="N2284" i="18"/>
  <c r="O2284" i="18" s="1"/>
  <c r="F3538" i="18"/>
  <c r="H3538" i="18" s="1"/>
  <c r="F3222" i="18"/>
  <c r="H3222" i="18" s="1"/>
  <c r="I3222" i="18" s="1"/>
  <c r="F4100" i="18"/>
  <c r="H4100" i="18" s="1"/>
  <c r="I4100" i="18" s="1"/>
  <c r="F1426" i="18"/>
  <c r="H1426" i="18" s="1"/>
  <c r="F2983" i="18"/>
  <c r="H2983" i="18" s="1"/>
  <c r="I2983" i="18" s="1"/>
  <c r="F2298" i="18"/>
  <c r="H2298" i="18" s="1"/>
  <c r="I2298" i="18" s="1"/>
  <c r="F2243" i="18"/>
  <c r="H2243" i="18" s="1"/>
  <c r="I2243" i="18" s="1"/>
  <c r="F3732" i="18"/>
  <c r="H3732" i="18" s="1"/>
  <c r="F2094" i="18"/>
  <c r="H2094" i="18" s="1"/>
  <c r="I2094" i="18" s="1"/>
  <c r="F3330" i="18"/>
  <c r="H3330" i="18" s="1"/>
  <c r="I3330" i="18" s="1"/>
  <c r="F2864" i="18"/>
  <c r="H2864" i="18" s="1"/>
  <c r="I2864" i="18" s="1"/>
  <c r="F693" i="18"/>
  <c r="H693" i="18" s="1"/>
  <c r="K1546" i="18"/>
  <c r="K3130" i="18"/>
  <c r="L3130" i="18" s="1"/>
  <c r="F193" i="18"/>
  <c r="H193" i="18" s="1"/>
  <c r="I193" i="18" s="1"/>
  <c r="K4638" i="18"/>
  <c r="L4638" i="18" s="1"/>
  <c r="N3578" i="18"/>
  <c r="O3578" i="18" s="1"/>
  <c r="N4227" i="18"/>
  <c r="O4227" i="18" s="1"/>
  <c r="F3335" i="18"/>
  <c r="H3335" i="18" s="1"/>
  <c r="I3335" i="18" s="1"/>
  <c r="F1560" i="18"/>
  <c r="H1560" i="18" s="1"/>
  <c r="F2907" i="18"/>
  <c r="H2907" i="18" s="1"/>
  <c r="I2907" i="18" s="1"/>
  <c r="F243" i="18"/>
  <c r="H243" i="18" s="1"/>
  <c r="I243" i="18" s="1"/>
  <c r="F1594" i="18"/>
  <c r="H1594" i="18" s="1"/>
  <c r="F3669" i="18"/>
  <c r="H3669" i="18" s="1"/>
  <c r="I3669" i="18" s="1"/>
  <c r="F312" i="18"/>
  <c r="H312" i="18" s="1"/>
  <c r="I312" i="18" s="1"/>
  <c r="F311" i="18"/>
  <c r="H311" i="18" s="1"/>
  <c r="I311" i="18" s="1"/>
  <c r="F1909" i="18"/>
  <c r="H1909" i="18" s="1"/>
  <c r="I1909" i="18" s="1"/>
  <c r="F2919" i="18"/>
  <c r="H2919" i="18" s="1"/>
  <c r="I2919" i="18" s="1"/>
  <c r="F2965" i="18"/>
  <c r="H2965" i="18" s="1"/>
  <c r="I2965" i="18" s="1"/>
  <c r="F2905" i="18"/>
  <c r="H2905" i="18" s="1"/>
  <c r="I2905" i="18" s="1"/>
  <c r="K2980" i="18"/>
  <c r="L2980" i="18" s="1"/>
  <c r="F4644" i="18"/>
  <c r="H4644" i="18" s="1"/>
  <c r="I4644" i="18" s="1"/>
  <c r="F4643" i="18"/>
  <c r="H4643" i="18" s="1"/>
  <c r="I4643" i="18" s="1"/>
  <c r="K2173" i="18"/>
  <c r="L2173" i="18" s="1"/>
  <c r="N3956" i="18"/>
  <c r="K1454" i="18"/>
  <c r="F1655" i="18"/>
  <c r="H1655" i="18" s="1"/>
  <c r="I1655" i="18" s="1"/>
  <c r="F4443" i="18"/>
  <c r="H4443" i="18" s="1"/>
  <c r="I4443" i="18" s="1"/>
  <c r="F1280" i="18"/>
  <c r="H1280" i="18" s="1"/>
  <c r="I1280" i="18" s="1"/>
  <c r="F2029" i="18"/>
  <c r="H2029" i="18" s="1"/>
  <c r="F3354" i="18"/>
  <c r="H3354" i="18" s="1"/>
  <c r="I3354" i="18" s="1"/>
  <c r="F2672" i="18"/>
  <c r="H2672" i="18" s="1"/>
  <c r="I2672" i="18" s="1"/>
  <c r="F4175" i="18"/>
  <c r="H4175" i="18" s="1"/>
  <c r="F2270" i="18"/>
  <c r="H2270" i="18" s="1"/>
  <c r="I2270" i="18" s="1"/>
  <c r="F713" i="18"/>
  <c r="H713" i="18" s="1"/>
  <c r="I713" i="18" s="1"/>
  <c r="F4291" i="18"/>
  <c r="H4291" i="18" s="1"/>
  <c r="I4291" i="18" s="1"/>
  <c r="F1966" i="18"/>
  <c r="H1966" i="18" s="1"/>
  <c r="I1966" i="18" s="1"/>
  <c r="F1785" i="18"/>
  <c r="H1785" i="18" s="1"/>
  <c r="I1785" i="18" s="1"/>
  <c r="F1354" i="18"/>
  <c r="H1354" i="18" s="1"/>
  <c r="I1354" i="18" s="1"/>
  <c r="F4501" i="18"/>
  <c r="H4501" i="18" s="1"/>
  <c r="I4501" i="18" s="1"/>
  <c r="F3224" i="18"/>
  <c r="H3224" i="18" s="1"/>
  <c r="I3224" i="18" s="1"/>
  <c r="F3174" i="18"/>
  <c r="H3174" i="18" s="1"/>
  <c r="F2116" i="18"/>
  <c r="H2116" i="18" s="1"/>
  <c r="I2116" i="18" s="1"/>
  <c r="F3629" i="18"/>
  <c r="H3629" i="18" s="1"/>
  <c r="I3629" i="18" s="1"/>
  <c r="F3989" i="18"/>
  <c r="H3989" i="18" s="1"/>
  <c r="F338" i="18"/>
  <c r="H338" i="18" s="1"/>
  <c r="I338" i="18" s="1"/>
  <c r="F337" i="18"/>
  <c r="H337" i="18" s="1"/>
  <c r="I337" i="18" s="1"/>
  <c r="F2569" i="18"/>
  <c r="H2569" i="18" s="1"/>
  <c r="I2569" i="18" s="1"/>
  <c r="F3507" i="18"/>
  <c r="H3507" i="18" s="1"/>
  <c r="F2357" i="18"/>
  <c r="H2357" i="18" s="1"/>
  <c r="I2357" i="18" s="1"/>
  <c r="F2631" i="18"/>
  <c r="H2631" i="18" s="1"/>
  <c r="I2631" i="18" s="1"/>
  <c r="F2630" i="18"/>
  <c r="H2630" i="18" s="1"/>
  <c r="I2630" i="18" s="1"/>
  <c r="F564" i="18"/>
  <c r="H564" i="18" s="1"/>
  <c r="F2242" i="18"/>
  <c r="H2242" i="18" s="1"/>
  <c r="N2415" i="18"/>
  <c r="O2415" i="18" s="1"/>
  <c r="F3173" i="18"/>
  <c r="H3173" i="18" s="1"/>
  <c r="I3173" i="18" s="1"/>
  <c r="K3019" i="18"/>
  <c r="L3019" i="18" s="1"/>
  <c r="F1860" i="18"/>
  <c r="H1860" i="18" s="1"/>
  <c r="I1860" i="18" s="1"/>
  <c r="F722" i="18"/>
  <c r="H722" i="18" s="1"/>
  <c r="I722" i="18" s="1"/>
  <c r="F721" i="18"/>
  <c r="H721" i="18" s="1"/>
  <c r="I721" i="18" s="1"/>
  <c r="F1671" i="18"/>
  <c r="H1671" i="18" s="1"/>
  <c r="I1671" i="18" s="1"/>
  <c r="F1296" i="18"/>
  <c r="H1296" i="18" s="1"/>
  <c r="F431" i="18"/>
  <c r="H431" i="18" s="1"/>
  <c r="I431" i="18" s="1"/>
  <c r="F430" i="18"/>
  <c r="H430" i="18" s="1"/>
  <c r="I430" i="18" s="1"/>
  <c r="F548" i="18"/>
  <c r="H548" i="18" s="1"/>
  <c r="I548" i="18" s="1"/>
  <c r="F2026" i="18"/>
  <c r="H2026" i="18" s="1"/>
  <c r="F2654" i="18"/>
  <c r="H2654" i="18" s="1"/>
  <c r="I2654" i="18" s="1"/>
  <c r="F4454" i="18"/>
  <c r="H4454" i="18" s="1"/>
  <c r="I4454" i="18" s="1"/>
  <c r="F2467" i="18"/>
  <c r="H2467" i="18" s="1"/>
  <c r="I2467" i="18" s="1"/>
  <c r="F3693" i="18"/>
  <c r="H3693" i="18" s="1"/>
  <c r="I3693" i="18" s="1"/>
  <c r="F4459" i="18"/>
  <c r="H4459" i="18" s="1"/>
  <c r="I4459" i="18" s="1"/>
  <c r="F3308" i="18"/>
  <c r="H3308" i="18" s="1"/>
  <c r="F2308" i="18"/>
  <c r="H2308" i="18" s="1"/>
  <c r="I2308" i="18" s="1"/>
  <c r="F35" i="18"/>
  <c r="H35" i="18" s="1"/>
  <c r="F3868" i="18"/>
  <c r="H3868" i="18" s="1"/>
  <c r="N1949" i="18"/>
  <c r="O1949" i="18" s="1"/>
  <c r="K37" i="18"/>
  <c r="N664" i="18"/>
  <c r="O664" i="18" s="1"/>
  <c r="K1495" i="18"/>
  <c r="L1495" i="18" s="1"/>
  <c r="K1544" i="18"/>
  <c r="L1544" i="18" s="1"/>
  <c r="K3832" i="18"/>
  <c r="K3537" i="18"/>
  <c r="N3850" i="18"/>
  <c r="O3850" i="18" s="1"/>
  <c r="K3850" i="18"/>
  <c r="L3850" i="18" s="1"/>
  <c r="K2676" i="18"/>
  <c r="L2676" i="18" s="1"/>
  <c r="N2676" i="18"/>
  <c r="O2676" i="18" s="1"/>
  <c r="N3405" i="18"/>
  <c r="O3405" i="18" s="1"/>
  <c r="K3405" i="18"/>
  <c r="L3405" i="18" s="1"/>
  <c r="N3496" i="18"/>
  <c r="O3496" i="18" s="1"/>
  <c r="K3496" i="18"/>
  <c r="K3469" i="18"/>
  <c r="L3469" i="18" s="1"/>
  <c r="N3469" i="18"/>
  <c r="O3469" i="18" s="1"/>
  <c r="N4193" i="18"/>
  <c r="O4193" i="18" s="1"/>
  <c r="K4193" i="18"/>
  <c r="L4193" i="18" s="1"/>
  <c r="K3272" i="18"/>
  <c r="L3272" i="18" s="1"/>
  <c r="N3272" i="18"/>
  <c r="O3272" i="18" s="1"/>
  <c r="F421" i="18"/>
  <c r="H421" i="18" s="1"/>
  <c r="I421" i="18" s="1"/>
  <c r="F1985" i="18"/>
  <c r="H1985" i="18" s="1"/>
  <c r="I1985" i="18" s="1"/>
  <c r="F1563" i="18"/>
  <c r="H1563" i="18" s="1"/>
  <c r="I1563" i="18" s="1"/>
  <c r="F146" i="18"/>
  <c r="H146" i="18" s="1"/>
  <c r="F2570" i="18"/>
  <c r="H2570" i="18" s="1"/>
  <c r="I2570" i="18" s="1"/>
  <c r="F181" i="18"/>
  <c r="H181" i="18" s="1"/>
  <c r="I181" i="18" s="1"/>
  <c r="F3526" i="18"/>
  <c r="H3526" i="18" s="1"/>
  <c r="I3526" i="18" s="1"/>
  <c r="F4095" i="18"/>
  <c r="H4095" i="18" s="1"/>
  <c r="I4095" i="18" s="1"/>
  <c r="F4094" i="18"/>
  <c r="H4094" i="18" s="1"/>
  <c r="F3761" i="18"/>
  <c r="H3761" i="18" s="1"/>
  <c r="F3760" i="18"/>
  <c r="H3760" i="18" s="1"/>
  <c r="F3764" i="18"/>
  <c r="H3764" i="18" s="1"/>
  <c r="I3764" i="18" s="1"/>
  <c r="F4197" i="18"/>
  <c r="H4197" i="18" s="1"/>
  <c r="F2325" i="18"/>
  <c r="H2325" i="18" s="1"/>
  <c r="I2325" i="18" s="1"/>
  <c r="F4033" i="18"/>
  <c r="H4033" i="18" s="1"/>
  <c r="F1488" i="18"/>
  <c r="H1488" i="18" s="1"/>
  <c r="I1488" i="18" s="1"/>
  <c r="F1559" i="18"/>
  <c r="H1559" i="18" s="1"/>
  <c r="F669" i="18"/>
  <c r="H669" i="18" s="1"/>
  <c r="I669" i="18" s="1"/>
  <c r="F1999" i="18"/>
  <c r="H1999" i="18" s="1"/>
  <c r="I1999" i="18" s="1"/>
  <c r="F2909" i="18"/>
  <c r="H2909" i="18" s="1"/>
  <c r="I2909" i="18" s="1"/>
  <c r="F2240" i="18"/>
  <c r="H2240" i="18" s="1"/>
  <c r="F232" i="18"/>
  <c r="H232" i="18" s="1"/>
  <c r="F1380" i="18"/>
  <c r="H1380" i="18" s="1"/>
  <c r="I1380" i="18" s="1"/>
  <c r="F4636" i="18"/>
  <c r="H4636" i="18" s="1"/>
  <c r="I4636" i="18" s="1"/>
  <c r="F2272" i="18"/>
  <c r="H2272" i="18" s="1"/>
  <c r="I2272" i="18" s="1"/>
  <c r="F2052" i="18"/>
  <c r="H2052" i="18" s="1"/>
  <c r="I2052" i="18" s="1"/>
  <c r="F3692" i="18"/>
  <c r="H3692" i="18" s="1"/>
  <c r="I3692" i="18" s="1"/>
  <c r="N1170" i="18"/>
  <c r="O1170" i="18" s="1"/>
  <c r="F2581" i="18"/>
  <c r="H2581" i="18" s="1"/>
  <c r="I2581" i="18" s="1"/>
  <c r="K1943" i="18"/>
  <c r="L1943" i="18" s="1"/>
  <c r="F2594" i="18"/>
  <c r="H2594" i="18" s="1"/>
  <c r="I2594" i="18" s="1"/>
  <c r="F39" i="18"/>
  <c r="H39" i="18" s="1"/>
  <c r="I39" i="18" s="1"/>
  <c r="F1443" i="18"/>
  <c r="H1443" i="18" s="1"/>
  <c r="I1443" i="18" s="1"/>
  <c r="F4510" i="18"/>
  <c r="H4510" i="18" s="1"/>
  <c r="I4510" i="18" s="1"/>
  <c r="F4259" i="18"/>
  <c r="H4259" i="18" s="1"/>
  <c r="I4259" i="18" s="1"/>
  <c r="F2833" i="18"/>
  <c r="H2833" i="18" s="1"/>
  <c r="I2833" i="18" s="1"/>
  <c r="F4506" i="18"/>
  <c r="H4506" i="18" s="1"/>
  <c r="F2647" i="18"/>
  <c r="H2647" i="18" s="1"/>
  <c r="K867" i="18"/>
  <c r="L867" i="18" s="1"/>
  <c r="N867" i="18"/>
  <c r="O867" i="18" s="1"/>
  <c r="N1752" i="18"/>
  <c r="O1752" i="18" s="1"/>
  <c r="K1752" i="18"/>
  <c r="N248" i="18"/>
  <c r="O248" i="18" s="1"/>
  <c r="K248" i="18"/>
  <c r="L248" i="18" s="1"/>
  <c r="N1141" i="18"/>
  <c r="O1141" i="18" s="1"/>
  <c r="K1141" i="18"/>
  <c r="L1141" i="18" s="1"/>
  <c r="K500" i="18"/>
  <c r="L500" i="18" s="1"/>
  <c r="N500" i="18"/>
  <c r="O500" i="18" s="1"/>
  <c r="K2820" i="18"/>
  <c r="L2820" i="18" s="1"/>
  <c r="N2820" i="18"/>
  <c r="O2820" i="18" s="1"/>
  <c r="N2540" i="18"/>
  <c r="K2540" i="18"/>
  <c r="N3087" i="18"/>
  <c r="O3087" i="18" s="1"/>
  <c r="K3087" i="18"/>
  <c r="L3087" i="18" s="1"/>
  <c r="K1504" i="18"/>
  <c r="N1504" i="18"/>
  <c r="O1504" i="18" s="1"/>
  <c r="K3073" i="18"/>
  <c r="N3073" i="18"/>
  <c r="N2393" i="18"/>
  <c r="O2393" i="18" s="1"/>
  <c r="K2393" i="18"/>
  <c r="L2393" i="18" s="1"/>
  <c r="N3301" i="18"/>
  <c r="O3301" i="18" s="1"/>
  <c r="K3301" i="18"/>
  <c r="L3301" i="18" s="1"/>
  <c r="N4232" i="18"/>
  <c r="O4232" i="18" s="1"/>
  <c r="K4232" i="18"/>
  <c r="L4232" i="18" s="1"/>
  <c r="N3116" i="18"/>
  <c r="K3116" i="18"/>
  <c r="N4608" i="18"/>
  <c r="O4608" i="18" s="1"/>
  <c r="K4608" i="18"/>
  <c r="L4608" i="18" s="1"/>
  <c r="K3892" i="18"/>
  <c r="L3892" i="18" s="1"/>
  <c r="N3892" i="18"/>
  <c r="O3892" i="18" s="1"/>
  <c r="N4022" i="18"/>
  <c r="K4022" i="18"/>
  <c r="N2368" i="18"/>
  <c r="O2368" i="18" s="1"/>
  <c r="K2368" i="18"/>
  <c r="L2368" i="18" s="1"/>
  <c r="F782" i="18"/>
  <c r="H782" i="18" s="1"/>
  <c r="I782" i="18" s="1"/>
  <c r="F2050" i="18"/>
  <c r="H2050" i="18" s="1"/>
  <c r="I2050" i="18" s="1"/>
  <c r="F2789" i="18"/>
  <c r="H2789" i="18" s="1"/>
  <c r="I2789" i="18" s="1"/>
  <c r="F1967" i="18"/>
  <c r="H1967" i="18" s="1"/>
  <c r="I1967" i="18" s="1"/>
  <c r="F2902" i="18"/>
  <c r="H2902" i="18" s="1"/>
  <c r="I2902" i="18" s="1"/>
  <c r="F2350" i="18"/>
  <c r="H2350" i="18" s="1"/>
  <c r="I2350" i="18" s="1"/>
  <c r="F2959" i="18"/>
  <c r="H2959" i="18" s="1"/>
  <c r="I2959" i="18" s="1"/>
  <c r="F1732" i="18"/>
  <c r="H1732" i="18" s="1"/>
  <c r="I1732" i="18" s="1"/>
  <c r="F2019" i="18"/>
  <c r="H2019" i="18" s="1"/>
  <c r="F1622" i="18"/>
  <c r="H1622" i="18" s="1"/>
  <c r="I1622" i="18" s="1"/>
  <c r="F3508" i="18"/>
  <c r="H3508" i="18" s="1"/>
  <c r="F3312" i="18"/>
  <c r="H3312" i="18" s="1"/>
  <c r="F2890" i="18"/>
  <c r="H2890" i="18" s="1"/>
  <c r="I2890" i="18" s="1"/>
  <c r="K3823" i="18"/>
  <c r="K559" i="18"/>
  <c r="L559" i="18" s="1"/>
  <c r="F4286" i="18"/>
  <c r="H4286" i="18" s="1"/>
  <c r="I4286" i="18" s="1"/>
  <c r="N1200" i="18"/>
  <c r="O1200" i="18" s="1"/>
  <c r="N3574" i="18"/>
  <c r="O3574" i="18" s="1"/>
  <c r="K1378" i="18"/>
  <c r="L1378" i="18" s="1"/>
  <c r="F976" i="18"/>
  <c r="H976" i="18" s="1"/>
  <c r="I976" i="18" s="1"/>
  <c r="K2143" i="18"/>
  <c r="L2143" i="18" s="1"/>
  <c r="N2143" i="18"/>
  <c r="O2143" i="18" s="1"/>
  <c r="K923" i="18"/>
  <c r="L923" i="18" s="1"/>
  <c r="N923" i="18"/>
  <c r="O923" i="18" s="1"/>
  <c r="K226" i="18"/>
  <c r="L226" i="18" s="1"/>
  <c r="N226" i="18"/>
  <c r="O226" i="18" s="1"/>
  <c r="N4319" i="18"/>
  <c r="O4319" i="18" s="1"/>
  <c r="K4319" i="18"/>
  <c r="L4319" i="18" s="1"/>
  <c r="N1223" i="18"/>
  <c r="O1223" i="18" s="1"/>
  <c r="K1223" i="18"/>
  <c r="L1223" i="18" s="1"/>
  <c r="N646" i="18"/>
  <c r="K646" i="18"/>
  <c r="N525" i="18"/>
  <c r="O525" i="18" s="1"/>
  <c r="K525" i="18"/>
  <c r="L525" i="18" s="1"/>
  <c r="K2520" i="18"/>
  <c r="L2520" i="18" s="1"/>
  <c r="N2520" i="18"/>
  <c r="O2520" i="18" s="1"/>
  <c r="F739" i="18"/>
  <c r="H739" i="18" s="1"/>
  <c r="I739" i="18" s="1"/>
  <c r="F459" i="18"/>
  <c r="H459" i="18" s="1"/>
  <c r="I459" i="18" s="1"/>
  <c r="F458" i="18"/>
  <c r="H458" i="18" s="1"/>
  <c r="I458" i="18" s="1"/>
  <c r="F1463" i="18"/>
  <c r="H1463" i="18" s="1"/>
  <c r="I1463" i="18" s="1"/>
  <c r="F508" i="18"/>
  <c r="H508" i="18" s="1"/>
  <c r="I508" i="18" s="1"/>
  <c r="F507" i="18"/>
  <c r="H507" i="18" s="1"/>
  <c r="I507" i="18" s="1"/>
  <c r="F1440" i="18"/>
  <c r="H1440" i="18" s="1"/>
  <c r="I1440" i="18" s="1"/>
  <c r="F2592" i="18"/>
  <c r="H2592" i="18" s="1"/>
  <c r="I2592" i="18" s="1"/>
  <c r="F426" i="18"/>
  <c r="H426" i="18" s="1"/>
  <c r="I426" i="18" s="1"/>
  <c r="F2798" i="18"/>
  <c r="H2798" i="18" s="1"/>
  <c r="I2798" i="18" s="1"/>
  <c r="F4579" i="18"/>
  <c r="H4579" i="18" s="1"/>
  <c r="I4579" i="18" s="1"/>
  <c r="F2309" i="18"/>
  <c r="H2309" i="18" s="1"/>
  <c r="I2309" i="18" s="1"/>
  <c r="F1377" i="18"/>
  <c r="H1377" i="18" s="1"/>
  <c r="I1377" i="18" s="1"/>
  <c r="F1642" i="18"/>
  <c r="H1642" i="18" s="1"/>
  <c r="I1642" i="18" s="1"/>
  <c r="F3544" i="18"/>
  <c r="H3544" i="18" s="1"/>
  <c r="I3544" i="18" s="1"/>
  <c r="F4318" i="18"/>
  <c r="H4318" i="18" s="1"/>
  <c r="I4318" i="18" s="1"/>
  <c r="F4268" i="18"/>
  <c r="H4268" i="18" s="1"/>
  <c r="I4268" i="18" s="1"/>
  <c r="F4521" i="18"/>
  <c r="H4521" i="18" s="1"/>
  <c r="I4521" i="18" s="1"/>
  <c r="F1030" i="18"/>
  <c r="H1030" i="18" s="1"/>
  <c r="I1030" i="18" s="1"/>
  <c r="F2245" i="18"/>
  <c r="H2245" i="18" s="1"/>
  <c r="F765" i="18"/>
  <c r="H765" i="18" s="1"/>
  <c r="I765" i="18" s="1"/>
  <c r="F536" i="18"/>
  <c r="H536" i="18" s="1"/>
  <c r="I536" i="18" s="1"/>
  <c r="F3998" i="18"/>
  <c r="H3998" i="18" s="1"/>
  <c r="F225" i="18"/>
  <c r="H225" i="18" s="1"/>
  <c r="I225" i="18" s="1"/>
  <c r="F2941" i="18"/>
  <c r="H2941" i="18" s="1"/>
  <c r="I2941" i="18" s="1"/>
  <c r="F213" i="18"/>
  <c r="H213" i="18" s="1"/>
  <c r="F4317" i="18"/>
  <c r="H4317" i="18" s="1"/>
  <c r="I4317" i="18" s="1"/>
  <c r="F4016" i="18"/>
  <c r="H4016" i="18" s="1"/>
  <c r="K859" i="18"/>
  <c r="L859" i="18" s="1"/>
  <c r="K4269" i="18"/>
  <c r="L4269" i="18" s="1"/>
  <c r="K82" i="18"/>
  <c r="L82" i="18" s="1"/>
  <c r="N3225" i="18"/>
  <c r="O3225" i="18" s="1"/>
  <c r="N1333" i="18"/>
  <c r="O1333" i="18" s="1"/>
  <c r="K4543" i="18"/>
  <c r="L4543" i="18" s="1"/>
  <c r="K3046" i="18"/>
  <c r="L3046" i="18" s="1"/>
  <c r="K3658" i="18"/>
  <c r="L3658" i="18" s="1"/>
  <c r="K2159" i="18"/>
  <c r="L2159" i="18" s="1"/>
  <c r="K1194" i="18"/>
  <c r="L1194" i="18" s="1"/>
  <c r="F3615" i="18"/>
  <c r="H3615" i="18" s="1"/>
  <c r="I3615" i="18" s="1"/>
  <c r="K1809" i="18"/>
  <c r="L1809" i="18" s="1"/>
  <c r="N1809" i="18"/>
  <c r="O1809" i="18" s="1"/>
  <c r="N4131" i="18"/>
  <c r="O4131" i="18" s="1"/>
  <c r="K4131" i="18"/>
  <c r="L4131" i="18" s="1"/>
  <c r="K299" i="18"/>
  <c r="L299" i="18" s="1"/>
  <c r="N299" i="18"/>
  <c r="O299" i="18" s="1"/>
  <c r="N2086" i="18"/>
  <c r="O2086" i="18" s="1"/>
  <c r="K2086" i="18"/>
  <c r="L2086" i="18" s="1"/>
  <c r="N2538" i="18"/>
  <c r="O2538" i="18" s="1"/>
  <c r="K2538" i="18"/>
  <c r="L2538" i="18" s="1"/>
  <c r="N598" i="18"/>
  <c r="K598" i="18"/>
  <c r="K1248" i="18"/>
  <c r="L1248" i="18" s="1"/>
  <c r="N1248" i="18"/>
  <c r="O1248" i="18" s="1"/>
  <c r="N2822" i="18"/>
  <c r="O2822" i="18" s="1"/>
  <c r="K2822" i="18"/>
  <c r="L2822" i="18" s="1"/>
  <c r="K4410" i="18"/>
  <c r="L4410" i="18" s="1"/>
  <c r="N4410" i="18"/>
  <c r="O4410" i="18" s="1"/>
  <c r="N728" i="18"/>
  <c r="O728" i="18" s="1"/>
  <c r="F1310" i="18"/>
  <c r="H1310" i="18" s="1"/>
  <c r="N2066" i="18"/>
  <c r="O2066" i="18" s="1"/>
  <c r="F1670" i="18"/>
  <c r="H1670" i="18" s="1"/>
  <c r="I1670" i="18" s="1"/>
  <c r="N3818" i="18"/>
  <c r="O3818" i="18" s="1"/>
  <c r="N2469" i="18"/>
  <c r="O2469" i="18" s="1"/>
  <c r="K2469" i="18"/>
  <c r="L2469" i="18" s="1"/>
  <c r="N3970" i="18"/>
  <c r="K3970" i="18"/>
  <c r="K4611" i="18"/>
  <c r="L4611" i="18" s="1"/>
  <c r="N4611" i="18"/>
  <c r="O4611" i="18" s="1"/>
  <c r="N895" i="18"/>
  <c r="O895" i="18" s="1"/>
  <c r="K895" i="18"/>
  <c r="N1198" i="18"/>
  <c r="O1198" i="18" s="1"/>
  <c r="K1198" i="18"/>
  <c r="L1198" i="18" s="1"/>
  <c r="K1854" i="18"/>
  <c r="L1854" i="18" s="1"/>
  <c r="N1854" i="18"/>
  <c r="O1854" i="18" s="1"/>
  <c r="F1099" i="18"/>
  <c r="H1099" i="18" s="1"/>
  <c r="I1099" i="18" s="1"/>
  <c r="F1676" i="18"/>
  <c r="H1676" i="18" s="1"/>
  <c r="I1676" i="18" s="1"/>
  <c r="F339" i="18"/>
  <c r="H339" i="18" s="1"/>
  <c r="I339" i="18" s="1"/>
  <c r="F2587" i="18"/>
  <c r="H2587" i="18" s="1"/>
  <c r="I2587" i="18" s="1"/>
  <c r="F4293" i="18"/>
  <c r="H4293" i="18" s="1"/>
  <c r="I4293" i="18" s="1"/>
  <c r="F140" i="18"/>
  <c r="H140" i="18" s="1"/>
  <c r="F2785" i="18"/>
  <c r="H2785" i="18" s="1"/>
  <c r="I2785" i="18" s="1"/>
  <c r="F2813" i="18"/>
  <c r="H2813" i="18" s="1"/>
  <c r="I2813" i="18" s="1"/>
  <c r="F4221" i="18"/>
  <c r="H4221" i="18" s="1"/>
  <c r="I4221" i="18" s="1"/>
  <c r="F4362" i="18"/>
  <c r="H4362" i="18" s="1"/>
  <c r="I4362" i="18" s="1"/>
  <c r="F1859" i="18"/>
  <c r="H1859" i="18" s="1"/>
  <c r="I1859" i="18" s="1"/>
  <c r="F4641" i="18"/>
  <c r="H4641" i="18" s="1"/>
  <c r="I4641" i="18" s="1"/>
  <c r="F4640" i="18"/>
  <c r="H4640" i="18" s="1"/>
  <c r="I4640" i="18" s="1"/>
  <c r="F1511" i="18"/>
  <c r="H1511" i="18" s="1"/>
  <c r="F1535" i="18"/>
  <c r="H1535" i="18" s="1"/>
  <c r="I1535" i="18" s="1"/>
  <c r="F1640" i="18"/>
  <c r="H1640" i="18" s="1"/>
  <c r="I1640" i="18" s="1"/>
  <c r="F3849" i="18"/>
  <c r="H3849" i="18" s="1"/>
  <c r="I3849" i="18" s="1"/>
  <c r="F138" i="18"/>
  <c r="H138" i="18" s="1"/>
  <c r="F3078" i="18"/>
  <c r="H3078" i="18" s="1"/>
  <c r="I3078" i="18" s="1"/>
  <c r="F2073" i="18"/>
  <c r="H2073" i="18" s="1"/>
  <c r="F1313" i="18"/>
  <c r="H1313" i="18" s="1"/>
  <c r="F2685" i="18"/>
  <c r="H2685" i="18" s="1"/>
  <c r="I2685" i="18" s="1"/>
  <c r="K187" i="18"/>
  <c r="L187" i="18" s="1"/>
  <c r="N576" i="18"/>
  <c r="K776" i="18"/>
  <c r="L776" i="18" s="1"/>
  <c r="N2869" i="18"/>
  <c r="O2869" i="18" s="1"/>
  <c r="K4440" i="18"/>
  <c r="L4440" i="18" s="1"/>
  <c r="F3031" i="18"/>
  <c r="H3031" i="18" s="1"/>
  <c r="I3031" i="18" s="1"/>
  <c r="F147" i="18"/>
  <c r="H147" i="18" s="1"/>
  <c r="F1491" i="18"/>
  <c r="H1491" i="18" s="1"/>
  <c r="I1491" i="18" s="1"/>
  <c r="F3528" i="18"/>
  <c r="H3528" i="18" s="1"/>
  <c r="I3528" i="18" s="1"/>
  <c r="F673" i="18"/>
  <c r="H673" i="18" s="1"/>
  <c r="I673" i="18" s="1"/>
  <c r="F672" i="18"/>
  <c r="H672" i="18" s="1"/>
  <c r="I672" i="18" s="1"/>
  <c r="F1383" i="18"/>
  <c r="H1383" i="18" s="1"/>
  <c r="I1383" i="18" s="1"/>
  <c r="F1250" i="18"/>
  <c r="H1250" i="18" s="1"/>
  <c r="I1250" i="18" s="1"/>
  <c r="F1308" i="18"/>
  <c r="H1308" i="18" s="1"/>
  <c r="F2737" i="18"/>
  <c r="H2737" i="18" s="1"/>
  <c r="I2737" i="18" s="1"/>
  <c r="F2736" i="18"/>
  <c r="H2736" i="18" s="1"/>
  <c r="I2736" i="18" s="1"/>
  <c r="F2469" i="18"/>
  <c r="H2469" i="18" s="1"/>
  <c r="I2469" i="18" s="1"/>
  <c r="F4139" i="18"/>
  <c r="H4139" i="18" s="1"/>
  <c r="F4138" i="18"/>
  <c r="H4138" i="18" s="1"/>
  <c r="F4079" i="18"/>
  <c r="H4079" i="18" s="1"/>
  <c r="F273" i="18"/>
  <c r="H273" i="18" s="1"/>
  <c r="I273" i="18" s="1"/>
  <c r="F290" i="18"/>
  <c r="H290" i="18" s="1"/>
  <c r="I290" i="18" s="1"/>
  <c r="F1598" i="18"/>
  <c r="H1598" i="18" s="1"/>
  <c r="I1598" i="18" s="1"/>
  <c r="F1207" i="18"/>
  <c r="H1207" i="18" s="1"/>
  <c r="I1207" i="18" s="1"/>
  <c r="F858" i="18"/>
  <c r="H858" i="18" s="1"/>
  <c r="I858" i="18" s="1"/>
  <c r="F2195" i="18"/>
  <c r="H2195" i="18" s="1"/>
  <c r="I2195" i="18" s="1"/>
  <c r="F3542" i="18"/>
  <c r="H3542" i="18" s="1"/>
  <c r="F3689" i="18"/>
  <c r="H3689" i="18" s="1"/>
  <c r="I3689" i="18" s="1"/>
  <c r="F3929" i="18"/>
  <c r="H3929" i="18" s="1"/>
  <c r="F4442" i="18"/>
  <c r="H4442" i="18" s="1"/>
  <c r="I4442" i="18" s="1"/>
  <c r="F3606" i="18"/>
  <c r="H3606" i="18" s="1"/>
  <c r="I3606" i="18" s="1"/>
  <c r="F2583" i="18"/>
  <c r="H2583" i="18" s="1"/>
  <c r="I2583" i="18" s="1"/>
  <c r="F1123" i="18"/>
  <c r="H1123" i="18" s="1"/>
  <c r="F102" i="18"/>
  <c r="H102" i="18" s="1"/>
  <c r="I102" i="18" s="1"/>
  <c r="F4202" i="18"/>
  <c r="H4202" i="18" s="1"/>
  <c r="F4201" i="18"/>
  <c r="H4201" i="18" s="1"/>
  <c r="K1867" i="18"/>
  <c r="L1867" i="18" s="1"/>
  <c r="F38" i="18"/>
  <c r="H38" i="18" s="1"/>
  <c r="N2339" i="18"/>
  <c r="O2339" i="18" s="1"/>
  <c r="N3186" i="18"/>
  <c r="O3186" i="18" s="1"/>
  <c r="N2430" i="18"/>
  <c r="O2430" i="18" s="1"/>
  <c r="K2430" i="18"/>
  <c r="L2430" i="18" s="1"/>
  <c r="K312" i="18"/>
  <c r="L312" i="18" s="1"/>
  <c r="N312" i="18"/>
  <c r="O312" i="18" s="1"/>
  <c r="K4160" i="18"/>
  <c r="N4160" i="18"/>
  <c r="F4647" i="18"/>
  <c r="H4647" i="18" s="1"/>
  <c r="I4647" i="18" s="1"/>
  <c r="K1078" i="18"/>
  <c r="L1078" i="18" s="1"/>
  <c r="N1078" i="18"/>
  <c r="O1078" i="18" s="1"/>
  <c r="N622" i="18"/>
  <c r="K622" i="18"/>
  <c r="K1764" i="18"/>
  <c r="L1764" i="18" s="1"/>
  <c r="N1764" i="18"/>
  <c r="O1764" i="18" s="1"/>
  <c r="N344" i="18"/>
  <c r="O344" i="18" s="1"/>
  <c r="K344" i="18"/>
  <c r="N3865" i="18"/>
  <c r="K3865" i="18"/>
  <c r="F4649" i="18"/>
  <c r="H4649" i="18" s="1"/>
  <c r="I4649" i="18" s="1"/>
  <c r="K1287" i="18"/>
  <c r="L1287" i="18" s="1"/>
  <c r="N1287" i="18"/>
  <c r="O1287" i="18" s="1"/>
  <c r="N3147" i="18"/>
  <c r="O3147" i="18" s="1"/>
  <c r="K3147" i="18"/>
  <c r="L3147" i="18" s="1"/>
  <c r="K3566" i="18"/>
  <c r="N3566" i="18"/>
  <c r="O3566" i="18" s="1"/>
  <c r="K649" i="18"/>
  <c r="N649" i="18"/>
  <c r="K2043" i="18"/>
  <c r="N2043" i="18"/>
  <c r="O2043" i="18" s="1"/>
  <c r="K1655" i="18"/>
  <c r="L1655" i="18" s="1"/>
  <c r="N1655" i="18"/>
  <c r="O1655" i="18" s="1"/>
  <c r="K2965" i="18"/>
  <c r="L2965" i="18" s="1"/>
  <c r="N2965" i="18"/>
  <c r="O2965" i="18" s="1"/>
  <c r="N4175" i="18"/>
  <c r="K4175" i="18"/>
  <c r="N4493" i="18"/>
  <c r="O4493" i="18" s="1"/>
  <c r="K4493" i="18"/>
  <c r="L4493" i="18" s="1"/>
  <c r="K200" i="18"/>
  <c r="N200" i="18"/>
  <c r="O200" i="18" s="1"/>
  <c r="K2426" i="18"/>
  <c r="L2426" i="18" s="1"/>
  <c r="N2426" i="18"/>
  <c r="O2426" i="18" s="1"/>
  <c r="K2543" i="18"/>
  <c r="L2543" i="18" s="1"/>
  <c r="N2543" i="18"/>
  <c r="O2543" i="18" s="1"/>
  <c r="F2682" i="18"/>
  <c r="H2682" i="18" s="1"/>
  <c r="I2682" i="18" s="1"/>
  <c r="F501" i="18"/>
  <c r="H501" i="18" s="1"/>
  <c r="I501" i="18" s="1"/>
  <c r="F905" i="18"/>
  <c r="H905" i="18" s="1"/>
  <c r="I905" i="18" s="1"/>
  <c r="F1841" i="18"/>
  <c r="H1841" i="18" s="1"/>
  <c r="I1841" i="18" s="1"/>
  <c r="F2525" i="18"/>
  <c r="H2525" i="18" s="1"/>
  <c r="I2525" i="18" s="1"/>
  <c r="F1131" i="18"/>
  <c r="H1131" i="18" s="1"/>
  <c r="I1131" i="18" s="1"/>
  <c r="F907" i="18"/>
  <c r="H907" i="18" s="1"/>
  <c r="I907" i="18" s="1"/>
  <c r="F3227" i="18"/>
  <c r="H3227" i="18" s="1"/>
  <c r="I3227" i="18" s="1"/>
  <c r="F494" i="18"/>
  <c r="H494" i="18" s="1"/>
  <c r="I494" i="18" s="1"/>
  <c r="F2247" i="18"/>
  <c r="H2247" i="18" s="1"/>
  <c r="I2247" i="18" s="1"/>
  <c r="F991" i="18"/>
  <c r="H991" i="18" s="1"/>
  <c r="F701" i="18"/>
  <c r="H701" i="18" s="1"/>
  <c r="I701" i="18" s="1"/>
  <c r="F326" i="18"/>
  <c r="H326" i="18" s="1"/>
  <c r="I326" i="18" s="1"/>
  <c r="F1254" i="18"/>
  <c r="H1254" i="18" s="1"/>
  <c r="I1254" i="18" s="1"/>
  <c r="F4224" i="18"/>
  <c r="H4224" i="18" s="1"/>
  <c r="I4224" i="18" s="1"/>
  <c r="F1183" i="18"/>
  <c r="H1183" i="18" s="1"/>
  <c r="F2947" i="18"/>
  <c r="H2947" i="18" s="1"/>
  <c r="F1830" i="18"/>
  <c r="F2842" i="18"/>
  <c r="H2842" i="18" s="1"/>
  <c r="I2842" i="18" s="1"/>
  <c r="F1795" i="18"/>
  <c r="H1795" i="18" s="1"/>
  <c r="I1795" i="18" s="1"/>
  <c r="F4078" i="18"/>
  <c r="H4078" i="18" s="1"/>
  <c r="F2972" i="18"/>
  <c r="H2972" i="18" s="1"/>
  <c r="I2972" i="18" s="1"/>
  <c r="F3382" i="18"/>
  <c r="H3382" i="18" s="1"/>
  <c r="I3382" i="18" s="1"/>
  <c r="F3777" i="18"/>
  <c r="H3777" i="18" s="1"/>
  <c r="I3777" i="18" s="1"/>
  <c r="F368" i="18"/>
  <c r="H368" i="18" s="1"/>
  <c r="I368" i="18" s="1"/>
  <c r="F3985" i="18"/>
  <c r="H3985" i="18" s="1"/>
  <c r="F523" i="18"/>
  <c r="H523" i="18" s="1"/>
  <c r="I523" i="18" s="1"/>
  <c r="F1480" i="18"/>
  <c r="H1480" i="18" s="1"/>
  <c r="I1480" i="18" s="1"/>
  <c r="F2955" i="18"/>
  <c r="H2955" i="18" s="1"/>
  <c r="I2955" i="18" s="1"/>
  <c r="F2828" i="18"/>
  <c r="H2828" i="18" s="1"/>
  <c r="I2828" i="18" s="1"/>
  <c r="F1737" i="18"/>
  <c r="H1737" i="18" s="1"/>
  <c r="F344" i="18"/>
  <c r="H344" i="18" s="1"/>
  <c r="F3992" i="18"/>
  <c r="H3992" i="18" s="1"/>
  <c r="F2101" i="18"/>
  <c r="H2101" i="18" s="1"/>
  <c r="I2101" i="18" s="1"/>
  <c r="N1328" i="18"/>
  <c r="O1328" i="18" s="1"/>
  <c r="K1328" i="18"/>
  <c r="L1328" i="18" s="1"/>
  <c r="N232" i="18"/>
  <c r="O232" i="18" s="1"/>
  <c r="K232" i="18"/>
  <c r="K2673" i="18"/>
  <c r="L2673" i="18" s="1"/>
  <c r="N2673" i="18"/>
  <c r="O2673" i="18" s="1"/>
  <c r="N73" i="18"/>
  <c r="O73" i="18" s="1"/>
  <c r="K73" i="18"/>
  <c r="L73" i="18" s="1"/>
  <c r="N1369" i="18"/>
  <c r="O1369" i="18" s="1"/>
  <c r="K1369" i="18"/>
  <c r="L1369" i="18" s="1"/>
  <c r="N52" i="18"/>
  <c r="O52" i="18" s="1"/>
  <c r="K52" i="18"/>
  <c r="L52" i="18" s="1"/>
  <c r="N1894" i="18"/>
  <c r="O1894" i="18" s="1"/>
  <c r="K1894" i="18"/>
  <c r="L1894" i="18" s="1"/>
  <c r="F173" i="18"/>
  <c r="H173" i="18" s="1"/>
  <c r="F1684" i="18"/>
  <c r="H1684" i="18" s="1"/>
  <c r="F3136" i="18"/>
  <c r="H3136" i="18" s="1"/>
  <c r="I3136" i="18" s="1"/>
  <c r="F3326" i="18"/>
  <c r="H3326" i="18" s="1"/>
  <c r="F3383" i="18"/>
  <c r="H3383" i="18" s="1"/>
  <c r="I3383" i="18" s="1"/>
  <c r="F4276" i="18"/>
  <c r="H4276" i="18" s="1"/>
  <c r="I4276" i="18" s="1"/>
  <c r="F4473" i="18"/>
  <c r="H4473" i="18" s="1"/>
  <c r="I4473" i="18" s="1"/>
  <c r="F3037" i="18"/>
  <c r="H3037" i="18" s="1"/>
  <c r="I3037" i="18" s="1"/>
  <c r="F3179" i="18"/>
  <c r="H3179" i="18" s="1"/>
  <c r="F4159" i="18"/>
  <c r="H4159" i="18" s="1"/>
  <c r="I4159" i="18" s="1"/>
  <c r="F3971" i="18"/>
  <c r="H3971" i="18" s="1"/>
  <c r="F846" i="18"/>
  <c r="H846" i="18" s="1"/>
  <c r="I846" i="18" s="1"/>
  <c r="F2756" i="18"/>
  <c r="H2756" i="18" s="1"/>
  <c r="F4262" i="18"/>
  <c r="H4262" i="18" s="1"/>
  <c r="I4262" i="18" s="1"/>
  <c r="F3684" i="18"/>
  <c r="H3684" i="18" s="1"/>
  <c r="I3684" i="18" s="1"/>
  <c r="F319" i="18"/>
  <c r="H319" i="18" s="1"/>
  <c r="I319" i="18" s="1"/>
  <c r="F291" i="18"/>
  <c r="H291" i="18" s="1"/>
  <c r="I291" i="18" s="1"/>
  <c r="F2303" i="18"/>
  <c r="H2303" i="18" s="1"/>
  <c r="I2303" i="18" s="1"/>
  <c r="F1407" i="18"/>
  <c r="H1407" i="18" s="1"/>
  <c r="I1407" i="18" s="1"/>
  <c r="F2321" i="18"/>
  <c r="H2321" i="18" s="1"/>
  <c r="I2321" i="18" s="1"/>
  <c r="F645" i="18"/>
  <c r="H645" i="18" s="1"/>
  <c r="F2020" i="18"/>
  <c r="H2020" i="18" s="1"/>
  <c r="I2020" i="18" s="1"/>
  <c r="F2551" i="18"/>
  <c r="H2551" i="18" s="1"/>
  <c r="I2551" i="18" s="1"/>
  <c r="F3609" i="18"/>
  <c r="H3609" i="18" s="1"/>
  <c r="I3609" i="18" s="1"/>
  <c r="F873" i="18"/>
  <c r="H873" i="18" s="1"/>
  <c r="I873" i="18" s="1"/>
  <c r="F72" i="18"/>
  <c r="H72" i="18" s="1"/>
  <c r="I72" i="18" s="1"/>
  <c r="F335" i="18"/>
  <c r="H335" i="18" s="1"/>
  <c r="I335" i="18" s="1"/>
  <c r="F1986" i="18"/>
  <c r="H1986" i="18" s="1"/>
  <c r="I1986" i="18" s="1"/>
  <c r="F2434" i="18"/>
  <c r="H2434" i="18" s="1"/>
  <c r="I2434" i="18" s="1"/>
  <c r="F1475" i="18"/>
  <c r="H1475" i="18" s="1"/>
  <c r="I1475" i="18" s="1"/>
  <c r="F2832" i="18"/>
  <c r="H2832" i="18" s="1"/>
  <c r="I2832" i="18" s="1"/>
  <c r="F4188" i="18"/>
  <c r="H4188" i="18" s="1"/>
  <c r="F4511" i="18"/>
  <c r="H4511" i="18" s="1"/>
  <c r="I4511" i="18" s="1"/>
  <c r="F1061" i="18"/>
  <c r="H1061" i="18" s="1"/>
  <c r="I1061" i="18" s="1"/>
  <c r="F1581" i="18"/>
  <c r="H1581" i="18" s="1"/>
  <c r="I1581" i="18" s="1"/>
  <c r="F451" i="18"/>
  <c r="H451" i="18" s="1"/>
  <c r="I451" i="18" s="1"/>
  <c r="F1384" i="18"/>
  <c r="H1384" i="18" s="1"/>
  <c r="I1384" i="18" s="1"/>
  <c r="F2687" i="18"/>
  <c r="H2687" i="18" s="1"/>
  <c r="I2687" i="18" s="1"/>
  <c r="F1605" i="18"/>
  <c r="H1605" i="18" s="1"/>
  <c r="I1605" i="18" s="1"/>
  <c r="F1573" i="18"/>
  <c r="H1573" i="18" s="1"/>
  <c r="I1573" i="18" s="1"/>
  <c r="F2181" i="18"/>
  <c r="H2181" i="18" s="1"/>
  <c r="F1979" i="18"/>
  <c r="H1979" i="18" s="1"/>
  <c r="I1979" i="18" s="1"/>
  <c r="F3187" i="18"/>
  <c r="H3187" i="18" s="1"/>
  <c r="I3187" i="18" s="1"/>
  <c r="F3165" i="18"/>
  <c r="H3165" i="18" s="1"/>
  <c r="I3165" i="18" s="1"/>
  <c r="F2934" i="18"/>
  <c r="H2934" i="18" s="1"/>
  <c r="I2934" i="18" s="1"/>
  <c r="F3439" i="18"/>
  <c r="H3439" i="18" s="1"/>
  <c r="I3439" i="18" s="1"/>
  <c r="F3853" i="18"/>
  <c r="H3853" i="18" s="1"/>
  <c r="F2221" i="18"/>
  <c r="H2221" i="18" s="1"/>
  <c r="F3857" i="18"/>
  <c r="H3857" i="18" s="1"/>
  <c r="F2586" i="18"/>
  <c r="H2586" i="18" s="1"/>
  <c r="I2586" i="18" s="1"/>
  <c r="F1069" i="18"/>
  <c r="H1069" i="18" s="1"/>
  <c r="I1069" i="18" s="1"/>
  <c r="F2246" i="18"/>
  <c r="H2246" i="18" s="1"/>
  <c r="I2246" i="18" s="1"/>
  <c r="F2496" i="18"/>
  <c r="H2496" i="18" s="1"/>
  <c r="I2496" i="18" s="1"/>
  <c r="F371" i="18"/>
  <c r="H371" i="18" s="1"/>
  <c r="I371" i="18" s="1"/>
  <c r="F1801" i="18"/>
  <c r="H1801" i="18" s="1"/>
  <c r="I1801" i="18" s="1"/>
  <c r="F3320" i="18"/>
  <c r="H3320" i="18" s="1"/>
  <c r="F1291" i="18"/>
  <c r="H1291" i="18" s="1"/>
  <c r="I1291" i="18" s="1"/>
  <c r="F1680" i="18"/>
  <c r="H1680" i="18" s="1"/>
  <c r="I1680" i="18" s="1"/>
  <c r="F265" i="18"/>
  <c r="H265" i="18" s="1"/>
  <c r="I265" i="18" s="1"/>
  <c r="F522" i="18"/>
  <c r="H522" i="18" s="1"/>
  <c r="I522" i="18" s="1"/>
  <c r="F1696" i="18"/>
  <c r="H1696" i="18" s="1"/>
  <c r="I1696" i="18" s="1"/>
  <c r="F973" i="18"/>
  <c r="H973" i="18" s="1"/>
  <c r="I973" i="18" s="1"/>
  <c r="F3008" i="18"/>
  <c r="H3008" i="18" s="1"/>
  <c r="F3390" i="18"/>
  <c r="H3390" i="18" s="1"/>
  <c r="I3390" i="18" s="1"/>
  <c r="F1789" i="18"/>
  <c r="H1789" i="18" s="1"/>
  <c r="I1789" i="18" s="1"/>
  <c r="F3146" i="18"/>
  <c r="H3146" i="18" s="1"/>
  <c r="I3146" i="18" s="1"/>
  <c r="F4252" i="18"/>
  <c r="H4252" i="18" s="1"/>
  <c r="I4252" i="18" s="1"/>
  <c r="F917" i="18"/>
  <c r="H917" i="18" s="1"/>
  <c r="I917" i="18" s="1"/>
  <c r="F1133" i="18"/>
  <c r="H1133" i="18" s="1"/>
  <c r="I1133" i="18" s="1"/>
  <c r="F3239" i="18"/>
  <c r="H3239" i="18" s="1"/>
  <c r="I3239" i="18" s="1"/>
  <c r="F3277" i="18"/>
  <c r="H3277" i="18" s="1"/>
  <c r="I3277" i="18" s="1"/>
  <c r="F4176" i="18"/>
  <c r="H4176" i="18" s="1"/>
  <c r="F4566" i="18"/>
  <c r="H4566" i="18" s="1"/>
  <c r="I4566" i="18" s="1"/>
  <c r="F794" i="18"/>
  <c r="H794" i="18" s="1"/>
  <c r="I794" i="18" s="1"/>
  <c r="F878" i="18"/>
  <c r="H878" i="18" s="1"/>
  <c r="I878" i="18" s="1"/>
  <c r="F422" i="18"/>
  <c r="H422" i="18" s="1"/>
  <c r="I422" i="18" s="1"/>
  <c r="F1636" i="18"/>
  <c r="H1636" i="18" s="1"/>
  <c r="I1636" i="18" s="1"/>
  <c r="F1109" i="18"/>
  <c r="H1109" i="18" s="1"/>
  <c r="I1109" i="18" s="1"/>
  <c r="F1855" i="18"/>
  <c r="H1855" i="18" s="1"/>
  <c r="I1855" i="18" s="1"/>
  <c r="F834" i="18"/>
  <c r="H834" i="18" s="1"/>
  <c r="I834" i="18" s="1"/>
  <c r="F2031" i="18"/>
  <c r="H2031" i="18" s="1"/>
  <c r="I2031" i="18" s="1"/>
  <c r="F2762" i="18"/>
  <c r="H2762" i="18" s="1"/>
  <c r="I2762" i="18" s="1"/>
  <c r="F2358" i="18"/>
  <c r="H2358" i="18" s="1"/>
  <c r="I2358" i="18" s="1"/>
  <c r="F2047" i="18"/>
  <c r="H2047" i="18" s="1"/>
  <c r="F3248" i="18"/>
  <c r="H3248" i="18" s="1"/>
  <c r="I3248" i="18" s="1"/>
  <c r="F2140" i="18"/>
  <c r="H2140" i="18" s="1"/>
  <c r="I2140" i="18" s="1"/>
  <c r="F1126" i="18"/>
  <c r="H1126" i="18" s="1"/>
  <c r="I1126" i="18" s="1"/>
  <c r="F1501" i="18"/>
  <c r="H1501" i="18" s="1"/>
  <c r="F4440" i="18"/>
  <c r="H4440" i="18" s="1"/>
  <c r="I4440" i="18" s="1"/>
  <c r="F1155" i="18"/>
  <c r="H1155" i="18" s="1"/>
  <c r="I1155" i="18" s="1"/>
  <c r="F1840" i="18"/>
  <c r="H1840" i="18" s="1"/>
  <c r="I1840" i="18" s="1"/>
  <c r="F602" i="18"/>
  <c r="H602" i="18" s="1"/>
  <c r="F257" i="18"/>
  <c r="H257" i="18" s="1"/>
  <c r="I257" i="18" s="1"/>
  <c r="F1486" i="18"/>
  <c r="H1486" i="18" s="1"/>
  <c r="I1486" i="18" s="1"/>
  <c r="F2880" i="18"/>
  <c r="H2880" i="18" s="1"/>
  <c r="I2880" i="18" s="1"/>
  <c r="F3585" i="18"/>
  <c r="H3585" i="18" s="1"/>
  <c r="I3585" i="18" s="1"/>
  <c r="F1180" i="18"/>
  <c r="H1180" i="18" s="1"/>
  <c r="I1180" i="18" s="1"/>
  <c r="F822" i="18"/>
  <c r="H822" i="18" s="1"/>
  <c r="I822" i="18" s="1"/>
  <c r="F2340" i="18"/>
  <c r="H2340" i="18" s="1"/>
  <c r="I2340" i="18" s="1"/>
  <c r="F3175" i="18"/>
  <c r="H3175" i="18" s="1"/>
  <c r="I3175" i="18" s="1"/>
  <c r="F4329" i="18"/>
  <c r="H4329" i="18" s="1"/>
  <c r="I4329" i="18" s="1"/>
  <c r="F325" i="18"/>
  <c r="H325" i="18" s="1"/>
  <c r="I325" i="18" s="1"/>
  <c r="F364" i="18"/>
  <c r="H364" i="18" s="1"/>
  <c r="F1793" i="18"/>
  <c r="H1793" i="18" s="1"/>
  <c r="I1793" i="18" s="1"/>
  <c r="F2733" i="18"/>
  <c r="H2733" i="18" s="1"/>
  <c r="I2733" i="18" s="1"/>
  <c r="F4118" i="18"/>
  <c r="H4118" i="18" s="1"/>
  <c r="F1293" i="18"/>
  <c r="H1293" i="18" s="1"/>
  <c r="F2916" i="18"/>
  <c r="H2916" i="18" s="1"/>
  <c r="I2916" i="18" s="1"/>
  <c r="F1857" i="18"/>
  <c r="H1857" i="18" s="1"/>
  <c r="I1857" i="18" s="1"/>
  <c r="F1556" i="18"/>
  <c r="H1556" i="18" s="1"/>
  <c r="F2352" i="18"/>
  <c r="H2352" i="18" s="1"/>
  <c r="I2352" i="18" s="1"/>
  <c r="F3290" i="18"/>
  <c r="H3290" i="18" s="1"/>
  <c r="I3290" i="18" s="1"/>
  <c r="F4024" i="18"/>
  <c r="H4024" i="18" s="1"/>
  <c r="F383" i="18"/>
  <c r="H383" i="18" s="1"/>
  <c r="I383" i="18" s="1"/>
  <c r="F1900" i="18"/>
  <c r="H1900" i="18" s="1"/>
  <c r="I1900" i="18" s="1"/>
  <c r="F3650" i="18"/>
  <c r="H3650" i="18" s="1"/>
  <c r="I3650" i="18" s="1"/>
  <c r="F4258" i="18"/>
  <c r="H4258" i="18" s="1"/>
  <c r="I4258" i="18" s="1"/>
  <c r="F286" i="18"/>
  <c r="H286" i="18" s="1"/>
  <c r="F1716" i="18"/>
  <c r="H1716" i="18" s="1"/>
  <c r="F3533" i="18"/>
  <c r="H3533" i="18" s="1"/>
  <c r="F2849" i="18"/>
  <c r="H2849" i="18" s="1"/>
  <c r="I2849" i="18" s="1"/>
  <c r="F887" i="18"/>
  <c r="H887" i="18" s="1"/>
  <c r="I887" i="18" s="1"/>
  <c r="F3523" i="18"/>
  <c r="H3523" i="18" s="1"/>
  <c r="F636" i="18"/>
  <c r="H636" i="18" s="1"/>
  <c r="I636" i="18" s="1"/>
  <c r="F3486" i="18"/>
  <c r="H3486" i="18" s="1"/>
  <c r="F4517" i="18"/>
  <c r="H4517" i="18" s="1"/>
  <c r="I4517" i="18" s="1"/>
  <c r="F4144" i="18"/>
  <c r="H4144" i="18" s="1"/>
  <c r="F2423" i="18"/>
  <c r="H2423" i="18" s="1"/>
  <c r="I2423" i="18" s="1"/>
  <c r="F1482" i="18"/>
  <c r="H1482" i="18" s="1"/>
  <c r="I1482" i="18" s="1"/>
  <c r="F718" i="18"/>
  <c r="H718" i="18" s="1"/>
  <c r="I718" i="18" s="1"/>
  <c r="F460" i="18"/>
  <c r="H460" i="18" s="1"/>
  <c r="I460" i="18" s="1"/>
  <c r="F2962" i="18"/>
  <c r="H2962" i="18" s="1"/>
  <c r="I2962" i="18" s="1"/>
  <c r="F115" i="18"/>
  <c r="H115" i="18" s="1"/>
  <c r="I115" i="18" s="1"/>
  <c r="F800" i="18"/>
  <c r="F3959" i="18"/>
  <c r="H3959" i="18" s="1"/>
  <c r="F696" i="18"/>
  <c r="H696" i="18" s="1"/>
  <c r="I696" i="18" s="1"/>
  <c r="F95" i="18"/>
  <c r="H95" i="18" s="1"/>
  <c r="F1527" i="18"/>
  <c r="H1527" i="18" s="1"/>
  <c r="I1527" i="18" s="1"/>
  <c r="F1218" i="18"/>
  <c r="H1218" i="18" s="1"/>
  <c r="I1218" i="18" s="1"/>
  <c r="F114" i="18"/>
  <c r="H114" i="18" s="1"/>
  <c r="I114" i="18" s="1"/>
  <c r="F407" i="18"/>
  <c r="H407" i="18" s="1"/>
  <c r="I407" i="18" s="1"/>
  <c r="F2406" i="18"/>
  <c r="H2406" i="18" s="1"/>
  <c r="I2406" i="18" s="1"/>
  <c r="F1518" i="18"/>
  <c r="H1518" i="18" s="1"/>
  <c r="I1518" i="18" s="1"/>
  <c r="F1736" i="18"/>
  <c r="H1736" i="18" s="1"/>
  <c r="I1736" i="18" s="1"/>
  <c r="F1744" i="18"/>
  <c r="H1744" i="18" s="1"/>
  <c r="I1744" i="18" s="1"/>
  <c r="F2674" i="18"/>
  <c r="H2674" i="18" s="1"/>
  <c r="I2674" i="18" s="1"/>
  <c r="F162" i="18"/>
  <c r="H162" i="18" s="1"/>
  <c r="I162" i="18" s="1"/>
  <c r="F4405" i="18"/>
  <c r="H4405" i="18" s="1"/>
  <c r="I4405" i="18" s="1"/>
  <c r="F4592" i="18"/>
  <c r="H4592" i="18" s="1"/>
  <c r="I4592" i="18" s="1"/>
  <c r="F3192" i="18"/>
  <c r="H3192" i="18" s="1"/>
  <c r="I3192" i="18" s="1"/>
  <c r="F3750" i="18"/>
  <c r="H3750" i="18" s="1"/>
  <c r="F4629" i="18"/>
  <c r="H4629" i="18" s="1"/>
  <c r="I4629" i="18" s="1"/>
  <c r="F3859" i="18"/>
  <c r="H3859" i="18" s="1"/>
  <c r="F1028" i="18"/>
  <c r="F416" i="18"/>
  <c r="H416" i="18" s="1"/>
  <c r="I416" i="18" s="1"/>
  <c r="F2371" i="18"/>
  <c r="H2371" i="18" s="1"/>
  <c r="I2371" i="18" s="1"/>
  <c r="F1316" i="18"/>
  <c r="H1316" i="18" s="1"/>
  <c r="F1040" i="18"/>
  <c r="H1040" i="18" s="1"/>
  <c r="I1040" i="18" s="1"/>
  <c r="F1743" i="18"/>
  <c r="H1743" i="18" s="1"/>
  <c r="I1743" i="18" s="1"/>
  <c r="F3206" i="18"/>
  <c r="H3206" i="18" s="1"/>
  <c r="I3206" i="18" s="1"/>
  <c r="F3878" i="18"/>
  <c r="H3878" i="18" s="1"/>
  <c r="F1285" i="18"/>
  <c r="H1285" i="18" s="1"/>
  <c r="I1285" i="18" s="1"/>
  <c r="F558" i="18"/>
  <c r="F1127" i="18"/>
  <c r="H1127" i="18" s="1"/>
  <c r="I1127" i="18" s="1"/>
  <c r="F253" i="18"/>
  <c r="H253" i="18" s="1"/>
  <c r="I253" i="18" s="1"/>
  <c r="F617" i="18"/>
  <c r="H617" i="18" s="1"/>
  <c r="F3237" i="18"/>
  <c r="H3237" i="18" s="1"/>
  <c r="I3237" i="18" s="1"/>
  <c r="F1150" i="18"/>
  <c r="H1150" i="18" s="1"/>
  <c r="I1150" i="18" s="1"/>
  <c r="F97" i="18"/>
  <c r="H97" i="18" s="1"/>
  <c r="I97" i="18" s="1"/>
  <c r="F2283" i="18"/>
  <c r="H2283" i="18" s="1"/>
  <c r="I2283" i="18" s="1"/>
  <c r="F1041" i="18"/>
  <c r="H1041" i="18" s="1"/>
  <c r="I1041" i="18" s="1"/>
  <c r="F321" i="18"/>
  <c r="H321" i="18" s="1"/>
  <c r="I321" i="18" s="1"/>
  <c r="F971" i="18"/>
  <c r="H971" i="18" s="1"/>
  <c r="I971" i="18" s="1"/>
  <c r="F1420" i="18"/>
  <c r="H1420" i="18" s="1"/>
  <c r="F2128" i="18"/>
  <c r="H2128" i="18" s="1"/>
  <c r="I2128" i="18" s="1"/>
  <c r="F1826" i="18"/>
  <c r="H1826" i="18" s="1"/>
  <c r="I1826" i="18" s="1"/>
  <c r="F3065" i="18"/>
  <c r="H3065" i="18" s="1"/>
  <c r="I3065" i="18" s="1"/>
  <c r="F3386" i="18"/>
  <c r="H3386" i="18" s="1"/>
  <c r="I3386" i="18" s="1"/>
  <c r="F3699" i="18"/>
  <c r="H3699" i="18" s="1"/>
  <c r="I3699" i="18" s="1"/>
  <c r="F4230" i="18"/>
  <c r="H4230" i="18" s="1"/>
  <c r="I4230" i="18" s="1"/>
  <c r="F3720" i="18"/>
  <c r="H3720" i="18" s="1"/>
  <c r="I3720" i="18" s="1"/>
  <c r="F4359" i="18"/>
  <c r="H4359" i="18" s="1"/>
  <c r="I4359" i="18" s="1"/>
  <c r="F4153" i="18"/>
  <c r="H4153" i="18" s="1"/>
  <c r="F980" i="18"/>
  <c r="H980" i="18" s="1"/>
  <c r="F553" i="18"/>
  <c r="H553" i="18" s="1"/>
  <c r="I553" i="18" s="1"/>
  <c r="F581" i="18"/>
  <c r="H581" i="18" s="1"/>
  <c r="F646" i="18"/>
  <c r="H646" i="18" s="1"/>
  <c r="F1403" i="18"/>
  <c r="H1403" i="18" s="1"/>
  <c r="I1403" i="18" s="1"/>
  <c r="F3625" i="18"/>
  <c r="H3625" i="18" s="1"/>
  <c r="I3625" i="18" s="1"/>
  <c r="F2458" i="18"/>
  <c r="H2458" i="18" s="1"/>
  <c r="I2458" i="18" s="1"/>
  <c r="F3463" i="18"/>
  <c r="H3463" i="18" s="1"/>
  <c r="I3463" i="18" s="1"/>
  <c r="F3787" i="18"/>
  <c r="H3787" i="18" s="1"/>
  <c r="I3787" i="18" s="1"/>
  <c r="F4057" i="18"/>
  <c r="H4057" i="18" s="1"/>
  <c r="F3040" i="18"/>
  <c r="H3040" i="18" s="1"/>
  <c r="F4396" i="18"/>
  <c r="H4396" i="18" s="1"/>
  <c r="I4396" i="18" s="1"/>
  <c r="F2069" i="18"/>
  <c r="H2069" i="18" s="1"/>
  <c r="F2071" i="18"/>
  <c r="H2071" i="18" s="1"/>
  <c r="F1889" i="18"/>
  <c r="H1889" i="18" s="1"/>
  <c r="I1889" i="18" s="1"/>
  <c r="F2950" i="18"/>
  <c r="H2950" i="18" s="1"/>
  <c r="I2950" i="18" s="1"/>
  <c r="F2884" i="18"/>
  <c r="H2884" i="18" s="1"/>
  <c r="F1379" i="18"/>
  <c r="H1379" i="18" s="1"/>
  <c r="I1379" i="18" s="1"/>
  <c r="F49" i="18"/>
  <c r="H49" i="18" s="1"/>
  <c r="I49" i="18" s="1"/>
  <c r="F3269" i="18"/>
  <c r="H3269" i="18" s="1"/>
  <c r="I3269" i="18" s="1"/>
  <c r="F2562" i="18"/>
  <c r="H2562" i="18" s="1"/>
  <c r="I2562" i="18" s="1"/>
  <c r="F983" i="18"/>
  <c r="H983" i="18" s="1"/>
  <c r="I983" i="18" s="1"/>
  <c r="F1053" i="18"/>
  <c r="H1053" i="18" s="1"/>
  <c r="I1053" i="18" s="1"/>
  <c r="F1615" i="18"/>
  <c r="H1615" i="18" s="1"/>
  <c r="I1615" i="18" s="1"/>
  <c r="F3403" i="18"/>
  <c r="H3403" i="18" s="1"/>
  <c r="F2239" i="18"/>
  <c r="H2239" i="18" s="1"/>
  <c r="F3581" i="18"/>
  <c r="H3581" i="18" s="1"/>
  <c r="F4336" i="18"/>
  <c r="H4336" i="18" s="1"/>
  <c r="I4336" i="18" s="1"/>
  <c r="F681" i="18"/>
  <c r="H681" i="18" s="1"/>
  <c r="I681" i="18" s="1"/>
  <c r="F4084" i="18"/>
  <c r="H4084" i="18" s="1"/>
  <c r="F2867" i="18"/>
  <c r="H2867" i="18" s="1"/>
  <c r="I2867" i="18" s="1"/>
  <c r="F62" i="18"/>
  <c r="H62" i="18" s="1"/>
  <c r="F266" i="18"/>
  <c r="H266" i="18" s="1"/>
  <c r="I266" i="18" s="1"/>
  <c r="F914" i="18"/>
  <c r="H914" i="18" s="1"/>
  <c r="I914" i="18" s="1"/>
  <c r="F1104" i="18"/>
  <c r="H1104" i="18" s="1"/>
  <c r="I1104" i="18" s="1"/>
  <c r="F3449" i="18"/>
  <c r="H3449" i="18" s="1"/>
  <c r="I3449" i="18" s="1"/>
  <c r="F3322" i="18"/>
  <c r="H3322" i="18" s="1"/>
  <c r="F745" i="18"/>
  <c r="H745" i="18" s="1"/>
  <c r="I745" i="18" s="1"/>
  <c r="F852" i="18"/>
  <c r="H852" i="18" s="1"/>
  <c r="I852" i="18" s="1"/>
  <c r="F3626" i="18"/>
  <c r="H3626" i="18" s="1"/>
  <c r="I3626" i="18" s="1"/>
  <c r="F2596" i="18"/>
  <c r="H2596" i="18" s="1"/>
  <c r="I2596" i="18" s="1"/>
  <c r="F4533" i="18"/>
  <c r="H4533" i="18" s="1"/>
  <c r="I4533" i="18" s="1"/>
  <c r="F3441" i="18"/>
  <c r="H3441" i="18" s="1"/>
  <c r="I3441" i="18" s="1"/>
  <c r="F4253" i="18"/>
  <c r="H4253" i="18" s="1"/>
  <c r="I4253" i="18" s="1"/>
  <c r="F1500" i="18"/>
  <c r="H1500" i="18" s="1"/>
  <c r="F3329" i="18"/>
  <c r="H3329" i="18" s="1"/>
  <c r="I3329" i="18" s="1"/>
  <c r="F4356" i="18"/>
  <c r="H4356" i="18" s="1"/>
  <c r="I4356" i="18" s="1"/>
  <c r="F3648" i="18"/>
  <c r="H3648" i="18" s="1"/>
  <c r="I3648" i="18" s="1"/>
  <c r="F1372" i="18"/>
  <c r="H1372" i="18" s="1"/>
  <c r="I1372" i="18" s="1"/>
  <c r="F4323" i="18"/>
  <c r="H4323" i="18" s="1"/>
  <c r="I4323" i="18" s="1"/>
  <c r="F59" i="18"/>
  <c r="H59" i="18" s="1"/>
  <c r="F1071" i="18"/>
  <c r="H1071" i="18" s="1"/>
  <c r="I1071" i="18" s="1"/>
  <c r="F197" i="18"/>
  <c r="H197" i="18" s="1"/>
  <c r="F758" i="18"/>
  <c r="H758" i="18" s="1"/>
  <c r="I758" i="18" s="1"/>
  <c r="F185" i="18"/>
  <c r="H185" i="18" s="1"/>
  <c r="I185" i="18" s="1"/>
  <c r="F443" i="18"/>
  <c r="H443" i="18" s="1"/>
  <c r="F3202" i="18"/>
  <c r="H3202" i="18" s="1"/>
  <c r="I3202" i="18" s="1"/>
  <c r="F1461" i="18"/>
  <c r="H1461" i="18" s="1"/>
  <c r="I1461" i="18" s="1"/>
  <c r="F1690" i="18"/>
  <c r="H1690" i="18" s="1"/>
  <c r="I1690" i="18" s="1"/>
  <c r="F2534" i="18"/>
  <c r="H2534" i="18" s="1"/>
  <c r="I2534" i="18" s="1"/>
  <c r="F3758" i="18"/>
  <c r="H3758" i="18" s="1"/>
  <c r="I3758" i="18" s="1"/>
  <c r="F3948" i="18"/>
  <c r="H3948" i="18" s="1"/>
  <c r="F2922" i="18"/>
  <c r="H2922" i="18" s="1"/>
  <c r="I2922" i="18" s="1"/>
  <c r="F3968" i="18"/>
  <c r="H3968" i="18" s="1"/>
  <c r="F175" i="18"/>
  <c r="H175" i="18" s="1"/>
  <c r="I175" i="18" s="1"/>
  <c r="F1587" i="18"/>
  <c r="H1587" i="18" s="1"/>
  <c r="I1587" i="18" s="1"/>
  <c r="F2764" i="18"/>
  <c r="H2764" i="18" s="1"/>
  <c r="I2764" i="18" s="1"/>
  <c r="F1664" i="18"/>
  <c r="H1664" i="18" s="1"/>
  <c r="I1664" i="18" s="1"/>
  <c r="F2320" i="18"/>
  <c r="H2320" i="18" s="1"/>
  <c r="I2320" i="18" s="1"/>
  <c r="F3559" i="18"/>
  <c r="H3559" i="18" s="1"/>
  <c r="I3559" i="18" s="1"/>
  <c r="F3808" i="18"/>
  <c r="H3808" i="18" s="1"/>
  <c r="F3880" i="18"/>
  <c r="H3880" i="18" s="1"/>
  <c r="F805" i="18"/>
  <c r="H805" i="18" s="1"/>
  <c r="I805" i="18" s="1"/>
  <c r="F428" i="18"/>
  <c r="H428" i="18" s="1"/>
  <c r="F2620" i="18"/>
  <c r="H2620" i="18" s="1"/>
  <c r="I2620" i="18" s="1"/>
  <c r="F3552" i="18"/>
  <c r="H3552" i="18" s="1"/>
  <c r="I3552" i="18" s="1"/>
  <c r="F2131" i="18"/>
  <c r="H2131" i="18" s="1"/>
  <c r="I2131" i="18" s="1"/>
  <c r="F2204" i="18"/>
  <c r="H2204" i="18" s="1"/>
  <c r="I2204" i="18" s="1"/>
  <c r="F2419" i="18"/>
  <c r="H2419" i="18" s="1"/>
  <c r="I2419" i="18" s="1"/>
  <c r="F188" i="18"/>
  <c r="F3440" i="18"/>
  <c r="H3440" i="18" s="1"/>
  <c r="F776" i="18"/>
  <c r="F874" i="18"/>
  <c r="H874" i="18" s="1"/>
  <c r="I874" i="18" s="1"/>
  <c r="F1575" i="18"/>
  <c r="H1575" i="18" s="1"/>
  <c r="I1575" i="18" s="1"/>
  <c r="F2150" i="18"/>
  <c r="H2150" i="18" s="1"/>
  <c r="I2150" i="18" s="1"/>
  <c r="F2165" i="18"/>
  <c r="H2165" i="18" s="1"/>
  <c r="I2165" i="18" s="1"/>
  <c r="F1538" i="18"/>
  <c r="H1538" i="18" s="1"/>
  <c r="I1538" i="18" s="1"/>
  <c r="F1275" i="18"/>
  <c r="H1275" i="18" s="1"/>
  <c r="I1275" i="18" s="1"/>
  <c r="F2013" i="18"/>
  <c r="H2013" i="18" s="1"/>
  <c r="I2013" i="18" s="1"/>
  <c r="F861" i="18"/>
  <c r="H861" i="18" s="1"/>
  <c r="I861" i="18" s="1"/>
  <c r="F2667" i="18"/>
  <c r="H2667" i="18" s="1"/>
  <c r="I2667" i="18" s="1"/>
  <c r="F1341" i="18"/>
  <c r="H1341" i="18" s="1"/>
  <c r="I1341" i="18" s="1"/>
  <c r="F2602" i="18"/>
  <c r="H2602" i="18" s="1"/>
  <c r="I2602" i="18" s="1"/>
  <c r="F2487" i="18"/>
  <c r="H2487" i="18" s="1"/>
  <c r="I2487" i="18" s="1"/>
  <c r="F2580" i="18"/>
  <c r="H2580" i="18" s="1"/>
  <c r="I2580" i="18" s="1"/>
  <c r="F2791" i="18"/>
  <c r="H2791" i="18" s="1"/>
  <c r="I2791" i="18" s="1"/>
  <c r="F3350" i="18"/>
  <c r="H3350" i="18" s="1"/>
  <c r="I3350" i="18" s="1"/>
  <c r="F3839" i="18"/>
  <c r="H3839" i="18" s="1"/>
  <c r="I3839" i="18" s="1"/>
  <c r="F3467" i="18"/>
  <c r="H3467" i="18" s="1"/>
  <c r="I3467" i="18" s="1"/>
  <c r="F4111" i="18"/>
  <c r="H4111" i="18" s="1"/>
  <c r="I4111" i="18" s="1"/>
  <c r="F4492" i="18"/>
  <c r="H4492" i="18" s="1"/>
  <c r="I4492" i="18" s="1"/>
  <c r="F2281" i="18"/>
  <c r="H2281" i="18" s="1"/>
  <c r="I2281" i="18" s="1"/>
  <c r="F4031" i="18"/>
  <c r="H4031" i="18" s="1"/>
  <c r="F2699" i="18"/>
  <c r="H2699" i="18" s="1"/>
  <c r="I2699" i="18" s="1"/>
  <c r="F4229" i="18"/>
  <c r="H4229" i="18" s="1"/>
  <c r="I4229" i="18" s="1"/>
  <c r="F2830" i="18"/>
  <c r="H2830" i="18" s="1"/>
  <c r="I2830" i="18" s="1"/>
  <c r="F3414" i="18"/>
  <c r="H3414" i="18" s="1"/>
  <c r="I3414" i="18" s="1"/>
  <c r="F2603" i="18"/>
  <c r="H2603" i="18" s="1"/>
  <c r="I2603" i="18" s="1"/>
  <c r="F785" i="18"/>
  <c r="H785" i="18" s="1"/>
  <c r="I785" i="18" s="1"/>
  <c r="F650" i="18"/>
  <c r="H650" i="18" s="1"/>
  <c r="F1958" i="18"/>
  <c r="H1958" i="18" s="1"/>
  <c r="I1958" i="18" s="1"/>
  <c r="F3848" i="18"/>
  <c r="H3848" i="18" s="1"/>
  <c r="F2151" i="18"/>
  <c r="H2151" i="18" s="1"/>
  <c r="I2151" i="18" s="1"/>
  <c r="F1904" i="18"/>
  <c r="F2043" i="18"/>
  <c r="H2043" i="18" s="1"/>
  <c r="F1108" i="18"/>
  <c r="H1108" i="18" s="1"/>
  <c r="I1108" i="18" s="1"/>
  <c r="F3701" i="18"/>
  <c r="H3701" i="18" s="1"/>
  <c r="I3701" i="18" s="1"/>
  <c r="K697" i="18"/>
  <c r="L697" i="18" s="1"/>
  <c r="N697" i="18"/>
  <c r="O697" i="18" s="1"/>
  <c r="K24" i="18"/>
  <c r="L24" i="18" s="1"/>
  <c r="N24" i="18"/>
  <c r="O24" i="18" s="1"/>
  <c r="K612" i="18"/>
  <c r="N612" i="18"/>
  <c r="K247" i="18"/>
  <c r="L247" i="18" s="1"/>
  <c r="N247" i="18"/>
  <c r="O247" i="18" s="1"/>
  <c r="K2649" i="18"/>
  <c r="L2649" i="18" s="1"/>
  <c r="N2649" i="18"/>
  <c r="O2649" i="18" s="1"/>
  <c r="N4477" i="18"/>
  <c r="O4477" i="18" s="1"/>
  <c r="K4477" i="18"/>
  <c r="L4477" i="18" s="1"/>
  <c r="K1158" i="18"/>
  <c r="L1158" i="18" s="1"/>
  <c r="N1158" i="18"/>
  <c r="O1158" i="18" s="1"/>
  <c r="K292" i="18"/>
  <c r="N292" i="18"/>
  <c r="O292" i="18" s="1"/>
  <c r="K2206" i="18"/>
  <c r="N2206" i="18"/>
  <c r="O2206" i="18" s="1"/>
  <c r="N4366" i="18"/>
  <c r="O4366" i="18" s="1"/>
  <c r="K4366" i="18"/>
  <c r="L4366" i="18" s="1"/>
  <c r="N2414" i="18"/>
  <c r="O2414" i="18" s="1"/>
  <c r="K2414" i="18"/>
  <c r="L2414" i="18" s="1"/>
  <c r="N2149" i="18"/>
  <c r="O2149" i="18" s="1"/>
  <c r="K2149" i="18"/>
  <c r="L2149" i="18" s="1"/>
  <c r="N1012" i="18"/>
  <c r="O1012" i="18" s="1"/>
  <c r="K1012" i="18"/>
  <c r="L1012" i="18" s="1"/>
  <c r="K2621" i="18"/>
  <c r="L2621" i="18" s="1"/>
  <c r="N2621" i="18"/>
  <c r="O2621" i="18" s="1"/>
  <c r="N947" i="18"/>
  <c r="O947" i="18" s="1"/>
  <c r="K947" i="18"/>
  <c r="L947" i="18" s="1"/>
  <c r="N782" i="18"/>
  <c r="O782" i="18" s="1"/>
  <c r="K782" i="18"/>
  <c r="L782" i="18" s="1"/>
  <c r="K1686" i="18"/>
  <c r="L1686" i="18" s="1"/>
  <c r="N1686" i="18"/>
  <c r="O1686" i="18" s="1"/>
  <c r="K4003" i="18"/>
  <c r="N4003" i="18"/>
  <c r="K1633" i="18"/>
  <c r="L1633" i="18" s="1"/>
  <c r="N1633" i="18"/>
  <c r="O1633" i="18" s="1"/>
  <c r="N2211" i="18"/>
  <c r="O2211" i="18" s="1"/>
  <c r="K2211" i="18"/>
  <c r="L2211" i="18" s="1"/>
  <c r="K925" i="18"/>
  <c r="L925" i="18" s="1"/>
  <c r="N925" i="18"/>
  <c r="O925" i="18" s="1"/>
  <c r="K3691" i="18"/>
  <c r="L3691" i="18" s="1"/>
  <c r="N3691" i="18"/>
  <c r="O3691" i="18" s="1"/>
  <c r="K1736" i="18"/>
  <c r="L1736" i="18" s="1"/>
  <c r="N1736" i="18"/>
  <c r="O1736" i="18" s="1"/>
  <c r="N593" i="18"/>
  <c r="K593" i="18"/>
  <c r="K707" i="18"/>
  <c r="L707" i="18" s="1"/>
  <c r="N707" i="18"/>
  <c r="O707" i="18" s="1"/>
  <c r="N2998" i="18"/>
  <c r="O2998" i="18" s="1"/>
  <c r="K2998" i="18"/>
  <c r="L2998" i="18" s="1"/>
  <c r="N51" i="18"/>
  <c r="O51" i="18" s="1"/>
  <c r="K51" i="18"/>
  <c r="L51" i="18" s="1"/>
  <c r="N1279" i="18"/>
  <c r="O1279" i="18" s="1"/>
  <c r="K1279" i="18"/>
  <c r="L1279" i="18" s="1"/>
  <c r="K1088" i="18"/>
  <c r="L1088" i="18" s="1"/>
  <c r="N1088" i="18"/>
  <c r="O1088" i="18" s="1"/>
  <c r="K1426" i="18"/>
  <c r="N1426" i="18"/>
  <c r="O1426" i="18" s="1"/>
  <c r="K1442" i="18"/>
  <c r="L1442" i="18" s="1"/>
  <c r="N1442" i="18"/>
  <c r="O1442" i="18" s="1"/>
  <c r="N1903" i="18"/>
  <c r="O1903" i="18" s="1"/>
  <c r="K1903" i="18"/>
  <c r="L1903" i="18" s="1"/>
  <c r="N3544" i="18"/>
  <c r="O3544" i="18" s="1"/>
  <c r="K3544" i="18"/>
  <c r="L3544" i="18" s="1"/>
  <c r="N3708" i="18"/>
  <c r="O3708" i="18" s="1"/>
  <c r="K3708" i="18"/>
  <c r="L3708" i="18" s="1"/>
  <c r="N3854" i="18"/>
  <c r="K3854" i="18"/>
  <c r="K4169" i="18"/>
  <c r="N4169" i="18"/>
  <c r="K4563" i="18"/>
  <c r="L4563" i="18" s="1"/>
  <c r="N4563" i="18"/>
  <c r="O4563" i="18" s="1"/>
  <c r="K1923" i="18"/>
  <c r="L1923" i="18" s="1"/>
  <c r="N1923" i="18"/>
  <c r="O1923" i="18" s="1"/>
  <c r="N2121" i="18"/>
  <c r="O2121" i="18" s="1"/>
  <c r="K2121" i="18"/>
  <c r="L2121" i="18" s="1"/>
  <c r="N846" i="18"/>
  <c r="O846" i="18" s="1"/>
  <c r="K846" i="18"/>
  <c r="L846" i="18" s="1"/>
  <c r="N3250" i="18"/>
  <c r="O3250" i="18" s="1"/>
  <c r="K3250" i="18"/>
  <c r="L3250" i="18" s="1"/>
  <c r="N2482" i="18"/>
  <c r="O2482" i="18" s="1"/>
  <c r="K2482" i="18"/>
  <c r="L2482" i="18" s="1"/>
  <c r="N1343" i="18"/>
  <c r="O1343" i="18" s="1"/>
  <c r="K1343" i="18"/>
  <c r="L1343" i="18" s="1"/>
  <c r="K3749" i="18"/>
  <c r="N3749" i="18"/>
  <c r="O3749" i="18" s="1"/>
  <c r="K4537" i="18"/>
  <c r="L4537" i="18" s="1"/>
  <c r="N4537" i="18"/>
  <c r="O4537" i="18" s="1"/>
  <c r="K4317" i="18"/>
  <c r="L4317" i="18" s="1"/>
  <c r="N4317" i="18"/>
  <c r="O4317" i="18" s="1"/>
  <c r="N4234" i="18"/>
  <c r="O4234" i="18" s="1"/>
  <c r="K4234" i="18"/>
  <c r="L4234" i="18" s="1"/>
  <c r="N1763" i="18"/>
  <c r="O1763" i="18" s="1"/>
  <c r="K1763" i="18"/>
  <c r="L1763" i="18" s="1"/>
  <c r="N979" i="18"/>
  <c r="O979" i="18" s="1"/>
  <c r="K979" i="18"/>
  <c r="L979" i="18" s="1"/>
  <c r="N2017" i="18"/>
  <c r="O2017" i="18" s="1"/>
  <c r="K2017" i="18"/>
  <c r="K2118" i="18"/>
  <c r="L2118" i="18" s="1"/>
  <c r="N2118" i="18"/>
  <c r="O2118" i="18" s="1"/>
  <c r="K2744" i="18"/>
  <c r="L2744" i="18" s="1"/>
  <c r="N2744" i="18"/>
  <c r="O2744" i="18" s="1"/>
  <c r="K3333" i="18"/>
  <c r="L3333" i="18" s="1"/>
  <c r="N3333" i="18"/>
  <c r="O3333" i="18" s="1"/>
  <c r="K3397" i="18"/>
  <c r="L3397" i="18" s="1"/>
  <c r="N3397" i="18"/>
  <c r="O3397" i="18" s="1"/>
  <c r="K2194" i="18"/>
  <c r="L2194" i="18" s="1"/>
  <c r="N2194" i="18"/>
  <c r="O2194" i="18" s="1"/>
  <c r="N1009" i="18"/>
  <c r="O1009" i="18" s="1"/>
  <c r="K1009" i="18"/>
  <c r="L1009" i="18" s="1"/>
  <c r="K935" i="18"/>
  <c r="L935" i="18" s="1"/>
  <c r="N935" i="18"/>
  <c r="O935" i="18" s="1"/>
  <c r="K2859" i="18"/>
  <c r="L2859" i="18" s="1"/>
  <c r="N2859" i="18"/>
  <c r="O2859" i="18" s="1"/>
  <c r="N3804" i="18"/>
  <c r="O3804" i="18" s="1"/>
  <c r="K3804" i="18"/>
  <c r="N4142" i="18"/>
  <c r="K4142" i="18"/>
  <c r="F2339" i="18"/>
  <c r="H2339" i="18" s="1"/>
  <c r="I2339" i="18" s="1"/>
  <c r="F3371" i="18"/>
  <c r="H3371" i="18" s="1"/>
  <c r="I3371" i="18" s="1"/>
  <c r="F2839" i="18"/>
  <c r="H2839" i="18" s="1"/>
  <c r="I2839" i="18" s="1"/>
  <c r="F3980" i="18"/>
  <c r="H3980" i="18" s="1"/>
  <c r="F4045" i="18"/>
  <c r="H4045" i="18" s="1"/>
  <c r="F4474" i="18"/>
  <c r="H4474" i="18" s="1"/>
  <c r="I4474" i="18" s="1"/>
  <c r="F4119" i="18"/>
  <c r="H4119" i="18" s="1"/>
  <c r="I4119" i="18" s="1"/>
  <c r="F391" i="18"/>
  <c r="H391" i="18" s="1"/>
  <c r="I391" i="18" s="1"/>
  <c r="F4417" i="18"/>
  <c r="H4417" i="18" s="1"/>
  <c r="I4417" i="18" s="1"/>
  <c r="F3865" i="18"/>
  <c r="H3865" i="18" s="1"/>
  <c r="F3134" i="18"/>
  <c r="H3134" i="18" s="1"/>
  <c r="I3134" i="18" s="1"/>
  <c r="F155" i="18"/>
  <c r="H155" i="18" s="1"/>
  <c r="I155" i="18" s="1"/>
  <c r="F4156" i="18"/>
  <c r="H4156" i="18" s="1"/>
  <c r="F543" i="18"/>
  <c r="H543" i="18" s="1"/>
  <c r="I543" i="18" s="1"/>
  <c r="F1726" i="18"/>
  <c r="H1726" i="18" s="1"/>
  <c r="I1726" i="18" s="1"/>
  <c r="F1044" i="18"/>
  <c r="H1044" i="18" s="1"/>
  <c r="I1044" i="18" s="1"/>
  <c r="F931" i="18"/>
  <c r="H931" i="18" s="1"/>
  <c r="I931" i="18" s="1"/>
  <c r="F1873" i="18"/>
  <c r="H1873" i="18" s="1"/>
  <c r="I1873" i="18" s="1"/>
  <c r="F1064" i="18"/>
  <c r="H1064" i="18" s="1"/>
  <c r="I1064" i="18" s="1"/>
  <c r="F1792" i="18"/>
  <c r="H1792" i="18" s="1"/>
  <c r="I1792" i="18" s="1"/>
  <c r="F1828" i="18"/>
  <c r="H1828" i="18" s="1"/>
  <c r="I1828" i="18" s="1"/>
  <c r="F2553" i="18"/>
  <c r="H2553" i="18" s="1"/>
  <c r="I2553" i="18" s="1"/>
  <c r="F3464" i="18"/>
  <c r="H3464" i="18" s="1"/>
  <c r="I3464" i="18" s="1"/>
  <c r="F3666" i="18"/>
  <c r="H3666" i="18" s="1"/>
  <c r="I3666" i="18" s="1"/>
  <c r="F3185" i="18"/>
  <c r="H3185" i="18" s="1"/>
  <c r="I3185" i="18" s="1"/>
  <c r="F3778" i="18"/>
  <c r="H3778" i="18" s="1"/>
  <c r="F547" i="18"/>
  <c r="H547" i="18" s="1"/>
  <c r="I547" i="18" s="1"/>
  <c r="F756" i="18"/>
  <c r="H756" i="18" s="1"/>
  <c r="I756" i="18" s="1"/>
  <c r="F1543" i="18"/>
  <c r="H1543" i="18" s="1"/>
  <c r="I1543" i="18" s="1"/>
  <c r="F277" i="18"/>
  <c r="H277" i="18" s="1"/>
  <c r="I277" i="18" s="1"/>
  <c r="F3366" i="18"/>
  <c r="H3366" i="18" s="1"/>
  <c r="I3366" i="18" s="1"/>
  <c r="F1460" i="18"/>
  <c r="H1460" i="18" s="1"/>
  <c r="I1460" i="18" s="1"/>
  <c r="F4465" i="18"/>
  <c r="H4465" i="18" s="1"/>
  <c r="F25" i="18"/>
  <c r="H25" i="18" s="1"/>
  <c r="I25" i="18" s="1"/>
  <c r="F1570" i="18"/>
  <c r="H1570" i="18" s="1"/>
  <c r="I1570" i="18" s="1"/>
  <c r="F423" i="18"/>
  <c r="H423" i="18" s="1"/>
  <c r="I423" i="18" s="1"/>
  <c r="F1007" i="18"/>
  <c r="H1007" i="18" s="1"/>
  <c r="I1007" i="18" s="1"/>
  <c r="F3743" i="18"/>
  <c r="H3743" i="18" s="1"/>
  <c r="F3295" i="18"/>
  <c r="H3295" i="18" s="1"/>
  <c r="I3295" i="18" s="1"/>
  <c r="F3835" i="18"/>
  <c r="H3835" i="18" s="1"/>
  <c r="F4341" i="18"/>
  <c r="H4341" i="18" s="1"/>
  <c r="I4341" i="18" s="1"/>
  <c r="F2184" i="18"/>
  <c r="H2184" i="18" s="1"/>
  <c r="I2184" i="18" s="1"/>
  <c r="F4372" i="18"/>
  <c r="H4372" i="18" s="1"/>
  <c r="I4372" i="18" s="1"/>
  <c r="F3592" i="18"/>
  <c r="H3592" i="18" s="1"/>
  <c r="F2973" i="18"/>
  <c r="H2973" i="18" s="1"/>
  <c r="I2973" i="18" s="1"/>
  <c r="F4200" i="18"/>
  <c r="H4200" i="18" s="1"/>
  <c r="F1812" i="18"/>
  <c r="H1812" i="18" s="1"/>
  <c r="F2202" i="18"/>
  <c r="H2202" i="18" s="1"/>
  <c r="I2202" i="18" s="1"/>
  <c r="F158" i="18"/>
  <c r="H158" i="18" s="1"/>
  <c r="I158" i="18" s="1"/>
  <c r="F1996" i="18"/>
  <c r="H1996" i="18" s="1"/>
  <c r="I1996" i="18" s="1"/>
  <c r="F2784" i="18"/>
  <c r="H2784" i="18" s="1"/>
  <c r="I2784" i="18" s="1"/>
  <c r="F2178" i="18"/>
  <c r="H2178" i="18" s="1"/>
  <c r="I2178" i="18" s="1"/>
  <c r="F1729" i="18"/>
  <c r="H1729" i="18" s="1"/>
  <c r="I1729" i="18" s="1"/>
  <c r="F2818" i="18"/>
  <c r="H2818" i="18" s="1"/>
  <c r="F2502" i="18"/>
  <c r="H2502" i="18" s="1"/>
  <c r="I2502" i="18" s="1"/>
  <c r="F2755" i="18"/>
  <c r="H2755" i="18" s="1"/>
  <c r="I2755" i="18" s="1"/>
  <c r="F2768" i="18"/>
  <c r="F3879" i="18"/>
  <c r="H3879" i="18" s="1"/>
  <c r="F4076" i="18"/>
  <c r="H4076" i="18" s="1"/>
  <c r="F1839" i="18"/>
  <c r="H1839" i="18" s="1"/>
  <c r="I1839" i="18" s="1"/>
  <c r="F4192" i="18"/>
  <c r="H4192" i="18" s="1"/>
  <c r="I4192" i="18" s="1"/>
  <c r="F2712" i="18"/>
  <c r="H2712" i="18" s="1"/>
  <c r="I2712" i="18" s="1"/>
  <c r="F3161" i="18"/>
  <c r="H3161" i="18" s="1"/>
  <c r="I3161" i="18" s="1"/>
  <c r="F4466" i="18"/>
  <c r="H4466" i="18" s="1"/>
  <c r="I4466" i="18" s="1"/>
  <c r="F1245" i="18"/>
  <c r="H1245" i="18" s="1"/>
  <c r="I1245" i="18" s="1"/>
  <c r="F3243" i="18"/>
  <c r="H3243" i="18" s="1"/>
  <c r="I3243" i="18" s="1"/>
  <c r="F3024" i="18"/>
  <c r="H3024" i="18" s="1"/>
  <c r="I3024" i="18" s="1"/>
  <c r="F3077" i="18"/>
  <c r="H3077" i="18" s="1"/>
  <c r="I3077" i="18" s="1"/>
  <c r="F164" i="18"/>
  <c r="H164" i="18" s="1"/>
  <c r="I164" i="18" s="1"/>
  <c r="F200" i="18"/>
  <c r="H200" i="18" s="1"/>
  <c r="F272" i="18"/>
  <c r="H272" i="18" s="1"/>
  <c r="I272" i="18" s="1"/>
  <c r="F2137" i="18"/>
  <c r="H2137" i="18" s="1"/>
  <c r="I2137" i="18" s="1"/>
  <c r="F3216" i="18"/>
  <c r="H3216" i="18" s="1"/>
  <c r="I3216" i="18" s="1"/>
  <c r="F3476" i="18"/>
  <c r="H3476" i="18" s="1"/>
  <c r="I3476" i="18" s="1"/>
  <c r="F4540" i="18"/>
  <c r="H4540" i="18" s="1"/>
  <c r="I4540" i="18" s="1"/>
  <c r="F1887" i="18"/>
  <c r="H1887" i="18" s="1"/>
  <c r="I1887" i="18" s="1"/>
  <c r="F4129" i="18"/>
  <c r="H4129" i="18" s="1"/>
  <c r="F1442" i="18"/>
  <c r="H1442" i="18" s="1"/>
  <c r="I1442" i="18" s="1"/>
  <c r="F3438" i="18"/>
  <c r="H3438" i="18" s="1"/>
  <c r="I3438" i="18" s="1"/>
  <c r="F3137" i="18"/>
  <c r="H3137" i="18" s="1"/>
  <c r="I3137" i="18" s="1"/>
  <c r="F802" i="18"/>
  <c r="H802" i="18" s="1"/>
  <c r="I802" i="18" s="1"/>
  <c r="F1930" i="18"/>
  <c r="H1930" i="18" s="1"/>
  <c r="I1930" i="18" s="1"/>
  <c r="F584" i="18"/>
  <c r="H584" i="18" s="1"/>
  <c r="F1258" i="18"/>
  <c r="H1258" i="18" s="1"/>
  <c r="I1258" i="18" s="1"/>
  <c r="F786" i="18"/>
  <c r="H786" i="18" s="1"/>
  <c r="I786" i="18" s="1"/>
  <c r="F683" i="18"/>
  <c r="H683" i="18" s="1"/>
  <c r="I683" i="18" s="1"/>
  <c r="F1206" i="18"/>
  <c r="H1206" i="18" s="1"/>
  <c r="I1206" i="18" s="1"/>
  <c r="F1400" i="18"/>
  <c r="H1400" i="18" s="1"/>
  <c r="I1400" i="18" s="1"/>
  <c r="F1089" i="18"/>
  <c r="H1089" i="18" s="1"/>
  <c r="I1089" i="18" s="1"/>
  <c r="F625" i="18"/>
  <c r="H625" i="18" s="1"/>
  <c r="F1649" i="18"/>
  <c r="H1649" i="18" s="1"/>
  <c r="I1649" i="18" s="1"/>
  <c r="F2120" i="18"/>
  <c r="H2120" i="18" s="1"/>
  <c r="I2120" i="18" s="1"/>
  <c r="F1849" i="18"/>
  <c r="H1849" i="18" s="1"/>
  <c r="I1849" i="18" s="1"/>
  <c r="F2505" i="18"/>
  <c r="H2505" i="18" s="1"/>
  <c r="I2505" i="18" s="1"/>
  <c r="F2465" i="18"/>
  <c r="H2465" i="18" s="1"/>
  <c r="I2465" i="18" s="1"/>
  <c r="F3589" i="18"/>
  <c r="H3589" i="18" s="1"/>
  <c r="I3589" i="18" s="1"/>
  <c r="F3021" i="18"/>
  <c r="H3021" i="18" s="1"/>
  <c r="I3021" i="18" s="1"/>
  <c r="F3893" i="18"/>
  <c r="H3893" i="18" s="1"/>
  <c r="I3893" i="18" s="1"/>
  <c r="F3901" i="18"/>
  <c r="H3901" i="18" s="1"/>
  <c r="F4257" i="18"/>
  <c r="H4257" i="18" s="1"/>
  <c r="I4257" i="18" s="1"/>
  <c r="F4526" i="18"/>
  <c r="H4526" i="18" s="1"/>
  <c r="I4526" i="18" s="1"/>
  <c r="F4632" i="18"/>
  <c r="H4632" i="18" s="1"/>
  <c r="I4632" i="18" s="1"/>
  <c r="F1692" i="18"/>
  <c r="H1692" i="18" s="1"/>
  <c r="I1692" i="18" s="1"/>
  <c r="F652" i="18"/>
  <c r="H652" i="18" s="1"/>
  <c r="I652" i="18" s="1"/>
  <c r="F3369" i="18"/>
  <c r="H3369" i="18" s="1"/>
  <c r="I3369" i="18" s="1"/>
  <c r="F68" i="18"/>
  <c r="H68" i="18" s="1"/>
  <c r="I68" i="18" s="1"/>
  <c r="F1572" i="18"/>
  <c r="H1572" i="18" s="1"/>
  <c r="I1572" i="18" s="1"/>
  <c r="F954" i="18"/>
  <c r="H954" i="18" s="1"/>
  <c r="I954" i="18" s="1"/>
  <c r="F2676" i="18"/>
  <c r="H2676" i="18" s="1"/>
  <c r="I2676" i="18" s="1"/>
  <c r="F3844" i="18"/>
  <c r="H3844" i="18" s="1"/>
  <c r="F3294" i="18"/>
  <c r="H3294" i="18" s="1"/>
  <c r="I3294" i="18" s="1"/>
  <c r="F1679" i="18"/>
  <c r="H1679" i="18" s="1"/>
  <c r="I1679" i="18" s="1"/>
  <c r="F1667" i="18"/>
  <c r="H1667" i="18" s="1"/>
  <c r="I1667" i="18" s="1"/>
  <c r="F1660" i="18"/>
  <c r="H1660" i="18" s="1"/>
  <c r="F1115" i="18"/>
  <c r="H1115" i="18" s="1"/>
  <c r="I1115" i="18" s="1"/>
  <c r="F1301" i="18"/>
  <c r="H1301" i="18" s="1"/>
  <c r="F2745" i="18"/>
  <c r="H2745" i="18" s="1"/>
  <c r="I2745" i="18" s="1"/>
  <c r="F1878" i="18"/>
  <c r="H1878" i="18" s="1"/>
  <c r="I1878" i="18" s="1"/>
  <c r="F2644" i="18"/>
  <c r="H2644" i="18" s="1"/>
  <c r="I2644" i="18" s="1"/>
  <c r="F2840" i="18"/>
  <c r="F3098" i="18"/>
  <c r="H3098" i="18" s="1"/>
  <c r="I3098" i="18" s="1"/>
  <c r="F3892" i="18"/>
  <c r="H3892" i="18" s="1"/>
  <c r="I3892" i="18" s="1"/>
  <c r="F4388" i="18"/>
  <c r="H4388" i="18" s="1"/>
  <c r="I4388" i="18" s="1"/>
  <c r="F4350" i="18"/>
  <c r="H4350" i="18" s="1"/>
  <c r="I4350" i="18" s="1"/>
  <c r="F4312" i="18"/>
  <c r="H4312" i="18" s="1"/>
  <c r="I4312" i="18" s="1"/>
  <c r="F4554" i="18"/>
  <c r="H4554" i="18" s="1"/>
  <c r="I4554" i="18" s="1"/>
  <c r="F2488" i="18"/>
  <c r="H2488" i="18" s="1"/>
  <c r="I2488" i="18" s="1"/>
  <c r="F2218" i="18"/>
  <c r="H2218" i="18" s="1"/>
  <c r="I2218" i="18" s="1"/>
  <c r="F15" i="18"/>
  <c r="H15" i="18" s="1"/>
  <c r="I15" i="18" s="1"/>
  <c r="F2353" i="18"/>
  <c r="H2353" i="18" s="1"/>
  <c r="I2353" i="18" s="1"/>
  <c r="F1374" i="18"/>
  <c r="H1374" i="18" s="1"/>
  <c r="I1374" i="18" s="1"/>
  <c r="F1095" i="18"/>
  <c r="H1095" i="18" s="1"/>
  <c r="I1095" i="18" s="1"/>
  <c r="F3376" i="18"/>
  <c r="H3376" i="18" s="1"/>
  <c r="I3376" i="18" s="1"/>
  <c r="F412" i="18"/>
  <c r="H412" i="18" s="1"/>
  <c r="I412" i="18" s="1"/>
  <c r="F3412" i="18"/>
  <c r="H3412" i="18" s="1"/>
  <c r="I3412" i="18" s="1"/>
  <c r="F961" i="18"/>
  <c r="H961" i="18" s="1"/>
  <c r="I961" i="18" s="1"/>
  <c r="F240" i="18"/>
  <c r="H240" i="18" s="1"/>
  <c r="F2519" i="18"/>
  <c r="H2519" i="18" s="1"/>
  <c r="I2519" i="18" s="1"/>
  <c r="F1359" i="18"/>
  <c r="H1359" i="18" s="1"/>
  <c r="F3177" i="18"/>
  <c r="H3177" i="18" s="1"/>
  <c r="I3177" i="18" s="1"/>
  <c r="F2957" i="18"/>
  <c r="H2957" i="18" s="1"/>
  <c r="I2957" i="18" s="1"/>
  <c r="F4298" i="18"/>
  <c r="H4298" i="18" s="1"/>
  <c r="I4298" i="18" s="1"/>
  <c r="F2378" i="18"/>
  <c r="H2378" i="18" s="1"/>
  <c r="I2378" i="18" s="1"/>
  <c r="F4383" i="18"/>
  <c r="H4383" i="18" s="1"/>
  <c r="I4383" i="18" s="1"/>
  <c r="F394" i="18"/>
  <c r="H394" i="18" s="1"/>
  <c r="I394" i="18" s="1"/>
  <c r="F529" i="18"/>
  <c r="H529" i="18" s="1"/>
  <c r="I529" i="18" s="1"/>
  <c r="F317" i="18"/>
  <c r="H317" i="18" s="1"/>
  <c r="I317" i="18" s="1"/>
  <c r="F341" i="18"/>
  <c r="H341" i="18" s="1"/>
  <c r="I341" i="18" s="1"/>
  <c r="F575" i="18"/>
  <c r="H575" i="18" s="1"/>
  <c r="F3094" i="18"/>
  <c r="H3094" i="18" s="1"/>
  <c r="I3094" i="18" s="1"/>
  <c r="F3614" i="18"/>
  <c r="H3614" i="18" s="1"/>
  <c r="I3614" i="18" s="1"/>
  <c r="F2314" i="18"/>
  <c r="H2314" i="18" s="1"/>
  <c r="I2314" i="18" s="1"/>
  <c r="F127" i="18"/>
  <c r="H127" i="18" s="1"/>
  <c r="I127" i="18" s="1"/>
  <c r="F4335" i="18"/>
  <c r="H4335" i="18" s="1"/>
  <c r="I4335" i="18" s="1"/>
  <c r="F1237" i="18"/>
  <c r="H1237" i="18" s="1"/>
  <c r="I1237" i="18" s="1"/>
  <c r="F1020" i="18"/>
  <c r="H1020" i="18" s="1"/>
  <c r="F2938" i="18"/>
  <c r="H2938" i="18" s="1"/>
  <c r="I2938" i="18" s="1"/>
  <c r="F1723" i="18"/>
  <c r="H1723" i="18" s="1"/>
  <c r="I1723" i="18" s="1"/>
  <c r="F3512" i="18"/>
  <c r="H3512" i="18" s="1"/>
  <c r="F3116" i="18"/>
  <c r="H3116" i="18" s="1"/>
  <c r="K18" i="18"/>
  <c r="L18" i="18" s="1"/>
  <c r="N18" i="18"/>
  <c r="O18" i="18" s="1"/>
  <c r="K363" i="18"/>
  <c r="N363" i="18"/>
  <c r="O363" i="18" s="1"/>
  <c r="K2235" i="18"/>
  <c r="N2235" i="18"/>
  <c r="N3396" i="18"/>
  <c r="O3396" i="18" s="1"/>
  <c r="K3396" i="18"/>
  <c r="L3396" i="18" s="1"/>
  <c r="N4418" i="18"/>
  <c r="O4418" i="18" s="1"/>
  <c r="K4418" i="18"/>
  <c r="L4418" i="18" s="1"/>
  <c r="K970" i="18"/>
  <c r="L970" i="18" s="1"/>
  <c r="N970" i="18"/>
  <c r="O970" i="18" s="1"/>
  <c r="K1025" i="18"/>
  <c r="L1025" i="18" s="1"/>
  <c r="N1025" i="18"/>
  <c r="O1025" i="18" s="1"/>
  <c r="K2359" i="18"/>
  <c r="L2359" i="18" s="1"/>
  <c r="N2359" i="18"/>
  <c r="O2359" i="18" s="1"/>
  <c r="N4304" i="18"/>
  <c r="O4304" i="18" s="1"/>
  <c r="K4304" i="18"/>
  <c r="L4304" i="18" s="1"/>
  <c r="N4405" i="18"/>
  <c r="O4405" i="18" s="1"/>
  <c r="K4405" i="18"/>
  <c r="L4405" i="18" s="1"/>
  <c r="N549" i="18"/>
  <c r="O549" i="18" s="1"/>
  <c r="K549" i="18"/>
  <c r="L549" i="18" s="1"/>
  <c r="N1864" i="18"/>
  <c r="O1864" i="18" s="1"/>
  <c r="K1864" i="18"/>
  <c r="L1864" i="18" s="1"/>
  <c r="N2717" i="18"/>
  <c r="O2717" i="18" s="1"/>
  <c r="K2717" i="18"/>
  <c r="L2717" i="18" s="1"/>
  <c r="K2668" i="18"/>
  <c r="L2668" i="18" s="1"/>
  <c r="N2668" i="18"/>
  <c r="O2668" i="18" s="1"/>
  <c r="K2837" i="18"/>
  <c r="L2837" i="18" s="1"/>
  <c r="N2837" i="18"/>
  <c r="O2837" i="18" s="1"/>
  <c r="K1515" i="18"/>
  <c r="L1515" i="18" s="1"/>
  <c r="N1515" i="18"/>
  <c r="O1515" i="18" s="1"/>
  <c r="N2328" i="18"/>
  <c r="O2328" i="18" s="1"/>
  <c r="K2328" i="18"/>
  <c r="L2328" i="18" s="1"/>
  <c r="N2654" i="18"/>
  <c r="O2654" i="18" s="1"/>
  <c r="K2654" i="18"/>
  <c r="L2654" i="18" s="1"/>
  <c r="K3955" i="18"/>
  <c r="N3955" i="18"/>
  <c r="K1251" i="18"/>
  <c r="L1251" i="18" s="1"/>
  <c r="N1251" i="18"/>
  <c r="O1251" i="18" s="1"/>
  <c r="N3433" i="18"/>
  <c r="O3433" i="18" s="1"/>
  <c r="K3433" i="18"/>
  <c r="L3433" i="18" s="1"/>
  <c r="N3814" i="18"/>
  <c r="O3814" i="18" s="1"/>
  <c r="K3814" i="18"/>
  <c r="N3573" i="18"/>
  <c r="O3573" i="18" s="1"/>
  <c r="K3573" i="18"/>
  <c r="N2101" i="18"/>
  <c r="O2101" i="18" s="1"/>
  <c r="K2101" i="18"/>
  <c r="L2101" i="18" s="1"/>
  <c r="N3600" i="18"/>
  <c r="O3600" i="18" s="1"/>
  <c r="K3600" i="18"/>
  <c r="L3600" i="18" s="1"/>
  <c r="K368" i="18"/>
  <c r="L368" i="18" s="1"/>
  <c r="N368" i="18"/>
  <c r="O368" i="18" s="1"/>
  <c r="N2595" i="18"/>
  <c r="O2595" i="18" s="1"/>
  <c r="K2595" i="18"/>
  <c r="L2595" i="18" s="1"/>
  <c r="N2871" i="18"/>
  <c r="O2871" i="18" s="1"/>
  <c r="K2871" i="18"/>
  <c r="L2871" i="18" s="1"/>
  <c r="N207" i="18"/>
  <c r="O207" i="18" s="1"/>
  <c r="K207" i="18"/>
  <c r="K2294" i="18"/>
  <c r="L2294" i="18" s="1"/>
  <c r="N2294" i="18"/>
  <c r="O2294" i="18" s="1"/>
  <c r="N1538" i="18"/>
  <c r="O1538" i="18" s="1"/>
  <c r="K1538" i="18"/>
  <c r="L1538" i="18" s="1"/>
  <c r="K857" i="18"/>
  <c r="L857" i="18" s="1"/>
  <c r="N857" i="18"/>
  <c r="O857" i="18" s="1"/>
  <c r="N2041" i="18"/>
  <c r="O2041" i="18" s="1"/>
  <c r="K2041" i="18"/>
  <c r="K250" i="18"/>
  <c r="L250" i="18" s="1"/>
  <c r="N250" i="18"/>
  <c r="O250" i="18" s="1"/>
  <c r="N1654" i="18"/>
  <c r="O1654" i="18" s="1"/>
  <c r="K1654" i="18"/>
  <c r="L1654" i="18" s="1"/>
  <c r="K2787" i="18"/>
  <c r="L2787" i="18" s="1"/>
  <c r="N2787" i="18"/>
  <c r="O2787" i="18" s="1"/>
  <c r="N3132" i="18"/>
  <c r="O3132" i="18" s="1"/>
  <c r="K3132" i="18"/>
  <c r="L3132" i="18" s="1"/>
  <c r="N4078" i="18"/>
  <c r="K4078" i="18"/>
  <c r="K3799" i="18"/>
  <c r="N3799" i="18"/>
  <c r="N551" i="18"/>
  <c r="O551" i="18" s="1"/>
  <c r="K551" i="18"/>
  <c r="L551" i="18" s="1"/>
  <c r="K2594" i="18"/>
  <c r="L2594" i="18" s="1"/>
  <c r="N2594" i="18"/>
  <c r="O2594" i="18" s="1"/>
  <c r="N4179" i="18"/>
  <c r="K4179" i="18"/>
  <c r="N4564" i="18"/>
  <c r="O4564" i="18" s="1"/>
  <c r="K4564" i="18"/>
  <c r="L4564" i="18" s="1"/>
  <c r="N3761" i="18"/>
  <c r="O3761" i="18" s="1"/>
  <c r="K3761" i="18"/>
  <c r="K1339" i="18"/>
  <c r="L1339" i="18" s="1"/>
  <c r="N1339" i="18"/>
  <c r="O1339" i="18" s="1"/>
  <c r="N565" i="18"/>
  <c r="O565" i="18" s="1"/>
  <c r="K565" i="18"/>
  <c r="K1908" i="18"/>
  <c r="L1908" i="18" s="1"/>
  <c r="N1908" i="18"/>
  <c r="O1908" i="18" s="1"/>
  <c r="N3601" i="18"/>
  <c r="O3601" i="18" s="1"/>
  <c r="K3601" i="18"/>
  <c r="L3601" i="18" s="1"/>
  <c r="K765" i="18"/>
  <c r="L765" i="18" s="1"/>
  <c r="N765" i="18"/>
  <c r="O765" i="18" s="1"/>
  <c r="N1909" i="18"/>
  <c r="O1909" i="18" s="1"/>
  <c r="K1909" i="18"/>
  <c r="L1909" i="18" s="1"/>
  <c r="N1834" i="18"/>
  <c r="O1834" i="18" s="1"/>
  <c r="K1834" i="18"/>
  <c r="L1834" i="18" s="1"/>
  <c r="K1561" i="18"/>
  <c r="N1561" i="18"/>
  <c r="O1561" i="18" s="1"/>
  <c r="N695" i="18"/>
  <c r="O695" i="18" s="1"/>
  <c r="K695" i="18"/>
  <c r="L695" i="18" s="1"/>
  <c r="K1698" i="18"/>
  <c r="L1698" i="18" s="1"/>
  <c r="N1698" i="18"/>
  <c r="O1698" i="18" s="1"/>
  <c r="F2942" i="18"/>
  <c r="H2942" i="18" s="1"/>
  <c r="I2942" i="18" s="1"/>
  <c r="F3872" i="18"/>
  <c r="H3872" i="18" s="1"/>
  <c r="F1528" i="18"/>
  <c r="H1528" i="18" s="1"/>
  <c r="I1528" i="18" s="1"/>
  <c r="F2230" i="18"/>
  <c r="H2230" i="18" s="1"/>
  <c r="F167" i="18"/>
  <c r="H167" i="18" s="1"/>
  <c r="I167" i="18" s="1"/>
  <c r="F1597" i="18"/>
  <c r="H1597" i="18" s="1"/>
  <c r="F1760" i="18"/>
  <c r="H1760" i="18" s="1"/>
  <c r="I1760" i="18" s="1"/>
  <c r="F1593" i="18"/>
  <c r="H1593" i="18" s="1"/>
  <c r="I1593" i="18" s="1"/>
  <c r="F685" i="18"/>
  <c r="H685" i="18" s="1"/>
  <c r="I685" i="18" s="1"/>
  <c r="F4328" i="18"/>
  <c r="H4328" i="18" s="1"/>
  <c r="F4571" i="18"/>
  <c r="H4571" i="18" s="1"/>
  <c r="I4571" i="18" s="1"/>
  <c r="F3282" i="18"/>
  <c r="H3282" i="18" s="1"/>
  <c r="I3282" i="18" s="1"/>
  <c r="F742" i="18"/>
  <c r="H742" i="18" s="1"/>
  <c r="I742" i="18" s="1"/>
  <c r="F1274" i="18"/>
  <c r="H1274" i="18" s="1"/>
  <c r="I1274" i="18" s="1"/>
  <c r="F2898" i="18"/>
  <c r="H2898" i="18" s="1"/>
  <c r="I2898" i="18" s="1"/>
  <c r="F743" i="18"/>
  <c r="H743" i="18" s="1"/>
  <c r="F4314" i="18"/>
  <c r="H4314" i="18" s="1"/>
  <c r="I4314" i="18" s="1"/>
  <c r="F666" i="18"/>
  <c r="H666" i="18" s="1"/>
  <c r="I666" i="18" s="1"/>
  <c r="F3399" i="18"/>
  <c r="H3399" i="18" s="1"/>
  <c r="I3399" i="18" s="1"/>
  <c r="F187" i="18"/>
  <c r="H187" i="18" s="1"/>
  <c r="I187" i="18" s="1"/>
  <c r="F2820" i="18"/>
  <c r="H2820" i="18" s="1"/>
  <c r="I2820" i="18" s="1"/>
  <c r="F388" i="18"/>
  <c r="H388" i="18" s="1"/>
  <c r="I388" i="18" s="1"/>
  <c r="F449" i="18"/>
  <c r="H449" i="18" s="1"/>
  <c r="F4029" i="18"/>
  <c r="H4029" i="18" s="1"/>
  <c r="F777" i="18"/>
  <c r="H777" i="18" s="1"/>
  <c r="I777" i="18" s="1"/>
  <c r="F2875" i="18"/>
  <c r="H2875" i="18" s="1"/>
  <c r="F872" i="18"/>
  <c r="H872" i="18" s="1"/>
  <c r="N1766" i="18"/>
  <c r="O1766" i="18" s="1"/>
  <c r="K1766" i="18"/>
  <c r="L1766" i="18" s="1"/>
  <c r="N4040" i="18"/>
  <c r="K4040" i="18"/>
  <c r="K4354" i="18"/>
  <c r="L4354" i="18" s="1"/>
  <c r="N4354" i="18"/>
  <c r="O4354" i="18" s="1"/>
  <c r="K3352" i="18"/>
  <c r="L3352" i="18" s="1"/>
  <c r="N3352" i="18"/>
  <c r="O3352" i="18" s="1"/>
  <c r="K3995" i="18"/>
  <c r="N3995" i="18"/>
  <c r="N1995" i="18"/>
  <c r="O1995" i="18" s="1"/>
  <c r="K1995" i="18"/>
  <c r="L1995" i="18" s="1"/>
  <c r="N2316" i="18"/>
  <c r="O2316" i="18" s="1"/>
  <c r="K2316" i="18"/>
  <c r="L2316" i="18" s="1"/>
  <c r="N922" i="18"/>
  <c r="O922" i="18" s="1"/>
  <c r="K922" i="18"/>
  <c r="L922" i="18" s="1"/>
  <c r="N3260" i="18"/>
  <c r="O3260" i="18" s="1"/>
  <c r="K3260" i="18"/>
  <c r="F2289" i="18"/>
  <c r="H2289" i="18" s="1"/>
  <c r="I2289" i="18" s="1"/>
  <c r="F876" i="18"/>
  <c r="H876" i="18" s="1"/>
  <c r="I876" i="18" s="1"/>
  <c r="F2790" i="18"/>
  <c r="H2790" i="18" s="1"/>
  <c r="I2790" i="18" s="1"/>
  <c r="F2484" i="18"/>
  <c r="H2484" i="18" s="1"/>
  <c r="I2484" i="18" s="1"/>
  <c r="F2441" i="18"/>
  <c r="H2441" i="18" s="1"/>
  <c r="I2441" i="18" s="1"/>
  <c r="F3621" i="18"/>
  <c r="H3621" i="18" s="1"/>
  <c r="I3621" i="18" s="1"/>
  <c r="F3679" i="18"/>
  <c r="H3679" i="18" s="1"/>
  <c r="I3679" i="18" s="1"/>
  <c r="F3957" i="18"/>
  <c r="H3957" i="18" s="1"/>
  <c r="F4547" i="18"/>
  <c r="H4547" i="18" s="1"/>
  <c r="I4547" i="18" s="1"/>
  <c r="F3790" i="18"/>
  <c r="H3790" i="18" s="1"/>
  <c r="F4635" i="18"/>
  <c r="H4635" i="18" s="1"/>
  <c r="I4635" i="18" s="1"/>
  <c r="F892" i="18"/>
  <c r="H892" i="18" s="1"/>
  <c r="I892" i="18" s="1"/>
  <c r="F3289" i="18"/>
  <c r="H3289" i="18" s="1"/>
  <c r="I3289" i="18" s="1"/>
  <c r="F3307" i="18"/>
  <c r="H3307" i="18" s="1"/>
  <c r="F2121" i="18"/>
  <c r="H2121" i="18" s="1"/>
  <c r="I2121" i="18" s="1"/>
  <c r="F390" i="18"/>
  <c r="H390" i="18" s="1"/>
  <c r="F2138" i="18"/>
  <c r="H2138" i="18" s="1"/>
  <c r="I2138" i="18" s="1"/>
  <c r="F3111" i="18"/>
  <c r="H3111" i="18" s="1"/>
  <c r="I3111" i="18" s="1"/>
  <c r="F4140" i="18"/>
  <c r="H4140" i="18" s="1"/>
  <c r="I4140" i="18" s="1"/>
  <c r="F3459" i="18"/>
  <c r="H3459" i="18" s="1"/>
  <c r="I3459" i="18" s="1"/>
  <c r="F3270" i="18"/>
  <c r="H3270" i="18" s="1"/>
  <c r="I3270" i="18" s="1"/>
  <c r="F1037" i="18"/>
  <c r="H1037" i="18" s="1"/>
  <c r="I1037" i="18" s="1"/>
  <c r="F557" i="18"/>
  <c r="H557" i="18" s="1"/>
  <c r="I557" i="18" s="1"/>
  <c r="F1871" i="18"/>
  <c r="H1871" i="18" s="1"/>
  <c r="I1871" i="18" s="1"/>
  <c r="F4065" i="18"/>
  <c r="H4065" i="18" s="1"/>
  <c r="F3436" i="18"/>
  <c r="H3436" i="18" s="1"/>
  <c r="I3436" i="18" s="1"/>
  <c r="F456" i="18"/>
  <c r="H456" i="18" s="1"/>
  <c r="F2827" i="18"/>
  <c r="H2827" i="18" s="1"/>
  <c r="I2827" i="18" s="1"/>
  <c r="F1539" i="18"/>
  <c r="H1539" i="18" s="1"/>
  <c r="I1539" i="18" s="1"/>
  <c r="F1981" i="18"/>
  <c r="H1981" i="18" s="1"/>
  <c r="I1981" i="18" s="1"/>
  <c r="F3062" i="18"/>
  <c r="H3062" i="18" s="1"/>
  <c r="I3062" i="18" s="1"/>
  <c r="F519" i="18"/>
  <c r="H519" i="18" s="1"/>
  <c r="I519" i="18" s="1"/>
  <c r="F2133" i="18"/>
  <c r="H2133" i="18" s="1"/>
  <c r="I2133" i="18" s="1"/>
  <c r="F1227" i="18"/>
  <c r="H1227" i="18" s="1"/>
  <c r="F1799" i="18"/>
  <c r="H1799" i="18" s="1"/>
  <c r="I1799" i="18" s="1"/>
  <c r="F3168" i="18"/>
  <c r="H3168" i="18" s="1"/>
  <c r="I3168" i="18" s="1"/>
  <c r="F2135" i="18"/>
  <c r="H2135" i="18" s="1"/>
  <c r="I2135" i="18" s="1"/>
  <c r="F4048" i="18"/>
  <c r="H4048" i="18" s="1"/>
  <c r="F4147" i="18"/>
  <c r="H4147" i="18" s="1"/>
  <c r="I4147" i="18" s="1"/>
  <c r="F3196" i="18"/>
  <c r="H3196" i="18" s="1"/>
  <c r="I3196" i="18" s="1"/>
  <c r="F3759" i="18"/>
  <c r="H3759" i="18" s="1"/>
  <c r="I3759" i="18" s="1"/>
  <c r="F3964" i="18"/>
  <c r="H3964" i="18" s="1"/>
  <c r="F4393" i="18"/>
  <c r="H4393" i="18" s="1"/>
  <c r="I4393" i="18" s="1"/>
  <c r="F1259" i="18"/>
  <c r="H1259" i="18" s="1"/>
  <c r="I1259" i="18" s="1"/>
  <c r="F1186" i="18"/>
  <c r="H1186" i="18" s="1"/>
  <c r="I1186" i="18" s="1"/>
  <c r="F2422" i="18"/>
  <c r="H2422" i="18" s="1"/>
  <c r="I2422" i="18" s="1"/>
  <c r="F2994" i="18"/>
  <c r="H2994" i="18" s="1"/>
  <c r="I2994" i="18" s="1"/>
  <c r="F2977" i="18"/>
  <c r="H2977" i="18" s="1"/>
  <c r="I2977" i="18" s="1"/>
  <c r="F4505" i="18"/>
  <c r="H4505" i="18" s="1"/>
  <c r="F2560" i="18"/>
  <c r="H2560" i="18" s="1"/>
  <c r="I2560" i="18" s="1"/>
  <c r="F4568" i="18"/>
  <c r="H4568" i="18" s="1"/>
  <c r="I4568" i="18" s="1"/>
  <c r="F3140" i="18"/>
  <c r="H3140" i="18" s="1"/>
  <c r="I3140" i="18" s="1"/>
  <c r="F3215" i="18"/>
  <c r="H3215" i="18" s="1"/>
  <c r="I3215" i="18" s="1"/>
  <c r="F4238" i="18"/>
  <c r="H4238" i="18" s="1"/>
  <c r="F2307" i="18"/>
  <c r="H2307" i="18" s="1"/>
  <c r="I2307" i="18" s="1"/>
  <c r="F330" i="18"/>
  <c r="H330" i="18" s="1"/>
  <c r="I330" i="18" s="1"/>
  <c r="F4097" i="18"/>
  <c r="H4097" i="18" s="1"/>
  <c r="F542" i="18"/>
  <c r="H542" i="18" s="1"/>
  <c r="I542" i="18" s="1"/>
  <c r="F714" i="18"/>
  <c r="H714" i="18" s="1"/>
  <c r="I714" i="18" s="1"/>
  <c r="F537" i="18"/>
  <c r="H537" i="18" s="1"/>
  <c r="I537" i="18" s="1"/>
  <c r="F2162" i="18"/>
  <c r="H2162" i="18" s="1"/>
  <c r="F2528" i="18"/>
  <c r="H2528" i="18" s="1"/>
  <c r="F2590" i="18"/>
  <c r="H2590" i="18" s="1"/>
  <c r="I2590" i="18" s="1"/>
  <c r="F3080" i="18"/>
  <c r="H3080" i="18" s="1"/>
  <c r="I3080" i="18" s="1"/>
  <c r="F3411" i="18"/>
  <c r="H3411" i="18" s="1"/>
  <c r="I3411" i="18" s="1"/>
  <c r="F3458" i="18"/>
  <c r="H3458" i="18" s="1"/>
  <c r="I3458" i="18" s="1"/>
  <c r="F4034" i="18"/>
  <c r="H4034" i="18" s="1"/>
  <c r="F3545" i="18"/>
  <c r="H3545" i="18" s="1"/>
  <c r="I3545" i="18" s="1"/>
  <c r="F3635" i="18"/>
  <c r="H3635" i="18" s="1"/>
  <c r="F4626" i="18"/>
  <c r="H4626" i="18" s="1"/>
  <c r="I4626" i="18" s="1"/>
  <c r="F4141" i="18"/>
  <c r="H4141" i="18" s="1"/>
  <c r="F1023" i="18"/>
  <c r="H1023" i="18" s="1"/>
  <c r="F2028" i="18"/>
  <c r="H2028" i="18" s="1"/>
  <c r="F2259" i="18"/>
  <c r="H2259" i="18" s="1"/>
  <c r="I2259" i="18" s="1"/>
  <c r="F1613" i="18"/>
  <c r="H1613" i="18" s="1"/>
  <c r="I1613" i="18" s="1"/>
  <c r="F4300" i="18"/>
  <c r="H4300" i="18" s="1"/>
  <c r="I4300" i="18" s="1"/>
  <c r="F1523" i="18"/>
  <c r="H1523" i="18" s="1"/>
  <c r="I1523" i="18" s="1"/>
  <c r="F1479" i="18"/>
  <c r="H1479" i="18" s="1"/>
  <c r="I1479" i="18" s="1"/>
  <c r="F493" i="18"/>
  <c r="H493" i="18" s="1"/>
  <c r="F1326" i="18"/>
  <c r="H1326" i="18" s="1"/>
  <c r="I1326" i="18" s="1"/>
  <c r="F1031" i="18"/>
  <c r="H1031" i="18" s="1"/>
  <c r="I1031" i="18" s="1"/>
  <c r="F3734" i="18"/>
  <c r="H3734" i="18" s="1"/>
  <c r="I3734" i="18" s="1"/>
  <c r="F3254" i="18"/>
  <c r="H3254" i="18" s="1"/>
  <c r="I3254" i="18" s="1"/>
  <c r="F3827" i="18"/>
  <c r="H3827" i="18" s="1"/>
  <c r="F3430" i="18"/>
  <c r="H3430" i="18" s="1"/>
  <c r="I3430" i="18" s="1"/>
  <c r="F4061" i="18"/>
  <c r="H4061" i="18" s="1"/>
  <c r="F2398" i="18"/>
  <c r="H2398" i="18" s="1"/>
  <c r="I2398" i="18" s="1"/>
  <c r="F932" i="18"/>
  <c r="H932" i="18" s="1"/>
  <c r="I932" i="18" s="1"/>
  <c r="F648" i="18"/>
  <c r="H648" i="18" s="1"/>
  <c r="F2969" i="18"/>
  <c r="H2969" i="18" s="1"/>
  <c r="I2969" i="18" s="1"/>
  <c r="F2589" i="18"/>
  <c r="H2589" i="18" s="1"/>
  <c r="I2589" i="18" s="1"/>
  <c r="F2879" i="18"/>
  <c r="H2879" i="18" s="1"/>
  <c r="I2879" i="18" s="1"/>
  <c r="F4580" i="18"/>
  <c r="H4580" i="18" s="1"/>
  <c r="F3417" i="18"/>
  <c r="H3417" i="18" s="1"/>
  <c r="F3850" i="18"/>
  <c r="H3850" i="18" s="1"/>
  <c r="I3850" i="18" s="1"/>
  <c r="F4089" i="18"/>
  <c r="H4089" i="18" s="1"/>
  <c r="F1882" i="18"/>
  <c r="H1882" i="18" s="1"/>
  <c r="I1882" i="18" s="1"/>
  <c r="F1924" i="18"/>
  <c r="H1924" i="18" s="1"/>
  <c r="I1924" i="18" s="1"/>
  <c r="F2556" i="18"/>
  <c r="H2556" i="18" s="1"/>
  <c r="I2556" i="18" s="1"/>
  <c r="F3327" i="18"/>
  <c r="H3327" i="18" s="1"/>
  <c r="I3327" i="18" s="1"/>
  <c r="F4520" i="18"/>
  <c r="H4520" i="18" s="1"/>
  <c r="I4520" i="18" s="1"/>
  <c r="F2641" i="18"/>
  <c r="H2641" i="18" s="1"/>
  <c r="I2641" i="18" s="1"/>
  <c r="F4449" i="18"/>
  <c r="H4449" i="18" s="1"/>
  <c r="I4449" i="18" s="1"/>
  <c r="F2045" i="18"/>
  <c r="H2045" i="18" s="1"/>
  <c r="F2280" i="18"/>
  <c r="H2280" i="18" s="1"/>
  <c r="I2280" i="18" s="1"/>
  <c r="F1378" i="18"/>
  <c r="H1378" i="18" s="1"/>
  <c r="I1378" i="18" s="1"/>
  <c r="F2109" i="18"/>
  <c r="H2109" i="18" s="1"/>
  <c r="I2109" i="18" s="1"/>
  <c r="F1609" i="18"/>
  <c r="H1609" i="18" s="1"/>
  <c r="I1609" i="18" s="1"/>
  <c r="F2838" i="18"/>
  <c r="H2838" i="18" s="1"/>
  <c r="I2838" i="18" s="1"/>
  <c r="F2741" i="18"/>
  <c r="H2741" i="18" s="1"/>
  <c r="I2741" i="18" s="1"/>
  <c r="F2000" i="18"/>
  <c r="H2000" i="18" s="1"/>
  <c r="I2000" i="18" s="1"/>
  <c r="F2490" i="18"/>
  <c r="H2490" i="18" s="1"/>
  <c r="I2490" i="18" s="1"/>
  <c r="F1865" i="18"/>
  <c r="H1865" i="18" s="1"/>
  <c r="I1865" i="18" s="1"/>
  <c r="F2097" i="18"/>
  <c r="H2097" i="18" s="1"/>
  <c r="I2097" i="18" s="1"/>
  <c r="F3632" i="18"/>
  <c r="H3632" i="18" s="1"/>
  <c r="I3632" i="18" s="1"/>
  <c r="F4081" i="18"/>
  <c r="H4081" i="18" s="1"/>
  <c r="F4630" i="18"/>
  <c r="H4630" i="18" s="1"/>
  <c r="I4630" i="18" s="1"/>
  <c r="F3271" i="18"/>
  <c r="H3271" i="18" s="1"/>
  <c r="I3271" i="18" s="1"/>
  <c r="F1668" i="18"/>
  <c r="H1668" i="18" s="1"/>
  <c r="I1668" i="18" s="1"/>
  <c r="F1987" i="18"/>
  <c r="H1987" i="18" s="1"/>
  <c r="I1987" i="18" s="1"/>
  <c r="F3225" i="18"/>
  <c r="H3225" i="18" s="1"/>
  <c r="I3225" i="18" s="1"/>
  <c r="F3833" i="18"/>
  <c r="H3833" i="18" s="1"/>
  <c r="F2114" i="18"/>
  <c r="H2114" i="18" s="1"/>
  <c r="I2114" i="18" s="1"/>
  <c r="F1540" i="18"/>
  <c r="H1540" i="18" s="1"/>
  <c r="I1540" i="18" s="1"/>
  <c r="F1731" i="18"/>
  <c r="H1731" i="18" s="1"/>
  <c r="I1731" i="18" s="1"/>
  <c r="F997" i="18"/>
  <c r="H997" i="18" s="1"/>
  <c r="F2572" i="18"/>
  <c r="H2572" i="18" s="1"/>
  <c r="I2572" i="18" s="1"/>
  <c r="F2831" i="18"/>
  <c r="H2831" i="18" s="1"/>
  <c r="I2831" i="18" s="1"/>
  <c r="F3368" i="18"/>
  <c r="H3368" i="18" s="1"/>
  <c r="I3368" i="18" s="1"/>
  <c r="F3899" i="18"/>
  <c r="H3899" i="18" s="1"/>
  <c r="F3919" i="18"/>
  <c r="H3919" i="18" s="1"/>
  <c r="F635" i="18"/>
  <c r="H635" i="18" s="1"/>
  <c r="I635" i="18" s="1"/>
  <c r="F1203" i="18"/>
  <c r="H1203" i="18" s="1"/>
  <c r="I1203" i="18" s="1"/>
  <c r="F896" i="18"/>
  <c r="H896" i="18" s="1"/>
  <c r="F902" i="18"/>
  <c r="H902" i="18" s="1"/>
  <c r="F1780" i="18"/>
  <c r="H1780" i="18" s="1"/>
  <c r="I1780" i="18" s="1"/>
  <c r="F730" i="18"/>
  <c r="H730" i="18" s="1"/>
  <c r="I730" i="18" s="1"/>
  <c r="F1223" i="18"/>
  <c r="H1223" i="18" s="1"/>
  <c r="I1223" i="18" s="1"/>
  <c r="F1635" i="18"/>
  <c r="H1635" i="18" s="1"/>
  <c r="I1635" i="18" s="1"/>
  <c r="F1157" i="18"/>
  <c r="H1157" i="18" s="1"/>
  <c r="I1157" i="18" s="1"/>
  <c r="F2375" i="18"/>
  <c r="H2375" i="18" s="1"/>
  <c r="I2375" i="18" s="1"/>
  <c r="F2866" i="18"/>
  <c r="H2866" i="18" s="1"/>
  <c r="F2420" i="18"/>
  <c r="H2420" i="18" s="1"/>
  <c r="I2420" i="18" s="1"/>
  <c r="F3200" i="18"/>
  <c r="H3200" i="18" s="1"/>
  <c r="F2846" i="18"/>
  <c r="H2846" i="18" s="1"/>
  <c r="I2846" i="18" s="1"/>
  <c r="F3155" i="18"/>
  <c r="H3155" i="18" s="1"/>
  <c r="I3155" i="18" s="1"/>
  <c r="F2924" i="18"/>
  <c r="H2924" i="18" s="1"/>
  <c r="F674" i="18"/>
  <c r="H674" i="18" s="1"/>
  <c r="I674" i="18" s="1"/>
  <c r="F811" i="18"/>
  <c r="H811" i="18" s="1"/>
  <c r="I811" i="18" s="1"/>
  <c r="F1085" i="18"/>
  <c r="H1085" i="18" s="1"/>
  <c r="I1085" i="18" s="1"/>
  <c r="F1940" i="18"/>
  <c r="H1940" i="18" s="1"/>
  <c r="I1940" i="18" s="1"/>
  <c r="F1599" i="18"/>
  <c r="H1599" i="18" s="1"/>
  <c r="I1599" i="18" s="1"/>
  <c r="F1845" i="18"/>
  <c r="H1845" i="18" s="1"/>
  <c r="I1845" i="18" s="1"/>
  <c r="F3837" i="18"/>
  <c r="H3837" i="18" s="1"/>
  <c r="I3837" i="18" s="1"/>
  <c r="F3579" i="18"/>
  <c r="H3579" i="18" s="1"/>
  <c r="F3791" i="18"/>
  <c r="H3791" i="18" s="1"/>
  <c r="F4376" i="18"/>
  <c r="H4376" i="18" s="1"/>
  <c r="I4376" i="18" s="1"/>
  <c r="F534" i="18"/>
  <c r="H534" i="18" s="1"/>
  <c r="I534" i="18" s="1"/>
  <c r="F2511" i="18"/>
  <c r="H2511" i="18" s="1"/>
  <c r="I2511" i="18" s="1"/>
  <c r="F2074" i="18"/>
  <c r="H2074" i="18" s="1"/>
  <c r="F3745" i="18"/>
  <c r="H3745" i="18" s="1"/>
  <c r="F842" i="18"/>
  <c r="H842" i="18" s="1"/>
  <c r="I842" i="18" s="1"/>
  <c r="F3942" i="18"/>
  <c r="H3942" i="18" s="1"/>
  <c r="F633" i="18"/>
  <c r="H633" i="18" s="1"/>
  <c r="F1852" i="18"/>
  <c r="H1852" i="18" s="1"/>
  <c r="I1852" i="18" s="1"/>
  <c r="F2783" i="18"/>
  <c r="H2783" i="18" s="1"/>
  <c r="I2783" i="18" s="1"/>
  <c r="F3106" i="18"/>
  <c r="H3106" i="18" s="1"/>
  <c r="F3522" i="18"/>
  <c r="H3522" i="18" s="1"/>
  <c r="F3309" i="18"/>
  <c r="H3309" i="18" s="1"/>
  <c r="F680" i="18"/>
  <c r="H680" i="18" s="1"/>
  <c r="I680" i="18" s="1"/>
  <c r="F1249" i="18"/>
  <c r="H1249" i="18" s="1"/>
  <c r="I1249" i="18" s="1"/>
  <c r="F859" i="18"/>
  <c r="H859" i="18" s="1"/>
  <c r="I859" i="18" s="1"/>
  <c r="F1846" i="18"/>
  <c r="H1846" i="18" s="1"/>
  <c r="I1846" i="18" s="1"/>
  <c r="F3962" i="18"/>
  <c r="H3962" i="18" s="1"/>
  <c r="F1751" i="18"/>
  <c r="H1751" i="18" s="1"/>
  <c r="F1531" i="18"/>
  <c r="H1531" i="18" s="1"/>
  <c r="I1531" i="18" s="1"/>
  <c r="F4059" i="18"/>
  <c r="H4059" i="18" s="1"/>
  <c r="I4059" i="18" s="1"/>
  <c r="F2064" i="18"/>
  <c r="H2064" i="18" s="1"/>
  <c r="F3757" i="18"/>
  <c r="H3757" i="18" s="1"/>
  <c r="F4009" i="18"/>
  <c r="H4009" i="18" s="1"/>
  <c r="F2507" i="18"/>
  <c r="H2507" i="18" s="1"/>
  <c r="I2507" i="18" s="1"/>
  <c r="F2861" i="18"/>
  <c r="H2861" i="18" s="1"/>
  <c r="F4407" i="18"/>
  <c r="H4407" i="18" s="1"/>
  <c r="I4407" i="18" s="1"/>
  <c r="F3560" i="18"/>
  <c r="H3560" i="18" s="1"/>
  <c r="I3560" i="18" s="1"/>
  <c r="F4430" i="18"/>
  <c r="H4430" i="18" s="1"/>
  <c r="I4430" i="18" s="1"/>
  <c r="F3807" i="18"/>
  <c r="H3807" i="18" s="1"/>
  <c r="F2730" i="18"/>
  <c r="H2730" i="18" s="1"/>
  <c r="I2730" i="18" s="1"/>
  <c r="F3607" i="18"/>
  <c r="H3607" i="18" s="1"/>
  <c r="I3607" i="18" s="1"/>
  <c r="F2636" i="18"/>
  <c r="H2636" i="18" s="1"/>
  <c r="I2636" i="18" s="1"/>
  <c r="F3822" i="18"/>
  <c r="H3822" i="18" s="1"/>
  <c r="F418" i="18"/>
  <c r="H418" i="18" s="1"/>
  <c r="I418" i="18" s="1"/>
  <c r="F3947" i="18"/>
  <c r="H3947" i="18" s="1"/>
  <c r="F3284" i="18"/>
  <c r="H3284" i="18" s="1"/>
  <c r="I3284" i="18" s="1"/>
  <c r="F741" i="18"/>
  <c r="H741" i="18" s="1"/>
  <c r="F3783" i="18"/>
  <c r="H3783" i="18" s="1"/>
  <c r="F2428" i="18"/>
  <c r="H2428" i="18" s="1"/>
  <c r="I2428" i="18" s="1"/>
  <c r="F2758" i="18"/>
  <c r="H2758" i="18" s="1"/>
  <c r="I2758" i="18" s="1"/>
  <c r="F2669" i="18"/>
  <c r="H2669" i="18" s="1"/>
  <c r="I2669" i="18" s="1"/>
  <c r="F795" i="18"/>
  <c r="H795" i="18" s="1"/>
  <c r="I795" i="18" s="1"/>
  <c r="F3637" i="18"/>
  <c r="H3637" i="18" s="1"/>
  <c r="I3637" i="18" s="1"/>
  <c r="F1470" i="18"/>
  <c r="H1470" i="18" s="1"/>
  <c r="I1470" i="18" s="1"/>
  <c r="F1068" i="18"/>
  <c r="H1068" i="18" s="1"/>
  <c r="I1068" i="18" s="1"/>
  <c r="F640" i="18"/>
  <c r="H640" i="18" s="1"/>
  <c r="I640" i="18" s="1"/>
  <c r="F300" i="18"/>
  <c r="H300" i="18" s="1"/>
  <c r="F657" i="18"/>
  <c r="H657" i="18" s="1"/>
  <c r="I657" i="18" s="1"/>
  <c r="F2744" i="18"/>
  <c r="F2062" i="18"/>
  <c r="H2062" i="18" s="1"/>
  <c r="F1819" i="18"/>
  <c r="H1819" i="18" s="1"/>
  <c r="I1819" i="18" s="1"/>
  <c r="F2436" i="18"/>
  <c r="H2436" i="18" s="1"/>
  <c r="I2436" i="18" s="1"/>
  <c r="F3047" i="18"/>
  <c r="H3047" i="18" s="1"/>
  <c r="I3047" i="18" s="1"/>
  <c r="F1220" i="18"/>
  <c r="H1220" i="18" s="1"/>
  <c r="I1220" i="18" s="1"/>
  <c r="F31" i="18"/>
  <c r="H31" i="18" s="1"/>
  <c r="I31" i="18" s="1"/>
  <c r="F1912" i="18"/>
  <c r="H1912" i="18" s="1"/>
  <c r="I1912" i="18" s="1"/>
  <c r="F2970" i="18"/>
  <c r="H2970" i="18" s="1"/>
  <c r="I2970" i="18" s="1"/>
  <c r="F1079" i="18"/>
  <c r="H1079" i="18" s="1"/>
  <c r="I1079" i="18" s="1"/>
  <c r="F697" i="18"/>
  <c r="H697" i="18" s="1"/>
  <c r="I697" i="18" s="1"/>
  <c r="F1113" i="18"/>
  <c r="H1113" i="18" s="1"/>
  <c r="I1113" i="18" s="1"/>
  <c r="F1713" i="18"/>
  <c r="H1713" i="18" s="1"/>
  <c r="F1604" i="18"/>
  <c r="H1604" i="18" s="1"/>
  <c r="I1604" i="18" s="1"/>
  <c r="F1447" i="18"/>
  <c r="H1447" i="18" s="1"/>
  <c r="I1447" i="18" s="1"/>
  <c r="F2148" i="18"/>
  <c r="H2148" i="18" s="1"/>
  <c r="I2148" i="18" s="1"/>
  <c r="F3057" i="18"/>
  <c r="H3057" i="18" s="1"/>
  <c r="I3057" i="18" s="1"/>
  <c r="F3960" i="18"/>
  <c r="H3960" i="18" s="1"/>
  <c r="F4332" i="18"/>
  <c r="H4332" i="18" s="1"/>
  <c r="I4332" i="18" s="1"/>
  <c r="F392" i="18"/>
  <c r="H392" i="18" s="1"/>
  <c r="I392" i="18" s="1"/>
  <c r="F544" i="18"/>
  <c r="H544" i="18" s="1"/>
  <c r="I544" i="18" s="1"/>
  <c r="F3260" i="18"/>
  <c r="H3260" i="18" s="1"/>
  <c r="F2413" i="18"/>
  <c r="H2413" i="18" s="1"/>
  <c r="I2413" i="18" s="1"/>
  <c r="F1322" i="18"/>
  <c r="H1322" i="18" s="1"/>
  <c r="F1870" i="18"/>
  <c r="H1870" i="18" s="1"/>
  <c r="I1870" i="18" s="1"/>
  <c r="F372" i="18"/>
  <c r="H372" i="18" s="1"/>
  <c r="I372" i="18" s="1"/>
  <c r="F307" i="18"/>
  <c r="H307" i="18" s="1"/>
  <c r="I307" i="18" s="1"/>
  <c r="F1644" i="18"/>
  <c r="H1644" i="18" s="1"/>
  <c r="I1644" i="18" s="1"/>
  <c r="F1202" i="18"/>
  <c r="H1202" i="18" s="1"/>
  <c r="I1202" i="18" s="1"/>
  <c r="F446" i="18"/>
  <c r="H446" i="18" s="1"/>
  <c r="F1165" i="18"/>
  <c r="H1165" i="18" s="1"/>
  <c r="I1165" i="18" s="1"/>
  <c r="F1704" i="18"/>
  <c r="H1704" i="18" s="1"/>
  <c r="F3514" i="18"/>
  <c r="H3514" i="18" s="1"/>
  <c r="F2567" i="18"/>
  <c r="H2567" i="18" s="1"/>
  <c r="I2567" i="18" s="1"/>
  <c r="F3199" i="18"/>
  <c r="H3199" i="18" s="1"/>
  <c r="I3199" i="18" s="1"/>
  <c r="F3374" i="18"/>
  <c r="H3374" i="18" s="1"/>
  <c r="I3374" i="18" s="1"/>
  <c r="F3513" i="18"/>
  <c r="H3513" i="18" s="1"/>
  <c r="F3704" i="18"/>
  <c r="H3704" i="18" s="1"/>
  <c r="I3704" i="18" s="1"/>
  <c r="F4017" i="18"/>
  <c r="H4017" i="18" s="1"/>
  <c r="F4530" i="18"/>
  <c r="H4530" i="18" s="1"/>
  <c r="I4530" i="18" s="1"/>
  <c r="F4429" i="18"/>
  <c r="H4429" i="18" s="1"/>
  <c r="I4429" i="18" s="1"/>
  <c r="F1520" i="18"/>
  <c r="H1520" i="18" s="1"/>
  <c r="I1520" i="18" s="1"/>
  <c r="F2662" i="18"/>
  <c r="H2662" i="18" s="1"/>
  <c r="I2662" i="18" s="1"/>
  <c r="F3147" i="18"/>
  <c r="H3147" i="18" s="1"/>
  <c r="I3147" i="18" s="1"/>
  <c r="F289" i="18"/>
  <c r="H289" i="18" s="1"/>
  <c r="I289" i="18" s="1"/>
  <c r="F119" i="18"/>
  <c r="H119" i="18" s="1"/>
  <c r="F424" i="18"/>
  <c r="H424" i="18" s="1"/>
  <c r="I424" i="18" s="1"/>
  <c r="F1269" i="18"/>
  <c r="H1269" i="18" s="1"/>
  <c r="I1269" i="18" s="1"/>
  <c r="F2574" i="18"/>
  <c r="H2574" i="18" s="1"/>
  <c r="I2574" i="18" s="1"/>
  <c r="F2686" i="18"/>
  <c r="H2686" i="18" s="1"/>
  <c r="I2686" i="18" s="1"/>
  <c r="F3674" i="18"/>
  <c r="H3674" i="18" s="1"/>
  <c r="I3674" i="18" s="1"/>
  <c r="F4131" i="18"/>
  <c r="H4131" i="18" s="1"/>
  <c r="I4131" i="18" s="1"/>
  <c r="F4297" i="18"/>
  <c r="H4297" i="18" s="1"/>
  <c r="F4261" i="18"/>
  <c r="H4261" i="18" s="1"/>
  <c r="I4261" i="18" s="1"/>
  <c r="F2599" i="18"/>
  <c r="F755" i="18"/>
  <c r="H755" i="18" s="1"/>
  <c r="I755" i="18" s="1"/>
  <c r="F845" i="18"/>
  <c r="H845" i="18" s="1"/>
  <c r="I845" i="18" s="1"/>
  <c r="F2460" i="18"/>
  <c r="H2460" i="18" s="1"/>
  <c r="I2460" i="18" s="1"/>
  <c r="F4170" i="18"/>
  <c r="H4170" i="18" s="1"/>
  <c r="F278" i="18"/>
  <c r="H278" i="18" s="1"/>
  <c r="I278" i="18" s="1"/>
  <c r="F2385" i="18"/>
  <c r="H2385" i="18" s="1"/>
  <c r="I2385" i="18" s="1"/>
  <c r="F2258" i="18"/>
  <c r="H2258" i="18" s="1"/>
  <c r="I2258" i="18" s="1"/>
  <c r="F3748" i="18"/>
  <c r="H3748" i="18" s="1"/>
  <c r="I3748" i="18" s="1"/>
  <c r="F113" i="18"/>
  <c r="H113" i="18" s="1"/>
  <c r="I113" i="18" s="1"/>
  <c r="F101" i="18"/>
  <c r="H101" i="18" s="1"/>
  <c r="I101" i="18" s="1"/>
  <c r="F1264" i="18"/>
  <c r="H1264" i="18" s="1"/>
  <c r="I1264" i="18" s="1"/>
  <c r="F2341" i="18"/>
  <c r="H2341" i="18" s="1"/>
  <c r="I2341" i="18" s="1"/>
  <c r="F2040" i="18"/>
  <c r="H2040" i="18" s="1"/>
  <c r="F3340" i="18"/>
  <c r="H3340" i="18" s="1"/>
  <c r="I3340" i="18" s="1"/>
  <c r="F4426" i="18"/>
  <c r="H4426" i="18" s="1"/>
  <c r="I4426" i="18" s="1"/>
  <c r="F4588" i="18"/>
  <c r="H4588" i="18" s="1"/>
  <c r="I4588" i="18" s="1"/>
  <c r="F2405" i="18"/>
  <c r="H2405" i="18" s="1"/>
  <c r="I2405" i="18" s="1"/>
  <c r="F2869" i="18"/>
  <c r="H2869" i="18" s="1"/>
  <c r="I2869" i="18" s="1"/>
  <c r="F495" i="18"/>
  <c r="H495" i="18" s="1"/>
  <c r="I495" i="18" s="1"/>
  <c r="F604" i="18"/>
  <c r="H604" i="18" s="1"/>
  <c r="F2188" i="18"/>
  <c r="H2188" i="18" s="1"/>
  <c r="I2188" i="18" s="1"/>
  <c r="F1816" i="18"/>
  <c r="H1816" i="18" s="1"/>
  <c r="F3676" i="18"/>
  <c r="H3676" i="18" s="1"/>
  <c r="I3676" i="18" s="1"/>
  <c r="F3697" i="18"/>
  <c r="H3697" i="18" s="1"/>
  <c r="I3697" i="18" s="1"/>
  <c r="F4237" i="18"/>
  <c r="H4237" i="18" s="1"/>
  <c r="F1156" i="18"/>
  <c r="H1156" i="18" s="1"/>
  <c r="I1156" i="18" s="1"/>
  <c r="F1658" i="18"/>
  <c r="H1658" i="18" s="1"/>
  <c r="I1658" i="18" s="1"/>
  <c r="F3020" i="18"/>
  <c r="H3020" i="18" s="1"/>
  <c r="I3020" i="18" s="1"/>
  <c r="F3875" i="18"/>
  <c r="H3875" i="18" s="1"/>
  <c r="F3162" i="18"/>
  <c r="H3162" i="18" s="1"/>
  <c r="I3162" i="18" s="1"/>
  <c r="F3063" i="18"/>
  <c r="H3063" i="18" s="1"/>
  <c r="I3063" i="18" s="1"/>
  <c r="F3397" i="18"/>
  <c r="H3397" i="18" s="1"/>
  <c r="I3397" i="18" s="1"/>
  <c r="F224" i="18"/>
  <c r="H224" i="18" s="1"/>
  <c r="I224" i="18" s="1"/>
  <c r="F186" i="18"/>
  <c r="H186" i="18" s="1"/>
  <c r="I186" i="18" s="1"/>
  <c r="F4000" i="18"/>
  <c r="H4000" i="18" s="1"/>
  <c r="F3203" i="18"/>
  <c r="H3203" i="18" s="1"/>
  <c r="I3203" i="18" s="1"/>
  <c r="F967" i="18"/>
  <c r="H967" i="18" s="1"/>
  <c r="I967" i="18" s="1"/>
  <c r="F70" i="18"/>
  <c r="H70" i="18" s="1"/>
  <c r="F555" i="18"/>
  <c r="H555" i="18" s="1"/>
  <c r="I555" i="18" s="1"/>
  <c r="F380" i="18"/>
  <c r="F276" i="18"/>
  <c r="H276" i="18" s="1"/>
  <c r="I276" i="18" s="1"/>
  <c r="F1029" i="18"/>
  <c r="H1029" i="18" s="1"/>
  <c r="F992" i="18"/>
  <c r="H992" i="18" s="1"/>
  <c r="I992" i="18" s="1"/>
  <c r="F1263" i="18"/>
  <c r="H1263" i="18" s="1"/>
  <c r="I1263" i="18" s="1"/>
  <c r="F3611" i="18"/>
  <c r="H3611" i="18" s="1"/>
  <c r="I3611" i="18" s="1"/>
  <c r="F2681" i="18"/>
  <c r="H2681" i="18" s="1"/>
  <c r="I2681" i="18" s="1"/>
  <c r="F2208" i="18"/>
  <c r="H2208" i="18" s="1"/>
  <c r="F3706" i="18"/>
  <c r="H3706" i="18" s="1"/>
  <c r="I3706" i="18" s="1"/>
  <c r="F4500" i="18"/>
  <c r="H4500" i="18" s="1"/>
  <c r="I4500" i="18" s="1"/>
  <c r="F4162" i="18"/>
  <c r="H4162" i="18" s="1"/>
  <c r="I4162" i="18" s="1"/>
  <c r="F204" i="18"/>
  <c r="H204" i="18" s="1"/>
  <c r="F2397" i="18"/>
  <c r="H2397" i="18" s="1"/>
  <c r="I2397" i="18" s="1"/>
  <c r="F2034" i="18"/>
  <c r="H2034" i="18" s="1"/>
  <c r="I2034" i="18" s="1"/>
  <c r="F174" i="18"/>
  <c r="H174" i="18" s="1"/>
  <c r="I174" i="18" s="1"/>
  <c r="F217" i="18"/>
  <c r="H217" i="18" s="1"/>
  <c r="F2515" i="18"/>
  <c r="H2515" i="18" s="1"/>
  <c r="I2515" i="18" s="1"/>
  <c r="F3420" i="18"/>
  <c r="H3420" i="18" s="1"/>
  <c r="F3145" i="18"/>
  <c r="H3145" i="18" s="1"/>
  <c r="I3145" i="18" s="1"/>
  <c r="F4042" i="18"/>
  <c r="H4042" i="18" s="1"/>
  <c r="F4242" i="18"/>
  <c r="H4242" i="18" s="1"/>
  <c r="I4242" i="18" s="1"/>
  <c r="F2474" i="18"/>
  <c r="H2474" i="18" s="1"/>
  <c r="I2474" i="18" s="1"/>
  <c r="F502" i="18"/>
  <c r="H502" i="18" s="1"/>
  <c r="I502" i="18" s="1"/>
  <c r="F1190" i="18"/>
  <c r="H1190" i="18" s="1"/>
  <c r="I1190" i="18" s="1"/>
  <c r="F3071" i="18"/>
  <c r="H3071" i="18" s="1"/>
  <c r="I3071" i="18" s="1"/>
  <c r="F4082" i="18"/>
  <c r="H4082" i="18" s="1"/>
  <c r="F630" i="18"/>
  <c r="H630" i="18" s="1"/>
  <c r="F4402" i="18"/>
  <c r="H4402" i="18" s="1"/>
  <c r="I4402" i="18" s="1"/>
  <c r="F3496" i="18"/>
  <c r="H3496" i="18" s="1"/>
  <c r="F2665" i="18"/>
  <c r="H2665" i="18" s="1"/>
  <c r="I2665" i="18" s="1"/>
  <c r="F3843" i="18"/>
  <c r="H3843" i="18" s="1"/>
  <c r="F3700" i="18"/>
  <c r="H3700" i="18" s="1"/>
  <c r="I3700" i="18" s="1"/>
  <c r="F251" i="18"/>
  <c r="H251" i="18" s="1"/>
  <c r="I251" i="18" s="1"/>
  <c r="F700" i="18"/>
  <c r="H700" i="18" s="1"/>
  <c r="I700" i="18" s="1"/>
  <c r="F465" i="18"/>
  <c r="H465" i="18" s="1"/>
  <c r="I465" i="18" s="1"/>
  <c r="F937" i="18"/>
  <c r="H937" i="18" s="1"/>
  <c r="I937" i="18" s="1"/>
  <c r="F37" i="18"/>
  <c r="H37" i="18" s="1"/>
  <c r="F3027" i="18"/>
  <c r="H3027" i="18" s="1"/>
  <c r="I3027" i="18" s="1"/>
  <c r="F1490" i="18"/>
  <c r="H1490" i="18" s="1"/>
  <c r="I1490" i="18" s="1"/>
  <c r="F1140" i="18"/>
  <c r="H1140" i="18" s="1"/>
  <c r="I1140" i="18" s="1"/>
  <c r="F1141" i="18"/>
  <c r="H1141" i="18" s="1"/>
  <c r="I1141" i="18" s="1"/>
  <c r="F2817" i="18"/>
  <c r="H2817" i="18" s="1"/>
  <c r="F1551" i="18"/>
  <c r="H1551" i="18" s="1"/>
  <c r="I1551" i="18" s="1"/>
  <c r="F3034" i="18"/>
  <c r="H3034" i="18" s="1"/>
  <c r="I3034" i="18" s="1"/>
  <c r="F2661" i="18"/>
  <c r="H2661" i="18" s="1"/>
  <c r="I2661" i="18" s="1"/>
  <c r="F3491" i="18"/>
  <c r="H3491" i="18" s="1"/>
  <c r="F2896" i="18"/>
  <c r="H2896" i="18" s="1"/>
  <c r="I2896" i="18" s="1"/>
  <c r="F3534" i="18"/>
  <c r="H3534" i="18" s="1"/>
  <c r="F3658" i="18"/>
  <c r="H3658" i="18" s="1"/>
  <c r="I3658" i="18" s="1"/>
  <c r="F4414" i="18"/>
  <c r="H4414" i="18" s="1"/>
  <c r="I4414" i="18" s="1"/>
  <c r="F4354" i="18"/>
  <c r="H4354" i="18" s="1"/>
  <c r="I4354" i="18" s="1"/>
  <c r="F2500" i="18"/>
  <c r="H2500" i="18" s="1"/>
  <c r="I2500" i="18" s="1"/>
  <c r="F4227" i="18"/>
  <c r="H4227" i="18" s="1"/>
  <c r="I4227" i="18" s="1"/>
  <c r="F3482" i="18"/>
  <c r="H3482" i="18" s="1"/>
  <c r="F1944" i="18"/>
  <c r="H1944" i="18" s="1"/>
  <c r="I1944" i="18" s="1"/>
  <c r="F436" i="18"/>
  <c r="H436" i="18" s="1"/>
  <c r="F1198" i="18"/>
  <c r="H1198" i="18" s="1"/>
  <c r="I1198" i="18" s="1"/>
  <c r="F1318" i="18"/>
  <c r="H1318" i="18" s="1"/>
  <c r="F3707" i="18"/>
  <c r="H3707" i="18" s="1"/>
  <c r="I3707" i="18" s="1"/>
  <c r="F4043" i="18"/>
  <c r="H4043" i="18" s="1"/>
  <c r="F4160" i="18"/>
  <c r="H4160" i="18" s="1"/>
  <c r="F471" i="18"/>
  <c r="H471" i="18" s="1"/>
  <c r="F833" i="18"/>
  <c r="H833" i="18" s="1"/>
  <c r="I833" i="18" s="1"/>
  <c r="F2802" i="18"/>
  <c r="H2802" i="18" s="1"/>
  <c r="I2802" i="18" s="1"/>
  <c r="F4389" i="18"/>
  <c r="H4389" i="18" s="1"/>
  <c r="I4389" i="18" s="1"/>
  <c r="K1415" i="18"/>
  <c r="L1415" i="18" s="1"/>
  <c r="N1415" i="18"/>
  <c r="O1415" i="18" s="1"/>
  <c r="N611" i="18"/>
  <c r="K611" i="18"/>
  <c r="N1734" i="18"/>
  <c r="O1734" i="18" s="1"/>
  <c r="K1734" i="18"/>
  <c r="L1734" i="18" s="1"/>
  <c r="K3092" i="18"/>
  <c r="L3092" i="18" s="1"/>
  <c r="N3092" i="18"/>
  <c r="O3092" i="18" s="1"/>
  <c r="N4211" i="18"/>
  <c r="K4211" i="18"/>
  <c r="N4146" i="18"/>
  <c r="O4146" i="18" s="1"/>
  <c r="K4146" i="18"/>
  <c r="L4146" i="18" s="1"/>
  <c r="N4008" i="18"/>
  <c r="K4008" i="18"/>
  <c r="N621" i="18"/>
  <c r="K621" i="18"/>
  <c r="N2195" i="18"/>
  <c r="O2195" i="18" s="1"/>
  <c r="K2195" i="18"/>
  <c r="L2195" i="18" s="1"/>
  <c r="N2696" i="18"/>
  <c r="O2696" i="18" s="1"/>
  <c r="K2696" i="18"/>
  <c r="L2696" i="18" s="1"/>
  <c r="K3527" i="18"/>
  <c r="L3527" i="18" s="1"/>
  <c r="N3527" i="18"/>
  <c r="O3527" i="18" s="1"/>
  <c r="N4593" i="18"/>
  <c r="O4593" i="18" s="1"/>
  <c r="K4593" i="18"/>
  <c r="L4593" i="18" s="1"/>
  <c r="K2597" i="18"/>
  <c r="L2597" i="18" s="1"/>
  <c r="N2597" i="18"/>
  <c r="O2597" i="18" s="1"/>
  <c r="N41" i="18"/>
  <c r="O41" i="18" s="1"/>
  <c r="K41" i="18"/>
  <c r="L41" i="18" s="1"/>
  <c r="N2548" i="18"/>
  <c r="O2548" i="18" s="1"/>
  <c r="K2548" i="18"/>
  <c r="L2548" i="18" s="1"/>
  <c r="K2702" i="18"/>
  <c r="L2702" i="18" s="1"/>
  <c r="N2702" i="18"/>
  <c r="O2702" i="18" s="1"/>
  <c r="K2955" i="18"/>
  <c r="L2955" i="18" s="1"/>
  <c r="N2955" i="18"/>
  <c r="O2955" i="18" s="1"/>
  <c r="K2327" i="18"/>
  <c r="L2327" i="18" s="1"/>
  <c r="N2327" i="18"/>
  <c r="O2327" i="18" s="1"/>
  <c r="N2726" i="18"/>
  <c r="O2726" i="18" s="1"/>
  <c r="K2726" i="18"/>
  <c r="L2726" i="18" s="1"/>
  <c r="K3370" i="18"/>
  <c r="L3370" i="18" s="1"/>
  <c r="N3370" i="18"/>
  <c r="O3370" i="18" s="1"/>
  <c r="N1762" i="18"/>
  <c r="O1762" i="18" s="1"/>
  <c r="K1762" i="18"/>
  <c r="L1762" i="18" s="1"/>
  <c r="N4151" i="18"/>
  <c r="O4151" i="18" s="1"/>
  <c r="K4151" i="18"/>
  <c r="L4151" i="18" s="1"/>
  <c r="K2833" i="18"/>
  <c r="L2833" i="18" s="1"/>
  <c r="N2833" i="18"/>
  <c r="O2833" i="18" s="1"/>
  <c r="N2334" i="18"/>
  <c r="O2334" i="18" s="1"/>
  <c r="K2334" i="18"/>
  <c r="L2334" i="18" s="1"/>
  <c r="K291" i="18"/>
  <c r="L291" i="18" s="1"/>
  <c r="N291" i="18"/>
  <c r="O291" i="18" s="1"/>
  <c r="N1640" i="18"/>
  <c r="O1640" i="18" s="1"/>
  <c r="K1640" i="18"/>
  <c r="L1640" i="18" s="1"/>
  <c r="N3089" i="18"/>
  <c r="O3089" i="18" s="1"/>
  <c r="K3089" i="18"/>
  <c r="L3089" i="18" s="1"/>
  <c r="F1455" i="18"/>
  <c r="H1455" i="18" s="1"/>
  <c r="K45" i="18"/>
  <c r="L45" i="18" s="1"/>
  <c r="N45" i="18"/>
  <c r="O45" i="18" s="1"/>
  <c r="K2442" i="18"/>
  <c r="L2442" i="18" s="1"/>
  <c r="N2442" i="18"/>
  <c r="O2442" i="18" s="1"/>
  <c r="K3639" i="18"/>
  <c r="L3639" i="18" s="1"/>
  <c r="N3639" i="18"/>
  <c r="O3639" i="18" s="1"/>
  <c r="K2395" i="18"/>
  <c r="L2395" i="18" s="1"/>
  <c r="N2395" i="18"/>
  <c r="O2395" i="18" s="1"/>
  <c r="N3552" i="18"/>
  <c r="O3552" i="18" s="1"/>
  <c r="K3552" i="18"/>
  <c r="L3552" i="18" s="1"/>
  <c r="N433" i="18"/>
  <c r="O433" i="18" s="1"/>
  <c r="K433" i="18"/>
  <c r="N262" i="18"/>
  <c r="O262" i="18" s="1"/>
  <c r="K262" i="18"/>
  <c r="L262" i="18" s="1"/>
  <c r="K811" i="18"/>
  <c r="L811" i="18" s="1"/>
  <c r="N811" i="18"/>
  <c r="O811" i="18" s="1"/>
  <c r="K2322" i="18"/>
  <c r="L2322" i="18" s="1"/>
  <c r="N2322" i="18"/>
  <c r="O2322" i="18" s="1"/>
  <c r="N754" i="18"/>
  <c r="O754" i="18" s="1"/>
  <c r="K754" i="18"/>
  <c r="L754" i="18" s="1"/>
  <c r="N2639" i="18"/>
  <c r="O2639" i="18" s="1"/>
  <c r="K2639" i="18"/>
  <c r="L2639" i="18" s="1"/>
  <c r="N4367" i="18"/>
  <c r="O4367" i="18" s="1"/>
  <c r="K4367" i="18"/>
  <c r="L4367" i="18" s="1"/>
  <c r="N2708" i="18"/>
  <c r="O2708" i="18" s="1"/>
  <c r="K2708" i="18"/>
  <c r="L2708" i="18" s="1"/>
  <c r="N2861" i="18"/>
  <c r="K2861" i="18"/>
  <c r="N783" i="18"/>
  <c r="O783" i="18" s="1"/>
  <c r="K783" i="18"/>
  <c r="L783" i="18" s="1"/>
  <c r="N1718" i="18"/>
  <c r="O1718" i="18" s="1"/>
  <c r="K1718" i="18"/>
  <c r="L1718" i="18" s="1"/>
  <c r="N2279" i="18"/>
  <c r="O2279" i="18" s="1"/>
  <c r="K2279" i="18"/>
  <c r="L2279" i="18" s="1"/>
  <c r="K4014" i="18"/>
  <c r="N4014" i="18"/>
  <c r="K4135" i="18"/>
  <c r="N4135" i="18"/>
  <c r="N3539" i="18"/>
  <c r="K3539" i="18"/>
  <c r="F2722" i="18"/>
  <c r="H2722" i="18" s="1"/>
  <c r="I2722" i="18" s="1"/>
  <c r="K4016" i="18"/>
  <c r="N4016" i="18"/>
  <c r="F2001" i="18"/>
  <c r="H2001" i="18" s="1"/>
  <c r="I2001" i="18" s="1"/>
  <c r="F3806" i="18"/>
  <c r="H3806" i="18" s="1"/>
  <c r="F4560" i="18"/>
  <c r="H4560" i="18" s="1"/>
  <c r="I4560" i="18" s="1"/>
  <c r="F2453" i="18"/>
  <c r="H2453" i="18" s="1"/>
  <c r="I2453" i="18" s="1"/>
  <c r="F3495" i="18"/>
  <c r="H3495" i="18" s="1"/>
  <c r="F1934" i="18"/>
  <c r="H1934" i="18" s="1"/>
  <c r="I1934" i="18" s="1"/>
  <c r="F864" i="18"/>
  <c r="H864" i="18" s="1"/>
  <c r="I864" i="18" s="1"/>
  <c r="F4587" i="18"/>
  <c r="H4587" i="18" s="1"/>
  <c r="I4587" i="18" s="1"/>
  <c r="F1130" i="18"/>
  <c r="H1130" i="18" s="1"/>
  <c r="I1130" i="18" s="1"/>
  <c r="F2425" i="18"/>
  <c r="H2425" i="18" s="1"/>
  <c r="I2425" i="18" s="1"/>
  <c r="F4491" i="18"/>
  <c r="H4491" i="18" s="1"/>
  <c r="I4491" i="18" s="1"/>
  <c r="F2432" i="18"/>
  <c r="H2432" i="18" s="1"/>
  <c r="I2432" i="18" s="1"/>
  <c r="F1305" i="18"/>
  <c r="H1305" i="18" s="1"/>
  <c r="F1758" i="18"/>
  <c r="H1758" i="18" s="1"/>
  <c r="I1758" i="18" s="1"/>
  <c r="F4127" i="18"/>
  <c r="H4127" i="18" s="1"/>
  <c r="F1353" i="18"/>
  <c r="H1353" i="18" s="1"/>
  <c r="I1353" i="18" s="1"/>
  <c r="F2617" i="18"/>
  <c r="H2617" i="18" s="1"/>
  <c r="I2617" i="18" s="1"/>
  <c r="F808" i="18"/>
  <c r="H808" i="18" s="1"/>
  <c r="I808" i="18" s="1"/>
  <c r="F3311" i="18"/>
  <c r="H3311" i="18" s="1"/>
  <c r="F3568" i="18"/>
  <c r="H3568" i="18" s="1"/>
  <c r="F2402" i="18"/>
  <c r="H2402" i="18" s="1"/>
  <c r="I2402" i="18" s="1"/>
  <c r="F1496" i="18"/>
  <c r="F1974" i="18"/>
  <c r="H1974" i="18" s="1"/>
  <c r="I1974" i="18" s="1"/>
  <c r="F3500" i="18"/>
  <c r="H3500" i="18" s="1"/>
  <c r="F4337" i="18"/>
  <c r="H4337" i="18" s="1"/>
  <c r="I4337" i="18" s="1"/>
  <c r="F2311" i="18"/>
  <c r="H2311" i="18" s="1"/>
  <c r="I2311" i="18" s="1"/>
  <c r="F3978" i="18"/>
  <c r="H3978" i="18" s="1"/>
  <c r="F202" i="18"/>
  <c r="H202" i="18" s="1"/>
  <c r="F3731" i="18"/>
  <c r="H3731" i="18" s="1"/>
  <c r="F2313" i="18"/>
  <c r="H2313" i="18" s="1"/>
  <c r="I2313" i="18" s="1"/>
  <c r="F985" i="18"/>
  <c r="H985" i="18" s="1"/>
  <c r="I985" i="18" s="1"/>
  <c r="F1117" i="18"/>
  <c r="H1117" i="18" s="1"/>
  <c r="I1117" i="18" s="1"/>
  <c r="F2055" i="18"/>
  <c r="H2055" i="18" s="1"/>
  <c r="I2055" i="18" s="1"/>
  <c r="F2979" i="18"/>
  <c r="H2979" i="18" s="1"/>
  <c r="I2979" i="18" s="1"/>
  <c r="F198" i="18"/>
  <c r="H198" i="18" s="1"/>
  <c r="F3148" i="18"/>
  <c r="H3148" i="18" s="1"/>
  <c r="I3148" i="18" s="1"/>
  <c r="F538" i="18"/>
  <c r="H538" i="18" s="1"/>
  <c r="I538" i="18" s="1"/>
  <c r="N3437" i="18"/>
  <c r="O3437" i="18" s="1"/>
  <c r="K3437" i="18"/>
  <c r="L3437" i="18" s="1"/>
  <c r="K3590" i="18"/>
  <c r="L3590" i="18" s="1"/>
  <c r="N3590" i="18"/>
  <c r="O3590" i="18" s="1"/>
  <c r="N675" i="18"/>
  <c r="O675" i="18" s="1"/>
  <c r="K675" i="18"/>
  <c r="L675" i="18" s="1"/>
  <c r="N693" i="18"/>
  <c r="O693" i="18" s="1"/>
  <c r="K693" i="18"/>
  <c r="K1616" i="18"/>
  <c r="L1616" i="18" s="1"/>
  <c r="N1616" i="18"/>
  <c r="O1616" i="18" s="1"/>
  <c r="N2481" i="18"/>
  <c r="O2481" i="18" s="1"/>
  <c r="K2481" i="18"/>
  <c r="L2481" i="18" s="1"/>
  <c r="K4358" i="18"/>
  <c r="L4358" i="18" s="1"/>
  <c r="N4358" i="18"/>
  <c r="O4358" i="18" s="1"/>
  <c r="N1397" i="18"/>
  <c r="O1397" i="18" s="1"/>
  <c r="K1397" i="18"/>
  <c r="L1397" i="18" s="1"/>
  <c r="N1614" i="18"/>
  <c r="O1614" i="18" s="1"/>
  <c r="K1614" i="18"/>
  <c r="L1614" i="18" s="1"/>
  <c r="F778" i="18"/>
  <c r="H778" i="18" s="1"/>
  <c r="I778" i="18" s="1"/>
  <c r="F489" i="18"/>
  <c r="H489" i="18" s="1"/>
  <c r="I489" i="18" s="1"/>
  <c r="F922" i="18"/>
  <c r="H922" i="18" s="1"/>
  <c r="I922" i="18" s="1"/>
  <c r="F1027" i="18"/>
  <c r="H1027" i="18" s="1"/>
  <c r="I1027" i="18" s="1"/>
  <c r="F792" i="18"/>
  <c r="H792" i="18" s="1"/>
  <c r="I792" i="18" s="1"/>
  <c r="F1504" i="18"/>
  <c r="H1504" i="18" s="1"/>
  <c r="F1233" i="18"/>
  <c r="H1233" i="18" s="1"/>
  <c r="F904" i="18"/>
  <c r="H904" i="18" s="1"/>
  <c r="I904" i="18" s="1"/>
  <c r="F2156" i="18"/>
  <c r="H2156" i="18" s="1"/>
  <c r="I2156" i="18" s="1"/>
  <c r="F3004" i="18"/>
  <c r="H3004" i="18" s="1"/>
  <c r="I3004" i="18" s="1"/>
  <c r="F4075" i="18"/>
  <c r="H4075" i="18" s="1"/>
  <c r="F4604" i="18"/>
  <c r="H4604" i="18" s="1"/>
  <c r="I4604" i="18" s="1"/>
  <c r="F815" i="18"/>
  <c r="H815" i="18" s="1"/>
  <c r="I815" i="18" s="1"/>
  <c r="F233" i="18"/>
  <c r="H233" i="18" s="1"/>
  <c r="F1251" i="18"/>
  <c r="H1251" i="18" s="1"/>
  <c r="I1251" i="18" s="1"/>
  <c r="F1973" i="18"/>
  <c r="H1973" i="18" s="1"/>
  <c r="I1973" i="18" s="1"/>
  <c r="F4093" i="18"/>
  <c r="H4093" i="18" s="1"/>
  <c r="F2825" i="18"/>
  <c r="H2825" i="18" s="1"/>
  <c r="I2825" i="18" s="1"/>
  <c r="F947" i="18"/>
  <c r="H947" i="18" s="1"/>
  <c r="I947" i="18" s="1"/>
  <c r="F2373" i="18"/>
  <c r="H2373" i="18" s="1"/>
  <c r="I2373" i="18" s="1"/>
  <c r="F397" i="18"/>
  <c r="H397" i="18" s="1"/>
  <c r="I397" i="18" s="1"/>
  <c r="F2987" i="18"/>
  <c r="H2987" i="18" s="1"/>
  <c r="I2987" i="18" s="1"/>
  <c r="F4412" i="18"/>
  <c r="H4412" i="18" s="1"/>
  <c r="I4412" i="18" s="1"/>
  <c r="F3646" i="18"/>
  <c r="H3646" i="18" s="1"/>
  <c r="I3646" i="18" s="1"/>
  <c r="F4392" i="18"/>
  <c r="H4392" i="18" s="1"/>
  <c r="I4392" i="18" s="1"/>
  <c r="F3012" i="18"/>
  <c r="H3012" i="18" s="1"/>
  <c r="I3012" i="18" s="1"/>
  <c r="F3110" i="18"/>
  <c r="H3110" i="18" s="1"/>
  <c r="I3110" i="18" s="1"/>
  <c r="F2035" i="18"/>
  <c r="H2035" i="18" s="1"/>
  <c r="F1056" i="18"/>
  <c r="H1056" i="18" s="1"/>
  <c r="I1056" i="18" s="1"/>
  <c r="F949" i="18"/>
  <c r="H949" i="18" s="1"/>
  <c r="I949" i="18" s="1"/>
  <c r="F1533" i="18"/>
  <c r="H1533" i="18" s="1"/>
  <c r="I1533" i="18" s="1"/>
  <c r="F1914" i="18"/>
  <c r="H1914" i="18" s="1"/>
  <c r="I1914" i="18" s="1"/>
  <c r="F2470" i="18"/>
  <c r="H2470" i="18" s="1"/>
  <c r="I2470" i="18" s="1"/>
  <c r="F2112" i="18"/>
  <c r="H2112" i="18" s="1"/>
  <c r="I2112" i="18" s="1"/>
  <c r="F2257" i="18"/>
  <c r="H2257" i="18" s="1"/>
  <c r="I2257" i="18" s="1"/>
  <c r="F3104" i="18"/>
  <c r="H3104" i="18" s="1"/>
  <c r="F3246" i="18"/>
  <c r="H3246" i="18" s="1"/>
  <c r="I3246" i="18" s="1"/>
  <c r="F3488" i="18"/>
  <c r="H3488" i="18" s="1"/>
  <c r="F3633" i="18"/>
  <c r="H3633" i="18" s="1"/>
  <c r="I3633" i="18" s="1"/>
  <c r="F4010" i="18"/>
  <c r="H4010" i="18" s="1"/>
  <c r="F3730" i="18"/>
  <c r="H3730" i="18" s="1"/>
  <c r="F3927" i="18"/>
  <c r="H3927" i="18" s="1"/>
  <c r="F1554" i="18"/>
  <c r="H1554" i="18" s="1"/>
  <c r="I1554" i="18" s="1"/>
  <c r="F1055" i="18"/>
  <c r="H1055" i="18" s="1"/>
  <c r="I1055" i="18" s="1"/>
  <c r="F1833" i="18"/>
  <c r="H1833" i="18" s="1"/>
  <c r="I1833" i="18" s="1"/>
  <c r="F3207" i="18"/>
  <c r="H3207" i="18" s="1"/>
  <c r="I3207" i="18" s="1"/>
  <c r="F3932" i="18"/>
  <c r="H3932" i="18" s="1"/>
  <c r="F4421" i="18"/>
  <c r="H4421" i="18" s="1"/>
  <c r="I4421" i="18" s="1"/>
  <c r="F4610" i="18"/>
  <c r="H4610" i="18" s="1"/>
  <c r="I4610" i="18" s="1"/>
  <c r="F2823" i="18"/>
  <c r="H2823" i="18" s="1"/>
  <c r="I2823" i="18" s="1"/>
  <c r="F41" i="18"/>
  <c r="H41" i="18" s="1"/>
  <c r="I41" i="18" s="1"/>
  <c r="F2360" i="18"/>
  <c r="H2360" i="18" s="1"/>
  <c r="F415" i="18"/>
  <c r="H415" i="18" s="1"/>
  <c r="I415" i="18" s="1"/>
  <c r="F653" i="18"/>
  <c r="H653" i="18" s="1"/>
  <c r="I653" i="18" s="1"/>
  <c r="F2389" i="18"/>
  <c r="H2389" i="18" s="1"/>
  <c r="I2389" i="18" s="1"/>
  <c r="F2293" i="18"/>
  <c r="H2293" i="18" s="1"/>
  <c r="I2293" i="18" s="1"/>
  <c r="F2835" i="18"/>
  <c r="H2835" i="18" s="1"/>
  <c r="I2835" i="18" s="1"/>
  <c r="F3802" i="18"/>
  <c r="H3802" i="18" s="1"/>
  <c r="F4086" i="18"/>
  <c r="H4086" i="18" s="1"/>
  <c r="F4206" i="18"/>
  <c r="H4206" i="18" s="1"/>
  <c r="F4077" i="18"/>
  <c r="H4077" i="18" s="1"/>
  <c r="F2971" i="18"/>
  <c r="H2971" i="18" s="1"/>
  <c r="I2971" i="18" s="1"/>
  <c r="F1418" i="18"/>
  <c r="H1418" i="18" s="1"/>
  <c r="I1418" i="18" s="1"/>
  <c r="F2806" i="18"/>
  <c r="H2806" i="18" s="1"/>
  <c r="I2806" i="18" s="1"/>
  <c r="F856" i="18"/>
  <c r="H856" i="18" s="1"/>
  <c r="I856" i="18" s="1"/>
  <c r="F2707" i="18"/>
  <c r="H2707" i="18" s="1"/>
  <c r="I2707" i="18" s="1"/>
  <c r="F2276" i="18"/>
  <c r="H2276" i="18" s="1"/>
  <c r="I2276" i="18" s="1"/>
  <c r="F2891" i="18"/>
  <c r="H2891" i="18" s="1"/>
  <c r="I2891" i="18" s="1"/>
  <c r="F3049" i="18"/>
  <c r="H3049" i="18" s="1"/>
  <c r="I3049" i="18" s="1"/>
  <c r="F3922" i="18"/>
  <c r="H3922" i="18" s="1"/>
  <c r="I3922" i="18" s="1"/>
  <c r="F3917" i="18"/>
  <c r="H3917" i="18" s="1"/>
  <c r="F4542" i="18"/>
  <c r="H4542" i="18" s="1"/>
  <c r="I4542" i="18" s="1"/>
  <c r="F2145" i="18"/>
  <c r="H2145" i="18" s="1"/>
  <c r="I2145" i="18" s="1"/>
  <c r="F2004" i="18"/>
  <c r="H2004" i="18" s="1"/>
  <c r="I2004" i="18" s="1"/>
  <c r="F1802" i="18"/>
  <c r="H1802" i="18" s="1"/>
  <c r="I1802" i="18" s="1"/>
  <c r="F3002" i="18"/>
  <c r="H3002" i="18" s="1"/>
  <c r="I3002" i="18" s="1"/>
  <c r="F2512" i="18"/>
  <c r="H2512" i="18" s="1"/>
  <c r="F1001" i="18"/>
  <c r="H1001" i="18" s="1"/>
  <c r="I1001" i="18" s="1"/>
  <c r="F916" i="18"/>
  <c r="H916" i="18" s="1"/>
  <c r="I916" i="18" s="1"/>
  <c r="F4631" i="18"/>
  <c r="H4631" i="18" s="1"/>
  <c r="I4631" i="18" s="1"/>
  <c r="F1423" i="18"/>
  <c r="H1423" i="18" s="1"/>
  <c r="F88" i="18"/>
  <c r="H88" i="18" s="1"/>
  <c r="I88" i="18" s="1"/>
  <c r="F668" i="18"/>
  <c r="H668" i="18" s="1"/>
  <c r="I668" i="18" s="1"/>
  <c r="F91" i="18"/>
  <c r="H91" i="18" s="1"/>
  <c r="I91" i="18" s="1"/>
  <c r="F820" i="18"/>
  <c r="H820" i="18" s="1"/>
  <c r="I820" i="18" s="1"/>
  <c r="F1901" i="18"/>
  <c r="H1901" i="18" s="1"/>
  <c r="I1901" i="18" s="1"/>
  <c r="F3048" i="18"/>
  <c r="H3048" i="18" s="1"/>
  <c r="I3048" i="18" s="1"/>
  <c r="F3221" i="18"/>
  <c r="H3221" i="18" s="1"/>
  <c r="I3221" i="18" s="1"/>
  <c r="F4194" i="18"/>
  <c r="H4194" i="18" s="1"/>
  <c r="I4194" i="18" s="1"/>
  <c r="F4451" i="18"/>
  <c r="H4451" i="18" s="1"/>
  <c r="I4451" i="18" s="1"/>
  <c r="F4584" i="18"/>
  <c r="H4584" i="18" s="1"/>
  <c r="I4584" i="18" s="1"/>
  <c r="F4516" i="18"/>
  <c r="H4516" i="18" s="1"/>
  <c r="I4516" i="18" s="1"/>
  <c r="F4627" i="18"/>
  <c r="H4627" i="18" s="1"/>
  <c r="I4627" i="18" s="1"/>
  <c r="F445" i="18"/>
  <c r="H445" i="18" s="1"/>
  <c r="F2936" i="18"/>
  <c r="H2936" i="18" s="1"/>
  <c r="I2936" i="18" s="1"/>
  <c r="F3126" i="18"/>
  <c r="H3126" i="18" s="1"/>
  <c r="I3126" i="18" s="1"/>
  <c r="F3473" i="18"/>
  <c r="H3473" i="18" s="1"/>
  <c r="I3473" i="18" s="1"/>
  <c r="F4123" i="18"/>
  <c r="H4123" i="18" s="1"/>
  <c r="F670" i="18"/>
  <c r="H670" i="18" s="1"/>
  <c r="I670" i="18" s="1"/>
  <c r="F1181" i="18"/>
  <c r="H1181" i="18" s="1"/>
  <c r="I1181" i="18" s="1"/>
  <c r="F2261" i="18"/>
  <c r="H2261" i="18" s="1"/>
  <c r="F3421" i="18"/>
  <c r="H3421" i="18" s="1"/>
  <c r="F3933" i="18"/>
  <c r="H3933" i="18" s="1"/>
  <c r="I3933" i="18" s="1"/>
  <c r="F4609" i="18"/>
  <c r="H4609" i="18" s="1"/>
  <c r="I4609" i="18" s="1"/>
  <c r="F148" i="18"/>
  <c r="H148" i="18" s="1"/>
  <c r="F832" i="18"/>
  <c r="H832" i="18" s="1"/>
  <c r="I832" i="18" s="1"/>
  <c r="F2170" i="18"/>
  <c r="H2170" i="18" s="1"/>
  <c r="I2170" i="18" s="1"/>
  <c r="F1921" i="18"/>
  <c r="H1921" i="18" s="1"/>
  <c r="I1921" i="18" s="1"/>
  <c r="F1776" i="18"/>
  <c r="H1776" i="18" s="1"/>
  <c r="I1776" i="18" s="1"/>
  <c r="F1273" i="18"/>
  <c r="H1273" i="18" s="1"/>
  <c r="I1273" i="18" s="1"/>
  <c r="F2521" i="18"/>
  <c r="H2521" i="18" s="1"/>
  <c r="I2521" i="18" s="1"/>
  <c r="F3406" i="18"/>
  <c r="H3406" i="18" s="1"/>
  <c r="I3406" i="18" s="1"/>
  <c r="F2993" i="18"/>
  <c r="H2993" i="18" s="1"/>
  <c r="I2993" i="18" s="1"/>
  <c r="F3400" i="18"/>
  <c r="H3400" i="18" s="1"/>
  <c r="I3400" i="18" s="1"/>
  <c r="F126" i="18"/>
  <c r="H126" i="18" s="1"/>
  <c r="F825" i="18"/>
  <c r="H825" i="18" s="1"/>
  <c r="I825" i="18" s="1"/>
  <c r="F1319" i="18"/>
  <c r="H1319" i="18" s="1"/>
  <c r="F2628" i="18"/>
  <c r="H2628" i="18" s="1"/>
  <c r="I2628" i="18" s="1"/>
  <c r="F2182" i="18"/>
  <c r="H2182" i="18" s="1"/>
  <c r="F2231" i="18"/>
  <c r="H2231" i="18" s="1"/>
  <c r="F2829" i="18"/>
  <c r="H2829" i="18" s="1"/>
  <c r="I2829" i="18" s="1"/>
  <c r="F3481" i="18"/>
  <c r="H3481" i="18" s="1"/>
  <c r="F3763" i="18"/>
  <c r="H3763" i="18" s="1"/>
  <c r="I3763" i="18" s="1"/>
  <c r="F4023" i="18"/>
  <c r="H4023" i="18" s="1"/>
  <c r="F3896" i="18"/>
  <c r="F4508" i="18"/>
  <c r="H4508" i="18" s="1"/>
  <c r="I4508" i="18" s="1"/>
  <c r="F485" i="18"/>
  <c r="H485" i="18" s="1"/>
  <c r="I485" i="18" s="1"/>
  <c r="F629" i="18"/>
  <c r="H629" i="18" s="1"/>
  <c r="F943" i="18"/>
  <c r="H943" i="18" s="1"/>
  <c r="I943" i="18" s="1"/>
  <c r="F1697" i="18"/>
  <c r="H1697" i="18" s="1"/>
  <c r="I1697" i="18" s="1"/>
  <c r="F3847" i="18"/>
  <c r="H3847" i="18" s="1"/>
  <c r="F945" i="18"/>
  <c r="H945" i="18" s="1"/>
  <c r="I945" i="18" s="1"/>
  <c r="F2634" i="18"/>
  <c r="H2634" i="18" s="1"/>
  <c r="I2634" i="18" s="1"/>
  <c r="F309" i="18"/>
  <c r="H309" i="18" s="1"/>
  <c r="I309" i="18" s="1"/>
  <c r="F2211" i="18"/>
  <c r="H2211" i="18" s="1"/>
  <c r="I2211" i="18" s="1"/>
  <c r="F1965" i="18"/>
  <c r="H1965" i="18" s="1"/>
  <c r="I1965" i="18" s="1"/>
  <c r="F2219" i="18"/>
  <c r="H2219" i="18" s="1"/>
  <c r="F4311" i="18"/>
  <c r="H4311" i="18" s="1"/>
  <c r="I4311" i="18" s="1"/>
  <c r="F491" i="18"/>
  <c r="H491" i="18" s="1"/>
  <c r="F1323" i="18"/>
  <c r="H1323" i="18" s="1"/>
  <c r="F631" i="18"/>
  <c r="H631" i="18" s="1"/>
  <c r="I631" i="18" s="1"/>
  <c r="F2091" i="18"/>
  <c r="H2091" i="18" s="1"/>
  <c r="I2091" i="18" s="1"/>
  <c r="F1917" i="18"/>
  <c r="H1917" i="18" s="1"/>
  <c r="I1917" i="18" s="1"/>
  <c r="F4058" i="18"/>
  <c r="H4058" i="18" s="1"/>
  <c r="I4058" i="18" s="1"/>
  <c r="F4070" i="18"/>
  <c r="H4070" i="18" s="1"/>
  <c r="F2578" i="18"/>
  <c r="H2578" i="18" s="1"/>
  <c r="I2578" i="18" s="1"/>
  <c r="F2754" i="18"/>
  <c r="H2754" i="18" s="1"/>
  <c r="I2754" i="18" s="1"/>
  <c r="F3601" i="18"/>
  <c r="H3601" i="18" s="1"/>
  <c r="I3601" i="18" s="1"/>
  <c r="F1182" i="18"/>
  <c r="H1182" i="18" s="1"/>
  <c r="I1182" i="18" s="1"/>
  <c r="F4191" i="18"/>
  <c r="H4191" i="18" s="1"/>
  <c r="I4191" i="18" s="1"/>
  <c r="F3434" i="18"/>
  <c r="H3434" i="18" s="1"/>
  <c r="I3434" i="18" s="1"/>
  <c r="F4469" i="18"/>
  <c r="H4469" i="18" s="1"/>
  <c r="F2805" i="18"/>
  <c r="H2805" i="18" s="1"/>
  <c r="I2805" i="18" s="1"/>
  <c r="F4523" i="18"/>
  <c r="H4523" i="18" s="1"/>
  <c r="I4523" i="18" s="1"/>
  <c r="F3342" i="18"/>
  <c r="H3342" i="18" s="1"/>
  <c r="I3342" i="18" s="1"/>
  <c r="F2612" i="18"/>
  <c r="H2612" i="18" s="1"/>
  <c r="F1216" i="18"/>
  <c r="H1216" i="18" s="1"/>
  <c r="I1216" i="18" s="1"/>
  <c r="F3189" i="18"/>
  <c r="H3189" i="18" s="1"/>
  <c r="I3189" i="18" s="1"/>
  <c r="F3617" i="18"/>
  <c r="H3617" i="18" s="1"/>
  <c r="I3617" i="18" s="1"/>
  <c r="F3139" i="18"/>
  <c r="H3139" i="18" s="1"/>
  <c r="I3139" i="18" s="1"/>
  <c r="F3698" i="18"/>
  <c r="H3698" i="18" s="1"/>
  <c r="I3698" i="18" s="1"/>
  <c r="F3710" i="18"/>
  <c r="H3710" i="18" s="1"/>
  <c r="I3710" i="18" s="1"/>
  <c r="F4217" i="18"/>
  <c r="H4217" i="18" s="1"/>
  <c r="I4217" i="18" s="1"/>
  <c r="F4413" i="18"/>
  <c r="H4413" i="18" s="1"/>
  <c r="I4413" i="18" s="1"/>
  <c r="F819" i="18"/>
  <c r="H819" i="18" s="1"/>
  <c r="I819" i="18" s="1"/>
  <c r="F1565" i="18"/>
  <c r="H1565" i="18" s="1"/>
  <c r="I1565" i="18" s="1"/>
  <c r="F19" i="18"/>
  <c r="H19" i="18" s="1"/>
  <c r="I19" i="18" s="1"/>
  <c r="F3943" i="18"/>
  <c r="H3943" i="18" s="1"/>
  <c r="F3121" i="18"/>
  <c r="H3121" i="18" s="1"/>
  <c r="I3121" i="18" s="1"/>
  <c r="F561" i="18"/>
  <c r="H561" i="18" s="1"/>
  <c r="I561" i="18" s="1"/>
  <c r="F267" i="18"/>
  <c r="H267" i="18" s="1"/>
  <c r="I267" i="18" s="1"/>
  <c r="F3214" i="18"/>
  <c r="H3214" i="18" s="1"/>
  <c r="I3214" i="18" s="1"/>
  <c r="F1908" i="18"/>
  <c r="H1908" i="18" s="1"/>
  <c r="I1908" i="18" s="1"/>
  <c r="F1652" i="18"/>
  <c r="H1652" i="18" s="1"/>
  <c r="I1652" i="18" s="1"/>
  <c r="F2418" i="18"/>
  <c r="H2418" i="18" s="1"/>
  <c r="I2418" i="18" s="1"/>
  <c r="F1240" i="18"/>
  <c r="H1240" i="18" s="1"/>
  <c r="I1240" i="18" s="1"/>
  <c r="F3010" i="18"/>
  <c r="H3010" i="18" s="1"/>
  <c r="I3010" i="18" s="1"/>
  <c r="F2122" i="18"/>
  <c r="H2122" i="18" s="1"/>
  <c r="I2122" i="18" s="1"/>
  <c r="F2913" i="18"/>
  <c r="H2913" i="18" s="1"/>
  <c r="I2913" i="18" s="1"/>
  <c r="F2679" i="18"/>
  <c r="H2679" i="18" s="1"/>
  <c r="I2679" i="18" s="1"/>
  <c r="F2876" i="18"/>
  <c r="H2876" i="18" s="1"/>
  <c r="I2876" i="18" s="1"/>
  <c r="F3900" i="18"/>
  <c r="H3900" i="18" s="1"/>
  <c r="F4209" i="18"/>
  <c r="H4209" i="18" s="1"/>
  <c r="F159" i="18"/>
  <c r="H159" i="18" s="1"/>
  <c r="I159" i="18" s="1"/>
  <c r="F3572" i="18"/>
  <c r="H3572" i="18" s="1"/>
  <c r="F1542" i="18"/>
  <c r="H1542" i="18" s="1"/>
  <c r="I1542" i="18" s="1"/>
  <c r="F401" i="18"/>
  <c r="H401" i="18" s="1"/>
  <c r="I401" i="18" s="1"/>
  <c r="F4360" i="18"/>
  <c r="H4360" i="18" s="1"/>
  <c r="I4360" i="18" s="1"/>
  <c r="F1015" i="18"/>
  <c r="H1015" i="18" s="1"/>
  <c r="I1015" i="18" s="1"/>
  <c r="F1013" i="18"/>
  <c r="H1013" i="18" s="1"/>
  <c r="I1013" i="18" s="1"/>
  <c r="F1794" i="18"/>
  <c r="H1794" i="18" s="1"/>
  <c r="I1794" i="18" s="1"/>
  <c r="F1228" i="18"/>
  <c r="H1228" i="18" s="1"/>
  <c r="F1971" i="18"/>
  <c r="H1971" i="18" s="1"/>
  <c r="I1971" i="18" s="1"/>
  <c r="F3044" i="18"/>
  <c r="F2479" i="18"/>
  <c r="H2479" i="18" s="1"/>
  <c r="I2479" i="18" s="1"/>
  <c r="F3247" i="18"/>
  <c r="H3247" i="18" s="1"/>
  <c r="I3247" i="18" s="1"/>
  <c r="F3530" i="18"/>
  <c r="H3530" i="18" s="1"/>
  <c r="I3530" i="18" s="1"/>
  <c r="F682" i="18"/>
  <c r="H682" i="18" s="1"/>
  <c r="I682" i="18" s="1"/>
  <c r="F3468" i="18"/>
  <c r="H3468" i="18" s="1"/>
  <c r="I3468" i="18" s="1"/>
  <c r="F908" i="18"/>
  <c r="F359" i="18"/>
  <c r="H359" i="18" s="1"/>
  <c r="F1764" i="18"/>
  <c r="H1764" i="18" s="1"/>
  <c r="I1764" i="18" s="1"/>
  <c r="F688" i="18"/>
  <c r="H688" i="18" s="1"/>
  <c r="I688" i="18" s="1"/>
  <c r="F511" i="18"/>
  <c r="H511" i="18" s="1"/>
  <c r="I511" i="18" s="1"/>
  <c r="F2539" i="18"/>
  <c r="H2539" i="18" s="1"/>
  <c r="F626" i="18"/>
  <c r="H626" i="18" s="1"/>
  <c r="F1952" i="18"/>
  <c r="H1952" i="18" s="1"/>
  <c r="I1952" i="18" s="1"/>
  <c r="F1077" i="18"/>
  <c r="H1077" i="18" s="1"/>
  <c r="I1077" i="18" s="1"/>
  <c r="F2747" i="18"/>
  <c r="H2747" i="18" s="1"/>
  <c r="I2747" i="18" s="1"/>
  <c r="F1631" i="18"/>
  <c r="H1631" i="18" s="1"/>
  <c r="I1631" i="18" s="1"/>
  <c r="F3612" i="18"/>
  <c r="H3612" i="18" s="1"/>
  <c r="I3612" i="18" s="1"/>
  <c r="F3788" i="18"/>
  <c r="H3788" i="18" s="1"/>
  <c r="I3788" i="18" s="1"/>
  <c r="F4379" i="18"/>
  <c r="H4379" i="18" s="1"/>
  <c r="I4379" i="18" s="1"/>
  <c r="F4239" i="18"/>
  <c r="H4239" i="18" s="1"/>
  <c r="I4239" i="18" s="1"/>
  <c r="F818" i="18"/>
  <c r="H818" i="18" s="1"/>
  <c r="I818" i="18" s="1"/>
  <c r="F1035" i="18"/>
  <c r="H1035" i="18" s="1"/>
  <c r="I1035" i="18" s="1"/>
  <c r="F1521" i="18"/>
  <c r="H1521" i="18" s="1"/>
  <c r="I1521" i="18" s="1"/>
  <c r="F2882" i="18"/>
  <c r="H2882" i="18" s="1"/>
  <c r="F4638" i="18"/>
  <c r="H4638" i="18" s="1"/>
  <c r="I4638" i="18" s="1"/>
  <c r="F1387" i="18"/>
  <c r="H1387" i="18" s="1"/>
  <c r="I1387" i="18" s="1"/>
  <c r="F3641" i="18"/>
  <c r="H3641" i="18" s="1"/>
  <c r="I3641" i="18" s="1"/>
  <c r="F1956" i="18"/>
  <c r="H1956" i="18" s="1"/>
  <c r="I1956" i="18" s="1"/>
  <c r="F1616" i="18"/>
  <c r="H1616" i="18" s="1"/>
  <c r="I1616" i="18" s="1"/>
  <c r="F452" i="18"/>
  <c r="H452" i="18" s="1"/>
  <c r="F3767" i="18"/>
  <c r="H3767" i="18" s="1"/>
  <c r="F595" i="18"/>
  <c r="H595" i="18" s="1"/>
  <c r="F2269" i="18"/>
  <c r="H2269" i="18" s="1"/>
  <c r="I2269" i="18" s="1"/>
  <c r="F3114" i="18"/>
  <c r="H3114" i="18" s="1"/>
  <c r="F2158" i="18"/>
  <c r="H2158" i="18" s="1"/>
  <c r="I2158" i="18" s="1"/>
  <c r="F4171" i="18"/>
  <c r="H4171" i="18" s="1"/>
  <c r="I4171" i="18" s="1"/>
  <c r="F4015" i="18"/>
  <c r="H4015" i="18" s="1"/>
  <c r="F2520" i="18"/>
  <c r="H2520" i="18" s="1"/>
  <c r="I2520" i="18" s="1"/>
  <c r="F3886" i="18"/>
  <c r="H3886" i="18" s="1"/>
  <c r="F2794" i="18"/>
  <c r="H2794" i="18" s="1"/>
  <c r="I2794" i="18" s="1"/>
  <c r="F1036" i="18"/>
  <c r="H1036" i="18" s="1"/>
  <c r="I1036" i="18" s="1"/>
  <c r="F98" i="18"/>
  <c r="H98" i="18" s="1"/>
  <c r="I98" i="18" s="1"/>
  <c r="F770" i="18"/>
  <c r="H770" i="18" s="1"/>
  <c r="I770" i="18" s="1"/>
  <c r="F497" i="18"/>
  <c r="H497" i="18" s="1"/>
  <c r="I497" i="18" s="1"/>
  <c r="F351" i="18"/>
  <c r="H351" i="18" s="1"/>
  <c r="F1388" i="18"/>
  <c r="H1388" i="18" s="1"/>
  <c r="I1388" i="18" s="1"/>
  <c r="F1994" i="18"/>
  <c r="H1994" i="18" s="1"/>
  <c r="I1994" i="18" s="1"/>
  <c r="F1568" i="18"/>
  <c r="H1568" i="18" s="1"/>
  <c r="I1568" i="18" s="1"/>
  <c r="F2680" i="18"/>
  <c r="H2680" i="18" s="1"/>
  <c r="I2680" i="18" s="1"/>
  <c r="F835" i="18"/>
  <c r="H835" i="18" s="1"/>
  <c r="I835" i="18" s="1"/>
  <c r="F2079" i="18"/>
  <c r="H2079" i="18" s="1"/>
  <c r="I2079" i="18" s="1"/>
  <c r="F1116" i="18"/>
  <c r="H1116" i="18" s="1"/>
  <c r="I1116" i="18" s="1"/>
  <c r="F2501" i="18"/>
  <c r="H2501" i="18" s="1"/>
  <c r="I2501" i="18" s="1"/>
  <c r="F2780" i="18"/>
  <c r="H2780" i="18" s="1"/>
  <c r="I2780" i="18" s="1"/>
  <c r="F3190" i="18"/>
  <c r="H3190" i="18" s="1"/>
  <c r="I3190" i="18" s="1"/>
  <c r="F3954" i="18"/>
  <c r="H3954" i="18" s="1"/>
  <c r="F4004" i="18"/>
  <c r="H4004" i="18" s="1"/>
  <c r="F3286" i="18"/>
  <c r="H3286" i="18" s="1"/>
  <c r="I3286" i="18" s="1"/>
  <c r="F3435" i="18"/>
  <c r="H3435" i="18" s="1"/>
  <c r="I3435" i="18" s="1"/>
  <c r="F3836" i="18"/>
  <c r="H3836" i="18" s="1"/>
  <c r="F4146" i="18"/>
  <c r="H4146" i="18" s="1"/>
  <c r="I4146" i="18" s="1"/>
  <c r="F504" i="18"/>
  <c r="H504" i="18" s="1"/>
  <c r="I504" i="18" s="1"/>
  <c r="F1877" i="18"/>
  <c r="H1877" i="18" s="1"/>
  <c r="I1877" i="18" s="1"/>
  <c r="F3153" i="18"/>
  <c r="H3153" i="18" s="1"/>
  <c r="I3153" i="18" s="1"/>
  <c r="F30" i="18"/>
  <c r="H30" i="18" s="1"/>
  <c r="I30" i="18" s="1"/>
  <c r="F499" i="18"/>
  <c r="H499" i="18" s="1"/>
  <c r="I499" i="18" s="1"/>
  <c r="F1495" i="18"/>
  <c r="H1495" i="18" s="1"/>
  <c r="I1495" i="18" s="1"/>
  <c r="F3003" i="18"/>
  <c r="H3003" i="18" s="1"/>
  <c r="I3003" i="18" s="1"/>
  <c r="F4113" i="18"/>
  <c r="H4113" i="18" s="1"/>
  <c r="F79" i="18"/>
  <c r="H79" i="18" s="1"/>
  <c r="I79" i="18" s="1"/>
  <c r="F2187" i="18"/>
  <c r="H2187" i="18" s="1"/>
  <c r="I2187" i="18" s="1"/>
  <c r="F2608" i="18"/>
  <c r="H2608" i="18" s="1"/>
  <c r="I2608" i="18" s="1"/>
  <c r="F2485" i="18"/>
  <c r="H2485" i="18" s="1"/>
  <c r="I2485" i="18" s="1"/>
  <c r="F2171" i="18"/>
  <c r="H2171" i="18" s="1"/>
  <c r="I2171" i="18" s="1"/>
  <c r="F1892" i="18"/>
  <c r="H1892" i="18" s="1"/>
  <c r="I1892" i="18" s="1"/>
  <c r="F3045" i="18"/>
  <c r="H3045" i="18" s="1"/>
  <c r="I3045" i="18" s="1"/>
  <c r="F2342" i="18"/>
  <c r="H2342" i="18" s="1"/>
  <c r="I2342" i="18" s="1"/>
  <c r="F2815" i="18"/>
  <c r="F3087" i="18"/>
  <c r="H3087" i="18" s="1"/>
  <c r="I3087" i="18" s="1"/>
  <c r="F3219" i="18"/>
  <c r="H3219" i="18" s="1"/>
  <c r="I3219" i="18" s="1"/>
  <c r="F3851" i="18"/>
  <c r="H3851" i="18" s="1"/>
  <c r="I3851" i="18" s="1"/>
  <c r="F3460" i="18"/>
  <c r="H3460" i="18" s="1"/>
  <c r="I3460" i="18" s="1"/>
  <c r="F4267" i="18"/>
  <c r="H4267" i="18" s="1"/>
  <c r="I4267" i="18" s="1"/>
  <c r="F4272" i="18"/>
  <c r="H4272" i="18" s="1"/>
  <c r="I4272" i="18" s="1"/>
  <c r="F1351" i="18"/>
  <c r="H1351" i="18" s="1"/>
  <c r="I1351" i="18" s="1"/>
  <c r="F2819" i="18"/>
  <c r="H2819" i="18" s="1"/>
  <c r="I2819" i="18" s="1"/>
  <c r="F4552" i="18"/>
  <c r="H4552" i="18" s="1"/>
  <c r="I4552" i="18" s="1"/>
  <c r="F3360" i="18"/>
  <c r="H3360" i="18" s="1"/>
  <c r="I3360" i="18" s="1"/>
  <c r="F2688" i="18"/>
  <c r="H2688" i="18" s="1"/>
  <c r="I2688" i="18" s="1"/>
  <c r="F1788" i="18"/>
  <c r="H1788" i="18" s="1"/>
  <c r="I1788" i="18" s="1"/>
  <c r="F2176" i="18"/>
  <c r="H2176" i="18" s="1"/>
  <c r="I2176" i="18" s="1"/>
  <c r="F361" i="18"/>
  <c r="H361" i="18" s="1"/>
  <c r="F32" i="18"/>
  <c r="H32" i="18" s="1"/>
  <c r="I32" i="18" s="1"/>
  <c r="F3515" i="18"/>
  <c r="H3515" i="18" s="1"/>
  <c r="I3515" i="18" s="1"/>
  <c r="F389" i="18"/>
  <c r="H389" i="18" s="1"/>
  <c r="I389" i="18" s="1"/>
  <c r="F382" i="18"/>
  <c r="H382" i="18" s="1"/>
  <c r="I382" i="18" s="1"/>
  <c r="F322" i="18"/>
  <c r="H322" i="18" s="1"/>
  <c r="I322" i="18" s="1"/>
  <c r="F2836" i="18"/>
  <c r="H2836" i="18" s="1"/>
  <c r="I2836" i="18" s="1"/>
  <c r="F2607" i="18"/>
  <c r="H2607" i="18" s="1"/>
  <c r="I2607" i="18" s="1"/>
  <c r="F3489" i="18"/>
  <c r="H3489" i="18" s="1"/>
  <c r="F1783" i="18"/>
  <c r="H1783" i="18" s="1"/>
  <c r="I1783" i="18" s="1"/>
  <c r="F2216" i="18"/>
  <c r="H2216" i="18" s="1"/>
  <c r="I2216" i="18" s="1"/>
  <c r="F2452" i="18"/>
  <c r="H2452" i="18" s="1"/>
  <c r="I2452" i="18" s="1"/>
  <c r="F4535" i="18"/>
  <c r="H4535" i="18" s="1"/>
  <c r="I4535" i="18" s="1"/>
  <c r="F883" i="18"/>
  <c r="H883" i="18" s="1"/>
  <c r="I883" i="18" s="1"/>
  <c r="F1169" i="18"/>
  <c r="H1169" i="18" s="1"/>
  <c r="I1169" i="18" s="1"/>
  <c r="F2126" i="18"/>
  <c r="H2126" i="18" s="1"/>
  <c r="I2126" i="18" s="1"/>
  <c r="F2927" i="18"/>
  <c r="H2927" i="18" s="1"/>
  <c r="I2927" i="18" s="1"/>
  <c r="F4273" i="18"/>
  <c r="H4273" i="18" s="1"/>
  <c r="I4273" i="18" s="1"/>
  <c r="F2767" i="18"/>
  <c r="H2767" i="18" s="1"/>
  <c r="I2767" i="18" s="1"/>
  <c r="F4561" i="18"/>
  <c r="H4561" i="18" s="1"/>
  <c r="I4561" i="18" s="1"/>
  <c r="F560" i="18"/>
  <c r="H560" i="18" s="1"/>
  <c r="I560" i="18" s="1"/>
  <c r="F2933" i="18"/>
  <c r="H2933" i="18" s="1"/>
  <c r="I2933" i="18" s="1"/>
  <c r="F2304" i="18"/>
  <c r="H2304" i="18" s="1"/>
  <c r="I2304" i="18" s="1"/>
  <c r="F1591" i="18"/>
  <c r="H1591" i="18" s="1"/>
  <c r="I1591" i="18" s="1"/>
  <c r="F1174" i="18"/>
  <c r="H1174" i="18" s="1"/>
  <c r="I1174" i="18" s="1"/>
  <c r="F3830" i="18"/>
  <c r="H3830" i="18" s="1"/>
  <c r="F3096" i="18"/>
  <c r="H3096" i="18" s="1"/>
  <c r="I3096" i="18" s="1"/>
  <c r="F3916" i="18"/>
  <c r="H3916" i="18" s="1"/>
  <c r="K1003" i="18"/>
  <c r="L1003" i="18" s="1"/>
  <c r="N1003" i="18"/>
  <c r="O1003" i="18" s="1"/>
  <c r="N2470" i="18"/>
  <c r="O2470" i="18" s="1"/>
  <c r="K2470" i="18"/>
  <c r="L2470" i="18" s="1"/>
  <c r="N213" i="18"/>
  <c r="O213" i="18" s="1"/>
  <c r="K213" i="18"/>
  <c r="N1936" i="18"/>
  <c r="O1936" i="18" s="1"/>
  <c r="K1936" i="18"/>
  <c r="L1936" i="18" s="1"/>
  <c r="N3145" i="18"/>
  <c r="O3145" i="18" s="1"/>
  <c r="K3145" i="18"/>
  <c r="L3145" i="18" s="1"/>
  <c r="K1367" i="18"/>
  <c r="L1367" i="18" s="1"/>
  <c r="N1367" i="18"/>
  <c r="O1367" i="18" s="1"/>
  <c r="N2690" i="18"/>
  <c r="O2690" i="18" s="1"/>
  <c r="K2690" i="18"/>
  <c r="L2690" i="18" s="1"/>
  <c r="N1046" i="18"/>
  <c r="O1046" i="18" s="1"/>
  <c r="K1046" i="18"/>
  <c r="L1046" i="18" s="1"/>
  <c r="N596" i="18"/>
  <c r="K596" i="18"/>
  <c r="N1411" i="18"/>
  <c r="O1411" i="18" s="1"/>
  <c r="K1411" i="18"/>
  <c r="L1411" i="18" s="1"/>
  <c r="N1122" i="18"/>
  <c r="O1122" i="18" s="1"/>
  <c r="K1122" i="18"/>
  <c r="L1122" i="18" s="1"/>
  <c r="N2863" i="18"/>
  <c r="K2863" i="18"/>
  <c r="K3793" i="18"/>
  <c r="N3793" i="18"/>
  <c r="O3793" i="18" s="1"/>
  <c r="N4143" i="18"/>
  <c r="K4143" i="18"/>
  <c r="N474" i="18"/>
  <c r="O474" i="18" s="1"/>
  <c r="K474" i="18"/>
  <c r="L474" i="18" s="1"/>
  <c r="N1670" i="18"/>
  <c r="O1670" i="18" s="1"/>
  <c r="K1670" i="18"/>
  <c r="L1670" i="18" s="1"/>
  <c r="N4336" i="18"/>
  <c r="O4336" i="18" s="1"/>
  <c r="K4336" i="18"/>
  <c r="L4336" i="18" s="1"/>
  <c r="N1644" i="18"/>
  <c r="O1644" i="18" s="1"/>
  <c r="K1644" i="18"/>
  <c r="L1644" i="18" s="1"/>
  <c r="N2685" i="18"/>
  <c r="O2685" i="18" s="1"/>
  <c r="K2685" i="18"/>
  <c r="L2685" i="18" s="1"/>
  <c r="N2081" i="18"/>
  <c r="O2081" i="18" s="1"/>
  <c r="K2081" i="18"/>
  <c r="L2081" i="18" s="1"/>
  <c r="K2003" i="18"/>
  <c r="L2003" i="18" s="1"/>
  <c r="N2003" i="18"/>
  <c r="O2003" i="18" s="1"/>
  <c r="N180" i="18"/>
  <c r="O180" i="18" s="1"/>
  <c r="K180" i="18"/>
  <c r="L180" i="18" s="1"/>
  <c r="N4066" i="18"/>
  <c r="K4066" i="18"/>
  <c r="N1192" i="18"/>
  <c r="O1192" i="18" s="1"/>
  <c r="K1192" i="18"/>
  <c r="L1192" i="18" s="1"/>
  <c r="K1412" i="18"/>
  <c r="L1412" i="18" s="1"/>
  <c r="N1412" i="18"/>
  <c r="O1412" i="18" s="1"/>
  <c r="N800" i="18"/>
  <c r="O800" i="18" s="1"/>
  <c r="K800" i="18"/>
  <c r="L800" i="18" s="1"/>
  <c r="N931" i="18"/>
  <c r="O931" i="18" s="1"/>
  <c r="K931" i="18"/>
  <c r="L931" i="18" s="1"/>
  <c r="N455" i="18"/>
  <c r="O455" i="18" s="1"/>
  <c r="K455" i="18"/>
  <c r="K1719" i="18"/>
  <c r="N1719" i="18"/>
  <c r="O1719" i="18" s="1"/>
  <c r="N3068" i="18"/>
  <c r="O3068" i="18" s="1"/>
  <c r="K3068" i="18"/>
  <c r="L3068" i="18" s="1"/>
  <c r="K3724" i="18"/>
  <c r="L3724" i="18" s="1"/>
  <c r="N3724" i="18"/>
  <c r="O3724" i="18" s="1"/>
  <c r="N4396" i="18"/>
  <c r="O4396" i="18" s="1"/>
  <c r="K4396" i="18"/>
  <c r="L4396" i="18" s="1"/>
  <c r="K4215" i="18"/>
  <c r="N4215" i="18"/>
  <c r="K852" i="18"/>
  <c r="L852" i="18" s="1"/>
  <c r="N852" i="18"/>
  <c r="O852" i="18" s="1"/>
  <c r="K4094" i="18"/>
  <c r="N4094" i="18"/>
  <c r="O4094" i="18" s="1"/>
  <c r="K1284" i="18"/>
  <c r="L1284" i="18" s="1"/>
  <c r="N1284" i="18"/>
  <c r="O1284" i="18" s="1"/>
  <c r="N2739" i="18"/>
  <c r="O2739" i="18" s="1"/>
  <c r="K2739" i="18"/>
  <c r="L2739" i="18" s="1"/>
  <c r="N165" i="18"/>
  <c r="O165" i="18" s="1"/>
  <c r="K165" i="18"/>
  <c r="L165" i="18" s="1"/>
  <c r="K1221" i="18"/>
  <c r="L1221" i="18" s="1"/>
  <c r="N1221" i="18"/>
  <c r="O1221" i="18" s="1"/>
  <c r="N1427" i="18"/>
  <c r="O1427" i="18" s="1"/>
  <c r="K1427" i="18"/>
  <c r="K181" i="18"/>
  <c r="L181" i="18" s="1"/>
  <c r="N181" i="18"/>
  <c r="O181" i="18" s="1"/>
  <c r="N1489" i="18"/>
  <c r="O1489" i="18" s="1"/>
  <c r="K1489" i="18"/>
  <c r="L1489" i="18" s="1"/>
  <c r="N4612" i="18"/>
  <c r="O4612" i="18" s="1"/>
  <c r="K4612" i="18"/>
  <c r="L4612" i="18" s="1"/>
  <c r="N2270" i="18"/>
  <c r="O2270" i="18" s="1"/>
  <c r="K2270" i="18"/>
  <c r="L2270" i="18" s="1"/>
  <c r="K2619" i="18"/>
  <c r="L2619" i="18" s="1"/>
  <c r="N2619" i="18"/>
  <c r="O2619" i="18" s="1"/>
  <c r="K3576" i="18"/>
  <c r="N3576" i="18"/>
  <c r="O3576" i="18" s="1"/>
  <c r="N4468" i="18"/>
  <c r="O4468" i="18" s="1"/>
  <c r="K4468" i="18"/>
  <c r="K2997" i="18"/>
  <c r="L2997" i="18" s="1"/>
  <c r="N2997" i="18"/>
  <c r="O2997" i="18" s="1"/>
  <c r="N3449" i="18"/>
  <c r="O3449" i="18" s="1"/>
  <c r="K3449" i="18"/>
  <c r="L3449" i="18" s="1"/>
  <c r="N1310" i="18"/>
  <c r="O1310" i="18" s="1"/>
  <c r="K1310" i="18"/>
  <c r="N2940" i="18"/>
  <c r="O2940" i="18" s="1"/>
  <c r="K2940" i="18"/>
  <c r="L2940" i="18" s="1"/>
  <c r="K913" i="18"/>
  <c r="L913" i="18" s="1"/>
  <c r="N913" i="18"/>
  <c r="O913" i="18" s="1"/>
  <c r="K2761" i="18"/>
  <c r="L2761" i="18" s="1"/>
  <c r="N2761" i="18"/>
  <c r="O2761" i="18" s="1"/>
  <c r="K2342" i="18"/>
  <c r="L2342" i="18" s="1"/>
  <c r="N2342" i="18"/>
  <c r="O2342" i="18" s="1"/>
  <c r="N4063" i="18"/>
  <c r="K4063" i="18"/>
  <c r="K3065" i="18"/>
  <c r="L3065" i="18" s="1"/>
  <c r="N3065" i="18"/>
  <c r="O3065" i="18" s="1"/>
  <c r="N1139" i="18"/>
  <c r="O1139" i="18" s="1"/>
  <c r="K1139" i="18"/>
  <c r="L1139" i="18" s="1"/>
  <c r="N227" i="18"/>
  <c r="O227" i="18" s="1"/>
  <c r="K227" i="18"/>
  <c r="L227" i="18" s="1"/>
  <c r="K4041" i="18"/>
  <c r="N4041" i="18"/>
  <c r="N3603" i="18"/>
  <c r="O3603" i="18" s="1"/>
  <c r="K3603" i="18"/>
  <c r="L3603" i="18" s="1"/>
  <c r="K61" i="18"/>
  <c r="L61" i="18" s="1"/>
  <c r="N61" i="18"/>
  <c r="O61" i="18" s="1"/>
  <c r="N3222" i="18"/>
  <c r="O3222" i="18" s="1"/>
  <c r="K3222" i="18"/>
  <c r="L3222" i="18" s="1"/>
  <c r="K4471" i="18"/>
  <c r="L4471" i="18" s="1"/>
  <c r="N4471" i="18"/>
  <c r="O4471" i="18" s="1"/>
  <c r="F1154" i="18"/>
  <c r="H1154" i="18" s="1"/>
  <c r="I1154" i="18" s="1"/>
  <c r="K4461" i="18"/>
  <c r="L4461" i="18" s="1"/>
  <c r="N4461" i="18"/>
  <c r="O4461" i="18" s="1"/>
  <c r="F2734" i="18"/>
  <c r="H2734" i="18" s="1"/>
  <c r="I2734" i="18" s="1"/>
  <c r="F2928" i="18"/>
  <c r="H2928" i="18" s="1"/>
  <c r="I2928" i="18" s="1"/>
  <c r="F3181" i="18"/>
  <c r="H3181" i="18" s="1"/>
  <c r="F3820" i="18"/>
  <c r="H3820" i="18" s="1"/>
  <c r="F4490" i="18"/>
  <c r="H4490" i="18" s="1"/>
  <c r="I4490" i="18" s="1"/>
  <c r="F3663" i="18"/>
  <c r="H3663" i="18" s="1"/>
  <c r="I3663" i="18" s="1"/>
  <c r="F909" i="18"/>
  <c r="H909" i="18" s="1"/>
  <c r="I909" i="18" s="1"/>
  <c r="F2966" i="18"/>
  <c r="H2966" i="18" s="1"/>
  <c r="I2966" i="18" s="1"/>
  <c r="F911" i="18"/>
  <c r="H911" i="18" s="1"/>
  <c r="I911" i="18" s="1"/>
  <c r="F3751" i="18"/>
  <c r="H3751" i="18" s="1"/>
  <c r="F3897" i="18"/>
  <c r="H3897" i="18" s="1"/>
  <c r="F2720" i="18"/>
  <c r="H2720" i="18" s="1"/>
  <c r="I2720" i="18" s="1"/>
  <c r="F4064" i="18"/>
  <c r="H4064" i="18" s="1"/>
  <c r="F3159" i="18"/>
  <c r="H3159" i="18" s="1"/>
  <c r="I3159" i="18" s="1"/>
  <c r="F3479" i="18"/>
  <c r="H3479" i="18" s="1"/>
  <c r="I3479" i="18" s="1"/>
  <c r="F2892" i="18"/>
  <c r="H2892" i="18" s="1"/>
  <c r="I2892" i="18" s="1"/>
  <c r="F4325" i="18"/>
  <c r="H4325" i="18" s="1"/>
  <c r="I4325" i="18" s="1"/>
  <c r="F77" i="18"/>
  <c r="H77" i="18" s="1"/>
  <c r="I77" i="18" s="1"/>
  <c r="F1446" i="18"/>
  <c r="H1446" i="18" s="1"/>
  <c r="I1446" i="18" s="1"/>
  <c r="F2189" i="18"/>
  <c r="H2189" i="18" s="1"/>
  <c r="I2189" i="18" s="1"/>
  <c r="F2266" i="18"/>
  <c r="H2266" i="18" s="1"/>
  <c r="I2266" i="18" s="1"/>
  <c r="F2437" i="18"/>
  <c r="H2437" i="18" s="1"/>
  <c r="I2437" i="18" s="1"/>
  <c r="F1244" i="18"/>
  <c r="F3741" i="18"/>
  <c r="H3741" i="18" s="1"/>
  <c r="I3741" i="18" s="1"/>
  <c r="F1975" i="18"/>
  <c r="H1975" i="18" s="1"/>
  <c r="I1975" i="18" s="1"/>
  <c r="N996" i="18"/>
  <c r="O996" i="18" s="1"/>
  <c r="K996" i="18"/>
  <c r="L996" i="18" s="1"/>
  <c r="K2193" i="18"/>
  <c r="L2193" i="18" s="1"/>
  <c r="N2193" i="18"/>
  <c r="O2193" i="18" s="1"/>
  <c r="K691" i="18"/>
  <c r="L691" i="18" s="1"/>
  <c r="N691" i="18"/>
  <c r="O691" i="18" s="1"/>
  <c r="N958" i="18"/>
  <c r="O958" i="18" s="1"/>
  <c r="K958" i="18"/>
  <c r="L958" i="18" s="1"/>
  <c r="K3343" i="18"/>
  <c r="L3343" i="18" s="1"/>
  <c r="N3343" i="18"/>
  <c r="O3343" i="18" s="1"/>
  <c r="N4188" i="18"/>
  <c r="K4188" i="18"/>
  <c r="N2197" i="18"/>
  <c r="O2197" i="18" s="1"/>
  <c r="K2197" i="18"/>
  <c r="L2197" i="18" s="1"/>
  <c r="F1075" i="18"/>
  <c r="H1075" i="18" s="1"/>
  <c r="I1075" i="18" s="1"/>
  <c r="F3876" i="18"/>
  <c r="H3876" i="18" s="1"/>
  <c r="F4468" i="18"/>
  <c r="H4468" i="18" s="1"/>
  <c r="F3178" i="18"/>
  <c r="H3178" i="18" s="1"/>
  <c r="F454" i="18"/>
  <c r="H454" i="18" s="1"/>
  <c r="F3030" i="18"/>
  <c r="H3030" i="18" s="1"/>
  <c r="I3030" i="18" s="1"/>
  <c r="F888" i="18"/>
  <c r="H888" i="18" s="1"/>
  <c r="I888" i="18" s="1"/>
  <c r="F2142" i="18"/>
  <c r="H2142" i="18" s="1"/>
  <c r="I2142" i="18" s="1"/>
  <c r="F4370" i="18"/>
  <c r="H4370" i="18" s="1"/>
  <c r="I4370" i="18" s="1"/>
  <c r="F535" i="18"/>
  <c r="H535" i="18" s="1"/>
  <c r="I535" i="18" s="1"/>
  <c r="F1600" i="18"/>
  <c r="H1600" i="18" s="1"/>
  <c r="I1600" i="18" s="1"/>
  <c r="F2381" i="18"/>
  <c r="H2381" i="18" s="1"/>
  <c r="I2381" i="18" s="1"/>
  <c r="F2732" i="18"/>
  <c r="H2732" i="18" s="1"/>
  <c r="I2732" i="18" s="1"/>
  <c r="F1091" i="18"/>
  <c r="H1091" i="18" s="1"/>
  <c r="I1091" i="18" s="1"/>
  <c r="F963" i="18"/>
  <c r="H963" i="18" s="1"/>
  <c r="I963" i="18" s="1"/>
  <c r="F1438" i="18"/>
  <c r="H1438" i="18" s="1"/>
  <c r="F982" i="18"/>
  <c r="H982" i="18" s="1"/>
  <c r="I982" i="18" s="1"/>
  <c r="F2099" i="18"/>
  <c r="H2099" i="18" s="1"/>
  <c r="I2099" i="18" s="1"/>
  <c r="F2223" i="18"/>
  <c r="H2223" i="18" s="1"/>
  <c r="F3233" i="18"/>
  <c r="H3233" i="18" s="1"/>
  <c r="I3233" i="18" s="1"/>
  <c r="F897" i="18"/>
  <c r="H897" i="18" s="1"/>
  <c r="F2198" i="18"/>
  <c r="H2198" i="18" s="1"/>
  <c r="I2198" i="18" s="1"/>
  <c r="F2393" i="18"/>
  <c r="H2393" i="18" s="1"/>
  <c r="I2393" i="18" s="1"/>
  <c r="F866" i="18"/>
  <c r="H866" i="18" s="1"/>
  <c r="I866" i="18" s="1"/>
  <c r="F944" i="18"/>
  <c r="H944" i="18" s="1"/>
  <c r="I944" i="18" s="1"/>
  <c r="F1481" i="18"/>
  <c r="H1481" i="18" s="1"/>
  <c r="I1481" i="18" s="1"/>
  <c r="F1208" i="18"/>
  <c r="H1208" i="18" s="1"/>
  <c r="I1208" i="18" s="1"/>
  <c r="F2323" i="18"/>
  <c r="H2323" i="18" s="1"/>
  <c r="I2323" i="18" s="1"/>
  <c r="F2963" i="18"/>
  <c r="H2963" i="18" s="1"/>
  <c r="I2963" i="18" s="1"/>
  <c r="F2883" i="18"/>
  <c r="H2883" i="18" s="1"/>
  <c r="I2883" i="18" s="1"/>
  <c r="F3682" i="18"/>
  <c r="H3682" i="18" s="1"/>
  <c r="I3682" i="18" s="1"/>
  <c r="F4032" i="18"/>
  <c r="H4032" i="18" s="1"/>
  <c r="F4437" i="18"/>
  <c r="H4437" i="18" s="1"/>
  <c r="I4437" i="18" s="1"/>
  <c r="F969" i="18"/>
  <c r="H969" i="18" s="1"/>
  <c r="I969" i="18" s="1"/>
  <c r="F3881" i="18"/>
  <c r="H3881" i="18" s="1"/>
  <c r="F2536" i="18"/>
  <c r="H2536" i="18" s="1"/>
  <c r="I2536" i="18" s="1"/>
  <c r="F3652" i="18"/>
  <c r="H3652" i="18" s="1"/>
  <c r="I3652" i="18" s="1"/>
  <c r="F245" i="18"/>
  <c r="H245" i="18" s="1"/>
  <c r="I245" i="18" s="1"/>
  <c r="F1677" i="18"/>
  <c r="H1677" i="18" s="1"/>
  <c r="I1677" i="18" s="1"/>
  <c r="F2059" i="18"/>
  <c r="H2059" i="18" s="1"/>
  <c r="F879" i="18"/>
  <c r="H879" i="18" s="1"/>
  <c r="I879" i="18" s="1"/>
  <c r="F2083" i="18"/>
  <c r="H2083" i="18" s="1"/>
  <c r="I2083" i="18" s="1"/>
  <c r="F3762" i="18"/>
  <c r="H3762" i="18" s="1"/>
  <c r="F3991" i="18"/>
  <c r="H3991" i="18" s="1"/>
  <c r="F4438" i="18"/>
  <c r="H4438" i="18" s="1"/>
  <c r="I4438" i="18" s="1"/>
  <c r="F4001" i="18"/>
  <c r="H4001" i="18" s="1"/>
  <c r="F3561" i="18"/>
  <c r="H3561" i="18" s="1"/>
  <c r="F2007" i="18"/>
  <c r="H2007" i="18" s="1"/>
  <c r="I2007" i="18" s="1"/>
  <c r="F3105" i="18"/>
  <c r="H3105" i="18" s="1"/>
  <c r="F4210" i="18"/>
  <c r="H4210" i="18" s="1"/>
  <c r="F1612" i="18"/>
  <c r="H1612" i="18" s="1"/>
  <c r="F4326" i="18"/>
  <c r="H4326" i="18" s="1"/>
  <c r="I4326" i="18" s="1"/>
  <c r="F3109" i="18"/>
  <c r="H3109" i="18" s="1"/>
  <c r="I3109" i="18" s="1"/>
  <c r="F281" i="18"/>
  <c r="H281" i="18" s="1"/>
  <c r="I281" i="18" s="1"/>
  <c r="F4174" i="18"/>
  <c r="H4174" i="18" s="1"/>
  <c r="F304" i="18"/>
  <c r="H304" i="18" s="1"/>
  <c r="I304" i="18" s="1"/>
  <c r="F1861" i="18"/>
  <c r="H1861" i="18" s="1"/>
  <c r="I1861" i="18" s="1"/>
  <c r="F3594" i="18"/>
  <c r="H3594" i="18" s="1"/>
  <c r="F4310" i="18"/>
  <c r="H4310" i="18" s="1"/>
  <c r="I4310" i="18" s="1"/>
  <c r="F4624" i="18"/>
  <c r="H4624" i="18" s="1"/>
  <c r="I4624" i="18" s="1"/>
  <c r="F2200" i="18"/>
  <c r="H2200" i="18" s="1"/>
  <c r="F4177" i="18"/>
  <c r="H4177" i="18" s="1"/>
  <c r="F4211" i="18"/>
  <c r="H4211" i="18" s="1"/>
  <c r="F1394" i="18"/>
  <c r="H1394" i="18" s="1"/>
  <c r="F413" i="18"/>
  <c r="H413" i="18" s="1"/>
  <c r="I413" i="18" s="1"/>
  <c r="F2542" i="18"/>
  <c r="H2542" i="18" s="1"/>
  <c r="F3805" i="18"/>
  <c r="H3805" i="18" s="1"/>
  <c r="F1576" i="18"/>
  <c r="H1576" i="18" s="1"/>
  <c r="I1576" i="18" s="1"/>
  <c r="F2251" i="18"/>
  <c r="H2251" i="18" s="1"/>
  <c r="I2251" i="18" s="1"/>
  <c r="F1827" i="18"/>
  <c r="H1827" i="18" s="1"/>
  <c r="I1827" i="18" s="1"/>
  <c r="F605" i="18"/>
  <c r="H605" i="18" s="1"/>
  <c r="F774" i="18"/>
  <c r="H774" i="18" s="1"/>
  <c r="I774" i="18" s="1"/>
  <c r="F466" i="18"/>
  <c r="H466" i="18" s="1"/>
  <c r="I466" i="18" s="1"/>
  <c r="F316" i="18"/>
  <c r="H316" i="18" s="1"/>
  <c r="I316" i="18" s="1"/>
  <c r="F1922" i="18"/>
  <c r="H1922" i="18" s="1"/>
  <c r="I1922" i="18" s="1"/>
  <c r="F1137" i="18"/>
  <c r="H1137" i="18" s="1"/>
  <c r="I1137" i="18" s="1"/>
  <c r="F1928" i="18"/>
  <c r="H1928" i="18" s="1"/>
  <c r="I1928" i="18" s="1"/>
  <c r="F1842" i="18"/>
  <c r="H1842" i="18" s="1"/>
  <c r="I1842" i="18" s="1"/>
  <c r="F3346" i="18"/>
  <c r="H3346" i="18" s="1"/>
  <c r="I3346" i="18" s="1"/>
  <c r="F2845" i="18"/>
  <c r="H2845" i="18" s="1"/>
  <c r="I2845" i="18" s="1"/>
  <c r="F3128" i="18"/>
  <c r="H3128" i="18" s="1"/>
  <c r="I3128" i="18" s="1"/>
  <c r="F3946" i="18"/>
  <c r="H3946" i="18" s="1"/>
  <c r="F150" i="18"/>
  <c r="H150" i="18" s="1"/>
  <c r="F717" i="18"/>
  <c r="H717" i="18" s="1"/>
  <c r="I717" i="18" s="1"/>
  <c r="F619" i="18"/>
  <c r="H619" i="18" s="1"/>
  <c r="F2379" i="18"/>
  <c r="H2379" i="18" s="1"/>
  <c r="I2379" i="18" s="1"/>
  <c r="F1781" i="18"/>
  <c r="H1781" i="18" s="1"/>
  <c r="I1781" i="18" s="1"/>
  <c r="F2929" i="18"/>
  <c r="H2929" i="18" s="1"/>
  <c r="I2929" i="18" s="1"/>
  <c r="F2338" i="18"/>
  <c r="H2338" i="18" s="1"/>
  <c r="I2338" i="18" s="1"/>
  <c r="F2098" i="18"/>
  <c r="H2098" i="18" s="1"/>
  <c r="I2098" i="18" s="1"/>
  <c r="F2952" i="18"/>
  <c r="H2952" i="18" s="1"/>
  <c r="I2952" i="18" s="1"/>
  <c r="F2906" i="18"/>
  <c r="H2906" i="18" s="1"/>
  <c r="I2906" i="18" s="1"/>
  <c r="F3279" i="18"/>
  <c r="H3279" i="18" s="1"/>
  <c r="I3279" i="18" s="1"/>
  <c r="F3586" i="18"/>
  <c r="H3586" i="18" s="1"/>
  <c r="I3586" i="18" s="1"/>
  <c r="F3501" i="18"/>
  <c r="H3501" i="18" s="1"/>
  <c r="F3470" i="18"/>
  <c r="H3470" i="18" s="1"/>
  <c r="I3470" i="18" s="1"/>
  <c r="F725" i="18"/>
  <c r="H725" i="18" s="1"/>
  <c r="I725" i="18" s="1"/>
  <c r="F1335" i="18"/>
  <c r="H1335" i="18" s="1"/>
  <c r="I1335" i="18" s="1"/>
  <c r="F3583" i="18"/>
  <c r="H3583" i="18" s="1"/>
  <c r="F4039" i="18"/>
  <c r="H4039" i="18" s="1"/>
  <c r="F47" i="18"/>
  <c r="H47" i="18" s="1"/>
  <c r="I47" i="18" s="1"/>
  <c r="F149" i="18"/>
  <c r="H149" i="18" s="1"/>
  <c r="I149" i="18" s="1"/>
  <c r="F1175" i="18"/>
  <c r="H1175" i="18" s="1"/>
  <c r="F1229" i="18"/>
  <c r="H1229" i="18" s="1"/>
  <c r="F3287" i="18"/>
  <c r="H3287" i="18" s="1"/>
  <c r="I3287" i="18" s="1"/>
  <c r="F4436" i="18"/>
  <c r="H4436" i="18" s="1"/>
  <c r="F2089" i="18"/>
  <c r="H2089" i="18" s="1"/>
  <c r="I2089" i="18" s="1"/>
  <c r="F1954" i="18"/>
  <c r="H1954" i="18" s="1"/>
  <c r="I1954" i="18" s="1"/>
  <c r="F2222" i="18"/>
  <c r="H2222" i="18" s="1"/>
  <c r="I2222" i="18" s="1"/>
  <c r="F606" i="18"/>
  <c r="H606" i="18" s="1"/>
  <c r="F987" i="18"/>
  <c r="H987" i="18" s="1"/>
  <c r="I987" i="18" s="1"/>
  <c r="F814" i="18"/>
  <c r="H814" i="18" s="1"/>
  <c r="I814" i="18" s="1"/>
  <c r="F2475" i="18"/>
  <c r="H2475" i="18" s="1"/>
  <c r="I2475" i="18" s="1"/>
  <c r="F1706" i="18"/>
  <c r="H1706" i="18" s="1"/>
  <c r="I1706" i="18" s="1"/>
  <c r="F638" i="18"/>
  <c r="H638" i="18" s="1"/>
  <c r="I638" i="18" s="1"/>
  <c r="F373" i="18"/>
  <c r="H373" i="18" s="1"/>
  <c r="I373" i="18" s="1"/>
  <c r="F816" i="18"/>
  <c r="H816" i="18" s="1"/>
  <c r="I816" i="18" s="1"/>
  <c r="F4030" i="18"/>
  <c r="H4030" i="18" s="1"/>
  <c r="F4423" i="18"/>
  <c r="H4423" i="18" s="1"/>
  <c r="I4423" i="18" s="1"/>
  <c r="F3416" i="18"/>
  <c r="H3416" i="18" s="1"/>
  <c r="F2262" i="18"/>
  <c r="H2262" i="18" s="1"/>
  <c r="F3564" i="18"/>
  <c r="H3564" i="18" s="1"/>
  <c r="F2958" i="18"/>
  <c r="H2958" i="18" s="1"/>
  <c r="I2958" i="18" s="1"/>
  <c r="F3292" i="18"/>
  <c r="H3292" i="18" s="1"/>
  <c r="I3292" i="18" s="1"/>
  <c r="F3483" i="18"/>
  <c r="H3483" i="18" s="1"/>
  <c r="F1135" i="18"/>
  <c r="H1135" i="18" s="1"/>
  <c r="I1135" i="18" s="1"/>
  <c r="F1537" i="18"/>
  <c r="H1537" i="18" s="1"/>
  <c r="I1537" i="18" s="1"/>
  <c r="F4255" i="18"/>
  <c r="H4255" i="18" s="1"/>
  <c r="I4255" i="18" s="1"/>
  <c r="F1288" i="18"/>
  <c r="H1288" i="18" s="1"/>
  <c r="I1288" i="18" s="1"/>
  <c r="F3258" i="18"/>
  <c r="H3258" i="18" s="1"/>
  <c r="F92" i="18"/>
  <c r="H92" i="18" s="1"/>
  <c r="F2088" i="18"/>
  <c r="H2088" i="18" s="1"/>
  <c r="I2088" i="18" s="1"/>
  <c r="F1267" i="18"/>
  <c r="H1267" i="18" s="1"/>
  <c r="I1267" i="18" s="1"/>
  <c r="F767" i="18"/>
  <c r="H767" i="18" s="1"/>
  <c r="I767" i="18" s="1"/>
  <c r="F996" i="18"/>
  <c r="H996" i="18" s="1"/>
  <c r="I996" i="18" s="1"/>
  <c r="F2550" i="18"/>
  <c r="H2550" i="18" s="1"/>
  <c r="I2550" i="18" s="1"/>
  <c r="F2006" i="18"/>
  <c r="H2006" i="18" s="1"/>
  <c r="I2006" i="18" s="1"/>
  <c r="F433" i="18"/>
  <c r="H433" i="18" s="1"/>
  <c r="F583" i="18"/>
  <c r="H583" i="18" s="1"/>
  <c r="F569" i="18"/>
  <c r="H569" i="18" s="1"/>
  <c r="F817" i="18"/>
  <c r="H817" i="18" s="1"/>
  <c r="I817" i="18" s="1"/>
  <c r="F515" i="18"/>
  <c r="H515" i="18" s="1"/>
  <c r="I515" i="18" s="1"/>
  <c r="F2105" i="18"/>
  <c r="H2105" i="18" s="1"/>
  <c r="I2105" i="18" s="1"/>
  <c r="F1134" i="18"/>
  <c r="H1134" i="18" s="1"/>
  <c r="I1134" i="18" s="1"/>
  <c r="F1185" i="18"/>
  <c r="H1185" i="18" s="1"/>
  <c r="I1185" i="18" s="1"/>
  <c r="F2694" i="18"/>
  <c r="H2694" i="18" s="1"/>
  <c r="I2694" i="18" s="1"/>
  <c r="F2349" i="18"/>
  <c r="H2349" i="18" s="1"/>
  <c r="I2349" i="18" s="1"/>
  <c r="F2563" i="18"/>
  <c r="H2563" i="18" s="1"/>
  <c r="I2563" i="18" s="1"/>
  <c r="F3026" i="18"/>
  <c r="H3026" i="18" s="1"/>
  <c r="I3026" i="18" s="1"/>
  <c r="F831" i="18"/>
  <c r="H831" i="18" s="1"/>
  <c r="I831" i="18" s="1"/>
  <c r="F279" i="18"/>
  <c r="H279" i="18" s="1"/>
  <c r="I279" i="18" s="1"/>
  <c r="F704" i="18"/>
  <c r="H704" i="18" s="1"/>
  <c r="I704" i="18" s="1"/>
  <c r="F3381" i="18"/>
  <c r="H3381" i="18" s="1"/>
  <c r="I3381" i="18" s="1"/>
  <c r="F622" i="18"/>
  <c r="H622" i="18" s="1"/>
  <c r="F3407" i="18"/>
  <c r="H3407" i="18" s="1"/>
  <c r="I3407" i="18" s="1"/>
  <c r="F184" i="18"/>
  <c r="H184" i="18" s="1"/>
  <c r="F1627" i="18"/>
  <c r="H1627" i="18" s="1"/>
  <c r="I1627" i="18" s="1"/>
  <c r="F58" i="18"/>
  <c r="H58" i="18" s="1"/>
  <c r="F2770" i="18"/>
  <c r="H2770" i="18" s="1"/>
  <c r="I2770" i="18" s="1"/>
  <c r="F2604" i="18"/>
  <c r="H2604" i="18" s="1"/>
  <c r="I2604" i="18" s="1"/>
  <c r="F2561" i="18"/>
  <c r="H2561" i="18" s="1"/>
  <c r="I2561" i="18" s="1"/>
  <c r="F2991" i="18"/>
  <c r="H2991" i="18" s="1"/>
  <c r="I2991" i="18" s="1"/>
  <c r="F3797" i="18"/>
  <c r="H3797" i="18" s="1"/>
  <c r="F464" i="18"/>
  <c r="F111" i="18"/>
  <c r="H111" i="18" s="1"/>
  <c r="I111" i="18" s="1"/>
  <c r="F2481" i="18"/>
  <c r="H2481" i="18" s="1"/>
  <c r="I2481" i="18" s="1"/>
  <c r="F262" i="18"/>
  <c r="H262" i="18" s="1"/>
  <c r="I262" i="18" s="1"/>
  <c r="F99" i="18"/>
  <c r="H99" i="18" s="1"/>
  <c r="I99" i="18" s="1"/>
  <c r="F4051" i="18"/>
  <c r="H4051" i="18" s="1"/>
  <c r="F3101" i="18"/>
  <c r="H3101" i="18" s="1"/>
  <c r="I3101" i="18" s="1"/>
  <c r="F734" i="18"/>
  <c r="H734" i="18" s="1"/>
  <c r="I734" i="18" s="1"/>
  <c r="F440" i="18"/>
  <c r="F3976" i="18"/>
  <c r="H3976" i="18" s="1"/>
  <c r="F170" i="18"/>
  <c r="H170" i="18" s="1"/>
  <c r="F603" i="18"/>
  <c r="H603" i="18" s="1"/>
  <c r="F1314" i="18"/>
  <c r="H1314" i="18" s="1"/>
  <c r="F1903" i="18"/>
  <c r="H1903" i="18" s="1"/>
  <c r="I1903" i="18" s="1"/>
  <c r="F2769" i="18"/>
  <c r="H2769" i="18" s="1"/>
  <c r="I2769" i="18" s="1"/>
  <c r="F2268" i="18"/>
  <c r="H2268" i="18" s="1"/>
  <c r="I2268" i="18" s="1"/>
  <c r="F2899" i="18"/>
  <c r="H2899" i="18" s="1"/>
  <c r="I2899" i="18" s="1"/>
  <c r="F2844" i="18"/>
  <c r="H2844" i="18" s="1"/>
  <c r="I2844" i="18" s="1"/>
  <c r="F3623" i="18"/>
  <c r="H3623" i="18" s="1"/>
  <c r="I3623" i="18" s="1"/>
  <c r="F4027" i="18"/>
  <c r="H4027" i="18" s="1"/>
  <c r="F3982" i="18"/>
  <c r="H3982" i="18" s="1"/>
  <c r="F4208" i="18"/>
  <c r="H4208" i="18" s="1"/>
  <c r="F4545" i="18"/>
  <c r="H4545" i="18" s="1"/>
  <c r="I4545" i="18" s="1"/>
  <c r="F1110" i="18"/>
  <c r="H1110" i="18" s="1"/>
  <c r="I1110" i="18" s="1"/>
  <c r="F4305" i="18"/>
  <c r="H4305" i="18" s="1"/>
  <c r="I4305" i="18" s="1"/>
  <c r="F93" i="18"/>
  <c r="H93" i="18" s="1"/>
  <c r="F345" i="18"/>
  <c r="H345" i="18" s="1"/>
  <c r="F930" i="18"/>
  <c r="H930" i="18" s="1"/>
  <c r="I930" i="18" s="1"/>
  <c r="F1449" i="18"/>
  <c r="H1449" i="18" s="1"/>
  <c r="F2056" i="18"/>
  <c r="H2056" i="18" s="1"/>
  <c r="F3784" i="18"/>
  <c r="H3784" i="18" s="1"/>
  <c r="F2946" i="18"/>
  <c r="H2946" i="18" s="1"/>
  <c r="I2946" i="18" s="1"/>
  <c r="F3824" i="18"/>
  <c r="H3824" i="18" s="1"/>
  <c r="F4411" i="18"/>
  <c r="H4411" i="18" s="1"/>
  <c r="I4411" i="18" s="1"/>
  <c r="F2675" i="18"/>
  <c r="H2675" i="18" s="1"/>
  <c r="I2675" i="18" s="1"/>
  <c r="F3437" i="18"/>
  <c r="H3437" i="18" s="1"/>
  <c r="I3437" i="18" s="1"/>
  <c r="F2010" i="18"/>
  <c r="H2010" i="18" s="1"/>
  <c r="I2010" i="18" s="1"/>
  <c r="F1063" i="18"/>
  <c r="F2526" i="18"/>
  <c r="H2526" i="18" s="1"/>
  <c r="I2526" i="18" s="1"/>
  <c r="F921" i="18"/>
  <c r="H921" i="18" s="1"/>
  <c r="I921" i="18" s="1"/>
  <c r="F2824" i="18"/>
  <c r="H2824" i="18" s="1"/>
  <c r="I2824" i="18" s="1"/>
  <c r="F1606" i="18"/>
  <c r="H1606" i="18" s="1"/>
  <c r="I1606" i="18" s="1"/>
  <c r="F3493" i="18"/>
  <c r="H3493" i="18" s="1"/>
  <c r="F2130" i="18"/>
  <c r="H2130" i="18" s="1"/>
  <c r="I2130" i="18" s="1"/>
  <c r="F1548" i="18"/>
  <c r="H1548" i="18" s="1"/>
  <c r="I1548" i="18" s="1"/>
  <c r="F2167" i="18"/>
  <c r="H2167" i="18" s="1"/>
  <c r="I2167" i="18" s="1"/>
  <c r="F2901" i="18"/>
  <c r="H2901" i="18" s="1"/>
  <c r="I2901" i="18" s="1"/>
  <c r="F4035" i="18"/>
  <c r="H4035" i="18" s="1"/>
  <c r="F3570" i="18"/>
  <c r="H3570" i="18" s="1"/>
  <c r="F4493" i="18"/>
  <c r="H4493" i="18" s="1"/>
  <c r="I4493" i="18" s="1"/>
  <c r="F131" i="18"/>
  <c r="H131" i="18" s="1"/>
  <c r="I131" i="18" s="1"/>
  <c r="F4611" i="18"/>
  <c r="H4611" i="18" s="1"/>
  <c r="I4611" i="18" s="1"/>
  <c r="F1854" i="18"/>
  <c r="H1854" i="18" s="1"/>
  <c r="I1854" i="18" s="1"/>
  <c r="F4457" i="18"/>
  <c r="H4457" i="18" s="1"/>
  <c r="I4457" i="18" s="1"/>
  <c r="F1456" i="18"/>
  <c r="H1456" i="18" s="1"/>
  <c r="F1033" i="18"/>
  <c r="H1033" i="18" s="1"/>
  <c r="I1033" i="18" s="1"/>
  <c r="F3578" i="18"/>
  <c r="H3578" i="18" s="1"/>
  <c r="F1000" i="18"/>
  <c r="H1000" i="18" s="1"/>
  <c r="I1000" i="18" s="1"/>
  <c r="F3889" i="18"/>
  <c r="H3889" i="18" s="1"/>
  <c r="F4316" i="18"/>
  <c r="H4316" i="18" s="1"/>
  <c r="I4316" i="18" s="1"/>
  <c r="F1014" i="18"/>
  <c r="H1014" i="18" s="1"/>
  <c r="I1014" i="18" s="1"/>
  <c r="F627" i="18"/>
  <c r="H627" i="18" s="1"/>
  <c r="F2197" i="18"/>
  <c r="H2197" i="18" s="1"/>
  <c r="I2197" i="18" s="1"/>
  <c r="F3546" i="18"/>
  <c r="H3546" i="18" s="1"/>
  <c r="I3546" i="18" s="1"/>
  <c r="F4586" i="18"/>
  <c r="H4586" i="18" s="1"/>
  <c r="I4586" i="18" s="1"/>
  <c r="F2621" i="18"/>
  <c r="H2621" i="18" s="1"/>
  <c r="I2621" i="18" s="1"/>
  <c r="F2046" i="18"/>
  <c r="H2046" i="18" s="1"/>
  <c r="F4289" i="18"/>
  <c r="H4289" i="18" s="1"/>
  <c r="I4289" i="18" s="1"/>
  <c r="F3553" i="18"/>
  <c r="H3553" i="18" s="1"/>
  <c r="I3553" i="18" s="1"/>
  <c r="F906" i="18"/>
  <c r="H906" i="18" s="1"/>
  <c r="I906" i="18" s="1"/>
  <c r="F3241" i="18"/>
  <c r="H3241" i="18" s="1"/>
  <c r="I3241" i="18" s="1"/>
  <c r="F3557" i="18"/>
  <c r="H3557" i="18" s="1"/>
  <c r="I3557" i="18" s="1"/>
  <c r="F1469" i="18"/>
  <c r="H1469" i="18" s="1"/>
  <c r="I1469" i="18" s="1"/>
  <c r="F137" i="18"/>
  <c r="H137" i="18" s="1"/>
  <c r="F4567" i="18"/>
  <c r="H4567" i="18" s="1"/>
  <c r="I4567" i="18" s="1"/>
  <c r="F1032" i="18"/>
  <c r="H1032" i="18" s="1"/>
  <c r="I1032" i="18" s="1"/>
  <c r="F709" i="18"/>
  <c r="H709" i="18" s="1"/>
  <c r="I709" i="18" s="1"/>
  <c r="F2078" i="18"/>
  <c r="H2078" i="18" s="1"/>
  <c r="I2078" i="18" s="1"/>
  <c r="F2954" i="18"/>
  <c r="H2954" i="18" s="1"/>
  <c r="I2954" i="18" s="1"/>
  <c r="F1086" i="18"/>
  <c r="H1086" i="18" s="1"/>
  <c r="I1086" i="18" s="1"/>
  <c r="F3809" i="18"/>
  <c r="H3809" i="18" s="1"/>
  <c r="F1102" i="18"/>
  <c r="H1102" i="18" s="1"/>
  <c r="I1102" i="18" s="1"/>
  <c r="F2392" i="18"/>
  <c r="H2392" i="18" s="1"/>
  <c r="I2392" i="18" s="1"/>
  <c r="F2489" i="18"/>
  <c r="H2489" i="18" s="1"/>
  <c r="I2489" i="18" s="1"/>
  <c r="F4044" i="18"/>
  <c r="H4044" i="18" s="1"/>
  <c r="F4537" i="18"/>
  <c r="H4537" i="18" s="1"/>
  <c r="I4537" i="18" s="1"/>
  <c r="F4562" i="18"/>
  <c r="H4562" i="18" s="1"/>
  <c r="I4562" i="18" s="1"/>
  <c r="F1471" i="18"/>
  <c r="H1471" i="18" s="1"/>
  <c r="I1471" i="18" s="1"/>
  <c r="F1510" i="18"/>
  <c r="H1510" i="18" s="1"/>
  <c r="F297" i="18"/>
  <c r="H297" i="18" s="1"/>
  <c r="I297" i="18" s="1"/>
  <c r="F1831" i="18"/>
  <c r="H1831" i="18" s="1"/>
  <c r="I1831" i="18" s="1"/>
  <c r="F1722" i="18"/>
  <c r="H1722" i="18" s="1"/>
  <c r="I1722" i="18" s="1"/>
  <c r="F3484" i="18"/>
  <c r="H3484" i="18" s="1"/>
  <c r="F3774" i="18"/>
  <c r="H3774" i="18" s="1"/>
  <c r="I3774" i="18" s="1"/>
  <c r="F4137" i="18"/>
  <c r="H4137" i="18" s="1"/>
  <c r="F4471" i="18"/>
  <c r="H4471" i="18" s="1"/>
  <c r="I4471" i="18" s="1"/>
  <c r="F1114" i="18"/>
  <c r="H1114" i="18" s="1"/>
  <c r="I1114" i="18" s="1"/>
  <c r="F1519" i="18"/>
  <c r="H1519" i="18" s="1"/>
  <c r="I1519" i="18" s="1"/>
  <c r="F2160" i="18"/>
  <c r="H2160" i="18" s="1"/>
  <c r="I2160" i="18" s="1"/>
  <c r="F4321" i="18"/>
  <c r="H4321" i="18" s="1"/>
  <c r="I4321" i="18" s="1"/>
  <c r="F613" i="18"/>
  <c r="H613" i="18" s="1"/>
  <c r="F1750" i="18"/>
  <c r="H1750" i="18" s="1"/>
  <c r="F3620" i="18"/>
  <c r="H3620" i="18" s="1"/>
  <c r="I3620" i="18" s="1"/>
  <c r="F3622" i="18"/>
  <c r="H3622" i="18" s="1"/>
  <c r="I3622" i="18" s="1"/>
  <c r="F1092" i="18"/>
  <c r="H1092" i="18" s="1"/>
  <c r="I1092" i="18" s="1"/>
  <c r="F4324" i="18"/>
  <c r="H4324" i="18" s="1"/>
  <c r="I4324" i="18" s="1"/>
  <c r="F269" i="18"/>
  <c r="H269" i="18" s="1"/>
  <c r="I269" i="18" s="1"/>
  <c r="F890" i="18"/>
  <c r="H890" i="18" s="1"/>
  <c r="I890" i="18" s="1"/>
  <c r="F1241" i="18"/>
  <c r="H1241" i="18" s="1"/>
  <c r="I1241" i="18" s="1"/>
  <c r="F2471" i="18"/>
  <c r="H2471" i="18" s="1"/>
  <c r="I2471" i="18" s="1"/>
  <c r="F877" i="18"/>
  <c r="H877" i="18" s="1"/>
  <c r="I877" i="18" s="1"/>
  <c r="F679" i="18"/>
  <c r="H679" i="18" s="1"/>
  <c r="I679" i="18" s="1"/>
  <c r="F1938" i="18"/>
  <c r="H1938" i="18" s="1"/>
  <c r="I1938" i="18" s="1"/>
  <c r="F1357" i="18"/>
  <c r="H1357" i="18" s="1"/>
  <c r="F1317" i="18"/>
  <c r="H1317" i="18" s="1"/>
  <c r="F2033" i="18"/>
  <c r="H2033" i="18" s="1"/>
  <c r="I2033" i="18" s="1"/>
  <c r="F1920" i="18"/>
  <c r="H1920" i="18" s="1"/>
  <c r="I1920" i="18" s="1"/>
  <c r="F3638" i="18"/>
  <c r="H3638" i="18" s="1"/>
  <c r="I3638" i="18" s="1"/>
  <c r="F2939" i="18"/>
  <c r="H2939" i="18" s="1"/>
  <c r="I2939" i="18" s="1"/>
  <c r="F3580" i="18"/>
  <c r="H3580" i="18" s="1"/>
  <c r="I3580" i="18" s="1"/>
  <c r="F3102" i="18"/>
  <c r="H3102" i="18" s="1"/>
  <c r="I3102" i="18" s="1"/>
  <c r="F3298" i="18"/>
  <c r="H3298" i="18" s="1"/>
  <c r="I3298" i="18" s="1"/>
  <c r="F3829" i="18"/>
  <c r="H3829" i="18" s="1"/>
  <c r="F4074" i="18"/>
  <c r="H4074" i="18" s="1"/>
  <c r="F4067" i="18"/>
  <c r="H4067" i="18" s="1"/>
  <c r="F500" i="18"/>
  <c r="H500" i="18" s="1"/>
  <c r="I500" i="18" s="1"/>
  <c r="F4377" i="18"/>
  <c r="H4377" i="18" s="1"/>
  <c r="I4377" i="18" s="1"/>
  <c r="F3709" i="18"/>
  <c r="H3709" i="18" s="1"/>
  <c r="I3709" i="18" s="1"/>
  <c r="F4364" i="18"/>
  <c r="H4364" i="18" s="1"/>
  <c r="I4364" i="18" s="1"/>
  <c r="F1347" i="18"/>
  <c r="H1347" i="18" s="1"/>
  <c r="I1347" i="18" s="1"/>
  <c r="F1370" i="18"/>
  <c r="H1370" i="18" s="1"/>
  <c r="I1370" i="18" s="1"/>
  <c r="F2545" i="18"/>
  <c r="H2545" i="18" s="1"/>
  <c r="I2545" i="18" s="1"/>
  <c r="F3142" i="18"/>
  <c r="H3142" i="18" s="1"/>
  <c r="I3142" i="18" s="1"/>
  <c r="F4182" i="18"/>
  <c r="H4182" i="18" s="1"/>
  <c r="F110" i="18"/>
  <c r="H110" i="18" s="1"/>
  <c r="I110" i="18" s="1"/>
  <c r="F950" i="18"/>
  <c r="H950" i="18" s="1"/>
  <c r="I950" i="18" s="1"/>
  <c r="F525" i="18"/>
  <c r="H525" i="18" s="1"/>
  <c r="I525" i="18" s="1"/>
  <c r="F2127" i="18"/>
  <c r="H2127" i="18" s="1"/>
  <c r="I2127" i="18" s="1"/>
  <c r="F4205" i="18"/>
  <c r="H4205" i="18" s="1"/>
  <c r="N3665" i="18"/>
  <c r="O3665" i="18" s="1"/>
  <c r="K3665" i="18"/>
  <c r="L3665" i="18" s="1"/>
  <c r="K2679" i="18"/>
  <c r="L2679" i="18" s="1"/>
  <c r="N2679" i="18"/>
  <c r="O2679" i="18" s="1"/>
  <c r="N2582" i="18"/>
  <c r="O2582" i="18" s="1"/>
  <c r="K2582" i="18"/>
  <c r="L2582" i="18" s="1"/>
  <c r="K2932" i="18"/>
  <c r="L2932" i="18" s="1"/>
  <c r="N2932" i="18"/>
  <c r="O2932" i="18" s="1"/>
  <c r="K4582" i="18"/>
  <c r="L4582" i="18" s="1"/>
  <c r="N4582" i="18"/>
  <c r="O4582" i="18" s="1"/>
  <c r="N4456" i="18"/>
  <c r="O4456" i="18" s="1"/>
  <c r="K4456" i="18"/>
  <c r="L4456" i="18" s="1"/>
  <c r="N3040" i="18"/>
  <c r="K3040" i="18"/>
  <c r="K1051" i="18"/>
  <c r="L1051" i="18" s="1"/>
  <c r="N1051" i="18"/>
  <c r="O1051" i="18" s="1"/>
  <c r="N766" i="18"/>
  <c r="O766" i="18" s="1"/>
  <c r="K766" i="18"/>
  <c r="L766" i="18" s="1"/>
  <c r="N1707" i="18"/>
  <c r="O1707" i="18" s="1"/>
  <c r="K1707" i="18"/>
  <c r="L1707" i="18" s="1"/>
  <c r="K3781" i="18"/>
  <c r="N3781" i="18"/>
  <c r="N3640" i="18"/>
  <c r="O3640" i="18" s="1"/>
  <c r="K3640" i="18"/>
  <c r="L3640" i="18" s="1"/>
  <c r="K1027" i="18"/>
  <c r="L1027" i="18" s="1"/>
  <c r="N1027" i="18"/>
  <c r="O1027" i="18" s="1"/>
  <c r="N273" i="18"/>
  <c r="O273" i="18" s="1"/>
  <c r="K273" i="18"/>
  <c r="L273" i="18" s="1"/>
  <c r="K3015" i="18"/>
  <c r="L3015" i="18" s="1"/>
  <c r="N3015" i="18"/>
  <c r="O3015" i="18" s="1"/>
  <c r="K2355" i="18"/>
  <c r="L2355" i="18" s="1"/>
  <c r="N2355" i="18"/>
  <c r="O2355" i="18" s="1"/>
  <c r="N862" i="18"/>
  <c r="O862" i="18" s="1"/>
  <c r="K862" i="18"/>
  <c r="L862" i="18" s="1"/>
  <c r="K4381" i="18"/>
  <c r="L4381" i="18" s="1"/>
  <c r="N4381" i="18"/>
  <c r="O4381" i="18" s="1"/>
  <c r="K2225" i="18"/>
  <c r="N2225" i="18"/>
  <c r="O2225" i="18" s="1"/>
  <c r="K89" i="18"/>
  <c r="L89" i="18" s="1"/>
  <c r="N89" i="18"/>
  <c r="O89" i="18" s="1"/>
  <c r="N941" i="18"/>
  <c r="O941" i="18" s="1"/>
  <c r="K941" i="18"/>
  <c r="L941" i="18" s="1"/>
  <c r="K906" i="18"/>
  <c r="L906" i="18" s="1"/>
  <c r="N906" i="18"/>
  <c r="O906" i="18" s="1"/>
  <c r="N1324" i="18"/>
  <c r="O1324" i="18" s="1"/>
  <c r="K1324" i="18"/>
  <c r="N4128" i="18"/>
  <c r="K4128" i="18"/>
  <c r="N1167" i="18"/>
  <c r="O1167" i="18" s="1"/>
  <c r="K1167" i="18"/>
  <c r="L1167" i="18" s="1"/>
  <c r="N2002" i="18"/>
  <c r="O2002" i="18" s="1"/>
  <c r="K2002" i="18"/>
  <c r="L2002" i="18" s="1"/>
  <c r="K513" i="18"/>
  <c r="L513" i="18" s="1"/>
  <c r="N513" i="18"/>
  <c r="O513" i="18" s="1"/>
  <c r="N143" i="18"/>
  <c r="O143" i="18" s="1"/>
  <c r="K143" i="18"/>
  <c r="L143" i="18" s="1"/>
  <c r="N2187" i="18"/>
  <c r="O2187" i="18" s="1"/>
  <c r="K2187" i="18"/>
  <c r="L2187" i="18" s="1"/>
  <c r="K2242" i="18"/>
  <c r="N2242" i="18"/>
  <c r="N3523" i="18"/>
  <c r="O3523" i="18" s="1"/>
  <c r="K3523" i="18"/>
  <c r="K4293" i="18"/>
  <c r="L4293" i="18" s="1"/>
  <c r="N4293" i="18"/>
  <c r="O4293" i="18" s="1"/>
  <c r="N4171" i="18"/>
  <c r="O4171" i="18" s="1"/>
  <c r="K4171" i="18"/>
  <c r="L4171" i="18" s="1"/>
  <c r="N1352" i="18"/>
  <c r="O1352" i="18" s="1"/>
  <c r="K1352" i="18"/>
  <c r="L1352" i="18" s="1"/>
  <c r="N2569" i="18"/>
  <c r="O2569" i="18" s="1"/>
  <c r="K2569" i="18"/>
  <c r="L2569" i="18" s="1"/>
  <c r="N2009" i="18"/>
  <c r="O2009" i="18" s="1"/>
  <c r="K2009" i="18"/>
  <c r="L2009" i="18" s="1"/>
  <c r="K3139" i="18"/>
  <c r="L3139" i="18" s="1"/>
  <c r="N3139" i="18"/>
  <c r="O3139" i="18" s="1"/>
  <c r="K681" i="18"/>
  <c r="L681" i="18" s="1"/>
  <c r="N681" i="18"/>
  <c r="O681" i="18" s="1"/>
  <c r="N2164" i="18"/>
  <c r="O2164" i="18" s="1"/>
  <c r="K2164" i="18"/>
  <c r="L2164" i="18" s="1"/>
  <c r="N1659" i="18"/>
  <c r="O1659" i="18" s="1"/>
  <c r="K1659" i="18"/>
  <c r="K4522" i="18"/>
  <c r="L4522" i="18" s="1"/>
  <c r="N4522" i="18"/>
  <c r="O4522" i="18" s="1"/>
  <c r="K4362" i="18"/>
  <c r="L4362" i="18" s="1"/>
  <c r="N4362" i="18"/>
  <c r="O4362" i="18" s="1"/>
  <c r="K3869" i="18"/>
  <c r="N3869" i="18"/>
  <c r="O3869" i="18" s="1"/>
  <c r="K296" i="18"/>
  <c r="N296" i="18"/>
  <c r="O296" i="18" s="1"/>
  <c r="N3685" i="18"/>
  <c r="O3685" i="18" s="1"/>
  <c r="K3685" i="18"/>
  <c r="L3685" i="18" s="1"/>
  <c r="F3722" i="18"/>
  <c r="H3722" i="18" s="1"/>
  <c r="I3722" i="18" s="1"/>
  <c r="F2077" i="18"/>
  <c r="H2077" i="18" s="1"/>
  <c r="F4538" i="18"/>
  <c r="H4538" i="18" s="1"/>
  <c r="I4538" i="18" s="1"/>
  <c r="F2554" i="18"/>
  <c r="H2554" i="18" s="1"/>
  <c r="I2554" i="18" s="1"/>
  <c r="F2960" i="18"/>
  <c r="H2960" i="18" s="1"/>
  <c r="I2960" i="18" s="1"/>
  <c r="F1307" i="18"/>
  <c r="H1307" i="18" s="1"/>
  <c r="F3195" i="18"/>
  <c r="H3195" i="18" s="1"/>
  <c r="I3195" i="18" s="1"/>
  <c r="F2565" i="18"/>
  <c r="H2565" i="18" s="1"/>
  <c r="I2565" i="18" s="1"/>
  <c r="F1923" i="18"/>
  <c r="H1923" i="18" s="1"/>
  <c r="I1923" i="18" s="1"/>
  <c r="F2639" i="18"/>
  <c r="H2639" i="18" s="1"/>
  <c r="I2639" i="18" s="1"/>
  <c r="F3157" i="18"/>
  <c r="H3157" i="18" s="1"/>
  <c r="I3157" i="18" s="1"/>
  <c r="F2568" i="18"/>
  <c r="H2568" i="18" s="1"/>
  <c r="I2568" i="18" s="1"/>
  <c r="F4309" i="18"/>
  <c r="H4309" i="18" s="1"/>
  <c r="I4309" i="18" s="1"/>
  <c r="F301" i="18"/>
  <c r="H301" i="18" s="1"/>
  <c r="I301" i="18" s="1"/>
  <c r="F1663" i="18"/>
  <c r="H1663" i="18" s="1"/>
  <c r="I1663" i="18" s="1"/>
  <c r="F3825" i="18"/>
  <c r="H3825" i="18" s="1"/>
  <c r="F978" i="18"/>
  <c r="H978" i="18" s="1"/>
  <c r="F3934" i="18"/>
  <c r="H3934" i="18" s="1"/>
  <c r="I3934" i="18" s="1"/>
  <c r="F4047" i="18"/>
  <c r="H4047" i="18" s="1"/>
  <c r="F3914" i="18"/>
  <c r="H3914" i="18" s="1"/>
  <c r="F206" i="18"/>
  <c r="H206" i="18" s="1"/>
  <c r="F1562" i="18"/>
  <c r="H1562" i="18" s="1"/>
  <c r="I1562" i="18" s="1"/>
  <c r="F4334" i="18"/>
  <c r="H4334" i="18" s="1"/>
  <c r="I4334" i="18" s="1"/>
  <c r="F4462" i="18"/>
  <c r="H4462" i="18" s="1"/>
  <c r="I4462" i="18" s="1"/>
  <c r="N104" i="18"/>
  <c r="O104" i="18" s="1"/>
  <c r="K104" i="18"/>
  <c r="L104" i="18" s="1"/>
  <c r="N4497" i="18"/>
  <c r="O4497" i="18" s="1"/>
  <c r="K4497" i="18"/>
  <c r="L4497" i="18" s="1"/>
  <c r="N2874" i="18"/>
  <c r="O2874" i="18" s="1"/>
  <c r="K2874" i="18"/>
  <c r="L2874" i="18" s="1"/>
  <c r="N3199" i="18"/>
  <c r="O3199" i="18" s="1"/>
  <c r="K3199" i="18"/>
  <c r="L3199" i="18" s="1"/>
  <c r="N3510" i="18"/>
  <c r="O3510" i="18" s="1"/>
  <c r="K3510" i="18"/>
  <c r="N214" i="18"/>
  <c r="O214" i="18" s="1"/>
  <c r="K214" i="18"/>
  <c r="K3026" i="18"/>
  <c r="L3026" i="18" s="1"/>
  <c r="N3026" i="18"/>
  <c r="O3026" i="18" s="1"/>
  <c r="K1052" i="18"/>
  <c r="L1052" i="18" s="1"/>
  <c r="N1052" i="18"/>
  <c r="O1052" i="18" s="1"/>
  <c r="K4251" i="18"/>
  <c r="L4251" i="18" s="1"/>
  <c r="N4251" i="18"/>
  <c r="O4251" i="18" s="1"/>
  <c r="N2968" i="18"/>
  <c r="O2968" i="18" s="1"/>
  <c r="K2968" i="18"/>
  <c r="L2968" i="18" s="1"/>
  <c r="F3911" i="18"/>
  <c r="H3911" i="18" s="1"/>
  <c r="F2328" i="18"/>
  <c r="H2328" i="18" s="1"/>
  <c r="I2328" i="18" s="1"/>
  <c r="F1058" i="18"/>
  <c r="H1058" i="18" s="1"/>
  <c r="I1058" i="18" s="1"/>
  <c r="F1268" i="18"/>
  <c r="H1268" i="18" s="1"/>
  <c r="I1268" i="18" s="1"/>
  <c r="F2968" i="18"/>
  <c r="H2968" i="18" s="1"/>
  <c r="I2968" i="18" s="1"/>
  <c r="F1571" i="18"/>
  <c r="H1571" i="18" s="1"/>
  <c r="I1571" i="18" s="1"/>
  <c r="F2446" i="18"/>
  <c r="H2446" i="18" s="1"/>
  <c r="I2446" i="18" s="1"/>
  <c r="F1712" i="18"/>
  <c r="H1712" i="18" s="1"/>
  <c r="F1621" i="18"/>
  <c r="H1621" i="18" s="1"/>
  <c r="I1621" i="18" s="1"/>
  <c r="F4340" i="18"/>
  <c r="H4340" i="18" s="1"/>
  <c r="I4340" i="18" s="1"/>
  <c r="F4532" i="18"/>
  <c r="H4532" i="18" s="1"/>
  <c r="F3873" i="18"/>
  <c r="H3873" i="18" s="1"/>
  <c r="F1804" i="18"/>
  <c r="H1804" i="18" s="1"/>
  <c r="I1804" i="18" s="1"/>
  <c r="F3796" i="18"/>
  <c r="H3796" i="18" s="1"/>
  <c r="I3796" i="18" s="1"/>
  <c r="F565" i="18"/>
  <c r="H565" i="18" s="1"/>
  <c r="F2174" i="18"/>
  <c r="H2174" i="18" s="1"/>
  <c r="I2174" i="18" s="1"/>
  <c r="F2605" i="18"/>
  <c r="H2605" i="18" s="1"/>
  <c r="I2605" i="18" s="1"/>
  <c r="F3056" i="18"/>
  <c r="H3056" i="18" s="1"/>
  <c r="I3056" i="18" s="1"/>
  <c r="F3005" i="18"/>
  <c r="H3005" i="18" s="1"/>
  <c r="I3005" i="18" s="1"/>
  <c r="F3469" i="18"/>
  <c r="H3469" i="18" s="1"/>
  <c r="I3469" i="18" s="1"/>
  <c r="F2134" i="18"/>
  <c r="H2134" i="18" s="1"/>
  <c r="I2134" i="18" s="1"/>
  <c r="F1532" i="18"/>
  <c r="H1532" i="18" s="1"/>
  <c r="F2367" i="18"/>
  <c r="H2367" i="18" s="1"/>
  <c r="I2367" i="18" s="1"/>
  <c r="F196" i="18"/>
  <c r="H196" i="18" s="1"/>
  <c r="F1334" i="18"/>
  <c r="H1334" i="18" s="1"/>
  <c r="I1334" i="18" s="1"/>
  <c r="F1925" i="18"/>
  <c r="H1925" i="18" s="1"/>
  <c r="I1925" i="18" s="1"/>
  <c r="F2725" i="18"/>
  <c r="H2725" i="18" s="1"/>
  <c r="I2725" i="18" s="1"/>
  <c r="F647" i="18"/>
  <c r="H647" i="18" s="1"/>
  <c r="F1963" i="18"/>
  <c r="H1963" i="18" s="1"/>
  <c r="I1963" i="18" s="1"/>
  <c r="F3634" i="18"/>
  <c r="H3634" i="18" s="1"/>
  <c r="I3634" i="18" s="1"/>
  <c r="F1294" i="18"/>
  <c r="H1294" i="18" s="1"/>
  <c r="F3990" i="18"/>
  <c r="H3990" i="18" s="1"/>
  <c r="F3974" i="18"/>
  <c r="H3974" i="18" s="1"/>
  <c r="F620" i="18"/>
  <c r="H620" i="18" s="1"/>
  <c r="F1782" i="18"/>
  <c r="H1782" i="18" s="1"/>
  <c r="I1782" i="18" s="1"/>
  <c r="F3060" i="18"/>
  <c r="H3060" i="18" s="1"/>
  <c r="I3060" i="18" s="1"/>
  <c r="F4117" i="18"/>
  <c r="H4117" i="18" s="1"/>
  <c r="F1931" i="18"/>
  <c r="H1931" i="18" s="1"/>
  <c r="I1931" i="18" s="1"/>
  <c r="F142" i="18"/>
  <c r="H142" i="18" s="1"/>
  <c r="F334" i="18"/>
  <c r="H334" i="18" s="1"/>
  <c r="I334" i="18" s="1"/>
  <c r="F667" i="18"/>
  <c r="H667" i="18" s="1"/>
  <c r="I667" i="18" s="1"/>
  <c r="F2254" i="18"/>
  <c r="H2254" i="18" s="1"/>
  <c r="I2254" i="18" s="1"/>
  <c r="F2559" i="18"/>
  <c r="H2559" i="18" s="1"/>
  <c r="I2559" i="18" s="1"/>
  <c r="F2851" i="18"/>
  <c r="H2851" i="18" s="1"/>
  <c r="I2851" i="18" s="1"/>
  <c r="F3939" i="18"/>
  <c r="H3939" i="18" s="1"/>
  <c r="F3855" i="18"/>
  <c r="H3855" i="18" s="1"/>
  <c r="F1340" i="18"/>
  <c r="F1574" i="18"/>
  <c r="H1574" i="18" s="1"/>
  <c r="I1574" i="18" s="1"/>
  <c r="F658" i="18"/>
  <c r="H658" i="18" s="1"/>
  <c r="I658" i="18" s="1"/>
  <c r="F590" i="18"/>
  <c r="H590" i="18" s="1"/>
  <c r="F1745" i="18"/>
  <c r="H1745" i="18" s="1"/>
  <c r="I1745" i="18" s="1"/>
  <c r="F2926" i="18"/>
  <c r="H2926" i="18" s="1"/>
  <c r="I2926" i="18" s="1"/>
  <c r="F3176" i="18"/>
  <c r="H3176" i="18" s="1"/>
  <c r="F23" i="18"/>
  <c r="H23" i="18" s="1"/>
  <c r="I23" i="18" s="1"/>
  <c r="F1365" i="18"/>
  <c r="H1365" i="18" s="1"/>
  <c r="F2918" i="18"/>
  <c r="H2918" i="18" s="1"/>
  <c r="I2918" i="18" s="1"/>
  <c r="F3389" i="18"/>
  <c r="H3389" i="18" s="1"/>
  <c r="I3389" i="18" s="1"/>
  <c r="F3660" i="18"/>
  <c r="H3660" i="18" s="1"/>
  <c r="I3660" i="18" s="1"/>
  <c r="F2865" i="18"/>
  <c r="H2865" i="18" s="1"/>
  <c r="I2865" i="18" s="1"/>
  <c r="F4348" i="18"/>
  <c r="H4348" i="18" s="1"/>
  <c r="I4348" i="18" s="1"/>
  <c r="F4186" i="18"/>
  <c r="H4186" i="18" s="1"/>
  <c r="F2087" i="18"/>
  <c r="H2087" i="18" s="1"/>
  <c r="I2087" i="18" s="1"/>
  <c r="F2646" i="18"/>
  <c r="H2646" i="18" s="1"/>
  <c r="I2646" i="18" s="1"/>
  <c r="F396" i="18"/>
  <c r="H396" i="18" s="1"/>
  <c r="I396" i="18" s="1"/>
  <c r="F1292" i="18"/>
  <c r="F1881" i="18"/>
  <c r="H1881" i="18" s="1"/>
  <c r="I1881" i="18" s="1"/>
  <c r="F151" i="18"/>
  <c r="H151" i="18" s="1"/>
  <c r="I151" i="18" s="1"/>
  <c r="F3738" i="18"/>
  <c r="H3738" i="18" s="1"/>
  <c r="I3738" i="18" s="1"/>
  <c r="F166" i="18"/>
  <c r="H166" i="18" s="1"/>
  <c r="I166" i="18" s="1"/>
  <c r="F366" i="18"/>
  <c r="H366" i="18" s="1"/>
  <c r="F1349" i="18"/>
  <c r="H1349" i="18" s="1"/>
  <c r="I1349" i="18" s="1"/>
  <c r="F1637" i="18"/>
  <c r="H1637" i="18" s="1"/>
  <c r="I1637" i="18" s="1"/>
  <c r="F1916" i="18"/>
  <c r="H1916" i="18" s="1"/>
  <c r="I1916" i="18" s="1"/>
  <c r="F2940" i="18"/>
  <c r="H2940" i="18" s="1"/>
  <c r="I2940" i="18" s="1"/>
  <c r="F2700" i="18"/>
  <c r="H2700" i="18" s="1"/>
  <c r="I2700" i="18" s="1"/>
  <c r="F1814" i="18"/>
  <c r="H1814" i="18" s="1"/>
  <c r="F3331" i="18"/>
  <c r="H3331" i="18" s="1"/>
  <c r="I3331" i="18" s="1"/>
  <c r="F4386" i="18"/>
  <c r="H4386" i="18" s="1"/>
  <c r="I4386" i="18" s="1"/>
  <c r="F1895" i="18"/>
  <c r="H1895" i="18" s="1"/>
  <c r="I1895" i="18" s="1"/>
  <c r="F723" i="18"/>
  <c r="H723" i="18" s="1"/>
  <c r="I723" i="18" s="1"/>
  <c r="F1070" i="18"/>
  <c r="H1070" i="18" s="1"/>
  <c r="I1070" i="18" s="1"/>
  <c r="F599" i="18"/>
  <c r="H599" i="18" s="1"/>
  <c r="F813" i="18"/>
  <c r="H813" i="18" s="1"/>
  <c r="I813" i="18" s="1"/>
  <c r="F855" i="18"/>
  <c r="H855" i="18" s="1"/>
  <c r="I855" i="18" s="1"/>
  <c r="F1724" i="18"/>
  <c r="H1724" i="18" s="1"/>
  <c r="I1724" i="18" s="1"/>
  <c r="F1797" i="18"/>
  <c r="H1797" i="18" s="1"/>
  <c r="I1797" i="18" s="1"/>
  <c r="F2786" i="18"/>
  <c r="H2786" i="18" s="1"/>
  <c r="I2786" i="18" s="1"/>
  <c r="F2914" i="18"/>
  <c r="H2914" i="18" s="1"/>
  <c r="I2914" i="18" s="1"/>
  <c r="F3302" i="18"/>
  <c r="H3302" i="18" s="1"/>
  <c r="I3302" i="18" s="1"/>
  <c r="F4104" i="18"/>
  <c r="H4104" i="18" s="1"/>
  <c r="F4550" i="18"/>
  <c r="H4550" i="18" s="1"/>
  <c r="I4550" i="18" s="1"/>
  <c r="F238" i="18"/>
  <c r="H238" i="18" s="1"/>
  <c r="F381" i="18"/>
  <c r="H381" i="18" s="1"/>
  <c r="I381" i="18" s="1"/>
  <c r="F608" i="18"/>
  <c r="H608" i="18" s="1"/>
  <c r="F1224" i="18"/>
  <c r="H1224" i="18" s="1"/>
  <c r="F1653" i="18"/>
  <c r="H1653" i="18" s="1"/>
  <c r="I1653" i="18" s="1"/>
  <c r="F1309" i="18"/>
  <c r="H1309" i="18" s="1"/>
  <c r="F2237" i="18"/>
  <c r="H2237" i="18" s="1"/>
  <c r="F2263" i="18"/>
  <c r="H2263" i="18" s="1"/>
  <c r="F1815" i="18"/>
  <c r="H1815" i="18" s="1"/>
  <c r="F3017" i="18"/>
  <c r="H3017" i="18" s="1"/>
  <c r="I3017" i="18" s="1"/>
  <c r="F3474" i="18"/>
  <c r="H3474" i="18" s="1"/>
  <c r="I3474" i="18" s="1"/>
  <c r="F3562" i="18"/>
  <c r="H3562" i="18" s="1"/>
  <c r="F3945" i="18"/>
  <c r="H3945" i="18" s="1"/>
  <c r="F3593" i="18"/>
  <c r="H3593" i="18" s="1"/>
  <c r="F517" i="18"/>
  <c r="H517" i="18" s="1"/>
  <c r="I517" i="18" s="1"/>
  <c r="F1624" i="18"/>
  <c r="H1624" i="18" s="1"/>
  <c r="I1624" i="18" s="1"/>
  <c r="F1913" i="18"/>
  <c r="H1913" i="18" s="1"/>
  <c r="I1913" i="18" s="1"/>
  <c r="F1765" i="18"/>
  <c r="H1765" i="18" s="1"/>
  <c r="I1765" i="18" s="1"/>
  <c r="F3525" i="18"/>
  <c r="H3525" i="18" s="1"/>
  <c r="F3516" i="18"/>
  <c r="H3516" i="18" s="1"/>
  <c r="I3516" i="18" s="1"/>
  <c r="F3154" i="18"/>
  <c r="H3154" i="18" s="1"/>
  <c r="F3375" i="18"/>
  <c r="H3375" i="18" s="1"/>
  <c r="I3375" i="18" s="1"/>
  <c r="F4112" i="18"/>
  <c r="H4112" i="18" s="1"/>
  <c r="I4112" i="18" s="1"/>
  <c r="F4455" i="18"/>
  <c r="H4455" i="18" s="1"/>
  <c r="I4455" i="18" s="1"/>
  <c r="F4475" i="18"/>
  <c r="H4475" i="18" s="1"/>
  <c r="F3066" i="18"/>
  <c r="H3066" i="18" s="1"/>
  <c r="I3066" i="18" s="1"/>
  <c r="F4143" i="18"/>
  <c r="H4143" i="18" s="1"/>
  <c r="F2322" i="18"/>
  <c r="H2322" i="18" s="1"/>
  <c r="I2322" i="18" s="1"/>
  <c r="F482" i="18"/>
  <c r="H482" i="18" s="1"/>
  <c r="I482" i="18" s="1"/>
  <c r="F1172" i="18"/>
  <c r="H1172" i="18" s="1"/>
  <c r="F3070" i="18"/>
  <c r="H3070" i="18" s="1"/>
  <c r="I3070" i="18" s="1"/>
  <c r="F4319" i="18"/>
  <c r="H4319" i="18" s="1"/>
  <c r="I4319" i="18" s="1"/>
  <c r="F1503" i="18"/>
  <c r="H1503" i="18" s="1"/>
  <c r="F1350" i="18"/>
  <c r="H1350" i="18" s="1"/>
  <c r="I1350" i="18" s="1"/>
  <c r="F222" i="18"/>
  <c r="H222" i="18" s="1"/>
  <c r="I222" i="18" s="1"/>
  <c r="F400" i="18"/>
  <c r="H400" i="18" s="1"/>
  <c r="I400" i="18" s="1"/>
  <c r="F551" i="18"/>
  <c r="H551" i="18" s="1"/>
  <c r="I551" i="18" s="1"/>
  <c r="F4290" i="18"/>
  <c r="H4290" i="18" s="1"/>
  <c r="I4290" i="18" s="1"/>
  <c r="F1444" i="18"/>
  <c r="H1444" i="18" s="1"/>
  <c r="I1444" i="18" s="1"/>
  <c r="F3392" i="18"/>
  <c r="H3392" i="18" s="1"/>
  <c r="I3392" i="18" s="1"/>
  <c r="F1982" i="18"/>
  <c r="H1982" i="18" s="1"/>
  <c r="I1982" i="18" s="1"/>
  <c r="F2593" i="18"/>
  <c r="H2593" i="18" s="1"/>
  <c r="I2593" i="18" s="1"/>
  <c r="F3362" i="18"/>
  <c r="H3362" i="18" s="1"/>
  <c r="I3362" i="18" s="1"/>
  <c r="F3687" i="18"/>
  <c r="H3687" i="18" s="1"/>
  <c r="I3687" i="18" s="1"/>
  <c r="F4543" i="18"/>
  <c r="H4543" i="18" s="1"/>
  <c r="I4543" i="18" s="1"/>
  <c r="F3752" i="18"/>
  <c r="H3752" i="18" s="1"/>
  <c r="F4472" i="18"/>
  <c r="H4472" i="18" s="1"/>
  <c r="F1417" i="18"/>
  <c r="H1417" i="18" s="1"/>
  <c r="I1417" i="18" s="1"/>
  <c r="F882" i="18"/>
  <c r="H882" i="18" s="1"/>
  <c r="I882" i="18" s="1"/>
  <c r="F2799" i="18"/>
  <c r="H2799" i="18" s="1"/>
  <c r="I2799" i="18" s="1"/>
  <c r="F4615" i="18"/>
  <c r="H4615" i="18" s="1"/>
  <c r="I4615" i="18" s="1"/>
  <c r="F408" i="18"/>
  <c r="H408" i="18" s="1"/>
  <c r="I408" i="18" s="1"/>
  <c r="F2439" i="18"/>
  <c r="H2439" i="18" s="1"/>
  <c r="I2439" i="18" s="1"/>
  <c r="F2731" i="18"/>
  <c r="H2731" i="18" s="1"/>
  <c r="I2731" i="18" s="1"/>
  <c r="F2917" i="18"/>
  <c r="H2917" i="18" s="1"/>
  <c r="I2917" i="18" s="1"/>
  <c r="F3884" i="18"/>
  <c r="H3884" i="18" s="1"/>
  <c r="F2039" i="18"/>
  <c r="H2039" i="18" s="1"/>
  <c r="F2766" i="18"/>
  <c r="H2766" i="18" s="1"/>
  <c r="I2766" i="18" s="1"/>
  <c r="F16" i="18"/>
  <c r="H16" i="18" s="1"/>
  <c r="I16" i="18" s="1"/>
  <c r="F521" i="18"/>
  <c r="H521" i="18" s="1"/>
  <c r="I521" i="18" s="1"/>
  <c r="F1226" i="18"/>
  <c r="H1226" i="18" s="1"/>
  <c r="I1226" i="18" s="1"/>
  <c r="F1074" i="18"/>
  <c r="H1074" i="18" s="1"/>
  <c r="I1074" i="18" s="1"/>
  <c r="F1278" i="18"/>
  <c r="H1278" i="18" s="1"/>
  <c r="I1278" i="18" s="1"/>
  <c r="F1066" i="18"/>
  <c r="H1066" i="18" s="1"/>
  <c r="I1066" i="18" s="1"/>
  <c r="F1290" i="18"/>
  <c r="H1290" i="18" s="1"/>
  <c r="I1290" i="18" s="1"/>
  <c r="F1727" i="18"/>
  <c r="H1727" i="18" s="1"/>
  <c r="I1727" i="18" s="1"/>
  <c r="F2537" i="18"/>
  <c r="H2537" i="18" s="1"/>
  <c r="I2537" i="18" s="1"/>
  <c r="F2217" i="18"/>
  <c r="H2217" i="18" s="1"/>
  <c r="F2331" i="18"/>
  <c r="H2331" i="18" s="1"/>
  <c r="I2331" i="18" s="1"/>
  <c r="F3118" i="18"/>
  <c r="H3118" i="18" s="1"/>
  <c r="I3118" i="18" s="1"/>
  <c r="F2642" i="18"/>
  <c r="H2642" i="18" s="1"/>
  <c r="I2642" i="18" s="1"/>
  <c r="F3007" i="18"/>
  <c r="H3007" i="18" s="1"/>
  <c r="I3007" i="18" s="1"/>
  <c r="F106" i="18"/>
  <c r="H106" i="18" s="1"/>
  <c r="I106" i="18" s="1"/>
  <c r="F1320" i="18"/>
  <c r="H1320" i="18" s="1"/>
  <c r="F1585" i="18"/>
  <c r="H1585" i="18" s="1"/>
  <c r="I1585" i="18" s="1"/>
  <c r="F1230" i="18"/>
  <c r="H1230" i="18" s="1"/>
  <c r="F3204" i="18"/>
  <c r="H3204" i="18" s="1"/>
  <c r="I3204" i="18" s="1"/>
  <c r="F1057" i="18"/>
  <c r="H1057" i="18" s="1"/>
  <c r="I1057" i="18" s="1"/>
  <c r="F2351" i="18"/>
  <c r="H2351" i="18" s="1"/>
  <c r="I2351" i="18" s="1"/>
  <c r="F2855" i="18"/>
  <c r="H2855" i="18" s="1"/>
  <c r="I2855" i="18" s="1"/>
  <c r="F3198" i="18"/>
  <c r="H3198" i="18" s="1"/>
  <c r="I3198" i="18" s="1"/>
  <c r="F3351" i="18"/>
  <c r="H3351" i="18" s="1"/>
  <c r="I3351" i="18" s="1"/>
  <c r="F3402" i="18"/>
  <c r="H3402" i="18" s="1"/>
  <c r="F3535" i="18"/>
  <c r="H3535" i="18" s="1"/>
  <c r="F4581" i="18"/>
  <c r="H4581" i="18" s="1"/>
  <c r="I4581" i="18" s="1"/>
  <c r="F63" i="18"/>
  <c r="H63" i="18" s="1"/>
  <c r="I63" i="18" s="1"/>
  <c r="F387" i="18"/>
  <c r="H387" i="18" s="1"/>
  <c r="I387" i="18" s="1"/>
  <c r="F1821" i="18"/>
  <c r="H1821" i="18" s="1"/>
  <c r="I1821" i="18" s="1"/>
  <c r="F135" i="18"/>
  <c r="H135" i="18" s="1"/>
  <c r="F1507" i="18"/>
  <c r="H1507" i="18" s="1"/>
  <c r="F2803" i="18"/>
  <c r="H2803" i="18" s="1"/>
  <c r="I2803" i="18" s="1"/>
  <c r="F1225" i="18"/>
  <c r="H1225" i="18" s="1"/>
  <c r="I1225" i="18" s="1"/>
  <c r="F850" i="18"/>
  <c r="H850" i="18" s="1"/>
  <c r="I850" i="18" s="1"/>
  <c r="F1513" i="18"/>
  <c r="H1513" i="18" s="1"/>
  <c r="F2324" i="18"/>
  <c r="H2324" i="18" s="1"/>
  <c r="I2324" i="18" s="1"/>
  <c r="F3107" i="18"/>
  <c r="H3107" i="18" s="1"/>
  <c r="I3107" i="18" s="1"/>
  <c r="F3967" i="18"/>
  <c r="H3967" i="18" s="1"/>
  <c r="F4400" i="18"/>
  <c r="H4400" i="18" s="1"/>
  <c r="I4400" i="18" s="1"/>
  <c r="F1247" i="18"/>
  <c r="H1247" i="18" s="1"/>
  <c r="I1247" i="18" s="1"/>
  <c r="F2106" i="18"/>
  <c r="H2106" i="18" s="1"/>
  <c r="I2106" i="18" s="1"/>
  <c r="F302" i="18"/>
  <c r="H302" i="18" s="1"/>
  <c r="F1153" i="18"/>
  <c r="H1153" i="18" s="1"/>
  <c r="I1153" i="18" s="1"/>
  <c r="F3953" i="18"/>
  <c r="H3953" i="18" s="1"/>
  <c r="F4264" i="18"/>
  <c r="H4264" i="18" s="1"/>
  <c r="I4264" i="18" s="1"/>
  <c r="F3729" i="18"/>
  <c r="H3729" i="18" s="1"/>
  <c r="F1211" i="18"/>
  <c r="H1211" i="18" s="1"/>
  <c r="I1211" i="18" s="1"/>
  <c r="F4203" i="18"/>
  <c r="H4203" i="18" s="1"/>
  <c r="F3577" i="18"/>
  <c r="H3577" i="18" s="1"/>
  <c r="F4378" i="18"/>
  <c r="H4378" i="18" s="1"/>
  <c r="I4378" i="18" s="1"/>
  <c r="F1459" i="18"/>
  <c r="H1459" i="18" s="1"/>
  <c r="I1459" i="18" s="1"/>
  <c r="F1980" i="18"/>
  <c r="H1980" i="18" s="1"/>
  <c r="I1980" i="18" s="1"/>
  <c r="F3867" i="18"/>
  <c r="H3867" i="18" s="1"/>
  <c r="F1880" i="18"/>
  <c r="H1880" i="18" s="1"/>
  <c r="F4355" i="18"/>
  <c r="H4355" i="18" s="1"/>
  <c r="I4355" i="18" s="1"/>
  <c r="F1352" i="18"/>
  <c r="H1352" i="18" s="1"/>
  <c r="I1352" i="18" s="1"/>
  <c r="F1125" i="18"/>
  <c r="H1125" i="18" s="1"/>
  <c r="I1125" i="18" s="1"/>
  <c r="F3819" i="18"/>
  <c r="H3819" i="18" s="1"/>
  <c r="F875" i="18"/>
  <c r="H875" i="18" s="1"/>
  <c r="I875" i="18" s="1"/>
  <c r="F3815" i="18"/>
  <c r="H3815" i="18" s="1"/>
  <c r="F639" i="18"/>
  <c r="H639" i="18" s="1"/>
  <c r="I639" i="18" s="1"/>
  <c r="F3042" i="18"/>
  <c r="H3042" i="18" s="1"/>
  <c r="I3042" i="18" s="1"/>
  <c r="F3163" i="18"/>
  <c r="H3163" i="18" s="1"/>
  <c r="I3163" i="18" s="1"/>
  <c r="F3631" i="18"/>
  <c r="H3631" i="18" s="1"/>
  <c r="I3631" i="18" s="1"/>
  <c r="F3846" i="18"/>
  <c r="H3846" i="18" s="1"/>
  <c r="F4296" i="18"/>
  <c r="H4296" i="18" s="1"/>
  <c r="I4296" i="18" s="1"/>
  <c r="F4373" i="18"/>
  <c r="H4373" i="18" s="1"/>
  <c r="I4373" i="18" s="1"/>
  <c r="F4367" i="18"/>
  <c r="H4367" i="18" s="1"/>
  <c r="I4367" i="18" s="1"/>
  <c r="F1838" i="18"/>
  <c r="H1838" i="18" s="1"/>
  <c r="I1838" i="18" s="1"/>
  <c r="F853" i="18"/>
  <c r="H853" i="18" s="1"/>
  <c r="I853" i="18" s="1"/>
  <c r="F3266" i="18"/>
  <c r="H3266" i="18" s="1"/>
  <c r="I3266" i="18" s="1"/>
  <c r="F189" i="18"/>
  <c r="H189" i="18" s="1"/>
  <c r="I189" i="18" s="1"/>
  <c r="F1324" i="18"/>
  <c r="H1324" i="18" s="1"/>
  <c r="F572" i="18"/>
  <c r="H572" i="18" s="1"/>
  <c r="F475" i="18"/>
  <c r="H475" i="18" s="1"/>
  <c r="I475" i="18" s="1"/>
  <c r="F1287" i="18"/>
  <c r="H1287" i="18" s="1"/>
  <c r="I1287" i="18" s="1"/>
  <c r="F2177" i="18"/>
  <c r="H2177" i="18" s="1"/>
  <c r="I2177" i="18" s="1"/>
  <c r="F552" i="18"/>
  <c r="H552" i="18" s="1"/>
  <c r="I552" i="18" s="1"/>
  <c r="F1445" i="18"/>
  <c r="H1445" i="18" s="1"/>
  <c r="I1445" i="18" s="1"/>
  <c r="F1589" i="18"/>
  <c r="H1589" i="18" s="1"/>
  <c r="I1589" i="18" s="1"/>
  <c r="F3595" i="18"/>
  <c r="H3595" i="18" s="1"/>
  <c r="F2473" i="18"/>
  <c r="H2473" i="18" s="1"/>
  <c r="I2473" i="18" s="1"/>
  <c r="F3768" i="18"/>
  <c r="H3768" i="18" s="1"/>
  <c r="F4005" i="18"/>
  <c r="H4005" i="18" s="1"/>
  <c r="F3039" i="18"/>
  <c r="H3039" i="18" s="1"/>
  <c r="I3039" i="18" s="1"/>
  <c r="F4476" i="18"/>
  <c r="H4476" i="18" s="1"/>
  <c r="F4155" i="18"/>
  <c r="H4155" i="18" s="1"/>
  <c r="F2102" i="18"/>
  <c r="H2102" i="18" s="1"/>
  <c r="I2102" i="18" s="1"/>
  <c r="F1942" i="18"/>
  <c r="H1942" i="18" s="1"/>
  <c r="I1942" i="18" s="1"/>
  <c r="F1796" i="18"/>
  <c r="H1796" i="18" s="1"/>
  <c r="I1796" i="18" s="1"/>
  <c r="F1411" i="18"/>
  <c r="H1411" i="18" s="1"/>
  <c r="I1411" i="18" s="1"/>
  <c r="F4569" i="18"/>
  <c r="H4569" i="18" s="1"/>
  <c r="I4569" i="18" s="1"/>
  <c r="F4090" i="18"/>
  <c r="H4090" i="18" s="1"/>
  <c r="F3831" i="18"/>
  <c r="H3831" i="18" s="1"/>
  <c r="F1415" i="18"/>
  <c r="H1415" i="18" s="1"/>
  <c r="I1415" i="18" s="1"/>
  <c r="F1674" i="18"/>
  <c r="H1674" i="18" s="1"/>
  <c r="I1674" i="18" s="1"/>
  <c r="F235" i="18"/>
  <c r="H235" i="18" s="1"/>
  <c r="I235" i="18" s="1"/>
  <c r="F2967" i="18"/>
  <c r="H2967" i="18" s="1"/>
  <c r="I2967" i="18" s="1"/>
  <c r="F2911" i="18"/>
  <c r="H2911" i="18" s="1"/>
  <c r="I2911" i="18" s="1"/>
  <c r="F3391" i="18"/>
  <c r="H3391" i="18" s="1"/>
  <c r="I3391" i="18" s="1"/>
  <c r="F3431" i="18"/>
  <c r="H3431" i="18" s="1"/>
  <c r="I3431" i="18" s="1"/>
  <c r="F3988" i="18"/>
  <c r="H3988" i="18" s="1"/>
  <c r="F411" i="18"/>
  <c r="H411" i="18" s="1"/>
  <c r="I411" i="18" s="1"/>
  <c r="F3316" i="18"/>
  <c r="H3316" i="18" s="1"/>
  <c r="F2209" i="18"/>
  <c r="H2209" i="18" s="1"/>
  <c r="F3426" i="18"/>
  <c r="H3426" i="18" s="1"/>
  <c r="I3426" i="18" s="1"/>
  <c r="F2318" i="18"/>
  <c r="H2318" i="18" s="1"/>
  <c r="I2318" i="18" s="1"/>
  <c r="F796" i="18"/>
  <c r="H796" i="18" s="1"/>
  <c r="I796" i="18" s="1"/>
  <c r="F2868" i="18"/>
  <c r="H2868" i="18" s="1"/>
  <c r="I2868" i="18" s="1"/>
  <c r="F1194" i="18"/>
  <c r="H1194" i="18" s="1"/>
  <c r="I1194" i="18" s="1"/>
  <c r="F1049" i="18"/>
  <c r="H1049" i="18" s="1"/>
  <c r="I1049" i="18" s="1"/>
  <c r="F1714" i="18"/>
  <c r="H1714" i="18" s="1"/>
  <c r="F2302" i="18"/>
  <c r="H2302" i="18" s="1"/>
  <c r="I2302" i="18" s="1"/>
  <c r="F1286" i="18"/>
  <c r="H1286" i="18" s="1"/>
  <c r="I1286" i="18" s="1"/>
  <c r="F1896" i="18"/>
  <c r="H1896" i="18" s="1"/>
  <c r="I1896" i="18" s="1"/>
  <c r="F2704" i="18"/>
  <c r="H2704" i="18" s="1"/>
  <c r="I2704" i="18" s="1"/>
  <c r="F2863" i="18"/>
  <c r="H2863" i="18" s="1"/>
  <c r="F3251" i="18"/>
  <c r="H3251" i="18" s="1"/>
  <c r="I3251" i="18" s="1"/>
  <c r="F4381" i="18"/>
  <c r="H4381" i="18" s="1"/>
  <c r="I4381" i="18" s="1"/>
  <c r="F4446" i="18"/>
  <c r="H4446" i="18" s="1"/>
  <c r="I4446" i="18" s="1"/>
  <c r="F82" i="18"/>
  <c r="H82" i="18" s="1"/>
  <c r="I82" i="18" s="1"/>
  <c r="F540" i="18"/>
  <c r="H540" i="18" s="1"/>
  <c r="I540" i="18" s="1"/>
  <c r="F3143" i="18"/>
  <c r="H3143" i="18" s="1"/>
  <c r="I3143" i="18" s="1"/>
  <c r="F3667" i="18"/>
  <c r="H3667" i="18" s="1"/>
  <c r="I3667" i="18" s="1"/>
  <c r="F157" i="18"/>
  <c r="H157" i="18" s="1"/>
  <c r="I157" i="18" s="1"/>
  <c r="F4445" i="18"/>
  <c r="H4445" i="18" s="1"/>
  <c r="I4445" i="18" s="1"/>
  <c r="F4183" i="18"/>
  <c r="H4183" i="18" s="1"/>
  <c r="F784" i="18"/>
  <c r="H784" i="18" s="1"/>
  <c r="I784" i="18" s="1"/>
  <c r="F1142" i="18"/>
  <c r="H1142" i="18" s="1"/>
  <c r="I1142" i="18" s="1"/>
  <c r="F1466" i="18"/>
  <c r="H1466" i="18" s="1"/>
  <c r="I1466" i="18" s="1"/>
  <c r="F28" i="18"/>
  <c r="H28" i="18" s="1"/>
  <c r="I28" i="18" s="1"/>
  <c r="F829" i="18"/>
  <c r="H829" i="18" s="1"/>
  <c r="I829" i="18" s="1"/>
  <c r="F2746" i="18"/>
  <c r="H2746" i="18" s="1"/>
  <c r="I2746" i="18" s="1"/>
  <c r="F3443" i="18"/>
  <c r="H3443" i="18" s="1"/>
  <c r="I3443" i="18" s="1"/>
  <c r="F3073" i="18"/>
  <c r="H3073" i="18" s="1"/>
  <c r="F4597" i="18"/>
  <c r="H4597" i="18" s="1"/>
  <c r="I4597" i="18" s="1"/>
  <c r="F611" i="18"/>
  <c r="H611" i="18" s="1"/>
  <c r="F1505" i="18"/>
  <c r="H1505" i="18" s="1"/>
  <c r="F3363" i="18"/>
  <c r="H3363" i="18" s="1"/>
  <c r="I3363" i="18" s="1"/>
  <c r="F2183" i="18"/>
  <c r="H2183" i="18" s="1"/>
  <c r="F4151" i="18"/>
  <c r="H4151" i="18" s="1"/>
  <c r="I4151" i="18" s="1"/>
  <c r="F2153" i="18"/>
  <c r="H2153" i="18" s="1"/>
  <c r="I2153" i="18" s="1"/>
  <c r="F1212" i="18"/>
  <c r="H1212" i="18" s="1"/>
  <c r="I1212" i="18" s="1"/>
  <c r="F788" i="18"/>
  <c r="H788" i="18" s="1"/>
  <c r="I788" i="18" s="1"/>
  <c r="F728" i="18"/>
  <c r="H728" i="18" s="1"/>
  <c r="I728" i="18" s="1"/>
  <c r="F1413" i="18"/>
  <c r="H1413" i="18" s="1"/>
  <c r="I1413" i="18" s="1"/>
  <c r="F1993" i="18"/>
  <c r="H1993" i="18" s="1"/>
  <c r="I1993" i="18" s="1"/>
  <c r="F33" i="18"/>
  <c r="H33" i="18" s="1"/>
  <c r="I33" i="18" s="1"/>
  <c r="F2044" i="18"/>
  <c r="H2044" i="18" s="1"/>
  <c r="F80" i="18"/>
  <c r="H80" i="18" s="1"/>
  <c r="I80" i="18" s="1"/>
  <c r="F1666" i="18"/>
  <c r="H1666" i="18" s="1"/>
  <c r="I1666" i="18" s="1"/>
  <c r="F2125" i="18"/>
  <c r="H2125" i="18" s="1"/>
  <c r="I2125" i="18" s="1"/>
  <c r="F1300" i="18"/>
  <c r="H1300" i="18" s="1"/>
  <c r="F2658" i="18"/>
  <c r="H2658" i="18" s="1"/>
  <c r="I2658" i="18" s="1"/>
  <c r="F2327" i="18"/>
  <c r="H2327" i="18" s="1"/>
  <c r="I2327" i="18" s="1"/>
  <c r="F3291" i="18"/>
  <c r="H3291" i="18" s="1"/>
  <c r="I3291" i="18" s="1"/>
  <c r="F4390" i="18"/>
  <c r="H4390" i="18" s="1"/>
  <c r="I4390" i="18" s="1"/>
  <c r="F3006" i="18"/>
  <c r="H3006" i="18" s="1"/>
  <c r="I3006" i="18" s="1"/>
  <c r="F3891" i="18"/>
  <c r="H3891" i="18" s="1"/>
  <c r="F3898" i="18"/>
  <c r="H3898" i="18" s="1"/>
  <c r="F4565" i="18"/>
  <c r="H4565" i="18" s="1"/>
  <c r="I4565" i="18" s="1"/>
  <c r="F4053" i="18"/>
  <c r="H4053" i="18" s="1"/>
  <c r="F3599" i="18"/>
  <c r="H3599" i="18" s="1"/>
  <c r="I3599" i="18" s="1"/>
  <c r="F651" i="18"/>
  <c r="H651" i="18" s="1"/>
  <c r="F3950" i="18"/>
  <c r="H3950" i="18" s="1"/>
  <c r="F71" i="18"/>
  <c r="H71" i="18" s="1"/>
  <c r="I71" i="18" s="1"/>
  <c r="F1065" i="18"/>
  <c r="H1065" i="18" s="1"/>
  <c r="I1065" i="18" s="1"/>
  <c r="F2190" i="18"/>
  <c r="H2190" i="18" s="1"/>
  <c r="I2190" i="18" s="1"/>
  <c r="F3261" i="18"/>
  <c r="H3261" i="18" s="1"/>
  <c r="F3090" i="18"/>
  <c r="H3090" i="18" s="1"/>
  <c r="I3090" i="18" s="1"/>
  <c r="F3587" i="18"/>
  <c r="H3587" i="18" s="1"/>
  <c r="I3587" i="18" s="1"/>
  <c r="F1428" i="18"/>
  <c r="H1428" i="18" s="1"/>
  <c r="F283" i="18"/>
  <c r="H283" i="18" s="1"/>
  <c r="I283" i="18" s="1"/>
  <c r="F1720" i="18"/>
  <c r="H1720" i="18" s="1"/>
  <c r="I1720" i="18" s="1"/>
  <c r="F2290" i="18"/>
  <c r="H2290" i="18" s="1"/>
  <c r="I2290" i="18" s="1"/>
  <c r="F2873" i="18"/>
  <c r="H2873" i="18" s="1"/>
  <c r="I2873" i="18" s="1"/>
  <c r="F3117" i="18"/>
  <c r="H3117" i="18" s="1"/>
  <c r="I3117" i="18" s="1"/>
  <c r="F2531" i="18"/>
  <c r="H2531" i="18" s="1"/>
  <c r="I2531" i="18" s="1"/>
  <c r="F2996" i="18"/>
  <c r="H2996" i="18" s="1"/>
  <c r="I2996" i="18" s="1"/>
  <c r="F3672" i="18"/>
  <c r="H3672" i="18" s="1"/>
  <c r="I3672" i="18" s="1"/>
  <c r="F3419" i="18"/>
  <c r="H3419" i="18" s="1"/>
  <c r="F4424" i="18"/>
  <c r="F3739" i="18"/>
  <c r="H3739" i="18" s="1"/>
  <c r="I3739" i="18" s="1"/>
  <c r="F3712" i="18"/>
  <c r="H3712" i="18" s="1"/>
  <c r="I3712" i="18" s="1"/>
  <c r="F4344" i="18"/>
  <c r="H4344" i="18" s="1"/>
  <c r="I4344" i="18" s="1"/>
  <c r="F3866" i="18"/>
  <c r="H3866" i="18" s="1"/>
  <c r="F2477" i="18"/>
  <c r="H2477" i="18" s="1"/>
  <c r="I2477" i="18" s="1"/>
  <c r="F1699" i="18"/>
  <c r="H1699" i="18" s="1"/>
  <c r="I1699" i="18" s="1"/>
  <c r="F1703" i="18"/>
  <c r="H1703" i="18" s="1"/>
  <c r="F705" i="18"/>
  <c r="H705" i="18" s="1"/>
  <c r="I705" i="18" s="1"/>
  <c r="F329" i="18"/>
  <c r="H329" i="18" s="1"/>
  <c r="I329" i="18" s="1"/>
  <c r="F4327" i="18"/>
  <c r="H4327" i="18" s="1"/>
  <c r="I4327" i="18" s="1"/>
  <c r="F1195" i="18"/>
  <c r="H1195" i="18" s="1"/>
  <c r="I1195" i="18" s="1"/>
  <c r="F1146" i="18"/>
  <c r="H1146" i="18" s="1"/>
  <c r="I1146" i="18" s="1"/>
  <c r="F450" i="18"/>
  <c r="H450" i="18" s="1"/>
  <c r="F2253" i="18"/>
  <c r="H2253" i="18" s="1"/>
  <c r="F2450" i="18"/>
  <c r="H2450" i="18" s="1"/>
  <c r="I2450" i="18" s="1"/>
  <c r="F4233" i="18"/>
  <c r="H4233" i="18" s="1"/>
  <c r="I4233" i="18" s="1"/>
  <c r="F3771" i="18"/>
  <c r="H3771" i="18" s="1"/>
  <c r="I3771" i="18" s="1"/>
  <c r="F1777" i="18"/>
  <c r="H1777" i="18" s="1"/>
  <c r="I1777" i="18" s="1"/>
  <c r="F719" i="18"/>
  <c r="H719" i="18" s="1"/>
  <c r="I719" i="18" s="1"/>
  <c r="F3424" i="18"/>
  <c r="H3424" i="18" s="1"/>
  <c r="F1558" i="18"/>
  <c r="H1558" i="18" s="1"/>
  <c r="F1772" i="18"/>
  <c r="H1772" i="18" s="1"/>
  <c r="F729" i="18"/>
  <c r="H729" i="18" s="1"/>
  <c r="I729" i="18" s="1"/>
  <c r="F1192" i="18"/>
  <c r="H1192" i="18" s="1"/>
  <c r="I1192" i="18" s="1"/>
  <c r="F1414" i="18"/>
  <c r="H1414" i="18" s="1"/>
  <c r="I1414" i="18" s="1"/>
  <c r="F3906" i="18"/>
  <c r="H3906" i="18" s="1"/>
  <c r="F4161" i="18"/>
  <c r="H4161" i="18" s="1"/>
  <c r="I4161" i="18" s="1"/>
  <c r="F2645" i="18"/>
  <c r="H2645" i="18" s="1"/>
  <c r="I2645" i="18" s="1"/>
  <c r="F4303" i="18"/>
  <c r="H4303" i="18" s="1"/>
  <c r="I4303" i="18" s="1"/>
  <c r="F3450" i="18"/>
  <c r="H3450" i="18" s="1"/>
  <c r="I3450" i="18" s="1"/>
  <c r="F1315" i="18"/>
  <c r="H1315" i="18" s="1"/>
  <c r="F333" i="18"/>
  <c r="H333" i="18" s="1"/>
  <c r="I333" i="18" s="1"/>
  <c r="F348" i="18"/>
  <c r="H348" i="18" s="1"/>
  <c r="F2729" i="18"/>
  <c r="H2729" i="18" s="1"/>
  <c r="I2729" i="18" s="1"/>
  <c r="F2248" i="18"/>
  <c r="H2248" i="18" s="1"/>
  <c r="I2248" i="18" s="1"/>
  <c r="F3338" i="18"/>
  <c r="H3338" i="18" s="1"/>
  <c r="I3338" i="18" s="1"/>
  <c r="F3569" i="18"/>
  <c r="H3569" i="18" s="1"/>
  <c r="N2686" i="18"/>
  <c r="O2686" i="18" s="1"/>
  <c r="K2686" i="18"/>
  <c r="L2686" i="18" s="1"/>
  <c r="N342" i="18"/>
  <c r="O342" i="18" s="1"/>
  <c r="K342" i="18"/>
  <c r="L342" i="18" s="1"/>
  <c r="N654" i="18"/>
  <c r="O654" i="18" s="1"/>
  <c r="K654" i="18"/>
  <c r="L654" i="18" s="1"/>
  <c r="N243" i="18"/>
  <c r="O243" i="18" s="1"/>
  <c r="K243" i="18"/>
  <c r="L243" i="18" s="1"/>
  <c r="K107" i="18"/>
  <c r="L107" i="18" s="1"/>
  <c r="N107" i="18"/>
  <c r="O107" i="18" s="1"/>
  <c r="N3719" i="18"/>
  <c r="O3719" i="18" s="1"/>
  <c r="K3719" i="18"/>
  <c r="L3719" i="18" s="1"/>
  <c r="N315" i="18"/>
  <c r="O315" i="18" s="1"/>
  <c r="K315" i="18"/>
  <c r="L315" i="18" s="1"/>
  <c r="N740" i="18"/>
  <c r="O740" i="18" s="1"/>
  <c r="K740" i="18"/>
  <c r="L740" i="18" s="1"/>
  <c r="N1338" i="18"/>
  <c r="O1338" i="18" s="1"/>
  <c r="K1338" i="18"/>
  <c r="L1338" i="18" s="1"/>
  <c r="N2301" i="18"/>
  <c r="O2301" i="18" s="1"/>
  <c r="K2301" i="18"/>
  <c r="L2301" i="18" s="1"/>
  <c r="N3975" i="18"/>
  <c r="K3975" i="18"/>
  <c r="N768" i="18"/>
  <c r="O768" i="18" s="1"/>
  <c r="K768" i="18"/>
  <c r="L768" i="18" s="1"/>
  <c r="N4167" i="18"/>
  <c r="K4167" i="18"/>
  <c r="N1140" i="18"/>
  <c r="O1140" i="18" s="1"/>
  <c r="K1140" i="18"/>
  <c r="L1140" i="18" s="1"/>
  <c r="K838" i="18"/>
  <c r="L838" i="18" s="1"/>
  <c r="N838" i="18"/>
  <c r="O838" i="18" s="1"/>
  <c r="N439" i="18"/>
  <c r="O439" i="18" s="1"/>
  <c r="K439" i="18"/>
  <c r="L439" i="18" s="1"/>
  <c r="N1410" i="18"/>
  <c r="O1410" i="18" s="1"/>
  <c r="K1410" i="18"/>
  <c r="L1410" i="18" s="1"/>
  <c r="N3158" i="18"/>
  <c r="O3158" i="18" s="1"/>
  <c r="K3158" i="18"/>
  <c r="L3158" i="18" s="1"/>
  <c r="N3693" i="18"/>
  <c r="O3693" i="18" s="1"/>
  <c r="K3693" i="18"/>
  <c r="L3693" i="18" s="1"/>
  <c r="K1266" i="18"/>
  <c r="L1266" i="18" s="1"/>
  <c r="N1266" i="18"/>
  <c r="O1266" i="18" s="1"/>
  <c r="K1253" i="18"/>
  <c r="L1253" i="18" s="1"/>
  <c r="N1253" i="18"/>
  <c r="O1253" i="18" s="1"/>
  <c r="N1924" i="18"/>
  <c r="O1924" i="18" s="1"/>
  <c r="K1924" i="18"/>
  <c r="L1924" i="18" s="1"/>
  <c r="K3255" i="18"/>
  <c r="L3255" i="18" s="1"/>
  <c r="N3255" i="18"/>
  <c r="O3255" i="18" s="1"/>
  <c r="N539" i="18"/>
  <c r="O539" i="18" s="1"/>
  <c r="K539" i="18"/>
  <c r="L539" i="18" s="1"/>
  <c r="N2429" i="18"/>
  <c r="O2429" i="18" s="1"/>
  <c r="K2429" i="18"/>
  <c r="L2429" i="18" s="1"/>
  <c r="K4090" i="18"/>
  <c r="N4090" i="18"/>
  <c r="N4360" i="18"/>
  <c r="O4360" i="18" s="1"/>
  <c r="K4360" i="18"/>
  <c r="L4360" i="18" s="1"/>
  <c r="N4459" i="18"/>
  <c r="O4459" i="18" s="1"/>
  <c r="K4459" i="18"/>
  <c r="L4459" i="18" s="1"/>
  <c r="N2363" i="18"/>
  <c r="O2363" i="18" s="1"/>
  <c r="K2363" i="18"/>
  <c r="L2363" i="18" s="1"/>
  <c r="N358" i="18"/>
  <c r="O358" i="18" s="1"/>
  <c r="K358" i="18"/>
  <c r="K4349" i="18"/>
  <c r="L4349" i="18" s="1"/>
  <c r="N4349" i="18"/>
  <c r="O4349" i="18" s="1"/>
  <c r="K949" i="18"/>
  <c r="L949" i="18" s="1"/>
  <c r="N949" i="18"/>
  <c r="O949" i="18" s="1"/>
  <c r="K953" i="18"/>
  <c r="L953" i="18" s="1"/>
  <c r="N953" i="18"/>
  <c r="O953" i="18" s="1"/>
  <c r="N153" i="18"/>
  <c r="O153" i="18" s="1"/>
  <c r="K153" i="18"/>
  <c r="L153" i="18" s="1"/>
  <c r="N883" i="18"/>
  <c r="O883" i="18" s="1"/>
  <c r="K883" i="18"/>
  <c r="L883" i="18" s="1"/>
  <c r="K2097" i="18"/>
  <c r="L2097" i="18" s="1"/>
  <c r="N2097" i="18"/>
  <c r="O2097" i="18" s="1"/>
  <c r="N2607" i="18"/>
  <c r="O2607" i="18" s="1"/>
  <c r="K2607" i="18"/>
  <c r="L2607" i="18" s="1"/>
  <c r="N2681" i="18"/>
  <c r="O2681" i="18" s="1"/>
  <c r="K2681" i="18"/>
  <c r="L2681" i="18" s="1"/>
  <c r="N4280" i="18"/>
  <c r="O4280" i="18" s="1"/>
  <c r="K4280" i="18"/>
  <c r="L4280" i="18" s="1"/>
  <c r="K1345" i="18"/>
  <c r="L1345" i="18" s="1"/>
  <c r="N1345" i="18"/>
  <c r="O1345" i="18" s="1"/>
  <c r="K2925" i="18"/>
  <c r="L2925" i="18" s="1"/>
  <c r="N2925" i="18"/>
  <c r="O2925" i="18" s="1"/>
  <c r="K3604" i="18"/>
  <c r="L3604" i="18" s="1"/>
  <c r="N3604" i="18"/>
  <c r="O3604" i="18" s="1"/>
  <c r="K659" i="18"/>
  <c r="L659" i="18" s="1"/>
  <c r="N659" i="18"/>
  <c r="O659" i="18" s="1"/>
  <c r="N2830" i="18"/>
  <c r="O2830" i="18" s="1"/>
  <c r="K2830" i="18"/>
  <c r="L2830" i="18" s="1"/>
  <c r="N3877" i="18"/>
  <c r="K3877" i="18"/>
  <c r="K614" i="18"/>
  <c r="N614" i="18"/>
  <c r="N3157" i="18"/>
  <c r="O3157" i="18" s="1"/>
  <c r="K3157" i="18"/>
  <c r="L3157" i="18" s="1"/>
  <c r="K4187" i="18"/>
  <c r="N4187" i="18"/>
  <c r="K679" i="18"/>
  <c r="L679" i="18" s="1"/>
  <c r="N679" i="18"/>
  <c r="O679" i="18" s="1"/>
  <c r="N294" i="18"/>
  <c r="O294" i="18" s="1"/>
  <c r="K294" i="18"/>
  <c r="K1643" i="18"/>
  <c r="L1643" i="18" s="1"/>
  <c r="N1643" i="18"/>
  <c r="O1643" i="18" s="1"/>
  <c r="K138" i="18"/>
  <c r="N138" i="18"/>
  <c r="K2637" i="18"/>
  <c r="L2637" i="18" s="1"/>
  <c r="N2637" i="18"/>
  <c r="O2637" i="18" s="1"/>
  <c r="N2274" i="18"/>
  <c r="O2274" i="18" s="1"/>
  <c r="K2274" i="18"/>
  <c r="K2910" i="18"/>
  <c r="L2910" i="18" s="1"/>
  <c r="N2910" i="18"/>
  <c r="O2910" i="18" s="1"/>
  <c r="N2467" i="18"/>
  <c r="O2467" i="18" s="1"/>
  <c r="K2467" i="18"/>
  <c r="L2467" i="18" s="1"/>
  <c r="N2027" i="18"/>
  <c r="O2027" i="18" s="1"/>
  <c r="K2027" i="18"/>
  <c r="K2666" i="18"/>
  <c r="L2666" i="18" s="1"/>
  <c r="N2666" i="18"/>
  <c r="O2666" i="18" s="1"/>
  <c r="N2584" i="18"/>
  <c r="O2584" i="18" s="1"/>
  <c r="K2584" i="18"/>
  <c r="L2584" i="18" s="1"/>
  <c r="K2737" i="18"/>
  <c r="L2737" i="18" s="1"/>
  <c r="N2737" i="18"/>
  <c r="O2737" i="18" s="1"/>
  <c r="K1060" i="18"/>
  <c r="L1060" i="18" s="1"/>
  <c r="N1060" i="18"/>
  <c r="O1060" i="18" s="1"/>
  <c r="N2550" i="18"/>
  <c r="O2550" i="18" s="1"/>
  <c r="K2550" i="18"/>
  <c r="L2550" i="18" s="1"/>
  <c r="K139" i="18"/>
  <c r="N139" i="18"/>
  <c r="N3061" i="18"/>
  <c r="O3061" i="18" s="1"/>
  <c r="K3061" i="18"/>
  <c r="L3061" i="18" s="1"/>
  <c r="N3925" i="18"/>
  <c r="O3925" i="18" s="1"/>
  <c r="K3925" i="18"/>
  <c r="L3925" i="18" s="1"/>
  <c r="K3856" i="18"/>
  <c r="N3856" i="18"/>
  <c r="O3856" i="18" s="1"/>
  <c r="N3403" i="18"/>
  <c r="O3403" i="18" s="1"/>
  <c r="K3403" i="18"/>
  <c r="N1641" i="18"/>
  <c r="O1641" i="18" s="1"/>
  <c r="K1641" i="18"/>
  <c r="L1641" i="18" s="1"/>
  <c r="N3323" i="18"/>
  <c r="O3323" i="18" s="1"/>
  <c r="K3323" i="18"/>
  <c r="K2889" i="18"/>
  <c r="L2889" i="18" s="1"/>
  <c r="N2889" i="18"/>
  <c r="O2889" i="18" s="1"/>
  <c r="N4583" i="18"/>
  <c r="O4583" i="18" s="1"/>
  <c r="K4583" i="18"/>
  <c r="L4583" i="18" s="1"/>
  <c r="N383" i="18"/>
  <c r="O383" i="18" s="1"/>
  <c r="K383" i="18"/>
  <c r="L383" i="18" s="1"/>
  <c r="N680" i="18"/>
  <c r="O680" i="18" s="1"/>
  <c r="K680" i="18"/>
  <c r="L680" i="18" s="1"/>
  <c r="K2046" i="18"/>
  <c r="N2046" i="18"/>
  <c r="O2046" i="18" s="1"/>
  <c r="N4395" i="18"/>
  <c r="O4395" i="18" s="1"/>
  <c r="K4395" i="18"/>
  <c r="L4395" i="18" s="1"/>
  <c r="K1594" i="18"/>
  <c r="N1594" i="18"/>
  <c r="O1594" i="18" s="1"/>
  <c r="N2763" i="18"/>
  <c r="O2763" i="18" s="1"/>
  <c r="K2763" i="18"/>
  <c r="L2763" i="18" s="1"/>
  <c r="N4240" i="18"/>
  <c r="O4240" i="18" s="1"/>
  <c r="K4240" i="18"/>
  <c r="L4240" i="18" s="1"/>
  <c r="N2905" i="18"/>
  <c r="O2905" i="18" s="1"/>
  <c r="K2905" i="18"/>
  <c r="L2905" i="18" s="1"/>
  <c r="N3729" i="18"/>
  <c r="O3729" i="18" s="1"/>
  <c r="K3729" i="18"/>
  <c r="F1093" i="18"/>
  <c r="H1093" i="18" s="1"/>
  <c r="I1093" i="18" s="1"/>
  <c r="F962" i="18"/>
  <c r="H962" i="18" s="1"/>
  <c r="I962" i="18" s="1"/>
  <c r="F121" i="18"/>
  <c r="H121" i="18" s="1"/>
  <c r="I121" i="18" s="1"/>
  <c r="F1850" i="18"/>
  <c r="H1850" i="18" s="1"/>
  <c r="I1850" i="18" s="1"/>
  <c r="F744" i="18"/>
  <c r="H744" i="18" s="1"/>
  <c r="I744" i="18" s="1"/>
  <c r="F3280" i="18"/>
  <c r="H3280" i="18" s="1"/>
  <c r="I3280" i="18" s="1"/>
  <c r="F1050" i="18"/>
  <c r="H1050" i="18" s="1"/>
  <c r="I1050" i="18" s="1"/>
  <c r="F1929" i="18"/>
  <c r="H1929" i="18" s="1"/>
  <c r="I1929" i="18" s="1"/>
  <c r="F939" i="18"/>
  <c r="H939" i="18" s="1"/>
  <c r="I939" i="18" s="1"/>
  <c r="F2224" i="18"/>
  <c r="H2224" i="18" s="1"/>
  <c r="F957" i="18"/>
  <c r="H957" i="18" s="1"/>
  <c r="I957" i="18" s="1"/>
  <c r="F2356" i="18"/>
  <c r="H2356" i="18" s="1"/>
  <c r="I2356" i="18" s="1"/>
  <c r="F478" i="18"/>
  <c r="H478" i="18" s="1"/>
  <c r="I478" i="18" s="1"/>
  <c r="F3069" i="18"/>
  <c r="H3069" i="18" s="1"/>
  <c r="I3069" i="18" s="1"/>
  <c r="F1978" i="18"/>
  <c r="H1978" i="18" s="1"/>
  <c r="F4223" i="18"/>
  <c r="H4223" i="18" s="1"/>
  <c r="I4223" i="18" s="1"/>
  <c r="F1601" i="18"/>
  <c r="H1601" i="18" s="1"/>
  <c r="I1601" i="18" s="1"/>
  <c r="F1926" i="18"/>
  <c r="H1926" i="18" s="1"/>
  <c r="I1926" i="18" s="1"/>
  <c r="F1620" i="18"/>
  <c r="H1620" i="18" s="1"/>
  <c r="F57" i="18"/>
  <c r="H57" i="18" s="1"/>
  <c r="I57" i="18" s="1"/>
  <c r="F3890" i="18"/>
  <c r="H3890" i="18" s="1"/>
  <c r="F960" i="18"/>
  <c r="H960" i="18" s="1"/>
  <c r="I960" i="18" s="1"/>
  <c r="F346" i="18"/>
  <c r="H346" i="18" s="1"/>
  <c r="F1404" i="18"/>
  <c r="H1404" i="18" s="1"/>
  <c r="F854" i="18"/>
  <c r="H854" i="18" s="1"/>
  <c r="I854" i="18" s="1"/>
  <c r="F1168" i="18"/>
  <c r="H1168" i="18" s="1"/>
  <c r="I1168" i="18" s="1"/>
  <c r="F3571" i="18"/>
  <c r="H3571" i="18" s="1"/>
  <c r="I3571" i="18" s="1"/>
  <c r="F3691" i="18"/>
  <c r="H3691" i="18" s="1"/>
  <c r="I3691" i="18" s="1"/>
  <c r="K435" i="18"/>
  <c r="L435" i="18" s="1"/>
  <c r="N435" i="18"/>
  <c r="O435" i="18" s="1"/>
  <c r="N351" i="18"/>
  <c r="O351" i="18" s="1"/>
  <c r="K351" i="18"/>
  <c r="K2865" i="18"/>
  <c r="L2865" i="18" s="1"/>
  <c r="N2865" i="18"/>
  <c r="O2865" i="18" s="1"/>
  <c r="N1354" i="18"/>
  <c r="O1354" i="18" s="1"/>
  <c r="K1354" i="18"/>
  <c r="L1354" i="18" s="1"/>
  <c r="N2836" i="18"/>
  <c r="O2836" i="18" s="1"/>
  <c r="K2836" i="18"/>
  <c r="L2836" i="18" s="1"/>
  <c r="F1458" i="18"/>
  <c r="H1458" i="18" s="1"/>
  <c r="I1458" i="18" s="1"/>
  <c r="F506" i="18"/>
  <c r="H506" i="18" s="1"/>
  <c r="I506" i="18" s="1"/>
  <c r="F994" i="18"/>
  <c r="H994" i="18" s="1"/>
  <c r="I994" i="18" s="1"/>
  <c r="F4435" i="18"/>
  <c r="H4435" i="18" s="1"/>
  <c r="I4435" i="18" s="1"/>
  <c r="F1191" i="18"/>
  <c r="H1191" i="18" s="1"/>
  <c r="I1191" i="18" s="1"/>
  <c r="F3428" i="18"/>
  <c r="H3428" i="18" s="1"/>
  <c r="F1389" i="18"/>
  <c r="H1389" i="18" s="1"/>
  <c r="F2706" i="18"/>
  <c r="H2706" i="18" s="1"/>
  <c r="I2706" i="18" s="1"/>
  <c r="F4531" i="18"/>
  <c r="H4531" i="18" s="1"/>
  <c r="I4531" i="18" s="1"/>
  <c r="F282" i="18"/>
  <c r="H282" i="18" s="1"/>
  <c r="I282" i="18" s="1"/>
  <c r="F1902" i="18"/>
  <c r="H1902" i="18" s="1"/>
  <c r="I1902" i="18" s="1"/>
  <c r="F2540" i="18"/>
  <c r="H2540" i="18" s="1"/>
  <c r="F4003" i="18"/>
  <c r="H4003" i="18" s="1"/>
  <c r="F1862" i="18"/>
  <c r="H1862" i="18" s="1"/>
  <c r="I1862" i="18" s="1"/>
  <c r="F546" i="18"/>
  <c r="H546" i="18" s="1"/>
  <c r="I546" i="18" s="1"/>
  <c r="F1457" i="18"/>
  <c r="H1457" i="18" s="1"/>
  <c r="F2291" i="18"/>
  <c r="H2291" i="18" s="1"/>
  <c r="I2291" i="18" s="1"/>
  <c r="F2326" i="18"/>
  <c r="H2326" i="18" s="1"/>
  <c r="I2326" i="18" s="1"/>
  <c r="F4046" i="18"/>
  <c r="H4046" i="18" s="1"/>
  <c r="F2613" i="18"/>
  <c r="H2613" i="18" s="1"/>
  <c r="I2613" i="18" s="1"/>
  <c r="F4590" i="18"/>
  <c r="H4590" i="18" s="1"/>
  <c r="I4590" i="18" s="1"/>
  <c r="F2850" i="18"/>
  <c r="H2850" i="18" s="1"/>
  <c r="I2850" i="18" s="1"/>
  <c r="F2878" i="18"/>
  <c r="H2878" i="18" s="1"/>
  <c r="I2878" i="18" s="1"/>
  <c r="F2504" i="18"/>
  <c r="H2504" i="18" s="1"/>
  <c r="I2504" i="18" s="1"/>
  <c r="F1683" i="18"/>
  <c r="H1683" i="18" s="1"/>
  <c r="F1176" i="18"/>
  <c r="H1176" i="18" s="1"/>
  <c r="I1176" i="18" s="1"/>
  <c r="F3108" i="18"/>
  <c r="H3108" i="18" s="1"/>
  <c r="I3108" i="18" s="1"/>
  <c r="F2332" i="18"/>
  <c r="H2332" i="18" s="1"/>
  <c r="I2332" i="18" s="1"/>
  <c r="F975" i="18"/>
  <c r="H975" i="18" s="1"/>
  <c r="I975" i="18" s="1"/>
  <c r="F1200" i="18"/>
  <c r="H1200" i="18" s="1"/>
  <c r="I1200" i="18" s="1"/>
  <c r="F1025" i="18"/>
  <c r="H1025" i="18" s="1"/>
  <c r="I1025" i="18" s="1"/>
  <c r="F1483" i="18"/>
  <c r="H1483" i="18" s="1"/>
  <c r="I1483" i="18" s="1"/>
  <c r="F1578" i="18"/>
  <c r="H1578" i="18" s="1"/>
  <c r="I1578" i="18" s="1"/>
  <c r="F2354" i="18"/>
  <c r="H2354" i="18" s="1"/>
  <c r="I2354" i="18" s="1"/>
  <c r="F3683" i="18"/>
  <c r="H3683" i="18" s="1"/>
  <c r="I3683" i="18" s="1"/>
  <c r="F3527" i="18"/>
  <c r="H3527" i="18" s="1"/>
  <c r="I3527" i="18" s="1"/>
  <c r="F2912" i="18"/>
  <c r="H2912" i="18" s="1"/>
  <c r="I2912" i="18" s="1"/>
  <c r="F3811" i="18"/>
  <c r="H3811" i="18" s="1"/>
  <c r="I3811" i="18" s="1"/>
  <c r="F3112" i="18"/>
  <c r="H3112" i="18" s="1"/>
  <c r="F2103" i="18"/>
  <c r="H2103" i="18" s="1"/>
  <c r="I2103" i="18" s="1"/>
  <c r="F3367" i="18"/>
  <c r="H3367" i="18" s="1"/>
  <c r="I3367" i="18" s="1"/>
  <c r="F3229" i="18"/>
  <c r="H3229" i="18" s="1"/>
  <c r="I3229" i="18" s="1"/>
  <c r="F4025" i="18"/>
  <c r="H4025" i="18" s="1"/>
  <c r="F4573" i="18"/>
  <c r="H4573" i="18" s="1"/>
  <c r="I4573" i="18" s="1"/>
  <c r="F4184" i="18"/>
  <c r="H4184" i="18" s="1"/>
  <c r="F4594" i="18"/>
  <c r="H4594" i="18" s="1"/>
  <c r="I4594" i="18" s="1"/>
  <c r="F1818" i="18"/>
  <c r="H1818" i="18" s="1"/>
  <c r="F64" i="18"/>
  <c r="H64" i="18" s="1"/>
  <c r="F654" i="18"/>
  <c r="H654" i="18" s="1"/>
  <c r="I654" i="18" s="1"/>
  <c r="F1279" i="18"/>
  <c r="H1279" i="18" s="1"/>
  <c r="I1279" i="18" s="1"/>
  <c r="F1678" i="18"/>
  <c r="H1678" i="18" s="1"/>
  <c r="I1678" i="18" s="1"/>
  <c r="F56" i="18"/>
  <c r="H56" i="18" s="1"/>
  <c r="I56" i="18" s="1"/>
  <c r="F736" i="18"/>
  <c r="H736" i="18" s="1"/>
  <c r="I736" i="18" s="1"/>
  <c r="F109" i="18"/>
  <c r="H109" i="18" s="1"/>
  <c r="I109" i="18" s="1"/>
  <c r="F1618" i="18"/>
  <c r="H1618" i="18" s="1"/>
  <c r="I1618" i="18" s="1"/>
  <c r="F1166" i="18"/>
  <c r="H1166" i="18" s="1"/>
  <c r="I1166" i="18" s="1"/>
  <c r="F1705" i="18"/>
  <c r="H1705" i="18" s="1"/>
  <c r="F2337" i="18"/>
  <c r="H2337" i="18" s="1"/>
  <c r="I2337" i="18" s="1"/>
  <c r="F2716" i="18"/>
  <c r="H2716" i="18" s="1"/>
  <c r="I2716" i="18" s="1"/>
  <c r="F2449" i="18"/>
  <c r="H2449" i="18" s="1"/>
  <c r="I2449" i="18" s="1"/>
  <c r="F3708" i="18"/>
  <c r="H3708" i="18" s="1"/>
  <c r="I3708" i="18" s="1"/>
  <c r="F2843" i="18"/>
  <c r="H2843" i="18" s="1"/>
  <c r="I2843" i="18" s="1"/>
  <c r="F3871" i="18"/>
  <c r="H3871" i="18" s="1"/>
  <c r="I3871" i="18" s="1"/>
  <c r="F3958" i="18"/>
  <c r="H3958" i="18" s="1"/>
  <c r="F4613" i="18"/>
  <c r="H4613" i="18" s="1"/>
  <c r="I4613" i="18" s="1"/>
  <c r="F385" i="18"/>
  <c r="H385" i="18" s="1"/>
  <c r="I385" i="18" s="1"/>
  <c r="F1872" i="18"/>
  <c r="H1872" i="18" s="1"/>
  <c r="I1872" i="18" s="1"/>
  <c r="F1497" i="18"/>
  <c r="H1497" i="18" s="1"/>
  <c r="I1497" i="18" s="1"/>
  <c r="F2498" i="18"/>
  <c r="H2498" i="18" s="1"/>
  <c r="I2498" i="18" s="1"/>
  <c r="F1820" i="18"/>
  <c r="H1820" i="18" s="1"/>
  <c r="I1820" i="18" s="1"/>
  <c r="F1708" i="18"/>
  <c r="H1708" i="18" s="1"/>
  <c r="I1708" i="18" s="1"/>
  <c r="F772" i="18"/>
  <c r="H772" i="18" s="1"/>
  <c r="I772" i="18" s="1"/>
  <c r="F642" i="18"/>
  <c r="H642" i="18" s="1"/>
  <c r="I642" i="18" s="1"/>
  <c r="F2042" i="18"/>
  <c r="H2042" i="18" s="1"/>
  <c r="F2472" i="18"/>
  <c r="H2472" i="18" s="1"/>
  <c r="I2472" i="18" s="1"/>
  <c r="F3067" i="18"/>
  <c r="H3067" i="18" s="1"/>
  <c r="I3067" i="18" s="1"/>
  <c r="F2668" i="18"/>
  <c r="H2668" i="18" s="1"/>
  <c r="I2668" i="18" s="1"/>
  <c r="F3373" i="18"/>
  <c r="H3373" i="18" s="1"/>
  <c r="I3373" i="18" s="1"/>
  <c r="F4158" i="18"/>
  <c r="H4158" i="18" s="1"/>
  <c r="F1681" i="18"/>
  <c r="H1681" i="18" s="1"/>
  <c r="F2626" i="18"/>
  <c r="H2626" i="18" s="1"/>
  <c r="F3908" i="18"/>
  <c r="H3908" i="18" s="1"/>
  <c r="F1517" i="18"/>
  <c r="H1517" i="18" s="1"/>
  <c r="I1517" i="18" s="1"/>
  <c r="F2236" i="18"/>
  <c r="H2236" i="18" s="1"/>
  <c r="F3344" i="18"/>
  <c r="F4180" i="18"/>
  <c r="H4180" i="18" s="1"/>
  <c r="F179" i="18"/>
  <c r="H179" i="18" s="1"/>
  <c r="F1002" i="18"/>
  <c r="H1002" i="18" s="1"/>
  <c r="I1002" i="18" s="1"/>
  <c r="F2614" i="18"/>
  <c r="H2614" i="18" s="1"/>
  <c r="I2614" i="18" s="1"/>
  <c r="F1060" i="18"/>
  <c r="H1060" i="18" s="1"/>
  <c r="I1060" i="18" s="1"/>
  <c r="F1450" i="18"/>
  <c r="H1450" i="18" s="1"/>
  <c r="I1450" i="18" s="1"/>
  <c r="F3046" i="18"/>
  <c r="H3046" i="18" s="1"/>
  <c r="I3046" i="18" s="1"/>
  <c r="F3716" i="18"/>
  <c r="H3716" i="18" s="1"/>
  <c r="I3716" i="18" s="1"/>
  <c r="F3209" i="18"/>
  <c r="H3209" i="18" s="1"/>
  <c r="I3209" i="18" s="1"/>
  <c r="F3661" i="18"/>
  <c r="H3661" i="18" s="1"/>
  <c r="I3661" i="18" s="1"/>
  <c r="F4479" i="18"/>
  <c r="H4479" i="18" s="1"/>
  <c r="I4479" i="18" s="1"/>
  <c r="F4541" i="18"/>
  <c r="H4541" i="18" s="1"/>
  <c r="I4541" i="18" s="1"/>
  <c r="F4236" i="18"/>
  <c r="H4236" i="18" s="1"/>
  <c r="I4236" i="18" s="1"/>
  <c r="F597" i="18"/>
  <c r="H597" i="18" s="1"/>
  <c r="F2483" i="18"/>
  <c r="H2483" i="18" s="1"/>
  <c r="I2483" i="18" s="1"/>
  <c r="F2895" i="18"/>
  <c r="H2895" i="18" s="1"/>
  <c r="I2895" i="18" s="1"/>
  <c r="F21" i="18"/>
  <c r="H21" i="18" s="1"/>
  <c r="I21" i="18" s="1"/>
  <c r="F4116" i="18"/>
  <c r="H4116" i="18" s="1"/>
  <c r="F2113" i="18"/>
  <c r="H2113" i="18" s="1"/>
  <c r="I2113" i="18" s="1"/>
  <c r="F3662" i="18"/>
  <c r="H3662" i="18" s="1"/>
  <c r="I3662" i="18" s="1"/>
  <c r="F1242" i="18"/>
  <c r="H1242" i="18" s="1"/>
  <c r="I1242" i="18" s="1"/>
  <c r="F2387" i="18"/>
  <c r="H2387" i="18" s="1"/>
  <c r="I2387" i="18" s="1"/>
  <c r="F2256" i="18"/>
  <c r="H2256" i="18" s="1"/>
  <c r="I2256" i="18" s="1"/>
  <c r="F3314" i="18"/>
  <c r="H3314" i="18" s="1"/>
  <c r="F2503" i="18"/>
  <c r="H2503" i="18" s="1"/>
  <c r="I2503" i="18" s="1"/>
  <c r="F2459" i="18"/>
  <c r="H2459" i="18" s="1"/>
  <c r="I2459" i="18" s="1"/>
  <c r="F3339" i="18"/>
  <c r="H3339" i="18" s="1"/>
  <c r="I3339" i="18" s="1"/>
  <c r="F4639" i="18"/>
  <c r="H4639" i="18" s="1"/>
  <c r="I4639" i="18" s="1"/>
  <c r="F1514" i="18"/>
  <c r="H1514" i="18" s="1"/>
  <c r="I1514" i="18" s="1"/>
  <c r="F1238" i="18"/>
  <c r="H1238" i="18" s="1"/>
  <c r="I1238" i="18" s="1"/>
  <c r="F1960" i="18"/>
  <c r="H1960" i="18" s="1"/>
  <c r="I1960" i="18" s="1"/>
  <c r="F4163" i="18"/>
  <c r="H4163" i="18" s="1"/>
  <c r="I4163" i="18" s="1"/>
  <c r="F3498" i="18"/>
  <c r="H3498" i="18" s="1"/>
  <c r="F1188" i="18"/>
  <c r="H1188" i="18" s="1"/>
  <c r="I1188" i="18" s="1"/>
  <c r="F3082" i="18"/>
  <c r="H3082" i="18" s="1"/>
  <c r="I3082" i="18" s="1"/>
  <c r="F1891" i="18"/>
  <c r="H1891" i="18" s="1"/>
  <c r="I1891" i="18" s="1"/>
  <c r="F1261" i="18"/>
  <c r="H1261" i="18" s="1"/>
  <c r="I1261" i="18" s="1"/>
  <c r="F1689" i="18"/>
  <c r="H1689" i="18" s="1"/>
  <c r="I1689" i="18" s="1"/>
  <c r="F2132" i="18"/>
  <c r="F275" i="18"/>
  <c r="H275" i="18" s="1"/>
  <c r="I275" i="18" s="1"/>
  <c r="F122" i="18"/>
  <c r="H122" i="18" s="1"/>
  <c r="I122" i="18" s="1"/>
  <c r="F2723" i="18"/>
  <c r="H2723" i="18" s="1"/>
  <c r="I2723" i="18" s="1"/>
  <c r="F1193" i="18"/>
  <c r="H1193" i="18" s="1"/>
  <c r="I1193" i="18" s="1"/>
  <c r="F526" i="18"/>
  <c r="H526" i="18" s="1"/>
  <c r="I526" i="18" s="1"/>
  <c r="F1107" i="18"/>
  <c r="H1107" i="18" s="1"/>
  <c r="I1107" i="18" s="1"/>
  <c r="F1473" i="18"/>
  <c r="H1473" i="18" s="1"/>
  <c r="I1473" i="18" s="1"/>
  <c r="F2656" i="18"/>
  <c r="H2656" i="18" s="1"/>
  <c r="I2656" i="18" s="1"/>
  <c r="F2760" i="18"/>
  <c r="H2760" i="18" s="1"/>
  <c r="I2760" i="18" s="1"/>
  <c r="F3668" i="18"/>
  <c r="H3668" i="18" s="1"/>
  <c r="I3668" i="18" s="1"/>
  <c r="F2609" i="18"/>
  <c r="H2609" i="18" s="1"/>
  <c r="I2609" i="18" s="1"/>
  <c r="F2904" i="18"/>
  <c r="H2904" i="18" s="1"/>
  <c r="I2904" i="18" s="1"/>
  <c r="F4179" i="18"/>
  <c r="H4179" i="18" s="1"/>
  <c r="F4404" i="18"/>
  <c r="H4404" i="18" s="1"/>
  <c r="I4404" i="18" s="1"/>
  <c r="F3938" i="18"/>
  <c r="H3938" i="18" s="1"/>
  <c r="F4270" i="18"/>
  <c r="H4270" i="18" s="1"/>
  <c r="I4270" i="18" s="1"/>
  <c r="F228" i="18"/>
  <c r="H228" i="18" s="1"/>
  <c r="F4391" i="18"/>
  <c r="H4391" i="18" s="1"/>
  <c r="I4391" i="18" s="1"/>
  <c r="F787" i="18"/>
  <c r="H787" i="18" s="1"/>
  <c r="I787" i="18" s="1"/>
  <c r="F191" i="18"/>
  <c r="H191" i="18" s="1"/>
  <c r="I191" i="18" s="1"/>
  <c r="F3801" i="18"/>
  <c r="H3801" i="18" s="1"/>
  <c r="F554" i="18"/>
  <c r="H554" i="18" s="1"/>
  <c r="I554" i="18" s="1"/>
  <c r="F2274" i="18"/>
  <c r="H2274" i="18" s="1"/>
  <c r="F2415" i="18"/>
  <c r="H2415" i="18" s="1"/>
  <c r="I2415" i="18" s="1"/>
  <c r="F3217" i="18"/>
  <c r="H3217" i="18" s="1"/>
  <c r="I3217" i="18" s="1"/>
  <c r="F840" i="18"/>
  <c r="H840" i="18" s="1"/>
  <c r="I840" i="18" s="1"/>
  <c r="F1059" i="18"/>
  <c r="H1059" i="18" s="1"/>
  <c r="I1059" i="18" s="1"/>
  <c r="F1998" i="18"/>
  <c r="H1998" i="18" s="1"/>
  <c r="I1998" i="18" s="1"/>
  <c r="F2999" i="18"/>
  <c r="H2999" i="18" s="1"/>
  <c r="I2999" i="18" s="1"/>
  <c r="F2333" i="18"/>
  <c r="H2333" i="18" s="1"/>
  <c r="I2333" i="18" s="1"/>
  <c r="F2633" i="18"/>
  <c r="H2633" i="18" s="1"/>
  <c r="I2633" i="18" s="1"/>
  <c r="F3457" i="18"/>
  <c r="H3457" i="18" s="1"/>
  <c r="I3457" i="18" s="1"/>
  <c r="F3029" i="18"/>
  <c r="H3029" i="18" s="1"/>
  <c r="I3029" i="18" s="1"/>
  <c r="F3590" i="18"/>
  <c r="H3590" i="18" s="1"/>
  <c r="I3590" i="18" s="1"/>
  <c r="F3454" i="18"/>
  <c r="H3454" i="18" s="1"/>
  <c r="I3454" i="18" s="1"/>
  <c r="F4072" i="18"/>
  <c r="H4072" i="18" s="1"/>
  <c r="F4107" i="18"/>
  <c r="H4107" i="18" s="1"/>
  <c r="F4066" i="18"/>
  <c r="H4066" i="18" s="1"/>
  <c r="F3970" i="18"/>
  <c r="H3970" i="18" s="1"/>
  <c r="F3864" i="18"/>
  <c r="H3864" i="18" s="1"/>
  <c r="F1132" i="18"/>
  <c r="H1132" i="18" s="1"/>
  <c r="I1132" i="18" s="1"/>
  <c r="F94" i="18"/>
  <c r="H94" i="18" s="1"/>
  <c r="I94" i="18" s="1"/>
  <c r="F463" i="18"/>
  <c r="H463" i="18" s="1"/>
  <c r="I463" i="18" s="1"/>
  <c r="F2267" i="18"/>
  <c r="H2267" i="18" s="1"/>
  <c r="F4525" i="18"/>
  <c r="H4525" i="18" s="1"/>
  <c r="I4525" i="18" s="1"/>
  <c r="F702" i="18"/>
  <c r="F2229" i="18"/>
  <c r="H2229" i="18" s="1"/>
  <c r="F732" i="18"/>
  <c r="H732" i="18" s="1"/>
  <c r="I732" i="18" s="1"/>
  <c r="F296" i="18"/>
  <c r="H296" i="18" s="1"/>
  <c r="F1927" i="18"/>
  <c r="H1927" i="18" s="1"/>
  <c r="I1927" i="18" s="1"/>
  <c r="F3341" i="18"/>
  <c r="H3341" i="18" s="1"/>
  <c r="I3341" i="18" s="1"/>
  <c r="F4145" i="18"/>
  <c r="H4145" i="18" s="1"/>
  <c r="I4145" i="18" s="1"/>
  <c r="F2476" i="18"/>
  <c r="H2476" i="18" s="1"/>
  <c r="I2476" i="18" s="1"/>
  <c r="F3043" i="18"/>
  <c r="F1270" i="18"/>
  <c r="H1270" i="18" s="1"/>
  <c r="I1270" i="18" s="1"/>
  <c r="F1213" i="18"/>
  <c r="H1213" i="18" s="1"/>
  <c r="I1213" i="18" s="1"/>
  <c r="F2016" i="18"/>
  <c r="H2016" i="18" s="1"/>
  <c r="I2016" i="18" s="1"/>
  <c r="F1484" i="18"/>
  <c r="H1484" i="18" s="1"/>
  <c r="I1484" i="18" s="1"/>
  <c r="F3299" i="18"/>
  <c r="H3299" i="18" s="1"/>
  <c r="I3299" i="18" s="1"/>
  <c r="F4536" i="18"/>
  <c r="H4536" i="18" s="1"/>
  <c r="I4536" i="18" s="1"/>
  <c r="F3675" i="18"/>
  <c r="H3675" i="18" s="1"/>
  <c r="I3675" i="18" s="1"/>
  <c r="F574" i="18"/>
  <c r="H574" i="18" s="1"/>
  <c r="I574" i="18" s="1"/>
  <c r="F4617" i="18"/>
  <c r="H4617" i="18" s="1"/>
  <c r="I4617" i="18" s="1"/>
  <c r="F336" i="18"/>
  <c r="H336" i="18" s="1"/>
  <c r="I336" i="18" s="1"/>
  <c r="F610" i="18"/>
  <c r="H610" i="18" s="1"/>
  <c r="F1662" i="18"/>
  <c r="H1662" i="18" s="1"/>
  <c r="I1662" i="18" s="1"/>
  <c r="F2703" i="18"/>
  <c r="H2703" i="18" s="1"/>
  <c r="I2703" i="18" s="1"/>
  <c r="F3711" i="18"/>
  <c r="H3711" i="18" s="1"/>
  <c r="I3711" i="18" s="1"/>
  <c r="F2887" i="18"/>
  <c r="H2887" i="18" s="1"/>
  <c r="I2887" i="18" s="1"/>
  <c r="F3860" i="18"/>
  <c r="H3860" i="18" s="1"/>
  <c r="N90" i="18"/>
  <c r="O90" i="18" s="1"/>
  <c r="K90" i="18"/>
  <c r="L90" i="18" s="1"/>
  <c r="N1805" i="18"/>
  <c r="O1805" i="18" s="1"/>
  <c r="K1805" i="18"/>
  <c r="L1805" i="18" s="1"/>
  <c r="K109" i="18"/>
  <c r="L109" i="18" s="1"/>
  <c r="N109" i="18"/>
  <c r="O109" i="18" s="1"/>
  <c r="K928" i="18"/>
  <c r="L928" i="18" s="1"/>
  <c r="N928" i="18"/>
  <c r="O928" i="18" s="1"/>
  <c r="K2579" i="18"/>
  <c r="L2579" i="18" s="1"/>
  <c r="N2579" i="18"/>
  <c r="O2579" i="18" s="1"/>
  <c r="N1968" i="18"/>
  <c r="O1968" i="18" s="1"/>
  <c r="K1968" i="18"/>
  <c r="L1968" i="18" s="1"/>
  <c r="K194" i="18"/>
  <c r="L194" i="18" s="1"/>
  <c r="N194" i="18"/>
  <c r="O194" i="18" s="1"/>
  <c r="N1911" i="18"/>
  <c r="O1911" i="18" s="1"/>
  <c r="K1911" i="18"/>
  <c r="L1911" i="18" s="1"/>
  <c r="N1374" i="18"/>
  <c r="O1374" i="18" s="1"/>
  <c r="K1374" i="18"/>
  <c r="L1374" i="18" s="1"/>
  <c r="K1384" i="18"/>
  <c r="L1384" i="18" s="1"/>
  <c r="N1384" i="18"/>
  <c r="O1384" i="18" s="1"/>
  <c r="N1658" i="18"/>
  <c r="O1658" i="18" s="1"/>
  <c r="K1658" i="18"/>
  <c r="L1658" i="18" s="1"/>
  <c r="N1484" i="18"/>
  <c r="O1484" i="18" s="1"/>
  <c r="K1484" i="18"/>
  <c r="L1484" i="18" s="1"/>
  <c r="K4368" i="18"/>
  <c r="L4368" i="18" s="1"/>
  <c r="N4368" i="18"/>
  <c r="O4368" i="18" s="1"/>
  <c r="N3541" i="18"/>
  <c r="K3541" i="18"/>
  <c r="N4005" i="18"/>
  <c r="K4005" i="18"/>
  <c r="K2909" i="18"/>
  <c r="L2909" i="18" s="1"/>
  <c r="N2909" i="18"/>
  <c r="O2909" i="18" s="1"/>
  <c r="N3887" i="18"/>
  <c r="K3887" i="18"/>
  <c r="N2868" i="18"/>
  <c r="O2868" i="18" s="1"/>
  <c r="K2868" i="18"/>
  <c r="L2868" i="18" s="1"/>
  <c r="N1371" i="18"/>
  <c r="O1371" i="18" s="1"/>
  <c r="K1371" i="18"/>
  <c r="L1371" i="18" s="1"/>
  <c r="N2704" i="18"/>
  <c r="O2704" i="18" s="1"/>
  <c r="K2704" i="18"/>
  <c r="L2704" i="18" s="1"/>
  <c r="K409" i="18"/>
  <c r="L409" i="18" s="1"/>
  <c r="N409" i="18"/>
  <c r="O409" i="18" s="1"/>
  <c r="K2660" i="18"/>
  <c r="L2660" i="18" s="1"/>
  <c r="N2660" i="18"/>
  <c r="O2660" i="18" s="1"/>
  <c r="N990" i="18"/>
  <c r="O990" i="18" s="1"/>
  <c r="K990" i="18"/>
  <c r="L990" i="18" s="1"/>
  <c r="N952" i="18"/>
  <c r="O952" i="18" s="1"/>
  <c r="K952" i="18"/>
  <c r="L952" i="18" s="1"/>
  <c r="K2053" i="18"/>
  <c r="L2053" i="18" s="1"/>
  <c r="N2053" i="18"/>
  <c r="O2053" i="18" s="1"/>
  <c r="K3045" i="18"/>
  <c r="L3045" i="18" s="1"/>
  <c r="N3045" i="18"/>
  <c r="O3045" i="18" s="1"/>
  <c r="K3732" i="18"/>
  <c r="N3732" i="18"/>
  <c r="O3732" i="18" s="1"/>
  <c r="N3143" i="18"/>
  <c r="O3143" i="18" s="1"/>
  <c r="K3143" i="18"/>
  <c r="L3143" i="18" s="1"/>
  <c r="K2661" i="18"/>
  <c r="L2661" i="18" s="1"/>
  <c r="N2661" i="18"/>
  <c r="O2661" i="18" s="1"/>
  <c r="N1112" i="18"/>
  <c r="O1112" i="18" s="1"/>
  <c r="K1112" i="18"/>
  <c r="L1112" i="18" s="1"/>
  <c r="N2867" i="18"/>
  <c r="O2867" i="18" s="1"/>
  <c r="K2867" i="18"/>
  <c r="L2867" i="18" s="1"/>
  <c r="N2026" i="18"/>
  <c r="O2026" i="18" s="1"/>
  <c r="K2026" i="18"/>
  <c r="N168" i="18"/>
  <c r="O168" i="18" s="1"/>
  <c r="K168" i="18"/>
  <c r="L168" i="18" s="1"/>
  <c r="K4632" i="18"/>
  <c r="L4632" i="18" s="1"/>
  <c r="N4632" i="18"/>
  <c r="O4632" i="18" s="1"/>
  <c r="K3808" i="18"/>
  <c r="N3808" i="18"/>
  <c r="O3808" i="18" s="1"/>
  <c r="K1563" i="18"/>
  <c r="L1563" i="18" s="1"/>
  <c r="N1563" i="18"/>
  <c r="O1563" i="18" s="1"/>
  <c r="K727" i="18"/>
  <c r="L727" i="18" s="1"/>
  <c r="N727" i="18"/>
  <c r="O727" i="18" s="1"/>
  <c r="N337" i="18"/>
  <c r="O337" i="18" s="1"/>
  <c r="K337" i="18"/>
  <c r="L337" i="18" s="1"/>
  <c r="N1081" i="18"/>
  <c r="O1081" i="18" s="1"/>
  <c r="K1081" i="18"/>
  <c r="L1081" i="18" s="1"/>
  <c r="K3213" i="18"/>
  <c r="L3213" i="18" s="1"/>
  <c r="N3213" i="18"/>
  <c r="O3213" i="18" s="1"/>
  <c r="K2950" i="18"/>
  <c r="L2950" i="18" s="1"/>
  <c r="N2950" i="18"/>
  <c r="O2950" i="18" s="1"/>
  <c r="K4249" i="18"/>
  <c r="L4249" i="18" s="1"/>
  <c r="N4249" i="18"/>
  <c r="O4249" i="18" s="1"/>
  <c r="N4506" i="18"/>
  <c r="O4506" i="18" s="1"/>
  <c r="K4506" i="18"/>
  <c r="K457" i="18"/>
  <c r="L457" i="18" s="1"/>
  <c r="N457" i="18"/>
  <c r="O457" i="18" s="1"/>
  <c r="N1105" i="18"/>
  <c r="O1105" i="18" s="1"/>
  <c r="K1105" i="18"/>
  <c r="L1105" i="18" s="1"/>
  <c r="N3760" i="18"/>
  <c r="O3760" i="18" s="1"/>
  <c r="K3760" i="18"/>
  <c r="N3715" i="18"/>
  <c r="O3715" i="18" s="1"/>
  <c r="K3715" i="18"/>
  <c r="L3715" i="18" s="1"/>
  <c r="N1429" i="18"/>
  <c r="O1429" i="18" s="1"/>
  <c r="K1429" i="18"/>
  <c r="N1323" i="18"/>
  <c r="O1323" i="18" s="1"/>
  <c r="K1323" i="18"/>
  <c r="N4000" i="18"/>
  <c r="K4000" i="18"/>
  <c r="N4056" i="18"/>
  <c r="K4056" i="18"/>
  <c r="N1876" i="18"/>
  <c r="O1876" i="18" s="1"/>
  <c r="K1876" i="18"/>
  <c r="L1876" i="18" s="1"/>
  <c r="K2241" i="18"/>
  <c r="N2241" i="18"/>
  <c r="N1676" i="18"/>
  <c r="O1676" i="18" s="1"/>
  <c r="K1676" i="18"/>
  <c r="L1676" i="18" s="1"/>
  <c r="N3917" i="18"/>
  <c r="K3917" i="18"/>
  <c r="N3234" i="18"/>
  <c r="O3234" i="18" s="1"/>
  <c r="K3234" i="18"/>
  <c r="L3234" i="18" s="1"/>
  <c r="N4295" i="18"/>
  <c r="O4295" i="18" s="1"/>
  <c r="K4295" i="18"/>
  <c r="L4295" i="18" s="1"/>
  <c r="N4577" i="18"/>
  <c r="O4577" i="18" s="1"/>
  <c r="K4577" i="18"/>
  <c r="L4577" i="18" s="1"/>
  <c r="N1385" i="18"/>
  <c r="O1385" i="18" s="1"/>
  <c r="K1385" i="18"/>
  <c r="L1385" i="18" s="1"/>
  <c r="N988" i="18"/>
  <c r="O988" i="18" s="1"/>
  <c r="K988" i="18"/>
  <c r="L988" i="18" s="1"/>
  <c r="N2498" i="18"/>
  <c r="O2498" i="18" s="1"/>
  <c r="K2498" i="18"/>
  <c r="L2498" i="18" s="1"/>
  <c r="K624" i="18"/>
  <c r="N624" i="18"/>
  <c r="N2357" i="18"/>
  <c r="O2357" i="18" s="1"/>
  <c r="K2357" i="18"/>
  <c r="L2357" i="18" s="1"/>
  <c r="N3444" i="18"/>
  <c r="O3444" i="18" s="1"/>
  <c r="K3444" i="18"/>
  <c r="L3444" i="18" s="1"/>
  <c r="K819" i="18"/>
  <c r="L819" i="18" s="1"/>
  <c r="N819" i="18"/>
  <c r="O819" i="18" s="1"/>
  <c r="N1835" i="18"/>
  <c r="O1835" i="18" s="1"/>
  <c r="K1835" i="18"/>
  <c r="L1835" i="18" s="1"/>
  <c r="N1326" i="18"/>
  <c r="O1326" i="18" s="1"/>
  <c r="K1326" i="18"/>
  <c r="L1326" i="18" s="1"/>
  <c r="N4369" i="18"/>
  <c r="O4369" i="18" s="1"/>
  <c r="K4369" i="18"/>
  <c r="L4369" i="18" s="1"/>
  <c r="K983" i="18"/>
  <c r="L983" i="18" s="1"/>
  <c r="N983" i="18"/>
  <c r="O983" i="18" s="1"/>
  <c r="K19" i="18"/>
  <c r="L19" i="18" s="1"/>
  <c r="N19" i="18"/>
  <c r="O19" i="18" s="1"/>
  <c r="N4384" i="18"/>
  <c r="O4384" i="18" s="1"/>
  <c r="K4384" i="18"/>
  <c r="L4384" i="18" s="1"/>
  <c r="K4033" i="18"/>
  <c r="N4033" i="18"/>
  <c r="K3714" i="18"/>
  <c r="L3714" i="18" s="1"/>
  <c r="N3714" i="18"/>
  <c r="O3714" i="18" s="1"/>
  <c r="F354" i="18"/>
  <c r="H354" i="18" s="1"/>
  <c r="F2524" i="18"/>
  <c r="H2524" i="18" s="1"/>
  <c r="I2524" i="18" s="1"/>
  <c r="F1222" i="18"/>
  <c r="H1222" i="18" s="1"/>
  <c r="I1222" i="18" s="1"/>
  <c r="F1790" i="18"/>
  <c r="H1790" i="18" s="1"/>
  <c r="I1790" i="18" s="1"/>
  <c r="F3113" i="18"/>
  <c r="H3113" i="18" s="1"/>
  <c r="F3987" i="18"/>
  <c r="H3987" i="18" s="1"/>
  <c r="F783" i="18"/>
  <c r="H783" i="18" s="1"/>
  <c r="I783" i="18" s="1"/>
  <c r="F1367" i="18"/>
  <c r="H1367" i="18" s="1"/>
  <c r="I1367" i="18" s="1"/>
  <c r="F4419" i="18"/>
  <c r="H4419" i="18" s="1"/>
  <c r="I4419" i="18" s="1"/>
  <c r="F3902" i="18"/>
  <c r="H3902" i="18" s="1"/>
  <c r="F2854" i="18"/>
  <c r="H2854" i="18" s="1"/>
  <c r="I2854" i="18" s="1"/>
  <c r="F940" i="18"/>
  <c r="H940" i="18" s="1"/>
  <c r="I940" i="18" s="1"/>
  <c r="F1435" i="18"/>
  <c r="H1435" i="18" s="1"/>
  <c r="F1595" i="18"/>
  <c r="H1595" i="18" s="1"/>
  <c r="F3234" i="18"/>
  <c r="H3234" i="18" s="1"/>
  <c r="I3234" i="18" s="1"/>
  <c r="F96" i="18"/>
  <c r="H96" i="18" s="1"/>
  <c r="I96" i="18" s="1"/>
  <c r="F3263" i="18"/>
  <c r="H3263" i="18" s="1"/>
  <c r="I3263" i="18" s="1"/>
  <c r="F1734" i="18"/>
  <c r="H1734" i="18" s="1"/>
  <c r="I1734" i="18" s="1"/>
  <c r="F199" i="18"/>
  <c r="H199" i="18" s="1"/>
  <c r="F1019" i="18"/>
  <c r="H1019" i="18" s="1"/>
  <c r="I1019" i="18" s="1"/>
  <c r="F1177" i="18"/>
  <c r="H1177" i="18" s="1"/>
  <c r="I1177" i="18" s="1"/>
  <c r="F3337" i="18"/>
  <c r="H3337" i="18" s="1"/>
  <c r="I3337" i="18" s="1"/>
  <c r="F4616" i="18"/>
  <c r="H4616" i="18" s="1"/>
  <c r="I4616" i="18" s="1"/>
  <c r="F1304" i="18"/>
  <c r="H1304" i="18" s="1"/>
  <c r="F3409" i="18"/>
  <c r="H3409" i="18" s="1"/>
  <c r="I3409" i="18" s="1"/>
  <c r="F171" i="18"/>
  <c r="H171" i="18" s="1"/>
  <c r="F2021" i="18"/>
  <c r="H2021" i="18" s="1"/>
  <c r="F4546" i="18"/>
  <c r="H4546" i="18" s="1"/>
  <c r="I4546" i="18" s="1"/>
  <c r="F2508" i="18"/>
  <c r="H2508" i="18" s="1"/>
  <c r="I2508" i="18" s="1"/>
  <c r="F107" i="18"/>
  <c r="H107" i="18" s="1"/>
  <c r="I107" i="18" s="1"/>
  <c r="F1478" i="18"/>
  <c r="H1478" i="18" s="1"/>
  <c r="I1478" i="18" s="1"/>
  <c r="F4263" i="18"/>
  <c r="H4263" i="18" s="1"/>
  <c r="I4263" i="18" s="1"/>
  <c r="F4555" i="18"/>
  <c r="H4555" i="18" s="1"/>
  <c r="I4555" i="18" s="1"/>
  <c r="F2877" i="18"/>
  <c r="H2877" i="18" s="1"/>
  <c r="I2877" i="18" s="1"/>
  <c r="N3328" i="18"/>
  <c r="O3328" i="18" s="1"/>
  <c r="K3328" i="18"/>
  <c r="N2226" i="18"/>
  <c r="O2226" i="18" s="1"/>
  <c r="K2226" i="18"/>
  <c r="F2538" i="18"/>
  <c r="H2538" i="18" s="1"/>
  <c r="I2538" i="18" s="1"/>
  <c r="K1058" i="18"/>
  <c r="L1058" i="18" s="1"/>
  <c r="N1058" i="18"/>
  <c r="O1058" i="18" s="1"/>
  <c r="N491" i="18"/>
  <c r="O491" i="18" s="1"/>
  <c r="K491" i="18"/>
  <c r="N3218" i="18"/>
  <c r="O3218" i="18" s="1"/>
  <c r="K3218" i="18"/>
  <c r="L3218" i="18" s="1"/>
  <c r="K520" i="18"/>
  <c r="L520" i="18" s="1"/>
  <c r="N520" i="18"/>
  <c r="O520" i="18" s="1"/>
  <c r="K1165" i="18"/>
  <c r="L1165" i="18" s="1"/>
  <c r="N1165" i="18"/>
  <c r="O1165" i="18" s="1"/>
  <c r="F946" i="18"/>
  <c r="H946" i="18" s="1"/>
  <c r="I946" i="18" s="1"/>
  <c r="F1823" i="18"/>
  <c r="H1823" i="18" s="1"/>
  <c r="I1823" i="18" s="1"/>
  <c r="F731" i="18"/>
  <c r="H731" i="18" s="1"/>
  <c r="I731" i="18" s="1"/>
  <c r="F1201" i="18"/>
  <c r="H1201" i="18" s="1"/>
  <c r="I1201" i="18" s="1"/>
  <c r="F1282" i="18"/>
  <c r="H1282" i="18" s="1"/>
  <c r="I1282" i="18" s="1"/>
  <c r="F1205" i="18"/>
  <c r="H1205" i="18" s="1"/>
  <c r="I1205" i="18" s="1"/>
  <c r="F1094" i="18"/>
  <c r="H1094" i="18" s="1"/>
  <c r="I1094" i="18" s="1"/>
  <c r="F655" i="18"/>
  <c r="H655" i="18" s="1"/>
  <c r="I655" i="18" s="1"/>
  <c r="F3184" i="18"/>
  <c r="H3184" i="18" s="1"/>
  <c r="I3184" i="18" s="1"/>
  <c r="F3554" i="18"/>
  <c r="H3554" i="18" s="1"/>
  <c r="I3554" i="18" s="1"/>
  <c r="F3754" i="18"/>
  <c r="H3754" i="18" s="1"/>
  <c r="F65" i="18"/>
  <c r="H65" i="18" s="1"/>
  <c r="F573" i="18"/>
  <c r="H573" i="18" s="1"/>
  <c r="I573" i="18" s="1"/>
  <c r="F3055" i="18"/>
  <c r="H3055" i="18" s="1"/>
  <c r="I3055" i="18" s="1"/>
  <c r="F3575" i="18"/>
  <c r="H3575" i="18" s="1"/>
  <c r="F3721" i="18"/>
  <c r="H3721" i="18" s="1"/>
  <c r="I3721" i="18" s="1"/>
  <c r="F4102" i="18"/>
  <c r="H4102" i="18" s="1"/>
  <c r="I4102" i="18" s="1"/>
  <c r="F4213" i="18"/>
  <c r="H4213" i="18" s="1"/>
  <c r="F2930" i="18"/>
  <c r="H2930" i="18" s="1"/>
  <c r="I2930" i="18" s="1"/>
  <c r="F1617" i="18"/>
  <c r="H1617" i="18" s="1"/>
  <c r="I1617" i="18" s="1"/>
  <c r="F4245" i="18"/>
  <c r="H4245" i="18" s="1"/>
  <c r="I4245" i="18" s="1"/>
  <c r="F827" i="18"/>
  <c r="H827" i="18" s="1"/>
  <c r="I827" i="18" s="1"/>
  <c r="F377" i="18"/>
  <c r="H377" i="18" s="1"/>
  <c r="I377" i="18" s="1"/>
  <c r="F3596" i="18"/>
  <c r="H3596" i="18" s="1"/>
  <c r="F733" i="18"/>
  <c r="H733" i="18" s="1"/>
  <c r="I733" i="18" s="1"/>
  <c r="F212" i="18"/>
  <c r="H212" i="18" s="1"/>
  <c r="F357" i="18"/>
  <c r="H357" i="18" s="1"/>
  <c r="F3160" i="18"/>
  <c r="H3160" i="18" s="1"/>
  <c r="I3160" i="18" s="1"/>
  <c r="F448" i="18"/>
  <c r="H448" i="18" s="1"/>
  <c r="I448" i="18" s="1"/>
  <c r="F1866" i="18"/>
  <c r="H1866" i="18" s="1"/>
  <c r="I1866" i="18" s="1"/>
  <c r="F1122" i="18"/>
  <c r="H1122" i="18" s="1"/>
  <c r="I1122" i="18" s="1"/>
  <c r="F1392" i="18"/>
  <c r="H1392" i="18" s="1"/>
  <c r="F1042" i="18"/>
  <c r="H1042" i="18" s="1"/>
  <c r="I1042" i="18" s="1"/>
  <c r="F923" i="18"/>
  <c r="H923" i="18" s="1"/>
  <c r="I923" i="18" s="1"/>
  <c r="F2015" i="18"/>
  <c r="H2015" i="18" s="1"/>
  <c r="F1143" i="18"/>
  <c r="H1143" i="18" s="1"/>
  <c r="I1143" i="18" s="1"/>
  <c r="F2191" i="18"/>
  <c r="H2191" i="18" s="1"/>
  <c r="I2191" i="18" s="1"/>
  <c r="F3613" i="18"/>
  <c r="H3613" i="18" s="1"/>
  <c r="I3613" i="18" s="1"/>
  <c r="F3903" i="18"/>
  <c r="H3903" i="18" s="1"/>
  <c r="I3903" i="18" s="1"/>
  <c r="F3999" i="18"/>
  <c r="H3999" i="18" s="1"/>
  <c r="F4181" i="18"/>
  <c r="H4181" i="18" s="1"/>
  <c r="F4467" i="18"/>
  <c r="H4467" i="18" s="1"/>
  <c r="F2727" i="18"/>
  <c r="H2727" i="18" s="1"/>
  <c r="I2727" i="18" s="1"/>
  <c r="F3736" i="18"/>
  <c r="H3736" i="18" s="1"/>
  <c r="I3736" i="18" s="1"/>
  <c r="F3278" i="18"/>
  <c r="H3278" i="18" s="1"/>
  <c r="I3278" i="18" s="1"/>
  <c r="F4307" i="18"/>
  <c r="H4307" i="18" s="1"/>
  <c r="I4307" i="18" s="1"/>
  <c r="F4142" i="18"/>
  <c r="H4142" i="18" s="1"/>
  <c r="F4371" i="18"/>
  <c r="H4371" i="18" s="1"/>
  <c r="I4371" i="18" s="1"/>
  <c r="F2777" i="18"/>
  <c r="H2777" i="18" s="1"/>
  <c r="I2777" i="18" s="1"/>
  <c r="F3182" i="18"/>
  <c r="H3182" i="18" s="1"/>
  <c r="F3923" i="18"/>
  <c r="H3923" i="18" s="1"/>
  <c r="I3923" i="18" s="1"/>
  <c r="F136" i="18"/>
  <c r="H136" i="18" s="1"/>
  <c r="F1619" i="18"/>
  <c r="H1619" i="18" s="1"/>
  <c r="I1619" i="18" s="1"/>
  <c r="F1138" i="18"/>
  <c r="H1138" i="18" s="1"/>
  <c r="I1138" i="18" s="1"/>
  <c r="F1051" i="18"/>
  <c r="H1051" i="18" s="1"/>
  <c r="I1051" i="18" s="1"/>
  <c r="F2466" i="18"/>
  <c r="H2466" i="18" s="1"/>
  <c r="I2466" i="18" s="1"/>
  <c r="F1773" i="18"/>
  <c r="H1773" i="18" s="1"/>
  <c r="I1773" i="18" s="1"/>
  <c r="F2123" i="18"/>
  <c r="H2123" i="18" s="1"/>
  <c r="I2123" i="18" s="1"/>
  <c r="F3018" i="18"/>
  <c r="H3018" i="18" s="1"/>
  <c r="I3018" i="18" s="1"/>
  <c r="F4575" i="18"/>
  <c r="H4575" i="18" s="1"/>
  <c r="I4575" i="18" s="1"/>
  <c r="F432" i="18"/>
  <c r="H432" i="18" s="1"/>
  <c r="F271" i="18"/>
  <c r="H271" i="18" s="1"/>
  <c r="I271" i="18" s="1"/>
  <c r="F566" i="18"/>
  <c r="H566" i="18" s="1"/>
  <c r="F1508" i="18"/>
  <c r="H1508" i="18" s="1"/>
  <c r="F285" i="18"/>
  <c r="H285" i="18" s="1"/>
  <c r="F2205" i="18"/>
  <c r="H2205" i="18" s="1"/>
  <c r="F3520" i="18"/>
  <c r="H3520" i="18" s="1"/>
  <c r="F2141" i="18"/>
  <c r="H2141" i="18" s="1"/>
  <c r="I2141" i="18" s="1"/>
  <c r="F3265" i="18"/>
  <c r="H3265" i="18" s="1"/>
  <c r="I3265" i="18" s="1"/>
  <c r="F4320" i="18"/>
  <c r="H4320" i="18" s="1"/>
  <c r="I4320" i="18" s="1"/>
  <c r="F530" i="18"/>
  <c r="H530" i="18" s="1"/>
  <c r="I530" i="18" s="1"/>
  <c r="F708" i="18"/>
  <c r="H708" i="18" s="1"/>
  <c r="I708" i="18" s="1"/>
  <c r="F1003" i="18"/>
  <c r="H1003" i="18" s="1"/>
  <c r="I1003" i="18" s="1"/>
  <c r="F347" i="18"/>
  <c r="H347" i="18" s="1"/>
  <c r="F1337" i="18"/>
  <c r="H1337" i="18" s="1"/>
  <c r="F1509" i="18"/>
  <c r="H1509" i="18" s="1"/>
  <c r="F694" i="18"/>
  <c r="H694" i="18" s="1"/>
  <c r="F1363" i="18"/>
  <c r="H1363" i="18" s="1"/>
  <c r="I1363" i="18" s="1"/>
  <c r="F1408" i="18"/>
  <c r="H1408" i="18" s="1"/>
  <c r="I1408" i="18" s="1"/>
  <c r="F849" i="18"/>
  <c r="H849" i="18" s="1"/>
  <c r="I849" i="18" s="1"/>
  <c r="F2776" i="18"/>
  <c r="H2776" i="18" s="1"/>
  <c r="I2776" i="18" s="1"/>
  <c r="F2611" i="18"/>
  <c r="H2611" i="18" s="1"/>
  <c r="I2611" i="18" s="1"/>
  <c r="F3180" i="18"/>
  <c r="H3180" i="18" s="1"/>
  <c r="I3180" i="18" s="1"/>
  <c r="F3644" i="18"/>
  <c r="H3644" i="18" s="1"/>
  <c r="I3644" i="18" s="1"/>
  <c r="F3099" i="18"/>
  <c r="H3099" i="18" s="1"/>
  <c r="I3099" i="18" s="1"/>
  <c r="F3963" i="18"/>
  <c r="H3963" i="18" s="1"/>
  <c r="F3862" i="18"/>
  <c r="H3862" i="18" s="1"/>
  <c r="F384" i="18"/>
  <c r="H384" i="18" s="1"/>
  <c r="I384" i="18" s="1"/>
  <c r="F1943" i="18"/>
  <c r="H1943" i="18" s="1"/>
  <c r="I1943" i="18" s="1"/>
  <c r="F1529" i="18"/>
  <c r="H1529" i="18" s="1"/>
  <c r="I1529" i="18" s="1"/>
  <c r="F2163" i="18"/>
  <c r="H2163" i="18" s="1"/>
  <c r="F3325" i="18"/>
  <c r="H3325" i="18" s="1"/>
  <c r="F616" i="18"/>
  <c r="H616" i="18" s="1"/>
  <c r="F885" i="18"/>
  <c r="H885" i="18" s="1"/>
  <c r="I885" i="18" s="1"/>
  <c r="F2859" i="18"/>
  <c r="H2859" i="18" s="1"/>
  <c r="I2859" i="18" s="1"/>
  <c r="F3013" i="18"/>
  <c r="H3013" i="18" s="1"/>
  <c r="I3013" i="18" s="1"/>
  <c r="F4185" i="18"/>
  <c r="H4185" i="18" s="1"/>
  <c r="F4164" i="18"/>
  <c r="H4164" i="18" s="1"/>
  <c r="I4164" i="18" s="1"/>
  <c r="F4387" i="18"/>
  <c r="H4387" i="18" s="1"/>
  <c r="I4387" i="18" s="1"/>
  <c r="F4544" i="18"/>
  <c r="H4544" i="18" s="1"/>
  <c r="F3319" i="18"/>
  <c r="H3319" i="18" s="1"/>
  <c r="F3054" i="18"/>
  <c r="H3054" i="18" s="1"/>
  <c r="I3054" i="18" s="1"/>
  <c r="F403" i="18"/>
  <c r="H403" i="18" s="1"/>
  <c r="I403" i="18" s="1"/>
  <c r="F2252" i="18"/>
  <c r="H2252" i="18" s="1"/>
  <c r="I2252" i="18" s="1"/>
  <c r="F836" i="18"/>
  <c r="H836" i="18" s="1"/>
  <c r="I836" i="18" s="1"/>
  <c r="F869" i="18"/>
  <c r="H869" i="18" s="1"/>
  <c r="I869" i="18" s="1"/>
  <c r="F2834" i="18"/>
  <c r="H2834" i="18" s="1"/>
  <c r="I2834" i="18" s="1"/>
  <c r="F3364" i="18"/>
  <c r="H3364" i="18" s="1"/>
  <c r="I3364" i="18" s="1"/>
  <c r="F3228" i="18"/>
  <c r="H3228" i="18" s="1"/>
  <c r="I3228" i="18" s="1"/>
  <c r="F3823" i="18"/>
  <c r="H3823" i="18" s="1"/>
  <c r="F3981" i="18"/>
  <c r="H3981" i="18" s="1"/>
  <c r="F427" i="18"/>
  <c r="H427" i="18" s="1"/>
  <c r="F103" i="18"/>
  <c r="H103" i="18" s="1"/>
  <c r="I103" i="18" s="1"/>
  <c r="F899" i="18"/>
  <c r="H899" i="18" s="1"/>
  <c r="I899" i="18" s="1"/>
  <c r="F1989" i="18"/>
  <c r="H1989" i="18" s="1"/>
  <c r="I1989" i="18" s="1"/>
  <c r="F2410" i="18"/>
  <c r="H2410" i="18" s="1"/>
  <c r="I2410" i="18" s="1"/>
  <c r="F1654" i="18"/>
  <c r="H1654" i="18" s="1"/>
  <c r="I1654" i="18" s="1"/>
  <c r="F3131" i="18"/>
  <c r="H3131" i="18" s="1"/>
  <c r="I3131" i="18" s="1"/>
  <c r="F3358" i="18"/>
  <c r="H3358" i="18" s="1"/>
  <c r="I3358" i="18" s="1"/>
  <c r="F750" i="18"/>
  <c r="H750" i="18" s="1"/>
  <c r="I750" i="18" s="1"/>
  <c r="F660" i="18"/>
  <c r="H660" i="18" s="1"/>
  <c r="I660" i="18" s="1"/>
  <c r="F229" i="18"/>
  <c r="H229" i="18" s="1"/>
  <c r="F442" i="18"/>
  <c r="H442" i="18" s="1"/>
  <c r="I442" i="18" s="1"/>
  <c r="F1119" i="18"/>
  <c r="H1119" i="18" s="1"/>
  <c r="I1119" i="18" s="1"/>
  <c r="F2664" i="18"/>
  <c r="H2664" i="18" s="1"/>
  <c r="I2664" i="18" s="1"/>
  <c r="F868" i="18"/>
  <c r="H868" i="18" s="1"/>
  <c r="I868" i="18" s="1"/>
  <c r="F1162" i="18"/>
  <c r="H1162" i="18" s="1"/>
  <c r="I1162" i="18" s="1"/>
  <c r="F2065" i="18"/>
  <c r="H2065" i="18" s="1"/>
  <c r="F2072" i="18"/>
  <c r="H2072" i="18" s="1"/>
  <c r="F2670" i="18"/>
  <c r="H2670" i="18" s="1"/>
  <c r="I2670" i="18" s="1"/>
  <c r="F2575" i="18"/>
  <c r="H2575" i="18" s="1"/>
  <c r="I2575" i="18" s="1"/>
  <c r="F3158" i="18"/>
  <c r="H3158" i="18" s="1"/>
  <c r="I3158" i="18" s="1"/>
  <c r="F3059" i="18"/>
  <c r="H3059" i="18" s="1"/>
  <c r="F3256" i="18"/>
  <c r="H3256" i="18" s="1"/>
  <c r="I3256" i="18" s="1"/>
  <c r="F3380" i="18"/>
  <c r="H3380" i="18" s="1"/>
  <c r="I3380" i="18" s="1"/>
  <c r="F3401" i="18"/>
  <c r="H3401" i="18" s="1"/>
  <c r="F3995" i="18"/>
  <c r="H3995" i="18" s="1"/>
  <c r="F791" i="18"/>
  <c r="H791" i="18" s="1"/>
  <c r="I791" i="18" s="1"/>
  <c r="F762" i="18"/>
  <c r="H762" i="18" s="1"/>
  <c r="I762" i="18" s="1"/>
  <c r="F761" i="18"/>
  <c r="H761" i="18" s="1"/>
  <c r="I761" i="18" s="1"/>
  <c r="F3304" i="18"/>
  <c r="H3304" i="18" s="1"/>
  <c r="I3304" i="18" s="1"/>
  <c r="F3799" i="18"/>
  <c r="H3799" i="18" s="1"/>
  <c r="F1295" i="18"/>
  <c r="H1295" i="18" s="1"/>
  <c r="F993" i="18"/>
  <c r="H993" i="18" s="1"/>
  <c r="I993" i="18" s="1"/>
  <c r="F1525" i="18"/>
  <c r="H1525" i="18" s="1"/>
  <c r="I1525" i="18" s="1"/>
  <c r="F2555" i="18"/>
  <c r="H2555" i="18" s="1"/>
  <c r="I2555" i="18" s="1"/>
  <c r="F3423" i="18"/>
  <c r="H3423" i="18" s="1"/>
  <c r="F3753" i="18"/>
  <c r="H3753" i="18" s="1"/>
  <c r="F4486" i="18"/>
  <c r="H4486" i="18" s="1"/>
  <c r="I4486" i="18" s="1"/>
  <c r="F1178" i="18"/>
  <c r="H1178" i="18" s="1"/>
  <c r="I1178" i="18" s="1"/>
  <c r="F1753" i="18"/>
  <c r="H1753" i="18" s="1"/>
  <c r="F2310" i="18"/>
  <c r="H2310" i="18" s="1"/>
  <c r="I2310" i="18" s="1"/>
  <c r="F2347" i="18"/>
  <c r="H2347" i="18" s="1"/>
  <c r="I2347" i="18" s="1"/>
  <c r="F2092" i="18"/>
  <c r="H2092" i="18" s="1"/>
  <c r="I2092" i="18" s="1"/>
  <c r="F1905" i="18"/>
  <c r="H1905" i="18" s="1"/>
  <c r="I1905" i="18" s="1"/>
  <c r="F671" i="18"/>
  <c r="H671" i="18" s="1"/>
  <c r="I671" i="18" s="1"/>
  <c r="F3909" i="18"/>
  <c r="H3909" i="18" s="1"/>
  <c r="F3138" i="18"/>
  <c r="H3138" i="18" s="1"/>
  <c r="I3138" i="18" s="1"/>
  <c r="F4218" i="18"/>
  <c r="H4218" i="18" s="1"/>
  <c r="I4218" i="18" s="1"/>
  <c r="F4228" i="18"/>
  <c r="H4228" i="18" s="1"/>
  <c r="I4228" i="18" s="1"/>
  <c r="F2601" i="18"/>
  <c r="H2601" i="18" s="1"/>
  <c r="I2601" i="18" s="1"/>
  <c r="F3494" i="18"/>
  <c r="H3494" i="18" s="1"/>
  <c r="F3861" i="18"/>
  <c r="H3861" i="18" s="1"/>
  <c r="F2964" i="18"/>
  <c r="H2964" i="18" s="1"/>
  <c r="I2964" i="18" s="1"/>
  <c r="F3874" i="18"/>
  <c r="H3874" i="18" s="1"/>
  <c r="F4099" i="18"/>
  <c r="H4099" i="18" s="1"/>
  <c r="I4099" i="18" s="1"/>
  <c r="F3952" i="18"/>
  <c r="H3952" i="18" s="1"/>
  <c r="F3832" i="18"/>
  <c r="H3832" i="18" s="1"/>
  <c r="F3349" i="18"/>
  <c r="H3349" i="18" s="1"/>
  <c r="I3349" i="18" s="1"/>
  <c r="F2740" i="18"/>
  <c r="H2740" i="18" s="1"/>
  <c r="I2740" i="18" s="1"/>
  <c r="F2048" i="18"/>
  <c r="H2048" i="18" s="1"/>
  <c r="F2982" i="18"/>
  <c r="H2982" i="18" s="1"/>
  <c r="I2982" i="18" s="1"/>
  <c r="F81" i="18"/>
  <c r="H81" i="18" s="1"/>
  <c r="I81" i="18" s="1"/>
  <c r="F353" i="18"/>
  <c r="H353" i="18" s="1"/>
  <c r="F1260" i="18"/>
  <c r="H1260" i="18" s="1"/>
  <c r="I1260" i="18" s="1"/>
  <c r="F1822" i="18"/>
  <c r="H1822" i="18" s="1"/>
  <c r="I1822" i="18" s="1"/>
  <c r="F556" i="18"/>
  <c r="H556" i="18" s="1"/>
  <c r="I556" i="18" s="1"/>
  <c r="F2368" i="18"/>
  <c r="H2368" i="18" s="1"/>
  <c r="I2368" i="18" s="1"/>
  <c r="F386" i="18"/>
  <c r="H386" i="18" s="1"/>
  <c r="I386" i="18" s="1"/>
  <c r="F1544" i="18"/>
  <c r="H1544" i="18" s="1"/>
  <c r="I1544" i="18" s="1"/>
  <c r="F1024" i="18"/>
  <c r="H1024" i="18" s="1"/>
  <c r="I1024" i="18" s="1"/>
  <c r="F1136" i="18"/>
  <c r="H1136" i="18" s="1"/>
  <c r="I1136" i="18" s="1"/>
  <c r="F1702" i="18"/>
  <c r="H1702" i="18" s="1"/>
  <c r="I1702" i="18" s="1"/>
  <c r="F1217" i="18"/>
  <c r="H1217" i="18" s="1"/>
  <c r="F3306" i="18"/>
  <c r="H3306" i="18" s="1"/>
  <c r="I3306" i="18" s="1"/>
  <c r="F2852" i="18"/>
  <c r="H2852" i="18" s="1"/>
  <c r="I2852" i="18" s="1"/>
  <c r="F2915" i="18"/>
  <c r="H2915" i="18" s="1"/>
  <c r="I2915" i="18" s="1"/>
  <c r="F2701" i="18"/>
  <c r="H2701" i="18" s="1"/>
  <c r="I2701" i="18" s="1"/>
  <c r="F481" i="18"/>
  <c r="H481" i="18" s="1"/>
  <c r="I481" i="18" s="1"/>
  <c r="F2549" i="18"/>
  <c r="H2549" i="18" s="1"/>
  <c r="I2549" i="18" s="1"/>
  <c r="F4602" i="18"/>
  <c r="H4602" i="18" s="1"/>
  <c r="I4602" i="18" s="1"/>
  <c r="F2974" i="18"/>
  <c r="H2974" i="18" s="1"/>
  <c r="I2974" i="18" s="1"/>
  <c r="F3385" i="18"/>
  <c r="H3385" i="18" s="1"/>
  <c r="I3385" i="18" s="1"/>
  <c r="F1988" i="18"/>
  <c r="H1988" i="18" s="1"/>
  <c r="I1988" i="18" s="1"/>
  <c r="F462" i="18"/>
  <c r="H462" i="18" s="1"/>
  <c r="I462" i="18" s="1"/>
  <c r="F1800" i="18"/>
  <c r="H1800" i="18" s="1"/>
  <c r="F1740" i="18"/>
  <c r="H1740" i="18" s="1"/>
  <c r="F2179" i="18"/>
  <c r="H2179" i="18" s="1"/>
  <c r="I2179" i="18" s="1"/>
  <c r="F3624" i="18"/>
  <c r="H3624" i="18" s="1"/>
  <c r="I3624" i="18" s="1"/>
  <c r="F3305" i="18"/>
  <c r="H3305" i="18" s="1"/>
  <c r="I3305" i="18" s="1"/>
  <c r="F3250" i="18"/>
  <c r="H3250" i="18" s="1"/>
  <c r="I3250" i="18" s="1"/>
  <c r="F4168" i="18"/>
  <c r="H4168" i="18" s="1"/>
  <c r="F1645" i="18"/>
  <c r="H1645" i="18" s="1"/>
  <c r="F3151" i="18"/>
  <c r="H3151" i="18" s="1"/>
  <c r="I3151" i="18" s="1"/>
  <c r="F1016" i="18"/>
  <c r="H1016" i="18" s="1"/>
  <c r="I1016" i="18" s="1"/>
  <c r="F22" i="18"/>
  <c r="H22" i="18" s="1"/>
  <c r="I22" i="18" s="1"/>
  <c r="F3905" i="18"/>
  <c r="H3905" i="18" s="1"/>
  <c r="I3905" i="18" s="1"/>
  <c r="F1687" i="18"/>
  <c r="H1687" i="18" s="1"/>
  <c r="I1687" i="18" s="1"/>
  <c r="F1949" i="18"/>
  <c r="H1949" i="18" s="1"/>
  <c r="I1949" i="18" s="1"/>
  <c r="F211" i="18"/>
  <c r="H211" i="18" s="1"/>
  <c r="F1358" i="18"/>
  <c r="H1358" i="18" s="1"/>
  <c r="I1358" i="18" s="1"/>
  <c r="F402" i="18"/>
  <c r="H402" i="18" s="1"/>
  <c r="I402" i="18" s="1"/>
  <c r="F2771" i="18"/>
  <c r="H2771" i="18" s="1"/>
  <c r="I2771" i="18" s="1"/>
  <c r="F230" i="18"/>
  <c r="H230" i="18" s="1"/>
  <c r="F2144" i="18"/>
  <c r="H2144" i="18" s="1"/>
  <c r="I2144" i="18" s="1"/>
  <c r="F1728" i="18"/>
  <c r="H1728" i="18" s="1"/>
  <c r="I1728" i="18" s="1"/>
  <c r="F1584" i="18"/>
  <c r="H1584" i="18" s="1"/>
  <c r="I1584" i="18" s="1"/>
  <c r="F2975" i="18"/>
  <c r="H2975" i="18" s="1"/>
  <c r="I2975" i="18" s="1"/>
  <c r="F3673" i="18"/>
  <c r="H3673" i="18" s="1"/>
  <c r="I3673" i="18" s="1"/>
  <c r="F3657" i="18"/>
  <c r="H3657" i="18" s="1"/>
  <c r="I3657" i="18" s="1"/>
  <c r="F3920" i="18"/>
  <c r="H3920" i="18" s="1"/>
  <c r="F3781" i="18"/>
  <c r="H3781" i="18" s="1"/>
  <c r="F3986" i="18"/>
  <c r="H3986" i="18" s="1"/>
  <c r="F4154" i="18"/>
  <c r="H4154" i="18" s="1"/>
  <c r="F287" i="18"/>
  <c r="H287" i="18" s="1"/>
  <c r="I287" i="18" s="1"/>
  <c r="F798" i="18"/>
  <c r="H798" i="18" s="1"/>
  <c r="I798" i="18" s="1"/>
  <c r="F935" i="18"/>
  <c r="H935" i="18" s="1"/>
  <c r="I935" i="18" s="1"/>
  <c r="F1767" i="18"/>
  <c r="H1767" i="18" s="1"/>
  <c r="I1767" i="18" s="1"/>
  <c r="F2796" i="18"/>
  <c r="H2796" i="18" s="1"/>
  <c r="I2796" i="18" s="1"/>
  <c r="F2860" i="18"/>
  <c r="H2860" i="18" s="1"/>
  <c r="I2860" i="18" s="1"/>
  <c r="F2743" i="18"/>
  <c r="H2743" i="18" s="1"/>
  <c r="I2743" i="18" s="1"/>
  <c r="F4092" i="18"/>
  <c r="H4092" i="18" s="1"/>
  <c r="F4428" i="18"/>
  <c r="H4428" i="18" s="1"/>
  <c r="I4428" i="18" s="1"/>
  <c r="F724" i="18"/>
  <c r="H724" i="18" s="1"/>
  <c r="I724" i="18" s="1"/>
  <c r="F239" i="18"/>
  <c r="H239" i="18" s="1"/>
  <c r="F1088" i="18"/>
  <c r="H1088" i="18" s="1"/>
  <c r="I1088" i="18" s="1"/>
  <c r="F2726" i="18"/>
  <c r="H2726" i="18" s="1"/>
  <c r="I2726" i="18" s="1"/>
  <c r="F3705" i="18"/>
  <c r="H3705" i="18" s="1"/>
  <c r="I3705" i="18" s="1"/>
  <c r="F1550" i="18"/>
  <c r="H1550" i="18" s="1"/>
  <c r="I1550" i="18" s="1"/>
  <c r="F4637" i="18"/>
  <c r="H4637" i="18" s="1"/>
  <c r="I4637" i="18" s="1"/>
  <c r="F226" i="18"/>
  <c r="H226" i="18" s="1"/>
  <c r="I226" i="18" s="1"/>
  <c r="F4026" i="18"/>
  <c r="H4026" i="18" s="1"/>
  <c r="F3719" i="18"/>
  <c r="H3719" i="18" s="1"/>
  <c r="I3719" i="18" s="1"/>
  <c r="F378" i="18"/>
  <c r="H378" i="18" s="1"/>
  <c r="I378" i="18" s="1"/>
  <c r="F3188" i="18"/>
  <c r="F1356" i="18"/>
  <c r="H1356" i="18" s="1"/>
  <c r="F2870" i="18"/>
  <c r="H2870" i="18" s="1"/>
  <c r="I2870" i="18" s="1"/>
  <c r="F3681" i="18"/>
  <c r="H3681" i="18" s="1"/>
  <c r="I3681" i="18" s="1"/>
  <c r="F4011" i="18"/>
  <c r="H4011" i="18" s="1"/>
  <c r="F3696" i="18"/>
  <c r="H3696" i="18" s="1"/>
  <c r="I3696" i="18" s="1"/>
  <c r="F2606" i="18"/>
  <c r="H2606" i="18" s="1"/>
  <c r="I2606" i="18" s="1"/>
  <c r="F3744" i="18"/>
  <c r="H3744" i="18" s="1"/>
  <c r="I3744" i="18" s="1"/>
  <c r="F2988" i="18"/>
  <c r="H2988" i="18" s="1"/>
  <c r="I2988" i="18" s="1"/>
  <c r="F477" i="18"/>
  <c r="H477" i="18" s="1"/>
  <c r="I477" i="18" s="1"/>
  <c r="F712" i="18"/>
  <c r="H712" i="18" s="1"/>
  <c r="I712" i="18" s="1"/>
  <c r="F1422" i="18"/>
  <c r="H1422" i="18" s="1"/>
  <c r="F2698" i="18"/>
  <c r="H2698" i="18" s="1"/>
  <c r="I2698" i="18" s="1"/>
  <c r="F2297" i="18"/>
  <c r="H2297" i="18" s="1"/>
  <c r="I2297" i="18" s="1"/>
  <c r="F4395" i="18"/>
  <c r="H4395" i="18" s="1"/>
  <c r="I4395" i="18" s="1"/>
  <c r="F1399" i="18"/>
  <c r="F924" i="18"/>
  <c r="H924" i="18" s="1"/>
  <c r="I924" i="18" s="1"/>
  <c r="F1735" i="18"/>
  <c r="H1735" i="18" s="1"/>
  <c r="F2416" i="18"/>
  <c r="H2416" i="18" s="1"/>
  <c r="I2416" i="18" s="1"/>
  <c r="F3446" i="18"/>
  <c r="H3446" i="18" s="1"/>
  <c r="I3446" i="18" s="1"/>
  <c r="F1339" i="18"/>
  <c r="H1339" i="18" s="1"/>
  <c r="I1339" i="18" s="1"/>
  <c r="F2509" i="18"/>
  <c r="H2509" i="18" s="1"/>
  <c r="I2509" i="18" s="1"/>
  <c r="F1391" i="18"/>
  <c r="H1391" i="18" s="1"/>
  <c r="F1080" i="18"/>
  <c r="H1080" i="18" s="1"/>
  <c r="I1080" i="18" s="1"/>
  <c r="F1557" i="18"/>
  <c r="H1557" i="18" s="1"/>
  <c r="F2060" i="18"/>
  <c r="H2060" i="18" s="1"/>
  <c r="F3164" i="18"/>
  <c r="H3164" i="18" s="1"/>
  <c r="I3164" i="18" s="1"/>
  <c r="F2711" i="18"/>
  <c r="H2711" i="18" s="1"/>
  <c r="I2711" i="18" s="1"/>
  <c r="F1118" i="18"/>
  <c r="H1118" i="18" s="1"/>
  <c r="I1118" i="18" s="1"/>
  <c r="F1345" i="18"/>
  <c r="H1345" i="18" s="1"/>
  <c r="I1345" i="18" s="1"/>
  <c r="F1009" i="18"/>
  <c r="H1009" i="18" s="1"/>
  <c r="I1009" i="18" s="1"/>
  <c r="F2421" i="18"/>
  <c r="H2421" i="18" s="1"/>
  <c r="I2421" i="18" s="1"/>
  <c r="F1425" i="18"/>
  <c r="H1425" i="18" s="1"/>
  <c r="F34" i="18"/>
  <c r="H34" i="18" s="1"/>
  <c r="F527" i="18"/>
  <c r="H527" i="18" s="1"/>
  <c r="I527" i="18" s="1"/>
  <c r="F2023" i="18"/>
  <c r="H2023" i="18" s="1"/>
  <c r="I2023" i="18" s="1"/>
  <c r="F4204" i="18"/>
  <c r="H4204" i="18" s="1"/>
  <c r="F942" i="18"/>
  <c r="H942" i="18" s="1"/>
  <c r="I942" i="18" s="1"/>
  <c r="F1402" i="18"/>
  <c r="H1402" i="18" s="1"/>
  <c r="F2632" i="18"/>
  <c r="H2632" i="18" s="1"/>
  <c r="I2632" i="18" s="1"/>
  <c r="F4271" i="18"/>
  <c r="H4271" i="18" s="1"/>
  <c r="I4271" i="18" s="1"/>
  <c r="F4557" i="18"/>
  <c r="H4557" i="18" s="1"/>
  <c r="I4557" i="18" s="1"/>
  <c r="F1739" i="18"/>
  <c r="H1739" i="18" s="1"/>
  <c r="F662" i="18"/>
  <c r="H662" i="18" s="1"/>
  <c r="I662" i="18" s="1"/>
  <c r="F3135" i="18"/>
  <c r="H3135" i="18" s="1"/>
  <c r="I3135" i="18" s="1"/>
  <c r="F1834" i="18"/>
  <c r="H1834" i="18" s="1"/>
  <c r="I1834" i="18" s="1"/>
  <c r="F1498" i="18"/>
  <c r="H1498" i="18" s="1"/>
  <c r="I1498" i="18" s="1"/>
  <c r="F2748" i="18"/>
  <c r="H2748" i="18" s="1"/>
  <c r="I2748" i="18" s="1"/>
  <c r="F2897" i="18"/>
  <c r="H2897" i="18" s="1"/>
  <c r="I2897" i="18" s="1"/>
  <c r="F3120" i="18"/>
  <c r="H3120" i="18" s="1"/>
  <c r="I3120" i="18" s="1"/>
  <c r="F3983" i="18"/>
  <c r="H3983" i="18" s="1"/>
  <c r="F2981" i="18"/>
  <c r="H2981" i="18" s="1"/>
  <c r="I2981" i="18" s="1"/>
  <c r="F1641" i="18"/>
  <c r="H1641" i="18" s="1"/>
  <c r="I1641" i="18" s="1"/>
  <c r="F524" i="18"/>
  <c r="F1719" i="18"/>
  <c r="H1719" i="18" s="1"/>
  <c r="F3510" i="18"/>
  <c r="H3510" i="18" s="1"/>
  <c r="F699" i="18"/>
  <c r="H699" i="18" s="1"/>
  <c r="I699" i="18" s="1"/>
  <c r="F3231" i="18"/>
  <c r="H3231" i="18" s="1"/>
  <c r="I3231" i="18" s="1"/>
  <c r="F1691" i="18"/>
  <c r="H1691" i="18" s="1"/>
  <c r="I1691" i="18" s="1"/>
  <c r="F2683" i="18"/>
  <c r="H2683" i="18" s="1"/>
  <c r="I2683" i="18" s="1"/>
  <c r="F3511" i="18"/>
  <c r="H3511" i="18" s="1"/>
  <c r="F1650" i="18"/>
  <c r="H1650" i="18" s="1"/>
  <c r="I1650" i="18" s="1"/>
  <c r="F4416" i="18"/>
  <c r="H4416" i="18" s="1"/>
  <c r="I4416" i="18" s="1"/>
  <c r="F1330" i="18"/>
  <c r="H1330" i="18" s="1"/>
  <c r="I1330" i="18" s="1"/>
  <c r="F579" i="18"/>
  <c r="H579" i="18" s="1"/>
  <c r="F539" i="18"/>
  <c r="H539" i="18" s="1"/>
  <c r="I539" i="18" s="1"/>
  <c r="F2009" i="18"/>
  <c r="H2009" i="18" s="1"/>
  <c r="I2009" i="18" s="1"/>
  <c r="F298" i="18"/>
  <c r="H298" i="18" s="1"/>
  <c r="I298" i="18" s="1"/>
  <c r="F1906" i="18"/>
  <c r="H1906" i="18" s="1"/>
  <c r="I1906" i="18" s="1"/>
  <c r="F1271" i="18"/>
  <c r="H1271" i="18" s="1"/>
  <c r="I1271" i="18" s="1"/>
  <c r="F2173" i="18"/>
  <c r="H2173" i="18" s="1"/>
  <c r="I2173" i="18" s="1"/>
  <c r="F2364" i="18"/>
  <c r="H2364" i="18" s="1"/>
  <c r="I2364" i="18" s="1"/>
  <c r="F2697" i="18"/>
  <c r="H2697" i="18" s="1"/>
  <c r="I2697" i="18" s="1"/>
  <c r="F2348" i="18"/>
  <c r="F3210" i="18"/>
  <c r="H3210" i="18" s="1"/>
  <c r="I3210" i="18" s="1"/>
  <c r="F3167" i="18"/>
  <c r="H3167" i="18" s="1"/>
  <c r="I3167" i="18" s="1"/>
  <c r="F3334" i="18"/>
  <c r="H3334" i="18" s="1"/>
  <c r="I3334" i="18" s="1"/>
  <c r="F3226" i="18"/>
  <c r="H3226" i="18" s="1"/>
  <c r="I3226" i="18" s="1"/>
  <c r="F3713" i="18"/>
  <c r="H3713" i="18" s="1"/>
  <c r="I3713" i="18" s="1"/>
  <c r="F4509" i="18"/>
  <c r="H4509" i="18" s="1"/>
  <c r="I4509" i="18" s="1"/>
  <c r="F4470" i="18"/>
  <c r="H4470" i="18" s="1"/>
  <c r="I4470" i="18" s="1"/>
  <c r="F2011" i="18"/>
  <c r="H2011" i="18" s="1"/>
  <c r="I2011" i="18" s="1"/>
  <c r="F4274" i="18"/>
  <c r="H4274" i="18" s="1"/>
  <c r="I4274" i="18" s="1"/>
  <c r="F3694" i="18"/>
  <c r="H3694" i="18" s="1"/>
  <c r="I3694" i="18" s="1"/>
  <c r="F920" i="18"/>
  <c r="H920" i="18" s="1"/>
  <c r="I920" i="18" s="1"/>
  <c r="F1784" i="18"/>
  <c r="H1784" i="18" s="1"/>
  <c r="I1784" i="18" s="1"/>
  <c r="F2370" i="18"/>
  <c r="H2370" i="18" s="1"/>
  <c r="I2370" i="18" s="1"/>
  <c r="F2085" i="18"/>
  <c r="H2085" i="18" s="1"/>
  <c r="I2085" i="18" s="1"/>
  <c r="F3356" i="18"/>
  <c r="H3356" i="18" s="1"/>
  <c r="I3356" i="18" s="1"/>
  <c r="F4121" i="18"/>
  <c r="H4121" i="18" s="1"/>
  <c r="F948" i="18"/>
  <c r="H948" i="18" s="1"/>
  <c r="I948" i="18" s="1"/>
  <c r="F703" i="18"/>
  <c r="H703" i="18" s="1"/>
  <c r="I703" i="18" s="1"/>
  <c r="F1997" i="18"/>
  <c r="H1997" i="18" s="1"/>
  <c r="I1997" i="18" s="1"/>
  <c r="F3276" i="18"/>
  <c r="H3276" i="18" s="1"/>
  <c r="I3276" i="18" s="1"/>
  <c r="K1851" i="18"/>
  <c r="L1851" i="18" s="1"/>
  <c r="N1851" i="18"/>
  <c r="O1851" i="18" s="1"/>
  <c r="K183" i="18"/>
  <c r="N183" i="18"/>
  <c r="O183" i="18" s="1"/>
  <c r="K1075" i="18"/>
  <c r="L1075" i="18" s="1"/>
  <c r="N1075" i="18"/>
  <c r="O1075" i="18" s="1"/>
  <c r="K2902" i="18"/>
  <c r="L2902" i="18" s="1"/>
  <c r="N2902" i="18"/>
  <c r="O2902" i="18" s="1"/>
  <c r="K2296" i="18"/>
  <c r="L2296" i="18" s="1"/>
  <c r="N2296" i="18"/>
  <c r="O2296" i="18" s="1"/>
  <c r="K3586" i="18"/>
  <c r="L3586" i="18" s="1"/>
  <c r="N3586" i="18"/>
  <c r="O3586" i="18" s="1"/>
  <c r="F1746" i="18"/>
  <c r="H1746" i="18" s="1"/>
  <c r="K4318" i="18"/>
  <c r="L4318" i="18" s="1"/>
  <c r="N4318" i="18"/>
  <c r="O4318" i="18" s="1"/>
  <c r="N25" i="18"/>
  <c r="O25" i="18" s="1"/>
  <c r="K25" i="18"/>
  <c r="L25" i="18" s="1"/>
  <c r="K3308" i="18"/>
  <c r="N3308" i="18"/>
  <c r="O3308" i="18" s="1"/>
  <c r="N2645" i="18"/>
  <c r="O2645" i="18" s="1"/>
  <c r="K2645" i="18"/>
  <c r="L2645" i="18" s="1"/>
  <c r="N340" i="18"/>
  <c r="O340" i="18" s="1"/>
  <c r="K340" i="18"/>
  <c r="L340" i="18" s="1"/>
  <c r="N64" i="18"/>
  <c r="O64" i="18" s="1"/>
  <c r="K64" i="18"/>
  <c r="N1470" i="18"/>
  <c r="O1470" i="18" s="1"/>
  <c r="K1470" i="18"/>
  <c r="L1470" i="18" s="1"/>
  <c r="N1774" i="18"/>
  <c r="O1774" i="18" s="1"/>
  <c r="K1774" i="18"/>
  <c r="L1774" i="18" s="1"/>
  <c r="N30" i="18"/>
  <c r="O30" i="18" s="1"/>
  <c r="K30" i="18"/>
  <c r="L30" i="18" s="1"/>
  <c r="K1182" i="18"/>
  <c r="L1182" i="18" s="1"/>
  <c r="N1182" i="18"/>
  <c r="O1182" i="18" s="1"/>
  <c r="N2624" i="18"/>
  <c r="O2624" i="18" s="1"/>
  <c r="K2624" i="18"/>
  <c r="L2624" i="18" s="1"/>
  <c r="N1446" i="18"/>
  <c r="O1446" i="18" s="1"/>
  <c r="K1446" i="18"/>
  <c r="L1446" i="18" s="1"/>
  <c r="K1735" i="18"/>
  <c r="N1735" i="18"/>
  <c r="O1735" i="18" s="1"/>
  <c r="N389" i="18"/>
  <c r="O389" i="18" s="1"/>
  <c r="K389" i="18"/>
  <c r="L389" i="18" s="1"/>
  <c r="N3119" i="18"/>
  <c r="O3119" i="18" s="1"/>
  <c r="K3119" i="18"/>
  <c r="L3119" i="18" s="1"/>
  <c r="K492" i="18"/>
  <c r="N492" i="18"/>
  <c r="O492" i="18" s="1"/>
  <c r="N692" i="18"/>
  <c r="O692" i="18" s="1"/>
  <c r="K692" i="18"/>
  <c r="N982" i="18"/>
  <c r="O982" i="18" s="1"/>
  <c r="K982" i="18"/>
  <c r="L982" i="18" s="1"/>
  <c r="N1467" i="18"/>
  <c r="O1467" i="18" s="1"/>
  <c r="K1467" i="18"/>
  <c r="L1467" i="18" s="1"/>
  <c r="K2564" i="18"/>
  <c r="L2564" i="18" s="1"/>
  <c r="N2564" i="18"/>
  <c r="O2564" i="18" s="1"/>
  <c r="N4521" i="18"/>
  <c r="O4521" i="18" s="1"/>
  <c r="K4521" i="18"/>
  <c r="L4521" i="18" s="1"/>
  <c r="N634" i="18"/>
  <c r="K634" i="18"/>
  <c r="K1788" i="18"/>
  <c r="L1788" i="18" s="1"/>
  <c r="N1788" i="18"/>
  <c r="O1788" i="18" s="1"/>
  <c r="N2455" i="18"/>
  <c r="O2455" i="18" s="1"/>
  <c r="K2455" i="18"/>
  <c r="L2455" i="18" s="1"/>
  <c r="N2073" i="18"/>
  <c r="O2073" i="18" s="1"/>
  <c r="K2073" i="18"/>
  <c r="K3229" i="18"/>
  <c r="L3229" i="18" s="1"/>
  <c r="N3229" i="18"/>
  <c r="O3229" i="18" s="1"/>
  <c r="N3743" i="18"/>
  <c r="K3743" i="18"/>
  <c r="K3657" i="18"/>
  <c r="L3657" i="18" s="1"/>
  <c r="N3657" i="18"/>
  <c r="O3657" i="18" s="1"/>
  <c r="N4214" i="18"/>
  <c r="K4214" i="18"/>
  <c r="N1860" i="18"/>
  <c r="O1860" i="18" s="1"/>
  <c r="K1860" i="18"/>
  <c r="L1860" i="18" s="1"/>
  <c r="N2192" i="18"/>
  <c r="O2192" i="18" s="1"/>
  <c r="K2192" i="18"/>
  <c r="L2192" i="18" s="1"/>
  <c r="N524" i="18"/>
  <c r="O524" i="18" s="1"/>
  <c r="K524" i="18"/>
  <c r="L524" i="18" s="1"/>
  <c r="N1519" i="18"/>
  <c r="O1519" i="18" s="1"/>
  <c r="K1519" i="18"/>
  <c r="L1519" i="18" s="1"/>
  <c r="N3180" i="18"/>
  <c r="O3180" i="18" s="1"/>
  <c r="K3180" i="18"/>
  <c r="L3180" i="18" s="1"/>
  <c r="N320" i="18"/>
  <c r="O320" i="18" s="1"/>
  <c r="K320" i="18"/>
  <c r="L320" i="18" s="1"/>
  <c r="K1801" i="18"/>
  <c r="L1801" i="18" s="1"/>
  <c r="N1801" i="18"/>
  <c r="O1801" i="18" s="1"/>
  <c r="K3037" i="18"/>
  <c r="L3037" i="18" s="1"/>
  <c r="N3037" i="18"/>
  <c r="O3037" i="18" s="1"/>
  <c r="N3377" i="18"/>
  <c r="O3377" i="18" s="1"/>
  <c r="K3377" i="18"/>
  <c r="L3377" i="18" s="1"/>
  <c r="N3688" i="18"/>
  <c r="O3688" i="18" s="1"/>
  <c r="K3688" i="18"/>
  <c r="L3688" i="18" s="1"/>
  <c r="N2233" i="18"/>
  <c r="K2233" i="18"/>
  <c r="N3475" i="18"/>
  <c r="O3475" i="18" s="1"/>
  <c r="K3475" i="18"/>
  <c r="L3475" i="18" s="1"/>
  <c r="K124" i="18"/>
  <c r="L124" i="18" s="1"/>
  <c r="N124" i="18"/>
  <c r="O124" i="18" s="1"/>
  <c r="N2485" i="18"/>
  <c r="O2485" i="18" s="1"/>
  <c r="K2485" i="18"/>
  <c r="L2485" i="18" s="1"/>
  <c r="N1398" i="18"/>
  <c r="O1398" i="18" s="1"/>
  <c r="K1398" i="18"/>
  <c r="K3182" i="18"/>
  <c r="N3182" i="18"/>
  <c r="O3182" i="18" s="1"/>
  <c r="N2768" i="18"/>
  <c r="O2768" i="18" s="1"/>
  <c r="K2768" i="18"/>
  <c r="L2768" i="18" s="1"/>
  <c r="K1599" i="18"/>
  <c r="L1599" i="18" s="1"/>
  <c r="N1599" i="18"/>
  <c r="O1599" i="18" s="1"/>
  <c r="N2372" i="18"/>
  <c r="O2372" i="18" s="1"/>
  <c r="K2372" i="18"/>
  <c r="L2372" i="18" s="1"/>
  <c r="K4431" i="18"/>
  <c r="L4431" i="18" s="1"/>
  <c r="N4431" i="18"/>
  <c r="O4431" i="18" s="1"/>
  <c r="N1425" i="18"/>
  <c r="O1425" i="18" s="1"/>
  <c r="K1425" i="18"/>
  <c r="F830" i="18"/>
  <c r="H830" i="18" s="1"/>
  <c r="K4414" i="18"/>
  <c r="L4414" i="18" s="1"/>
  <c r="N4414" i="18"/>
  <c r="O4414" i="18" s="1"/>
  <c r="F105" i="18"/>
  <c r="H105" i="18" s="1"/>
  <c r="I105" i="18" s="1"/>
  <c r="F4277" i="18"/>
  <c r="H4277" i="18" s="1"/>
  <c r="I4277" i="18" s="1"/>
  <c r="F860" i="18"/>
  <c r="H860" i="18" s="1"/>
  <c r="I860" i="18" s="1"/>
  <c r="F2990" i="18"/>
  <c r="H2990" i="18" s="1"/>
  <c r="I2990" i="18" s="1"/>
  <c r="F4570" i="18"/>
  <c r="H4570" i="18" s="1"/>
  <c r="I4570" i="18" s="1"/>
  <c r="F1665" i="18"/>
  <c r="H1665" i="18" s="1"/>
  <c r="I1665" i="18" s="1"/>
  <c r="F1853" i="18"/>
  <c r="H1853" i="18" s="1"/>
  <c r="I1853" i="18" s="1"/>
  <c r="F2728" i="18"/>
  <c r="H2728" i="18" s="1"/>
  <c r="I2728" i="18" s="1"/>
  <c r="F3842" i="18"/>
  <c r="H3842" i="18" s="1"/>
  <c r="F2003" i="18"/>
  <c r="H2003" i="18" s="1"/>
  <c r="I2003" i="18" s="1"/>
  <c r="F1583" i="18"/>
  <c r="H1583" i="18" s="1"/>
  <c r="I1583" i="18" s="1"/>
  <c r="F3095" i="18"/>
  <c r="H3095" i="18" s="1"/>
  <c r="I3095" i="18" s="1"/>
  <c r="F4281" i="18"/>
  <c r="H4281" i="18" s="1"/>
  <c r="I4281" i="18" s="1"/>
  <c r="F1879" i="18"/>
  <c r="H1879" i="18" s="1"/>
  <c r="I1879" i="18" s="1"/>
  <c r="F4499" i="18"/>
  <c r="H4499" i="18" s="1"/>
  <c r="I4499" i="18" s="1"/>
  <c r="F2585" i="18"/>
  <c r="H2585" i="18" s="1"/>
  <c r="I2585" i="18" s="1"/>
  <c r="F306" i="18"/>
  <c r="F172" i="18"/>
  <c r="H172" i="18" s="1"/>
  <c r="F4069" i="18"/>
  <c r="H4069" i="18" s="1"/>
  <c r="F2041" i="18"/>
  <c r="H2041" i="18" s="1"/>
  <c r="F4488" i="18"/>
  <c r="H4488" i="18" s="1"/>
  <c r="I4488" i="18" s="1"/>
  <c r="F1047" i="18"/>
  <c r="H1047" i="18" s="1"/>
  <c r="I1047" i="18" s="1"/>
  <c r="F641" i="18"/>
  <c r="H641" i="18" s="1"/>
  <c r="I641" i="18" s="1"/>
  <c r="F3742" i="18"/>
  <c r="H3742" i="18" s="1"/>
  <c r="F1791" i="18"/>
  <c r="H1791" i="18" s="1"/>
  <c r="I1791" i="18" s="1"/>
  <c r="F1610" i="18"/>
  <c r="H1610" i="18" s="1"/>
  <c r="F4241" i="18"/>
  <c r="H4241" i="18" s="1"/>
  <c r="I4241" i="18" s="1"/>
  <c r="F3357" i="18"/>
  <c r="H3357" i="18" s="1"/>
  <c r="I3357" i="18" s="1"/>
  <c r="F2491" i="18"/>
  <c r="H2491" i="18" s="1"/>
  <c r="I2491" i="18" s="1"/>
  <c r="F2810" i="18"/>
  <c r="H2810" i="18" s="1"/>
  <c r="I2810" i="18" s="1"/>
  <c r="F2210" i="18"/>
  <c r="H2210" i="18" s="1"/>
  <c r="I2210" i="18" s="1"/>
  <c r="F2330" i="18"/>
  <c r="H2330" i="18" s="1"/>
  <c r="I2330" i="18" s="1"/>
  <c r="F3756" i="18"/>
  <c r="H3756" i="18" s="1"/>
  <c r="I3756" i="18" s="1"/>
  <c r="K3630" i="18"/>
  <c r="L3630" i="18" s="1"/>
  <c r="N3630" i="18"/>
  <c r="O3630" i="18" s="1"/>
  <c r="K2427" i="18"/>
  <c r="L2427" i="18" s="1"/>
  <c r="N2427" i="18"/>
  <c r="O2427" i="18" s="1"/>
  <c r="N4531" i="18"/>
  <c r="O4531" i="18" s="1"/>
  <c r="K4531" i="18"/>
  <c r="L4531" i="18" s="1"/>
  <c r="N3480" i="18"/>
  <c r="O3480" i="18" s="1"/>
  <c r="K3480" i="18"/>
  <c r="L3480" i="18" s="1"/>
  <c r="F986" i="18"/>
  <c r="H986" i="18" s="1"/>
  <c r="I986" i="18" s="1"/>
  <c r="F821" i="18"/>
  <c r="H821" i="18" s="1"/>
  <c r="I821" i="18" s="1"/>
  <c r="F3653" i="18"/>
  <c r="H3653" i="18" s="1"/>
  <c r="I3653" i="18" s="1"/>
  <c r="F839" i="18"/>
  <c r="H839" i="18" s="1"/>
  <c r="I839" i="18" s="1"/>
  <c r="F2359" i="18"/>
  <c r="H2359" i="18" s="1"/>
  <c r="I2359" i="18" s="1"/>
  <c r="F2931" i="18"/>
  <c r="H2931" i="18" s="1"/>
  <c r="I2931" i="18" s="1"/>
  <c r="F3186" i="18"/>
  <c r="H3186" i="18" s="1"/>
  <c r="I3186" i="18" s="1"/>
  <c r="F3011" i="18"/>
  <c r="H3011" i="18" s="1"/>
  <c r="I3011" i="18" s="1"/>
  <c r="F3076" i="18"/>
  <c r="H3076" i="18" s="1"/>
  <c r="I3076" i="18" s="1"/>
  <c r="F4220" i="18"/>
  <c r="H4220" i="18" s="1"/>
  <c r="I4220" i="18" s="1"/>
  <c r="F4232" i="18"/>
  <c r="H4232" i="18" s="1"/>
  <c r="F349" i="18"/>
  <c r="H349" i="18" s="1"/>
  <c r="F2622" i="18"/>
  <c r="H2622" i="18" s="1"/>
  <c r="I2622" i="18" s="1"/>
  <c r="F3093" i="18"/>
  <c r="H3093" i="18" s="1"/>
  <c r="I3093" i="18" s="1"/>
  <c r="F161" i="18"/>
  <c r="H161" i="18" s="1"/>
  <c r="F2249" i="18"/>
  <c r="H2249" i="18" s="1"/>
  <c r="I2249" i="18" s="1"/>
  <c r="F3156" i="18"/>
  <c r="H3156" i="18" s="1"/>
  <c r="I3156" i="18" s="1"/>
  <c r="F318" i="18"/>
  <c r="H318" i="18" s="1"/>
  <c r="I318" i="18" s="1"/>
  <c r="F2032" i="18"/>
  <c r="H2032" i="18" s="1"/>
  <c r="I2032" i="18" s="1"/>
  <c r="F2424" i="18"/>
  <c r="H2424" i="18" s="1"/>
  <c r="I2424" i="18" s="1"/>
  <c r="F886" i="18"/>
  <c r="H886" i="18" s="1"/>
  <c r="I886" i="18" s="1"/>
  <c r="F2159" i="18"/>
  <c r="H2159" i="18" s="1"/>
  <c r="I2159" i="18" s="1"/>
  <c r="F4529" i="18"/>
  <c r="H4529" i="18" s="1"/>
  <c r="I4529" i="18" s="1"/>
  <c r="F4060" i="18"/>
  <c r="H4060" i="18" s="1"/>
  <c r="I4060" i="18" s="1"/>
  <c r="F1976" i="18"/>
  <c r="H1976" i="18" s="1"/>
  <c r="F40" i="18"/>
  <c r="H40" i="18" s="1"/>
  <c r="I40" i="18" s="1"/>
  <c r="F190" i="18"/>
  <c r="H190" i="18" s="1"/>
  <c r="I190" i="18" s="1"/>
  <c r="F748" i="18"/>
  <c r="H748" i="18" s="1"/>
  <c r="I748" i="18" s="1"/>
  <c r="F1915" i="18"/>
  <c r="H1915" i="18" s="1"/>
  <c r="F182" i="18"/>
  <c r="H182" i="18" s="1"/>
  <c r="I182" i="18" s="1"/>
  <c r="F1215" i="18"/>
  <c r="H1215" i="18" s="1"/>
  <c r="I1215" i="18" s="1"/>
  <c r="F1549" i="18"/>
  <c r="H1549" i="18" s="1"/>
  <c r="F3041" i="18"/>
  <c r="H3041" i="18" s="1"/>
  <c r="I3041" i="18" s="1"/>
  <c r="F2923" i="18"/>
  <c r="H2923" i="18" s="1"/>
  <c r="I2923" i="18" s="1"/>
  <c r="F3565" i="18"/>
  <c r="H3565" i="18" s="1"/>
  <c r="F3984" i="18"/>
  <c r="H3984" i="18" s="1"/>
  <c r="F4397" i="18"/>
  <c r="H4397" i="18" s="1"/>
  <c r="I4397" i="18" s="1"/>
  <c r="F4313" i="18"/>
  <c r="H4313" i="18" s="1"/>
  <c r="I4313" i="18" s="1"/>
  <c r="F4478" i="18"/>
  <c r="H4478" i="18" s="1"/>
  <c r="I4478" i="18" s="1"/>
  <c r="F4553" i="18"/>
  <c r="H4553" i="18" s="1"/>
  <c r="I4553" i="18" s="1"/>
  <c r="F4608" i="18"/>
  <c r="H4608" i="18" s="1"/>
  <c r="I4608" i="18" s="1"/>
  <c r="F3384" i="18"/>
  <c r="H3384" i="18" s="1"/>
  <c r="I3384" i="18" s="1"/>
  <c r="F4091" i="18"/>
  <c r="H4091" i="18" s="1"/>
  <c r="F1883" i="18"/>
  <c r="H1883" i="18" s="1"/>
  <c r="I1883" i="18" s="1"/>
  <c r="F2482" i="18"/>
  <c r="H2482" i="18" s="1"/>
  <c r="I2482" i="18" s="1"/>
  <c r="F3232" i="18"/>
  <c r="H3232" i="18" s="1"/>
  <c r="I3232" i="18" s="1"/>
  <c r="F3404" i="18"/>
  <c r="H3404" i="18" s="1"/>
  <c r="F4134" i="18"/>
  <c r="H4134" i="18" s="1"/>
  <c r="I4134" i="18" s="1"/>
  <c r="F1630" i="18"/>
  <c r="H1630" i="18" s="1"/>
  <c r="I1630" i="18" s="1"/>
  <c r="F1715" i="18"/>
  <c r="H1715" i="18" s="1"/>
  <c r="F2576" i="18"/>
  <c r="H2576" i="18" s="1"/>
  <c r="I2576" i="18" s="1"/>
  <c r="F44" i="18"/>
  <c r="H44" i="18" s="1"/>
  <c r="F1910" i="18"/>
  <c r="H1910" i="18" s="1"/>
  <c r="I1910" i="18" s="1"/>
  <c r="F1858" i="18"/>
  <c r="H1858" i="18" s="1"/>
  <c r="I1858" i="18" s="1"/>
  <c r="F1219" i="18"/>
  <c r="H1219" i="18" s="1"/>
  <c r="F1869" i="18"/>
  <c r="H1869" i="18" s="1"/>
  <c r="I1869" i="18" s="1"/>
  <c r="F1811" i="18"/>
  <c r="H1811" i="18" s="1"/>
  <c r="F4572" i="18"/>
  <c r="H4572" i="18" s="1"/>
  <c r="I4572" i="18" s="1"/>
  <c r="F295" i="18"/>
  <c r="H295" i="18" s="1"/>
  <c r="F461" i="18"/>
  <c r="H461" i="18" s="1"/>
  <c r="I461" i="18" s="1"/>
  <c r="F532" i="18"/>
  <c r="H532" i="18" s="1"/>
  <c r="I532" i="18" s="1"/>
  <c r="F425" i="18"/>
  <c r="H425" i="18" s="1"/>
  <c r="I425" i="18" s="1"/>
  <c r="F352" i="18"/>
  <c r="H352" i="18" s="1"/>
  <c r="I352" i="18" s="1"/>
  <c r="F1608" i="18"/>
  <c r="H1608" i="18" s="1"/>
  <c r="I1608" i="18" s="1"/>
  <c r="F1656" i="18"/>
  <c r="H1656" i="18" s="1"/>
  <c r="I1656" i="18" s="1"/>
  <c r="F2523" i="18"/>
  <c r="H2523" i="18" s="1"/>
  <c r="I2523" i="18" s="1"/>
  <c r="F3838" i="18"/>
  <c r="H3838" i="18" s="1"/>
  <c r="F3288" i="18"/>
  <c r="H3288" i="18" s="1"/>
  <c r="I3288" i="18" s="1"/>
  <c r="F3969" i="18"/>
  <c r="H3969" i="18" s="1"/>
  <c r="F999" i="18"/>
  <c r="H999" i="18" s="1"/>
  <c r="I999" i="18" s="1"/>
  <c r="F476" i="18"/>
  <c r="H476" i="18" s="1"/>
  <c r="F1778" i="18"/>
  <c r="H1778" i="18" s="1"/>
  <c r="I1778" i="18" s="1"/>
  <c r="F472" i="18"/>
  <c r="H472" i="18" s="1"/>
  <c r="F2172" i="18"/>
  <c r="H2172" i="18" s="1"/>
  <c r="I2172" i="18" s="1"/>
  <c r="F2822" i="18"/>
  <c r="H2822" i="18" s="1"/>
  <c r="I2822" i="18" s="1"/>
  <c r="F2345" i="18"/>
  <c r="H2345" i="18" s="1"/>
  <c r="I2345" i="18" s="1"/>
  <c r="F2305" i="18"/>
  <c r="H2305" i="18" s="1"/>
  <c r="I2305" i="18" s="1"/>
  <c r="F3127" i="18"/>
  <c r="H3127" i="18" s="1"/>
  <c r="I3127" i="18" s="1"/>
  <c r="F3267" i="18"/>
  <c r="H3267" i="18" s="1"/>
  <c r="I3267" i="18" s="1"/>
  <c r="F4133" i="18"/>
  <c r="H4133" i="18" s="1"/>
  <c r="F3949" i="18"/>
  <c r="H3949" i="18" s="1"/>
  <c r="F3532" i="18"/>
  <c r="H3532" i="18" s="1"/>
  <c r="I3532" i="18" s="1"/>
  <c r="F4207" i="18"/>
  <c r="H4207" i="18" s="1"/>
  <c r="F4394" i="18"/>
  <c r="H4394" i="18" s="1"/>
  <c r="I4394" i="18" s="1"/>
  <c r="F4502" i="18"/>
  <c r="H4502" i="18" s="1"/>
  <c r="F1932" i="18"/>
  <c r="H1932" i="18" s="1"/>
  <c r="I1932" i="18" s="1"/>
  <c r="F2287" i="18"/>
  <c r="H2287" i="18" s="1"/>
  <c r="I2287" i="18" s="1"/>
  <c r="F3074" i="18"/>
  <c r="H3074" i="18" s="1"/>
  <c r="I3074" i="18" s="1"/>
  <c r="F3477" i="18"/>
  <c r="H3477" i="18" s="1"/>
  <c r="I3477" i="18" s="1"/>
  <c r="F4124" i="18"/>
  <c r="H4124" i="18" s="1"/>
  <c r="F3394" i="18"/>
  <c r="H3394" i="18" s="1"/>
  <c r="I3394" i="18" s="1"/>
  <c r="F2705" i="18"/>
  <c r="H2705" i="18" s="1"/>
  <c r="I2705" i="18" s="1"/>
  <c r="F2980" i="18"/>
  <c r="H2980" i="18" s="1"/>
  <c r="I2980" i="18" s="1"/>
  <c r="F3821" i="18"/>
  <c r="H3821" i="18" s="1"/>
  <c r="I3821" i="18" s="1"/>
  <c r="F4006" i="18"/>
  <c r="H4006" i="18" s="1"/>
  <c r="F4288" i="18"/>
  <c r="H4288" i="18" s="1"/>
  <c r="I4288" i="18" s="1"/>
  <c r="F806" i="18"/>
  <c r="H806" i="18" s="1"/>
  <c r="I806" i="18" s="1"/>
  <c r="F1152" i="18"/>
  <c r="H1152" i="18" s="1"/>
  <c r="I1152" i="18" s="1"/>
  <c r="F2408" i="18"/>
  <c r="H2408" i="18" s="1"/>
  <c r="I2408" i="18" s="1"/>
  <c r="F1536" i="18"/>
  <c r="H1536" i="18" s="1"/>
  <c r="I1536" i="18" s="1"/>
  <c r="F2155" i="18"/>
  <c r="H2155" i="18" s="1"/>
  <c r="I2155" i="18" s="1"/>
  <c r="F3079" i="18"/>
  <c r="H3079" i="18" s="1"/>
  <c r="I3079" i="18" s="1"/>
  <c r="F3103" i="18"/>
  <c r="H3103" i="18" s="1"/>
  <c r="F3208" i="18"/>
  <c r="H3208" i="18" s="1"/>
  <c r="I3208" i="18" s="1"/>
  <c r="F3497" i="18"/>
  <c r="H3497" i="18" s="1"/>
  <c r="F4022" i="18"/>
  <c r="H4022" i="18" s="1"/>
  <c r="F4284" i="18"/>
  <c r="H4284" i="18" s="1"/>
  <c r="I4284" i="18" s="1"/>
  <c r="F1120" i="18"/>
  <c r="H1120" i="18" s="1"/>
  <c r="I1120" i="18" s="1"/>
  <c r="F2215" i="18"/>
  <c r="H2215" i="18" s="1"/>
  <c r="I2215" i="18" s="1"/>
  <c r="F2629" i="18"/>
  <c r="H2629" i="18" s="1"/>
  <c r="I2629" i="18" s="1"/>
  <c r="F2054" i="18"/>
  <c r="H2054" i="18" s="1"/>
  <c r="F3997" i="18"/>
  <c r="H3997" i="18" s="1"/>
  <c r="F3702" i="18"/>
  <c r="H3702" i="18" s="1"/>
  <c r="I3702" i="18" s="1"/>
  <c r="F3935" i="18"/>
  <c r="H3935" i="18" s="1"/>
  <c r="F1424" i="18"/>
  <c r="H1424" i="18" s="1"/>
  <c r="F837" i="18"/>
  <c r="H837" i="18" s="1"/>
  <c r="I837" i="18" s="1"/>
  <c r="F1454" i="18"/>
  <c r="H1454" i="18" s="1"/>
  <c r="F3212" i="18"/>
  <c r="H3212" i="18" s="1"/>
  <c r="I3212" i="18" s="1"/>
  <c r="F1098" i="18"/>
  <c r="H1098" i="18" s="1"/>
  <c r="I1098" i="18" s="1"/>
  <c r="F53" i="18"/>
  <c r="H53" i="18" s="1"/>
  <c r="I53" i="18" s="1"/>
  <c r="F492" i="18"/>
  <c r="H492" i="18" s="1"/>
  <c r="F871" i="18"/>
  <c r="H871" i="18" s="1"/>
  <c r="F1807" i="18"/>
  <c r="H1807" i="18" s="1"/>
  <c r="I1807" i="18" s="1"/>
  <c r="F2558" i="18"/>
  <c r="H2558" i="18" s="1"/>
  <c r="I2558" i="18" s="1"/>
  <c r="F1787" i="18"/>
  <c r="H1787" i="18" s="1"/>
  <c r="I1787" i="18" s="1"/>
  <c r="F2684" i="18"/>
  <c r="H2684" i="18" s="1"/>
  <c r="I2684" i="18" s="1"/>
  <c r="F1829" i="18"/>
  <c r="H1829" i="18" s="1"/>
  <c r="I1829" i="18" s="1"/>
  <c r="F2696" i="18"/>
  <c r="H2696" i="18" s="1"/>
  <c r="I2696" i="18" s="1"/>
  <c r="F258" i="18"/>
  <c r="H258" i="18" s="1"/>
  <c r="I258" i="18" s="1"/>
  <c r="F1103" i="18"/>
  <c r="H1103" i="18" s="1"/>
  <c r="I1103" i="18" s="1"/>
  <c r="F1588" i="18"/>
  <c r="H1588" i="18" s="1"/>
  <c r="I1588" i="18" s="1"/>
  <c r="F607" i="18"/>
  <c r="H607" i="18" s="1"/>
  <c r="F439" i="18"/>
  <c r="H439" i="18" s="1"/>
  <c r="I439" i="18" s="1"/>
  <c r="F2651" i="18"/>
  <c r="H2651" i="18" s="1"/>
  <c r="I2651" i="18" s="1"/>
  <c r="F2362" i="18"/>
  <c r="H2362" i="18" s="1"/>
  <c r="I2362" i="18" s="1"/>
  <c r="F2881" i="18"/>
  <c r="H2881" i="18" s="1"/>
  <c r="F2757" i="18"/>
  <c r="H2757" i="18" s="1"/>
  <c r="I2757" i="18" s="1"/>
  <c r="F3462" i="18"/>
  <c r="H3462" i="18" s="1"/>
  <c r="I3462" i="18" s="1"/>
  <c r="F3453" i="18"/>
  <c r="H3453" i="18" s="1"/>
  <c r="I3453" i="18" s="1"/>
  <c r="F3930" i="18"/>
  <c r="H3930" i="18" s="1"/>
  <c r="I3930" i="18" s="1"/>
  <c r="F3695" i="18"/>
  <c r="H3695" i="18" s="1"/>
  <c r="I3695" i="18" s="1"/>
  <c r="F4114" i="18"/>
  <c r="H4114" i="18" s="1"/>
  <c r="F4398" i="18"/>
  <c r="H4398" i="18" s="1"/>
  <c r="I4398" i="18" s="1"/>
  <c r="F591" i="18"/>
  <c r="H591" i="18" s="1"/>
  <c r="F503" i="18"/>
  <c r="H503" i="18" s="1"/>
  <c r="I503" i="18" s="1"/>
  <c r="F3678" i="18"/>
  <c r="H3678" i="18" s="1"/>
  <c r="I3678" i="18" s="1"/>
  <c r="F3001" i="18"/>
  <c r="H3001" i="18" s="1"/>
  <c r="I3001" i="18" s="1"/>
  <c r="F4248" i="18"/>
  <c r="H4248" i="18" s="1"/>
  <c r="I4248" i="18" s="1"/>
  <c r="F2232" i="18"/>
  <c r="H2232" i="18" s="1"/>
  <c r="F4480" i="18"/>
  <c r="H4480" i="18" s="1"/>
  <c r="I4480" i="18" s="1"/>
  <c r="F294" i="18"/>
  <c r="H294" i="18" s="1"/>
  <c r="F2336" i="18"/>
  <c r="H2336" i="18" s="1"/>
  <c r="I2336" i="18" s="1"/>
  <c r="F4136" i="18"/>
  <c r="H4136" i="18" s="1"/>
  <c r="F4049" i="18"/>
  <c r="H4049" i="18" s="1"/>
  <c r="F643" i="18"/>
  <c r="H643" i="18" s="1"/>
  <c r="F2713" i="18"/>
  <c r="H2713" i="18" s="1"/>
  <c r="I2713" i="18" s="1"/>
  <c r="F2718" i="18"/>
  <c r="H2718" i="18" s="1"/>
  <c r="F43" i="18"/>
  <c r="H43" i="18" s="1"/>
  <c r="I43" i="18" s="1"/>
  <c r="F483" i="18"/>
  <c r="H483" i="18" s="1"/>
  <c r="I483" i="18" s="1"/>
  <c r="F863" i="18"/>
  <c r="H863" i="18" s="1"/>
  <c r="I863" i="18" s="1"/>
  <c r="F1262" i="18"/>
  <c r="H1262" i="18" s="1"/>
  <c r="I1262" i="18" s="1"/>
  <c r="F1700" i="18"/>
  <c r="F2005" i="18"/>
  <c r="H2005" i="18" s="1"/>
  <c r="I2005" i="18" s="1"/>
  <c r="F4244" i="18"/>
  <c r="H4244" i="18" s="1"/>
  <c r="I4244" i="18" s="1"/>
  <c r="F242" i="18"/>
  <c r="H242" i="18" s="1"/>
  <c r="I242" i="18" s="1"/>
  <c r="F2847" i="18"/>
  <c r="H2847" i="18" s="1"/>
  <c r="I2847" i="18" s="1"/>
  <c r="F1935" i="18"/>
  <c r="H1935" i="18" s="1"/>
  <c r="I1935" i="18" s="1"/>
  <c r="F3365" i="18"/>
  <c r="H3365" i="18" s="1"/>
  <c r="I3365" i="18" s="1"/>
  <c r="F3907" i="18"/>
  <c r="H3907" i="18" s="1"/>
  <c r="F4494" i="18"/>
  <c r="H4494" i="18" s="1"/>
  <c r="I4494" i="18" s="1"/>
  <c r="F3782" i="18"/>
  <c r="H3782" i="18" s="1"/>
  <c r="F2792" i="18"/>
  <c r="H2792" i="18" s="1"/>
  <c r="I2792" i="18" s="1"/>
  <c r="F3257" i="18"/>
  <c r="H3257" i="18" s="1"/>
  <c r="I3257" i="18" s="1"/>
  <c r="F2650" i="18"/>
  <c r="H2650" i="18" s="1"/>
  <c r="I2650" i="18" s="1"/>
  <c r="F3725" i="18"/>
  <c r="H3725" i="18" s="1"/>
  <c r="I3725" i="18" s="1"/>
  <c r="F3425" i="18"/>
  <c r="H3425" i="18" s="1"/>
  <c r="F4189" i="18"/>
  <c r="H4189" i="18" s="1"/>
  <c r="F4167" i="18"/>
  <c r="H4167" i="18" s="1"/>
  <c r="F4152" i="18"/>
  <c r="H4152" i="18" s="1"/>
  <c r="F4463" i="18"/>
  <c r="H4463" i="18" s="1"/>
  <c r="F1939" i="18"/>
  <c r="H1939" i="18" s="1"/>
  <c r="I1939" i="18" s="1"/>
  <c r="F3540" i="18"/>
  <c r="H3540" i="18" s="1"/>
  <c r="F3804" i="18"/>
  <c r="H3804" i="18" s="1"/>
  <c r="F995" i="18"/>
  <c r="H995" i="18" s="1"/>
  <c r="I995" i="18" s="1"/>
  <c r="F2541" i="18"/>
  <c r="H2541" i="18" s="1"/>
  <c r="F1675" i="18"/>
  <c r="H1675" i="18" s="1"/>
  <c r="I1675" i="18" s="1"/>
  <c r="F3627" i="18"/>
  <c r="H3627" i="18" s="1"/>
  <c r="I3627" i="18" s="1"/>
  <c r="F156" i="18"/>
  <c r="H156" i="18" s="1"/>
  <c r="I156" i="18" s="1"/>
  <c r="F2220" i="18"/>
  <c r="H2220" i="18" s="1"/>
  <c r="F2096" i="18"/>
  <c r="H2096" i="18" s="1"/>
  <c r="I2096" i="18" s="1"/>
  <c r="F2463" i="18"/>
  <c r="H2463" i="18" s="1"/>
  <c r="I2463" i="18" s="1"/>
  <c r="F2949" i="18"/>
  <c r="H2949" i="18" s="1"/>
  <c r="I2949" i="18" s="1"/>
  <c r="F2444" i="18"/>
  <c r="H2444" i="18" s="1"/>
  <c r="I2444" i="18" s="1"/>
  <c r="F2995" i="18"/>
  <c r="H2995" i="18" s="1"/>
  <c r="I2995" i="18" s="1"/>
  <c r="F3014" i="18"/>
  <c r="H3014" i="18" s="1"/>
  <c r="I3014" i="18" s="1"/>
  <c r="F2985" i="18"/>
  <c r="H2985" i="18" s="1"/>
  <c r="F4349" i="18"/>
  <c r="H4349" i="18" s="1"/>
  <c r="I4349" i="18" s="1"/>
  <c r="F2234" i="18"/>
  <c r="H2234" i="18" s="1"/>
  <c r="F87" i="18"/>
  <c r="H87" i="18" s="1"/>
  <c r="I87" i="18" s="1"/>
  <c r="F1596" i="18"/>
  <c r="H1596" i="18" s="1"/>
  <c r="F4485" i="18"/>
  <c r="H4485" i="18" s="1"/>
  <c r="I4485" i="18" s="1"/>
  <c r="F2937" i="18"/>
  <c r="H2937" i="18" s="1"/>
  <c r="I2937" i="18" s="1"/>
  <c r="F576" i="18"/>
  <c r="H576" i="18" s="1"/>
  <c r="F4574" i="18"/>
  <c r="H4574" i="18" s="1"/>
  <c r="I4574" i="18" s="1"/>
  <c r="F790" i="18"/>
  <c r="H790" i="18" s="1"/>
  <c r="I790" i="18" s="1"/>
  <c r="F760" i="18"/>
  <c r="H760" i="18" s="1"/>
  <c r="I760" i="18" s="1"/>
  <c r="F1522" i="18"/>
  <c r="H1522" i="18" s="1"/>
  <c r="F2719" i="18"/>
  <c r="H2719" i="18" s="1"/>
  <c r="I2719" i="18" s="1"/>
  <c r="F3293" i="18"/>
  <c r="H3293" i="18" s="1"/>
  <c r="I3293" i="18" s="1"/>
  <c r="F2848" i="18"/>
  <c r="H2848" i="18" s="1"/>
  <c r="I2848" i="18" s="1"/>
  <c r="F3639" i="18"/>
  <c r="H3639" i="18" s="1"/>
  <c r="I3639" i="18" s="1"/>
  <c r="F4339" i="18"/>
  <c r="H4339" i="18" s="1"/>
  <c r="I4339" i="18" s="1"/>
  <c r="F656" i="18"/>
  <c r="H656" i="18" s="1"/>
  <c r="F568" i="18"/>
  <c r="H568" i="18" s="1"/>
  <c r="F941" i="18"/>
  <c r="H941" i="18" s="1"/>
  <c r="I941" i="18" s="1"/>
  <c r="F1390" i="18"/>
  <c r="H1390" i="18" s="1"/>
  <c r="F528" i="18"/>
  <c r="H528" i="18" s="1"/>
  <c r="I528" i="18" s="1"/>
  <c r="F1256" i="18"/>
  <c r="H1256" i="18" s="1"/>
  <c r="I1256" i="18" s="1"/>
  <c r="F901" i="18"/>
  <c r="H901" i="18" s="1"/>
  <c r="I901" i="18" s="1"/>
  <c r="F684" i="18"/>
  <c r="H684" i="18" s="1"/>
  <c r="I684" i="18" s="1"/>
  <c r="F989" i="18"/>
  <c r="H989" i="18" s="1"/>
  <c r="I989" i="18" s="1"/>
  <c r="F1284" i="18"/>
  <c r="H1284" i="18" s="1"/>
  <c r="I1284" i="18" s="1"/>
  <c r="F2807" i="18"/>
  <c r="H2807" i="18" s="1"/>
  <c r="I2807" i="18" s="1"/>
  <c r="F3053" i="18"/>
  <c r="H3053" i="18" s="1"/>
  <c r="I3053" i="18" s="1"/>
  <c r="F2804" i="18"/>
  <c r="H2804" i="18" s="1"/>
  <c r="I2804" i="18" s="1"/>
  <c r="F2893" i="18"/>
  <c r="H2893" i="18" s="1"/>
  <c r="I2893" i="18" s="1"/>
  <c r="F3555" i="18"/>
  <c r="H3555" i="18" s="1"/>
  <c r="I3555" i="18" s="1"/>
  <c r="F4302" i="18"/>
  <c r="H4302" i="18" s="1"/>
  <c r="I4302" i="18" s="1"/>
  <c r="F1197" i="18"/>
  <c r="H1197" i="18" s="1"/>
  <c r="I1197" i="18" s="1"/>
  <c r="F968" i="18"/>
  <c r="H968" i="18" s="1"/>
  <c r="I968" i="18" s="1"/>
  <c r="F1246" i="18"/>
  <c r="H1246" i="18" s="1"/>
  <c r="I1246" i="18" s="1"/>
  <c r="F3643" i="18"/>
  <c r="H3643" i="18" s="1"/>
  <c r="I3643" i="18" s="1"/>
  <c r="F2772" i="18"/>
  <c r="H2772" i="18" s="1"/>
  <c r="I2772" i="18" s="1"/>
  <c r="F2573" i="18"/>
  <c r="H2573" i="18" s="1"/>
  <c r="I2573" i="18" s="1"/>
  <c r="F112" i="18"/>
  <c r="H112" i="18" s="1"/>
  <c r="I112" i="18" s="1"/>
  <c r="F2710" i="18"/>
  <c r="H2710" i="18" s="1"/>
  <c r="I2710" i="18" s="1"/>
  <c r="F3123" i="18"/>
  <c r="H3123" i="18" s="1"/>
  <c r="I3123" i="18" s="1"/>
  <c r="F480" i="18"/>
  <c r="H480" i="18" s="1"/>
  <c r="I480" i="18" s="1"/>
  <c r="F799" i="18"/>
  <c r="H799" i="18" s="1"/>
  <c r="I799" i="18" s="1"/>
  <c r="F67" i="18"/>
  <c r="H67" i="18" s="1"/>
  <c r="I67" i="18" s="1"/>
  <c r="F1603" i="18"/>
  <c r="H1603" i="18" s="1"/>
  <c r="I1603" i="18" s="1"/>
  <c r="F2057" i="18"/>
  <c r="H2057" i="18" s="1"/>
  <c r="F3576" i="18"/>
  <c r="H3576" i="18" s="1"/>
  <c r="F3972" i="18"/>
  <c r="H3972" i="18" s="1"/>
  <c r="F4622" i="18"/>
  <c r="H4622" i="18" s="1"/>
  <c r="I4622" i="18" s="1"/>
  <c r="F227" i="18"/>
  <c r="H227" i="18" s="1"/>
  <c r="I227" i="18" s="1"/>
  <c r="F2547" i="18"/>
  <c r="H2547" i="18" s="1"/>
  <c r="I2547" i="18" s="1"/>
  <c r="F4483" i="18"/>
  <c r="H4483" i="18" s="1"/>
  <c r="I4483" i="18" s="1"/>
  <c r="F331" i="18"/>
  <c r="H331" i="18" s="1"/>
  <c r="I331" i="18" s="1"/>
  <c r="F4256" i="18"/>
  <c r="H4256" i="18" s="1"/>
  <c r="I4256" i="18" s="1"/>
  <c r="F3703" i="18"/>
  <c r="H3703" i="18" s="1"/>
  <c r="I3703" i="18" s="1"/>
  <c r="F3556" i="18"/>
  <c r="H3556" i="18" s="1"/>
  <c r="I3556" i="18" s="1"/>
  <c r="F236" i="18"/>
  <c r="H236" i="18" s="1"/>
  <c r="F1332" i="18"/>
  <c r="H1332" i="18" s="1"/>
  <c r="I1332" i="18" s="1"/>
  <c r="F128" i="18"/>
  <c r="H128" i="18" s="1"/>
  <c r="I128" i="18" s="1"/>
  <c r="F1179" i="18"/>
  <c r="H1179" i="18" s="1"/>
  <c r="I1179" i="18" s="1"/>
  <c r="F299" i="18"/>
  <c r="H299" i="18" s="1"/>
  <c r="I299" i="18" s="1"/>
  <c r="F218" i="18"/>
  <c r="H218" i="18" s="1"/>
  <c r="I218" i="18" s="1"/>
  <c r="F2175" i="18"/>
  <c r="H2175" i="18" s="1"/>
  <c r="I2175" i="18" s="1"/>
  <c r="F1187" i="18"/>
  <c r="H1187" i="18" s="1"/>
  <c r="I1187" i="18" s="1"/>
  <c r="F1741" i="18"/>
  <c r="H1741" i="18" s="1"/>
  <c r="I1741" i="18" s="1"/>
  <c r="F2363" i="18"/>
  <c r="H2363" i="18" s="1"/>
  <c r="I2363" i="18" s="1"/>
  <c r="F2997" i="18"/>
  <c r="H2997" i="18" s="1"/>
  <c r="I2997" i="18" s="1"/>
  <c r="F3033" i="18"/>
  <c r="H3033" i="18" s="1"/>
  <c r="I3033" i="18" s="1"/>
  <c r="F2404" i="18"/>
  <c r="H2404" i="18" s="1"/>
  <c r="I2404" i="18" s="1"/>
  <c r="F3169" i="18"/>
  <c r="H3169" i="18" s="1"/>
  <c r="I3169" i="18" s="1"/>
  <c r="F2779" i="18"/>
  <c r="H2779" i="18" s="1"/>
  <c r="I2779" i="18" s="1"/>
  <c r="F3452" i="18"/>
  <c r="H3452" i="18" s="1"/>
  <c r="F3770" i="18"/>
  <c r="H3770" i="18" s="1"/>
  <c r="F4130" i="18"/>
  <c r="H4130" i="18" s="1"/>
  <c r="F4620" i="18"/>
  <c r="H4620" i="18" s="1"/>
  <c r="I4620" i="18" s="1"/>
  <c r="F1161" i="18"/>
  <c r="H1161" i="18" s="1"/>
  <c r="I1161" i="18" s="1"/>
  <c r="F3994" i="18"/>
  <c r="H3994" i="18" s="1"/>
  <c r="F4007" i="18"/>
  <c r="H4007" i="18" s="1"/>
  <c r="F3755" i="18"/>
  <c r="H3755" i="18" s="1"/>
  <c r="I3755" i="18" s="1"/>
  <c r="F1856" i="18"/>
  <c r="H1856" i="18" s="1"/>
  <c r="I1856" i="18" s="1"/>
  <c r="F1701" i="18"/>
  <c r="H1701" i="18" s="1"/>
  <c r="I1701" i="18" s="1"/>
  <c r="F2663" i="18"/>
  <c r="H2663" i="18" s="1"/>
  <c r="I2663" i="18" s="1"/>
  <c r="F2149" i="18"/>
  <c r="H2149" i="18" s="1"/>
  <c r="I2149" i="18" s="1"/>
  <c r="F1083" i="18"/>
  <c r="H1083" i="18" s="1"/>
  <c r="I1083" i="18" s="1"/>
  <c r="F1434" i="18"/>
  <c r="H1434" i="18" s="1"/>
  <c r="F2080" i="18"/>
  <c r="H2080" i="18" s="1"/>
  <c r="I2080" i="18" s="1"/>
  <c r="F2146" i="18"/>
  <c r="H2146" i="18" s="1"/>
  <c r="I2146" i="18" s="1"/>
  <c r="F2816" i="18"/>
  <c r="H2816" i="18" s="1"/>
  <c r="I2816" i="18" s="1"/>
  <c r="F1688" i="18"/>
  <c r="H1688" i="18" s="1"/>
  <c r="I1688" i="18" s="1"/>
  <c r="F3130" i="18"/>
  <c r="H3130" i="18" s="1"/>
  <c r="I3130" i="18" s="1"/>
  <c r="F2900" i="18"/>
  <c r="H2900" i="18" s="1"/>
  <c r="I2900" i="18" s="1"/>
  <c r="F3333" i="18"/>
  <c r="H3333" i="18" s="1"/>
  <c r="I3333" i="18" s="1"/>
  <c r="F3894" i="18"/>
  <c r="H3894" i="18" s="1"/>
  <c r="F3563" i="18"/>
  <c r="H3563" i="18" s="1"/>
  <c r="F3517" i="18"/>
  <c r="H3517" i="18" s="1"/>
  <c r="I3517" i="18" s="1"/>
  <c r="F3940" i="18"/>
  <c r="H3940" i="18" s="1"/>
  <c r="F4246" i="18"/>
  <c r="H4246" i="18" s="1"/>
  <c r="I4246" i="18" s="1"/>
  <c r="F2250" i="18"/>
  <c r="H2250" i="18" s="1"/>
  <c r="I2250" i="18" s="1"/>
  <c r="F3659" i="18"/>
  <c r="H3659" i="18" s="1"/>
  <c r="I3659" i="18" s="1"/>
  <c r="F3686" i="18"/>
  <c r="H3686" i="18" s="1"/>
  <c r="I3686" i="18" s="1"/>
  <c r="F1431" i="18"/>
  <c r="H1431" i="18" s="1"/>
  <c r="F125" i="18"/>
  <c r="H125" i="18" s="1"/>
  <c r="I125" i="18" s="1"/>
  <c r="F710" i="18"/>
  <c r="H710" i="18" s="1"/>
  <c r="I710" i="18" s="1"/>
  <c r="F1432" i="18"/>
  <c r="H1432" i="18" s="1"/>
  <c r="F3877" i="18"/>
  <c r="H3877" i="18" s="1"/>
  <c r="F2426" i="18"/>
  <c r="H2426" i="18" s="1"/>
  <c r="I2426" i="18" s="1"/>
  <c r="F1344" i="18"/>
  <c r="H1344" i="18" s="1"/>
  <c r="I1344" i="18" s="1"/>
  <c r="F1992" i="18"/>
  <c r="H1992" i="18" s="1"/>
  <c r="I1992" i="18" s="1"/>
  <c r="F3448" i="18"/>
  <c r="H3448" i="18" s="1"/>
  <c r="I3448" i="18" s="1"/>
  <c r="F2369" i="18"/>
  <c r="H2369" i="18" s="1"/>
  <c r="I2369" i="18" s="1"/>
  <c r="F3780" i="18"/>
  <c r="H3780" i="18" s="1"/>
  <c r="F4301" i="18"/>
  <c r="H4301" i="18" s="1"/>
  <c r="I4301" i="18" s="1"/>
  <c r="F20" i="18"/>
  <c r="H20" i="18" s="1"/>
  <c r="I20" i="18" s="1"/>
  <c r="F1321" i="18"/>
  <c r="H1321" i="18" s="1"/>
  <c r="F3023" i="18"/>
  <c r="H3023" i="18" s="1"/>
  <c r="I3023" i="18" s="1"/>
  <c r="F1950" i="18"/>
  <c r="H1950" i="18" s="1"/>
  <c r="I1950" i="18" s="1"/>
  <c r="F1145" i="18"/>
  <c r="H1145" i="18" s="1"/>
  <c r="I1145" i="18" s="1"/>
  <c r="F1494" i="18"/>
  <c r="H1494" i="18" s="1"/>
  <c r="I1494" i="18" s="1"/>
  <c r="F2227" i="18"/>
  <c r="H2227" i="18" s="1"/>
  <c r="F4096" i="18"/>
  <c r="H4096" i="18" s="1"/>
  <c r="I4096" i="18" s="1"/>
  <c r="F4434" i="18"/>
  <c r="H4434" i="18" s="1"/>
  <c r="I4434" i="18" s="1"/>
  <c r="F1038" i="18"/>
  <c r="H1038" i="18" s="1"/>
  <c r="I1038" i="18" s="1"/>
  <c r="F83" i="18"/>
  <c r="H83" i="18" s="1"/>
  <c r="I83" i="18" s="1"/>
  <c r="F2623" i="18"/>
  <c r="H2623" i="18" s="1"/>
  <c r="I2623" i="18" s="1"/>
  <c r="F55" i="18"/>
  <c r="H55" i="18" s="1"/>
  <c r="F1097" i="18"/>
  <c r="H1097" i="18" s="1"/>
  <c r="I1097" i="18" s="1"/>
  <c r="F2486" i="18"/>
  <c r="H2486" i="18" s="1"/>
  <c r="I2486" i="18" s="1"/>
  <c r="F1405" i="18"/>
  <c r="H1405" i="18" s="1"/>
  <c r="I1405" i="18" s="1"/>
  <c r="F3009" i="18"/>
  <c r="H3009" i="18" s="1"/>
  <c r="I3009" i="18" s="1"/>
  <c r="F3888" i="18"/>
  <c r="H3888" i="18" s="1"/>
  <c r="K2396" i="18"/>
  <c r="L2396" i="18" s="1"/>
  <c r="N2396" i="18"/>
  <c r="O2396" i="18" s="1"/>
  <c r="K259" i="18"/>
  <c r="L259" i="18" s="1"/>
  <c r="N259" i="18"/>
  <c r="O259" i="18" s="1"/>
  <c r="N2501" i="18"/>
  <c r="O2501" i="18" s="1"/>
  <c r="K2501" i="18"/>
  <c r="L2501" i="18" s="1"/>
  <c r="K3842" i="18"/>
  <c r="N3842" i="18"/>
  <c r="K1881" i="18"/>
  <c r="L1881" i="18" s="1"/>
  <c r="N1881" i="18"/>
  <c r="O1881" i="18" s="1"/>
  <c r="K3585" i="18"/>
  <c r="L3585" i="18" s="1"/>
  <c r="N3585" i="18"/>
  <c r="O3585" i="18" s="1"/>
  <c r="K1685" i="18"/>
  <c r="N1685" i="18"/>
  <c r="K2147" i="18"/>
  <c r="L2147" i="18" s="1"/>
  <c r="N2147" i="18"/>
  <c r="O2147" i="18" s="1"/>
  <c r="K2401" i="18"/>
  <c r="L2401" i="18" s="1"/>
  <c r="N2401" i="18"/>
  <c r="O2401" i="18" s="1"/>
  <c r="K4463" i="18"/>
  <c r="N4463" i="18"/>
  <c r="O4463" i="18" s="1"/>
  <c r="K4402" i="18"/>
  <c r="L4402" i="18" s="1"/>
  <c r="N4402" i="18"/>
  <c r="O4402" i="18" s="1"/>
  <c r="K858" i="18"/>
  <c r="L858" i="18" s="1"/>
  <c r="N858" i="18"/>
  <c r="O858" i="18" s="1"/>
  <c r="K1254" i="18"/>
  <c r="L1254" i="18" s="1"/>
  <c r="N1254" i="18"/>
  <c r="O1254" i="18" s="1"/>
  <c r="K3329" i="18"/>
  <c r="L3329" i="18" s="1"/>
  <c r="N3329" i="18"/>
  <c r="O3329" i="18" s="1"/>
  <c r="K437" i="18"/>
  <c r="N437" i="18"/>
  <c r="O437" i="18" s="1"/>
  <c r="N1111" i="18"/>
  <c r="O1111" i="18" s="1"/>
  <c r="K1111" i="18"/>
  <c r="L1111" i="18" s="1"/>
  <c r="K1252" i="18"/>
  <c r="L1252" i="18" s="1"/>
  <c r="N1252" i="18"/>
  <c r="O1252" i="18" s="1"/>
  <c r="K2119" i="18"/>
  <c r="L2119" i="18" s="1"/>
  <c r="N2119" i="18"/>
  <c r="O2119" i="18" s="1"/>
  <c r="K1087" i="18"/>
  <c r="L1087" i="18" s="1"/>
  <c r="N1087" i="18"/>
  <c r="O1087" i="18" s="1"/>
  <c r="N809" i="18"/>
  <c r="O809" i="18" s="1"/>
  <c r="K809" i="18"/>
  <c r="L809" i="18" s="1"/>
  <c r="N3453" i="18"/>
  <c r="O3453" i="18" s="1"/>
  <c r="K3453" i="18"/>
  <c r="L3453" i="18" s="1"/>
  <c r="K4226" i="18"/>
  <c r="L4226" i="18" s="1"/>
  <c r="N4226" i="18"/>
  <c r="O4226" i="18" s="1"/>
  <c r="N742" i="18"/>
  <c r="O742" i="18" s="1"/>
  <c r="K742" i="18"/>
  <c r="L742" i="18" s="1"/>
  <c r="K238" i="18"/>
  <c r="N238" i="18"/>
  <c r="O238" i="18" s="1"/>
  <c r="N1144" i="18"/>
  <c r="O1144" i="18" s="1"/>
  <c r="K1144" i="18"/>
  <c r="L1144" i="18" s="1"/>
  <c r="N2486" i="18"/>
  <c r="O2486" i="18" s="1"/>
  <c r="K2486" i="18"/>
  <c r="L2486" i="18" s="1"/>
  <c r="N2741" i="18"/>
  <c r="O2741" i="18" s="1"/>
  <c r="K2741" i="18"/>
  <c r="L2741" i="18" s="1"/>
  <c r="K4610" i="18"/>
  <c r="L4610" i="18" s="1"/>
  <c r="N4610" i="18"/>
  <c r="O4610" i="18" s="1"/>
  <c r="K2398" i="18"/>
  <c r="L2398" i="18" s="1"/>
  <c r="N2398" i="18"/>
  <c r="O2398" i="18" s="1"/>
  <c r="N421" i="18"/>
  <c r="O421" i="18" s="1"/>
  <c r="K421" i="18"/>
  <c r="L421" i="18" s="1"/>
  <c r="N4452" i="18"/>
  <c r="O4452" i="18" s="1"/>
  <c r="K4452" i="18"/>
  <c r="L4452" i="18" s="1"/>
  <c r="K1031" i="18"/>
  <c r="L1031" i="18" s="1"/>
  <c r="N1031" i="18"/>
  <c r="O1031" i="18" s="1"/>
  <c r="N1019" i="18"/>
  <c r="O1019" i="18" s="1"/>
  <c r="K1019" i="18"/>
  <c r="L1019" i="18" s="1"/>
  <c r="K1207" i="18"/>
  <c r="L1207" i="18" s="1"/>
  <c r="N1207" i="18"/>
  <c r="O1207" i="18" s="1"/>
  <c r="N2375" i="18"/>
  <c r="O2375" i="18" s="1"/>
  <c r="K2375" i="18"/>
  <c r="L2375" i="18" s="1"/>
  <c r="N3172" i="18"/>
  <c r="O3172" i="18" s="1"/>
  <c r="K3172" i="18"/>
  <c r="L3172" i="18" s="1"/>
  <c r="N3961" i="18"/>
  <c r="K3961" i="18"/>
  <c r="K4507" i="18"/>
  <c r="N4507" i="18"/>
  <c r="O4507" i="18" s="1"/>
  <c r="N1488" i="18"/>
  <c r="O1488" i="18" s="1"/>
  <c r="K1488" i="18"/>
  <c r="L1488" i="18" s="1"/>
  <c r="K3361" i="18"/>
  <c r="L3361" i="18" s="1"/>
  <c r="N3361" i="18"/>
  <c r="O3361" i="18" s="1"/>
  <c r="N1124" i="18"/>
  <c r="O1124" i="18" s="1"/>
  <c r="K1124" i="18"/>
  <c r="N2711" i="18"/>
  <c r="O2711" i="18" s="1"/>
  <c r="K2711" i="18"/>
  <c r="L2711" i="18" s="1"/>
  <c r="N2693" i="18"/>
  <c r="O2693" i="18" s="1"/>
  <c r="K2693" i="18"/>
  <c r="L2693" i="18" s="1"/>
  <c r="K3407" i="18"/>
  <c r="L3407" i="18" s="1"/>
  <c r="N3407" i="18"/>
  <c r="O3407" i="18" s="1"/>
  <c r="N3054" i="18"/>
  <c r="O3054" i="18" s="1"/>
  <c r="K3054" i="18"/>
  <c r="L3054" i="18" s="1"/>
  <c r="K916" i="18"/>
  <c r="L916" i="18" s="1"/>
  <c r="N916" i="18"/>
  <c r="O916" i="18" s="1"/>
  <c r="F4358" i="18"/>
  <c r="H4358" i="18" s="1"/>
  <c r="I4358" i="18" s="1"/>
  <c r="K3868" i="18"/>
  <c r="N3868" i="18"/>
  <c r="N3028" i="18"/>
  <c r="O3028" i="18" s="1"/>
  <c r="K3028" i="18"/>
  <c r="L3028" i="18" s="1"/>
  <c r="K4231" i="18"/>
  <c r="L4231" i="18" s="1"/>
  <c r="N4231" i="18"/>
  <c r="O4231" i="18" s="1"/>
  <c r="K1283" i="18"/>
  <c r="L1283" i="18" s="1"/>
  <c r="N1283" i="18"/>
  <c r="O1283" i="18" s="1"/>
  <c r="K362" i="18"/>
  <c r="N362" i="18"/>
  <c r="O362" i="18" s="1"/>
  <c r="K3677" i="18"/>
  <c r="L3677" i="18" s="1"/>
  <c r="N3677" i="18"/>
  <c r="O3677" i="18" s="1"/>
  <c r="K3086" i="18"/>
  <c r="N3086" i="18"/>
  <c r="K2648" i="18"/>
  <c r="N2648" i="18"/>
  <c r="K3050" i="18"/>
  <c r="L3050" i="18" s="1"/>
  <c r="N3050" i="18"/>
  <c r="O3050" i="18" s="1"/>
  <c r="N410" i="18"/>
  <c r="O410" i="18" s="1"/>
  <c r="K410" i="18"/>
  <c r="L410" i="18" s="1"/>
  <c r="K4454" i="18"/>
  <c r="L4454" i="18" s="1"/>
  <c r="N4454" i="18"/>
  <c r="O4454" i="18" s="1"/>
  <c r="K1234" i="18"/>
  <c r="N1234" i="18"/>
  <c r="O1234" i="18" s="1"/>
  <c r="K3951" i="18"/>
  <c r="N3951" i="18"/>
  <c r="N3803" i="18"/>
  <c r="K3803" i="18"/>
  <c r="N3675" i="18"/>
  <c r="O3675" i="18" s="1"/>
  <c r="K3675" i="18"/>
  <c r="L3675" i="18" s="1"/>
  <c r="N3654" i="18"/>
  <c r="O3654" i="18" s="1"/>
  <c r="K3654" i="18"/>
  <c r="L3654" i="18" s="1"/>
  <c r="K3027" i="18"/>
  <c r="L3027" i="18" s="1"/>
  <c r="N3027" i="18"/>
  <c r="O3027" i="18" s="1"/>
  <c r="K3513" i="18"/>
  <c r="N3513" i="18"/>
  <c r="O3513" i="18" s="1"/>
  <c r="F2695" i="18"/>
  <c r="H2695" i="18" s="1"/>
  <c r="F663" i="18"/>
  <c r="H663" i="18" s="1"/>
  <c r="I663" i="18" s="1"/>
  <c r="F665" i="18"/>
  <c r="H665" i="18" s="1"/>
  <c r="I665" i="18" s="1"/>
  <c r="F1346" i="18"/>
  <c r="H1346" i="18" s="1"/>
  <c r="I1346" i="18" s="1"/>
  <c r="F2394" i="18"/>
  <c r="H2394" i="18" s="1"/>
  <c r="I2394" i="18" s="1"/>
  <c r="F3747" i="18"/>
  <c r="H3747" i="18" s="1"/>
  <c r="F2571" i="18"/>
  <c r="H2571" i="18" s="1"/>
  <c r="I2571" i="18" s="1"/>
  <c r="F2067" i="18"/>
  <c r="H2067" i="18" s="1"/>
  <c r="F559" i="18"/>
  <c r="H559" i="18" s="1"/>
  <c r="I559" i="18" s="1"/>
  <c r="F984" i="18"/>
  <c r="H984" i="18" s="1"/>
  <c r="I984" i="18" s="1"/>
  <c r="F2793" i="18"/>
  <c r="H2793" i="18" s="1"/>
  <c r="I2793" i="18" s="1"/>
  <c r="F51" i="18"/>
  <c r="H51" i="18" s="1"/>
  <c r="I51" i="18" s="1"/>
  <c r="F4196" i="18"/>
  <c r="H4196" i="18" s="1"/>
  <c r="I4196" i="18" s="1"/>
  <c r="F1214" i="18"/>
  <c r="H1214" i="18" s="1"/>
  <c r="I1214" i="18" s="1"/>
  <c r="F2516" i="18"/>
  <c r="H2516" i="18" s="1"/>
  <c r="I2516" i="18" s="1"/>
  <c r="F865" i="18"/>
  <c r="H865" i="18" s="1"/>
  <c r="I865" i="18" s="1"/>
  <c r="F2447" i="18"/>
  <c r="H2447" i="18" s="1"/>
  <c r="I2447" i="18" s="1"/>
  <c r="F4120" i="18"/>
  <c r="H4120" i="18" s="1"/>
  <c r="F3475" i="18"/>
  <c r="H3475" i="18" s="1"/>
  <c r="I3475" i="18" s="1"/>
  <c r="F4605" i="18"/>
  <c r="H4605" i="18" s="1"/>
  <c r="I4605" i="18" s="1"/>
  <c r="F261" i="18"/>
  <c r="H261" i="18" s="1"/>
  <c r="I261" i="18" s="1"/>
  <c r="F74" i="18"/>
  <c r="H74" i="18" s="1"/>
  <c r="I74" i="18" s="1"/>
  <c r="F2872" i="18"/>
  <c r="H2872" i="18" s="1"/>
  <c r="I2872" i="18" s="1"/>
  <c r="F1748" i="18"/>
  <c r="F510" i="18"/>
  <c r="H510" i="18" s="1"/>
  <c r="I510" i="18" s="1"/>
  <c r="N414" i="18"/>
  <c r="O414" i="18" s="1"/>
  <c r="K414" i="18"/>
  <c r="L414" i="18" s="1"/>
  <c r="N4434" i="18"/>
  <c r="O4434" i="18" s="1"/>
  <c r="K4434" i="18"/>
  <c r="L4434" i="18" s="1"/>
  <c r="K833" i="18"/>
  <c r="L833" i="18" s="1"/>
  <c r="N833" i="18"/>
  <c r="O833" i="18" s="1"/>
  <c r="N1126" i="18"/>
  <c r="O1126" i="18" s="1"/>
  <c r="K1126" i="18"/>
  <c r="L1126" i="18" s="1"/>
  <c r="F1276" i="18"/>
  <c r="H1276" i="18" s="1"/>
  <c r="I1276" i="18" s="1"/>
  <c r="F1564" i="18"/>
  <c r="H1564" i="18" s="1"/>
  <c r="I1564" i="18" s="1"/>
  <c r="F1512" i="18"/>
  <c r="H1512" i="18" s="1"/>
  <c r="F3521" i="18"/>
  <c r="H3521" i="18" s="1"/>
  <c r="F4002" i="18"/>
  <c r="H4002" i="18" s="1"/>
  <c r="F3918" i="18"/>
  <c r="H3918" i="18" s="1"/>
  <c r="F284" i="18"/>
  <c r="H284" i="18" s="1"/>
  <c r="I284" i="18" s="1"/>
  <c r="F363" i="18"/>
  <c r="H363" i="18" s="1"/>
  <c r="F3531" i="18"/>
  <c r="H3531" i="18" s="1"/>
  <c r="I3531" i="18" s="1"/>
  <c r="F3019" i="18"/>
  <c r="H3019" i="18" s="1"/>
  <c r="I3019" i="18" s="1"/>
  <c r="F2086" i="18"/>
  <c r="H2086" i="18" s="1"/>
  <c r="I2086" i="18" s="1"/>
  <c r="F1775" i="18"/>
  <c r="H1775" i="18" s="1"/>
  <c r="I1775" i="18" s="1"/>
  <c r="F2618" i="18"/>
  <c r="H2618" i="18" s="1"/>
  <c r="I2618" i="18" s="1"/>
  <c r="F1277" i="18"/>
  <c r="H1277" i="18" s="1"/>
  <c r="I1277" i="18" s="1"/>
  <c r="F4150" i="18"/>
  <c r="H4150" i="18" s="1"/>
  <c r="F2775" i="18"/>
  <c r="H2775" i="18" s="1"/>
  <c r="I2775" i="18" s="1"/>
  <c r="F4172" i="18"/>
  <c r="H4172" i="18" s="1"/>
  <c r="I4172" i="18" s="1"/>
  <c r="F3665" i="18"/>
  <c r="H3665" i="18" s="1"/>
  <c r="I3665" i="18" s="1"/>
  <c r="F600" i="18"/>
  <c r="H600" i="18" s="1"/>
  <c r="I600" i="18" s="1"/>
  <c r="F1364" i="18"/>
  <c r="H1364" i="18" s="1"/>
  <c r="F1639" i="18"/>
  <c r="H1639" i="18" s="1"/>
  <c r="I1639" i="18" s="1"/>
  <c r="F3336" i="18"/>
  <c r="H3336" i="18" s="1"/>
  <c r="I3336" i="18" s="1"/>
  <c r="F2992" i="18"/>
  <c r="H2992" i="18" s="1"/>
  <c r="I2992" i="18" s="1"/>
  <c r="F2715" i="18"/>
  <c r="H2715" i="18" s="1"/>
  <c r="I2715" i="18" s="1"/>
  <c r="F903" i="18"/>
  <c r="H903" i="18" s="1"/>
  <c r="I903" i="18" s="1"/>
  <c r="F4165" i="18"/>
  <c r="H4165" i="18" s="1"/>
  <c r="I4165" i="18" s="1"/>
  <c r="F1011" i="18"/>
  <c r="H1011" i="18" s="1"/>
  <c r="I1011" i="18" s="1"/>
  <c r="F244" i="18"/>
  <c r="H244" i="18" s="1"/>
  <c r="I244" i="18" s="1"/>
  <c r="F2066" i="18"/>
  <c r="H2066" i="18" s="1"/>
  <c r="F4199" i="18"/>
  <c r="H4199" i="18" s="1"/>
  <c r="F324" i="18"/>
  <c r="H324" i="18" s="1"/>
  <c r="I324" i="18" s="1"/>
  <c r="F3502" i="18"/>
  <c r="H3502" i="18" s="1"/>
  <c r="F3194" i="18"/>
  <c r="H3194" i="18" s="1"/>
  <c r="I3194" i="18" s="1"/>
  <c r="F3723" i="18"/>
  <c r="H3723" i="18" s="1"/>
  <c r="I3723" i="18" s="1"/>
  <c r="F4080" i="18"/>
  <c r="H4080" i="18" s="1"/>
  <c r="F4125" i="18"/>
  <c r="H4125" i="18" s="1"/>
  <c r="F4425" i="18"/>
  <c r="H4425" i="18" s="1"/>
  <c r="I4425" i="18" s="1"/>
  <c r="F4037" i="18"/>
  <c r="H4037" i="18" s="1"/>
  <c r="F4628" i="18"/>
  <c r="H4628" i="18" s="1"/>
  <c r="I4628" i="18" s="1"/>
  <c r="F4519" i="18"/>
  <c r="H4519" i="18" s="1"/>
  <c r="I4519" i="18" s="1"/>
  <c r="F1626" i="18"/>
  <c r="H1626" i="18" s="1"/>
  <c r="I1626" i="18" s="1"/>
  <c r="F4166" i="18"/>
  <c r="H4166" i="18" s="1"/>
  <c r="I4166" i="18" s="1"/>
  <c r="F562" i="18"/>
  <c r="H562" i="18" s="1"/>
  <c r="I562" i="18" s="1"/>
  <c r="F2801" i="18"/>
  <c r="H2801" i="18" s="1"/>
  <c r="I2801" i="18" s="1"/>
  <c r="F2857" i="18"/>
  <c r="H2857" i="18" s="1"/>
  <c r="I2857" i="18" s="1"/>
  <c r="F1232" i="18"/>
  <c r="H1232" i="18" s="1"/>
  <c r="F1468" i="18"/>
  <c r="H1468" i="18" s="1"/>
  <c r="I1468" i="18" s="1"/>
  <c r="F720" i="18"/>
  <c r="H720" i="18" s="1"/>
  <c r="I720" i="18" s="1"/>
  <c r="F221" i="18"/>
  <c r="H221" i="18" s="1"/>
  <c r="I221" i="18" s="1"/>
  <c r="F1336" i="18"/>
  <c r="H1336" i="18" s="1"/>
  <c r="I1336" i="18" s="1"/>
  <c r="F2061" i="18"/>
  <c r="H2061" i="18" s="1"/>
  <c r="F2374" i="18"/>
  <c r="H2374" i="18" s="1"/>
  <c r="I2374" i="18" s="1"/>
  <c r="F3800" i="18"/>
  <c r="H3800" i="18" s="1"/>
  <c r="F2961" i="18"/>
  <c r="H2961" i="18" s="1"/>
  <c r="I2961" i="18" s="1"/>
  <c r="F4527" i="18"/>
  <c r="H4527" i="18" s="1"/>
  <c r="I4527" i="18" s="1"/>
  <c r="F1742" i="18"/>
  <c r="H1742" i="18" s="1"/>
  <c r="I1742" i="18" s="1"/>
  <c r="F1579" i="18"/>
  <c r="H1579" i="18" s="1"/>
  <c r="I1579" i="18" s="1"/>
  <c r="F1695" i="18"/>
  <c r="H1695" i="18" s="1"/>
  <c r="F2063" i="18"/>
  <c r="H2063" i="18" s="1"/>
  <c r="F3733" i="18"/>
  <c r="H3733" i="18" s="1"/>
  <c r="F938" i="18"/>
  <c r="H938" i="18" s="1"/>
  <c r="I938" i="18" s="1"/>
  <c r="F2862" i="18"/>
  <c r="H2862" i="18" s="1"/>
  <c r="F2678" i="18"/>
  <c r="H2678" i="18" s="1"/>
  <c r="I2678" i="18" s="1"/>
  <c r="F3499" i="18"/>
  <c r="H3499" i="18" s="1"/>
  <c r="F3427" i="18"/>
  <c r="H3427" i="18" s="1"/>
  <c r="I3427" i="18" s="1"/>
  <c r="F3618" i="18"/>
  <c r="H3618" i="18" s="1"/>
  <c r="I3618" i="18" s="1"/>
  <c r="F4225" i="18"/>
  <c r="H4225" i="18" s="1"/>
  <c r="I4225" i="18" s="1"/>
  <c r="F4460" i="18"/>
  <c r="H4460" i="18" s="1"/>
  <c r="I4460" i="18" s="1"/>
  <c r="F3490" i="18"/>
  <c r="H3490" i="18" s="1"/>
  <c r="F3813" i="18"/>
  <c r="H3813" i="18" s="1"/>
  <c r="F3921" i="18"/>
  <c r="H3921" i="18" s="1"/>
  <c r="I3921" i="18" s="1"/>
  <c r="F4444" i="18"/>
  <c r="H4444" i="18" s="1"/>
  <c r="I4444" i="18" s="1"/>
  <c r="F2027" i="18"/>
  <c r="H2027" i="18" s="1"/>
  <c r="F3125" i="18"/>
  <c r="H3125" i="18" s="1"/>
  <c r="I3125" i="18" s="1"/>
  <c r="F690" i="18"/>
  <c r="H690" i="18" s="1"/>
  <c r="I690" i="18" s="1"/>
  <c r="F3465" i="18"/>
  <c r="H3465" i="18" s="1"/>
  <c r="I3465" i="18" s="1"/>
  <c r="F260" i="18"/>
  <c r="H260" i="18" s="1"/>
  <c r="F469" i="18"/>
  <c r="H469" i="18" s="1"/>
  <c r="F1253" i="18"/>
  <c r="H1253" i="18" s="1"/>
  <c r="I1253" i="18" s="1"/>
  <c r="F2335" i="18"/>
  <c r="H2335" i="18" s="1"/>
  <c r="I2335" i="18" s="1"/>
  <c r="F1983" i="18"/>
  <c r="H1983" i="18" s="1"/>
  <c r="I1983" i="18" s="1"/>
  <c r="F2689" i="18"/>
  <c r="H2689" i="18" s="1"/>
  <c r="I2689" i="18" s="1"/>
  <c r="F2312" i="18"/>
  <c r="H2312" i="18" s="1"/>
  <c r="I2312" i="18" s="1"/>
  <c r="F3152" i="18"/>
  <c r="H3152" i="18" s="1"/>
  <c r="I3152" i="18" s="1"/>
  <c r="F3347" i="18"/>
  <c r="H3347" i="18" s="1"/>
  <c r="I3347" i="18" s="1"/>
  <c r="F3727" i="18"/>
  <c r="H3727" i="18" s="1"/>
  <c r="I3727" i="18" s="1"/>
  <c r="F3845" i="18"/>
  <c r="H3845" i="18" s="1"/>
  <c r="F4410" i="18"/>
  <c r="H4410" i="18" s="1"/>
  <c r="I4410" i="18" s="1"/>
  <c r="F4489" i="18"/>
  <c r="H4489" i="18" s="1"/>
  <c r="I4489" i="18" s="1"/>
  <c r="F4619" i="18"/>
  <c r="H4619" i="18" s="1"/>
  <c r="I4619" i="18" s="1"/>
  <c r="F4433" i="18"/>
  <c r="H4433" i="18" s="1"/>
  <c r="I4433" i="18" s="1"/>
  <c r="F585" i="18"/>
  <c r="H585" i="18" s="1"/>
  <c r="F2749" i="18"/>
  <c r="H2749" i="18" s="1"/>
  <c r="I2749" i="18" s="1"/>
  <c r="F826" i="18"/>
  <c r="H826" i="18" s="1"/>
  <c r="I826" i="18" s="1"/>
  <c r="F2008" i="18"/>
  <c r="H2008" i="18" s="1"/>
  <c r="I2008" i="18" s="1"/>
  <c r="F2207" i="18"/>
  <c r="H2207" i="18" s="1"/>
  <c r="F851" i="18"/>
  <c r="H851" i="18" s="1"/>
  <c r="I851" i="18" s="1"/>
  <c r="F2203" i="18"/>
  <c r="H2203" i="18" s="1"/>
  <c r="I2203" i="18" s="1"/>
  <c r="F2480" i="18"/>
  <c r="H2480" i="18" s="1"/>
  <c r="I2480" i="18" s="1"/>
  <c r="F1805" i="18"/>
  <c r="H1805" i="18" s="1"/>
  <c r="I1805" i="18" s="1"/>
  <c r="F775" i="18"/>
  <c r="H775" i="18" s="1"/>
  <c r="F2058" i="18"/>
  <c r="H2058" i="18" s="1"/>
  <c r="F2344" i="18"/>
  <c r="H2344" i="18" s="1"/>
  <c r="I2344" i="18" s="1"/>
  <c r="F1582" i="18"/>
  <c r="H1582" i="18" s="1"/>
  <c r="I1582" i="18" s="1"/>
  <c r="F1730" i="18"/>
  <c r="H1730" i="18" s="1"/>
  <c r="I1730" i="18" s="1"/>
  <c r="F1499" i="18"/>
  <c r="H1499" i="18" s="1"/>
  <c r="I1499" i="18" s="1"/>
  <c r="F2742" i="18"/>
  <c r="H2742" i="18" s="1"/>
  <c r="I2742" i="18" s="1"/>
  <c r="F550" i="18"/>
  <c r="H550" i="18" s="1"/>
  <c r="I550" i="18" s="1"/>
  <c r="F1487" i="18"/>
  <c r="H1487" i="18" s="1"/>
  <c r="I1487" i="18" s="1"/>
  <c r="F514" i="18"/>
  <c r="H514" i="18" s="1"/>
  <c r="I514" i="18" s="1"/>
  <c r="F1810" i="18"/>
  <c r="H1810" i="18" s="1"/>
  <c r="F952" i="18"/>
  <c r="H952" i="18" s="1"/>
  <c r="I952" i="18" s="1"/>
  <c r="F1945" i="18"/>
  <c r="H1945" i="18" s="1"/>
  <c r="I1945" i="18" s="1"/>
  <c r="F2635" i="18"/>
  <c r="H2635" i="18" s="1"/>
  <c r="F1813" i="18"/>
  <c r="H1813" i="18" s="1"/>
  <c r="F3405" i="18"/>
  <c r="H3405" i="18" s="1"/>
  <c r="I3405" i="18" s="1"/>
  <c r="F3765" i="18"/>
  <c r="H3765" i="18" s="1"/>
  <c r="F3913" i="18"/>
  <c r="H3913" i="18" s="1"/>
  <c r="F4357" i="18"/>
  <c r="H4357" i="18" s="1"/>
  <c r="I4357" i="18" s="1"/>
  <c r="F90" i="18"/>
  <c r="H90" i="18" s="1"/>
  <c r="I90" i="18" s="1"/>
  <c r="F328" i="18"/>
  <c r="H328" i="18" s="1"/>
  <c r="I328" i="18" s="1"/>
  <c r="F1868" i="18"/>
  <c r="H1868" i="18" s="1"/>
  <c r="I1868" i="18" s="1"/>
  <c r="F4222" i="18"/>
  <c r="H4222" i="18" s="1"/>
  <c r="I4222" i="18" s="1"/>
  <c r="F3598" i="18"/>
  <c r="H3598" i="18" s="1"/>
  <c r="I3598" i="18" s="1"/>
  <c r="F4055" i="18"/>
  <c r="H4055" i="18" s="1"/>
  <c r="F100" i="18"/>
  <c r="H100" i="18" s="1"/>
  <c r="I100" i="18" s="1"/>
  <c r="F2886" i="18"/>
  <c r="H2886" i="18" s="1"/>
  <c r="I2886" i="18" s="1"/>
  <c r="F1809" i="18"/>
  <c r="H1809" i="18" s="1"/>
  <c r="I1809" i="18" s="1"/>
  <c r="F2584" i="18"/>
  <c r="H2584" i="18" s="1"/>
  <c r="I2584" i="18" s="1"/>
  <c r="F3418" i="18"/>
  <c r="H3418" i="18" s="1"/>
  <c r="F4198" i="18"/>
  <c r="H4198" i="18" s="1"/>
  <c r="F379" i="18"/>
  <c r="H379" i="18" s="1"/>
  <c r="I379" i="18" s="1"/>
  <c r="F473" i="18"/>
  <c r="H473" i="18" s="1"/>
  <c r="F3075" i="18"/>
  <c r="H3075" i="18" s="1"/>
  <c r="I3075" i="18" s="1"/>
  <c r="F139" i="18"/>
  <c r="H139" i="18" s="1"/>
  <c r="F3122" i="18"/>
  <c r="H3122" i="18" s="1"/>
  <c r="I3122" i="18" s="1"/>
  <c r="F687" i="18"/>
  <c r="H687" i="18" s="1"/>
  <c r="I687" i="18" s="1"/>
  <c r="F1947" i="18"/>
  <c r="H1947" i="18" s="1"/>
  <c r="I1947" i="18" s="1"/>
  <c r="F1547" i="18"/>
  <c r="H1547" i="18" s="1"/>
  <c r="I1547" i="18" s="1"/>
  <c r="F4504" i="18"/>
  <c r="H4504" i="18" s="1"/>
  <c r="F3715" i="18"/>
  <c r="H3715" i="18" s="1"/>
  <c r="I3715" i="18" s="1"/>
  <c r="F2649" i="18"/>
  <c r="H2649" i="18" s="1"/>
  <c r="I2649" i="18" s="1"/>
  <c r="F4625" i="18"/>
  <c r="H4625" i="18" s="1"/>
  <c r="I4625" i="18" s="1"/>
  <c r="F4415" i="18"/>
  <c r="H4415" i="18" s="1"/>
  <c r="I4415" i="18" s="1"/>
  <c r="F1084" i="18"/>
  <c r="H1084" i="18" s="1"/>
  <c r="I1084" i="18" s="1"/>
  <c r="F2295" i="18"/>
  <c r="H2295" i="18" s="1"/>
  <c r="I2295" i="18" s="1"/>
  <c r="F1546" i="18"/>
  <c r="H1546" i="18" s="1"/>
  <c r="F3085" i="18"/>
  <c r="H3085" i="18" s="1"/>
  <c r="I3085" i="18" s="1"/>
  <c r="F1243" i="18"/>
  <c r="H1243" i="18" s="1"/>
  <c r="I1243" i="18" s="1"/>
  <c r="F1711" i="18"/>
  <c r="H1711" i="18" s="1"/>
  <c r="F1333" i="18"/>
  <c r="H1333" i="18" s="1"/>
  <c r="I1333" i="18" s="1"/>
  <c r="F588" i="18"/>
  <c r="H588" i="18" s="1"/>
  <c r="F2750" i="18"/>
  <c r="H2750" i="18" s="1"/>
  <c r="I2750" i="18" s="1"/>
  <c r="F1844" i="18"/>
  <c r="H1844" i="18" s="1"/>
  <c r="I1844" i="18" s="1"/>
  <c r="F1659" i="18"/>
  <c r="H1659" i="18" s="1"/>
  <c r="F1421" i="18"/>
  <c r="H1421" i="18" s="1"/>
  <c r="F1430" i="18"/>
  <c r="H1430" i="18" s="1"/>
  <c r="F1545" i="18"/>
  <c r="H1545" i="18" s="1"/>
  <c r="I1545" i="18" s="1"/>
  <c r="F2442" i="18"/>
  <c r="H2442" i="18" s="1"/>
  <c r="I2442" i="18" s="1"/>
  <c r="F3235" i="18"/>
  <c r="H3235" i="18" s="1"/>
  <c r="I3235" i="18" s="1"/>
  <c r="F927" i="18"/>
  <c r="H927" i="18" s="1"/>
  <c r="I927" i="18" s="1"/>
  <c r="F220" i="18"/>
  <c r="H220" i="18" s="1"/>
  <c r="F807" i="18"/>
  <c r="H807" i="18" s="1"/>
  <c r="I807" i="18" s="1"/>
  <c r="F3966" i="18"/>
  <c r="H3966" i="18" s="1"/>
  <c r="F2417" i="18"/>
  <c r="H2417" i="18" s="1"/>
  <c r="I2417" i="18" s="1"/>
  <c r="F4157" i="18"/>
  <c r="H4157" i="18" s="1"/>
  <c r="I4157" i="18" s="1"/>
  <c r="F1951" i="18"/>
  <c r="H1951" i="18" s="1"/>
  <c r="I1951" i="18" s="1"/>
  <c r="F490" i="18"/>
  <c r="H490" i="18" s="1"/>
  <c r="I490" i="18" s="1"/>
  <c r="F1170" i="18"/>
  <c r="H1170" i="18" s="1"/>
  <c r="I1170" i="18" s="1"/>
  <c r="F1936" i="18"/>
  <c r="H1936" i="18" s="1"/>
  <c r="I1936" i="18" s="1"/>
  <c r="F1472" i="18"/>
  <c r="H1472" i="18" s="1"/>
  <c r="I1472" i="18" s="1"/>
  <c r="F2152" i="18"/>
  <c r="H2152" i="18" s="1"/>
  <c r="I2152" i="18" s="1"/>
  <c r="F3410" i="18"/>
  <c r="H3410" i="18" s="1"/>
  <c r="I3410" i="18" s="1"/>
  <c r="F4365" i="18"/>
  <c r="H4365" i="18" s="1"/>
  <c r="I4365" i="18" s="1"/>
  <c r="F612" i="18"/>
  <c r="H612" i="18" s="1"/>
  <c r="F3519" i="18"/>
  <c r="H3519" i="18" s="1"/>
  <c r="I3519" i="18" s="1"/>
  <c r="F2544" i="18"/>
  <c r="H2544" i="18" s="1"/>
  <c r="I2544" i="18" s="1"/>
  <c r="F1303" i="18"/>
  <c r="H1303" i="18" s="1"/>
  <c r="F208" i="18"/>
  <c r="H208" i="18" s="1"/>
  <c r="I208" i="18" s="1"/>
  <c r="F2800" i="18"/>
  <c r="H2800" i="18" s="1"/>
  <c r="I2800" i="18" s="1"/>
  <c r="F470" i="18"/>
  <c r="H470" i="18" s="1"/>
  <c r="F2388" i="18"/>
  <c r="H2388" i="18" s="1"/>
  <c r="I2388" i="18" s="1"/>
  <c r="F2076" i="18"/>
  <c r="H2076" i="18" s="1"/>
  <c r="F516" i="18"/>
  <c r="H516" i="18" s="1"/>
  <c r="I516" i="18" s="1"/>
  <c r="F123" i="18"/>
  <c r="H123" i="18" s="1"/>
  <c r="I123" i="18" s="1"/>
  <c r="F781" i="18"/>
  <c r="H781" i="18" s="1"/>
  <c r="I781" i="18" s="1"/>
  <c r="F2414" i="18"/>
  <c r="H2414" i="18" s="1"/>
  <c r="I2414" i="18" s="1"/>
  <c r="F3171" i="18"/>
  <c r="H3171" i="18" s="1"/>
  <c r="I3171" i="18" s="1"/>
  <c r="F1738" i="18"/>
  <c r="H1738" i="18" s="1"/>
  <c r="F3772" i="18"/>
  <c r="H3772" i="18" s="1"/>
  <c r="F2107" i="18"/>
  <c r="H2107" i="18" s="1"/>
  <c r="I2107" i="18" s="1"/>
  <c r="F4347" i="18"/>
  <c r="H4347" i="18" s="1"/>
  <c r="I4347" i="18" s="1"/>
  <c r="F4427" i="18"/>
  <c r="H4427" i="18" s="1"/>
  <c r="I4427" i="18" s="1"/>
  <c r="F4251" i="18"/>
  <c r="H4251" i="18" s="1"/>
  <c r="I4251" i="18" s="1"/>
  <c r="F4556" i="18"/>
  <c r="F4598" i="18"/>
  <c r="H4598" i="18" s="1"/>
  <c r="I4598" i="18" s="1"/>
  <c r="F773" i="18"/>
  <c r="H773" i="18" s="1"/>
  <c r="I773" i="18" s="1"/>
  <c r="F1328" i="18"/>
  <c r="H1328" i="18" s="1"/>
  <c r="I1328" i="18" s="1"/>
  <c r="F1043" i="18"/>
  <c r="H1043" i="18" s="1"/>
  <c r="I1043" i="18" s="1"/>
  <c r="F1164" i="18"/>
  <c r="H1164" i="18" s="1"/>
  <c r="I1164" i="18" s="1"/>
  <c r="F2464" i="18"/>
  <c r="H2464" i="18" s="1"/>
  <c r="I2464" i="18" s="1"/>
  <c r="F3242" i="18"/>
  <c r="H3242" i="18" s="1"/>
  <c r="I3242" i="18" s="1"/>
  <c r="F3015" i="18"/>
  <c r="H3015" i="18" s="1"/>
  <c r="I3015" i="18" s="1"/>
  <c r="F3792" i="18"/>
  <c r="H3792" i="18" s="1"/>
  <c r="F4062" i="18"/>
  <c r="H4062" i="18" s="1"/>
  <c r="F4623" i="18"/>
  <c r="H4623" i="18" s="1"/>
  <c r="I4623" i="18" s="1"/>
  <c r="F512" i="18"/>
  <c r="H512" i="18" s="1"/>
  <c r="F2292" i="18"/>
  <c r="H2292" i="18" s="1"/>
  <c r="I2292" i="18" s="1"/>
  <c r="F2343" i="18"/>
  <c r="H2343" i="18" s="1"/>
  <c r="I2343" i="18" s="1"/>
  <c r="F484" i="18"/>
  <c r="H484" i="18" s="1"/>
  <c r="I484" i="18" s="1"/>
  <c r="F1648" i="18"/>
  <c r="H1648" i="18" s="1"/>
  <c r="I1648" i="18" s="1"/>
  <c r="F3211" i="18"/>
  <c r="H3211" i="18" s="1"/>
  <c r="I3211" i="18" s="1"/>
  <c r="F763" i="18"/>
  <c r="H763" i="18" s="1"/>
  <c r="I763" i="18" s="1"/>
  <c r="F964" i="18"/>
  <c r="H964" i="18" s="1"/>
  <c r="I964" i="18" s="1"/>
  <c r="F898" i="18"/>
  <c r="H898" i="18" s="1"/>
  <c r="F4528" i="18"/>
  <c r="H4528" i="18" s="1"/>
  <c r="I4528" i="18" s="1"/>
  <c r="F467" i="18"/>
  <c r="H467" i="18" s="1"/>
  <c r="I467" i="18" s="1"/>
  <c r="F531" i="18"/>
  <c r="H531" i="18" s="1"/>
  <c r="I531" i="18" s="1"/>
  <c r="F2090" i="18"/>
  <c r="H2090" i="18" s="1"/>
  <c r="I2090" i="18" s="1"/>
  <c r="F1752" i="18"/>
  <c r="H1752" i="18" s="1"/>
  <c r="F2366" i="18"/>
  <c r="H2366" i="18" s="1"/>
  <c r="I2366" i="18" s="1"/>
  <c r="F2812" i="18"/>
  <c r="H2812" i="18" s="1"/>
  <c r="I2812" i="18" s="1"/>
  <c r="F4088" i="18"/>
  <c r="H4088" i="18" s="1"/>
  <c r="F2478" i="18"/>
  <c r="H2478" i="18" s="1"/>
  <c r="I2478" i="18" s="1"/>
  <c r="F2068" i="18"/>
  <c r="H2068" i="18" s="1"/>
  <c r="I2068" i="18" s="1"/>
  <c r="F3068" i="18"/>
  <c r="H3068" i="18" s="1"/>
  <c r="I3068" i="18" s="1"/>
  <c r="F3863" i="18"/>
  <c r="H3863" i="18" s="1"/>
  <c r="F974" i="18"/>
  <c r="H974" i="18" s="1"/>
  <c r="I974" i="18" s="1"/>
  <c r="F716" i="18"/>
  <c r="F395" i="18"/>
  <c r="H395" i="18" s="1"/>
  <c r="I395" i="18" s="1"/>
  <c r="F2334" i="18"/>
  <c r="H2334" i="18" s="1"/>
  <c r="I2334" i="18" s="1"/>
  <c r="F2945" i="18"/>
  <c r="H2945" i="18" s="1"/>
  <c r="I2945" i="18" s="1"/>
  <c r="F4105" i="18"/>
  <c r="H4105" i="18" s="1"/>
  <c r="F3472" i="18"/>
  <c r="H3472" i="18" s="1"/>
  <c r="I3472" i="18" s="1"/>
  <c r="F365" i="18"/>
  <c r="H365" i="18" s="1"/>
  <c r="F1298" i="18"/>
  <c r="H1298" i="18" s="1"/>
  <c r="F2773" i="18"/>
  <c r="H2773" i="18" s="1"/>
  <c r="I2773" i="18" s="1"/>
  <c r="F3814" i="18"/>
  <c r="H3814" i="18" s="1"/>
  <c r="F320" i="18"/>
  <c r="H320" i="18" s="1"/>
  <c r="I320" i="18" s="1"/>
  <c r="F2124" i="18"/>
  <c r="H2124" i="18" s="1"/>
  <c r="I2124" i="18" s="1"/>
  <c r="F567" i="18"/>
  <c r="H567" i="18" s="1"/>
  <c r="F356" i="18"/>
  <c r="H356" i="18" s="1"/>
  <c r="F2953" i="18"/>
  <c r="H2953" i="18" s="1"/>
  <c r="I2953" i="18" s="1"/>
  <c r="F4361" i="18"/>
  <c r="H4361" i="18" s="1"/>
  <c r="I4361" i="18" s="1"/>
  <c r="F4331" i="18"/>
  <c r="H4331" i="18" s="1"/>
  <c r="I4331" i="18" s="1"/>
  <c r="F3567" i="18"/>
  <c r="H3567" i="18" s="1"/>
  <c r="I3567" i="18" s="1"/>
  <c r="F178" i="18"/>
  <c r="H178" i="18" s="1"/>
  <c r="F1073" i="18"/>
  <c r="H1073" i="18" s="1"/>
  <c r="I1073" i="18" s="1"/>
  <c r="F86" i="18"/>
  <c r="H86" i="18" s="1"/>
  <c r="I86" i="18" s="1"/>
  <c r="F2036" i="18"/>
  <c r="H2036" i="18" s="1"/>
  <c r="F2372" i="18"/>
  <c r="H2372" i="18" s="1"/>
  <c r="I2372" i="18" s="1"/>
  <c r="F323" i="18"/>
  <c r="H323" i="18" s="1"/>
  <c r="I323" i="18" s="1"/>
  <c r="F1661" i="18"/>
  <c r="H1661" i="18" s="1"/>
  <c r="I1661" i="18" s="1"/>
  <c r="F2462" i="18"/>
  <c r="H2462" i="18" s="1"/>
  <c r="I2462" i="18" s="1"/>
  <c r="F2265" i="18"/>
  <c r="H2265" i="18" s="1"/>
  <c r="F3091" i="18"/>
  <c r="H3091" i="18" s="1"/>
  <c r="F4368" i="18"/>
  <c r="H4368" i="18" s="1"/>
  <c r="I4368" i="18" s="1"/>
  <c r="F759" i="18"/>
  <c r="H759" i="18" s="1"/>
  <c r="I759" i="18" s="1"/>
  <c r="F1078" i="18"/>
  <c r="H1078" i="18" s="1"/>
  <c r="I1078" i="18" s="1"/>
  <c r="F965" i="18"/>
  <c r="H965" i="18" s="1"/>
  <c r="I965" i="18" s="1"/>
  <c r="F4583" i="18"/>
  <c r="H4583" i="18" s="1"/>
  <c r="I4583" i="18" s="1"/>
  <c r="F2616" i="18"/>
  <c r="H2616" i="18" s="1"/>
  <c r="I2616" i="18" s="1"/>
  <c r="F956" i="18"/>
  <c r="H956" i="18" s="1"/>
  <c r="I956" i="18" s="1"/>
  <c r="F1567" i="18"/>
  <c r="H1567" i="18" s="1"/>
  <c r="I1567" i="18" s="1"/>
  <c r="F3737" i="18"/>
  <c r="H3737" i="18" s="1"/>
  <c r="I3737" i="18" s="1"/>
  <c r="F3677" i="18"/>
  <c r="H3677" i="18" s="1"/>
  <c r="I3677" i="18" s="1"/>
  <c r="F252" i="18"/>
  <c r="H252" i="18" s="1"/>
  <c r="I252" i="18" s="1"/>
  <c r="F315" i="18"/>
  <c r="H315" i="18" s="1"/>
  <c r="I315" i="18" s="1"/>
  <c r="F1342" i="18"/>
  <c r="H1342" i="18" s="1"/>
  <c r="I1342" i="18" s="1"/>
  <c r="F118" i="18"/>
  <c r="H118" i="18" s="1"/>
  <c r="F828" i="18"/>
  <c r="H828" i="18" s="1"/>
  <c r="I828" i="18" s="1"/>
  <c r="F3608" i="18"/>
  <c r="H3608" i="18" s="1"/>
  <c r="I3608" i="18" s="1"/>
  <c r="F664" i="18"/>
  <c r="H664" i="18" s="1"/>
  <c r="I664" i="18" s="1"/>
  <c r="F746" i="18"/>
  <c r="H746" i="18" s="1"/>
  <c r="I746" i="18" s="1"/>
  <c r="F582" i="18"/>
  <c r="H582" i="18" s="1"/>
  <c r="F4008" i="18"/>
  <c r="H4008" i="18" s="1"/>
  <c r="F2944" i="18"/>
  <c r="H2944" i="18" s="1"/>
  <c r="I2944" i="18" s="1"/>
  <c r="F4401" i="18"/>
  <c r="H4401" i="18" s="1"/>
  <c r="I4401" i="18" s="1"/>
  <c r="F1343" i="18"/>
  <c r="H1343" i="18" s="1"/>
  <c r="I1343" i="18" s="1"/>
  <c r="F1634" i="18"/>
  <c r="H1634" i="18" s="1"/>
  <c r="I1634" i="18" s="1"/>
  <c r="F698" i="18"/>
  <c r="H698" i="18" s="1"/>
  <c r="I698" i="18" s="1"/>
  <c r="F1257" i="18"/>
  <c r="H1257" i="18" s="1"/>
  <c r="I1257" i="18" s="1"/>
  <c r="F711" i="18"/>
  <c r="H711" i="18" s="1"/>
  <c r="I711" i="18" s="1"/>
  <c r="F959" i="18"/>
  <c r="H959" i="18" s="1"/>
  <c r="I959" i="18" s="1"/>
  <c r="F1524" i="18"/>
  <c r="H1524" i="18" s="1"/>
  <c r="I1524" i="18" s="1"/>
  <c r="F1474" i="18"/>
  <c r="H1474" i="18" s="1"/>
  <c r="I1474" i="18" s="1"/>
  <c r="F2841" i="18"/>
  <c r="H2841" i="18" s="1"/>
  <c r="I2841" i="18" s="1"/>
  <c r="F2514" i="18"/>
  <c r="H2514" i="18" s="1"/>
  <c r="I2514" i="18" s="1"/>
  <c r="F2692" i="18"/>
  <c r="H2692" i="18" s="1"/>
  <c r="I2692" i="18" s="1"/>
  <c r="F3573" i="18"/>
  <c r="H3573" i="18" s="1"/>
  <c r="F3038" i="18"/>
  <c r="H3038" i="18" s="1"/>
  <c r="I3038" i="18" s="1"/>
  <c r="F2186" i="18"/>
  <c r="H2186" i="18" s="1"/>
  <c r="I2186" i="18" s="1"/>
  <c r="F3645" i="18"/>
  <c r="H3645" i="18" s="1"/>
  <c r="I3645" i="18" s="1"/>
  <c r="F3895" i="18"/>
  <c r="H3895" i="18" s="1"/>
  <c r="I3895" i="18" s="1"/>
  <c r="F3487" i="18"/>
  <c r="H3487" i="18" s="1"/>
  <c r="F3883" i="18"/>
  <c r="H3883" i="18" s="1"/>
  <c r="F4534" i="18"/>
  <c r="H4534" i="18" s="1"/>
  <c r="I4534" i="18" s="1"/>
  <c r="F4484" i="18"/>
  <c r="H4484" i="18" s="1"/>
  <c r="I4484" i="18" s="1"/>
  <c r="F3518" i="18"/>
  <c r="H3518" i="18" s="1"/>
  <c r="I3518" i="18" s="1"/>
  <c r="F487" i="18"/>
  <c r="H487" i="18" s="1"/>
  <c r="I487" i="18" s="1"/>
  <c r="F3965" i="18"/>
  <c r="H3965" i="18" s="1"/>
  <c r="F4559" i="18"/>
  <c r="H4559" i="18" s="1"/>
  <c r="I4559" i="18" s="1"/>
  <c r="F2445" i="18"/>
  <c r="H2445" i="18" s="1"/>
  <c r="I2445" i="18" s="1"/>
  <c r="F496" i="18"/>
  <c r="H496" i="18" s="1"/>
  <c r="I496" i="18" s="1"/>
  <c r="F771" i="18"/>
  <c r="H771" i="18" s="1"/>
  <c r="I771" i="18" s="1"/>
  <c r="F1964" i="18"/>
  <c r="F3273" i="18"/>
  <c r="H3273" i="18" s="1"/>
  <c r="I3273" i="18" s="1"/>
  <c r="F3746" i="18"/>
  <c r="H3746" i="18" s="1"/>
  <c r="I3746" i="18" s="1"/>
  <c r="F804" i="18"/>
  <c r="H804" i="18" s="1"/>
  <c r="I804" i="18" s="1"/>
  <c r="F1026" i="18"/>
  <c r="H1026" i="18" s="1"/>
  <c r="F801" i="18"/>
  <c r="H801" i="18" s="1"/>
  <c r="I801" i="18" s="1"/>
  <c r="F1312" i="18"/>
  <c r="H1312" i="18" s="1"/>
  <c r="F3536" i="18"/>
  <c r="H3536" i="18" s="1"/>
  <c r="F132" i="18"/>
  <c r="H132" i="18" s="1"/>
  <c r="I132" i="18" s="1"/>
  <c r="N1216" i="18"/>
  <c r="O1216" i="18" s="1"/>
  <c r="K1216" i="18"/>
  <c r="L1216" i="18" s="1"/>
  <c r="N3467" i="18"/>
  <c r="O3467" i="18" s="1"/>
  <c r="K3467" i="18"/>
  <c r="L3467" i="18" s="1"/>
  <c r="N4163" i="18"/>
  <c r="O4163" i="18" s="1"/>
  <c r="K4163" i="18"/>
  <c r="L4163" i="18" s="1"/>
  <c r="K1865" i="18"/>
  <c r="L1865" i="18" s="1"/>
  <c r="N1865" i="18"/>
  <c r="O1865" i="18" s="1"/>
  <c r="N2675" i="18"/>
  <c r="O2675" i="18" s="1"/>
  <c r="K2675" i="18"/>
  <c r="L2675" i="18" s="1"/>
  <c r="N1388" i="18"/>
  <c r="O1388" i="18" s="1"/>
  <c r="K1388" i="18"/>
  <c r="L1388" i="18" s="1"/>
  <c r="N1357" i="18"/>
  <c r="O1357" i="18" s="1"/>
  <c r="K1357" i="18"/>
  <c r="K416" i="18"/>
  <c r="L416" i="18" s="1"/>
  <c r="N416" i="18"/>
  <c r="O416" i="18" s="1"/>
  <c r="K2443" i="18"/>
  <c r="L2443" i="18" s="1"/>
  <c r="N2443" i="18"/>
  <c r="O2443" i="18" s="1"/>
  <c r="N1848" i="18"/>
  <c r="O1848" i="18" s="1"/>
  <c r="K1848" i="18"/>
  <c r="L1848" i="18" s="1"/>
  <c r="K752" i="18"/>
  <c r="L752" i="18" s="1"/>
  <c r="N752" i="18"/>
  <c r="O752" i="18" s="1"/>
  <c r="N252" i="18"/>
  <c r="O252" i="18" s="1"/>
  <c r="K252" i="18"/>
  <c r="L252" i="18" s="1"/>
  <c r="N1920" i="18"/>
  <c r="O1920" i="18" s="1"/>
  <c r="K1920" i="18"/>
  <c r="L1920" i="18" s="1"/>
  <c r="K1548" i="18"/>
  <c r="L1548" i="18" s="1"/>
  <c r="N1548" i="18"/>
  <c r="O1548" i="18" s="1"/>
  <c r="N1386" i="18"/>
  <c r="O1386" i="18" s="1"/>
  <c r="K1386" i="18"/>
  <c r="L1386" i="18" s="1"/>
  <c r="N2472" i="18"/>
  <c r="O2472" i="18" s="1"/>
  <c r="K2472" i="18"/>
  <c r="L2472" i="18" s="1"/>
  <c r="K706" i="18"/>
  <c r="L706" i="18" s="1"/>
  <c r="N706" i="18"/>
  <c r="O706" i="18" s="1"/>
  <c r="K1721" i="18"/>
  <c r="L1721" i="18" s="1"/>
  <c r="N1721" i="18"/>
  <c r="O1721" i="18" s="1"/>
  <c r="K810" i="18"/>
  <c r="L810" i="18" s="1"/>
  <c r="N810" i="18"/>
  <c r="O810" i="18" s="1"/>
  <c r="N1875" i="18"/>
  <c r="O1875" i="18" s="1"/>
  <c r="K1875" i="18"/>
  <c r="L1875" i="18" s="1"/>
  <c r="N4272" i="18"/>
  <c r="O4272" i="18" s="1"/>
  <c r="K4272" i="18"/>
  <c r="L4272" i="18" s="1"/>
  <c r="K2004" i="18"/>
  <c r="L2004" i="18" s="1"/>
  <c r="N2004" i="18"/>
  <c r="O2004" i="18" s="1"/>
  <c r="N2320" i="18"/>
  <c r="O2320" i="18" s="1"/>
  <c r="K2320" i="18"/>
  <c r="L2320" i="18" s="1"/>
  <c r="N1041" i="18"/>
  <c r="O1041" i="18" s="1"/>
  <c r="K1041" i="18"/>
  <c r="L1041" i="18" s="1"/>
  <c r="N122" i="18"/>
  <c r="O122" i="18" s="1"/>
  <c r="K122" i="18"/>
  <c r="L122" i="18" s="1"/>
  <c r="N1368" i="18"/>
  <c r="O1368" i="18" s="1"/>
  <c r="K1368" i="18"/>
  <c r="L1368" i="18" s="1"/>
  <c r="K1785" i="18"/>
  <c r="L1785" i="18" s="1"/>
  <c r="N1785" i="18"/>
  <c r="O1785" i="18" s="1"/>
  <c r="K2991" i="18"/>
  <c r="L2991" i="18" s="1"/>
  <c r="N2991" i="18"/>
  <c r="O2991" i="18" s="1"/>
  <c r="N3097" i="18"/>
  <c r="O3097" i="18" s="1"/>
  <c r="K3097" i="18"/>
  <c r="L3097" i="18" s="1"/>
  <c r="N4095" i="18"/>
  <c r="O4095" i="18" s="1"/>
  <c r="K4095" i="18"/>
  <c r="L4095" i="18" s="1"/>
  <c r="F3166" i="18"/>
  <c r="H3166" i="18" s="1"/>
  <c r="I3166" i="18" s="1"/>
  <c r="K129" i="18"/>
  <c r="L129" i="18" s="1"/>
  <c r="N129" i="18"/>
  <c r="O129" i="18" s="1"/>
  <c r="N674" i="18"/>
  <c r="O674" i="18" s="1"/>
  <c r="K674" i="18"/>
  <c r="L674" i="18" s="1"/>
  <c r="N1983" i="18"/>
  <c r="O1983" i="18" s="1"/>
  <c r="K1983" i="18"/>
  <c r="L1983" i="18" s="1"/>
  <c r="K2275" i="18"/>
  <c r="L2275" i="18" s="1"/>
  <c r="N2275" i="18"/>
  <c r="O2275" i="18" s="1"/>
  <c r="K3989" i="18"/>
  <c r="N3989" i="18"/>
  <c r="K3667" i="18"/>
  <c r="L3667" i="18" s="1"/>
  <c r="N3667" i="18"/>
  <c r="O3667" i="18" s="1"/>
  <c r="N4391" i="18"/>
  <c r="O4391" i="18" s="1"/>
  <c r="K4391" i="18"/>
  <c r="L4391" i="18" s="1"/>
  <c r="N4221" i="18"/>
  <c r="O4221" i="18" s="1"/>
  <c r="K4221" i="18"/>
  <c r="L4221" i="18" s="1"/>
  <c r="N1955" i="18"/>
  <c r="O1955" i="18" s="1"/>
  <c r="K1955" i="18"/>
  <c r="L1955" i="18" s="1"/>
  <c r="N2813" i="18"/>
  <c r="O2813" i="18" s="1"/>
  <c r="K2813" i="18"/>
  <c r="L2813" i="18" s="1"/>
  <c r="K2785" i="18"/>
  <c r="L2785" i="18" s="1"/>
  <c r="N2785" i="18"/>
  <c r="O2785" i="18" s="1"/>
  <c r="N3570" i="18"/>
  <c r="O3570" i="18" s="1"/>
  <c r="K3570" i="18"/>
  <c r="K4126" i="18"/>
  <c r="N4126" i="18"/>
  <c r="N2272" i="18"/>
  <c r="O2272" i="18" s="1"/>
  <c r="K2272" i="18"/>
  <c r="L2272" i="18" s="1"/>
  <c r="N3376" i="18"/>
  <c r="O3376" i="18" s="1"/>
  <c r="K3376" i="18"/>
  <c r="L3376" i="18" s="1"/>
  <c r="K288" i="18"/>
  <c r="N288" i="18"/>
  <c r="O288" i="18" s="1"/>
  <c r="N1596" i="18"/>
  <c r="O1596" i="18" s="1"/>
  <c r="K1596" i="18"/>
  <c r="K2915" i="18"/>
  <c r="L2915" i="18" s="1"/>
  <c r="N2915" i="18"/>
  <c r="O2915" i="18" s="1"/>
  <c r="K50" i="18"/>
  <c r="L50" i="18" s="1"/>
  <c r="N50" i="18"/>
  <c r="O50" i="18" s="1"/>
  <c r="K3529" i="18"/>
  <c r="L3529" i="18" s="1"/>
  <c r="N3529" i="18"/>
  <c r="O3529" i="18" s="1"/>
  <c r="N3126" i="18"/>
  <c r="O3126" i="18" s="1"/>
  <c r="K3126" i="18"/>
  <c r="L3126" i="18" s="1"/>
  <c r="N3825" i="18"/>
  <c r="K3825" i="18"/>
  <c r="N2276" i="18"/>
  <c r="O2276" i="18" s="1"/>
  <c r="K2276" i="18"/>
  <c r="L2276" i="18" s="1"/>
  <c r="K3104" i="18"/>
  <c r="N3104" i="18"/>
  <c r="N2029" i="18"/>
  <c r="O2029" i="18" s="1"/>
  <c r="K2029" i="18"/>
  <c r="N1162" i="18"/>
  <c r="O1162" i="18" s="1"/>
  <c r="K1162" i="18"/>
  <c r="L1162" i="18" s="1"/>
  <c r="K2514" i="18"/>
  <c r="L2514" i="18" s="1"/>
  <c r="N2514" i="18"/>
  <c r="O2514" i="18" s="1"/>
  <c r="K3410" i="18"/>
  <c r="L3410" i="18" s="1"/>
  <c r="N3410" i="18"/>
  <c r="O3410" i="18" s="1"/>
  <c r="N4096" i="18"/>
  <c r="O4096" i="18" s="1"/>
  <c r="K4096" i="18"/>
  <c r="L4096" i="18" s="1"/>
  <c r="N4518" i="18"/>
  <c r="O4518" i="18" s="1"/>
  <c r="K4518" i="18"/>
  <c r="L4518" i="18" s="1"/>
  <c r="F4178" i="18"/>
  <c r="H4178" i="18" s="1"/>
  <c r="F4269" i="18"/>
  <c r="H4269" i="18" s="1"/>
  <c r="I4269" i="18" s="1"/>
  <c r="F3393" i="18"/>
  <c r="H3393" i="18" s="1"/>
  <c r="I3393" i="18" s="1"/>
  <c r="F4308" i="18"/>
  <c r="H4308" i="18" s="1"/>
  <c r="I4308" i="18" s="1"/>
  <c r="F3244" i="18"/>
  <c r="H3244" i="18" s="1"/>
  <c r="F2522" i="18"/>
  <c r="H2522" i="18" s="1"/>
  <c r="I2522" i="18" s="1"/>
  <c r="F3348" i="18"/>
  <c r="H3348" i="18" s="1"/>
  <c r="I3348" i="18" s="1"/>
  <c r="F3656" i="18"/>
  <c r="H3656" i="18" s="1"/>
  <c r="I3656" i="18" s="1"/>
  <c r="F4447" i="18"/>
  <c r="H4447" i="18" s="1"/>
  <c r="I4447" i="18" s="1"/>
  <c r="F405" i="18"/>
  <c r="H405" i="18" s="1"/>
  <c r="I405" i="18" s="1"/>
  <c r="F889" i="18"/>
  <c r="H889" i="18" s="1"/>
  <c r="F3582" i="18"/>
  <c r="H3582" i="18" s="1"/>
  <c r="F3776" i="18"/>
  <c r="H3776" i="18" s="1"/>
  <c r="I3776" i="18" s="1"/>
  <c r="F1462" i="18"/>
  <c r="H1462" i="18" s="1"/>
  <c r="I1462" i="18" s="1"/>
  <c r="F264" i="18"/>
  <c r="H264" i="18" s="1"/>
  <c r="I264" i="18" s="1"/>
  <c r="F918" i="18"/>
  <c r="F1530" i="18"/>
  <c r="H1530" i="18" s="1"/>
  <c r="I1530" i="18" s="1"/>
  <c r="F498" i="18"/>
  <c r="H498" i="18" s="1"/>
  <c r="I498" i="18" s="1"/>
  <c r="F2306" i="18"/>
  <c r="H2306" i="18" s="1"/>
  <c r="I2306" i="18" s="1"/>
  <c r="F3794" i="18"/>
  <c r="H3794" i="18" s="1"/>
  <c r="F2136" i="18"/>
  <c r="H2136" i="18" s="1"/>
  <c r="I2136" i="18" s="1"/>
  <c r="F936" i="18"/>
  <c r="H936" i="18" s="1"/>
  <c r="I936" i="18" s="1"/>
  <c r="F1371" i="18"/>
  <c r="H1371" i="18" s="1"/>
  <c r="I1371" i="18" s="1"/>
  <c r="F2935" i="18"/>
  <c r="H2935" i="18" s="1"/>
  <c r="I2935" i="18" s="1"/>
  <c r="F69" i="18"/>
  <c r="H69" i="18" s="1"/>
  <c r="F1948" i="18"/>
  <c r="H1948" i="18" s="1"/>
  <c r="I1948" i="18" s="1"/>
  <c r="F614" i="18"/>
  <c r="H614" i="18" s="1"/>
  <c r="F1646" i="18"/>
  <c r="H1646" i="18" s="1"/>
  <c r="F3506" i="18"/>
  <c r="H3506" i="18" s="1"/>
  <c r="F1327" i="18"/>
  <c r="H1327" i="18" s="1"/>
  <c r="N1353" i="18"/>
  <c r="O1353" i="18" s="1"/>
  <c r="K1353" i="18"/>
  <c r="L1353" i="18" s="1"/>
  <c r="K3072" i="18"/>
  <c r="L3072" i="18" s="1"/>
  <c r="N3072" i="18"/>
  <c r="O3072" i="18" s="1"/>
  <c r="N290" i="18"/>
  <c r="O290" i="18" s="1"/>
  <c r="K290" i="18"/>
  <c r="L290" i="18" s="1"/>
  <c r="K3840" i="18"/>
  <c r="L3840" i="18" s="1"/>
  <c r="N3840" i="18"/>
  <c r="O3840" i="18" s="1"/>
  <c r="N2532" i="18"/>
  <c r="O2532" i="18" s="1"/>
  <c r="K2532" i="18"/>
  <c r="L2532" i="18" s="1"/>
  <c r="N976" i="18"/>
  <c r="O976" i="18" s="1"/>
  <c r="K976" i="18"/>
  <c r="L976" i="18" s="1"/>
  <c r="N4620" i="18"/>
  <c r="O4620" i="18" s="1"/>
  <c r="K4620" i="18"/>
  <c r="L4620" i="18" s="1"/>
  <c r="N3013" i="18"/>
  <c r="O3013" i="18" s="1"/>
  <c r="K3013" i="18"/>
  <c r="L3013" i="18" s="1"/>
  <c r="N2098" i="18"/>
  <c r="O2098" i="18" s="1"/>
  <c r="K2098" i="18"/>
  <c r="L2098" i="18" s="1"/>
  <c r="F1021" i="18"/>
  <c r="H1021" i="18" s="1"/>
  <c r="F367" i="18"/>
  <c r="H367" i="18" s="1"/>
  <c r="F2903" i="18"/>
  <c r="H2903" i="18" s="1"/>
  <c r="I2903" i="18" s="1"/>
  <c r="F2751" i="18"/>
  <c r="H2751" i="18" s="1"/>
  <c r="I2751" i="18" s="1"/>
  <c r="F3619" i="18"/>
  <c r="H3619" i="18" s="1"/>
  <c r="I3619" i="18" s="1"/>
  <c r="F3141" i="18"/>
  <c r="H3141" i="18" s="1"/>
  <c r="I3141" i="18" s="1"/>
  <c r="F844" i="18"/>
  <c r="H844" i="18" s="1"/>
  <c r="I844" i="18" s="1"/>
  <c r="F399" i="18"/>
  <c r="H399" i="18" s="1"/>
  <c r="I399" i="18" s="1"/>
  <c r="F2377" i="18"/>
  <c r="H2377" i="18" s="1"/>
  <c r="I2377" i="18" s="1"/>
  <c r="F2382" i="18"/>
  <c r="H2382" i="18" s="1"/>
  <c r="I2382" i="18" s="1"/>
  <c r="F1105" i="18"/>
  <c r="H1105" i="18" s="1"/>
  <c r="I1105" i="18" s="1"/>
  <c r="F563" i="18"/>
  <c r="H563" i="18" s="1"/>
  <c r="F2690" i="18"/>
  <c r="H2690" i="18" s="1"/>
  <c r="I2690" i="18" s="1"/>
  <c r="F3840" i="18"/>
  <c r="H3840" i="18" s="1"/>
  <c r="I3840" i="18" s="1"/>
  <c r="F753" i="18"/>
  <c r="H753" i="18" s="1"/>
  <c r="I753" i="18" s="1"/>
  <c r="F857" i="18"/>
  <c r="H857" i="18" s="1"/>
  <c r="I857" i="18" s="1"/>
  <c r="F3647" i="18"/>
  <c r="H3647" i="18" s="1"/>
  <c r="I3647" i="18" s="1"/>
  <c r="F3504" i="18"/>
  <c r="H3504" i="18" s="1"/>
  <c r="F1017" i="18"/>
  <c r="H1017" i="18" s="1"/>
  <c r="I1017" i="18" s="1"/>
  <c r="F3628" i="18"/>
  <c r="H3628" i="18" s="1"/>
  <c r="I3628" i="18" s="1"/>
  <c r="F1874" i="18"/>
  <c r="H1874" i="18" s="1"/>
  <c r="I1874" i="18" s="1"/>
  <c r="F3205" i="18"/>
  <c r="H3205" i="18" s="1"/>
  <c r="I3205" i="18" s="1"/>
  <c r="F747" i="18"/>
  <c r="H747" i="18" s="1"/>
  <c r="I747" i="18" s="1"/>
  <c r="F1464" i="18"/>
  <c r="H1464" i="18" s="1"/>
  <c r="I1464" i="18" s="1"/>
  <c r="F246" i="18"/>
  <c r="H246" i="18" s="1"/>
  <c r="I246" i="18" s="1"/>
  <c r="F1893" i="18"/>
  <c r="H1893" i="18" s="1"/>
  <c r="I1893" i="18" s="1"/>
  <c r="F2110" i="18"/>
  <c r="H2110" i="18" s="1"/>
  <c r="I2110" i="18" s="1"/>
  <c r="F2451" i="18"/>
  <c r="H2451" i="18" s="1"/>
  <c r="I2451" i="18" s="1"/>
  <c r="F1625" i="18"/>
  <c r="H1625" i="18" s="1"/>
  <c r="I1625" i="18" s="1"/>
  <c r="F160" i="18"/>
  <c r="H160" i="18" s="1"/>
  <c r="I160" i="18" s="1"/>
  <c r="F1348" i="18"/>
  <c r="H1348" i="18" s="1"/>
  <c r="I1348" i="18" s="1"/>
  <c r="F2759" i="18"/>
  <c r="H2759" i="18" s="1"/>
  <c r="I2759" i="18" s="1"/>
  <c r="F2383" i="18"/>
  <c r="H2383" i="18" s="1"/>
  <c r="I2383" i="18" s="1"/>
  <c r="F2440" i="18"/>
  <c r="H2440" i="18" s="1"/>
  <c r="I2440" i="18" s="1"/>
  <c r="F2738" i="18"/>
  <c r="H2738" i="18" s="1"/>
  <c r="I2738" i="18" s="1"/>
  <c r="F3478" i="18"/>
  <c r="H3478" i="18" s="1"/>
  <c r="I3478" i="18" s="1"/>
  <c r="F3735" i="18"/>
  <c r="H3735" i="18" s="1"/>
  <c r="I3735" i="18" s="1"/>
  <c r="F3574" i="18"/>
  <c r="H3574" i="18" s="1"/>
  <c r="I3574" i="18" s="1"/>
  <c r="F3170" i="18"/>
  <c r="H3170" i="18" s="1"/>
  <c r="I3170" i="18" s="1"/>
  <c r="F3566" i="18"/>
  <c r="H3566" i="18" s="1"/>
  <c r="F3789" i="18"/>
  <c r="H3789" i="18" s="1"/>
  <c r="I3789" i="18" s="1"/>
  <c r="F4260" i="18"/>
  <c r="H4260" i="18" s="1"/>
  <c r="I4260" i="18" s="1"/>
  <c r="F4304" i="18"/>
  <c r="H4304" i="18" s="1"/>
  <c r="I4304" i="18" s="1"/>
  <c r="F4422" i="18"/>
  <c r="H4422" i="18" s="1"/>
  <c r="I4422" i="18" s="1"/>
  <c r="F3461" i="18"/>
  <c r="H3461" i="18" s="1"/>
  <c r="I3461" i="18" s="1"/>
  <c r="F3332" i="18"/>
  <c r="H3332" i="18" s="1"/>
  <c r="I3332" i="18" s="1"/>
  <c r="F4212" i="18"/>
  <c r="H4212" i="18" s="1"/>
  <c r="F4085" i="18"/>
  <c r="H4085" i="18" s="1"/>
  <c r="F4374" i="18"/>
  <c r="H4374" i="18" s="1"/>
  <c r="I4374" i="18" s="1"/>
  <c r="F2984" i="18"/>
  <c r="H2984" i="18" s="1"/>
  <c r="F3931" i="18"/>
  <c r="H3931" i="18" s="1"/>
  <c r="F2821" i="18"/>
  <c r="H2821" i="18" s="1"/>
  <c r="I2821" i="18" s="1"/>
  <c r="F4103" i="18"/>
  <c r="H4103" i="18" s="1"/>
  <c r="I4103" i="18" s="1"/>
  <c r="F4477" i="18"/>
  <c r="H4477" i="18" s="1"/>
  <c r="I4477" i="18" s="1"/>
  <c r="F144" i="18"/>
  <c r="H144" i="18" s="1"/>
  <c r="I144" i="18" s="1"/>
  <c r="F1046" i="18"/>
  <c r="H1046" i="18" s="1"/>
  <c r="I1046" i="18" s="1"/>
  <c r="F120" i="18"/>
  <c r="H120" i="18" s="1"/>
  <c r="I120" i="18" s="1"/>
  <c r="F2115" i="18"/>
  <c r="H2115" i="18" s="1"/>
  <c r="I2115" i="18" s="1"/>
  <c r="F1580" i="18"/>
  <c r="H1580" i="18" s="1"/>
  <c r="I1580" i="18" s="1"/>
  <c r="F1824" i="18"/>
  <c r="H1824" i="18" s="1"/>
  <c r="I1824" i="18" s="1"/>
  <c r="F1628" i="18"/>
  <c r="H1628" i="18" s="1"/>
  <c r="I1628" i="18" s="1"/>
  <c r="F2386" i="18"/>
  <c r="H2386" i="18" s="1"/>
  <c r="I2386" i="18" s="1"/>
  <c r="F2714" i="18"/>
  <c r="H2714" i="18" s="1"/>
  <c r="I2714" i="18" s="1"/>
  <c r="F1360" i="18"/>
  <c r="H1360" i="18" s="1"/>
  <c r="I1360" i="18" s="1"/>
  <c r="F1302" i="18"/>
  <c r="H1302" i="18" s="1"/>
  <c r="F735" i="18"/>
  <c r="H735" i="18" s="1"/>
  <c r="I735" i="18" s="1"/>
  <c r="F926" i="18"/>
  <c r="H926" i="18" s="1"/>
  <c r="I926" i="18" s="1"/>
  <c r="F1984" i="18"/>
  <c r="H1984" i="18" s="1"/>
  <c r="I1984" i="18" s="1"/>
  <c r="F2038" i="18"/>
  <c r="H2038" i="18" s="1"/>
  <c r="F2671" i="18"/>
  <c r="H2671" i="18" s="1"/>
  <c r="I2671" i="18" s="1"/>
  <c r="F2264" i="18"/>
  <c r="H2264" i="18" s="1"/>
  <c r="I2264" i="18" s="1"/>
  <c r="F4247" i="18"/>
  <c r="H4247" i="18" s="1"/>
  <c r="I4247" i="18" s="1"/>
  <c r="F3296" i="18"/>
  <c r="H3296" i="18" s="1"/>
  <c r="I3296" i="18" s="1"/>
  <c r="F36" i="18"/>
  <c r="H36" i="18" s="1"/>
  <c r="F1632" i="18"/>
  <c r="H1632" i="18" s="1"/>
  <c r="I1632" i="18" s="1"/>
  <c r="F1803" i="18"/>
  <c r="H1803" i="18" s="1"/>
  <c r="F1757" i="18"/>
  <c r="H1757" i="18" s="1"/>
  <c r="I1757" i="18" s="1"/>
  <c r="F1477" i="18"/>
  <c r="H1477" i="18" s="1"/>
  <c r="I1477" i="18" s="1"/>
  <c r="F2111" i="18"/>
  <c r="H2111" i="18" s="1"/>
  <c r="I2111" i="18" s="1"/>
  <c r="F2329" i="18"/>
  <c r="H2329" i="18" s="1"/>
  <c r="I2329" i="18" s="1"/>
  <c r="F1835" i="18"/>
  <c r="H1835" i="18" s="1"/>
  <c r="I1835" i="18" s="1"/>
  <c r="F3318" i="18"/>
  <c r="H3318" i="18" s="1"/>
  <c r="F3904" i="18"/>
  <c r="H3904" i="18" s="1"/>
  <c r="F3220" i="18"/>
  <c r="H3220" i="18" s="1"/>
  <c r="I3220" i="18" s="1"/>
  <c r="F3445" i="18"/>
  <c r="H3445" i="18" s="1"/>
  <c r="I3445" i="18" s="1"/>
  <c r="F3253" i="18"/>
  <c r="H3253" i="18" s="1"/>
  <c r="I3253" i="18" s="1"/>
  <c r="F2454" i="18"/>
  <c r="H2454" i="18" s="1"/>
  <c r="I2454" i="18" s="1"/>
  <c r="F2395" i="18"/>
  <c r="H2395" i="18" s="1"/>
  <c r="I2395" i="18" s="1"/>
  <c r="F848" i="18"/>
  <c r="H848" i="18" s="1"/>
  <c r="I848" i="18" s="1"/>
  <c r="F3548" i="18"/>
  <c r="H3548" i="18" s="1"/>
  <c r="I3548" i="18" s="1"/>
  <c r="F350" i="18"/>
  <c r="H350" i="18" s="1"/>
  <c r="F1941" i="18"/>
  <c r="H1941" i="18" s="1"/>
  <c r="I1941" i="18" s="1"/>
  <c r="F2024" i="18"/>
  <c r="H2024" i="18" s="1"/>
  <c r="I2024" i="18" s="1"/>
  <c r="F586" i="18"/>
  <c r="H586" i="18" s="1"/>
  <c r="F1555" i="18"/>
  <c r="H1555" i="18" s="1"/>
  <c r="I1555" i="18" s="1"/>
  <c r="F900" i="18"/>
  <c r="H900" i="18" s="1"/>
  <c r="I900" i="18" s="1"/>
  <c r="F951" i="18"/>
  <c r="H951" i="18" s="1"/>
  <c r="I951" i="18" s="1"/>
  <c r="F360" i="18"/>
  <c r="H360" i="18" s="1"/>
  <c r="F1366" i="18"/>
  <c r="H1366" i="18" s="1"/>
  <c r="I1366" i="18" s="1"/>
  <c r="F2588" i="18"/>
  <c r="H2588" i="18" s="1"/>
  <c r="I2588" i="18" s="1"/>
  <c r="F2411" i="18"/>
  <c r="H2411" i="18" s="1"/>
  <c r="I2411" i="18" s="1"/>
  <c r="F2317" i="18"/>
  <c r="H2317" i="18" s="1"/>
  <c r="I2317" i="18" s="1"/>
  <c r="F2976" i="18"/>
  <c r="H2976" i="18" s="1"/>
  <c r="I2976" i="18" s="1"/>
  <c r="F3664" i="18"/>
  <c r="H3664" i="18" s="1"/>
  <c r="I3664" i="18" s="1"/>
  <c r="F3828" i="18"/>
  <c r="H3828" i="18" s="1"/>
  <c r="F4342" i="18"/>
  <c r="H4342" i="18" s="1"/>
  <c r="I4342" i="18" s="1"/>
  <c r="F4601" i="18"/>
  <c r="H4601" i="18" s="1"/>
  <c r="I4601" i="18" s="1"/>
  <c r="F1196" i="18"/>
  <c r="F3236" i="18"/>
  <c r="H3236" i="18" s="1"/>
  <c r="I3236" i="18" s="1"/>
  <c r="F468" i="18"/>
  <c r="H468" i="18" s="1"/>
  <c r="I468" i="18" s="1"/>
  <c r="F2391" i="18"/>
  <c r="H2391" i="18" s="1"/>
  <c r="I2391" i="18" s="1"/>
  <c r="F3245" i="18"/>
  <c r="H3245" i="18" s="1"/>
  <c r="I3245" i="18" s="1"/>
  <c r="F4512" i="18"/>
  <c r="H4512" i="18" s="1"/>
  <c r="I4512" i="18" s="1"/>
  <c r="F1090" i="18"/>
  <c r="H1090" i="18" s="1"/>
  <c r="I1090" i="18" s="1"/>
  <c r="F2533" i="18"/>
  <c r="H2533" i="18" s="1"/>
  <c r="I2533" i="18" s="1"/>
  <c r="F2492" i="18"/>
  <c r="H2492" i="18" s="1"/>
  <c r="I2492" i="18" s="1"/>
  <c r="F108" i="18"/>
  <c r="H108" i="18" s="1"/>
  <c r="I108" i="18" s="1"/>
  <c r="F1602" i="18"/>
  <c r="H1602" i="18" s="1"/>
  <c r="I1602" i="18" s="1"/>
  <c r="F1235" i="18"/>
  <c r="H1235" i="18" s="1"/>
  <c r="F577" i="18"/>
  <c r="H577" i="18" s="1"/>
  <c r="F919" i="18"/>
  <c r="H919" i="18" s="1"/>
  <c r="I919" i="18" s="1"/>
  <c r="F2468" i="18"/>
  <c r="H2468" i="18" s="1"/>
  <c r="I2468" i="18" s="1"/>
  <c r="F1897" i="18"/>
  <c r="H1897" i="18" s="1"/>
  <c r="I1897" i="18" s="1"/>
  <c r="F1231" i="18"/>
  <c r="H1231" i="18" s="1"/>
  <c r="F1717" i="18"/>
  <c r="H1717" i="18" s="1"/>
  <c r="F1851" i="18"/>
  <c r="H1851" i="18" s="1"/>
  <c r="I1851" i="18" s="1"/>
  <c r="F2598" i="18"/>
  <c r="H2598" i="18" s="1"/>
  <c r="I2598" i="18" s="1"/>
  <c r="F2169" i="18"/>
  <c r="H2169" i="18" s="1"/>
  <c r="I2169" i="18" s="1"/>
  <c r="F2691" i="18"/>
  <c r="H2691" i="18" s="1"/>
  <c r="I2691" i="18" s="1"/>
  <c r="F3492" i="18"/>
  <c r="H3492" i="18" s="1"/>
  <c r="F2494" i="18"/>
  <c r="H2494" i="18" s="1"/>
  <c r="F46" i="18"/>
  <c r="H46" i="18" s="1"/>
  <c r="I46" i="18" s="1"/>
  <c r="F2139" i="18"/>
  <c r="H2139" i="18" s="1"/>
  <c r="I2139" i="18" s="1"/>
  <c r="F437" i="18"/>
  <c r="H437" i="18" s="1"/>
  <c r="F2070" i="18"/>
  <c r="H2070" i="18" s="1"/>
  <c r="I2070" i="18" s="1"/>
  <c r="F1325" i="18"/>
  <c r="H1325" i="18" s="1"/>
  <c r="F4607" i="18"/>
  <c r="H4607" i="18" s="1"/>
  <c r="I4607" i="18" s="1"/>
  <c r="F533" i="18"/>
  <c r="H533" i="18" s="1"/>
  <c r="I533" i="18" s="1"/>
  <c r="F163" i="18"/>
  <c r="H163" i="18" s="1"/>
  <c r="I163" i="18" s="1"/>
  <c r="F414" i="18"/>
  <c r="H414" i="18" s="1"/>
  <c r="I414" i="18" s="1"/>
  <c r="F2858" i="18"/>
  <c r="H2858" i="18" s="1"/>
  <c r="I2858" i="18" s="1"/>
  <c r="F2951" i="18"/>
  <c r="H2951" i="18" s="1"/>
  <c r="I2951" i="18" s="1"/>
  <c r="F4353" i="18"/>
  <c r="H4353" i="18" s="1"/>
  <c r="I4353" i="18" s="1"/>
  <c r="F812" i="18"/>
  <c r="H812" i="18" s="1"/>
  <c r="I812" i="18" s="1"/>
  <c r="F1959" i="18"/>
  <c r="H1959" i="18" s="1"/>
  <c r="I1959" i="18" s="1"/>
  <c r="F2495" i="18"/>
  <c r="H2495" i="18" s="1"/>
  <c r="I2495" i="18" s="1"/>
  <c r="F3588" i="18"/>
  <c r="H3588" i="18" s="1"/>
  <c r="I3588" i="18" s="1"/>
  <c r="F165" i="18"/>
  <c r="H165" i="18" s="1"/>
  <c r="I165" i="18" s="1"/>
  <c r="F1160" i="18"/>
  <c r="H1160" i="18" s="1"/>
  <c r="I1160" i="18" s="1"/>
  <c r="F2012" i="18"/>
  <c r="H2012" i="18" s="1"/>
  <c r="F3230" i="18"/>
  <c r="H3230" i="18" s="1"/>
  <c r="I3230" i="18" s="1"/>
  <c r="F3471" i="18"/>
  <c r="H3471" i="18" s="1"/>
  <c r="I3471" i="18" s="1"/>
  <c r="F4012" i="18"/>
  <c r="H4012" i="18" s="1"/>
  <c r="F375" i="18"/>
  <c r="H375" i="18" s="1"/>
  <c r="I375" i="18" s="1"/>
  <c r="F453" i="18"/>
  <c r="H453" i="18" s="1"/>
  <c r="I453" i="18" s="1"/>
  <c r="F219" i="18"/>
  <c r="H219" i="18" s="1"/>
  <c r="F1067" i="18"/>
  <c r="H1067" i="18" s="1"/>
  <c r="I1067" i="18" s="1"/>
  <c r="F1749" i="18"/>
  <c r="H1749" i="18" s="1"/>
  <c r="I1749" i="18" s="1"/>
  <c r="F66" i="18"/>
  <c r="H66" i="18" s="1"/>
  <c r="F2161" i="18"/>
  <c r="H2161" i="18" s="1"/>
  <c r="I2161" i="18" s="1"/>
  <c r="F545" i="18"/>
  <c r="H545" i="18" s="1"/>
  <c r="I545" i="18" s="1"/>
  <c r="F1451" i="18"/>
  <c r="H1451" i="18" s="1"/>
  <c r="I1451" i="18" s="1"/>
  <c r="F1252" i="18"/>
  <c r="H1252" i="18" s="1"/>
  <c r="I1252" i="18" s="1"/>
  <c r="F2166" i="18"/>
  <c r="H2166" i="18" s="1"/>
  <c r="I2166" i="18" s="1"/>
  <c r="F3064" i="18"/>
  <c r="H3064" i="18" s="1"/>
  <c r="I3064" i="18" s="1"/>
  <c r="F2920" i="18"/>
  <c r="H2920" i="18" s="1"/>
  <c r="I2920" i="18" s="1"/>
  <c r="F3485" i="18"/>
  <c r="H3485" i="18" s="1"/>
  <c r="F4441" i="18"/>
  <c r="H4441" i="18" s="1"/>
  <c r="I4441" i="18" s="1"/>
  <c r="F1406" i="18"/>
  <c r="H1406" i="18" s="1"/>
  <c r="I1406" i="18" s="1"/>
  <c r="F3255" i="18"/>
  <c r="H3255" i="18" s="1"/>
  <c r="I3255" i="18" s="1"/>
  <c r="F1607" i="18"/>
  <c r="H1607" i="18" s="1"/>
  <c r="I1607" i="18" s="1"/>
  <c r="F2853" i="18"/>
  <c r="H2853" i="18" s="1"/>
  <c r="I2853" i="18" s="1"/>
  <c r="F4083" i="18"/>
  <c r="H4083" i="18" s="1"/>
  <c r="F4589" i="18"/>
  <c r="H4589" i="18" s="1"/>
  <c r="I4589" i="18" s="1"/>
  <c r="F1385" i="18"/>
  <c r="H1385" i="18" s="1"/>
  <c r="I1385" i="18" s="1"/>
  <c r="F263" i="18"/>
  <c r="H263" i="18" s="1"/>
  <c r="I263" i="18" s="1"/>
  <c r="F3541" i="18"/>
  <c r="H3541" i="18" s="1"/>
  <c r="F3378" i="18"/>
  <c r="H3378" i="18" s="1"/>
  <c r="I3378" i="18" s="1"/>
  <c r="F4187" i="18"/>
  <c r="H4187" i="18" s="1"/>
  <c r="F3793" i="18"/>
  <c r="H3793" i="18" s="1"/>
  <c r="F3955" i="18"/>
  <c r="H3955" i="18" s="1"/>
  <c r="F4219" i="18"/>
  <c r="H4219" i="18" s="1"/>
  <c r="I4219" i="18" s="1"/>
  <c r="F4403" i="18"/>
  <c r="H4403" i="18" s="1"/>
  <c r="I4403" i="18" s="1"/>
  <c r="F4596" i="18"/>
  <c r="H4596" i="18" s="1"/>
  <c r="I4596" i="18" s="1"/>
  <c r="F4265" i="18"/>
  <c r="H4265" i="18" s="1"/>
  <c r="I4265" i="18" s="1"/>
  <c r="F4299" i="18"/>
  <c r="H4299" i="18" s="1"/>
  <c r="I4299" i="18" s="1"/>
  <c r="F2659" i="18"/>
  <c r="H2659" i="18" s="1"/>
  <c r="I2659" i="18" s="1"/>
  <c r="F3300" i="18"/>
  <c r="H3300" i="18" s="1"/>
  <c r="I3300" i="18" s="1"/>
  <c r="F2808" i="18"/>
  <c r="H2808" i="18" s="1"/>
  <c r="I2808" i="18" s="1"/>
  <c r="F726" i="18"/>
  <c r="H726" i="18" s="1"/>
  <c r="I726" i="18" s="1"/>
  <c r="F1147" i="18"/>
  <c r="H1147" i="18" s="1"/>
  <c r="I1147" i="18" s="1"/>
  <c r="F915" i="18"/>
  <c r="H915" i="18" s="1"/>
  <c r="I915" i="18" s="1"/>
  <c r="F457" i="18"/>
  <c r="H457" i="18" s="1"/>
  <c r="I457" i="18" s="1"/>
  <c r="F1843" i="18"/>
  <c r="H1843" i="18" s="1"/>
  <c r="I1843" i="18" s="1"/>
  <c r="F2724" i="18"/>
  <c r="H2724" i="18" s="1"/>
  <c r="I2724" i="18" s="1"/>
  <c r="F2788" i="18"/>
  <c r="H2788" i="18" s="1"/>
  <c r="I2788" i="18" s="1"/>
  <c r="F1452" i="18"/>
  <c r="H1452" i="18" s="1"/>
  <c r="F2346" i="18"/>
  <c r="H2346" i="18" s="1"/>
  <c r="I2346" i="18" s="1"/>
  <c r="F2517" i="18"/>
  <c r="H2517" i="18" s="1"/>
  <c r="I2517" i="18" s="1"/>
  <c r="F3183" i="18"/>
  <c r="H3183" i="18" s="1"/>
  <c r="I3183" i="18" s="1"/>
  <c r="F4115" i="18"/>
  <c r="H4115" i="18" s="1"/>
  <c r="I4115" i="18" s="1"/>
  <c r="F3785" i="18"/>
  <c r="H3785" i="18" s="1"/>
  <c r="I3785" i="18" s="1"/>
  <c r="F2591" i="18"/>
  <c r="H2591" i="18" s="1"/>
  <c r="I2591" i="18" s="1"/>
  <c r="F1419" i="18"/>
  <c r="H1419" i="18" s="1"/>
  <c r="F183" i="18"/>
  <c r="H183" i="18" s="1"/>
  <c r="F695" i="18"/>
  <c r="H695" i="18" s="1"/>
  <c r="I695" i="18" s="1"/>
  <c r="F1139" i="18"/>
  <c r="H1139" i="18" s="1"/>
  <c r="I1139" i="18" s="1"/>
  <c r="F4603" i="18"/>
  <c r="H4603" i="18" s="1"/>
  <c r="I4603" i="18" s="1"/>
  <c r="F3275" i="18"/>
  <c r="H3275" i="18" s="1"/>
  <c r="I3275" i="18" s="1"/>
  <c r="F3926" i="18"/>
  <c r="H3926" i="18" s="1"/>
  <c r="I3926" i="18" s="1"/>
  <c r="F677" i="18"/>
  <c r="H677" i="18" s="1"/>
  <c r="I677" i="18" s="1"/>
  <c r="F1054" i="18"/>
  <c r="H1054" i="18" s="1"/>
  <c r="I1054" i="18" s="1"/>
  <c r="F417" i="18"/>
  <c r="H417" i="18" s="1"/>
  <c r="I417" i="18" s="1"/>
  <c r="F2652" i="18"/>
  <c r="H2652" i="18" s="1"/>
  <c r="I2652" i="18" s="1"/>
  <c r="F1888" i="18"/>
  <c r="H1888" i="18" s="1"/>
  <c r="I1888" i="18" s="1"/>
  <c r="F2577" i="18"/>
  <c r="H2577" i="18" s="1"/>
  <c r="I2577" i="18" s="1"/>
  <c r="F2932" i="18"/>
  <c r="H2932" i="18" s="1"/>
  <c r="I2932" i="18" s="1"/>
  <c r="F3786" i="18"/>
  <c r="H3786" i="18" s="1"/>
  <c r="I3786" i="18" s="1"/>
  <c r="F4338" i="18"/>
  <c r="H4338" i="18" s="1"/>
  <c r="I4338" i="18" s="1"/>
  <c r="F447" i="18"/>
  <c r="H447" i="18" s="1"/>
  <c r="F2260" i="18"/>
  <c r="H2260" i="18" s="1"/>
  <c r="I2260" i="18" s="1"/>
  <c r="F2282" i="18"/>
  <c r="H2282" i="18" s="1"/>
  <c r="I2282" i="18" s="1"/>
  <c r="F169" i="18"/>
  <c r="H169" i="18" s="1"/>
  <c r="I169" i="18" s="1"/>
  <c r="F3996" i="18"/>
  <c r="H3996" i="18" s="1"/>
  <c r="F659" i="18"/>
  <c r="H659" i="18" s="1"/>
  <c r="I659" i="18" s="1"/>
  <c r="F293" i="18"/>
  <c r="H293" i="18" s="1"/>
  <c r="F1673" i="18"/>
  <c r="H1673" i="18" s="1"/>
  <c r="I1673" i="18" s="1"/>
  <c r="F933" i="18"/>
  <c r="H933" i="18" s="1"/>
  <c r="I933" i="18" s="1"/>
  <c r="F2014" i="18"/>
  <c r="H2014" i="18" s="1"/>
  <c r="F1448" i="18"/>
  <c r="F2721" i="18"/>
  <c r="H2721" i="18" s="1"/>
  <c r="I2721" i="18" s="1"/>
  <c r="F1629" i="18"/>
  <c r="H1629" i="18" s="1"/>
  <c r="I1629" i="18" s="1"/>
  <c r="F2225" i="18"/>
  <c r="H2225" i="18" s="1"/>
  <c r="F3259" i="18"/>
  <c r="H3259" i="18" s="1"/>
  <c r="F4014" i="18"/>
  <c r="H4014" i="18" s="1"/>
  <c r="F4518" i="18"/>
  <c r="H4518" i="18" s="1"/>
  <c r="I4518" i="18" s="1"/>
  <c r="F1962" i="18"/>
  <c r="H1962" i="18" s="1"/>
  <c r="I1962" i="18" s="1"/>
  <c r="F3081" i="18"/>
  <c r="H3081" i="18" s="1"/>
  <c r="I3081" i="18" s="1"/>
  <c r="F609" i="18"/>
  <c r="H609" i="18" s="1"/>
  <c r="F3201" i="18"/>
  <c r="H3201" i="18" s="1"/>
  <c r="I3201" i="18" s="1"/>
  <c r="F4385" i="18"/>
  <c r="H4385" i="18" s="1"/>
  <c r="I4385" i="18" s="1"/>
  <c r="F4275" i="18"/>
  <c r="H4275" i="18" s="1"/>
  <c r="I4275" i="18" s="1"/>
  <c r="F2643" i="18"/>
  <c r="H2643" i="18" s="1"/>
  <c r="I2643" i="18" s="1"/>
  <c r="F4013" i="18"/>
  <c r="H4013" i="18" s="1"/>
  <c r="F1128" i="18"/>
  <c r="H1128" i="18" s="1"/>
  <c r="I1128" i="18" s="1"/>
  <c r="F823" i="18"/>
  <c r="H823" i="18" s="1"/>
  <c r="I823" i="18" s="1"/>
  <c r="F2108" i="18"/>
  <c r="F1848" i="18"/>
  <c r="H1848" i="18" s="1"/>
  <c r="I1848" i="18" s="1"/>
  <c r="F2361" i="18"/>
  <c r="H2361" i="18" s="1"/>
  <c r="I2361" i="18" s="1"/>
  <c r="F3022" i="18"/>
  <c r="H3022" i="18" s="1"/>
  <c r="I3022" i="18" s="1"/>
  <c r="F2296" i="18"/>
  <c r="H2296" i="18" s="1"/>
  <c r="I2296" i="18" s="1"/>
  <c r="F3956" i="18"/>
  <c r="H3956" i="18" s="1"/>
  <c r="F3150" i="18"/>
  <c r="H3150" i="18" s="1"/>
  <c r="I3150" i="18" s="1"/>
  <c r="F1476" i="18"/>
  <c r="H1476" i="18" s="1"/>
  <c r="I1476" i="18" s="1"/>
  <c r="F541" i="18"/>
  <c r="H541" i="18" s="1"/>
  <c r="I541" i="18" s="1"/>
  <c r="F1806" i="18"/>
  <c r="H1806" i="18" s="1"/>
  <c r="I1806" i="18" s="1"/>
  <c r="F757" i="18"/>
  <c r="H757" i="18" s="1"/>
  <c r="I757" i="18" s="1"/>
  <c r="F376" i="18"/>
  <c r="H376" i="18" s="1"/>
  <c r="I376" i="18" s="1"/>
  <c r="F3444" i="18"/>
  <c r="H3444" i="18" s="1"/>
  <c r="I3444" i="18" s="1"/>
  <c r="F1995" i="18"/>
  <c r="H1995" i="18" s="1"/>
  <c r="I1995" i="18" s="1"/>
  <c r="F925" i="18"/>
  <c r="H925" i="18" s="1"/>
  <c r="I925" i="18" s="1"/>
  <c r="F54" i="18"/>
  <c r="H54" i="18" s="1"/>
  <c r="I54" i="18" s="1"/>
  <c r="F332" i="18"/>
  <c r="H332" i="18" s="1"/>
  <c r="I332" i="18" s="1"/>
  <c r="F369" i="18"/>
  <c r="H369" i="18" s="1"/>
  <c r="I369" i="18" s="1"/>
  <c r="F990" i="18"/>
  <c r="H990" i="18" s="1"/>
  <c r="I990" i="18" s="1"/>
  <c r="F632" i="18"/>
  <c r="H632" i="18" s="1"/>
  <c r="F2615" i="18"/>
  <c r="H2615" i="18" s="1"/>
  <c r="I2615" i="18" s="1"/>
  <c r="F1433" i="18"/>
  <c r="H1433" i="18" s="1"/>
  <c r="F2288" i="18"/>
  <c r="H2288" i="18" s="1"/>
  <c r="I2288" i="18" s="1"/>
  <c r="F2986" i="18"/>
  <c r="H2986" i="18" s="1"/>
  <c r="I2986" i="18" s="1"/>
  <c r="F1768" i="18"/>
  <c r="H1768" i="18" s="1"/>
  <c r="I1768" i="18" s="1"/>
  <c r="F3115" i="18"/>
  <c r="H3115" i="18" s="1"/>
  <c r="F2797" i="18"/>
  <c r="H2797" i="18" s="1"/>
  <c r="I2797" i="18" s="1"/>
  <c r="F2527" i="18"/>
  <c r="H2527" i="18" s="1"/>
  <c r="I2527" i="18" s="1"/>
  <c r="F3395" i="18"/>
  <c r="H3395" i="18" s="1"/>
  <c r="I3395" i="18" s="1"/>
  <c r="F3558" i="18"/>
  <c r="H3558" i="18" s="1"/>
  <c r="I3558" i="18" s="1"/>
  <c r="F3649" i="18"/>
  <c r="H3649" i="18" s="1"/>
  <c r="I3649" i="18" s="1"/>
  <c r="F4243" i="18"/>
  <c r="H4243" i="18" s="1"/>
  <c r="I4243" i="18" s="1"/>
  <c r="F4578" i="18"/>
  <c r="H4578" i="18" s="1"/>
  <c r="I4578" i="18" s="1"/>
  <c r="F847" i="18"/>
  <c r="H847" i="18" s="1"/>
  <c r="I847" i="18" s="1"/>
  <c r="F3936" i="18"/>
  <c r="H3936" i="18" s="1"/>
  <c r="F434" i="18"/>
  <c r="H434" i="18" s="1"/>
  <c r="I434" i="18" s="1"/>
  <c r="F250" i="18"/>
  <c r="H250" i="18" s="1"/>
  <c r="I250" i="18" s="1"/>
  <c r="F1526" i="18"/>
  <c r="H1526" i="18" s="1"/>
  <c r="I1526" i="18" s="1"/>
  <c r="F578" i="18"/>
  <c r="H578" i="18" s="1"/>
  <c r="F3773" i="18"/>
  <c r="H3773" i="18" s="1"/>
  <c r="I3773" i="18" s="1"/>
  <c r="F2640" i="18"/>
  <c r="H2640" i="18" s="1"/>
  <c r="I2640" i="18" s="1"/>
  <c r="F216" i="18"/>
  <c r="H216" i="18" s="1"/>
  <c r="I216" i="18" s="1"/>
  <c r="F1199" i="18"/>
  <c r="H1199" i="18" s="1"/>
  <c r="I1199" i="18" s="1"/>
  <c r="F1272" i="18"/>
  <c r="H1272" i="18" s="1"/>
  <c r="I1272" i="18" s="1"/>
  <c r="F1493" i="18"/>
  <c r="H1493" i="18" s="1"/>
  <c r="I1493" i="18" s="1"/>
  <c r="F2400" i="18"/>
  <c r="H2400" i="18" s="1"/>
  <c r="I2400" i="18" s="1"/>
  <c r="F1129" i="18"/>
  <c r="H1129" i="18" s="1"/>
  <c r="I1129" i="18" s="1"/>
  <c r="F3345" i="18"/>
  <c r="H3345" i="18" s="1"/>
  <c r="I3345" i="18" s="1"/>
  <c r="F1770" i="18"/>
  <c r="H1770" i="18" s="1"/>
  <c r="I1770" i="18" s="1"/>
  <c r="F2493" i="18"/>
  <c r="H2493" i="18" s="1"/>
  <c r="I2493" i="18" s="1"/>
  <c r="F2529" i="18"/>
  <c r="H2529" i="18" s="1"/>
  <c r="I2529" i="18" s="1"/>
  <c r="F2894" i="18"/>
  <c r="H2894" i="18" s="1"/>
  <c r="I2894" i="18" s="1"/>
  <c r="F3726" i="18"/>
  <c r="H3726" i="18" s="1"/>
  <c r="I3726" i="18" s="1"/>
  <c r="F3912" i="18"/>
  <c r="H3912" i="18" s="1"/>
  <c r="F4068" i="18"/>
  <c r="H4068" i="18" s="1"/>
  <c r="F4122" i="18"/>
  <c r="H4122" i="18" s="1"/>
  <c r="F4577" i="18"/>
  <c r="H4577" i="18" s="1"/>
  <c r="I4577" i="18" s="1"/>
  <c r="F2457" i="18"/>
  <c r="H2457" i="18" s="1"/>
  <c r="I2457" i="18" s="1"/>
  <c r="F133" i="18"/>
  <c r="H133" i="18" s="1"/>
  <c r="I133" i="18" s="1"/>
  <c r="F370" i="18"/>
  <c r="H370" i="18" s="1"/>
  <c r="F1221" i="18"/>
  <c r="H1221" i="18" s="1"/>
  <c r="I1221" i="18" s="1"/>
  <c r="F3724" i="18"/>
  <c r="H3724" i="18" s="1"/>
  <c r="I3724" i="18" s="1"/>
  <c r="F393" i="18"/>
  <c r="H393" i="18" s="1"/>
  <c r="I393" i="18" s="1"/>
  <c r="F2082" i="18"/>
  <c r="H2082" i="18" s="1"/>
  <c r="I2082" i="18" s="1"/>
  <c r="F1886" i="18"/>
  <c r="H1886" i="18" s="1"/>
  <c r="I1886" i="18" s="1"/>
  <c r="F1149" i="18"/>
  <c r="H1149" i="18" s="1"/>
  <c r="I1149" i="18" s="1"/>
  <c r="F84" i="18"/>
  <c r="H84" i="18" s="1"/>
  <c r="I84" i="18" s="1"/>
  <c r="F1255" i="18"/>
  <c r="H1255" i="18" s="1"/>
  <c r="I1255" i="18" s="1"/>
  <c r="F893" i="18"/>
  <c r="H893" i="18" s="1"/>
  <c r="I893" i="18" s="1"/>
  <c r="F966" i="18"/>
  <c r="H966" i="18" s="1"/>
  <c r="I966" i="18" s="1"/>
  <c r="F2448" i="18"/>
  <c r="H2448" i="18" s="1"/>
  <c r="I2448" i="18" s="1"/>
  <c r="F4109" i="18"/>
  <c r="H4109" i="18" s="1"/>
  <c r="F4495" i="18"/>
  <c r="H4495" i="18" s="1"/>
  <c r="I4495" i="18" s="1"/>
  <c r="F419" i="18"/>
  <c r="H419" i="18" s="1"/>
  <c r="I419" i="18" s="1"/>
  <c r="F1416" i="18"/>
  <c r="H1416" i="18" s="1"/>
  <c r="I1416" i="18" s="1"/>
  <c r="F1725" i="18"/>
  <c r="H1725" i="18" s="1"/>
  <c r="I1725" i="18" s="1"/>
  <c r="F4343" i="18"/>
  <c r="H4343" i="18" s="1"/>
  <c r="I4343" i="18" s="1"/>
  <c r="F596" i="18"/>
  <c r="H596" i="18" s="1"/>
  <c r="F1151" i="18"/>
  <c r="H1151" i="18" s="1"/>
  <c r="I1151" i="18" s="1"/>
  <c r="F1946" i="18"/>
  <c r="H1946" i="18" s="1"/>
  <c r="I1946" i="18" s="1"/>
  <c r="F1918" i="18"/>
  <c r="H1918" i="18" s="1"/>
  <c r="I1918" i="18" s="1"/>
  <c r="F4234" i="18"/>
  <c r="H4234" i="18" s="1"/>
  <c r="I4234" i="18" s="1"/>
  <c r="F1694" i="18"/>
  <c r="H1694" i="18" s="1"/>
  <c r="F1382" i="18"/>
  <c r="H1382" i="18" s="1"/>
  <c r="I1382" i="18" s="1"/>
  <c r="F3133" i="18"/>
  <c r="H3133" i="18" s="1"/>
  <c r="I3133" i="18" s="1"/>
  <c r="F598" i="18"/>
  <c r="H598" i="18" s="1"/>
  <c r="F52" i="18"/>
  <c r="H52" i="18" s="1"/>
  <c r="I52" i="18" s="1"/>
  <c r="F2401" i="18"/>
  <c r="H2401" i="18" s="1"/>
  <c r="I2401" i="18" s="1"/>
  <c r="F1566" i="18"/>
  <c r="H1566" i="18" s="1"/>
  <c r="I1566" i="18" s="1"/>
  <c r="F2874" i="18"/>
  <c r="H2874" i="18" s="1"/>
  <c r="I2874" i="18" s="1"/>
  <c r="F3642" i="18"/>
  <c r="H3642" i="18" s="1"/>
  <c r="I3642" i="18" s="1"/>
  <c r="F895" i="18"/>
  <c r="H895" i="18" s="1"/>
  <c r="K1396" i="18"/>
  <c r="L1396" i="18" s="1"/>
  <c r="N1396" i="18"/>
  <c r="O1396" i="18" s="1"/>
  <c r="N4626" i="18"/>
  <c r="O4626" i="18" s="1"/>
  <c r="K4626" i="18"/>
  <c r="L4626" i="18" s="1"/>
  <c r="K1018" i="18"/>
  <c r="L1018" i="18" s="1"/>
  <c r="N1018" i="18"/>
  <c r="O1018" i="18" s="1"/>
  <c r="K1417" i="18"/>
  <c r="L1417" i="18" s="1"/>
  <c r="N1417" i="18"/>
  <c r="O1417" i="18" s="1"/>
  <c r="N140" i="18"/>
  <c r="K140" i="18"/>
  <c r="N709" i="18"/>
  <c r="O709" i="18" s="1"/>
  <c r="K709" i="18"/>
  <c r="L709" i="18" s="1"/>
  <c r="N2014" i="18"/>
  <c r="O2014" i="18" s="1"/>
  <c r="K2014" i="18"/>
  <c r="K3611" i="18"/>
  <c r="L3611" i="18" s="1"/>
  <c r="N3611" i="18"/>
  <c r="O3611" i="18" s="1"/>
  <c r="K678" i="18"/>
  <c r="L678" i="18" s="1"/>
  <c r="N678" i="18"/>
  <c r="O678" i="18" s="1"/>
  <c r="N385" i="18"/>
  <c r="O385" i="18" s="1"/>
  <c r="K385" i="18"/>
  <c r="L385" i="18" s="1"/>
  <c r="K240" i="18"/>
  <c r="N240" i="18"/>
  <c r="O240" i="18" s="1"/>
  <c r="K2908" i="18"/>
  <c r="L2908" i="18" s="1"/>
  <c r="N2908" i="18"/>
  <c r="O2908" i="18" s="1"/>
  <c r="K2411" i="18"/>
  <c r="L2411" i="18" s="1"/>
  <c r="N2411" i="18"/>
  <c r="O2411" i="18" s="1"/>
  <c r="N3624" i="18"/>
  <c r="O3624" i="18" s="1"/>
  <c r="K3624" i="18"/>
  <c r="L3624" i="18" s="1"/>
  <c r="K2719" i="18"/>
  <c r="L2719" i="18" s="1"/>
  <c r="N2719" i="18"/>
  <c r="O2719" i="18" s="1"/>
  <c r="N4054" i="18"/>
  <c r="O4054" i="18" s="1"/>
  <c r="K4054" i="18"/>
  <c r="L4054" i="18" s="1"/>
  <c r="N564" i="18"/>
  <c r="O564" i="18" s="1"/>
  <c r="K564" i="18"/>
  <c r="N2866" i="18"/>
  <c r="K2866" i="18"/>
  <c r="N3629" i="18"/>
  <c r="O3629" i="18" s="1"/>
  <c r="K3629" i="18"/>
  <c r="L3629" i="18" s="1"/>
  <c r="N4382" i="18"/>
  <c r="O4382" i="18" s="1"/>
  <c r="K4382" i="18"/>
  <c r="L4382" i="18" s="1"/>
  <c r="N880" i="18"/>
  <c r="O880" i="18" s="1"/>
  <c r="K880" i="18"/>
  <c r="L880" i="18" s="1"/>
  <c r="N141" i="18"/>
  <c r="K141" i="18"/>
  <c r="N3764" i="18"/>
  <c r="O3764" i="18" s="1"/>
  <c r="K3764" i="18"/>
  <c r="L3764" i="18" s="1"/>
  <c r="N1239" i="18"/>
  <c r="O1239" i="18" s="1"/>
  <c r="K1239" i="18"/>
  <c r="L1239" i="18" s="1"/>
  <c r="K2248" i="18"/>
  <c r="L2248" i="18" s="1"/>
  <c r="N2248" i="18"/>
  <c r="O2248" i="18" s="1"/>
  <c r="K3069" i="18"/>
  <c r="L3069" i="18" s="1"/>
  <c r="N3069" i="18"/>
  <c r="O3069" i="18" s="1"/>
  <c r="N1536" i="18"/>
  <c r="O1536" i="18" s="1"/>
  <c r="K1536" i="18"/>
  <c r="L1536" i="18" s="1"/>
  <c r="K2023" i="18"/>
  <c r="L2023" i="18" s="1"/>
  <c r="N2023" i="18"/>
  <c r="O2023" i="18" s="1"/>
  <c r="N3003" i="18"/>
  <c r="O3003" i="18" s="1"/>
  <c r="K3003" i="18"/>
  <c r="L3003" i="18" s="1"/>
  <c r="K2643" i="18"/>
  <c r="L2643" i="18" s="1"/>
  <c r="N2643" i="18"/>
  <c r="O2643" i="18" s="1"/>
  <c r="N3081" i="18"/>
  <c r="O3081" i="18" s="1"/>
  <c r="K3081" i="18"/>
  <c r="L3081" i="18" s="1"/>
  <c r="N563" i="18"/>
  <c r="O563" i="18" s="1"/>
  <c r="K563" i="18"/>
  <c r="K231" i="18"/>
  <c r="N231" i="18"/>
  <c r="O231" i="18" s="1"/>
  <c r="N1598" i="18"/>
  <c r="O1598" i="18" s="1"/>
  <c r="K1598" i="18"/>
  <c r="L1598" i="18" s="1"/>
  <c r="N303" i="18"/>
  <c r="O303" i="18" s="1"/>
  <c r="K303" i="18"/>
  <c r="L303" i="18" s="1"/>
  <c r="N4289" i="18"/>
  <c r="O4289" i="18" s="1"/>
  <c r="K4289" i="18"/>
  <c r="L4289" i="18" s="1"/>
  <c r="K669" i="18"/>
  <c r="L669" i="18" s="1"/>
  <c r="N669" i="18"/>
  <c r="O669" i="18" s="1"/>
  <c r="N494" i="18"/>
  <c r="O494" i="18" s="1"/>
  <c r="K494" i="18"/>
  <c r="L494" i="18" s="1"/>
  <c r="K2409" i="18"/>
  <c r="L2409" i="18" s="1"/>
  <c r="N2409" i="18"/>
  <c r="O2409" i="18" s="1"/>
  <c r="N3569" i="18"/>
  <c r="O3569" i="18" s="1"/>
  <c r="K3569" i="18"/>
  <c r="N625" i="18"/>
  <c r="K625" i="18"/>
  <c r="N2672" i="18"/>
  <c r="O2672" i="18" s="1"/>
  <c r="K2672" i="18"/>
  <c r="L2672" i="18" s="1"/>
  <c r="K3223" i="18"/>
  <c r="L3223" i="18" s="1"/>
  <c r="N3223" i="18"/>
  <c r="O3223" i="18" s="1"/>
  <c r="K3885" i="18"/>
  <c r="N3885" i="18"/>
  <c r="O3885" i="18" s="1"/>
  <c r="N4084" i="18"/>
  <c r="K4084" i="18"/>
  <c r="N169" i="18"/>
  <c r="O169" i="18" s="1"/>
  <c r="K169" i="18"/>
  <c r="L169" i="18" s="1"/>
  <c r="N1030" i="18"/>
  <c r="O1030" i="18" s="1"/>
  <c r="K1030" i="18"/>
  <c r="L1030" i="18" s="1"/>
  <c r="K4177" i="18"/>
  <c r="N4177" i="18"/>
  <c r="N1048" i="18"/>
  <c r="O1048" i="18" s="1"/>
  <c r="K1048" i="18"/>
  <c r="L1048" i="18" s="1"/>
  <c r="K865" i="18"/>
  <c r="L865" i="18" s="1"/>
  <c r="N865" i="18"/>
  <c r="O865" i="18" s="1"/>
  <c r="N3385" i="18"/>
  <c r="O3385" i="18" s="1"/>
  <c r="K3385" i="18"/>
  <c r="L3385" i="18" s="1"/>
  <c r="N32" i="18"/>
  <c r="O32" i="18" s="1"/>
  <c r="K32" i="18"/>
  <c r="L32" i="18" s="1"/>
  <c r="N35" i="18"/>
  <c r="K35" i="18"/>
  <c r="K3235" i="18"/>
  <c r="L3235" i="18" s="1"/>
  <c r="N3235" i="18"/>
  <c r="O3235" i="18" s="1"/>
  <c r="K4576" i="18"/>
  <c r="L4576" i="18" s="1"/>
  <c r="N4576" i="18"/>
  <c r="O4576" i="18" s="1"/>
  <c r="K910" i="18"/>
  <c r="L910" i="18" s="1"/>
  <c r="N910" i="18"/>
  <c r="O910" i="18" s="1"/>
  <c r="N1539" i="18"/>
  <c r="O1539" i="18" s="1"/>
  <c r="K1539" i="18"/>
  <c r="L1539" i="18" s="1"/>
  <c r="N4333" i="18"/>
  <c r="O4333" i="18" s="1"/>
  <c r="K4333" i="18"/>
  <c r="L4333" i="18" s="1"/>
  <c r="K1602" i="18"/>
  <c r="L1602" i="18" s="1"/>
  <c r="N1602" i="18"/>
  <c r="O1602" i="18" s="1"/>
  <c r="N2461" i="18"/>
  <c r="O2461" i="18" s="1"/>
  <c r="K2461" i="18"/>
  <c r="L2461" i="18" s="1"/>
  <c r="K2765" i="18"/>
  <c r="L2765" i="18" s="1"/>
  <c r="N2765" i="18"/>
  <c r="O2765" i="18" s="1"/>
  <c r="N4112" i="18"/>
  <c r="O4112" i="18" s="1"/>
  <c r="K4112" i="18"/>
  <c r="L4112" i="18" s="1"/>
  <c r="K3461" i="18"/>
  <c r="L3461" i="18" s="1"/>
  <c r="N3461" i="18"/>
  <c r="O3461" i="18" s="1"/>
  <c r="N3916" i="18"/>
  <c r="K3916" i="18"/>
  <c r="N1095" i="18"/>
  <c r="O1095" i="18" s="1"/>
  <c r="K1095" i="18"/>
  <c r="L1095" i="18" s="1"/>
  <c r="N1590" i="18"/>
  <c r="O1590" i="18" s="1"/>
  <c r="K1590" i="18"/>
  <c r="L1590" i="18" s="1"/>
  <c r="K3079" i="18"/>
  <c r="L3079" i="18" s="1"/>
  <c r="N3079" i="18"/>
  <c r="O3079" i="18" s="1"/>
  <c r="K3150" i="18"/>
  <c r="L3150" i="18" s="1"/>
  <c r="N3150" i="18"/>
  <c r="O3150" i="18" s="1"/>
  <c r="N506" i="18"/>
  <c r="O506" i="18" s="1"/>
  <c r="K506" i="18"/>
  <c r="L506" i="18" s="1"/>
  <c r="N3288" i="18"/>
  <c r="O3288" i="18" s="1"/>
  <c r="K3288" i="18"/>
  <c r="L3288" i="18" s="1"/>
  <c r="K3727" i="18"/>
  <c r="L3727" i="18" s="1"/>
  <c r="N3727" i="18"/>
  <c r="O3727" i="18" s="1"/>
  <c r="N4071" i="18"/>
  <c r="K4071" i="18"/>
  <c r="K1040" i="18"/>
  <c r="L1040" i="18" s="1"/>
  <c r="N1040" i="18"/>
  <c r="O1040" i="18" s="1"/>
  <c r="N4200" i="18"/>
  <c r="K4200" i="18"/>
  <c r="N2350" i="18"/>
  <c r="O2350" i="18" s="1"/>
  <c r="K2350" i="18"/>
  <c r="L2350" i="18" s="1"/>
  <c r="N773" i="18"/>
  <c r="O773" i="18" s="1"/>
  <c r="K773" i="18"/>
  <c r="L773" i="18" s="1"/>
  <c r="K2510" i="18"/>
  <c r="L2510" i="18" s="1"/>
  <c r="N2510" i="18"/>
  <c r="O2510" i="18" s="1"/>
  <c r="N548" i="18"/>
  <c r="O548" i="18" s="1"/>
  <c r="K548" i="18"/>
  <c r="L548" i="18" s="1"/>
  <c r="N2614" i="18"/>
  <c r="O2614" i="18" s="1"/>
  <c r="K2614" i="18"/>
  <c r="L2614" i="18" s="1"/>
  <c r="K1280" i="18"/>
  <c r="L1280" i="18" s="1"/>
  <c r="N1280" i="18"/>
  <c r="O1280" i="18" s="1"/>
  <c r="N1240" i="18"/>
  <c r="O1240" i="18" s="1"/>
  <c r="K1240" i="18"/>
  <c r="L1240" i="18" s="1"/>
  <c r="N971" i="18"/>
  <c r="O971" i="18" s="1"/>
  <c r="K971" i="18"/>
  <c r="L971" i="18" s="1"/>
  <c r="K3861" i="18"/>
  <c r="N3861" i="18"/>
  <c r="O3861" i="18" s="1"/>
  <c r="F2199" i="18"/>
  <c r="H2199" i="18" s="1"/>
  <c r="I2199" i="18" s="1"/>
  <c r="N1161" i="18"/>
  <c r="O1161" i="18" s="1"/>
  <c r="K1161" i="18"/>
  <c r="L1161" i="18" s="1"/>
  <c r="K2872" i="18"/>
  <c r="L2872" i="18" s="1"/>
  <c r="N2872" i="18"/>
  <c r="O2872" i="18" s="1"/>
  <c r="K738" i="18"/>
  <c r="L738" i="18" s="1"/>
  <c r="N738" i="18"/>
  <c r="O738" i="18" s="1"/>
  <c r="N2238" i="18"/>
  <c r="K2238" i="18"/>
  <c r="N1668" i="18"/>
  <c r="O1668" i="18" s="1"/>
  <c r="K1668" i="18"/>
  <c r="L1668" i="18" s="1"/>
  <c r="K3217" i="18"/>
  <c r="L3217" i="18" s="1"/>
  <c r="N3217" i="18"/>
  <c r="O3217" i="18" s="1"/>
  <c r="K2298" i="18"/>
  <c r="L2298" i="18" s="1"/>
  <c r="N2298" i="18"/>
  <c r="O2298" i="18" s="1"/>
  <c r="K1267" i="18"/>
  <c r="L1267" i="18" s="1"/>
  <c r="N1267" i="18"/>
  <c r="O1267" i="18" s="1"/>
  <c r="N60" i="18"/>
  <c r="O60" i="18" s="1"/>
  <c r="K60" i="18"/>
  <c r="L60" i="18" s="1"/>
  <c r="N1683" i="18"/>
  <c r="O1683" i="18" s="1"/>
  <c r="K1683" i="18"/>
  <c r="N1465" i="18"/>
  <c r="O1465" i="18" s="1"/>
  <c r="K1465" i="18"/>
  <c r="L1465" i="18" s="1"/>
  <c r="N2142" i="18"/>
  <c r="O2142" i="18" s="1"/>
  <c r="K2142" i="18"/>
  <c r="L2142" i="18" s="1"/>
  <c r="N2496" i="18"/>
  <c r="O2496" i="18" s="1"/>
  <c r="K2496" i="18"/>
  <c r="L2496" i="18" s="1"/>
  <c r="N2903" i="18"/>
  <c r="O2903" i="18" s="1"/>
  <c r="K2903" i="18"/>
  <c r="L2903" i="18" s="1"/>
  <c r="N3055" i="18"/>
  <c r="O3055" i="18" s="1"/>
  <c r="K3055" i="18"/>
  <c r="L3055" i="18" s="1"/>
  <c r="N3860" i="18"/>
  <c r="O3860" i="18" s="1"/>
  <c r="K3860" i="18"/>
  <c r="K3303" i="18"/>
  <c r="L3303" i="18" s="1"/>
  <c r="N3303" i="18"/>
  <c r="O3303" i="18" s="1"/>
  <c r="N4017" i="18"/>
  <c r="K4017" i="18"/>
  <c r="N3588" i="18"/>
  <c r="O3588" i="18" s="1"/>
  <c r="K3588" i="18"/>
  <c r="L3588" i="18" s="1"/>
  <c r="K1836" i="18"/>
  <c r="L1836" i="18" s="1"/>
  <c r="N1836" i="18"/>
  <c r="O1836" i="18" s="1"/>
  <c r="K1209" i="18"/>
  <c r="L1209" i="18" s="1"/>
  <c r="N1209" i="18"/>
  <c r="O1209" i="18" s="1"/>
  <c r="N1204" i="18"/>
  <c r="O1204" i="18" s="1"/>
  <c r="K1204" i="18"/>
  <c r="L1204" i="18" s="1"/>
  <c r="N2684" i="18"/>
  <c r="O2684" i="18" s="1"/>
  <c r="K2684" i="18"/>
  <c r="L2684" i="18" s="1"/>
  <c r="N1732" i="18"/>
  <c r="O1732" i="18" s="1"/>
  <c r="K1732" i="18"/>
  <c r="L1732" i="18" s="1"/>
  <c r="K3355" i="18"/>
  <c r="L3355" i="18" s="1"/>
  <c r="N3355" i="18"/>
  <c r="O3355" i="18" s="1"/>
  <c r="N1238" i="18"/>
  <c r="O1238" i="18" s="1"/>
  <c r="K1238" i="18"/>
  <c r="L1238" i="18" s="1"/>
  <c r="K505" i="18"/>
  <c r="L505" i="18" s="1"/>
  <c r="N505" i="18"/>
  <c r="O505" i="18" s="1"/>
  <c r="N2124" i="18"/>
  <c r="O2124" i="18" s="1"/>
  <c r="K2124" i="18"/>
  <c r="L2124" i="18" s="1"/>
  <c r="N1847" i="18"/>
  <c r="O1847" i="18" s="1"/>
  <c r="K1847" i="18"/>
  <c r="L1847" i="18" s="1"/>
  <c r="K2412" i="18"/>
  <c r="L2412" i="18" s="1"/>
  <c r="N2412" i="18"/>
  <c r="O2412" i="18" s="1"/>
  <c r="N2240" i="18"/>
  <c r="K2240" i="18"/>
  <c r="N3205" i="18"/>
  <c r="O3205" i="18" s="1"/>
  <c r="K3205" i="18"/>
  <c r="L3205" i="18" s="1"/>
  <c r="K536" i="18"/>
  <c r="L536" i="18" s="1"/>
  <c r="N536" i="18"/>
  <c r="O536" i="18" s="1"/>
  <c r="K2655" i="18"/>
  <c r="L2655" i="18" s="1"/>
  <c r="N2655" i="18"/>
  <c r="O2655" i="18" s="1"/>
  <c r="N1837" i="18"/>
  <c r="O1837" i="18" s="1"/>
  <c r="K1837" i="18"/>
  <c r="L1837" i="18" s="1"/>
  <c r="K3929" i="18"/>
  <c r="N3929" i="18"/>
  <c r="N3551" i="18"/>
  <c r="O3551" i="18" s="1"/>
  <c r="K3551" i="18"/>
  <c r="L3551" i="18" s="1"/>
  <c r="N2178" i="18"/>
  <c r="O2178" i="18" s="1"/>
  <c r="K2178" i="18"/>
  <c r="L2178" i="18" s="1"/>
  <c r="K2309" i="18"/>
  <c r="L2309" i="18" s="1"/>
  <c r="N2309" i="18"/>
  <c r="O2309" i="18" s="1"/>
  <c r="N2714" i="18"/>
  <c r="O2714" i="18" s="1"/>
  <c r="K2714" i="18"/>
  <c r="L2714" i="18" s="1"/>
  <c r="N3426" i="18"/>
  <c r="O3426" i="18" s="1"/>
  <c r="K3426" i="18"/>
  <c r="L3426" i="18" s="1"/>
  <c r="K3487" i="18"/>
  <c r="N3487" i="18"/>
  <c r="O3487" i="18" s="1"/>
  <c r="N4520" i="18"/>
  <c r="O4520" i="18" s="1"/>
  <c r="K4520" i="18"/>
  <c r="L4520" i="18" s="1"/>
  <c r="K4551" i="18"/>
  <c r="L4551" i="18" s="1"/>
  <c r="N4551" i="18"/>
  <c r="O4551" i="18" s="1"/>
  <c r="N1704" i="18"/>
  <c r="O1704" i="18" s="1"/>
  <c r="K1704" i="18"/>
  <c r="N769" i="18"/>
  <c r="O769" i="18" s="1"/>
  <c r="K769" i="18"/>
  <c r="L769" i="18" s="1"/>
  <c r="K796" i="18"/>
  <c r="L796" i="18" s="1"/>
  <c r="N796" i="18"/>
  <c r="O796" i="18" s="1"/>
  <c r="N1063" i="18"/>
  <c r="O1063" i="18" s="1"/>
  <c r="K1063" i="18"/>
  <c r="L1063" i="18" s="1"/>
  <c r="K1873" i="18"/>
  <c r="L1873" i="18" s="1"/>
  <c r="N1873" i="18"/>
  <c r="O1873" i="18" s="1"/>
  <c r="K3983" i="18"/>
  <c r="N3983" i="18"/>
  <c r="K3915" i="18"/>
  <c r="N3915" i="18"/>
  <c r="N3822" i="18"/>
  <c r="K3822" i="18"/>
  <c r="K4579" i="18"/>
  <c r="L4579" i="18" s="1"/>
  <c r="N4579" i="18"/>
  <c r="O4579" i="18" s="1"/>
  <c r="K2019" i="18"/>
  <c r="N2019" i="18"/>
  <c r="O2019" i="18" s="1"/>
  <c r="K1645" i="18"/>
  <c r="N1645" i="18"/>
  <c r="O1645" i="18" s="1"/>
  <c r="N4558" i="18"/>
  <c r="O4558" i="18" s="1"/>
  <c r="K4558" i="18"/>
  <c r="L4558" i="18" s="1"/>
  <c r="K1237" i="18"/>
  <c r="L1237" i="18" s="1"/>
  <c r="N1237" i="18"/>
  <c r="O1237" i="18" s="1"/>
  <c r="K3746" i="18"/>
  <c r="L3746" i="18" s="1"/>
  <c r="N3746" i="18"/>
  <c r="O3746" i="18" s="1"/>
  <c r="N4422" i="18"/>
  <c r="O4422" i="18" s="1"/>
  <c r="K4422" i="18"/>
  <c r="L4422" i="18" s="1"/>
  <c r="N2792" i="18"/>
  <c r="O2792" i="18" s="1"/>
  <c r="K2792" i="18"/>
  <c r="L2792" i="18" s="1"/>
  <c r="K594" i="18"/>
  <c r="N594" i="18"/>
  <c r="N1054" i="18"/>
  <c r="O1054" i="18" s="1"/>
  <c r="K1054" i="18"/>
  <c r="L1054" i="18" s="1"/>
  <c r="K2715" i="18"/>
  <c r="L2715" i="18" s="1"/>
  <c r="N2715" i="18"/>
  <c r="O2715" i="18" s="1"/>
  <c r="K3606" i="18"/>
  <c r="L3606" i="18" s="1"/>
  <c r="N3606" i="18"/>
  <c r="O3606" i="18" s="1"/>
  <c r="K3128" i="18"/>
  <c r="L3128" i="18" s="1"/>
  <c r="N3128" i="18"/>
  <c r="O3128" i="18" s="1"/>
  <c r="K3992" i="18"/>
  <c r="N3992" i="18"/>
  <c r="N4152" i="18"/>
  <c r="K4152" i="18"/>
  <c r="N3636" i="18"/>
  <c r="O3636" i="18" s="1"/>
  <c r="K3636" i="18"/>
  <c r="L3636" i="18" s="1"/>
  <c r="K4606" i="18"/>
  <c r="L4606" i="18" s="1"/>
  <c r="N4606" i="18"/>
  <c r="O4606" i="18" s="1"/>
  <c r="K1113" i="18"/>
  <c r="L1113" i="18" s="1"/>
  <c r="N1113" i="18"/>
  <c r="O1113" i="18" s="1"/>
  <c r="N1669" i="18"/>
  <c r="O1669" i="18" s="1"/>
  <c r="K1669" i="18"/>
  <c r="L1669" i="18" s="1"/>
  <c r="N3605" i="18"/>
  <c r="O3605" i="18" s="1"/>
  <c r="K3605" i="18"/>
  <c r="L3605" i="18" s="1"/>
  <c r="K3456" i="18"/>
  <c r="L3456" i="18" s="1"/>
  <c r="N3456" i="18"/>
  <c r="O3456" i="18" s="1"/>
  <c r="K3705" i="18"/>
  <c r="L3705" i="18" s="1"/>
  <c r="N3705" i="18"/>
  <c r="O3705" i="18" s="1"/>
  <c r="N4640" i="18"/>
  <c r="O4640" i="18" s="1"/>
  <c r="K4640" i="18"/>
  <c r="L4640" i="18" s="1"/>
  <c r="N788" i="18"/>
  <c r="O788" i="18" s="1"/>
  <c r="K788" i="18"/>
  <c r="L788" i="18" s="1"/>
  <c r="N3353" i="18"/>
  <c r="O3353" i="18" s="1"/>
  <c r="K3353" i="18"/>
  <c r="L3353" i="18" s="1"/>
  <c r="K1213" i="18"/>
  <c r="L1213" i="18" s="1"/>
  <c r="N1213" i="18"/>
  <c r="O1213" i="18" s="1"/>
  <c r="N1228" i="18"/>
  <c r="O1228" i="18" s="1"/>
  <c r="K1228" i="18"/>
  <c r="K934" i="18"/>
  <c r="L934" i="18" s="1"/>
  <c r="N934" i="18"/>
  <c r="O934" i="18" s="1"/>
  <c r="N1070" i="18"/>
  <c r="O1070" i="18" s="1"/>
  <c r="K1070" i="18"/>
  <c r="L1070" i="18" s="1"/>
  <c r="N1013" i="18"/>
  <c r="O1013" i="18" s="1"/>
  <c r="K1013" i="18"/>
  <c r="L1013" i="18" s="1"/>
  <c r="K2343" i="18"/>
  <c r="L2343" i="18" s="1"/>
  <c r="N2343" i="18"/>
  <c r="O2343" i="18" s="1"/>
  <c r="N3252" i="18"/>
  <c r="O3252" i="18" s="1"/>
  <c r="K3252" i="18"/>
  <c r="L3252" i="18" s="1"/>
  <c r="K3306" i="18"/>
  <c r="L3306" i="18" s="1"/>
  <c r="N3306" i="18"/>
  <c r="O3306" i="18" s="1"/>
  <c r="K2978" i="18"/>
  <c r="L2978" i="18" s="1"/>
  <c r="N2978" i="18"/>
  <c r="O2978" i="18" s="1"/>
  <c r="K3694" i="18"/>
  <c r="L3694" i="18" s="1"/>
  <c r="N3694" i="18"/>
  <c r="O3694" i="18" s="1"/>
  <c r="K2530" i="18"/>
  <c r="N2530" i="18"/>
  <c r="N429" i="18"/>
  <c r="O429" i="18" s="1"/>
  <c r="K429" i="18"/>
  <c r="L429" i="18" s="1"/>
  <c r="N3898" i="18"/>
  <c r="K3898" i="18"/>
  <c r="K3775" i="18"/>
  <c r="L3775" i="18" s="1"/>
  <c r="N3775" i="18"/>
  <c r="O3775" i="18" s="1"/>
  <c r="N1560" i="18"/>
  <c r="O1560" i="18" s="1"/>
  <c r="K1560" i="18"/>
  <c r="N3285" i="18"/>
  <c r="O3285" i="18" s="1"/>
  <c r="K3285" i="18"/>
  <c r="L3285" i="18" s="1"/>
  <c r="N4301" i="18"/>
  <c r="O4301" i="18" s="1"/>
  <c r="K4301" i="18"/>
  <c r="L4301" i="18" s="1"/>
  <c r="K4313" i="18"/>
  <c r="L4313" i="18" s="1"/>
  <c r="N4313" i="18"/>
  <c r="O4313" i="18" s="1"/>
  <c r="K751" i="18"/>
  <c r="L751" i="18" s="1"/>
  <c r="N751" i="18"/>
  <c r="O751" i="18" s="1"/>
  <c r="N1671" i="18"/>
  <c r="O1671" i="18" s="1"/>
  <c r="K1671" i="18"/>
  <c r="L1671" i="18" s="1"/>
  <c r="K2386" i="18"/>
  <c r="L2386" i="18" s="1"/>
  <c r="N2386" i="18"/>
  <c r="O2386" i="18" s="1"/>
  <c r="K3262" i="18"/>
  <c r="L3262" i="18" s="1"/>
  <c r="N3262" i="18"/>
  <c r="O3262" i="18" s="1"/>
  <c r="N4420" i="18"/>
  <c r="O4420" i="18" s="1"/>
  <c r="K4420" i="18"/>
  <c r="L4420" i="18" s="1"/>
  <c r="N1825" i="18"/>
  <c r="O1825" i="18" s="1"/>
  <c r="K1825" i="18"/>
  <c r="L1825" i="18" s="1"/>
  <c r="N595" i="18"/>
  <c r="K595" i="18"/>
  <c r="K1123" i="18"/>
  <c r="N1123" i="18"/>
  <c r="O1123" i="18" s="1"/>
  <c r="N3168" i="18"/>
  <c r="O3168" i="18" s="1"/>
  <c r="K3168" i="18"/>
  <c r="L3168" i="18" s="1"/>
  <c r="N3021" i="18"/>
  <c r="O3021" i="18" s="1"/>
  <c r="K3021" i="18"/>
  <c r="L3021" i="18" s="1"/>
  <c r="N2243" i="18"/>
  <c r="O2243" i="18" s="1"/>
  <c r="K2243" i="18"/>
  <c r="L2243" i="18" s="1"/>
  <c r="N756" i="18"/>
  <c r="O756" i="18" s="1"/>
  <c r="K756" i="18"/>
  <c r="L756" i="18" s="1"/>
  <c r="K1403" i="18"/>
  <c r="L1403" i="18" s="1"/>
  <c r="N1403" i="18"/>
  <c r="O1403" i="18" s="1"/>
  <c r="N713" i="18"/>
  <c r="O713" i="18" s="1"/>
  <c r="K713" i="18"/>
  <c r="L713" i="18" s="1"/>
  <c r="N2116" i="18"/>
  <c r="O2116" i="18" s="1"/>
  <c r="K2116" i="18"/>
  <c r="L2116" i="18" s="1"/>
  <c r="K2943" i="18"/>
  <c r="L2943" i="18" s="1"/>
  <c r="N2943" i="18"/>
  <c r="O2943" i="18" s="1"/>
  <c r="K3451" i="18"/>
  <c r="N3451" i="18"/>
  <c r="O3451" i="18" s="1"/>
  <c r="N4241" i="18"/>
  <c r="O4241" i="18" s="1"/>
  <c r="K4241" i="18"/>
  <c r="L4241" i="18" s="1"/>
  <c r="N1740" i="18"/>
  <c r="O1740" i="18" s="1"/>
  <c r="K1740" i="18"/>
  <c r="K157" i="18"/>
  <c r="L157" i="18" s="1"/>
  <c r="N157" i="18"/>
  <c r="O157" i="18" s="1"/>
  <c r="K929" i="18"/>
  <c r="L929" i="18" s="1"/>
  <c r="N929" i="18"/>
  <c r="O929" i="18" s="1"/>
  <c r="K268" i="18"/>
  <c r="L268" i="18" s="1"/>
  <c r="N268" i="18"/>
  <c r="O268" i="18" s="1"/>
  <c r="N542" i="18"/>
  <c r="O542" i="18" s="1"/>
  <c r="K542" i="18"/>
  <c r="L542" i="18" s="1"/>
  <c r="K1859" i="18"/>
  <c r="L1859" i="18" s="1"/>
  <c r="N1859" i="18"/>
  <c r="O1859" i="18" s="1"/>
  <c r="N3421" i="18"/>
  <c r="O3421" i="18" s="1"/>
  <c r="K3421" i="18"/>
  <c r="N3940" i="18"/>
  <c r="K3940" i="18"/>
  <c r="N4266" i="18"/>
  <c r="O4266" i="18" s="1"/>
  <c r="K4266" i="18"/>
  <c r="L4266" i="18" s="1"/>
  <c r="K4190" i="18"/>
  <c r="N4190" i="18"/>
  <c r="K67" i="18"/>
  <c r="L67" i="18" s="1"/>
  <c r="N67" i="18"/>
  <c r="O67" i="18" s="1"/>
  <c r="N2977" i="18"/>
  <c r="O2977" i="18" s="1"/>
  <c r="K2977" i="18"/>
  <c r="L2977" i="18" s="1"/>
  <c r="K3796" i="18"/>
  <c r="L3796" i="18" s="1"/>
  <c r="N3796" i="18"/>
  <c r="O3796" i="18" s="1"/>
  <c r="K739" i="18"/>
  <c r="L739" i="18" s="1"/>
  <c r="N739" i="18"/>
  <c r="O739" i="18" s="1"/>
  <c r="N17" i="18"/>
  <c r="O17" i="18" s="1"/>
  <c r="K17" i="18"/>
  <c r="L17" i="18" s="1"/>
  <c r="N4458" i="18"/>
  <c r="O4458" i="18" s="1"/>
  <c r="K4458" i="18"/>
  <c r="L4458" i="18" s="1"/>
  <c r="N1567" i="18"/>
  <c r="O1567" i="18" s="1"/>
  <c r="K1567" i="18"/>
  <c r="L1567" i="18" s="1"/>
  <c r="N553" i="18"/>
  <c r="O553" i="18" s="1"/>
  <c r="K553" i="18"/>
  <c r="L553" i="18" s="1"/>
  <c r="N3245" i="18"/>
  <c r="O3245" i="18" s="1"/>
  <c r="K3245" i="18"/>
  <c r="L3245" i="18" s="1"/>
  <c r="N3540" i="18"/>
  <c r="K3540" i="18"/>
  <c r="N528" i="18"/>
  <c r="O528" i="18" s="1"/>
  <c r="K528" i="18"/>
  <c r="L528" i="18" s="1"/>
  <c r="N610" i="18"/>
  <c r="K610" i="18"/>
  <c r="K2278" i="18"/>
  <c r="L2278" i="18" s="1"/>
  <c r="N2278" i="18"/>
  <c r="O2278" i="18" s="1"/>
  <c r="N1471" i="18"/>
  <c r="O1471" i="18" s="1"/>
  <c r="K1471" i="18"/>
  <c r="L1471" i="18" s="1"/>
  <c r="N4120" i="18"/>
  <c r="O4120" i="18" s="1"/>
  <c r="K4120" i="18"/>
  <c r="N3646" i="18"/>
  <c r="O3646" i="18" s="1"/>
  <c r="K3646" i="18"/>
  <c r="L3646" i="18" s="1"/>
  <c r="N3672" i="18"/>
  <c r="O3672" i="18" s="1"/>
  <c r="K3672" i="18"/>
  <c r="L3672" i="18" s="1"/>
  <c r="K4107" i="18"/>
  <c r="N4107" i="18"/>
  <c r="N2428" i="18"/>
  <c r="O2428" i="18" s="1"/>
  <c r="K2428" i="18"/>
  <c r="L2428" i="18" s="1"/>
  <c r="N3415" i="18"/>
  <c r="O3415" i="18" s="1"/>
  <c r="K3415" i="18"/>
  <c r="N3690" i="18"/>
  <c r="O3690" i="18" s="1"/>
  <c r="K3690" i="18"/>
  <c r="L3690" i="18" s="1"/>
  <c r="N1014" i="18"/>
  <c r="O1014" i="18" s="1"/>
  <c r="K1014" i="18"/>
  <c r="L1014" i="18" s="1"/>
  <c r="K1572" i="18"/>
  <c r="L1572" i="18" s="1"/>
  <c r="N1572" i="18"/>
  <c r="O1572" i="18" s="1"/>
  <c r="N4595" i="18"/>
  <c r="O4595" i="18" s="1"/>
  <c r="K4595" i="18"/>
  <c r="L4595" i="18" s="1"/>
  <c r="K1065" i="18"/>
  <c r="L1065" i="18" s="1"/>
  <c r="N1065" i="18"/>
  <c r="O1065" i="18" s="1"/>
  <c r="N4605" i="18"/>
  <c r="O4605" i="18" s="1"/>
  <c r="K4605" i="18"/>
  <c r="L4605" i="18" s="1"/>
  <c r="N2529" i="18"/>
  <c r="O2529" i="18" s="1"/>
  <c r="K2529" i="18"/>
  <c r="L2529" i="18" s="1"/>
  <c r="K4599" i="18"/>
  <c r="L4599" i="18" s="1"/>
  <c r="N4599" i="18"/>
  <c r="O4599" i="18" s="1"/>
  <c r="N1187" i="18"/>
  <c r="O1187" i="18" s="1"/>
  <c r="K1187" i="18"/>
  <c r="L1187" i="18" s="1"/>
  <c r="K1241" i="18"/>
  <c r="L1241" i="18" s="1"/>
  <c r="N1241" i="18"/>
  <c r="O1241" i="18" s="1"/>
  <c r="N1383" i="18"/>
  <c r="O1383" i="18" s="1"/>
  <c r="K1383" i="18"/>
  <c r="L1383" i="18" s="1"/>
  <c r="K4540" i="18"/>
  <c r="L4540" i="18" s="1"/>
  <c r="N4540" i="18"/>
  <c r="O4540" i="18" s="1"/>
  <c r="N626" i="18"/>
  <c r="K626" i="18"/>
  <c r="K70" i="18"/>
  <c r="N70" i="18"/>
  <c r="O70" i="18" s="1"/>
  <c r="K2308" i="18"/>
  <c r="L2308" i="18" s="1"/>
  <c r="N2308" i="18"/>
  <c r="O2308" i="18" s="1"/>
  <c r="K1460" i="18"/>
  <c r="L1460" i="18" s="1"/>
  <c r="N1460" i="18"/>
  <c r="O1460" i="18" s="1"/>
  <c r="K4100" i="18"/>
  <c r="L4100" i="18" s="1"/>
  <c r="N4100" i="18"/>
  <c r="O4100" i="18" s="1"/>
  <c r="K4380" i="18"/>
  <c r="L4380" i="18" s="1"/>
  <c r="N4380" i="18"/>
  <c r="O4380" i="18" s="1"/>
  <c r="N4322" i="18"/>
  <c r="O4322" i="18" s="1"/>
  <c r="K4322" i="18"/>
  <c r="L4322" i="18" s="1"/>
  <c r="N3670" i="18"/>
  <c r="O3670" i="18" s="1"/>
  <c r="K3670" i="18"/>
  <c r="L3670" i="18" s="1"/>
  <c r="N3965" i="18"/>
  <c r="K3965" i="18"/>
  <c r="N4106" i="18"/>
  <c r="K4106" i="18"/>
  <c r="N4170" i="18"/>
  <c r="K4170" i="18"/>
  <c r="F2213" i="18"/>
  <c r="H2213" i="18" s="1"/>
  <c r="I2213" i="18" s="1"/>
  <c r="K3460" i="18"/>
  <c r="L3460" i="18" s="1"/>
  <c r="N3460" i="18"/>
  <c r="O3460" i="18" s="1"/>
  <c r="K2176" i="18"/>
  <c r="L2176" i="18" s="1"/>
  <c r="N2176" i="18"/>
  <c r="O2176" i="18" s="1"/>
  <c r="N4588" i="18"/>
  <c r="O4588" i="18" s="1"/>
  <c r="K4588" i="18"/>
  <c r="L4588" i="18" s="1"/>
  <c r="K3359" i="18"/>
  <c r="L3359" i="18" s="1"/>
  <c r="N3359" i="18"/>
  <c r="O3359" i="18" s="1"/>
  <c r="K3522" i="18"/>
  <c r="N3522" i="18"/>
  <c r="O3522" i="18" s="1"/>
  <c r="K784" i="18"/>
  <c r="L784" i="18" s="1"/>
  <c r="N784" i="18"/>
  <c r="O784" i="18" s="1"/>
  <c r="N81" i="18"/>
  <c r="O81" i="18" s="1"/>
  <c r="K81" i="18"/>
  <c r="L81" i="18" s="1"/>
  <c r="K145" i="18"/>
  <c r="L145" i="18" s="1"/>
  <c r="N145" i="18"/>
  <c r="O145" i="18" s="1"/>
  <c r="K2588" i="18"/>
  <c r="L2588" i="18" s="1"/>
  <c r="N2588" i="18"/>
  <c r="O2588" i="18" s="1"/>
  <c r="N3219" i="18"/>
  <c r="O3219" i="18" s="1"/>
  <c r="K3219" i="18"/>
  <c r="L3219" i="18" s="1"/>
  <c r="K4138" i="18"/>
  <c r="N4138" i="18"/>
  <c r="N3502" i="18"/>
  <c r="O3502" i="18" s="1"/>
  <c r="K3502" i="18"/>
  <c r="N4539" i="18"/>
  <c r="O4539" i="18" s="1"/>
  <c r="K4539" i="18"/>
  <c r="L4539" i="18" s="1"/>
  <c r="K2956" i="18"/>
  <c r="L2956" i="18" s="1"/>
  <c r="N2956" i="18"/>
  <c r="O2956" i="18" s="1"/>
  <c r="N3324" i="18"/>
  <c r="O3324" i="18" s="1"/>
  <c r="K3324" i="18"/>
  <c r="N2210" i="18"/>
  <c r="O2210" i="18" s="1"/>
  <c r="K2210" i="18"/>
  <c r="L2210" i="18" s="1"/>
  <c r="K3174" i="18"/>
  <c r="N3174" i="18"/>
  <c r="O3174" i="18" s="1"/>
  <c r="N919" i="18"/>
  <c r="O919" i="18" s="1"/>
  <c r="K919" i="18"/>
  <c r="L919" i="18" s="1"/>
  <c r="K1937" i="18"/>
  <c r="L1937" i="18" s="1"/>
  <c r="N1937" i="18"/>
  <c r="O1937" i="18" s="1"/>
  <c r="N3185" i="18"/>
  <c r="O3185" i="18" s="1"/>
  <c r="K3185" i="18"/>
  <c r="L3185" i="18" s="1"/>
  <c r="K3271" i="18"/>
  <c r="L3271" i="18" s="1"/>
  <c r="N3271" i="18"/>
  <c r="O3271" i="18" s="1"/>
  <c r="K942" i="18"/>
  <c r="L942" i="18" s="1"/>
  <c r="N942" i="18"/>
  <c r="O942" i="18" s="1"/>
  <c r="N1832" i="18"/>
  <c r="O1832" i="18" s="1"/>
  <c r="K1832" i="18"/>
  <c r="L1832" i="18" s="1"/>
  <c r="K2812" i="18"/>
  <c r="L2812" i="18" s="1"/>
  <c r="N2812" i="18"/>
  <c r="O2812" i="18" s="1"/>
  <c r="N4548" i="18"/>
  <c r="O4548" i="18" s="1"/>
  <c r="K4548" i="18"/>
  <c r="L4548" i="18" s="1"/>
  <c r="K4555" i="18"/>
  <c r="L4555" i="18" s="1"/>
  <c r="N4555" i="18"/>
  <c r="O4555" i="18" s="1"/>
  <c r="N478" i="18"/>
  <c r="O478" i="18" s="1"/>
  <c r="K478" i="18"/>
  <c r="L478" i="18" s="1"/>
  <c r="N1183" i="18"/>
  <c r="O1183" i="18" s="1"/>
  <c r="K1183" i="18"/>
  <c r="L1183" i="18" s="1"/>
  <c r="K1957" i="18"/>
  <c r="L1957" i="18" s="1"/>
  <c r="N1957" i="18"/>
  <c r="O1957" i="18" s="1"/>
  <c r="K1647" i="18"/>
  <c r="N1647" i="18"/>
  <c r="O1647" i="18" s="1"/>
  <c r="N215" i="18"/>
  <c r="O215" i="18" s="1"/>
  <c r="K215" i="18"/>
  <c r="K1039" i="18"/>
  <c r="L1039" i="18" s="1"/>
  <c r="N1039" i="18"/>
  <c r="O1039" i="18" s="1"/>
  <c r="K1128" i="18"/>
  <c r="L1128" i="18" s="1"/>
  <c r="N1128" i="18"/>
  <c r="O1128" i="18" s="1"/>
  <c r="N68" i="18"/>
  <c r="O68" i="18" s="1"/>
  <c r="K68" i="18"/>
  <c r="L68" i="18" s="1"/>
  <c r="K2896" i="18"/>
  <c r="L2896" i="18" s="1"/>
  <c r="N2896" i="18"/>
  <c r="O2896" i="18" s="1"/>
  <c r="N3439" i="18"/>
  <c r="O3439" i="18" s="1"/>
  <c r="K3439" i="18"/>
  <c r="L3439" i="18" s="1"/>
  <c r="K2699" i="18"/>
  <c r="L2699" i="18" s="1"/>
  <c r="N2699" i="18"/>
  <c r="O2699" i="18" s="1"/>
  <c r="K3862" i="18"/>
  <c r="N3862" i="18"/>
  <c r="K1566" i="18"/>
  <c r="L1566" i="18" s="1"/>
  <c r="N1566" i="18"/>
  <c r="O1566" i="18" s="1"/>
  <c r="N1439" i="18"/>
  <c r="O1439" i="18" s="1"/>
  <c r="K1439" i="18"/>
  <c r="N607" i="18"/>
  <c r="K607" i="18"/>
  <c r="N2122" i="18"/>
  <c r="O2122" i="18" s="1"/>
  <c r="K2122" i="18"/>
  <c r="L2122" i="18" s="1"/>
  <c r="N2513" i="18"/>
  <c r="O2513" i="18" s="1"/>
  <c r="K2513" i="18"/>
  <c r="L2513" i="18" s="1"/>
  <c r="K1991" i="18"/>
  <c r="L1991" i="18" s="1"/>
  <c r="N1991" i="18"/>
  <c r="O1991" i="18" s="1"/>
  <c r="N3728" i="18"/>
  <c r="O3728" i="18" s="1"/>
  <c r="K3728" i="18"/>
  <c r="L3728" i="18" s="1"/>
  <c r="K4401" i="18"/>
  <c r="L4401" i="18" s="1"/>
  <c r="N4401" i="18"/>
  <c r="O4401" i="18" s="1"/>
  <c r="N4375" i="18"/>
  <c r="O4375" i="18" s="1"/>
  <c r="K4375" i="18"/>
  <c r="L4375" i="18" s="1"/>
  <c r="K1476" i="18"/>
  <c r="L1476" i="18" s="1"/>
  <c r="N1476" i="18"/>
  <c r="O1476" i="18" s="1"/>
  <c r="N1543" i="18"/>
  <c r="O1543" i="18" s="1"/>
  <c r="K1543" i="18"/>
  <c r="L1543" i="18" s="1"/>
  <c r="K1084" i="18"/>
  <c r="L1084" i="18" s="1"/>
  <c r="N1084" i="18"/>
  <c r="O1084" i="18" s="1"/>
  <c r="N4292" i="18"/>
  <c r="O4292" i="18" s="1"/>
  <c r="K4292" i="18"/>
  <c r="L4292" i="18" s="1"/>
  <c r="N2858" i="18"/>
  <c r="O2858" i="18" s="1"/>
  <c r="K2858" i="18"/>
  <c r="L2858" i="18" s="1"/>
  <c r="K2835" i="18"/>
  <c r="L2835" i="18" s="1"/>
  <c r="N2835" i="18"/>
  <c r="O2835" i="18" s="1"/>
  <c r="N84" i="18"/>
  <c r="O84" i="18" s="1"/>
  <c r="K84" i="18"/>
  <c r="L84" i="18" s="1"/>
  <c r="N1611" i="18"/>
  <c r="O1611" i="18" s="1"/>
  <c r="K1611" i="18"/>
  <c r="N2410" i="18"/>
  <c r="O2410" i="18" s="1"/>
  <c r="K2410" i="18"/>
  <c r="L2410" i="18" s="1"/>
  <c r="N2100" i="18"/>
  <c r="O2100" i="18" s="1"/>
  <c r="K2100" i="18"/>
  <c r="L2100" i="18" s="1"/>
  <c r="N4087" i="18"/>
  <c r="K4087" i="18"/>
  <c r="N4530" i="18"/>
  <c r="O4530" i="18" s="1"/>
  <c r="K4530" i="18"/>
  <c r="L4530" i="18" s="1"/>
  <c r="N887" i="18"/>
  <c r="O887" i="18" s="1"/>
  <c r="K887" i="18"/>
  <c r="L887" i="18" s="1"/>
  <c r="N2125" i="18"/>
  <c r="O2125" i="18" s="1"/>
  <c r="K2125" i="18"/>
  <c r="L2125" i="18" s="1"/>
  <c r="N4649" i="18"/>
  <c r="O4649" i="18" s="1"/>
  <c r="K4649" i="18"/>
  <c r="L4649" i="18" s="1"/>
  <c r="K4442" i="18"/>
  <c r="L4442" i="18" s="1"/>
  <c r="N4442" i="18"/>
  <c r="O4442" i="18" s="1"/>
  <c r="N3999" i="18"/>
  <c r="K3999" i="18"/>
  <c r="K4513" i="18"/>
  <c r="L4513" i="18" s="1"/>
  <c r="N4513" i="18"/>
  <c r="O4513" i="18" s="1"/>
  <c r="K283" i="18"/>
  <c r="L283" i="18" s="1"/>
  <c r="N283" i="18"/>
  <c r="O283" i="18" s="1"/>
  <c r="K2325" i="18"/>
  <c r="L2325" i="18" s="1"/>
  <c r="N2325" i="18"/>
  <c r="O2325" i="18" s="1"/>
  <c r="N149" i="18"/>
  <c r="O149" i="18" s="1"/>
  <c r="K149" i="18"/>
  <c r="L149" i="18" s="1"/>
  <c r="N3503" i="18"/>
  <c r="O3503" i="18" s="1"/>
  <c r="K3503" i="18"/>
  <c r="N2518" i="18"/>
  <c r="O2518" i="18" s="1"/>
  <c r="K2518" i="18"/>
  <c r="L2518" i="18" s="1"/>
  <c r="K63" i="18"/>
  <c r="L63" i="18" s="1"/>
  <c r="N63" i="18"/>
  <c r="O63" i="18" s="1"/>
  <c r="N3876" i="18"/>
  <c r="K3876" i="18"/>
  <c r="K4388" i="18"/>
  <c r="L4388" i="18" s="1"/>
  <c r="N4388" i="18"/>
  <c r="O4388" i="18" s="1"/>
  <c r="K80" i="18"/>
  <c r="L80" i="18" s="1"/>
  <c r="N80" i="18"/>
  <c r="O80" i="18" s="1"/>
  <c r="N2899" i="18"/>
  <c r="O2899" i="18" s="1"/>
  <c r="K2899" i="18"/>
  <c r="L2899" i="18" s="1"/>
  <c r="N2979" i="18"/>
  <c r="O2979" i="18" s="1"/>
  <c r="K2979" i="18"/>
  <c r="L2979" i="18" s="1"/>
  <c r="K3797" i="18"/>
  <c r="N3797" i="18"/>
  <c r="O3797" i="18" s="1"/>
  <c r="N3766" i="18"/>
  <c r="K3766" i="18"/>
  <c r="K4259" i="18"/>
  <c r="L4259" i="18" s="1"/>
  <c r="N4259" i="18"/>
  <c r="O4259" i="18" s="1"/>
  <c r="K4453" i="18"/>
  <c r="L4453" i="18" s="1"/>
  <c r="N4453" i="18"/>
  <c r="O4453" i="18" s="1"/>
  <c r="K1127" i="18"/>
  <c r="L1127" i="18" s="1"/>
  <c r="N1127" i="18"/>
  <c r="O1127" i="18" s="1"/>
  <c r="N1106" i="18"/>
  <c r="O1106" i="18" s="1"/>
  <c r="K1106" i="18"/>
  <c r="L1106" i="18" s="1"/>
  <c r="N2483" i="18"/>
  <c r="O2483" i="18" s="1"/>
  <c r="K2483" i="18"/>
  <c r="L2483" i="18" s="1"/>
  <c r="N4192" i="18"/>
  <c r="O4192" i="18" s="1"/>
  <c r="K4192" i="18"/>
  <c r="L4192" i="18" s="1"/>
  <c r="K2782" i="18"/>
  <c r="L2782" i="18" s="1"/>
  <c r="N2782" i="18"/>
  <c r="O2782" i="18" s="1"/>
  <c r="K2250" i="18"/>
  <c r="L2250" i="18" s="1"/>
  <c r="N2250" i="18"/>
  <c r="O2250" i="18" s="1"/>
  <c r="K3710" i="18"/>
  <c r="L3710" i="18" s="1"/>
  <c r="N3710" i="18"/>
  <c r="O3710" i="18" s="1"/>
  <c r="N4408" i="18"/>
  <c r="O4408" i="18" s="1"/>
  <c r="K4408" i="18"/>
  <c r="L4408" i="18" s="1"/>
  <c r="N4150" i="18"/>
  <c r="K4150" i="18"/>
  <c r="N3543" i="18"/>
  <c r="O3543" i="18" s="1"/>
  <c r="K3543" i="18"/>
  <c r="L3543" i="18" s="1"/>
  <c r="K3542" i="18"/>
  <c r="N3542" i="18"/>
  <c r="N102" i="18"/>
  <c r="O102" i="18" s="1"/>
  <c r="K102" i="18"/>
  <c r="L102" i="18" s="1"/>
  <c r="N431" i="18"/>
  <c r="O431" i="18" s="1"/>
  <c r="K431" i="18"/>
  <c r="L431" i="18" s="1"/>
  <c r="N1380" i="18"/>
  <c r="O1380" i="18" s="1"/>
  <c r="K1380" i="18"/>
  <c r="L1380" i="18" s="1"/>
  <c r="N1703" i="18"/>
  <c r="O1703" i="18" s="1"/>
  <c r="K1703" i="18"/>
  <c r="N1159" i="18"/>
  <c r="O1159" i="18" s="1"/>
  <c r="K1159" i="18"/>
  <c r="L1159" i="18" s="1"/>
  <c r="N4524" i="18"/>
  <c r="O4524" i="18" s="1"/>
  <c r="K4524" i="18"/>
  <c r="L4524" i="18" s="1"/>
  <c r="N2057" i="18"/>
  <c r="O2057" i="18" s="1"/>
  <c r="K2057" i="18"/>
  <c r="K3610" i="18"/>
  <c r="L3610" i="18" s="1"/>
  <c r="N3610" i="18"/>
  <c r="O3610" i="18" s="1"/>
  <c r="N724" i="18"/>
  <c r="O724" i="18" s="1"/>
  <c r="K724" i="18"/>
  <c r="L724" i="18" s="1"/>
  <c r="N2319" i="18"/>
  <c r="O2319" i="18" s="1"/>
  <c r="K2319" i="18"/>
  <c r="L2319" i="18" s="1"/>
  <c r="N2709" i="18"/>
  <c r="O2709" i="18" s="1"/>
  <c r="K2709" i="18"/>
  <c r="L2709" i="18" s="1"/>
  <c r="N4113" i="18"/>
  <c r="O4113" i="18" s="1"/>
  <c r="K4113" i="18"/>
  <c r="N4047" i="18"/>
  <c r="K4047" i="18"/>
  <c r="K3834" i="18"/>
  <c r="N3834" i="18"/>
  <c r="K3758" i="18"/>
  <c r="L3758" i="18" s="1"/>
  <c r="N3758" i="18"/>
  <c r="O3758" i="18" s="1"/>
  <c r="N722" i="18"/>
  <c r="O722" i="18" s="1"/>
  <c r="K722" i="18"/>
  <c r="L722" i="18" s="1"/>
  <c r="N1006" i="18"/>
  <c r="O1006" i="18" s="1"/>
  <c r="K1006" i="18"/>
  <c r="L1006" i="18" s="1"/>
  <c r="K76" i="18"/>
  <c r="L76" i="18" s="1"/>
  <c r="N76" i="18"/>
  <c r="O76" i="18" s="1"/>
  <c r="K850" i="18"/>
  <c r="L850" i="18" s="1"/>
  <c r="N850" i="18"/>
  <c r="O850" i="18" s="1"/>
  <c r="N460" i="18"/>
  <c r="O460" i="18" s="1"/>
  <c r="K460" i="18"/>
  <c r="L460" i="18" s="1"/>
  <c r="K1626" i="18"/>
  <c r="L1626" i="18" s="1"/>
  <c r="N1626" i="18"/>
  <c r="O1626" i="18" s="1"/>
  <c r="N3515" i="18"/>
  <c r="O3515" i="18" s="1"/>
  <c r="K3515" i="18"/>
  <c r="L3515" i="18" s="1"/>
  <c r="N2244" i="18"/>
  <c r="K2244" i="18"/>
  <c r="N62" i="18"/>
  <c r="O62" i="18" s="1"/>
  <c r="K62" i="18"/>
  <c r="K1699" i="18"/>
  <c r="L1699" i="18" s="1"/>
  <c r="N1699" i="18"/>
  <c r="O1699" i="18" s="1"/>
  <c r="K3197" i="18"/>
  <c r="L3197" i="18" s="1"/>
  <c r="N3197" i="18"/>
  <c r="O3197" i="18" s="1"/>
  <c r="N3554" i="18"/>
  <c r="O3554" i="18" s="1"/>
  <c r="K3554" i="18"/>
  <c r="L3554" i="18" s="1"/>
  <c r="K2440" i="18"/>
  <c r="L2440" i="18" s="1"/>
  <c r="N2440" i="18"/>
  <c r="O2440" i="18" s="1"/>
  <c r="N1381" i="18"/>
  <c r="O1381" i="18" s="1"/>
  <c r="K1381" i="18"/>
  <c r="L1381" i="18" s="1"/>
  <c r="N39" i="18"/>
  <c r="O39" i="18" s="1"/>
  <c r="K39" i="18"/>
  <c r="L39" i="18" s="1"/>
  <c r="N2720" i="18"/>
  <c r="O2720" i="18" s="1"/>
  <c r="K2720" i="18"/>
  <c r="L2720" i="18" s="1"/>
  <c r="K4533" i="18"/>
  <c r="L4533" i="18" s="1"/>
  <c r="N4533" i="18"/>
  <c r="O4533" i="18" s="1"/>
  <c r="N3264" i="18"/>
  <c r="O3264" i="18" s="1"/>
  <c r="K3264" i="18"/>
  <c r="L3264" i="18" s="1"/>
  <c r="N3427" i="18"/>
  <c r="O3427" i="18" s="1"/>
  <c r="K3427" i="18"/>
  <c r="L3427" i="18" s="1"/>
  <c r="N85" i="18"/>
  <c r="O85" i="18" s="1"/>
  <c r="K85" i="18"/>
  <c r="L85" i="18" s="1"/>
  <c r="K4036" i="18"/>
  <c r="N4036" i="18"/>
  <c r="K3379" i="18"/>
  <c r="L3379" i="18" s="1"/>
  <c r="N3379" i="18"/>
  <c r="O3379" i="18" s="1"/>
  <c r="K4076" i="18"/>
  <c r="N4076" i="18"/>
  <c r="N905" i="18"/>
  <c r="O905" i="18" s="1"/>
  <c r="K905" i="18"/>
  <c r="L905" i="18" s="1"/>
  <c r="K2105" i="18"/>
  <c r="L2105" i="18" s="1"/>
  <c r="N2105" i="18"/>
  <c r="O2105" i="18" s="1"/>
  <c r="N1210" i="18"/>
  <c r="O1210" i="18" s="1"/>
  <c r="K1210" i="18"/>
  <c r="L1210" i="18" s="1"/>
  <c r="K937" i="18"/>
  <c r="L937" i="18" s="1"/>
  <c r="N937" i="18"/>
  <c r="O937" i="18" s="1"/>
  <c r="N3810" i="18"/>
  <c r="O3810" i="18" s="1"/>
  <c r="K3810" i="18"/>
  <c r="L3810" i="18" s="1"/>
  <c r="N1064" i="18"/>
  <c r="O1064" i="18" s="1"/>
  <c r="K1064" i="18"/>
  <c r="L1064" i="18" s="1"/>
  <c r="K209" i="18"/>
  <c r="N209" i="18"/>
  <c r="O209" i="18" s="1"/>
  <c r="N1879" i="18"/>
  <c r="O1879" i="18" s="1"/>
  <c r="K1879" i="18"/>
  <c r="L1879" i="18" s="1"/>
  <c r="N1684" i="18"/>
  <c r="K1684" i="18"/>
  <c r="N1424" i="18"/>
  <c r="O1424" i="18" s="1"/>
  <c r="K1424" i="18"/>
  <c r="K3354" i="18"/>
  <c r="L3354" i="18" s="1"/>
  <c r="N3354" i="18"/>
  <c r="O3354" i="18" s="1"/>
  <c r="N579" i="18"/>
  <c r="K579" i="18"/>
  <c r="K3994" i="18"/>
  <c r="N3994" i="18"/>
  <c r="K2177" i="18"/>
  <c r="L2177" i="18" s="1"/>
  <c r="N2177" i="18"/>
  <c r="O2177" i="18" s="1"/>
  <c r="N1089" i="18"/>
  <c r="O1089" i="18" s="1"/>
  <c r="K1089" i="18"/>
  <c r="L1089" i="18" s="1"/>
  <c r="N1309" i="18"/>
  <c r="O1309" i="18" s="1"/>
  <c r="K1309" i="18"/>
  <c r="N2439" i="18"/>
  <c r="O2439" i="18" s="1"/>
  <c r="K2439" i="18"/>
  <c r="L2439" i="18" s="1"/>
  <c r="N370" i="18"/>
  <c r="K370" i="18"/>
  <c r="N620" i="18"/>
  <c r="K620" i="18"/>
  <c r="N3509" i="18"/>
  <c r="O3509" i="18" s="1"/>
  <c r="K3509" i="18"/>
  <c r="K2922" i="18"/>
  <c r="L2922" i="18" s="1"/>
  <c r="N2922" i="18"/>
  <c r="O2922" i="18" s="1"/>
  <c r="N3697" i="18"/>
  <c r="O3697" i="18" s="1"/>
  <c r="K3697" i="18"/>
  <c r="L3697" i="18" s="1"/>
  <c r="K4444" i="18"/>
  <c r="L4444" i="18" s="1"/>
  <c r="N4444" i="18"/>
  <c r="O4444" i="18" s="1"/>
  <c r="N723" i="18"/>
  <c r="O723" i="18" s="1"/>
  <c r="K723" i="18"/>
  <c r="L723" i="18" s="1"/>
  <c r="N3090" i="18"/>
  <c r="O3090" i="18" s="1"/>
  <c r="K3090" i="18"/>
  <c r="L3090" i="18" s="1"/>
  <c r="N1020" i="18"/>
  <c r="O1020" i="18" s="1"/>
  <c r="K1020" i="18"/>
  <c r="N339" i="18"/>
  <c r="O339" i="18" s="1"/>
  <c r="K339" i="18"/>
  <c r="L339" i="18" s="1"/>
  <c r="N1313" i="18"/>
  <c r="O1313" i="18" s="1"/>
  <c r="K1313" i="18"/>
  <c r="K197" i="18"/>
  <c r="N197" i="18"/>
  <c r="O197" i="18" s="1"/>
  <c r="K1441" i="18"/>
  <c r="L1441" i="18" s="1"/>
  <c r="N1441" i="18"/>
  <c r="O1441" i="18" s="1"/>
  <c r="N1100" i="18"/>
  <c r="O1100" i="18" s="1"/>
  <c r="K1100" i="18"/>
  <c r="L1100" i="18" s="1"/>
  <c r="N2245" i="18"/>
  <c r="K2245" i="18"/>
  <c r="N3096" i="18"/>
  <c r="O3096" i="18" s="1"/>
  <c r="K3096" i="18"/>
  <c r="L3096" i="18" s="1"/>
  <c r="N3584" i="18"/>
  <c r="O3584" i="18" s="1"/>
  <c r="K3584" i="18"/>
  <c r="N4334" i="18"/>
  <c r="O4334" i="18" s="1"/>
  <c r="K4334" i="18"/>
  <c r="L4334" i="18" s="1"/>
  <c r="N3504" i="18"/>
  <c r="O3504" i="18" s="1"/>
  <c r="K3504" i="18"/>
  <c r="N185" i="18"/>
  <c r="O185" i="18" s="1"/>
  <c r="K185" i="18"/>
  <c r="L185" i="18" s="1"/>
  <c r="K2788" i="18"/>
  <c r="L2788" i="18" s="1"/>
  <c r="N2788" i="18"/>
  <c r="O2788" i="18" s="1"/>
  <c r="K1250" i="18"/>
  <c r="L1250" i="18" s="1"/>
  <c r="N1250" i="18"/>
  <c r="O1250" i="18" s="1"/>
  <c r="N3360" i="18"/>
  <c r="O3360" i="18" s="1"/>
  <c r="K3360" i="18"/>
  <c r="L3360" i="18" s="1"/>
  <c r="N1229" i="18"/>
  <c r="O1229" i="18" s="1"/>
  <c r="K1229" i="18"/>
  <c r="N1443" i="18"/>
  <c r="O1443" i="18" s="1"/>
  <c r="K1443" i="18"/>
  <c r="L1443" i="18" s="1"/>
  <c r="K235" i="18"/>
  <c r="L235" i="18" s="1"/>
  <c r="N235" i="18"/>
  <c r="O235" i="18" s="1"/>
  <c r="N2227" i="18"/>
  <c r="O2227" i="18" s="1"/>
  <c r="K2227" i="18"/>
  <c r="N3528" i="18"/>
  <c r="O3528" i="18" s="1"/>
  <c r="K3528" i="18"/>
  <c r="L3528" i="18" s="1"/>
  <c r="N3305" i="18"/>
  <c r="O3305" i="18" s="1"/>
  <c r="K3305" i="18"/>
  <c r="L3305" i="18" s="1"/>
  <c r="N495" i="18"/>
  <c r="O495" i="18" s="1"/>
  <c r="K495" i="18"/>
  <c r="L495" i="18" s="1"/>
  <c r="K452" i="18"/>
  <c r="N452" i="18"/>
  <c r="O452" i="18" s="1"/>
  <c r="N1673" i="18"/>
  <c r="O1673" i="18" s="1"/>
  <c r="K1673" i="18"/>
  <c r="L1673" i="18" s="1"/>
  <c r="K15" i="18"/>
  <c r="L15" i="18" s="1"/>
  <c r="N15" i="18"/>
  <c r="O15" i="18" s="1"/>
  <c r="N2052" i="18"/>
  <c r="O2052" i="18" s="1"/>
  <c r="K2052" i="18"/>
  <c r="L2052" i="18" s="1"/>
  <c r="K1562" i="18"/>
  <c r="L1562" i="18" s="1"/>
  <c r="N1562" i="18"/>
  <c r="O1562" i="18" s="1"/>
  <c r="K3053" i="18"/>
  <c r="L3053" i="18" s="1"/>
  <c r="N3053" i="18"/>
  <c r="O3053" i="18" s="1"/>
  <c r="N3369" i="18"/>
  <c r="O3369" i="18" s="1"/>
  <c r="K3369" i="18"/>
  <c r="L3369" i="18" s="1"/>
  <c r="N4478" i="18"/>
  <c r="O4478" i="18" s="1"/>
  <c r="K4478" i="18"/>
  <c r="L4478" i="18" s="1"/>
  <c r="K1541" i="18"/>
  <c r="L1541" i="18" s="1"/>
  <c r="N1541" i="18"/>
  <c r="O1541" i="18" s="1"/>
  <c r="N1185" i="18"/>
  <c r="O1185" i="18" s="1"/>
  <c r="K1185" i="18"/>
  <c r="L1185" i="18" s="1"/>
  <c r="K2944" i="18"/>
  <c r="L2944" i="18" s="1"/>
  <c r="N2944" i="18"/>
  <c r="O2944" i="18" s="1"/>
  <c r="N3941" i="18"/>
  <c r="K3941" i="18"/>
  <c r="N995" i="18"/>
  <c r="O995" i="18" s="1"/>
  <c r="K995" i="18"/>
  <c r="L995" i="18" s="1"/>
  <c r="N2591" i="18"/>
  <c r="O2591" i="18" s="1"/>
  <c r="K2591" i="18"/>
  <c r="L2591" i="18" s="1"/>
  <c r="K4359" i="18"/>
  <c r="L4359" i="18" s="1"/>
  <c r="N4359" i="18"/>
  <c r="O4359" i="18" s="1"/>
  <c r="N376" i="18"/>
  <c r="O376" i="18" s="1"/>
  <c r="K376" i="18"/>
  <c r="L376" i="18" s="1"/>
  <c r="N3191" i="18"/>
  <c r="O3191" i="18" s="1"/>
  <c r="K3191" i="18"/>
  <c r="L3191" i="18" s="1"/>
  <c r="N2358" i="18"/>
  <c r="O2358" i="18" s="1"/>
  <c r="K2358" i="18"/>
  <c r="L2358" i="18" s="1"/>
  <c r="K4550" i="18"/>
  <c r="L4550" i="18" s="1"/>
  <c r="N4550" i="18"/>
  <c r="O4550" i="18" s="1"/>
  <c r="K1312" i="18"/>
  <c r="N1312" i="18"/>
  <c r="O1312" i="18" s="1"/>
  <c r="N386" i="18"/>
  <c r="O386" i="18" s="1"/>
  <c r="K386" i="18"/>
  <c r="L386" i="18" s="1"/>
  <c r="N2315" i="18"/>
  <c r="O2315" i="18" s="1"/>
  <c r="K2315" i="18"/>
  <c r="L2315" i="18" s="1"/>
  <c r="N3489" i="18"/>
  <c r="O3489" i="18" s="1"/>
  <c r="K3489" i="18"/>
  <c r="N2365" i="18"/>
  <c r="O2365" i="18" s="1"/>
  <c r="K2365" i="18"/>
  <c r="L2365" i="18" s="1"/>
  <c r="N1786" i="18"/>
  <c r="O1786" i="18" s="1"/>
  <c r="K1786" i="18"/>
  <c r="L1786" i="18" s="1"/>
  <c r="K499" i="18"/>
  <c r="L499" i="18" s="1"/>
  <c r="N499" i="18"/>
  <c r="O499" i="18" s="1"/>
  <c r="K4602" i="18"/>
  <c r="L4602" i="18" s="1"/>
  <c r="N4602" i="18"/>
  <c r="O4602" i="18" s="1"/>
  <c r="N4201" i="18"/>
  <c r="K4201" i="18"/>
  <c r="K256" i="18"/>
  <c r="L256" i="18" s="1"/>
  <c r="N256" i="18"/>
  <c r="O256" i="18" s="1"/>
  <c r="K901" i="18"/>
  <c r="L901" i="18" s="1"/>
  <c r="N901" i="18"/>
  <c r="O901" i="18" s="1"/>
  <c r="N3645" i="18"/>
  <c r="O3645" i="18" s="1"/>
  <c r="K3645" i="18"/>
  <c r="L3645" i="18" s="1"/>
  <c r="N2774" i="18"/>
  <c r="O2774" i="18" s="1"/>
  <c r="K2774" i="18"/>
  <c r="L2774" i="18" s="1"/>
  <c r="K2051" i="18"/>
  <c r="N2051" i="18"/>
  <c r="O2051" i="18" s="1"/>
  <c r="K3507" i="18"/>
  <c r="N3507" i="18"/>
  <c r="O3507" i="18" s="1"/>
  <c r="N3692" i="18"/>
  <c r="O3692" i="18" s="1"/>
  <c r="K3692" i="18"/>
  <c r="L3692" i="18" s="1"/>
  <c r="K4625" i="18"/>
  <c r="L4625" i="18" s="1"/>
  <c r="N4625" i="18"/>
  <c r="O4625" i="18" s="1"/>
  <c r="K628" i="18"/>
  <c r="N628" i="18"/>
  <c r="K1131" i="18"/>
  <c r="L1131" i="18" s="1"/>
  <c r="N1131" i="18"/>
  <c r="O1131" i="18" s="1"/>
  <c r="K1281" i="18"/>
  <c r="L1281" i="18" s="1"/>
  <c r="N1281" i="18"/>
  <c r="O1281" i="18" s="1"/>
  <c r="N3526" i="18"/>
  <c r="O3526" i="18" s="1"/>
  <c r="K3526" i="18"/>
  <c r="L3526" i="18" s="1"/>
  <c r="K4306" i="18"/>
  <c r="L4306" i="18" s="1"/>
  <c r="N4306" i="18"/>
  <c r="O4306" i="18" s="1"/>
  <c r="K4254" i="18"/>
  <c r="L4254" i="18" s="1"/>
  <c r="N4254" i="18"/>
  <c r="O4254" i="18" s="1"/>
  <c r="K3277" i="18"/>
  <c r="L3277" i="18" s="1"/>
  <c r="N3277" i="18"/>
  <c r="O3277" i="18" s="1"/>
  <c r="N3450" i="18"/>
  <c r="O3450" i="18" s="1"/>
  <c r="K3450" i="18"/>
  <c r="L3450" i="18" s="1"/>
  <c r="K4108" i="18"/>
  <c r="N4108" i="18"/>
  <c r="K4256" i="18"/>
  <c r="L4256" i="18" s="1"/>
  <c r="N4256" i="18"/>
  <c r="O4256" i="18" s="1"/>
  <c r="N3726" i="18"/>
  <c r="O3726" i="18" s="1"/>
  <c r="K3726" i="18"/>
  <c r="L3726" i="18" s="1"/>
  <c r="N434" i="18"/>
  <c r="O434" i="18" s="1"/>
  <c r="K434" i="18"/>
  <c r="L434" i="18" s="1"/>
  <c r="N676" i="18"/>
  <c r="O676" i="18" s="1"/>
  <c r="K676" i="18"/>
  <c r="L676" i="18" s="1"/>
  <c r="N1953" i="18"/>
  <c r="O1953" i="18" s="1"/>
  <c r="K1953" i="18"/>
  <c r="L1953" i="18" s="1"/>
  <c r="K4145" i="18"/>
  <c r="L4145" i="18" s="1"/>
  <c r="N4145" i="18"/>
  <c r="O4145" i="18" s="1"/>
  <c r="K841" i="18"/>
  <c r="L841" i="18" s="1"/>
  <c r="N841" i="18"/>
  <c r="O841" i="18" s="1"/>
  <c r="N1535" i="18"/>
  <c r="O1535" i="18" s="1"/>
  <c r="K1535" i="18"/>
  <c r="L1535" i="18" s="1"/>
  <c r="N1311" i="18"/>
  <c r="O1311" i="18" s="1"/>
  <c r="K1311" i="18"/>
  <c r="K770" i="18"/>
  <c r="L770" i="18" s="1"/>
  <c r="N770" i="18"/>
  <c r="O770" i="18" s="1"/>
  <c r="N1642" i="18"/>
  <c r="O1642" i="18" s="1"/>
  <c r="K1642" i="18"/>
  <c r="L1642" i="18" s="1"/>
  <c r="K1096" i="18"/>
  <c r="L1096" i="18" s="1"/>
  <c r="N1096" i="18"/>
  <c r="O1096" i="18" s="1"/>
  <c r="K2214" i="18"/>
  <c r="L2214" i="18" s="1"/>
  <c r="N2214" i="18"/>
  <c r="O2214" i="18" s="1"/>
  <c r="K3778" i="18"/>
  <c r="N3778" i="18"/>
  <c r="N1463" i="18"/>
  <c r="O1463" i="18" s="1"/>
  <c r="K1463" i="18"/>
  <c r="L1463" i="18" s="1"/>
  <c r="N2743" i="18"/>
  <c r="O2743" i="18" s="1"/>
  <c r="K2743" i="18"/>
  <c r="L2743" i="18" s="1"/>
  <c r="K4352" i="18"/>
  <c r="L4352" i="18" s="1"/>
  <c r="N4352" i="18"/>
  <c r="O4352" i="18" s="1"/>
  <c r="N2209" i="18"/>
  <c r="O2209" i="18" s="1"/>
  <c r="K2209" i="18"/>
  <c r="K2071" i="18"/>
  <c r="N2071" i="18"/>
  <c r="O2071" i="18" s="1"/>
  <c r="N4331" i="18"/>
  <c r="O4331" i="18" s="1"/>
  <c r="K4331" i="18"/>
  <c r="L4331" i="18" s="1"/>
  <c r="N4278" i="18"/>
  <c r="O4278" i="18" s="1"/>
  <c r="K4278" i="18"/>
  <c r="L4278" i="18" s="1"/>
  <c r="N3153" i="18"/>
  <c r="O3153" i="18" s="1"/>
  <c r="K3153" i="18"/>
  <c r="L3153" i="18" s="1"/>
  <c r="N1400" i="18"/>
  <c r="O1400" i="18" s="1"/>
  <c r="K1400" i="18"/>
  <c r="L1400" i="18" s="1"/>
  <c r="N623" i="18"/>
  <c r="K623" i="18"/>
  <c r="N4314" i="18"/>
  <c r="O4314" i="18" s="1"/>
  <c r="K4314" i="18"/>
  <c r="L4314" i="18" s="1"/>
  <c r="N1045" i="18"/>
  <c r="O1045" i="18" s="1"/>
  <c r="K1045" i="18"/>
  <c r="L1045" i="18" s="1"/>
  <c r="K2117" i="18"/>
  <c r="L2117" i="18" s="1"/>
  <c r="N2117" i="18"/>
  <c r="O2117" i="18" s="1"/>
  <c r="N4197" i="18"/>
  <c r="K4197" i="18"/>
  <c r="K314" i="18"/>
  <c r="L314" i="18" s="1"/>
  <c r="N314" i="18"/>
  <c r="O314" i="18" s="1"/>
  <c r="N1657" i="18"/>
  <c r="O1657" i="18" s="1"/>
  <c r="K1657" i="18"/>
  <c r="L1657" i="18" s="1"/>
  <c r="K1878" i="18"/>
  <c r="L1878" i="18" s="1"/>
  <c r="N1878" i="18"/>
  <c r="O1878" i="18" s="1"/>
  <c r="N154" i="18"/>
  <c r="O154" i="18" s="1"/>
  <c r="K154" i="18"/>
  <c r="L154" i="18" s="1"/>
  <c r="N2074" i="18"/>
  <c r="O2074" i="18" s="1"/>
  <c r="K2074" i="18"/>
  <c r="N2438" i="18"/>
  <c r="O2438" i="18" s="1"/>
  <c r="K2438" i="18"/>
  <c r="L2438" i="18" s="1"/>
  <c r="N2534" i="18"/>
  <c r="O2534" i="18" s="1"/>
  <c r="K2534" i="18"/>
  <c r="L2534" i="18" s="1"/>
  <c r="K3505" i="18"/>
  <c r="N3505" i="18"/>
  <c r="O3505" i="18" s="1"/>
  <c r="K3849" i="18"/>
  <c r="L3849" i="18" s="1"/>
  <c r="N3849" i="18"/>
  <c r="O3849" i="18" s="1"/>
  <c r="N3671" i="18"/>
  <c r="O3671" i="18" s="1"/>
  <c r="K3671" i="18"/>
  <c r="L3671" i="18" s="1"/>
  <c r="N4443" i="18"/>
  <c r="O4443" i="18" s="1"/>
  <c r="K4443" i="18"/>
  <c r="L4443" i="18" s="1"/>
  <c r="N959" i="18"/>
  <c r="O959" i="18" s="1"/>
  <c r="K959" i="18"/>
  <c r="L959" i="18" s="1"/>
  <c r="N1687" i="18"/>
  <c r="O1687" i="18" s="1"/>
  <c r="K1687" i="18"/>
  <c r="L1687" i="18" s="1"/>
  <c r="N338" i="18"/>
  <c r="O338" i="18" s="1"/>
  <c r="K338" i="18"/>
  <c r="L338" i="18" s="1"/>
  <c r="N1610" i="18"/>
  <c r="K1610" i="18"/>
  <c r="K3409" i="18"/>
  <c r="L3409" i="18" s="1"/>
  <c r="N3409" i="18"/>
  <c r="O3409" i="18" s="1"/>
  <c r="K4287" i="18"/>
  <c r="L4287" i="18" s="1"/>
  <c r="N4287" i="18"/>
  <c r="O4287" i="18" s="1"/>
  <c r="N4614" i="18"/>
  <c r="O4614" i="18" s="1"/>
  <c r="K4614" i="18"/>
  <c r="L4614" i="18" s="1"/>
  <c r="K3171" i="18"/>
  <c r="L3171" i="18" s="1"/>
  <c r="N3171" i="18"/>
  <c r="O3171" i="18" s="1"/>
  <c r="N4409" i="18"/>
  <c r="O4409" i="18" s="1"/>
  <c r="K4409" i="18"/>
  <c r="L4409" i="18" s="1"/>
  <c r="K3327" i="18"/>
  <c r="L3327" i="18" s="1"/>
  <c r="N3327" i="18"/>
  <c r="O3327" i="18" s="1"/>
  <c r="K4594" i="18"/>
  <c r="L4594" i="18" s="1"/>
  <c r="N4594" i="18"/>
  <c r="O4594" i="18" s="1"/>
  <c r="K1792" i="18"/>
  <c r="L1792" i="18" s="1"/>
  <c r="N1792" i="18"/>
  <c r="O1792" i="18" s="1"/>
  <c r="N2204" i="18"/>
  <c r="O2204" i="18" s="1"/>
  <c r="K2204" i="18"/>
  <c r="L2204" i="18" s="1"/>
  <c r="N2246" i="18"/>
  <c r="O2246" i="18" s="1"/>
  <c r="K2246" i="18"/>
  <c r="L2246" i="18" s="1"/>
  <c r="K1072" i="18"/>
  <c r="L1072" i="18" s="1"/>
  <c r="N1072" i="18"/>
  <c r="O1072" i="18" s="1"/>
  <c r="N2740" i="18"/>
  <c r="O2740" i="18" s="1"/>
  <c r="K2740" i="18"/>
  <c r="L2740" i="18" s="1"/>
  <c r="N3066" i="18"/>
  <c r="O3066" i="18" s="1"/>
  <c r="K3066" i="18"/>
  <c r="L3066" i="18" s="1"/>
  <c r="K3532" i="18"/>
  <c r="L3532" i="18" s="1"/>
  <c r="N3532" i="18"/>
  <c r="O3532" i="18" s="1"/>
  <c r="N4185" i="18"/>
  <c r="K4185" i="18"/>
  <c r="N2458" i="18"/>
  <c r="O2458" i="18" s="1"/>
  <c r="K2458" i="18"/>
  <c r="L2458" i="18" s="1"/>
  <c r="N2384" i="18"/>
  <c r="O2384" i="18" s="1"/>
  <c r="K2384" i="18"/>
  <c r="L2384" i="18" s="1"/>
  <c r="K637" i="18"/>
  <c r="L637" i="18" s="1"/>
  <c r="N637" i="18"/>
  <c r="O637" i="18" s="1"/>
  <c r="N823" i="18"/>
  <c r="O823" i="18" s="1"/>
  <c r="K823" i="18"/>
  <c r="L823" i="18" s="1"/>
  <c r="N2045" i="18"/>
  <c r="O2045" i="18" s="1"/>
  <c r="K2045" i="18"/>
  <c r="K1511" i="18"/>
  <c r="N1511" i="18"/>
  <c r="O1511" i="18" s="1"/>
  <c r="K3177" i="18"/>
  <c r="L3177" i="18" s="1"/>
  <c r="N3177" i="18"/>
  <c r="O3177" i="18" s="1"/>
  <c r="K4006" i="18"/>
  <c r="N4006" i="18"/>
  <c r="K2512" i="18"/>
  <c r="N2512" i="18"/>
  <c r="N2625" i="18"/>
  <c r="O2625" i="18" s="1"/>
  <c r="K2625" i="18"/>
  <c r="L2625" i="18" s="1"/>
  <c r="K2299" i="18"/>
  <c r="L2299" i="18" s="1"/>
  <c r="N2299" i="18"/>
  <c r="O2299" i="18" s="1"/>
  <c r="K3447" i="18"/>
  <c r="L3447" i="18" s="1"/>
  <c r="N3447" i="18"/>
  <c r="O3447" i="18" s="1"/>
  <c r="K3477" i="18"/>
  <c r="L3477" i="18" s="1"/>
  <c r="N3477" i="18"/>
  <c r="O3477" i="18" s="1"/>
  <c r="K3748" i="18"/>
  <c r="L3748" i="18" s="1"/>
  <c r="N3748" i="18"/>
  <c r="O3748" i="18" s="1"/>
  <c r="K274" i="18"/>
  <c r="L274" i="18" s="1"/>
  <c r="N274" i="18"/>
  <c r="O274" i="18" s="1"/>
  <c r="K961" i="18"/>
  <c r="L961" i="18" s="1"/>
  <c r="N961" i="18"/>
  <c r="O961" i="18" s="1"/>
  <c r="N1918" i="18"/>
  <c r="O1918" i="18" s="1"/>
  <c r="K1918" i="18"/>
  <c r="L1918" i="18" s="1"/>
  <c r="N3779" i="18"/>
  <c r="K3779" i="18"/>
  <c r="N708" i="18"/>
  <c r="O708" i="18" s="1"/>
  <c r="K708" i="18"/>
  <c r="L708" i="18" s="1"/>
  <c r="K955" i="18"/>
  <c r="L955" i="18" s="1"/>
  <c r="N955" i="18"/>
  <c r="O955" i="18" s="1"/>
  <c r="N3016" i="18"/>
  <c r="O3016" i="18" s="1"/>
  <c r="K3016" i="18"/>
  <c r="L3016" i="18" s="1"/>
  <c r="N1997" i="18"/>
  <c r="O1997" i="18" s="1"/>
  <c r="K1997" i="18"/>
  <c r="L1997" i="18" s="1"/>
  <c r="N636" i="18"/>
  <c r="O636" i="18" s="1"/>
  <c r="K636" i="18"/>
  <c r="L636" i="18" s="1"/>
  <c r="N1181" i="18"/>
  <c r="O1181" i="18" s="1"/>
  <c r="K1181" i="18"/>
  <c r="L1181" i="18" s="1"/>
  <c r="N1236" i="18"/>
  <c r="O1236" i="18" s="1"/>
  <c r="K1236" i="18"/>
  <c r="N4011" i="18"/>
  <c r="K4011" i="18"/>
  <c r="K3350" i="18"/>
  <c r="L3350" i="18" s="1"/>
  <c r="N3350" i="18"/>
  <c r="O3350" i="18" s="1"/>
  <c r="N4636" i="18"/>
  <c r="O4636" i="18" s="1"/>
  <c r="K4636" i="18"/>
  <c r="L4636" i="18" s="1"/>
  <c r="K1706" i="18"/>
  <c r="L1706" i="18" s="1"/>
  <c r="N1706" i="18"/>
  <c r="O1706" i="18" s="1"/>
  <c r="K4481" i="18"/>
  <c r="L4481" i="18" s="1"/>
  <c r="N4481" i="18"/>
  <c r="O4481" i="18" s="1"/>
  <c r="K4430" i="18"/>
  <c r="L4430" i="18" s="1"/>
  <c r="N4430" i="18"/>
  <c r="O4430" i="18" s="1"/>
  <c r="K4122" i="18"/>
  <c r="N4122" i="18"/>
  <c r="O4122" i="18" s="1"/>
  <c r="N1799" i="18"/>
  <c r="O1799" i="18" s="1"/>
  <c r="K1799" i="18"/>
  <c r="L1799" i="18" s="1"/>
  <c r="N147" i="18"/>
  <c r="K147" i="18"/>
  <c r="N3388" i="18"/>
  <c r="O3388" i="18" s="1"/>
  <c r="K3388" i="18"/>
  <c r="L3388" i="18" s="1"/>
  <c r="K1828" i="18"/>
  <c r="L1828" i="18" s="1"/>
  <c r="N1828" i="18"/>
  <c r="O1828" i="18" s="1"/>
  <c r="N4252" i="18"/>
  <c r="O4252" i="18" s="1"/>
  <c r="K4252" i="18"/>
  <c r="L4252" i="18" s="1"/>
  <c r="N1710" i="18"/>
  <c r="O1710" i="18" s="1"/>
  <c r="K1710" i="18"/>
  <c r="N1440" i="18"/>
  <c r="O1440" i="18" s="1"/>
  <c r="K1440" i="18"/>
  <c r="L1440" i="18" s="1"/>
  <c r="K2551" i="18"/>
  <c r="L2551" i="18" s="1"/>
  <c r="N2551" i="18"/>
  <c r="O2551" i="18" s="1"/>
  <c r="K2570" i="18"/>
  <c r="L2570" i="18" s="1"/>
  <c r="N2570" i="18"/>
  <c r="O2570" i="18" s="1"/>
  <c r="K3669" i="18"/>
  <c r="L3669" i="18" s="1"/>
  <c r="N3669" i="18"/>
  <c r="O3669" i="18" s="1"/>
  <c r="N2252" i="18"/>
  <c r="O2252" i="18" s="1"/>
  <c r="K2252" i="18"/>
  <c r="L2252" i="18" s="1"/>
  <c r="N4045" i="18"/>
  <c r="K4045" i="18"/>
  <c r="N571" i="18"/>
  <c r="O571" i="18" s="1"/>
  <c r="K571" i="18"/>
  <c r="N1409" i="18"/>
  <c r="O1409" i="18" s="1"/>
  <c r="K1409" i="18"/>
  <c r="L1409" i="18" s="1"/>
  <c r="K1907" i="18"/>
  <c r="L1907" i="18" s="1"/>
  <c r="N1907" i="18"/>
  <c r="O1907" i="18" s="1"/>
  <c r="N3559" i="18"/>
  <c r="O3559" i="18" s="1"/>
  <c r="K3559" i="18"/>
  <c r="L3559" i="18" s="1"/>
  <c r="N3330" i="18"/>
  <c r="O3330" i="18" s="1"/>
  <c r="K3330" i="18"/>
  <c r="L3330" i="18" s="1"/>
  <c r="K1431" i="18"/>
  <c r="N1431" i="18"/>
  <c r="O1431" i="18" s="1"/>
  <c r="K1863" i="18"/>
  <c r="L1863" i="18" s="1"/>
  <c r="N1863" i="18"/>
  <c r="O1863" i="18" s="1"/>
  <c r="K263" i="18"/>
  <c r="L263" i="18" s="1"/>
  <c r="N263" i="18"/>
  <c r="O263" i="18" s="1"/>
  <c r="K521" i="18"/>
  <c r="L521" i="18" s="1"/>
  <c r="N521" i="18"/>
  <c r="O521" i="18" s="1"/>
  <c r="K134" i="18"/>
  <c r="L134" i="18" s="1"/>
  <c r="N134" i="18"/>
  <c r="O134" i="18" s="1"/>
  <c r="K277" i="18"/>
  <c r="L277" i="18" s="1"/>
  <c r="N277" i="18"/>
  <c r="O277" i="18" s="1"/>
  <c r="N3253" i="18"/>
  <c r="O3253" i="18" s="1"/>
  <c r="K3253" i="18"/>
  <c r="L3253" i="18" s="1"/>
  <c r="K3829" i="18"/>
  <c r="N3829" i="18"/>
  <c r="N4330" i="18"/>
  <c r="O4330" i="18" s="1"/>
  <c r="K4330" i="18"/>
  <c r="L4330" i="18" s="1"/>
  <c r="N3950" i="18"/>
  <c r="K3950" i="18"/>
  <c r="N1858" i="18"/>
  <c r="O1858" i="18" s="1"/>
  <c r="K1858" i="18"/>
  <c r="L1858" i="18" s="1"/>
  <c r="K840" i="18"/>
  <c r="L840" i="18" s="1"/>
  <c r="N840" i="18"/>
  <c r="O840" i="18" s="1"/>
  <c r="K4298" i="18"/>
  <c r="L4298" i="18" s="1"/>
  <c r="N4298" i="18"/>
  <c r="O4298" i="18" s="1"/>
  <c r="N101" i="18"/>
  <c r="O101" i="18" s="1"/>
  <c r="K101" i="18"/>
  <c r="L101" i="18" s="1"/>
  <c r="N1469" i="18"/>
  <c r="O1469" i="18" s="1"/>
  <c r="K1469" i="18"/>
  <c r="L1469" i="18" s="1"/>
  <c r="N964" i="18"/>
  <c r="O964" i="18" s="1"/>
  <c r="K964" i="18"/>
  <c r="L964" i="18" s="1"/>
  <c r="N3491" i="18"/>
  <c r="O3491" i="18" s="1"/>
  <c r="K3491" i="18"/>
  <c r="N966" i="18"/>
  <c r="O966" i="18" s="1"/>
  <c r="K966" i="18"/>
  <c r="L966" i="18" s="1"/>
  <c r="N427" i="18"/>
  <c r="O427" i="18" s="1"/>
  <c r="K427" i="18"/>
  <c r="N2958" i="18"/>
  <c r="O2958" i="18" s="1"/>
  <c r="K2958" i="18"/>
  <c r="L2958" i="18" s="1"/>
  <c r="K2049" i="18"/>
  <c r="L2049" i="18" s="1"/>
  <c r="N2049" i="18"/>
  <c r="O2049" i="18" s="1"/>
  <c r="N2499" i="18"/>
  <c r="O2499" i="18" s="1"/>
  <c r="K2499" i="18"/>
  <c r="L2499" i="18" s="1"/>
  <c r="N3890" i="18"/>
  <c r="K3890" i="18"/>
  <c r="N1308" i="18"/>
  <c r="O1308" i="18" s="1"/>
  <c r="K1308" i="18"/>
  <c r="N2613" i="18"/>
  <c r="O2613" i="18" s="1"/>
  <c r="K2613" i="18"/>
  <c r="L2613" i="18" s="1"/>
  <c r="K1604" i="18"/>
  <c r="L1604" i="18" s="1"/>
  <c r="N1604" i="18"/>
  <c r="O1604" i="18" s="1"/>
  <c r="K4028" i="18"/>
  <c r="N4028" i="18"/>
  <c r="K4115" i="18"/>
  <c r="L4115" i="18" s="1"/>
  <c r="N4115" i="18"/>
  <c r="O4115" i="18" s="1"/>
  <c r="N1622" i="18"/>
  <c r="O1622" i="18" s="1"/>
  <c r="K1622" i="18"/>
  <c r="L1622" i="18" s="1"/>
  <c r="K2959" i="18"/>
  <c r="L2959" i="18" s="1"/>
  <c r="N2959" i="18"/>
  <c r="O2959" i="18" s="1"/>
  <c r="N4052" i="18"/>
  <c r="K4052" i="18"/>
  <c r="K1076" i="18"/>
  <c r="L1076" i="18" s="1"/>
  <c r="N1076" i="18"/>
  <c r="O1076" i="18" s="1"/>
  <c r="N1967" i="18"/>
  <c r="O1967" i="18" s="1"/>
  <c r="K1967" i="18"/>
  <c r="L1967" i="18" s="1"/>
  <c r="N2906" i="18"/>
  <c r="O2906" i="18" s="1"/>
  <c r="K2906" i="18"/>
  <c r="L2906" i="18" s="1"/>
  <c r="N1163" i="18"/>
  <c r="O1163" i="18" s="1"/>
  <c r="K1163" i="18"/>
  <c r="L1163" i="18" s="1"/>
  <c r="N2271" i="18"/>
  <c r="O2271" i="18" s="1"/>
  <c r="K2271" i="18"/>
  <c r="L2271" i="18" s="1"/>
  <c r="N225" i="18"/>
  <c r="O225" i="18" s="1"/>
  <c r="K225" i="18"/>
  <c r="L225" i="18" s="1"/>
  <c r="N2587" i="18"/>
  <c r="O2587" i="18" s="1"/>
  <c r="K2587" i="18"/>
  <c r="L2587" i="18" s="1"/>
  <c r="N3195" i="18"/>
  <c r="O3195" i="18" s="1"/>
  <c r="K3195" i="18"/>
  <c r="L3195" i="18" s="1"/>
  <c r="K3499" i="18"/>
  <c r="N3499" i="18"/>
  <c r="O3499" i="18" s="1"/>
  <c r="N3747" i="18"/>
  <c r="O3747" i="18" s="1"/>
  <c r="K3747" i="18"/>
  <c r="K3723" i="18"/>
  <c r="L3723" i="18" s="1"/>
  <c r="N3723" i="18"/>
  <c r="O3723" i="18" s="1"/>
  <c r="K4223" i="18"/>
  <c r="L4223" i="18" s="1"/>
  <c r="N4223" i="18"/>
  <c r="O4223" i="18" s="1"/>
  <c r="N3269" i="18"/>
  <c r="O3269" i="18" s="1"/>
  <c r="K3269" i="18"/>
  <c r="L3269" i="18" s="1"/>
  <c r="K1268" i="18"/>
  <c r="L1268" i="18" s="1"/>
  <c r="N1268" i="18"/>
  <c r="O1268" i="18" s="1"/>
  <c r="N1709" i="18"/>
  <c r="O1709" i="18" s="1"/>
  <c r="K1709" i="18"/>
  <c r="L1709" i="18" s="1"/>
  <c r="K592" i="18"/>
  <c r="N592" i="18"/>
  <c r="N2650" i="18"/>
  <c r="O2650" i="18" s="1"/>
  <c r="K2650" i="18"/>
  <c r="L2650" i="18" s="1"/>
  <c r="K3078" i="18"/>
  <c r="L3078" i="18" s="1"/>
  <c r="N3078" i="18"/>
  <c r="O3078" i="18" s="1"/>
  <c r="K3759" i="18"/>
  <c r="L3759" i="18" s="1"/>
  <c r="N3759" i="18"/>
  <c r="O3759" i="18" s="1"/>
  <c r="N4552" i="18"/>
  <c r="O4552" i="18" s="1"/>
  <c r="K4552" i="18"/>
  <c r="L4552" i="18" s="1"/>
  <c r="N146" i="18"/>
  <c r="K146" i="18"/>
  <c r="K1877" i="18"/>
  <c r="L1877" i="18" s="1"/>
  <c r="N1877" i="18"/>
  <c r="O1877" i="18" s="1"/>
  <c r="K2290" i="18"/>
  <c r="L2290" i="18" s="1"/>
  <c r="N2290" i="18"/>
  <c r="O2290" i="18" s="1"/>
  <c r="N2992" i="18"/>
  <c r="O2992" i="18" s="1"/>
  <c r="K2992" i="18"/>
  <c r="L2992" i="18" s="1"/>
  <c r="K652" i="18"/>
  <c r="L652" i="18" s="1"/>
  <c r="N652" i="18"/>
  <c r="O652" i="18" s="1"/>
  <c r="N1413" i="18"/>
  <c r="O1413" i="18" s="1"/>
  <c r="K1413" i="18"/>
  <c r="L1413" i="18" s="1"/>
  <c r="N1168" i="18"/>
  <c r="O1168" i="18" s="1"/>
  <c r="K1168" i="18"/>
  <c r="L1168" i="18" s="1"/>
  <c r="N965" i="18"/>
  <c r="O965" i="18" s="1"/>
  <c r="K965" i="18"/>
  <c r="L965" i="18" s="1"/>
  <c r="N3312" i="18"/>
  <c r="O3312" i="18" s="1"/>
  <c r="K3312" i="18"/>
  <c r="K3813" i="18"/>
  <c r="N3813" i="18"/>
  <c r="O3813" i="18" s="1"/>
  <c r="N635" i="18"/>
  <c r="O635" i="18" s="1"/>
  <c r="K635" i="18"/>
  <c r="L635" i="18" s="1"/>
  <c r="N917" i="18"/>
  <c r="O917" i="18" s="1"/>
  <c r="K917" i="18"/>
  <c r="L917" i="18" s="1"/>
  <c r="N1270" i="18"/>
  <c r="O1270" i="18" s="1"/>
  <c r="K1270" i="18"/>
  <c r="L1270" i="18" s="1"/>
  <c r="N74" i="18"/>
  <c r="O74" i="18" s="1"/>
  <c r="K74" i="18"/>
  <c r="L74" i="18" s="1"/>
  <c r="N3067" i="18"/>
  <c r="O3067" i="18" s="1"/>
  <c r="K3067" i="18"/>
  <c r="L3067" i="18" s="1"/>
  <c r="N2962" i="18"/>
  <c r="O2962" i="18" s="1"/>
  <c r="K2962" i="18"/>
  <c r="L2962" i="18" s="1"/>
  <c r="N4634" i="18"/>
  <c r="O4634" i="18" s="1"/>
  <c r="K4634" i="18"/>
  <c r="L4634" i="18" s="1"/>
  <c r="N4495" i="18"/>
  <c r="O4495" i="18" s="1"/>
  <c r="K4495" i="18"/>
  <c r="L4495" i="18" s="1"/>
  <c r="N781" i="18"/>
  <c r="O781" i="18" s="1"/>
  <c r="K781" i="18"/>
  <c r="L781" i="18" s="1"/>
  <c r="K2336" i="18"/>
  <c r="L2336" i="18" s="1"/>
  <c r="N2336" i="18"/>
  <c r="O2336" i="18" s="1"/>
  <c r="N1512" i="18"/>
  <c r="O1512" i="18" s="1"/>
  <c r="K1512" i="18"/>
  <c r="N673" i="18"/>
  <c r="O673" i="18" s="1"/>
  <c r="K673" i="18"/>
  <c r="L673" i="18" s="1"/>
  <c r="N1906" i="18"/>
  <c r="O1906" i="18" s="1"/>
  <c r="K1906" i="18"/>
  <c r="L1906" i="18" s="1"/>
  <c r="N4290" i="18"/>
  <c r="O4290" i="18" s="1"/>
  <c r="K4290" i="18"/>
  <c r="L4290" i="18" s="1"/>
  <c r="N3689" i="18"/>
  <c r="O3689" i="18" s="1"/>
  <c r="K3689" i="18"/>
  <c r="L3689" i="18" s="1"/>
  <c r="K3142" i="18"/>
  <c r="L3142" i="18" s="1"/>
  <c r="N3142" i="18"/>
  <c r="O3142" i="18" s="1"/>
  <c r="N4265" i="18"/>
  <c r="O4265" i="18" s="1"/>
  <c r="K4265" i="18"/>
  <c r="L4265" i="18" s="1"/>
  <c r="N4035" i="18"/>
  <c r="K4035" i="18"/>
  <c r="K4335" i="18"/>
  <c r="L4335" i="18" s="1"/>
  <c r="N4335" i="18"/>
  <c r="O4335" i="18" s="1"/>
  <c r="N211" i="18"/>
  <c r="O211" i="18" s="1"/>
  <c r="K211" i="18"/>
  <c r="N1919" i="18"/>
  <c r="O1919" i="18" s="1"/>
  <c r="K1919" i="18"/>
  <c r="L1919" i="18" s="1"/>
  <c r="K4079" i="18"/>
  <c r="N4079" i="18"/>
  <c r="N4534" i="18"/>
  <c r="O4534" i="18" s="1"/>
  <c r="K4534" i="18"/>
  <c r="L4534" i="18" s="1"/>
  <c r="K1514" i="18"/>
  <c r="L1514" i="18" s="1"/>
  <c r="N1514" i="18"/>
  <c r="O1514" i="18" s="1"/>
  <c r="N1082" i="18"/>
  <c r="O1082" i="18" s="1"/>
  <c r="K1082" i="18"/>
  <c r="L1082" i="18" s="1"/>
  <c r="K334" i="18"/>
  <c r="L334" i="18" s="1"/>
  <c r="N334" i="18"/>
  <c r="O334" i="18" s="1"/>
  <c r="N2050" i="18"/>
  <c r="O2050" i="18" s="1"/>
  <c r="K2050" i="18"/>
  <c r="L2050" i="18" s="1"/>
  <c r="K208" i="18"/>
  <c r="L208" i="18" s="1"/>
  <c r="N208" i="18"/>
  <c r="O208" i="18" s="1"/>
  <c r="K1761" i="18"/>
  <c r="L1761" i="18" s="1"/>
  <c r="N1761" i="18"/>
  <c r="O1761" i="18" s="1"/>
  <c r="N1817" i="18"/>
  <c r="O1817" i="18" s="1"/>
  <c r="K1817" i="18"/>
  <c r="N3927" i="18"/>
  <c r="O3927" i="18" s="1"/>
  <c r="K3927" i="18"/>
  <c r="N316" i="18"/>
  <c r="O316" i="18" s="1"/>
  <c r="K316" i="18"/>
  <c r="L316" i="18" s="1"/>
  <c r="K3140" i="18"/>
  <c r="L3140" i="18" s="1"/>
  <c r="N3140" i="18"/>
  <c r="O3140" i="18" s="1"/>
  <c r="K2948" i="18"/>
  <c r="L2948" i="18" s="1"/>
  <c r="N2948" i="18"/>
  <c r="O2948" i="18" s="1"/>
  <c r="N4274" i="18"/>
  <c r="O4274" i="18" s="1"/>
  <c r="K4274" i="18"/>
  <c r="L4274" i="18" s="1"/>
  <c r="N677" i="18"/>
  <c r="O677" i="18" s="1"/>
  <c r="K677" i="18"/>
  <c r="L677" i="18" s="1"/>
  <c r="N1099" i="18"/>
  <c r="O1099" i="18" s="1"/>
  <c r="K1099" i="18"/>
  <c r="L1099" i="18" s="1"/>
  <c r="K1631" i="18"/>
  <c r="L1631" i="18" s="1"/>
  <c r="N1631" i="18"/>
  <c r="O1631" i="18" s="1"/>
  <c r="N2277" i="18"/>
  <c r="O2277" i="18" s="1"/>
  <c r="K2277" i="18"/>
  <c r="L2277" i="18" s="1"/>
  <c r="K4379" i="18"/>
  <c r="L4379" i="18" s="1"/>
  <c r="N4379" i="18"/>
  <c r="O4379" i="18" s="1"/>
  <c r="N3716" i="18"/>
  <c r="O3716" i="18" s="1"/>
  <c r="K3716" i="18"/>
  <c r="L3716" i="18" s="1"/>
  <c r="K2022" i="18"/>
  <c r="L2022" i="18" s="1"/>
  <c r="N2022" i="18"/>
  <c r="O2022" i="18" s="1"/>
  <c r="N1296" i="18"/>
  <c r="O1296" i="18" s="1"/>
  <c r="K1296" i="18"/>
  <c r="K4575" i="18"/>
  <c r="L4575" i="18" s="1"/>
  <c r="N4575" i="18"/>
  <c r="O4575" i="18" s="1"/>
  <c r="K1798" i="18"/>
  <c r="L1798" i="18" s="1"/>
  <c r="N1798" i="18"/>
  <c r="O1798" i="18" s="1"/>
  <c r="K3777" i="18"/>
  <c r="L3777" i="18" s="1"/>
  <c r="N3777" i="18"/>
  <c r="O3777" i="18" s="1"/>
  <c r="N1969" i="18"/>
  <c r="O1969" i="18" s="1"/>
  <c r="K1969" i="18"/>
  <c r="L1969" i="18" s="1"/>
  <c r="K3378" i="18"/>
  <c r="L3378" i="18" s="1"/>
  <c r="N3378" i="18"/>
  <c r="O3378" i="18" s="1"/>
  <c r="N2789" i="18"/>
  <c r="O2789" i="18" s="1"/>
  <c r="K2789" i="18"/>
  <c r="L2789" i="18" s="1"/>
  <c r="N767" i="18"/>
  <c r="O767" i="18" s="1"/>
  <c r="K767" i="18"/>
  <c r="L767" i="18" s="1"/>
  <c r="K894" i="18"/>
  <c r="L894" i="18" s="1"/>
  <c r="N894" i="18"/>
  <c r="O894" i="18" s="1"/>
  <c r="K2600" i="18"/>
  <c r="L2600" i="18" s="1"/>
  <c r="N2600" i="18"/>
  <c r="O2600" i="18" s="1"/>
  <c r="N167" i="18"/>
  <c r="O167" i="18" s="1"/>
  <c r="K167" i="18"/>
  <c r="L167" i="18" s="1"/>
  <c r="K2300" i="18"/>
  <c r="L2300" i="18" s="1"/>
  <c r="N2300" i="18"/>
  <c r="O2300" i="18" s="1"/>
  <c r="K4327" i="18"/>
  <c r="L4327" i="18" s="1"/>
  <c r="N4327" i="18"/>
  <c r="O4327" i="18" s="1"/>
  <c r="N3848" i="18"/>
  <c r="K3848" i="18"/>
  <c r="K87" i="18"/>
  <c r="L87" i="18" s="1"/>
  <c r="N87" i="18"/>
  <c r="O87" i="18" s="1"/>
  <c r="N580" i="18"/>
  <c r="K580" i="18"/>
  <c r="N2180" i="18"/>
  <c r="O2180" i="18" s="1"/>
  <c r="K2180" i="18"/>
  <c r="L2180" i="18" s="1"/>
  <c r="N2552" i="18"/>
  <c r="O2552" i="18" s="1"/>
  <c r="K2552" i="18"/>
  <c r="L2552" i="18" s="1"/>
  <c r="N3508" i="18"/>
  <c r="O3508" i="18" s="1"/>
  <c r="K3508" i="18"/>
  <c r="K3549" i="18"/>
  <c r="L3549" i="18" s="1"/>
  <c r="N3549" i="18"/>
  <c r="O3549" i="18" s="1"/>
  <c r="N4515" i="18"/>
  <c r="O4515" i="18" s="1"/>
  <c r="K4515" i="18"/>
  <c r="L4515" i="18" s="1"/>
  <c r="N198" i="18"/>
  <c r="O198" i="18" s="1"/>
  <c r="K198" i="18"/>
  <c r="K4020" i="18"/>
  <c r="N4020" i="18"/>
  <c r="K1093" i="18"/>
  <c r="L1093" i="18" s="1"/>
  <c r="N1093" i="18"/>
  <c r="O1093" i="18" s="1"/>
  <c r="N1395" i="18"/>
  <c r="O1395" i="18" s="1"/>
  <c r="K1395" i="18"/>
  <c r="N737" i="18"/>
  <c r="O737" i="18" s="1"/>
  <c r="K737" i="18"/>
  <c r="L737" i="18" s="1"/>
  <c r="N2531" i="18"/>
  <c r="O2531" i="18" s="1"/>
  <c r="K2531" i="18"/>
  <c r="L2531" i="18" s="1"/>
  <c r="K3771" i="18"/>
  <c r="L3771" i="18" s="1"/>
  <c r="N3771" i="18"/>
  <c r="O3771" i="18" s="1"/>
  <c r="K1833" i="18"/>
  <c r="L1833" i="18" s="1"/>
  <c r="N1833" i="18"/>
  <c r="O1833" i="18" s="1"/>
  <c r="N137" i="18"/>
  <c r="K137" i="18"/>
  <c r="N1730" i="18"/>
  <c r="O1730" i="18" s="1"/>
  <c r="K1730" i="18"/>
  <c r="L1730" i="18" s="1"/>
  <c r="N898" i="18"/>
  <c r="O898" i="18" s="1"/>
  <c r="K898" i="18"/>
  <c r="N2721" i="18"/>
  <c r="O2721" i="18" s="1"/>
  <c r="K2721" i="18"/>
  <c r="L2721" i="18" s="1"/>
  <c r="N3568" i="18"/>
  <c r="O3568" i="18" s="1"/>
  <c r="K3568" i="18"/>
  <c r="K3335" i="18"/>
  <c r="L3335" i="18" s="1"/>
  <c r="N3335" i="18"/>
  <c r="O3335" i="18" s="1"/>
  <c r="N4067" i="18"/>
  <c r="K4067" i="18"/>
  <c r="N4351" i="18"/>
  <c r="O4351" i="18" s="1"/>
  <c r="K4351" i="18"/>
  <c r="L4351" i="18" s="1"/>
  <c r="N1341" i="18"/>
  <c r="O1341" i="18" s="1"/>
  <c r="K1341" i="18"/>
  <c r="L1341" i="18" s="1"/>
  <c r="N2141" i="18"/>
  <c r="O2141" i="18" s="1"/>
  <c r="K2141" i="18"/>
  <c r="L2141" i="18" s="1"/>
  <c r="N1806" i="18"/>
  <c r="O1806" i="18" s="1"/>
  <c r="K1806" i="18"/>
  <c r="L1806" i="18" s="1"/>
  <c r="N3372" i="18"/>
  <c r="O3372" i="18" s="1"/>
  <c r="K3372" i="18"/>
  <c r="L3372" i="18" s="1"/>
  <c r="N3801" i="18"/>
  <c r="O3801" i="18" s="1"/>
  <c r="K3801" i="18"/>
  <c r="N3977" i="18"/>
  <c r="K3977" i="18"/>
  <c r="K270" i="18"/>
  <c r="L270" i="18" s="1"/>
  <c r="N270" i="18"/>
  <c r="O270" i="18" s="1"/>
  <c r="N2385" i="18"/>
  <c r="O2385" i="18" s="1"/>
  <c r="K2385" i="18"/>
  <c r="L2385" i="18" s="1"/>
  <c r="N2811" i="18"/>
  <c r="O2811" i="18" s="1"/>
  <c r="K2811" i="18"/>
  <c r="L2811" i="18" s="1"/>
  <c r="N3025" i="18"/>
  <c r="O3025" i="18" s="1"/>
  <c r="K3025" i="18"/>
  <c r="L3025" i="18" s="1"/>
  <c r="K4390" i="18"/>
  <c r="L4390" i="18" s="1"/>
  <c r="N4390" i="18"/>
  <c r="O4390" i="18" s="1"/>
  <c r="K4467" i="18"/>
  <c r="N4467" i="18"/>
  <c r="O4467" i="18" s="1"/>
  <c r="N2691" i="18"/>
  <c r="O2691" i="18" s="1"/>
  <c r="K2691" i="18"/>
  <c r="L2691" i="18" s="1"/>
  <c r="N4263" i="18"/>
  <c r="O4263" i="18" s="1"/>
  <c r="K4263" i="18"/>
  <c r="L4263" i="18" s="1"/>
  <c r="K4294" i="18"/>
  <c r="L4294" i="18" s="1"/>
  <c r="N4294" i="18"/>
  <c r="O4294" i="18" s="1"/>
  <c r="F13" i="18"/>
  <c r="H13" i="18" s="1"/>
  <c r="I13" i="18" s="1"/>
  <c r="A4409" i="18" l="1"/>
  <c r="D61" i="18"/>
  <c r="D141" i="18"/>
  <c r="D36" i="18"/>
  <c r="D68" i="18"/>
  <c r="D82" i="18"/>
  <c r="D76" i="18"/>
  <c r="D38" i="18"/>
  <c r="D138" i="18"/>
  <c r="D52" i="18"/>
  <c r="D24" i="18"/>
  <c r="D40" i="18"/>
  <c r="D17" i="18"/>
  <c r="D16" i="18"/>
  <c r="D43" i="18"/>
  <c r="D23" i="18"/>
  <c r="D13" i="18"/>
  <c r="N13" i="18" s="1"/>
  <c r="O13" i="18" s="1"/>
  <c r="D49" i="18"/>
  <c r="D32" i="18"/>
  <c r="D35" i="18"/>
  <c r="D30" i="18"/>
  <c r="D22" i="18"/>
  <c r="D15" i="18"/>
  <c r="D27" i="18"/>
  <c r="D75" i="18"/>
  <c r="D42" i="18"/>
  <c r="D37" i="18"/>
  <c r="D20" i="18"/>
  <c r="D39" i="18"/>
  <c r="H2108" i="18"/>
  <c r="I2108" i="18" s="1"/>
  <c r="H716" i="18"/>
  <c r="I716" i="18" s="1"/>
  <c r="H464" i="18"/>
  <c r="I464" i="18" s="1"/>
  <c r="H800" i="18"/>
  <c r="I800" i="18" s="1"/>
  <c r="I3008" i="18"/>
  <c r="H1830" i="18"/>
  <c r="I1830" i="18" s="1"/>
  <c r="I2695" i="18"/>
  <c r="H1496" i="18"/>
  <c r="I1496" i="18" s="1"/>
  <c r="H2768" i="18"/>
  <c r="I2768" i="18" s="1"/>
  <c r="H1964" i="18"/>
  <c r="I1964" i="18" s="1"/>
  <c r="H1748" i="18"/>
  <c r="I1748" i="18" s="1"/>
  <c r="H2348" i="18"/>
  <c r="I2348" i="18" s="1"/>
  <c r="H3043" i="18"/>
  <c r="I3043" i="18" s="1"/>
  <c r="H2132" i="18"/>
  <c r="I2132" i="18" s="1"/>
  <c r="H4424" i="18"/>
  <c r="I4424" i="18" s="1"/>
  <c r="H776" i="18"/>
  <c r="I776" i="18" s="1"/>
  <c r="H558" i="18"/>
  <c r="I558" i="18" s="1"/>
  <c r="I2947" i="18"/>
  <c r="I991" i="18"/>
  <c r="I1915" i="18"/>
  <c r="I4232" i="18"/>
  <c r="H3188" i="18"/>
  <c r="I3188" i="18" s="1"/>
  <c r="I4532" i="18"/>
  <c r="I2360" i="18"/>
  <c r="I1183" i="18"/>
  <c r="H918" i="18"/>
  <c r="I918" i="18" s="1"/>
  <c r="I44" i="18"/>
  <c r="I2262" i="18"/>
  <c r="I2924" i="18"/>
  <c r="I4580" i="18"/>
  <c r="I2756" i="18"/>
  <c r="I2984" i="18"/>
  <c r="H524" i="18"/>
  <c r="I524" i="18" s="1"/>
  <c r="H702" i="18"/>
  <c r="I702" i="18" s="1"/>
  <c r="I1532" i="18"/>
  <c r="H2599" i="18"/>
  <c r="I2599" i="18" s="1"/>
  <c r="H2744" i="18"/>
  <c r="I2744" i="18" s="1"/>
  <c r="H188" i="18"/>
  <c r="I188" i="18" s="1"/>
  <c r="H1700" i="18"/>
  <c r="I1700" i="18" s="1"/>
  <c r="H2815" i="18"/>
  <c r="I2815" i="18" s="1"/>
  <c r="H908" i="18"/>
  <c r="I908" i="18" s="1"/>
  <c r="H3044" i="18"/>
  <c r="I3044" i="18" s="1"/>
  <c r="H3896" i="18"/>
  <c r="I3896" i="18" s="1"/>
  <c r="I4328" i="18"/>
  <c r="H2840" i="18"/>
  <c r="I2840" i="18" s="1"/>
  <c r="I512" i="18"/>
  <c r="H4556" i="18"/>
  <c r="I4556" i="18" s="1"/>
  <c r="H3344" i="18"/>
  <c r="I3344" i="18" s="1"/>
  <c r="H440" i="18"/>
  <c r="I440" i="18" s="1"/>
  <c r="H1244" i="18"/>
  <c r="I1244" i="18" s="1"/>
  <c r="H1292" i="18"/>
  <c r="I1292" i="18" s="1"/>
  <c r="I2528" i="18"/>
  <c r="I980" i="18"/>
  <c r="H1028" i="18"/>
  <c r="I1028" i="18" s="1"/>
  <c r="I2635" i="18"/>
  <c r="I150" i="18"/>
  <c r="I126" i="18"/>
  <c r="H1340" i="18"/>
  <c r="I1340" i="18" s="1"/>
  <c r="H1448" i="18"/>
  <c r="I1448" i="18" s="1"/>
  <c r="I2012" i="18"/>
  <c r="H306" i="18"/>
  <c r="I306" i="18" s="1"/>
  <c r="H1399" i="18"/>
  <c r="I1399" i="18" s="1"/>
  <c r="I4544" i="18"/>
  <c r="I1880" i="18"/>
  <c r="H1063" i="18"/>
  <c r="I1063" i="18" s="1"/>
  <c r="H1196" i="18"/>
  <c r="I1196" i="18" s="1"/>
  <c r="H380" i="18"/>
  <c r="I380" i="18" s="1"/>
  <c r="H1904" i="18"/>
  <c r="I1904" i="18" s="1"/>
  <c r="I775" i="18"/>
  <c r="I260" i="18"/>
  <c r="I1976" i="18"/>
  <c r="I4436" i="18"/>
  <c r="I2612" i="18"/>
  <c r="I3200" i="18"/>
  <c r="D372" i="18" l="1"/>
  <c r="D659" i="18"/>
  <c r="D250" i="18"/>
  <c r="D237" i="18"/>
  <c r="D199" i="18"/>
  <c r="D249" i="18"/>
  <c r="D387" i="18"/>
  <c r="D108" i="18"/>
  <c r="D92" i="18"/>
  <c r="D475" i="18"/>
  <c r="D621" i="18"/>
  <c r="D264" i="18"/>
  <c r="D572" i="18"/>
  <c r="D191" i="18"/>
  <c r="D337" i="18"/>
  <c r="D177" i="18"/>
  <c r="D252" i="18"/>
  <c r="D637" i="18"/>
  <c r="D607" i="18"/>
  <c r="D193" i="18"/>
  <c r="D233" i="18"/>
  <c r="D484" i="18"/>
  <c r="D353" i="18"/>
  <c r="D463" i="18"/>
  <c r="D329" i="18"/>
  <c r="D398" i="18"/>
  <c r="D550" i="18"/>
  <c r="D240" i="18"/>
  <c r="D192" i="18"/>
  <c r="D326" i="18"/>
  <c r="D609" i="18"/>
  <c r="D133" i="18"/>
  <c r="D90" i="18"/>
  <c r="D482" i="18"/>
  <c r="D623" i="18"/>
  <c r="D2776" i="18"/>
  <c r="D150" i="18"/>
  <c r="D137" i="18"/>
  <c r="D520" i="18"/>
  <c r="D576" i="18"/>
  <c r="D381" i="18"/>
  <c r="D214" i="18"/>
  <c r="D443" i="18"/>
  <c r="D125" i="18"/>
  <c r="D636" i="18"/>
  <c r="D431" i="18"/>
  <c r="D234" i="18"/>
  <c r="D136" i="18"/>
  <c r="D212" i="18"/>
  <c r="D120" i="18"/>
  <c r="D91" i="18"/>
  <c r="D343" i="18"/>
  <c r="D99" i="18"/>
  <c r="D128" i="18"/>
  <c r="D1478" i="18"/>
  <c r="D304" i="18"/>
  <c r="D107" i="18"/>
  <c r="D109" i="18"/>
  <c r="D245" i="18"/>
  <c r="D489" i="18"/>
  <c r="D226" i="18"/>
  <c r="D213" i="18"/>
  <c r="D360" i="18"/>
  <c r="D238" i="18"/>
  <c r="D554" i="18"/>
  <c r="D422" i="18"/>
  <c r="D367" i="18"/>
  <c r="D355" i="18"/>
  <c r="D1606" i="18"/>
  <c r="D396" i="18"/>
  <c r="D258" i="18"/>
  <c r="D458" i="18"/>
  <c r="D402" i="18"/>
  <c r="D605" i="18"/>
  <c r="D647" i="18"/>
  <c r="D570" i="18"/>
  <c r="D619" i="18"/>
  <c r="D227" i="18"/>
  <c r="D331" i="18"/>
  <c r="D325" i="18"/>
  <c r="D646" i="18"/>
  <c r="D500" i="18"/>
  <c r="D632" i="18"/>
  <c r="D2758" i="18"/>
  <c r="D601" i="18"/>
  <c r="D625" i="18"/>
  <c r="D2883" i="18"/>
  <c r="D341" i="18"/>
  <c r="D232" i="18"/>
  <c r="D490" i="18"/>
  <c r="D569" i="18"/>
  <c r="D666" i="18"/>
  <c r="D642" i="18"/>
  <c r="D284" i="18"/>
  <c r="D390" i="18"/>
  <c r="D257" i="18"/>
  <c r="D330" i="18"/>
  <c r="D2816" i="18"/>
  <c r="D444" i="18"/>
  <c r="D424" i="18"/>
  <c r="D408" i="18"/>
  <c r="D386" i="18"/>
  <c r="D225" i="18"/>
  <c r="D334" i="18"/>
  <c r="D4106" i="18"/>
  <c r="D1430" i="18"/>
  <c r="D829" i="18"/>
  <c r="D3860" i="18"/>
  <c r="D2128" i="18"/>
  <c r="D1136" i="18"/>
  <c r="D3892" i="18"/>
  <c r="D1411" i="18"/>
  <c r="D2162" i="18"/>
  <c r="D986" i="18"/>
  <c r="D4638" i="18"/>
  <c r="D4558" i="18"/>
  <c r="D2186" i="18"/>
  <c r="D4429" i="18"/>
  <c r="D132" i="18"/>
  <c r="D1058" i="18"/>
  <c r="D139" i="18"/>
  <c r="D753" i="18"/>
  <c r="D950" i="18"/>
  <c r="D670" i="18"/>
  <c r="D813" i="18"/>
  <c r="D2931" i="18"/>
  <c r="D3343" i="18"/>
  <c r="D2690" i="18"/>
  <c r="D2253" i="18"/>
  <c r="D1724" i="18"/>
  <c r="D750" i="18"/>
  <c r="D664" i="18"/>
  <c r="D938" i="18"/>
  <c r="D755" i="18"/>
  <c r="D2369" i="18"/>
  <c r="D1035" i="18"/>
  <c r="D675" i="18"/>
  <c r="D951" i="18"/>
  <c r="D1207" i="18"/>
  <c r="D808" i="18"/>
  <c r="D2842" i="18"/>
  <c r="D2390" i="18"/>
  <c r="D2516" i="18"/>
  <c r="D833" i="18"/>
  <c r="D848" i="18"/>
  <c r="D673" i="18"/>
  <c r="D1076" i="18"/>
  <c r="D747" i="18"/>
  <c r="D60" i="18"/>
  <c r="D159" i="18"/>
  <c r="D3723" i="18"/>
  <c r="D359" i="18"/>
  <c r="D301" i="18"/>
  <c r="D1130" i="18"/>
  <c r="D805" i="18"/>
  <c r="D294" i="18"/>
  <c r="D946" i="18"/>
  <c r="D65" i="18"/>
  <c r="D127" i="18"/>
  <c r="D248" i="18"/>
  <c r="D187" i="18"/>
  <c r="D807" i="18"/>
  <c r="D2142" i="18"/>
  <c r="D1000" i="18"/>
  <c r="D2370" i="18"/>
  <c r="D984" i="18"/>
  <c r="D202" i="18"/>
  <c r="D229" i="18"/>
  <c r="D724" i="18"/>
  <c r="D2743" i="18"/>
  <c r="D765" i="18"/>
  <c r="D333" i="18"/>
  <c r="D1134" i="18"/>
  <c r="D1077" i="18"/>
  <c r="D1191" i="18"/>
  <c r="D935" i="18"/>
  <c r="D782" i="18"/>
  <c r="D2837" i="18"/>
  <c r="D244" i="18"/>
  <c r="D47" i="18"/>
  <c r="D696" i="18"/>
  <c r="D2849" i="18"/>
  <c r="D2882" i="18"/>
  <c r="D690" i="18"/>
  <c r="D859" i="18"/>
  <c r="D1080" i="18"/>
  <c r="D875" i="18"/>
  <c r="D1193" i="18"/>
  <c r="D841" i="18"/>
  <c r="D968" i="18"/>
  <c r="D834" i="18"/>
  <c r="D1161" i="18"/>
  <c r="D181" i="18"/>
  <c r="D4627" i="18"/>
  <c r="D3823" i="18"/>
  <c r="D2673" i="18"/>
  <c r="D1027" i="18"/>
  <c r="D757" i="18"/>
  <c r="D184" i="18"/>
  <c r="D1779" i="18"/>
  <c r="D241" i="18"/>
  <c r="D124" i="18"/>
  <c r="D328" i="18"/>
  <c r="D351" i="18"/>
  <c r="D342" i="18"/>
  <c r="D211" i="18"/>
  <c r="D79" i="18"/>
  <c r="D260" i="18"/>
  <c r="D1094" i="18"/>
  <c r="D1010" i="18"/>
  <c r="D320" i="18"/>
  <c r="D198" i="18"/>
  <c r="D926" i="18"/>
  <c r="D86" i="18"/>
  <c r="D73" i="18"/>
  <c r="D69" i="18"/>
  <c r="D371" i="18"/>
  <c r="D3776" i="18"/>
  <c r="D1759" i="18"/>
  <c r="D105" i="18"/>
  <c r="D48" i="18"/>
  <c r="D131" i="18"/>
  <c r="D1395" i="18"/>
  <c r="D291" i="18"/>
  <c r="D118" i="18"/>
  <c r="D2012" i="18"/>
  <c r="D56" i="18"/>
  <c r="D72" i="18"/>
  <c r="D1140" i="18"/>
  <c r="D57" i="18"/>
  <c r="D4634" i="18"/>
  <c r="D256" i="18"/>
  <c r="D275" i="18"/>
  <c r="D376" i="18"/>
  <c r="D253" i="18"/>
  <c r="D311" i="18"/>
  <c r="D221" i="18"/>
  <c r="D346" i="18"/>
  <c r="D1933" i="18"/>
  <c r="D153" i="18"/>
  <c r="D382" i="18"/>
  <c r="D263" i="18"/>
  <c r="D1066" i="18"/>
  <c r="D356" i="18"/>
  <c r="D378" i="18"/>
  <c r="D268" i="18"/>
  <c r="D2269" i="18"/>
  <c r="D283" i="18"/>
  <c r="D1763" i="18"/>
  <c r="D189" i="18"/>
  <c r="D135" i="18"/>
  <c r="D195" i="18"/>
  <c r="D168" i="18"/>
  <c r="D1414" i="18"/>
  <c r="D175" i="18"/>
  <c r="D113" i="18"/>
  <c r="D102" i="18"/>
  <c r="D270" i="18"/>
  <c r="D3756" i="18"/>
  <c r="D1965" i="18"/>
  <c r="D308" i="18"/>
  <c r="D156" i="18"/>
  <c r="D323" i="18"/>
  <c r="D368" i="18"/>
  <c r="D218" i="18"/>
  <c r="D1248" i="18"/>
  <c r="D2011" i="18"/>
  <c r="D2989" i="18"/>
  <c r="D1725" i="18"/>
  <c r="D97" i="18"/>
  <c r="D4051" i="18"/>
  <c r="D394" i="18"/>
  <c r="D2669" i="18"/>
  <c r="D2656" i="18"/>
  <c r="D1374" i="18"/>
  <c r="D2486" i="18"/>
  <c r="D2550" i="18"/>
  <c r="D4480" i="18"/>
  <c r="D4316" i="18"/>
  <c r="D879" i="18"/>
  <c r="D2506" i="18"/>
  <c r="D826" i="18"/>
  <c r="D2234" i="18"/>
  <c r="D3299" i="18"/>
  <c r="D1849" i="18"/>
  <c r="D3382" i="18"/>
  <c r="D3024" i="18"/>
  <c r="D3410" i="18"/>
  <c r="D1638" i="18"/>
  <c r="D2474" i="18"/>
  <c r="D4024" i="18"/>
  <c r="D2101" i="18"/>
  <c r="D2512" i="18"/>
  <c r="D3370" i="18"/>
  <c r="D1512" i="18"/>
  <c r="D4198" i="18"/>
  <c r="D2998" i="18"/>
  <c r="D930" i="18"/>
  <c r="D4040" i="18"/>
  <c r="D2069" i="18"/>
  <c r="D2169" i="18"/>
  <c r="D2893" i="18"/>
  <c r="D3997" i="18"/>
  <c r="D2161" i="18"/>
  <c r="D3737" i="18"/>
  <c r="D2205" i="18"/>
  <c r="D2793" i="18"/>
  <c r="D3742" i="18"/>
  <c r="D2529" i="18"/>
  <c r="D4363" i="18"/>
  <c r="D4329" i="18"/>
  <c r="D4580" i="18"/>
  <c r="D1368" i="18"/>
  <c r="D2870" i="18"/>
  <c r="D1604" i="18"/>
  <c r="D481" i="18"/>
  <c r="D4399" i="18"/>
  <c r="D4294" i="18"/>
  <c r="D466" i="18"/>
  <c r="D1016" i="18"/>
  <c r="D2284" i="18"/>
  <c r="D4330" i="18"/>
  <c r="D2137" i="18"/>
  <c r="D1930" i="18"/>
  <c r="D2347" i="18"/>
  <c r="D2233" i="18"/>
  <c r="D2607" i="18"/>
  <c r="D1649" i="18"/>
  <c r="D1791" i="18"/>
  <c r="D2885" i="18"/>
  <c r="D2659" i="18"/>
  <c r="D3021" i="18"/>
  <c r="D2290" i="18"/>
  <c r="D1787" i="18"/>
  <c r="D4570" i="18"/>
  <c r="D2305" i="18"/>
  <c r="D3952" i="18"/>
  <c r="D2774" i="18"/>
  <c r="D1418" i="18"/>
  <c r="D2332" i="18"/>
  <c r="D2108" i="18"/>
  <c r="D2527" i="18"/>
  <c r="D2114" i="18"/>
  <c r="D1777" i="18"/>
  <c r="D3314" i="18"/>
  <c r="D1772" i="18"/>
  <c r="D2751" i="18"/>
  <c r="D2122" i="18"/>
  <c r="D2219" i="18"/>
  <c r="D2520" i="18"/>
  <c r="D3368" i="18"/>
  <c r="D1579" i="18"/>
  <c r="D3896" i="18"/>
  <c r="D1596" i="18"/>
  <c r="D2282" i="18"/>
  <c r="D2729" i="18"/>
  <c r="D1852" i="18"/>
  <c r="D3049" i="18"/>
  <c r="D2826" i="18"/>
  <c r="D939" i="18"/>
  <c r="D2744" i="18"/>
  <c r="D1294" i="18"/>
  <c r="D3369" i="18"/>
  <c r="D2309" i="18"/>
  <c r="D1290" i="18"/>
  <c r="D1592" i="18"/>
  <c r="D2667" i="18"/>
  <c r="D4556" i="18"/>
  <c r="D4050" i="18"/>
  <c r="D1420" i="18"/>
  <c r="D2202" i="18"/>
  <c r="D2852" i="18"/>
  <c r="D3244" i="18"/>
  <c r="D2382" i="18"/>
  <c r="D1861" i="18"/>
  <c r="D2183" i="18"/>
  <c r="D2120" i="18"/>
  <c r="D4029" i="18"/>
  <c r="D3258" i="18"/>
  <c r="D4460" i="18"/>
  <c r="D1720" i="18"/>
  <c r="D2042" i="18"/>
  <c r="D2718" i="18"/>
  <c r="D1244" i="18"/>
  <c r="D2257" i="18"/>
  <c r="D4195" i="18"/>
  <c r="D3701" i="18"/>
  <c r="D3155" i="18"/>
  <c r="D3075" i="18"/>
  <c r="D4060" i="18"/>
  <c r="D2948" i="18"/>
  <c r="D2791" i="18"/>
  <c r="D1810" i="18"/>
  <c r="D3858" i="18"/>
  <c r="D1226" i="18"/>
  <c r="D3303" i="18"/>
  <c r="D1338" i="18"/>
  <c r="D3890" i="18"/>
  <c r="D1921" i="18"/>
  <c r="D1940" i="18"/>
  <c r="D1927" i="18"/>
  <c r="D2148" i="18"/>
  <c r="D3663" i="18"/>
  <c r="D2741" i="18"/>
  <c r="D1623" i="18"/>
  <c r="D1304" i="18"/>
  <c r="D3753" i="18"/>
  <c r="D2412" i="18"/>
  <c r="D1566" i="18"/>
  <c r="D3520" i="18"/>
  <c r="D1627" i="18"/>
  <c r="D4385" i="18"/>
  <c r="D4489" i="18"/>
  <c r="D4280" i="18"/>
  <c r="D4268" i="18"/>
  <c r="D749" i="18"/>
  <c r="D4486" i="18"/>
  <c r="D421" i="18"/>
  <c r="D1291" i="18"/>
  <c r="D2207" i="18"/>
  <c r="D990" i="18"/>
  <c r="D993" i="18"/>
  <c r="D1616" i="18"/>
  <c r="D618" i="18"/>
  <c r="D2195" i="18"/>
  <c r="D1296" i="18"/>
  <c r="D1726" i="18"/>
  <c r="D1563" i="18"/>
  <c r="D1689" i="18"/>
  <c r="D441" i="18"/>
  <c r="D2905" i="18"/>
  <c r="D3331" i="18"/>
  <c r="D3453" i="18"/>
  <c r="D2499" i="18"/>
  <c r="D3539" i="18"/>
  <c r="D529" i="18"/>
  <c r="D963" i="18"/>
  <c r="D3300" i="18"/>
  <c r="D4031" i="18"/>
  <c r="D1705" i="18"/>
  <c r="D2913" i="18"/>
  <c r="D2935" i="18"/>
  <c r="D1434" i="18"/>
  <c r="D4508" i="18"/>
  <c r="D736" i="18"/>
  <c r="D816" i="18"/>
  <c r="D641" i="18"/>
  <c r="D2416" i="18"/>
  <c r="D730" i="18"/>
  <c r="D677" i="18"/>
  <c r="D948" i="18"/>
  <c r="D1931" i="18"/>
  <c r="D1760" i="18"/>
  <c r="D3935" i="18"/>
  <c r="D2358" i="18"/>
  <c r="D2374" i="18"/>
  <c r="D1320" i="18"/>
  <c r="D644" i="18"/>
  <c r="D1653" i="18"/>
  <c r="D831" i="18"/>
  <c r="D2373" i="18"/>
  <c r="D526" i="18"/>
  <c r="D3634" i="18"/>
  <c r="D2794" i="18"/>
  <c r="D2206" i="18"/>
  <c r="D460" i="18"/>
  <c r="D1337" i="18"/>
  <c r="D2572" i="18"/>
  <c r="D3744" i="18"/>
  <c r="D3483" i="18"/>
  <c r="D1129" i="18"/>
  <c r="D3289" i="18"/>
  <c r="D571" i="18"/>
  <c r="D4490" i="18"/>
  <c r="D794" i="18"/>
  <c r="D981" i="18"/>
  <c r="D1270" i="18"/>
  <c r="D2448" i="18"/>
  <c r="D2361" i="18"/>
  <c r="D1306" i="18"/>
  <c r="D1647" i="18"/>
  <c r="D686" i="18"/>
  <c r="D495" i="18"/>
  <c r="D793" i="18"/>
  <c r="D2111" i="18"/>
  <c r="D2670" i="18"/>
  <c r="D1465" i="18"/>
  <c r="D3668" i="18"/>
  <c r="D3938" i="18"/>
  <c r="D2404" i="18"/>
  <c r="D648" i="18"/>
  <c r="D2149" i="18"/>
  <c r="D452" i="18"/>
  <c r="D504" i="18"/>
  <c r="D1770" i="18"/>
  <c r="D2319" i="18"/>
  <c r="D754" i="18"/>
  <c r="D3262" i="18"/>
  <c r="D790" i="18"/>
  <c r="D700" i="18"/>
  <c r="D3949" i="18"/>
  <c r="D3664" i="18"/>
  <c r="D674" i="18"/>
  <c r="D2056" i="18"/>
  <c r="D1967" i="18"/>
  <c r="D2218" i="18"/>
  <c r="D812" i="18"/>
  <c r="D1154" i="18"/>
  <c r="D719" i="18"/>
  <c r="D983" i="18"/>
  <c r="D1565" i="18"/>
  <c r="D1369" i="18"/>
  <c r="D3214" i="18"/>
  <c r="D4411" i="18"/>
  <c r="D667" i="18"/>
  <c r="D2886" i="18"/>
  <c r="D2628" i="18"/>
  <c r="D2351" i="18"/>
  <c r="D3143" i="18"/>
  <c r="D566" i="18"/>
  <c r="D2598" i="18"/>
  <c r="D2043" i="18"/>
  <c r="D801" i="18"/>
  <c r="D1210" i="18"/>
  <c r="D2930" i="18"/>
  <c r="D1582" i="18"/>
  <c r="D1839" i="18"/>
  <c r="D3849" i="18"/>
  <c r="D634" i="18"/>
  <c r="D1209" i="18"/>
  <c r="D3822" i="18"/>
  <c r="D608" i="18"/>
  <c r="D1002" i="18"/>
  <c r="D3098" i="18"/>
  <c r="D4371" i="18"/>
  <c r="D3019" i="18"/>
  <c r="D2559" i="18"/>
  <c r="D3956" i="18"/>
  <c r="D629" i="18"/>
  <c r="D446" i="18"/>
  <c r="D1127" i="18"/>
  <c r="D494" i="18"/>
  <c r="D2536" i="18"/>
  <c r="D1082" i="18"/>
  <c r="D3649" i="18"/>
  <c r="D430" i="18"/>
  <c r="D815" i="18"/>
  <c r="D1059" i="18"/>
  <c r="D515" i="18"/>
  <c r="D1683" i="18"/>
  <c r="D579" i="18"/>
  <c r="D761" i="18"/>
  <c r="D4357" i="18"/>
  <c r="D392" i="18"/>
  <c r="D409" i="18"/>
  <c r="D1544" i="18"/>
  <c r="D1175" i="18"/>
  <c r="D2994" i="18"/>
  <c r="D2071" i="18"/>
  <c r="D2782" i="18"/>
  <c r="D1598" i="18"/>
  <c r="D746" i="18"/>
  <c r="D2383" i="18"/>
  <c r="D4575" i="18"/>
  <c r="D1869" i="18"/>
  <c r="D680" i="18"/>
  <c r="D1587" i="18"/>
  <c r="D2476" i="18"/>
  <c r="D1670" i="18"/>
  <c r="D1146" i="18"/>
  <c r="D937" i="18"/>
  <c r="D1393" i="18"/>
  <c r="D4235" i="18"/>
  <c r="D3898" i="18"/>
  <c r="D1088" i="18"/>
  <c r="D455" i="18"/>
  <c r="D2378" i="18"/>
  <c r="D3239" i="18"/>
  <c r="D399" i="18"/>
  <c r="D2031" i="18"/>
  <c r="D3669" i="18"/>
  <c r="D485" i="18"/>
  <c r="D2911" i="18"/>
  <c r="D602" i="18"/>
  <c r="D692" i="18"/>
  <c r="D3137" i="18"/>
  <c r="D886" i="18"/>
  <c r="D467" i="18"/>
  <c r="D545" i="18"/>
  <c r="D824" i="18"/>
  <c r="D3306" i="18"/>
  <c r="D3147" i="18"/>
  <c r="D580" i="18"/>
  <c r="D2350" i="18"/>
  <c r="D565" i="18"/>
  <c r="D3834" i="18"/>
  <c r="D726" i="18"/>
  <c r="D534" i="18"/>
  <c r="D4229" i="18"/>
  <c r="D3207" i="18"/>
  <c r="D3841" i="18"/>
  <c r="D1652" i="18"/>
  <c r="D3550" i="18"/>
  <c r="D797" i="18"/>
  <c r="D1955" i="18"/>
  <c r="D1190" i="18"/>
  <c r="D2993" i="18"/>
  <c r="D1234" i="18"/>
  <c r="D3739" i="18"/>
  <c r="D4263" i="18"/>
  <c r="D2664" i="18"/>
  <c r="D663" i="18"/>
  <c r="D916" i="18"/>
  <c r="D1495" i="18"/>
  <c r="D758" i="18"/>
  <c r="D1581" i="18"/>
  <c r="D2171" i="18"/>
  <c r="D1212" i="18"/>
  <c r="D1880" i="18"/>
  <c r="D1980" i="18"/>
  <c r="D929" i="18"/>
  <c r="D1790" i="18"/>
  <c r="D3227" i="18"/>
  <c r="D4054" i="18"/>
  <c r="D1165" i="18"/>
  <c r="D1505" i="18"/>
  <c r="D1832" i="18"/>
  <c r="D3795" i="18"/>
  <c r="D1741" i="18"/>
  <c r="D1969" i="18"/>
  <c r="D1258" i="18"/>
  <c r="D604" i="18"/>
  <c r="D491" i="18"/>
  <c r="D1610" i="18"/>
  <c r="D2579" i="18"/>
  <c r="D536" i="18"/>
  <c r="D3233" i="18"/>
  <c r="D541" i="18"/>
  <c r="D413" i="18"/>
  <c r="D1219" i="18"/>
  <c r="D631" i="18"/>
  <c r="D3296" i="18"/>
  <c r="D3011" i="18"/>
  <c r="D867" i="18"/>
  <c r="D3908" i="18"/>
  <c r="D1229" i="18"/>
  <c r="D661" i="18"/>
  <c r="D611" i="18"/>
  <c r="D1655" i="18"/>
  <c r="D1188" i="18"/>
  <c r="D1997" i="18"/>
  <c r="D1408" i="18"/>
  <c r="D2029" i="18"/>
  <c r="D1972" i="18"/>
  <c r="D3470" i="18"/>
  <c r="D1036" i="18"/>
  <c r="D4370" i="18"/>
  <c r="D3767" i="18"/>
  <c r="D1944" i="18"/>
  <c r="D2281" i="18"/>
  <c r="D3944" i="18"/>
  <c r="D2777" i="18"/>
  <c r="D1319" i="18"/>
  <c r="D1349" i="18"/>
  <c r="D4313" i="18"/>
  <c r="D4574" i="18"/>
  <c r="D2706" i="18"/>
  <c r="D528" i="18"/>
  <c r="D2214" i="18"/>
  <c r="D774" i="18"/>
  <c r="D783" i="18"/>
  <c r="D4012" i="18"/>
  <c r="D2623" i="18"/>
  <c r="D2158" i="18"/>
  <c r="D3183" i="18"/>
  <c r="D3762" i="18"/>
  <c r="D1962" i="18"/>
  <c r="D4071" i="18"/>
  <c r="D878" i="18"/>
  <c r="D4483" i="18"/>
  <c r="D2637" i="18"/>
  <c r="D1646" i="18"/>
  <c r="D590" i="18"/>
  <c r="D723" i="18"/>
  <c r="D3169" i="18"/>
  <c r="D1739" i="18"/>
  <c r="D2963" i="18"/>
  <c r="D1682" i="18"/>
  <c r="D1742" i="18"/>
  <c r="D3081" i="18"/>
  <c r="D3174" i="18"/>
  <c r="D404" i="18"/>
  <c r="D974" i="18"/>
  <c r="D2571" i="18"/>
  <c r="D1250" i="18"/>
  <c r="D598" i="18"/>
  <c r="D417" i="18"/>
  <c r="D3968" i="18"/>
  <c r="D1953" i="18"/>
  <c r="D2737" i="18"/>
  <c r="D2098" i="18"/>
  <c r="D2763" i="18"/>
  <c r="D2483" i="18"/>
  <c r="D2145" i="18"/>
  <c r="D769" i="18"/>
  <c r="D704" i="18"/>
  <c r="D3195" i="18"/>
  <c r="D838" i="18"/>
  <c r="D3777" i="18"/>
  <c r="D713" i="18"/>
  <c r="D551" i="18"/>
  <c r="D767" i="18"/>
  <c r="D2312" i="18"/>
  <c r="D3186" i="18"/>
  <c r="D1894" i="18"/>
  <c r="D809" i="18"/>
  <c r="D2833" i="18"/>
  <c r="D4576" i="18"/>
  <c r="D4266" i="18"/>
  <c r="D4164" i="18"/>
  <c r="D4290" i="18"/>
  <c r="D2702" i="18"/>
  <c r="D4469" i="18"/>
  <c r="D2724" i="18"/>
  <c r="D2804" i="18"/>
  <c r="D2555" i="18"/>
  <c r="D4560" i="18"/>
  <c r="D2822" i="18"/>
  <c r="D2854" i="18"/>
  <c r="D4439" i="18"/>
  <c r="D4347" i="18"/>
  <c r="D4479" i="18"/>
  <c r="D4516" i="18"/>
  <c r="D4451" i="18"/>
  <c r="D4567" i="18"/>
  <c r="D2944" i="18"/>
  <c r="D2796" i="18"/>
  <c r="D2524" i="18"/>
  <c r="D2604" i="18"/>
  <c r="D2691" i="18"/>
  <c r="D2766" i="18"/>
  <c r="D2748" i="18"/>
  <c r="D2562" i="18"/>
  <c r="D2695" i="18"/>
  <c r="D2663" i="18"/>
  <c r="D2976" i="18"/>
  <c r="D2624" i="18"/>
  <c r="D2720" i="18"/>
  <c r="D741" i="18"/>
  <c r="D4074" i="18"/>
  <c r="D3059" i="18"/>
  <c r="D3975" i="18"/>
  <c r="D4244" i="18"/>
  <c r="D2946" i="18"/>
  <c r="D2952" i="18"/>
  <c r="D3917" i="18"/>
  <c r="D2916" i="18"/>
  <c r="D3140" i="18"/>
  <c r="D2247" i="18"/>
  <c r="D2597" i="18"/>
  <c r="D3132" i="18"/>
  <c r="D412" i="18"/>
  <c r="D2942" i="18"/>
  <c r="D2023" i="18"/>
  <c r="D85" i="18"/>
  <c r="D2348" i="18"/>
  <c r="D2831" i="18"/>
  <c r="D3357" i="18"/>
  <c r="D4130" i="18"/>
  <c r="D1355" i="18"/>
  <c r="D3913" i="18"/>
  <c r="D123" i="18"/>
  <c r="D4133" i="18"/>
  <c r="D1547" i="18"/>
  <c r="D3735" i="18"/>
  <c r="D4471" i="18"/>
  <c r="D2566" i="18"/>
  <c r="D1477" i="18"/>
  <c r="D3171" i="18"/>
  <c r="D112" i="18"/>
  <c r="D3885" i="18"/>
  <c r="D95" i="18"/>
  <c r="D2271" i="18"/>
  <c r="D2532" i="18"/>
  <c r="D3815" i="18"/>
  <c r="D110" i="18"/>
  <c r="D1137" i="18"/>
  <c r="D912" i="18"/>
  <c r="D78" i="18"/>
  <c r="D1992" i="18"/>
  <c r="D992" i="18"/>
  <c r="D2894" i="18"/>
  <c r="D3564" i="18"/>
  <c r="D2635" i="18"/>
  <c r="D126" i="18"/>
  <c r="D1329" i="18"/>
  <c r="D3121" i="18"/>
  <c r="D2175" i="18"/>
  <c r="D4432" i="18"/>
  <c r="D3397" i="18"/>
  <c r="D115" i="18"/>
  <c r="D3349" i="18"/>
  <c r="D4234" i="18"/>
  <c r="D3417" i="18"/>
  <c r="D4394" i="18"/>
  <c r="D369" i="18"/>
  <c r="D2987" i="18"/>
  <c r="D3048" i="18"/>
  <c r="D3627" i="18"/>
  <c r="D2083" i="18"/>
  <c r="D1555" i="18"/>
  <c r="D2046" i="18"/>
  <c r="D3984" i="18"/>
  <c r="D2850" i="18"/>
  <c r="D1391" i="18"/>
  <c r="D185" i="18"/>
  <c r="D1195" i="18"/>
  <c r="D1908" i="18"/>
  <c r="D4352" i="18"/>
  <c r="D788" i="18"/>
  <c r="D433" i="18"/>
  <c r="D3966" i="18"/>
  <c r="D752" i="18"/>
  <c r="D426" i="18"/>
  <c r="D1232" i="18"/>
  <c r="D1672" i="18"/>
  <c r="D3094" i="18"/>
  <c r="D172" i="18"/>
  <c r="D1696" i="18"/>
  <c r="D2275" i="18"/>
  <c r="D4278" i="18"/>
  <c r="D4114" i="18"/>
  <c r="D4306" i="18"/>
  <c r="D4361" i="18"/>
  <c r="D1372" i="18"/>
  <c r="D630" i="18"/>
  <c r="D447" i="18"/>
  <c r="D4325" i="18"/>
  <c r="D578" i="18"/>
  <c r="D516" i="18"/>
  <c r="D4335" i="18"/>
  <c r="D3396" i="18"/>
  <c r="D1498" i="18"/>
  <c r="D1426" i="18"/>
  <c r="D4505" i="18"/>
  <c r="D1890" i="18"/>
  <c r="D3990" i="18"/>
  <c r="D4309" i="18"/>
  <c r="D3031" i="18"/>
  <c r="D1454" i="18"/>
  <c r="D196" i="18"/>
  <c r="D2216" i="18"/>
  <c r="D3633" i="18"/>
  <c r="D791" i="18"/>
  <c r="D4364" i="18"/>
  <c r="D4227" i="18"/>
  <c r="D3441" i="18"/>
  <c r="D3087" i="18"/>
  <c r="D3872" i="18"/>
  <c r="D3253" i="18"/>
  <c r="D3036" i="18"/>
  <c r="D4287" i="18"/>
  <c r="D3385" i="18"/>
  <c r="D4511" i="18"/>
  <c r="D4093" i="18"/>
  <c r="D2960" i="18"/>
  <c r="D488" i="18"/>
  <c r="D558" i="18"/>
  <c r="D3600" i="18"/>
  <c r="D3551" i="18"/>
  <c r="D4625" i="18"/>
  <c r="D4443" i="18"/>
  <c r="D3188" i="18"/>
  <c r="D4494" i="18"/>
  <c r="D4237" i="18"/>
  <c r="D4086" i="18"/>
  <c r="D2222" i="18"/>
  <c r="D3148" i="18"/>
  <c r="D4123" i="18"/>
  <c r="D3069" i="18"/>
  <c r="D786" i="18"/>
  <c r="D2436" i="18"/>
  <c r="D522" i="18"/>
  <c r="D1452" i="18"/>
  <c r="D3450" i="18"/>
  <c r="D4519" i="18"/>
  <c r="D4066" i="18"/>
  <c r="D3963" i="18"/>
  <c r="D1706" i="18"/>
  <c r="D3345" i="18"/>
  <c r="D3576" i="18"/>
  <c r="D709" i="18"/>
  <c r="D3528" i="18"/>
  <c r="D2897" i="18"/>
  <c r="D3452" i="18"/>
  <c r="D4598" i="18"/>
  <c r="D1249" i="18"/>
  <c r="D574" i="18"/>
  <c r="D982" i="18"/>
  <c r="D3480" i="18"/>
  <c r="D743" i="18"/>
  <c r="D2188" i="18"/>
  <c r="D2840" i="18"/>
  <c r="D3260" i="18"/>
  <c r="D4042" i="18"/>
  <c r="D1401" i="18"/>
  <c r="D3746" i="18"/>
  <c r="D3283" i="18"/>
  <c r="D4283" i="18"/>
  <c r="D1037" i="18"/>
  <c r="D740" i="18"/>
  <c r="D1508" i="18"/>
  <c r="D527" i="18"/>
  <c r="D3681" i="18"/>
  <c r="D2339" i="18"/>
  <c r="D3588" i="18"/>
  <c r="D1904" i="18"/>
  <c r="D627" i="18"/>
  <c r="D1942" i="18"/>
  <c r="D261" i="18"/>
  <c r="D4312" i="18"/>
  <c r="D3464" i="18"/>
  <c r="D1564" i="18"/>
  <c r="D3514" i="18"/>
  <c r="D3810" i="18"/>
  <c r="D4000" i="18"/>
  <c r="D4219" i="18"/>
  <c r="D3154" i="18"/>
  <c r="D3112" i="18"/>
  <c r="D4010" i="18"/>
  <c r="D4247" i="18"/>
  <c r="D3114" i="18"/>
  <c r="D3772" i="18"/>
  <c r="D4418" i="18"/>
  <c r="D3751" i="18"/>
  <c r="D3130" i="18"/>
  <c r="D4380" i="18"/>
  <c r="D3319" i="18"/>
  <c r="D1625" i="18"/>
  <c r="D4616" i="18"/>
  <c r="D2454" i="18"/>
  <c r="D3473" i="18"/>
  <c r="D3482" i="18"/>
  <c r="D4369" i="18"/>
  <c r="D4193" i="18"/>
  <c r="D4592" i="18"/>
  <c r="D3424" i="18"/>
  <c r="D373" i="18"/>
  <c r="D4374" i="18"/>
  <c r="D3582" i="18"/>
  <c r="D3235" i="18"/>
  <c r="D287" i="18"/>
  <c r="D4454" i="18"/>
  <c r="D1406" i="18"/>
  <c r="D3922" i="18"/>
  <c r="D3571" i="18"/>
  <c r="D3579" i="18"/>
  <c r="D3501" i="18"/>
  <c r="D3740" i="18"/>
  <c r="D3226" i="18"/>
  <c r="D3950" i="18"/>
  <c r="D657" i="18"/>
  <c r="D3961" i="18"/>
  <c r="D3939" i="18"/>
  <c r="D4581" i="18"/>
  <c r="D4069" i="18"/>
  <c r="D3383" i="18"/>
  <c r="D3433" i="18"/>
  <c r="D4013" i="18"/>
  <c r="D4303" i="18"/>
  <c r="D4142" i="18"/>
  <c r="D3587" i="18"/>
  <c r="D3781" i="18"/>
  <c r="D4296" i="18"/>
  <c r="D4466" i="18"/>
  <c r="D4037" i="18"/>
  <c r="D4038" i="18"/>
  <c r="D3180" i="18"/>
  <c r="D4538" i="18"/>
  <c r="D3477" i="18"/>
  <c r="D3266" i="18"/>
  <c r="D884" i="18"/>
  <c r="D862" i="18"/>
  <c r="D306" i="18"/>
  <c r="D1919" i="18"/>
  <c r="D4011" i="18"/>
  <c r="D1156" i="18"/>
  <c r="D1022" i="18"/>
  <c r="D336" i="18"/>
  <c r="D2727" i="18"/>
  <c r="D3643" i="18"/>
  <c r="D4406" i="18"/>
  <c r="D2692" i="18"/>
  <c r="D2845" i="18"/>
  <c r="D4444" i="18"/>
  <c r="D3683" i="18"/>
  <c r="D2359" i="18"/>
  <c r="D2547" i="18"/>
  <c r="D472" i="18"/>
  <c r="D3489" i="18"/>
  <c r="D2977" i="18"/>
  <c r="D2500" i="18"/>
  <c r="D1782" i="18"/>
  <c r="D3032" i="18"/>
  <c r="D4649" i="18"/>
  <c r="D3864" i="18"/>
  <c r="D3910" i="18"/>
  <c r="D904" i="18"/>
  <c r="D2859" i="18"/>
  <c r="D3200" i="18"/>
  <c r="D970" i="18"/>
  <c r="D510" i="18"/>
  <c r="D1200" i="18"/>
  <c r="D1090" i="18"/>
  <c r="D2316" i="18"/>
  <c r="D3242" i="18"/>
  <c r="D4401" i="18"/>
  <c r="D1150" i="18"/>
  <c r="D837" i="18"/>
  <c r="D1311" i="18"/>
  <c r="D1253" i="18"/>
  <c r="D4586" i="18"/>
  <c r="D1432" i="18"/>
  <c r="D338" i="18"/>
  <c r="D3764" i="18"/>
  <c r="D4105" i="18"/>
  <c r="D3420" i="18"/>
  <c r="D2246" i="18"/>
  <c r="D902" i="18"/>
  <c r="D2384" i="18"/>
  <c r="D4549" i="18"/>
  <c r="D2007" i="18"/>
  <c r="D4039" i="18"/>
  <c r="D3647" i="18"/>
  <c r="D521" i="18"/>
  <c r="D1542" i="18"/>
  <c r="D1138" i="18"/>
  <c r="D3505" i="18"/>
  <c r="D2080" i="18"/>
  <c r="D4257" i="18"/>
  <c r="D4206" i="18"/>
  <c r="D445" i="18"/>
  <c r="D4178" i="18"/>
  <c r="D635" i="18"/>
  <c r="D305" i="18"/>
  <c r="D525" i="18"/>
  <c r="D2736" i="18"/>
  <c r="D1060" i="18"/>
  <c r="D2919" i="18"/>
  <c r="D3291" i="18"/>
  <c r="D556" i="18"/>
  <c r="D4111" i="18"/>
  <c r="D317" i="18"/>
  <c r="D144" i="18"/>
  <c r="D182" i="18"/>
  <c r="D2645" i="18"/>
  <c r="D1860" i="18"/>
  <c r="D671" i="18"/>
  <c r="D299" i="18"/>
  <c r="D3779" i="18"/>
  <c r="D597" i="18"/>
  <c r="D2243" i="18"/>
  <c r="D3125" i="18"/>
  <c r="D3103" i="18"/>
  <c r="D2951" i="18"/>
  <c r="D2908" i="18"/>
  <c r="D2902" i="18"/>
  <c r="D652" i="18"/>
  <c r="D4353" i="18"/>
  <c r="D505" i="18"/>
  <c r="D1168" i="18"/>
  <c r="D4421" i="18"/>
  <c r="D2394" i="18"/>
  <c r="D477" i="18"/>
  <c r="D4310" i="18"/>
  <c r="D2362" i="18"/>
  <c r="D1072" i="18"/>
  <c r="D2996" i="18"/>
  <c r="D4145" i="18"/>
  <c r="D1883" i="18"/>
  <c r="D1936" i="18"/>
  <c r="D3364" i="18"/>
  <c r="D1286" i="18"/>
  <c r="D593" i="18"/>
  <c r="D1827" i="18"/>
  <c r="D3787" i="18"/>
  <c r="D380" i="18"/>
  <c r="D340" i="18"/>
  <c r="D722" i="18"/>
  <c r="D298" i="18"/>
  <c r="D3185" i="18"/>
  <c r="D2453" i="18"/>
  <c r="D836" i="18"/>
  <c r="D349" i="18"/>
  <c r="D363" i="18"/>
  <c r="D827" i="18"/>
  <c r="D3115" i="18"/>
  <c r="D4642" i="18"/>
  <c r="D1834" i="18"/>
  <c r="D1377" i="18"/>
  <c r="D4377" i="18"/>
  <c r="D2294" i="18"/>
  <c r="D874" i="18"/>
  <c r="D4094" i="18"/>
  <c r="D940" i="18"/>
  <c r="D2144" i="18"/>
  <c r="D3063" i="18"/>
  <c r="D2834" i="18"/>
  <c r="D3037" i="18"/>
  <c r="D147" i="18"/>
  <c r="D2767" i="18"/>
  <c r="D4459" i="18"/>
  <c r="D2755" i="18"/>
  <c r="D3197" i="18"/>
  <c r="D596" i="18"/>
  <c r="D1900" i="18"/>
  <c r="D922" i="18"/>
  <c r="D1662" i="18"/>
  <c r="D354" i="18"/>
  <c r="D2563" i="18"/>
  <c r="D3096" i="18"/>
  <c r="D3597" i="18"/>
  <c r="D296" i="18"/>
  <c r="D1750" i="18"/>
  <c r="D1516" i="18"/>
  <c r="D3836" i="18"/>
  <c r="D1485" i="18"/>
  <c r="D3151" i="18"/>
  <c r="D3766" i="18"/>
  <c r="D3199" i="18"/>
  <c r="D2619" i="18"/>
  <c r="D204" i="18"/>
  <c r="D2712" i="18"/>
  <c r="D1608" i="18"/>
  <c r="D1888" i="18"/>
  <c r="D3308" i="18"/>
  <c r="D162" i="18"/>
  <c r="D1386" i="18"/>
  <c r="D502" i="18"/>
  <c r="D438" i="18"/>
  <c r="D3405" i="18"/>
  <c r="D599" i="18"/>
  <c r="D4307" i="18"/>
  <c r="D701" i="18"/>
  <c r="D178" i="18"/>
  <c r="D154" i="18"/>
  <c r="D2674" i="18"/>
  <c r="D1727" i="18"/>
  <c r="D2838" i="18"/>
  <c r="D1101" i="18"/>
  <c r="D3091" i="18"/>
  <c r="D3698" i="18"/>
  <c r="D2019" i="18"/>
  <c r="D988" i="18"/>
  <c r="D2801" i="18"/>
  <c r="D1473" i="18"/>
  <c r="D639" i="18"/>
  <c r="D4156" i="18"/>
  <c r="D2733" i="18"/>
  <c r="D892" i="18"/>
  <c r="D832" i="18"/>
  <c r="D405" i="18"/>
  <c r="D771" i="18"/>
  <c r="D770" i="18"/>
  <c r="D998" i="18"/>
  <c r="D4604" i="18"/>
  <c r="D3478" i="18"/>
  <c r="D766" i="18"/>
  <c r="D3852" i="18"/>
  <c r="D2970" i="18"/>
  <c r="D2469" i="18"/>
  <c r="D4388" i="18"/>
  <c r="D698" i="18"/>
  <c r="D1364" i="18"/>
  <c r="D165" i="18"/>
  <c r="D4550" i="18"/>
  <c r="D239" i="18"/>
  <c r="D285" i="18"/>
  <c r="D4382" i="18"/>
  <c r="D2465" i="18"/>
  <c r="D3088" i="18"/>
  <c r="D1521" i="18"/>
  <c r="D1075" i="18"/>
  <c r="D717" i="18"/>
  <c r="D615" i="18"/>
  <c r="D1765" i="18"/>
  <c r="D662" i="18"/>
  <c r="D2311" i="18"/>
  <c r="D1954" i="18"/>
  <c r="D1115" i="18"/>
  <c r="D507" i="18"/>
  <c r="D2864" i="18"/>
  <c r="D1701" i="18"/>
  <c r="D281" i="18"/>
  <c r="D4403" i="18"/>
  <c r="D703" i="18"/>
  <c r="D1540" i="18"/>
  <c r="D4507" i="18"/>
  <c r="D1991" i="18"/>
  <c r="D768" i="18"/>
  <c r="D3264" i="18"/>
  <c r="D414" i="18"/>
  <c r="D2323" i="18"/>
  <c r="D2424" i="18"/>
  <c r="D1639" i="18"/>
  <c r="D453" i="18"/>
  <c r="D3741" i="18"/>
  <c r="D1719" i="18"/>
  <c r="D1222" i="18"/>
  <c r="D720" i="18"/>
  <c r="D798" i="18"/>
  <c r="D1618" i="18"/>
  <c r="D900" i="18"/>
  <c r="D1590" i="18"/>
  <c r="D654" i="18"/>
  <c r="D2986" i="18"/>
  <c r="D3694" i="18"/>
  <c r="D3006" i="18"/>
  <c r="D251" i="18"/>
  <c r="D562" i="18"/>
  <c r="D857" i="18"/>
  <c r="D2543" i="18"/>
  <c r="D2848" i="18"/>
  <c r="D1246" i="18"/>
  <c r="D3713" i="18"/>
  <c r="D779" i="18"/>
  <c r="D649" i="18"/>
  <c r="D1599" i="18"/>
  <c r="D2252" i="18"/>
  <c r="D4555" i="18"/>
  <c r="D2979" i="18"/>
  <c r="D843" i="18"/>
  <c r="D1410" i="18"/>
  <c r="D2030" i="18"/>
  <c r="D4006" i="18"/>
  <c r="D1761" i="18"/>
  <c r="D4504" i="18"/>
  <c r="D3393" i="18"/>
  <c r="D2396" i="18"/>
  <c r="D366" i="18"/>
  <c r="D1356" i="18"/>
  <c r="D705" i="18"/>
  <c r="D160" i="18"/>
  <c r="D1049" i="18"/>
  <c r="D4448" i="18"/>
  <c r="D3508" i="18"/>
  <c r="D2568" i="18"/>
  <c r="D465" i="18"/>
  <c r="D530" i="18"/>
  <c r="D2248" i="18"/>
  <c r="D966" i="18"/>
  <c r="D3895" i="18"/>
  <c r="D532" i="18"/>
  <c r="D3652" i="18"/>
  <c r="D1292" i="18"/>
  <c r="D4626" i="18"/>
  <c r="D3513" i="18"/>
  <c r="D1864" i="18"/>
  <c r="D2032" i="18"/>
  <c r="D1062" i="18"/>
  <c r="D4186" i="18"/>
  <c r="D2198" i="18"/>
  <c r="D1003" i="18"/>
  <c r="D4492" i="18"/>
  <c r="D3149" i="18"/>
  <c r="D2267" i="18"/>
  <c r="D2226" i="18"/>
  <c r="D4601" i="18"/>
  <c r="D2676" i="18"/>
  <c r="D216" i="18"/>
  <c r="D3883" i="18"/>
  <c r="D3948" i="18"/>
  <c r="D821" i="18"/>
  <c r="D3013" i="18"/>
  <c r="D1069" i="18"/>
  <c r="D1489" i="18"/>
  <c r="D3221" i="18"/>
  <c r="D2805" i="18"/>
  <c r="D1859" i="18"/>
  <c r="D4027" i="18"/>
  <c r="D3906" i="18"/>
  <c r="D1910" i="18"/>
  <c r="D1550" i="18"/>
  <c r="D4180" i="18"/>
  <c r="D777" i="18"/>
  <c r="D1506" i="18"/>
  <c r="D3326" i="18"/>
  <c r="D1690" i="18"/>
  <c r="D1183" i="18"/>
  <c r="D518" i="18"/>
  <c r="D2014" i="18"/>
  <c r="D271" i="18"/>
  <c r="D1594" i="18"/>
  <c r="D2541" i="18"/>
  <c r="D3458" i="18"/>
  <c r="D295" i="18"/>
  <c r="D4137" i="18"/>
  <c r="D4043" i="18"/>
  <c r="D3675" i="18"/>
  <c r="D678" i="18"/>
  <c r="D3042" i="18"/>
  <c r="D2123" i="18"/>
  <c r="D2380" i="18"/>
  <c r="D1370" i="18"/>
  <c r="D4344" i="18"/>
  <c r="D4165" i="18"/>
  <c r="D383" i="18"/>
  <c r="D2949" i="18"/>
  <c r="D1671" i="18"/>
  <c r="D1416" i="18"/>
  <c r="D537" i="18"/>
  <c r="D514" i="18"/>
  <c r="D3311" i="18"/>
  <c r="D1993" i="18"/>
  <c r="D693" i="18"/>
  <c r="D4455" i="18"/>
  <c r="D1211" i="18"/>
  <c r="D2066" i="18"/>
  <c r="D2631" i="18"/>
  <c r="D1278" i="18"/>
  <c r="D3089" i="18"/>
  <c r="D1425" i="18"/>
  <c r="D3534" i="18"/>
  <c r="D1155" i="18"/>
  <c r="D3361" i="18"/>
  <c r="D4231" i="18"/>
  <c r="D1812" i="18"/>
  <c r="D734" i="18"/>
  <c r="D4571" i="18"/>
  <c r="D3717" i="18"/>
  <c r="D3806" i="18"/>
  <c r="D3358" i="18"/>
  <c r="D1568" i="18"/>
  <c r="D2414" i="18"/>
  <c r="D3203" i="18"/>
  <c r="D4319" i="18"/>
  <c r="D1083" i="18"/>
  <c r="D1502" i="18"/>
  <c r="D1056" i="18"/>
  <c r="D4495" i="18"/>
  <c r="D1098" i="18"/>
  <c r="D3427" i="18"/>
  <c r="D1030" i="18"/>
  <c r="D3880" i="18"/>
  <c r="D4614" i="18"/>
  <c r="D442" i="18"/>
  <c r="D775" i="18"/>
  <c r="D2605" i="18"/>
  <c r="D3996" i="18"/>
  <c r="D3861" i="18"/>
  <c r="D3376" i="18"/>
  <c r="D1826" i="18"/>
  <c r="D2249" i="18"/>
  <c r="D2636" i="18"/>
  <c r="D1280" i="18"/>
  <c r="D660" i="18"/>
  <c r="D2313" i="18"/>
  <c r="D1970" i="18"/>
  <c r="D4056" i="18"/>
  <c r="D1443" i="18"/>
  <c r="D2770" i="18"/>
  <c r="D1029" i="18"/>
  <c r="D1494" i="18"/>
  <c r="D1285" i="18"/>
  <c r="D3738" i="18"/>
  <c r="D4641" i="18"/>
  <c r="D2612" i="18"/>
  <c r="D638" i="18"/>
  <c r="D2875" i="18"/>
  <c r="D1916" i="18"/>
  <c r="D4085" i="18"/>
  <c r="D1354" i="18"/>
  <c r="D3247" i="18"/>
  <c r="D4098" i="18"/>
  <c r="D1442" i="18"/>
  <c r="D1775" i="18"/>
  <c r="D3181" i="18"/>
  <c r="D1517" i="18"/>
  <c r="D2395" i="18"/>
  <c r="D450" i="18"/>
  <c r="D908" i="18"/>
  <c r="D4260" i="18"/>
  <c r="D2551" i="18"/>
  <c r="D3625" i="18"/>
  <c r="D2925" i="18"/>
  <c r="D3612" i="18"/>
  <c r="D2630" i="18"/>
  <c r="D2481" i="18"/>
  <c r="D327" i="18"/>
  <c r="D215" i="18"/>
  <c r="D2150" i="18"/>
  <c r="D932" i="18"/>
  <c r="D3609" i="18"/>
  <c r="D2302" i="18"/>
  <c r="D1737" i="18"/>
  <c r="D1202" i="18"/>
  <c r="D1480" i="18"/>
  <c r="D4591" i="18"/>
  <c r="D3526" i="18"/>
  <c r="D3636" i="18"/>
  <c r="D1397" i="18"/>
  <c r="D2044" i="18"/>
  <c r="D584" i="18"/>
  <c r="D3086" i="18"/>
  <c r="D850" i="18"/>
  <c r="D4120" i="18"/>
  <c r="D3572" i="18"/>
  <c r="D3993" i="18"/>
  <c r="D2211" i="18"/>
  <c r="D2398" i="18"/>
  <c r="D1873" i="18"/>
  <c r="D2652" i="18"/>
  <c r="D4160" i="18"/>
  <c r="D2943" i="18"/>
  <c r="D2972" i="18"/>
  <c r="D1546" i="18"/>
  <c r="D1781" i="18"/>
  <c r="D2890" i="18"/>
  <c r="D2533" i="18"/>
  <c r="D1757" i="18"/>
  <c r="D1731" i="18"/>
  <c r="D2717" i="18"/>
  <c r="D3416" i="18"/>
  <c r="D1123" i="18"/>
  <c r="D1106" i="18"/>
  <c r="D1422" i="18"/>
  <c r="D3561" i="18"/>
  <c r="D3535" i="18"/>
  <c r="D954" i="18"/>
  <c r="D4517" i="18"/>
  <c r="D4445" i="18"/>
  <c r="D4275" i="18"/>
  <c r="D4232" i="18"/>
  <c r="D1464" i="18"/>
  <c r="D3435" i="18"/>
  <c r="D4295" i="18"/>
  <c r="D3715" i="18"/>
  <c r="D3553" i="18"/>
  <c r="D4022" i="18"/>
  <c r="D3785" i="18"/>
  <c r="D1437" i="18"/>
  <c r="D3493" i="18"/>
  <c r="D1308" i="18"/>
  <c r="D3304" i="18"/>
  <c r="D4002" i="18"/>
  <c r="D1603" i="18"/>
  <c r="D1265" i="18"/>
  <c r="D2590" i="18"/>
  <c r="D3973" i="18"/>
  <c r="D3765" i="18"/>
  <c r="D3982" i="18"/>
  <c r="D4036" i="18"/>
  <c r="D3846" i="18"/>
  <c r="D2957" i="18"/>
  <c r="D1111" i="18"/>
  <c r="D4223" i="18"/>
  <c r="D4004" i="18"/>
  <c r="D3547" i="18"/>
  <c r="D4207" i="18"/>
  <c r="D3757" i="18"/>
  <c r="D3549" i="18"/>
  <c r="D4082" i="18"/>
  <c r="D4523" i="18"/>
  <c r="D3179" i="18"/>
  <c r="D3442" i="18"/>
  <c r="D3272" i="18"/>
  <c r="D3532" i="18"/>
  <c r="D2917" i="18"/>
  <c r="D4584" i="18"/>
  <c r="D4173" i="18"/>
  <c r="D3695" i="18"/>
  <c r="D4565" i="18"/>
  <c r="D3437" i="18"/>
  <c r="D3812" i="18"/>
  <c r="D4055" i="18"/>
  <c r="D3747" i="18"/>
  <c r="D3918" i="18"/>
  <c r="D3835" i="18"/>
  <c r="D3321" i="18"/>
  <c r="D3807" i="18"/>
  <c r="D3581" i="18"/>
  <c r="D3408" i="18"/>
  <c r="D3932" i="18"/>
  <c r="D4412" i="18"/>
  <c r="D4138" i="18"/>
  <c r="D4215" i="18"/>
  <c r="D3512" i="18"/>
  <c r="D3830" i="18"/>
  <c r="D3446" i="18"/>
  <c r="D4140" i="18"/>
  <c r="D3544" i="18"/>
  <c r="D4209" i="18"/>
  <c r="D4456" i="18"/>
  <c r="D3901" i="18"/>
  <c r="D3732" i="18"/>
  <c r="D849" i="18"/>
  <c r="D4323" i="18"/>
  <c r="D4341" i="18"/>
  <c r="D3730" i="18"/>
  <c r="D4063" i="18"/>
  <c r="D3902" i="18"/>
  <c r="D4146" i="18"/>
  <c r="D3862" i="18"/>
  <c r="D4212" i="18"/>
  <c r="D4064" i="18"/>
  <c r="D4190" i="18"/>
  <c r="D2199" i="18"/>
  <c r="D3106" i="18"/>
  <c r="D1164" i="18"/>
  <c r="D2266" i="18"/>
  <c r="D3270" i="18"/>
  <c r="D3018" i="18"/>
  <c r="D4293" i="18"/>
  <c r="D3071" i="18"/>
  <c r="D1924" i="18"/>
  <c r="D3231" i="18"/>
  <c r="D1333" i="18"/>
  <c r="D945" i="18"/>
  <c r="D4122" i="18"/>
  <c r="D2824" i="18"/>
  <c r="D2459" i="18"/>
  <c r="D3678" i="18"/>
  <c r="D2063" i="18"/>
  <c r="D1061" i="18"/>
  <c r="D4643" i="18"/>
  <c r="D3923" i="18"/>
  <c r="D3957" i="18"/>
  <c r="D1091" i="18"/>
  <c r="D1336" i="18"/>
  <c r="D1503" i="18"/>
  <c r="D3688" i="18"/>
  <c r="D3328" i="18"/>
  <c r="D1786" i="18"/>
  <c r="D2094" i="18"/>
  <c r="D2317" i="18"/>
  <c r="D2240" i="18"/>
  <c r="D2759" i="18"/>
  <c r="D1664" i="18"/>
  <c r="D4045" i="18"/>
  <c r="D1475" i="18"/>
  <c r="D2182" i="18"/>
  <c r="D1126" i="18"/>
  <c r="D2641" i="18"/>
  <c r="D2799" i="18"/>
  <c r="D3399" i="18"/>
  <c r="D1983" i="18"/>
  <c r="D971" i="18"/>
  <c r="D2542" i="18"/>
  <c r="D3775" i="18"/>
  <c r="D4386" i="18"/>
  <c r="D3447" i="18"/>
  <c r="D2076" i="18"/>
  <c r="D1559" i="18"/>
  <c r="D2039" i="18"/>
  <c r="D2769" i="18"/>
  <c r="D1865" i="18"/>
  <c r="D1575" i="18"/>
  <c r="D3403" i="18"/>
  <c r="D2900" i="18"/>
  <c r="D1322" i="18"/>
  <c r="D2015" i="18"/>
  <c r="D4281" i="18"/>
  <c r="D3234" i="18"/>
  <c r="D888" i="18"/>
  <c r="D4167" i="18"/>
  <c r="D3808" i="18"/>
  <c r="D1018" i="18"/>
  <c r="D4498" i="18"/>
  <c r="D3460" i="18"/>
  <c r="D2480" i="18"/>
  <c r="D4016" i="18"/>
  <c r="D1143" i="18"/>
  <c r="D4182" i="18"/>
  <c r="D4512" i="18"/>
  <c r="D4299" i="18"/>
  <c r="D1371" i="18"/>
  <c r="D2417" i="18"/>
  <c r="D1871" i="18"/>
  <c r="D3315" i="18"/>
  <c r="D3602" i="18"/>
  <c r="D4149" i="18"/>
  <c r="D1417" i="18"/>
  <c r="D2346" i="18"/>
  <c r="D2113" i="18"/>
  <c r="D3875" i="18"/>
  <c r="D1177" i="18"/>
  <c r="D4535" i="18"/>
  <c r="D3159" i="18"/>
  <c r="D4172" i="18"/>
  <c r="D3585" i="18"/>
  <c r="D2640" i="18"/>
  <c r="D1453" i="18"/>
  <c r="D1034" i="18"/>
  <c r="D856" i="18"/>
  <c r="D3827" i="18"/>
  <c r="D4610" i="18"/>
  <c r="D3511" i="18"/>
  <c r="D3659" i="18"/>
  <c r="D1680" i="18"/>
  <c r="D3167" i="18"/>
  <c r="D1407" i="18"/>
  <c r="D1339" i="18"/>
  <c r="D3318" i="18"/>
  <c r="D4595" i="18"/>
  <c r="D3974" i="18"/>
  <c r="D2753" i="18"/>
  <c r="D1197" i="18"/>
  <c r="D3079" i="18"/>
  <c r="D3338" i="18"/>
  <c r="D1570" i="18"/>
  <c r="D1819" i="18"/>
  <c r="D3034" i="18"/>
  <c r="D1315" i="18"/>
  <c r="D2714" i="18"/>
  <c r="D4058" i="18"/>
  <c r="D3335" i="18"/>
  <c r="D3799" i="18"/>
  <c r="D4532" i="18"/>
  <c r="D1081" i="18"/>
  <c r="D3881" i="18"/>
  <c r="D2866" i="18"/>
  <c r="D3928" i="18"/>
  <c r="D1630" i="18"/>
  <c r="D1877" i="18"/>
  <c r="D1482" i="18"/>
  <c r="D2879" i="18"/>
  <c r="D2548" i="18"/>
  <c r="D3791" i="18"/>
  <c r="D995" i="18"/>
  <c r="D1905" i="18"/>
  <c r="D1988" i="18"/>
  <c r="D2401" i="18"/>
  <c r="D2489" i="18"/>
  <c r="D3374" i="18"/>
  <c r="D1097" i="18"/>
  <c r="D4126" i="18"/>
  <c r="D3620" i="18"/>
  <c r="D3295" i="18"/>
  <c r="D4543" i="18"/>
  <c r="D1793" i="18"/>
  <c r="D3998" i="18"/>
  <c r="D4356" i="18"/>
  <c r="D2140" i="18"/>
  <c r="D2073" i="18"/>
  <c r="D4546" i="18"/>
  <c r="D4522" i="18"/>
  <c r="D1084" i="18"/>
  <c r="D1762" i="18"/>
  <c r="D1184" i="18"/>
  <c r="D2815" i="18"/>
  <c r="D3209" i="18"/>
  <c r="D3429" i="18"/>
  <c r="D2856" i="18"/>
  <c r="D3016" i="18"/>
  <c r="D1841" i="18"/>
  <c r="D2681" i="18"/>
  <c r="D1157" i="18"/>
  <c r="D3714" i="18"/>
  <c r="D3001" i="18"/>
  <c r="D3110" i="18"/>
  <c r="D1712" i="18"/>
  <c r="D2119" i="18"/>
  <c r="D3193" i="18"/>
  <c r="D2365" i="18"/>
  <c r="D2938" i="18"/>
  <c r="D4176" i="18"/>
  <c r="D1491" i="18"/>
  <c r="D1535" i="18"/>
  <c r="D1187" i="18"/>
  <c r="D1038" i="18"/>
  <c r="D2173" i="18"/>
  <c r="D3925" i="18"/>
  <c r="D2296" i="18"/>
  <c r="D1471" i="18"/>
  <c r="D3517" i="18"/>
  <c r="D4249" i="18"/>
  <c r="D1635" i="18"/>
  <c r="D3531" i="18"/>
  <c r="D1124" i="18"/>
  <c r="D1103" i="18"/>
  <c r="D1531" i="18"/>
  <c r="D3494" i="18"/>
  <c r="D4422" i="18"/>
  <c r="D3216" i="18"/>
  <c r="D4305" i="18"/>
  <c r="D896" i="18"/>
  <c r="D3245" i="18"/>
  <c r="D2165" i="18"/>
  <c r="D863" i="18"/>
  <c r="D4408" i="18"/>
  <c r="D2411" i="18"/>
  <c r="D4169" i="18"/>
  <c r="D1874" i="18"/>
  <c r="D2722" i="18"/>
  <c r="D2577" i="18"/>
  <c r="D4117" i="18"/>
  <c r="D1946" i="18"/>
  <c r="D828" i="18"/>
  <c r="D2846" i="18"/>
  <c r="D1811" i="18"/>
  <c r="D3293" i="18"/>
  <c r="D2519" i="18"/>
  <c r="D1815" i="18"/>
  <c r="D1312" i="18"/>
  <c r="D2439" i="18"/>
  <c r="D953" i="18"/>
  <c r="D1398" i="18"/>
  <c r="D1584" i="18"/>
  <c r="D2922" i="18"/>
  <c r="D4113" i="18"/>
  <c r="D4603" i="18"/>
  <c r="D2570" i="18"/>
  <c r="D2091" i="18"/>
  <c r="D870" i="18"/>
  <c r="D1797" i="18"/>
  <c r="D2455" i="18"/>
  <c r="D2340" i="18"/>
  <c r="D2473" i="18"/>
  <c r="D1488" i="18"/>
  <c r="D1853" i="18"/>
  <c r="D1281" i="18"/>
  <c r="D1460" i="18"/>
  <c r="D2750" i="18"/>
  <c r="D1284" i="18"/>
  <c r="D2100" i="18"/>
  <c r="D4609" i="18"/>
  <c r="D3853" i="18"/>
  <c r="D3509" i="18"/>
  <c r="D4450" i="18"/>
  <c r="D1676" i="18"/>
  <c r="D1079" i="18"/>
  <c r="D2000" i="18"/>
  <c r="D2539" i="18"/>
  <c r="D2038" i="18"/>
  <c r="D3870" i="18"/>
  <c r="D2941" i="18"/>
  <c r="D1600" i="18"/>
  <c r="D3498" i="18"/>
  <c r="D3276" i="18"/>
  <c r="D3476" i="18"/>
  <c r="D4557" i="18"/>
  <c r="D3638" i="18"/>
  <c r="D1055" i="18"/>
  <c r="D2611" i="18"/>
  <c r="D3119" i="18"/>
  <c r="D1601" i="18"/>
  <c r="D4107" i="18"/>
  <c r="D1392" i="18"/>
  <c r="D2324" i="18"/>
  <c r="D1574" i="18"/>
  <c r="D4135" i="18"/>
  <c r="D4255" i="18"/>
  <c r="D3876" i="18"/>
  <c r="D2051" i="18"/>
  <c r="D3641" i="18"/>
  <c r="D2584" i="18"/>
  <c r="D1352" i="18"/>
  <c r="D2048" i="18"/>
  <c r="D2865" i="18"/>
  <c r="D3964" i="18"/>
  <c r="D1702" i="18"/>
  <c r="D4465" i="18"/>
  <c r="D1613" i="18"/>
  <c r="D1481" i="18"/>
  <c r="D4348" i="18"/>
  <c r="D1293" i="18"/>
  <c r="D3842" i="18"/>
  <c r="D1427" i="18"/>
  <c r="D3987" i="18"/>
  <c r="D2745" i="18"/>
  <c r="D1622" i="18"/>
  <c r="D1149" i="18"/>
  <c r="D1298" i="18"/>
  <c r="D3217" i="18"/>
  <c r="D3768" i="18"/>
  <c r="D3392" i="18"/>
  <c r="D1723" i="18"/>
  <c r="D1450" i="18"/>
  <c r="D1382" i="18"/>
  <c r="D3337" i="18"/>
  <c r="D2971" i="18"/>
  <c r="D3436" i="18"/>
  <c r="D1835" i="18"/>
  <c r="D1013" i="18"/>
  <c r="D1378" i="18"/>
  <c r="D2829" i="18"/>
  <c r="D917" i="18"/>
  <c r="D3630" i="18"/>
  <c r="D3324" i="18"/>
  <c r="D1345" i="18"/>
  <c r="D2575" i="18"/>
  <c r="D2027" i="18"/>
  <c r="D4102" i="18"/>
  <c r="D4065" i="18"/>
  <c r="D4528" i="18"/>
  <c r="D3904" i="18"/>
  <c r="D3504" i="18"/>
  <c r="D1845" i="18"/>
  <c r="D4393" i="18"/>
  <c r="D3054" i="18"/>
  <c r="D2496" i="18"/>
  <c r="D1977" i="18"/>
  <c r="D1809" i="18"/>
  <c r="D3496" i="18"/>
  <c r="D3831" i="18"/>
  <c r="D3269" i="18"/>
  <c r="D1272" i="18"/>
  <c r="D4328" i="18"/>
  <c r="D4241" i="18"/>
  <c r="D2331" i="18"/>
  <c r="D2425" i="18"/>
  <c r="D4551" i="18"/>
  <c r="D2898" i="18"/>
  <c r="D4501" i="18"/>
  <c r="D3593" i="18"/>
  <c r="D3847" i="18"/>
  <c r="D3395" i="18"/>
  <c r="D3444" i="18"/>
  <c r="D2440" i="18"/>
  <c r="D4646" i="18"/>
  <c r="D1716" i="18"/>
  <c r="D2337" i="18"/>
  <c r="D1732" i="18"/>
  <c r="D3983" i="18"/>
  <c r="D1046" i="18"/>
  <c r="D1110" i="18"/>
  <c r="D3211" i="18"/>
  <c r="D3541" i="18"/>
  <c r="D3863" i="18"/>
  <c r="D3856" i="18"/>
  <c r="D4464" i="18"/>
  <c r="D2785" i="18"/>
  <c r="D3889" i="18"/>
  <c r="D3422" i="18"/>
  <c r="D1297" i="18"/>
  <c r="D4075" i="18"/>
  <c r="D2450" i="18"/>
  <c r="D1686" i="18"/>
  <c r="D1935" i="18"/>
  <c r="D1026" i="18"/>
  <c r="D2230" i="18"/>
  <c r="D3706" i="18"/>
  <c r="D4423" i="18"/>
  <c r="D923" i="18"/>
  <c r="D4072" i="18"/>
  <c r="D3972" i="18"/>
  <c r="D3485" i="18"/>
  <c r="D1896" i="18"/>
  <c r="D2134" i="18"/>
  <c r="D4204" i="18"/>
  <c r="D3469" i="18"/>
  <c r="D3317" i="18"/>
  <c r="D2321" i="18"/>
  <c r="D1728" i="18"/>
  <c r="D3401" i="18"/>
  <c r="D2273" i="18"/>
  <c r="D2047" i="18"/>
  <c r="D1436" i="18"/>
  <c r="D1402" i="18"/>
  <c r="D3946" i="18"/>
  <c r="D4588" i="18"/>
  <c r="D2808" i="18"/>
  <c r="D4573" i="18"/>
  <c r="D4339" i="18"/>
  <c r="D1440" i="18"/>
  <c r="D3310" i="18"/>
  <c r="D4375" i="18"/>
  <c r="D2650" i="18"/>
  <c r="D3574" i="18"/>
  <c r="D1486" i="18"/>
  <c r="D2223" i="18"/>
  <c r="D3064" i="18"/>
  <c r="D3758" i="18"/>
  <c r="D4389" i="18"/>
  <c r="D1823" i="18"/>
  <c r="D3040" i="18"/>
  <c r="D2435" i="18"/>
  <c r="D1167" i="18"/>
  <c r="D4213" i="18"/>
  <c r="D2306" i="18"/>
  <c r="D1474" i="18"/>
  <c r="D3977" i="18"/>
  <c r="D1769" i="18"/>
  <c r="D4648" i="18"/>
  <c r="D962" i="18"/>
  <c r="D4119" i="18"/>
  <c r="D3710" i="18"/>
  <c r="D3970" i="18"/>
  <c r="D2004" i="18"/>
  <c r="D2802" i="18"/>
  <c r="D3941" i="18"/>
  <c r="D1133" i="18"/>
  <c r="D2701" i="18"/>
  <c r="D1271" i="18"/>
  <c r="D4139" i="18"/>
  <c r="D2139" i="18"/>
  <c r="D1842" i="18"/>
  <c r="D4238" i="18"/>
  <c r="D4383" i="18"/>
  <c r="D3771" i="18"/>
  <c r="D2514" i="18"/>
  <c r="D2191" i="18"/>
  <c r="D1261" i="18"/>
  <c r="D4273" i="18"/>
  <c r="D1817" i="18"/>
  <c r="D2054" i="18"/>
  <c r="D1820" i="18"/>
  <c r="D1661" i="18"/>
  <c r="D4115" i="18"/>
  <c r="D1107" i="18"/>
  <c r="D3595" i="18"/>
  <c r="D1252" i="18"/>
  <c r="D2127" i="18"/>
  <c r="D1218" i="18"/>
  <c r="D1612" i="18"/>
  <c r="D4322" i="18"/>
  <c r="D3912" i="18"/>
  <c r="D1684" i="18"/>
  <c r="D3754" i="18"/>
  <c r="D2507" i="18"/>
  <c r="D3577" i="18"/>
  <c r="D1654" i="18"/>
  <c r="D1589" i="18"/>
  <c r="D1854" i="18"/>
  <c r="D869" i="18"/>
  <c r="D4210" i="18"/>
  <c r="D4579" i="18"/>
  <c r="D2634" i="18"/>
  <c r="D2423" i="18"/>
  <c r="D1236" i="18"/>
  <c r="D2155" i="18"/>
  <c r="D1609" i="18"/>
  <c r="D3838" i="18"/>
  <c r="D1593" i="18"/>
  <c r="D3816" i="18"/>
  <c r="D3826" i="18"/>
  <c r="D1982" i="18"/>
  <c r="D1225" i="18"/>
  <c r="D3821" i="18"/>
  <c r="D2574" i="18"/>
  <c r="D1879" i="18"/>
  <c r="D2058" i="18"/>
  <c r="D1458" i="18"/>
  <c r="D3790" i="18"/>
  <c r="D4639" i="18"/>
  <c r="D3170" i="18"/>
  <c r="D2887" i="18"/>
  <c r="D2671" i="18"/>
  <c r="D1444" i="18"/>
  <c r="D2503" i="18"/>
  <c r="D2279" i="18"/>
  <c r="D3467" i="18"/>
  <c r="D3536" i="18"/>
  <c r="D2789" i="18"/>
  <c r="D1715" i="18"/>
  <c r="D1629" i="18"/>
  <c r="D2178" i="18"/>
  <c r="D1975" i="18"/>
  <c r="D3380" i="18"/>
  <c r="D2189" i="18"/>
  <c r="D2141" i="18"/>
  <c r="D4034" i="18"/>
  <c r="D4620" i="18"/>
  <c r="D2156" i="18"/>
  <c r="D3005" i="18"/>
  <c r="D2697" i="18"/>
  <c r="D2586" i="18"/>
  <c r="D4097" i="18"/>
  <c r="D1015" i="18"/>
  <c r="D2756" i="18"/>
  <c r="D3727" i="18"/>
  <c r="D840" i="18"/>
  <c r="D3490" i="18"/>
  <c r="D3117" i="18"/>
  <c r="D1467" i="18"/>
  <c r="D1522" i="18"/>
  <c r="D1949" i="18"/>
  <c r="D1766" i="18"/>
  <c r="D4561" i="18"/>
  <c r="D2363" i="18"/>
  <c r="D1541" i="18"/>
  <c r="D1753" i="18"/>
  <c r="D1658" i="18"/>
  <c r="D1497" i="18"/>
  <c r="D3554" i="18"/>
  <c r="D1870" i="18"/>
  <c r="D3192" i="18"/>
  <c r="D1915" i="18"/>
  <c r="D3733" i="18"/>
  <c r="D3792" i="18"/>
  <c r="D2698" i="18"/>
  <c r="D1340" i="18"/>
  <c r="D1934" i="18"/>
  <c r="D3626" i="18"/>
  <c r="D3500" i="18"/>
  <c r="D1215" i="18"/>
  <c r="D4644" i="18"/>
  <c r="D2715" i="18"/>
  <c r="D2292" i="18"/>
  <c r="D2174" i="18"/>
  <c r="D4589" i="18"/>
  <c r="D2231" i="18"/>
  <c r="D2677" i="18"/>
  <c r="D2479" i="18"/>
  <c r="D2907" i="18"/>
  <c r="D1667" i="18"/>
  <c r="D2616" i="18"/>
  <c r="D3524" i="18"/>
  <c r="D4177" i="18"/>
  <c r="D1708" i="18"/>
  <c r="D4343" i="18"/>
  <c r="D2181" i="18"/>
  <c r="D2682" i="18"/>
  <c r="D1532" i="18"/>
  <c r="D2099" i="18"/>
  <c r="D2082" i="18"/>
  <c r="D4474" i="18"/>
  <c r="D1802" i="18"/>
  <c r="D3567" i="18"/>
  <c r="D3621" i="18"/>
  <c r="D1816" i="18"/>
  <c r="D1360" i="18"/>
  <c r="D2446" i="18"/>
  <c r="D1005" i="18"/>
  <c r="D3759" i="18"/>
  <c r="D2592" i="18"/>
  <c r="D2806" i="18"/>
  <c r="D2386" i="18"/>
  <c r="D3583" i="18"/>
  <c r="D3157" i="18"/>
  <c r="D2445" i="18"/>
  <c r="D1251" i="18"/>
  <c r="D1698" i="18"/>
  <c r="D3800" i="18"/>
  <c r="D4251" i="18"/>
  <c r="D3166" i="18"/>
  <c r="D3679" i="18"/>
  <c r="D4613" i="18"/>
  <c r="D4645" i="18"/>
  <c r="D2400" i="18"/>
  <c r="D3043" i="18"/>
  <c r="D4536" i="18"/>
  <c r="D4582" i="18"/>
  <c r="D2705" i="18"/>
  <c r="D4289" i="18"/>
  <c r="D2245" i="18"/>
  <c r="D4530" i="18"/>
  <c r="D3686" i="18"/>
  <c r="D2241" i="18"/>
  <c r="D4378" i="18"/>
  <c r="D4023" i="18"/>
  <c r="D3100" i="18"/>
  <c r="D2344" i="18"/>
  <c r="D3061" i="18"/>
  <c r="D4331" i="18"/>
  <c r="D3605" i="18"/>
  <c r="D3798" i="18"/>
  <c r="D2923" i="18"/>
  <c r="D4491" i="18"/>
  <c r="D2297" i="18"/>
  <c r="D3384" i="18"/>
  <c r="D4590" i="18"/>
  <c r="D2880" i="18"/>
  <c r="D2353" i="18"/>
  <c r="D4021" i="18"/>
  <c r="D910" i="18"/>
  <c r="D4277" i="18"/>
  <c r="D4594" i="18"/>
  <c r="D978" i="18"/>
  <c r="D1745" i="18"/>
  <c r="D2895" i="18"/>
  <c r="D2649" i="18"/>
  <c r="D2992" i="18"/>
  <c r="D1269" i="18"/>
  <c r="D3755" i="18"/>
  <c r="D2710" i="18"/>
  <c r="D4349" i="18"/>
  <c r="D1515" i="18"/>
  <c r="D3423" i="18"/>
  <c r="D2466" i="18"/>
  <c r="D2723" i="18"/>
  <c r="D3187" i="18"/>
  <c r="D2731" i="18"/>
  <c r="D2132" i="18"/>
  <c r="D2614" i="18"/>
  <c r="D4397" i="18"/>
  <c r="D3655" i="18"/>
  <c r="D3646" i="18"/>
  <c r="D2460" i="18"/>
  <c r="D3542" i="18"/>
  <c r="D2643" i="18"/>
  <c r="D3430" i="18"/>
  <c r="D2749" i="18"/>
  <c r="D3931" i="18"/>
  <c r="D3819" i="18"/>
  <c r="D3662" i="18"/>
  <c r="D4197" i="18"/>
  <c r="D2304" i="18"/>
  <c r="D4059" i="18"/>
  <c r="D3837" i="18"/>
  <c r="D2263" i="18"/>
  <c r="D3257" i="18"/>
  <c r="D2259" i="18"/>
  <c r="D3495" i="18"/>
  <c r="D2967" i="18"/>
  <c r="D2927" i="18"/>
  <c r="D2929" i="18"/>
  <c r="D3008" i="18"/>
  <c r="D2431" i="18"/>
  <c r="D2092" i="18"/>
  <c r="D2873" i="18"/>
  <c r="D2860" i="18"/>
  <c r="D3676" i="18"/>
  <c r="D3160" i="18"/>
  <c r="D4150" i="18"/>
  <c r="D3105" i="18"/>
  <c r="D2812" i="18"/>
  <c r="D996" i="18"/>
  <c r="D3507" i="18"/>
  <c r="D1960" i="18"/>
  <c r="D1366" i="18"/>
  <c r="D1074" i="18"/>
  <c r="D4124" i="18"/>
  <c r="D1451" i="18"/>
  <c r="D1051" i="18"/>
  <c r="D1846" i="18"/>
  <c r="D2657" i="18"/>
  <c r="D1862" i="18"/>
  <c r="D3610" i="18"/>
  <c r="D882" i="18"/>
  <c r="D4174" i="18"/>
  <c r="D1492" i="18"/>
  <c r="D2585" i="18"/>
  <c r="D919" i="18"/>
  <c r="D3985" i="18"/>
  <c r="D2761" i="18"/>
  <c r="D3053" i="18"/>
  <c r="D1918" i="18"/>
  <c r="D845" i="18"/>
  <c r="D852" i="18"/>
  <c r="D1669" i="18"/>
  <c r="D977" i="18"/>
  <c r="D909" i="18"/>
  <c r="D3301" i="18"/>
  <c r="D3461" i="18"/>
  <c r="D1125" i="18"/>
  <c r="D4121" i="18"/>
  <c r="D4461" i="18"/>
  <c r="D4233" i="18"/>
  <c r="D881" i="18"/>
  <c r="D959" i="18"/>
  <c r="D4259" i="18"/>
  <c r="D3487" i="18"/>
  <c r="D4128" i="18"/>
  <c r="D1573" i="18"/>
  <c r="D3348" i="18"/>
  <c r="D4033" i="18"/>
  <c r="D4531" i="18"/>
  <c r="D3389" i="18"/>
  <c r="D2857" i="18"/>
  <c r="D1496" i="18"/>
  <c r="D2115" i="18"/>
  <c r="D2518" i="18"/>
  <c r="D3725" i="18"/>
  <c r="D1379" i="18"/>
  <c r="D2077" i="18"/>
  <c r="D2937" i="18"/>
  <c r="D1256" i="18"/>
  <c r="D4631" i="18"/>
  <c r="D1519" i="18"/>
  <c r="D2124" i="18"/>
  <c r="D3980" i="18"/>
  <c r="D918" i="18"/>
  <c r="D2588" i="18"/>
  <c r="D2787" i="18"/>
  <c r="D3874" i="18"/>
  <c r="D4593" i="18"/>
  <c r="D2638" i="18"/>
  <c r="D1353" i="18"/>
  <c r="D3598" i="18"/>
  <c r="D1551" i="18"/>
  <c r="D1162" i="18"/>
  <c r="D1814" i="18"/>
  <c r="D2696" i="18"/>
  <c r="D868" i="18"/>
  <c r="D4276" i="18"/>
  <c r="D1399" i="18"/>
  <c r="D3365" i="18"/>
  <c r="D1240" i="18"/>
  <c r="D2021" i="18"/>
  <c r="D3057" i="18"/>
  <c r="D3249" i="18"/>
  <c r="D2429" i="18"/>
  <c r="D3287" i="18"/>
  <c r="D944" i="18"/>
  <c r="D2392" i="18"/>
  <c r="D1744" i="18"/>
  <c r="D1752" i="18"/>
  <c r="D4619" i="18"/>
  <c r="D3029" i="18"/>
  <c r="D4400" i="18"/>
  <c r="D2371" i="18"/>
  <c r="D2704" i="18"/>
  <c r="D4096" i="18"/>
  <c r="D3204" i="18"/>
  <c r="D3367" i="18"/>
  <c r="D2779" i="18"/>
  <c r="D4366" i="18"/>
  <c r="D1500" i="18"/>
  <c r="D2798" i="18"/>
  <c r="D1538" i="18"/>
  <c r="D1170" i="18"/>
  <c r="D3004" i="18"/>
  <c r="D4419" i="18"/>
  <c r="D3406" i="18"/>
  <c r="D3033" i="18"/>
  <c r="D2484" i="18"/>
  <c r="D4199" i="18"/>
  <c r="D1733" i="18"/>
  <c r="D2095" i="18"/>
  <c r="D3899" i="18"/>
  <c r="D3241" i="18"/>
  <c r="D1818" i="18"/>
  <c r="D3844" i="18"/>
  <c r="D1268" i="18"/>
  <c r="D2086" i="18"/>
  <c r="D3565" i="18"/>
  <c r="D3936" i="18"/>
  <c r="D2341" i="18"/>
  <c r="D2055" i="18"/>
  <c r="D1342" i="18"/>
  <c r="D2325" i="18"/>
  <c r="D2009" i="18"/>
  <c r="D1461" i="18"/>
  <c r="D1325" i="18"/>
  <c r="D1282" i="18"/>
  <c r="D1875" i="18"/>
  <c r="D1085" i="18"/>
  <c r="D2651" i="18"/>
  <c r="D1729" i="18"/>
  <c r="D2441" i="18"/>
  <c r="D924" i="18"/>
  <c r="D2314" i="18"/>
  <c r="D3025" i="18"/>
  <c r="D4003" i="18"/>
  <c r="D1872" i="18"/>
  <c r="D1205" i="18"/>
  <c r="D1047" i="18"/>
  <c r="D1331" i="18"/>
  <c r="D1783" i="18"/>
  <c r="D3613" i="18"/>
  <c r="D3867" i="18"/>
  <c r="D2064" i="18"/>
  <c r="D1456" i="18"/>
  <c r="D4080" i="18"/>
  <c r="D3832" i="18"/>
  <c r="D3341" i="18"/>
  <c r="D1711" i="18"/>
  <c r="D1958" i="18"/>
  <c r="D3178" i="18"/>
  <c r="D3220" i="18"/>
  <c r="D4185" i="18"/>
  <c r="D2708" i="18"/>
  <c r="D1119" i="18"/>
  <c r="D4630" i="18"/>
  <c r="D1989" i="18"/>
  <c r="D2200" i="18"/>
  <c r="D2258" i="18"/>
  <c r="D3215" i="18"/>
  <c r="D4297" i="18"/>
  <c r="D933" i="18"/>
  <c r="D1011" i="18"/>
  <c r="D2104" i="18"/>
  <c r="D2388" i="18"/>
  <c r="D1529" i="18"/>
  <c r="D4554" i="18"/>
  <c r="D2357" i="18"/>
  <c r="D957" i="18"/>
  <c r="D2067" i="18"/>
  <c r="D3877" i="18"/>
  <c r="D2020" i="18"/>
  <c r="D4472" i="18"/>
  <c r="D4304" i="18"/>
  <c r="D3656" i="18"/>
  <c r="D2491" i="18"/>
  <c r="D2419" i="18"/>
  <c r="D4441" i="18"/>
  <c r="D2461" i="18"/>
  <c r="D4187" i="18"/>
  <c r="D1100" i="18"/>
  <c r="D2366" i="18"/>
  <c r="D1641" i="18"/>
  <c r="D1388" i="18"/>
  <c r="D1024" i="18"/>
  <c r="D2862" i="18"/>
  <c r="D2600" i="18"/>
  <c r="D2434" i="18"/>
  <c r="D1857" i="18"/>
  <c r="D1266" i="18"/>
  <c r="D3394" i="18"/>
  <c r="D1925" i="18"/>
  <c r="D1004" i="18"/>
  <c r="D2237" i="18"/>
  <c r="D3189" i="18"/>
  <c r="D3175" i="18"/>
  <c r="D4487" i="18"/>
  <c r="D2179" i="18"/>
  <c r="D1513" i="18"/>
  <c r="D1643" i="18"/>
  <c r="D4414" i="18"/>
  <c r="D3277" i="18"/>
  <c r="D1694" i="18"/>
  <c r="D906" i="18"/>
  <c r="D2197" i="18"/>
  <c r="D1986" i="18"/>
  <c r="D2933" i="18"/>
  <c r="D1152" i="18"/>
  <c r="D4437" i="18"/>
  <c r="D4083" i="18"/>
  <c r="D3012" i="18"/>
  <c r="D3007" i="18"/>
  <c r="D3670" i="18"/>
  <c r="D3141" i="18"/>
  <c r="D3818" i="18"/>
  <c r="D4221" i="18"/>
  <c r="D4468" i="18"/>
  <c r="D4467" i="18"/>
  <c r="D3709" i="18"/>
  <c r="D1071" i="18"/>
  <c r="D942" i="18"/>
  <c r="D2800" i="18"/>
  <c r="D4009" i="18"/>
  <c r="D2210" i="18"/>
  <c r="D1132" i="18"/>
  <c r="D2251" i="18"/>
  <c r="D2686" i="18"/>
  <c r="D3256" i="18"/>
  <c r="D3165" i="18"/>
  <c r="D3724" i="18"/>
  <c r="D2591" i="18"/>
  <c r="D2703" i="18"/>
  <c r="D3044" i="18"/>
  <c r="D3601" i="18"/>
  <c r="D1309" i="18"/>
  <c r="D2684" i="18"/>
  <c r="D3145" i="18"/>
  <c r="D899" i="18"/>
  <c r="D2633" i="18"/>
  <c r="D1673" i="18"/>
  <c r="D1087" i="18"/>
  <c r="D3014" i="18"/>
  <c r="D2034" i="18"/>
  <c r="D2286" i="18"/>
  <c r="D4292" i="18"/>
  <c r="D3274" i="18"/>
  <c r="D3051" i="18"/>
  <c r="D3468" i="18"/>
  <c r="D1528" i="18"/>
  <c r="D3056" i="18"/>
  <c r="D2118" i="18"/>
  <c r="D4372" i="18"/>
  <c r="D1685" i="18"/>
  <c r="D4587" i="18"/>
  <c r="D4118" i="18"/>
  <c r="D1995" i="18"/>
  <c r="D2470" i="18"/>
  <c r="D3351" i="18"/>
  <c r="D1008" i="18"/>
  <c r="D2193" i="18"/>
  <c r="D1884" i="18"/>
  <c r="D2965" i="18"/>
  <c r="D972" i="18"/>
  <c r="D3552" i="18"/>
  <c r="D934" i="18"/>
  <c r="D3354" i="18"/>
  <c r="D3085" i="18"/>
  <c r="D4090" i="18"/>
  <c r="D3788" i="18"/>
  <c r="D1448" i="18"/>
  <c r="D1902" i="18"/>
  <c r="D4413" i="18"/>
  <c r="D1441" i="18"/>
  <c r="D3596" i="18"/>
  <c r="D4136" i="18"/>
  <c r="D4170" i="18"/>
  <c r="D4046" i="18"/>
  <c r="D2402" i="18"/>
  <c r="D2920" i="18"/>
  <c r="D3412" i="18"/>
  <c r="D4562" i="18"/>
  <c r="D2102" i="18"/>
  <c r="D2828" i="18"/>
  <c r="D4407" i="18"/>
  <c r="D1239" i="18"/>
  <c r="D3959" i="18"/>
  <c r="D1039" i="18"/>
  <c r="D2593" i="18"/>
  <c r="D1692" i="18"/>
  <c r="D1892" i="18"/>
  <c r="D3934" i="18"/>
  <c r="D2410" i="18"/>
  <c r="D1424" i="18"/>
  <c r="D3127" i="18"/>
  <c r="D1518" i="18"/>
  <c r="D1523" i="18"/>
  <c r="D3082" i="18"/>
  <c r="D4599" i="18"/>
  <c r="D2074" i="18"/>
  <c r="D3095" i="18"/>
  <c r="D1504" i="18"/>
  <c r="D4572" i="18"/>
  <c r="D1697" i="18"/>
  <c r="D1313" i="18"/>
  <c r="D2699" i="18"/>
  <c r="D1287" i="18"/>
  <c r="D4129" i="18"/>
  <c r="D3350" i="18"/>
  <c r="D2327" i="18"/>
  <c r="D2819" i="18"/>
  <c r="D2954" i="18"/>
  <c r="D3390" i="18"/>
  <c r="D1637" i="18"/>
  <c r="D279" i="18"/>
  <c r="D2978" i="18"/>
  <c r="D4261" i="18"/>
  <c r="D4476" i="18"/>
  <c r="D2595" i="18"/>
  <c r="D4434" i="18"/>
  <c r="D628" i="18"/>
  <c r="D2553" i="18"/>
  <c r="D2381" i="18"/>
  <c r="D985" i="18"/>
  <c r="D262" i="18"/>
  <c r="D4252" i="18"/>
  <c r="D3332" i="18"/>
  <c r="D3615" i="18"/>
  <c r="D96" i="18"/>
  <c r="D773" i="18"/>
  <c r="D1405" i="18"/>
  <c r="D1449" i="18"/>
  <c r="D293" i="18"/>
  <c r="D4254" i="18"/>
  <c r="D1158" i="18"/>
  <c r="D179" i="18"/>
  <c r="D523" i="18"/>
  <c r="D1263" i="18"/>
  <c r="D961" i="18"/>
  <c r="D1181" i="18"/>
  <c r="D4473" i="18"/>
  <c r="D3138" i="18"/>
  <c r="D2632" i="18"/>
  <c r="D2342" i="18"/>
  <c r="D533" i="18"/>
  <c r="D2820" i="18"/>
  <c r="D2409" i="18"/>
  <c r="D161" i="18"/>
  <c r="D531" i="18"/>
  <c r="D2558" i="18"/>
  <c r="D3943" i="18"/>
  <c r="D2832" i="18"/>
  <c r="D4230" i="18"/>
  <c r="D3223" i="18"/>
  <c r="D2974" i="18"/>
  <c r="D2581" i="18"/>
  <c r="D4569" i="18"/>
  <c r="D4526" i="18"/>
  <c r="D3404" i="18"/>
  <c r="D3839" i="18"/>
  <c r="D1429" i="18"/>
  <c r="D1044" i="18"/>
  <c r="D799" i="18"/>
  <c r="D2087" i="18"/>
  <c r="D63" i="18"/>
  <c r="D1507" i="18"/>
  <c r="D3243" i="18"/>
  <c r="D3462" i="18"/>
  <c r="D3271" i="18"/>
  <c r="D1973" i="18"/>
  <c r="D290" i="18"/>
  <c r="D4184" i="18"/>
  <c r="D1907" i="18"/>
  <c r="D1020" i="18"/>
  <c r="D280" i="18"/>
  <c r="D98" i="18"/>
  <c r="D2109" i="18"/>
  <c r="D1457" i="18"/>
  <c r="D1041" i="18"/>
  <c r="D1093" i="18"/>
  <c r="D3122" i="18"/>
  <c r="D3506" i="18"/>
  <c r="D2088" i="18"/>
  <c r="D4271" i="18"/>
  <c r="D2209" i="18"/>
  <c r="D1220" i="18"/>
  <c r="D2152" i="18"/>
  <c r="D3128" i="18"/>
  <c r="D2513" i="18"/>
  <c r="D1533" i="18"/>
  <c r="D4188" i="18"/>
  <c r="D3342" i="18"/>
  <c r="D2172" i="18"/>
  <c r="D1668" i="18"/>
  <c r="D1926" i="18"/>
  <c r="D55" i="18"/>
  <c r="D4032" i="18"/>
  <c r="D2457" i="18"/>
  <c r="D166" i="18"/>
  <c r="D4608" i="18"/>
  <c r="D2010" i="18"/>
  <c r="D2569" i="18"/>
  <c r="D2903" i="18"/>
  <c r="D787" i="18"/>
  <c r="D2403" i="18"/>
  <c r="D4553" i="18"/>
  <c r="D318" i="18"/>
  <c r="D205" i="18"/>
  <c r="D1996" i="18"/>
  <c r="D420" i="18"/>
  <c r="D4181" i="18"/>
  <c r="D907" i="18"/>
  <c r="D3671" i="18"/>
  <c r="D3721" i="18"/>
  <c r="D1327" i="18"/>
  <c r="D544" i="18"/>
  <c r="D1114" i="18"/>
  <c r="D1746" i="18"/>
  <c r="D1695" i="18"/>
  <c r="D2990" i="18"/>
  <c r="D715" i="18"/>
  <c r="D3139" i="18"/>
  <c r="D3052" i="18"/>
  <c r="D712" i="18"/>
  <c r="D94" i="18"/>
  <c r="D2878" i="18"/>
  <c r="D4548" i="18"/>
  <c r="D4270" i="18"/>
  <c r="D4262" i="18"/>
  <c r="D1028" i="18"/>
  <c r="D4099" i="18"/>
  <c r="D2242" i="18"/>
  <c r="D3340" i="18"/>
  <c r="D1317" i="18"/>
  <c r="D3761" i="18"/>
  <c r="D1172" i="18"/>
  <c r="D3047" i="18"/>
  <c r="D3503" i="18"/>
  <c r="D4514" i="18"/>
  <c r="D679" i="18"/>
  <c r="D4405" i="18"/>
  <c r="D2089" i="18"/>
  <c r="D830" i="18"/>
  <c r="D3026" i="18"/>
  <c r="D710" i="18"/>
  <c r="D3432" i="18"/>
  <c r="D1343" i="18"/>
  <c r="D1771" i="18"/>
  <c r="D297" i="18"/>
  <c r="D1624" i="18"/>
  <c r="D1057" i="18"/>
  <c r="D4462" i="18"/>
  <c r="D1145" i="18"/>
  <c r="D2315" i="18"/>
  <c r="D3804" i="18"/>
  <c r="D2287" i="18"/>
  <c r="D2877" i="18"/>
  <c r="D2288" i="18"/>
  <c r="D4521" i="18"/>
  <c r="D220" i="18"/>
  <c r="D1913" i="18"/>
  <c r="D2389" i="18"/>
  <c r="D370" i="18"/>
  <c r="D1678" i="18"/>
  <c r="D3868" i="18"/>
  <c r="D1043" i="18"/>
  <c r="D1798" i="18"/>
  <c r="D4267" i="18"/>
  <c r="D3015" i="18"/>
  <c r="D2336" i="18"/>
  <c r="D4061" i="18"/>
  <c r="D2310" i="18"/>
  <c r="D503" i="18"/>
  <c r="D3278" i="18"/>
  <c r="D1987" i="18"/>
  <c r="D3510" i="18"/>
  <c r="D3421" i="18"/>
  <c r="D656" i="18"/>
  <c r="D2765" i="18"/>
  <c r="D2194" i="18"/>
  <c r="D925" i="18"/>
  <c r="D70" i="18"/>
  <c r="D2783" i="18"/>
  <c r="D4269" i="18"/>
  <c r="D960" i="18"/>
  <c r="D454" i="18"/>
  <c r="D1674" i="18"/>
  <c r="D364" i="18"/>
  <c r="D1065" i="18"/>
  <c r="D3586" i="18"/>
  <c r="D267" i="18"/>
  <c r="D506" i="18"/>
  <c r="D1985" i="18"/>
  <c r="D511" i="18"/>
  <c r="D997" i="18"/>
  <c r="D4618" i="18"/>
  <c r="D1109" i="18"/>
  <c r="D4019" i="18"/>
  <c r="D707" i="18"/>
  <c r="D3076" i="18"/>
  <c r="D2752" i="18"/>
  <c r="D3639" i="18"/>
  <c r="D1223" i="18"/>
  <c r="D3926" i="18"/>
  <c r="D3529" i="18"/>
  <c r="D539" i="18"/>
  <c r="D1795" i="18"/>
  <c r="D4354" i="18"/>
  <c r="D2456" i="18"/>
  <c r="D1805" i="18"/>
  <c r="D2827" i="18"/>
  <c r="D3783" i="18"/>
  <c r="D1755" i="18"/>
  <c r="D3749" i="18"/>
  <c r="D1730" i="18"/>
  <c r="D3055" i="18"/>
  <c r="D563" i="18"/>
  <c r="D1259" i="18"/>
  <c r="D3184" i="18"/>
  <c r="D3909" i="18"/>
  <c r="D1614" i="18"/>
  <c r="D2125" i="18"/>
  <c r="D4078" i="18"/>
  <c r="D4485" i="18"/>
  <c r="D1446" i="18"/>
  <c r="D3661" i="18"/>
  <c r="D4253" i="18"/>
  <c r="D873" i="18"/>
  <c r="D1807" i="18"/>
  <c r="D2405" i="18"/>
  <c r="D3903" i="18"/>
  <c r="D2291" i="18"/>
  <c r="D2608" i="18"/>
  <c r="D3628" i="18"/>
  <c r="D3407" i="18"/>
  <c r="D3644" i="18"/>
  <c r="D45" i="18"/>
  <c r="D130" i="18"/>
  <c r="D1898" i="18"/>
  <c r="D616" i="18"/>
  <c r="D3897" i="18"/>
  <c r="D1803" i="18"/>
  <c r="D1937" i="18"/>
  <c r="D3378" i="18"/>
  <c r="D803" i="18"/>
  <c r="D1318" i="18"/>
  <c r="D559" i="18"/>
  <c r="D4057" i="18"/>
  <c r="D3708" i="18"/>
  <c r="D255" i="18"/>
  <c r="D1206" i="18"/>
  <c r="D1754" i="18"/>
  <c r="D2953" i="18"/>
  <c r="D3916" i="18"/>
  <c r="D3282" i="18"/>
  <c r="D785" i="18"/>
  <c r="D2627" i="18"/>
  <c r="D4334" i="18"/>
  <c r="D411" i="18"/>
  <c r="D3995" i="18"/>
  <c r="D3854" i="18"/>
  <c r="D71" i="18"/>
  <c r="D4477" i="18"/>
  <c r="D4020" i="18"/>
  <c r="D3325" i="18"/>
  <c r="D943" i="18"/>
  <c r="D3502" i="18"/>
  <c r="D1350" i="18"/>
  <c r="D2333" i="18"/>
  <c r="D1663" i="18"/>
  <c r="D887" i="18"/>
  <c r="D1455" i="18"/>
  <c r="D1361" i="18"/>
  <c r="D2936" i="18"/>
  <c r="D3811" i="18"/>
  <c r="D1341" i="18"/>
  <c r="D3465" i="18"/>
  <c r="D2910" i="18"/>
  <c r="D1867" i="18"/>
  <c r="D3632" i="18"/>
  <c r="D122" i="18"/>
  <c r="D1112" i="18"/>
  <c r="D158" i="18"/>
  <c r="D2565" i="18"/>
  <c r="D3608" i="18"/>
  <c r="D1173" i="18"/>
  <c r="D721" i="18"/>
  <c r="D2658" i="18"/>
  <c r="D1651" i="18"/>
  <c r="D825" i="18"/>
  <c r="D183" i="18"/>
  <c r="D3177" i="18"/>
  <c r="D1179" i="18"/>
  <c r="D1856" i="18"/>
  <c r="D2256" i="18"/>
  <c r="D4104" i="18"/>
  <c r="D1677" i="18"/>
  <c r="D1693" i="18"/>
  <c r="D969" i="18"/>
  <c r="D473" i="18"/>
  <c r="D4545" i="18"/>
  <c r="D2061" i="18"/>
  <c r="D3205" i="18"/>
  <c r="D3074" i="18"/>
  <c r="D1068" i="18"/>
  <c r="D1525" i="18"/>
  <c r="D2921" i="18"/>
  <c r="D3616" i="18"/>
  <c r="D2618" i="18"/>
  <c r="D3362" i="18"/>
  <c r="D2008" i="18"/>
  <c r="D905" i="18"/>
  <c r="D519" i="18"/>
  <c r="D2823" i="18"/>
  <c r="D4358" i="18"/>
  <c r="D21" i="18"/>
  <c r="D1901" i="18"/>
  <c r="D2678" i="18"/>
  <c r="D2666" i="18"/>
  <c r="D210" i="18"/>
  <c r="D3067" i="18"/>
  <c r="D3045" i="18"/>
  <c r="D4355" i="18"/>
  <c r="D4379" i="18"/>
  <c r="D1553" i="18"/>
  <c r="D4373" i="18"/>
  <c r="D4311" i="18"/>
  <c r="D706" i="18"/>
  <c r="D1040" i="18"/>
  <c r="D111" i="18"/>
  <c r="D163" i="18"/>
  <c r="D51" i="18"/>
  <c r="D4482" i="18"/>
  <c r="D2277" i="18"/>
  <c r="D1105" i="18"/>
  <c r="D3347" i="18"/>
  <c r="D3046" i="18"/>
  <c r="D3415" i="18"/>
  <c r="D2726" i="18"/>
  <c r="D4446" i="18"/>
  <c r="D683" i="18"/>
  <c r="D2106" i="18"/>
  <c r="D3960" i="18"/>
  <c r="D1419" i="18"/>
  <c r="D2187" i="18"/>
  <c r="D4298" i="18"/>
  <c r="D3805" i="18"/>
  <c r="D2932" i="18"/>
  <c r="D4112" i="18"/>
  <c r="D4426" i="18"/>
  <c r="D310" i="18"/>
  <c r="D895" i="18"/>
  <c r="D3700" i="18"/>
  <c r="D800" i="18"/>
  <c r="D3129" i="18"/>
  <c r="D2981" i="18"/>
  <c r="D1243" i="18"/>
  <c r="D3719" i="18"/>
  <c r="D1242" i="18"/>
  <c r="D3440" i="18"/>
  <c r="D1274" i="18"/>
  <c r="D164" i="18"/>
  <c r="D695" i="18"/>
  <c r="D1602" i="18"/>
  <c r="D2154" i="18"/>
  <c r="D3673" i="18"/>
  <c r="D362" i="18"/>
  <c r="D2239" i="18"/>
  <c r="D1347" i="18"/>
  <c r="D2376" i="18"/>
  <c r="D4302" i="18"/>
  <c r="D4607" i="18"/>
  <c r="D84" i="18"/>
  <c r="D2546" i="18"/>
  <c r="D600" i="18"/>
  <c r="D1903" i="18"/>
  <c r="D3650" i="18"/>
  <c r="D1394" i="18"/>
  <c r="D1736" i="18"/>
  <c r="D1703" i="18"/>
  <c r="D146" i="18"/>
  <c r="D3097" i="18"/>
  <c r="D3448" i="18"/>
  <c r="D2797" i="18"/>
  <c r="D1275" i="18"/>
  <c r="D3726" i="18"/>
  <c r="D2068" i="18"/>
  <c r="D2103" i="18"/>
  <c r="D2164" i="18"/>
  <c r="D2644" i="18"/>
  <c r="D512" i="18"/>
  <c r="D1484" i="18"/>
  <c r="D3954" i="18"/>
  <c r="D3083" i="18"/>
  <c r="D2368" i="18"/>
  <c r="D2868" i="18"/>
  <c r="D3803" i="18"/>
  <c r="D435" i="18"/>
  <c r="D4427" i="18"/>
  <c r="D3878" i="18"/>
  <c r="D2959" i="18"/>
  <c r="D2060" i="18"/>
  <c r="D2969" i="18"/>
  <c r="D1363" i="18"/>
  <c r="D2700" i="18"/>
  <c r="D2422" i="18"/>
  <c r="D4597" i="18"/>
  <c r="D864" i="18"/>
  <c r="D4127" i="18"/>
  <c r="D1984" i="18"/>
  <c r="D1588" i="18"/>
  <c r="D3566" i="18"/>
  <c r="D3653" i="18"/>
  <c r="D3479" i="18"/>
  <c r="D1025" i="18"/>
  <c r="D557" i="18"/>
  <c r="D3530" i="18"/>
  <c r="D2190" i="18"/>
  <c r="D2442" i="18"/>
  <c r="D2626" i="18"/>
  <c r="D2602" i="18"/>
  <c r="D3887" i="18"/>
  <c r="D1326" i="18"/>
  <c r="D1159" i="18"/>
  <c r="D1530" i="18"/>
  <c r="D1238" i="18"/>
  <c r="D3472" i="18"/>
  <c r="D3250" i="18"/>
  <c r="D3298" i="18"/>
  <c r="D3879" i="18"/>
  <c r="D1675" i="18"/>
  <c r="D3279" i="18"/>
  <c r="D1228" i="18"/>
  <c r="D2168" i="18"/>
  <c r="D2554" i="18"/>
  <c r="D3657" i="18"/>
  <c r="D439" i="18"/>
  <c r="D4103" i="18"/>
  <c r="D1556" i="18"/>
  <c r="D272" i="18"/>
  <c r="D2615" i="18"/>
  <c r="D1050" i="18"/>
  <c r="D508" i="18"/>
  <c r="D4087" i="18"/>
  <c r="D4095" i="18"/>
  <c r="D2490" i="18"/>
  <c r="D2116" i="18"/>
  <c r="D3989" i="18"/>
  <c r="D1385" i="18"/>
  <c r="D4194" i="18"/>
  <c r="D4220" i="18"/>
  <c r="D497" i="18"/>
  <c r="D2768" i="18"/>
  <c r="D540" i="18"/>
  <c r="D854" i="18"/>
  <c r="D4578" i="18"/>
  <c r="D744" i="18"/>
  <c r="D1063" i="18"/>
  <c r="D2147" i="18"/>
  <c r="D4081" i="18"/>
  <c r="D1435" i="18"/>
  <c r="D2301" i="18"/>
  <c r="D1086" i="18"/>
  <c r="D3431" i="18"/>
  <c r="D1847" i="18"/>
  <c r="D3391" i="18"/>
  <c r="D1558" i="18"/>
  <c r="D428" i="18"/>
  <c r="D2772" i="18"/>
  <c r="D3617" i="18"/>
  <c r="D152" i="18"/>
  <c r="D2041" i="18"/>
  <c r="D2017" i="18"/>
  <c r="D739" i="18"/>
  <c r="D1634" i="18"/>
  <c r="D2085" i="18"/>
  <c r="D3563" i="18"/>
  <c r="D4225" i="18"/>
  <c r="D2062" i="18"/>
  <c r="D3108" i="18"/>
  <c r="D3255" i="18"/>
  <c r="D2653" i="18"/>
  <c r="D3281" i="18"/>
  <c r="D4272" i="18"/>
  <c r="D206" i="18"/>
  <c r="D3986" i="18"/>
  <c r="D2449" i="18"/>
  <c r="D964" i="18"/>
  <c r="D1235" i="18"/>
  <c r="D4442" i="18"/>
  <c r="D681" i="18"/>
  <c r="D3352" i="18"/>
  <c r="D2133" i="18"/>
  <c r="D1021" i="18"/>
  <c r="D4279" i="18"/>
  <c r="D3555" i="18"/>
  <c r="D143" i="18"/>
  <c r="D883" i="18"/>
  <c r="D2050" i="18"/>
  <c r="D2843" i="18"/>
  <c r="D3402" i="18"/>
  <c r="D2549" i="18"/>
  <c r="D2711" i="18"/>
  <c r="D2415" i="18"/>
  <c r="D4577" i="18"/>
  <c r="D379" i="18"/>
  <c r="D2280" i="18"/>
  <c r="D1567" i="18"/>
  <c r="D2847" i="18"/>
  <c r="D31" i="18"/>
  <c r="D1539" i="18"/>
  <c r="D3696" i="18"/>
  <c r="D3254" i="18"/>
  <c r="D3642" i="18"/>
  <c r="D1365" i="18"/>
  <c r="D2934" i="18"/>
  <c r="D4502" i="18"/>
  <c r="D2735" i="18"/>
  <c r="D4338" i="18"/>
  <c r="D2982" i="18"/>
  <c r="D3774" i="18"/>
  <c r="D3817" i="18"/>
  <c r="D650" i="18"/>
  <c r="D4049" i="18"/>
  <c r="D2617" i="18"/>
  <c r="D1185" i="18"/>
  <c r="D915" i="18"/>
  <c r="D3573" i="18"/>
  <c r="D1217" i="18"/>
  <c r="D2599" i="18"/>
  <c r="D3979" i="18"/>
  <c r="D1032" i="18"/>
  <c r="D714" i="18"/>
  <c r="D2924" i="18"/>
  <c r="D603" i="18"/>
  <c r="D3120" i="18"/>
  <c r="D2170" i="18"/>
  <c r="D171" i="18"/>
  <c r="D385" i="18"/>
  <c r="D3035" i="18"/>
  <c r="D1636" i="18"/>
  <c r="D1848" i="18"/>
  <c r="D3196" i="18"/>
  <c r="D3871" i="18"/>
  <c r="D377" i="18"/>
  <c r="D1679" i="18"/>
  <c r="D200" i="18"/>
  <c r="D3911" i="18"/>
  <c r="D2904" i="18"/>
  <c r="D610" i="18"/>
  <c r="D3851" i="18"/>
  <c r="D889" i="18"/>
  <c r="D3606" i="18"/>
  <c r="D1121" i="18"/>
  <c r="D3981" i="18"/>
  <c r="D725" i="18"/>
  <c r="D4161" i="18"/>
  <c r="D3560" i="18"/>
  <c r="D2621" i="18"/>
  <c r="D4211" i="18"/>
  <c r="D3729" i="18"/>
  <c r="D1224" i="18"/>
  <c r="D561" i="18"/>
  <c r="D1964" i="18"/>
  <c r="D3677" i="18"/>
  <c r="D2689" i="18"/>
  <c r="D46" i="18"/>
  <c r="D54" i="18"/>
  <c r="D1344" i="18"/>
  <c r="D41" i="18"/>
  <c r="D3020" i="18"/>
  <c r="D1990" i="18"/>
  <c r="D3522" i="18"/>
  <c r="D4175" i="18"/>
  <c r="D1561" i="18"/>
  <c r="D1118" i="18"/>
  <c r="D3202" i="18"/>
  <c r="D3924" i="18"/>
  <c r="D1198" i="18"/>
  <c r="D4387" i="18"/>
  <c r="D1961" i="18"/>
  <c r="D2851" i="18"/>
  <c r="D3312" i="18"/>
  <c r="D254" i="18"/>
  <c r="D1176" i="18"/>
  <c r="D1767" i="18"/>
  <c r="D4585" i="18"/>
  <c r="D2530" i="18"/>
  <c r="D1148" i="18"/>
  <c r="D4484" i="18"/>
  <c r="D2580" i="18"/>
  <c r="D1833" i="18"/>
  <c r="D3703" i="18"/>
  <c r="D3955" i="18"/>
  <c r="D1776" i="18"/>
  <c r="D3748" i="18"/>
  <c r="D2901" i="18"/>
  <c r="D764" i="18"/>
  <c r="D81" i="18"/>
  <c r="D1147" i="18"/>
  <c r="D3894" i="18"/>
  <c r="D4152" i="18"/>
  <c r="D2283" i="18"/>
  <c r="D835" i="18"/>
  <c r="D217" i="18"/>
  <c r="D1323" i="18"/>
  <c r="D2478" i="18"/>
  <c r="D2438" i="18"/>
  <c r="D3286" i="18"/>
  <c r="D4503" i="18"/>
  <c r="D2003" i="18"/>
  <c r="D4376" i="18"/>
  <c r="D1632" i="18"/>
  <c r="D4201" i="18"/>
  <c r="D4153" i="18"/>
  <c r="D1889" i="18"/>
  <c r="D4365" i="18"/>
  <c r="D802" i="18"/>
  <c r="D1479" i="18"/>
  <c r="D469" i="18"/>
  <c r="D947" i="18"/>
  <c r="D4390" i="18"/>
  <c r="D3920" i="18"/>
  <c r="D2510" i="18"/>
  <c r="D2238" i="18"/>
  <c r="D2295" i="18"/>
  <c r="D3614" i="18"/>
  <c r="D2497" i="18"/>
  <c r="D1863" i="18"/>
  <c r="D4108" i="18"/>
  <c r="D219" i="18"/>
  <c r="D3840" i="18"/>
  <c r="D1813" i="18"/>
  <c r="D3515" i="18"/>
  <c r="D1666" i="18"/>
  <c r="D4621" i="18"/>
  <c r="D1709" i="18"/>
  <c r="D1650" i="18"/>
  <c r="D4617" i="18"/>
  <c r="D2356" i="18"/>
  <c r="D1785" i="18"/>
  <c r="D2754" i="18"/>
  <c r="D2084" i="18"/>
  <c r="D2675" i="18"/>
  <c r="D2001" i="18"/>
  <c r="D3940" i="18"/>
  <c r="D911" i="18"/>
  <c r="D1466" i="18"/>
  <c r="D2308" i="18"/>
  <c r="D3769" i="18"/>
  <c r="D142" i="18"/>
  <c r="D2270" i="18"/>
  <c r="D2268" i="18"/>
  <c r="D437" i="18"/>
  <c r="D4224" i="18"/>
  <c r="D1231" i="18"/>
  <c r="D307" i="18"/>
  <c r="D3545" i="18"/>
  <c r="D1135" i="18"/>
  <c r="D427" i="18"/>
  <c r="D3261" i="18"/>
  <c r="D633" i="18"/>
  <c r="D277" i="18"/>
  <c r="D4337" i="18"/>
  <c r="D3568" i="18"/>
  <c r="D2746" i="18"/>
  <c r="D2264" i="18"/>
  <c r="D3537" i="18"/>
  <c r="D819" i="18"/>
  <c r="D1792" i="18"/>
  <c r="D796" i="18"/>
  <c r="D2447" i="18"/>
  <c r="D1052" i="18"/>
  <c r="D890" i="18"/>
  <c r="D4640" i="18"/>
  <c r="D4518" i="18"/>
  <c r="D4143" i="18"/>
  <c r="D1192" i="18"/>
  <c r="D1735" i="18"/>
  <c r="D2022" i="18"/>
  <c r="D3451" i="18"/>
  <c r="D201" i="18"/>
  <c r="D4171" i="18"/>
  <c r="D1801" i="18"/>
  <c r="D877" i="18"/>
  <c r="D407" i="18"/>
  <c r="D3722" i="18"/>
  <c r="D1878" i="18"/>
  <c r="D1562" i="18"/>
  <c r="D247" i="18"/>
  <c r="D1615" i="18"/>
  <c r="D1906" i="18"/>
  <c r="D708" i="18"/>
  <c r="D3434" i="18"/>
  <c r="D3305" i="18"/>
  <c r="D3543" i="18"/>
  <c r="D1941" i="18"/>
  <c r="D3770" i="18"/>
  <c r="D2734" i="18"/>
  <c r="D2999" i="18"/>
  <c r="D1688" i="18"/>
  <c r="D242" i="18"/>
  <c r="D80" i="18"/>
  <c r="D1591" i="18"/>
  <c r="D2227" i="18"/>
  <c r="D1330" i="18"/>
  <c r="D844" i="18"/>
  <c r="D4025" i="18"/>
  <c r="D432" i="18"/>
  <c r="D4243" i="18"/>
  <c r="D1922" i="18"/>
  <c r="D804" i="18"/>
  <c r="D1214" i="18"/>
  <c r="D2694" i="18"/>
  <c r="D2177" i="18"/>
  <c r="D3820" i="18"/>
  <c r="D3888" i="18"/>
  <c r="D1288" i="18"/>
  <c r="D1227" i="18"/>
  <c r="D83" i="18"/>
  <c r="D1843" i="18"/>
  <c r="D2788" i="18"/>
  <c r="D1876" i="18"/>
  <c r="D3107" i="18"/>
  <c r="D4101" i="18"/>
  <c r="D682" i="18"/>
  <c r="D3065" i="18"/>
  <c r="D2335" i="18"/>
  <c r="D4203" i="18"/>
  <c r="D2639" i="18"/>
  <c r="D4301" i="18"/>
  <c r="D4321" i="18"/>
  <c r="D3711" i="18"/>
  <c r="D2180" i="18"/>
  <c r="D2740" i="18"/>
  <c r="D1788" i="18"/>
  <c r="D471" i="18"/>
  <c r="D3589" i="18"/>
  <c r="D2408" i="18"/>
  <c r="D3413" i="18"/>
  <c r="D1257" i="18"/>
  <c r="D1959" i="18"/>
  <c r="D2035" i="18"/>
  <c r="D4367" i="18"/>
  <c r="D1642" i="18"/>
  <c r="D718" i="18"/>
  <c r="D3327" i="18"/>
  <c r="D1893" i="18"/>
  <c r="D4488" i="18"/>
  <c r="D3645" i="18"/>
  <c r="D2375" i="18"/>
  <c r="D1042" i="18"/>
  <c r="D2079" i="18"/>
  <c r="D1413" i="18"/>
  <c r="D4563" i="18"/>
  <c r="D2036" i="18"/>
  <c r="D2983" i="18"/>
  <c r="D2464" i="18"/>
  <c r="D2858" i="18"/>
  <c r="D4515" i="18"/>
  <c r="D448" i="18"/>
  <c r="D2721" i="18"/>
  <c r="D820" i="18"/>
  <c r="D640" i="18"/>
  <c r="D3426" i="18"/>
  <c r="D375" i="18"/>
  <c r="D67" i="18"/>
  <c r="D2343" i="18"/>
  <c r="D3658" i="18"/>
  <c r="D1267" i="18"/>
  <c r="D587" i="18"/>
  <c r="D1216" i="18"/>
  <c r="D792" i="18"/>
  <c r="D148" i="18"/>
  <c r="D2471" i="18"/>
  <c r="D19" i="18"/>
  <c r="D2235" i="18"/>
  <c r="D1829" i="18"/>
  <c r="D1396" i="18"/>
  <c r="D1932" i="18"/>
  <c r="D2817" i="18"/>
  <c r="D4131" i="18"/>
  <c r="D543" i="18"/>
  <c r="D4245" i="18"/>
  <c r="D1699" i="18"/>
  <c r="D2151" i="18"/>
  <c r="D2997" i="18"/>
  <c r="D1247" i="18"/>
  <c r="D486" i="18"/>
  <c r="D2567" i="18"/>
  <c r="D2107" i="18"/>
  <c r="D3734" i="18"/>
  <c r="D3578" i="18"/>
  <c r="D936" i="18"/>
  <c r="D865" i="18"/>
  <c r="D4333" i="18"/>
  <c r="D839" i="18"/>
  <c r="D3144" i="18"/>
  <c r="D1597" i="18"/>
  <c r="D344" i="18"/>
  <c r="D1824" i="18"/>
  <c r="D4415" i="18"/>
  <c r="D1381" i="18"/>
  <c r="D2778" i="18"/>
  <c r="D2300" i="18"/>
  <c r="D2661" i="18"/>
  <c r="D2557" i="18"/>
  <c r="D3648" i="18"/>
  <c r="D3591" i="18"/>
  <c r="D425" i="18"/>
  <c r="D492" i="18"/>
  <c r="D921" i="18"/>
  <c r="D2385" i="18"/>
  <c r="D1586" i="18"/>
  <c r="D4336" i="18"/>
  <c r="D1404" i="18"/>
  <c r="D697" i="18"/>
  <c r="D2399" i="18"/>
  <c r="D1387" i="18"/>
  <c r="D3654" i="18"/>
  <c r="D1295" i="18"/>
  <c r="D2307" i="18"/>
  <c r="D2212" i="18"/>
  <c r="D4533" i="18"/>
  <c r="D2117" i="18"/>
  <c r="D235" i="18"/>
  <c r="D759" i="18"/>
  <c r="D224" i="18"/>
  <c r="D1700" i="18"/>
  <c r="D1576" i="18"/>
  <c r="D3003" i="18"/>
  <c r="D3484" i="18"/>
  <c r="D729" i="18"/>
  <c r="D3206" i="18"/>
  <c r="D134" i="18"/>
  <c r="D2495" i="18"/>
  <c r="D2026" i="18"/>
  <c r="D2229" i="18"/>
  <c r="D303" i="18"/>
  <c r="D2606" i="18"/>
  <c r="D2157" i="18"/>
  <c r="D2646" i="18"/>
  <c r="D1433" i="18"/>
  <c r="D4605" i="18"/>
  <c r="D4242" i="18"/>
  <c r="D3238" i="18"/>
  <c r="D3443" i="18"/>
  <c r="D795" i="18"/>
  <c r="D2914" i="18"/>
  <c r="D190" i="18"/>
  <c r="D4447" i="18"/>
  <c r="D3463" i="18"/>
  <c r="D3161" i="18"/>
  <c r="D716" i="18"/>
  <c r="D3363" i="18"/>
  <c r="D3459" i="18"/>
  <c r="D2040" i="18"/>
  <c r="D1490" i="18"/>
  <c r="D2274" i="18"/>
  <c r="D2534" i="18"/>
  <c r="D4151" i="18"/>
  <c r="D2786" i="18"/>
  <c r="D176" i="18"/>
  <c r="D691" i="18"/>
  <c r="D2956" i="18"/>
  <c r="D4240" i="18"/>
  <c r="D4541" i="18"/>
  <c r="D3491" i="18"/>
  <c r="D149" i="18"/>
  <c r="D2730" i="18"/>
  <c r="D3041" i="18"/>
  <c r="D2196" i="18"/>
  <c r="D3198" i="18"/>
  <c r="D595" i="18"/>
  <c r="D4205" i="18"/>
  <c r="D2225" i="18"/>
  <c r="D2293" i="18"/>
  <c r="D3958" i="18"/>
  <c r="D4315" i="18"/>
  <c r="D4264" i="18"/>
  <c r="D4478" i="18"/>
  <c r="D4510" i="18"/>
  <c r="D2821" i="18"/>
  <c r="D3419" i="18"/>
  <c r="D2254" i="18"/>
  <c r="D1665" i="18"/>
  <c r="D274" i="18"/>
  <c r="D459" i="18"/>
  <c r="D3631" i="18"/>
  <c r="D1233" i="18"/>
  <c r="D1691" i="18"/>
  <c r="D4026" i="18"/>
  <c r="D2869" i="18"/>
  <c r="D1279" i="18"/>
  <c r="D117" i="18"/>
  <c r="D4159" i="18"/>
  <c r="D2561" i="18"/>
  <c r="D2790" i="18"/>
  <c r="D731" i="18"/>
  <c r="D361" i="18"/>
  <c r="D3268" i="18"/>
  <c r="D1332" i="18"/>
  <c r="D2502" i="18"/>
  <c r="D643" i="18"/>
  <c r="D2303" i="18"/>
  <c r="D806" i="18"/>
  <c r="D2391" i="18"/>
  <c r="D3927" i="18"/>
  <c r="D4583" i="18"/>
  <c r="D1804" i="18"/>
  <c r="D1351" i="18"/>
  <c r="D2006" i="18"/>
  <c r="D3991" i="18"/>
  <c r="D2871" i="18"/>
  <c r="D3439" i="18"/>
  <c r="D756" i="18"/>
  <c r="D1031" i="18"/>
  <c r="D300" i="18"/>
  <c r="D3882" i="18"/>
  <c r="D626" i="18"/>
  <c r="D3481" i="18"/>
  <c r="D1778" i="18"/>
  <c r="D585" i="18"/>
  <c r="D4636" i="18"/>
  <c r="D2896" i="18"/>
  <c r="D2531" i="18"/>
  <c r="D1006" i="18"/>
  <c r="D2891" i="18"/>
  <c r="D3428" i="18"/>
  <c r="D3123" i="18"/>
  <c r="D3219" i="18"/>
  <c r="D2320" i="18"/>
  <c r="D1221" i="18"/>
  <c r="D4436" i="18"/>
  <c r="D3131" i="18"/>
  <c r="D3731" i="18"/>
  <c r="D2537" i="18"/>
  <c r="D2511" i="18"/>
  <c r="D1979" i="18"/>
  <c r="D3930" i="18"/>
  <c r="D2985" i="18"/>
  <c r="D2163" i="18"/>
  <c r="D1830" i="18"/>
  <c r="D2792" i="18"/>
  <c r="D4637" i="18"/>
  <c r="D451" i="18"/>
  <c r="D3418" i="18"/>
  <c r="D1583" i="18"/>
  <c r="D2462" i="18"/>
  <c r="D1617" i="18"/>
  <c r="D2679" i="18"/>
  <c r="D2018" i="18"/>
  <c r="D2795" i="18"/>
  <c r="D672" i="18"/>
  <c r="D2573" i="18"/>
  <c r="D3316" i="18"/>
  <c r="D1487" i="18"/>
  <c r="D1264" i="18"/>
  <c r="D436" i="18"/>
  <c r="D1780" i="18"/>
  <c r="D228" i="18"/>
  <c r="D2057" i="18"/>
  <c r="D2433" i="18"/>
  <c r="D2387" i="18"/>
  <c r="D1254" i="18"/>
  <c r="D4018" i="18"/>
  <c r="D3356" i="18"/>
  <c r="D2522" i="18"/>
  <c r="D2110" i="18"/>
  <c r="D64" i="18"/>
  <c r="D1099" i="18"/>
  <c r="D319" i="18"/>
  <c r="D552" i="18"/>
  <c r="D1895" i="18"/>
  <c r="D259" i="18"/>
  <c r="D949" i="18"/>
  <c r="D1595" i="18"/>
  <c r="D3084" i="18"/>
  <c r="D2318" i="18"/>
  <c r="D3947" i="18"/>
  <c r="D1012" i="18"/>
  <c r="D4008" i="18"/>
  <c r="D4158" i="18"/>
  <c r="D3873" i="18"/>
  <c r="D2334" i="18"/>
  <c r="D3438" i="18"/>
  <c r="D4327" i="18"/>
  <c r="D2493" i="18"/>
  <c r="D1199" i="18"/>
  <c r="D4168" i="18"/>
  <c r="D4109" i="18"/>
  <c r="D2052" i="18"/>
  <c r="D2299" i="18"/>
  <c r="D3273" i="18"/>
  <c r="D979" i="18"/>
  <c r="D1947" i="18"/>
  <c r="D1645" i="18"/>
  <c r="D1117" i="18"/>
  <c r="D1831" i="18"/>
  <c r="D4449" i="18"/>
  <c r="D1328" i="18"/>
  <c r="D780" i="18"/>
  <c r="D3855" i="18"/>
  <c r="D1346" i="18"/>
  <c r="D4332" i="18"/>
  <c r="D1626" i="18"/>
  <c r="D553" i="18"/>
  <c r="D2213" i="18"/>
  <c r="D1855" i="18"/>
  <c r="D3685" i="18"/>
  <c r="D3933" i="18"/>
  <c r="D3333" i="18"/>
  <c r="D2642" i="18"/>
  <c r="D4552" i="18"/>
  <c r="D3124" i="18"/>
  <c r="D1510" i="18"/>
  <c r="D3028" i="18"/>
  <c r="D3516" i="18"/>
  <c r="D4007" i="18"/>
  <c r="D4157" i="18"/>
  <c r="D4611" i="18"/>
  <c r="D3201" i="18"/>
  <c r="D2738" i="18"/>
  <c r="D3246" i="18"/>
  <c r="D1078" i="18"/>
  <c r="D4463" i="18"/>
  <c r="D1358" i="18"/>
  <c r="D3619" i="18"/>
  <c r="D2889" i="18"/>
  <c r="D2498" i="18"/>
  <c r="D4148" i="18"/>
  <c r="D620" i="18"/>
  <c r="D2538" i="18"/>
  <c r="D1307" i="18"/>
  <c r="D1189" i="18"/>
  <c r="D3163" i="18"/>
  <c r="D3373" i="18"/>
  <c r="D2024" i="18"/>
  <c r="D2773" i="18"/>
  <c r="D365" i="18"/>
  <c r="D4623" i="18"/>
  <c r="D2915" i="18"/>
  <c r="D3865" i="18"/>
  <c r="D315" i="18"/>
  <c r="D4481" i="18"/>
  <c r="D2525" i="18"/>
  <c r="D3629" i="18"/>
  <c r="D2807" i="18"/>
  <c r="D496" i="18"/>
  <c r="D1640" i="18"/>
  <c r="D1470" i="18"/>
  <c r="D3099" i="18"/>
  <c r="D3562" i="18"/>
  <c r="D309" i="18"/>
  <c r="D4284" i="18"/>
  <c r="D1644" i="18"/>
  <c r="D2184" i="18"/>
  <c r="D1821" i="18"/>
  <c r="D2451" i="18"/>
  <c r="D1255" i="18"/>
  <c r="D2289" i="18"/>
  <c r="D2855" i="18"/>
  <c r="D4110" i="18"/>
  <c r="D3353" i="18"/>
  <c r="D4067" i="18"/>
  <c r="D1260" i="18"/>
  <c r="D1362" i="18"/>
  <c r="D4493" i="18"/>
  <c r="D3072" i="18"/>
  <c r="D119" i="18"/>
  <c r="D1303" i="18"/>
  <c r="D2135" i="18"/>
  <c r="D3592" i="18"/>
  <c r="D3618" i="18"/>
  <c r="D4424" i="18"/>
  <c r="D3584" i="18"/>
  <c r="D2928" i="18"/>
  <c r="D1102" i="18"/>
  <c r="D58" i="18"/>
  <c r="D3322" i="18"/>
  <c r="D286" i="18"/>
  <c r="D4147" i="18"/>
  <c r="D4395" i="18"/>
  <c r="D567" i="18"/>
  <c r="D546" i="18"/>
  <c r="D2867" i="18"/>
  <c r="D3784" i="18"/>
  <c r="D956" i="18"/>
  <c r="D4100" i="18"/>
  <c r="D2984" i="18"/>
  <c r="D811" i="18"/>
  <c r="D3611" i="18"/>
  <c r="D3697" i="18"/>
  <c r="D3162" i="18"/>
  <c r="D1687" i="18"/>
  <c r="D1764" i="18"/>
  <c r="D4222" i="18"/>
  <c r="D3570" i="18"/>
  <c r="D3660" i="18"/>
  <c r="D3471" i="18"/>
  <c r="D4196" i="18"/>
  <c r="D2601" i="18"/>
  <c r="D3210" i="18"/>
  <c r="D4547" i="18"/>
  <c r="D2482" i="18"/>
  <c r="D4398" i="18"/>
  <c r="D3068" i="18"/>
  <c r="D2413" i="18"/>
  <c r="D101" i="18"/>
  <c r="D1887" i="18"/>
  <c r="D987" i="18"/>
  <c r="D4499" i="18"/>
  <c r="D781" i="18"/>
  <c r="D4017" i="18"/>
  <c r="D4612" i="18"/>
  <c r="D4359" i="18"/>
  <c r="D2603" i="18"/>
  <c r="D2096" i="18"/>
  <c r="D1882" i="18"/>
  <c r="D2583" i="18"/>
  <c r="D2610" i="18"/>
  <c r="D3252" i="18"/>
  <c r="D2393" i="18"/>
  <c r="D3702" i="18"/>
  <c r="D738" i="18"/>
  <c r="D2742" i="18"/>
  <c r="D3414" i="18"/>
  <c r="D3009" i="18"/>
  <c r="D2045" i="18"/>
  <c r="D3624" i="18"/>
  <c r="D1943" i="18"/>
  <c r="D651" i="18"/>
  <c r="D348" i="18"/>
  <c r="D2836" i="18"/>
  <c r="D4092" i="18"/>
  <c r="D2950" i="18"/>
  <c r="D1348" i="18"/>
  <c r="D1621" i="18"/>
  <c r="D282" i="18"/>
  <c r="D2016" i="18"/>
  <c r="D4030" i="18"/>
  <c r="D4265" i="18"/>
  <c r="D3182" i="18"/>
  <c r="D1548" i="18"/>
  <c r="D568" i="18"/>
  <c r="D3330" i="18"/>
  <c r="D3651" i="18"/>
  <c r="D4350" i="18"/>
  <c r="D429" i="18"/>
  <c r="D4525" i="18"/>
  <c r="D4144" i="18"/>
  <c r="D18" i="18"/>
  <c r="D2762" i="18"/>
  <c r="D1153" i="18"/>
  <c r="D3707" i="18"/>
  <c r="D3267" i="18"/>
  <c r="D3886" i="18"/>
  <c r="D1412" i="18"/>
  <c r="D50" i="18"/>
  <c r="D1376" i="18"/>
  <c r="D440" i="18"/>
  <c r="D2771" i="18"/>
  <c r="D4513" i="18"/>
  <c r="D1545" i="18"/>
  <c r="D4524" i="18"/>
  <c r="D3667" i="18"/>
  <c r="D3829" i="18"/>
  <c r="D3152" i="18"/>
  <c r="D1204" i="18"/>
  <c r="D2452" i="18"/>
  <c r="D810" i="18"/>
  <c r="D1122" i="18"/>
  <c r="D3388" i="18"/>
  <c r="D2853" i="18"/>
  <c r="D397" i="18"/>
  <c r="D577" i="18"/>
  <c r="D1717" i="18"/>
  <c r="D231" i="18"/>
  <c r="D1174" i="18"/>
  <c r="D688" i="18"/>
  <c r="D3558" i="18"/>
  <c r="D3153" i="18"/>
  <c r="D1851" i="18"/>
  <c r="D3718" i="18"/>
  <c r="D1468" i="18"/>
  <c r="D4425" i="18"/>
  <c r="D1976" i="18"/>
  <c r="D88" i="18"/>
  <c r="D4183" i="18"/>
  <c r="D2809" i="18"/>
  <c r="D3687" i="18"/>
  <c r="D1421" i="18"/>
  <c r="D3967" i="18"/>
  <c r="D4214" i="18"/>
  <c r="D1886" i="18"/>
  <c r="D614" i="18"/>
  <c r="D3101" i="18"/>
  <c r="D2872" i="18"/>
  <c r="D1310" i="18"/>
  <c r="D3224" i="18"/>
  <c r="D2535" i="18"/>
  <c r="D3058" i="18"/>
  <c r="D1923" i="18"/>
  <c r="D3109" i="18"/>
  <c r="D513" i="18"/>
  <c r="D2861" i="18"/>
  <c r="D2648" i="18"/>
  <c r="D3603" i="18"/>
  <c r="D3229" i="18"/>
  <c r="D4457" i="18"/>
  <c r="D4320" i="18"/>
  <c r="D1866" i="18"/>
  <c r="D2504" i="18"/>
  <c r="D3893" i="18"/>
  <c r="D999" i="18"/>
  <c r="D2028" i="18"/>
  <c r="D822" i="18"/>
  <c r="D2430" i="18"/>
  <c r="D898" i="18"/>
  <c r="D891" i="18"/>
  <c r="D104" i="18"/>
  <c r="D2472" i="18"/>
  <c r="D2587" i="18"/>
  <c r="D1620" i="18"/>
  <c r="D2467" i="18"/>
  <c r="D197" i="18"/>
  <c r="D180" i="18"/>
  <c r="D2508" i="18"/>
  <c r="D3978" i="18"/>
  <c r="D3411" i="18"/>
  <c r="D3133" i="18"/>
  <c r="D288" i="18"/>
  <c r="D2272" i="18"/>
  <c r="D1194" i="18"/>
  <c r="D4544" i="18"/>
  <c r="D1262" i="18"/>
  <c r="D3449" i="18"/>
  <c r="D776" i="18"/>
  <c r="D4615" i="18"/>
  <c r="D26" i="18"/>
  <c r="D727" i="18"/>
  <c r="D2713" i="18"/>
  <c r="D548" i="18"/>
  <c r="D4014" i="18"/>
  <c r="D1334" i="18"/>
  <c r="D1974" i="18"/>
  <c r="D3523" i="18"/>
  <c r="D3213" i="18"/>
  <c r="D4132" i="18"/>
  <c r="D4606" i="18"/>
  <c r="D3017" i="18"/>
  <c r="D2421" i="18"/>
  <c r="D3540" i="18"/>
  <c r="D1784" i="18"/>
  <c r="D3359" i="18"/>
  <c r="D1116" i="18"/>
  <c r="D733" i="18"/>
  <c r="D2458" i="18"/>
  <c r="D4629" i="18"/>
  <c r="D1571" i="18"/>
  <c r="D2660" i="18"/>
  <c r="D487" i="18"/>
  <c r="D737" i="18"/>
  <c r="D2215" i="18"/>
  <c r="D2672" i="18"/>
  <c r="D1409" i="18"/>
  <c r="D4509" i="18"/>
  <c r="D1911" i="18"/>
  <c r="D1914" i="18"/>
  <c r="D87" i="18"/>
  <c r="D3102" i="18"/>
  <c r="D3801" i="18"/>
  <c r="D1373" i="18"/>
  <c r="D276" i="18"/>
  <c r="D762" i="18"/>
  <c r="D462" i="18"/>
  <c r="D591" i="18"/>
  <c r="D4416" i="18"/>
  <c r="D613" i="18"/>
  <c r="D573" i="18"/>
  <c r="D2655" i="18"/>
  <c r="D3027" i="18"/>
  <c r="D499" i="18"/>
  <c r="D395" i="18"/>
  <c r="D2683" i="18"/>
  <c r="D2693" i="18"/>
  <c r="D3971" i="18"/>
  <c r="D3307" i="18"/>
  <c r="D1536" i="18"/>
  <c r="D2176" i="18"/>
  <c r="D1722" i="18"/>
  <c r="D2126" i="18"/>
  <c r="D4286" i="18"/>
  <c r="D3900" i="18"/>
  <c r="D2033" i="18"/>
  <c r="D3146" i="18"/>
  <c r="D653" i="18"/>
  <c r="D2081" i="18"/>
  <c r="D3914" i="18"/>
  <c r="D509" i="18"/>
  <c r="D699" i="18"/>
  <c r="D3699" i="18"/>
  <c r="D1007" i="18"/>
  <c r="D4068" i="18"/>
  <c r="D920" i="18"/>
  <c r="D897" i="18"/>
  <c r="D3556" i="18"/>
  <c r="D4226" i="18"/>
  <c r="D1560" i="18"/>
  <c r="D1299" i="18"/>
  <c r="D2545" i="18"/>
  <c r="D711" i="18"/>
  <c r="D1241" i="18"/>
  <c r="D2278" i="18"/>
  <c r="D1707" i="18"/>
  <c r="D1447" i="18"/>
  <c r="D3010" i="18"/>
  <c r="D1276" i="18"/>
  <c r="D4076" i="18"/>
  <c r="D4202" i="18"/>
  <c r="D2719" i="18"/>
  <c r="D1163" i="18"/>
  <c r="D3793" i="18"/>
  <c r="D1660" i="18"/>
  <c r="D3371" i="18"/>
  <c r="D3782" i="18"/>
  <c r="D4282" i="18"/>
  <c r="D3398" i="18"/>
  <c r="D2143" i="18"/>
  <c r="D1073" i="18"/>
  <c r="D1089" i="18"/>
  <c r="D3962" i="18"/>
  <c r="D1881" i="18"/>
  <c r="D415" i="18"/>
  <c r="D1014" i="18"/>
  <c r="D1196" i="18"/>
  <c r="D3240" i="18"/>
  <c r="D1899" i="18"/>
  <c r="D3309" i="18"/>
  <c r="D1067" i="18"/>
  <c r="D4622" i="18"/>
  <c r="D1840" i="18"/>
  <c r="D903" i="18"/>
  <c r="D4409" i="18"/>
  <c r="D665" i="18"/>
  <c r="D2909" i="18"/>
  <c r="D3329" i="18"/>
  <c r="D4070" i="18"/>
  <c r="D2360" i="18"/>
  <c r="D352" i="18"/>
  <c r="D2576" i="18"/>
  <c r="D612" i="18"/>
  <c r="D4566" i="18"/>
  <c r="D2881" i="18"/>
  <c r="D1335" i="18"/>
  <c r="D2564" i="18"/>
  <c r="D62" i="18"/>
  <c r="D927" i="18"/>
  <c r="D4326" i="18"/>
  <c r="D321" i="18"/>
  <c r="D3538" i="18"/>
  <c r="D941" i="18"/>
  <c r="D2739" i="18"/>
  <c r="D952" i="18"/>
  <c r="D222" i="18"/>
  <c r="D1321" i="18"/>
  <c r="D581" i="18"/>
  <c r="D1929" i="18"/>
  <c r="D1912" i="18"/>
  <c r="D1631" i="18"/>
  <c r="D1108" i="18"/>
  <c r="D3457" i="18"/>
  <c r="D1999" i="18"/>
  <c r="D2991" i="18"/>
  <c r="D1380" i="18"/>
  <c r="D345" i="18"/>
  <c r="D2136" i="18"/>
  <c r="D4540" i="18"/>
  <c r="D4079" i="18"/>
  <c r="D2002" i="18"/>
  <c r="D77" i="18"/>
  <c r="D155" i="18"/>
  <c r="D3078" i="18"/>
  <c r="D3092" i="18"/>
  <c r="D3635" i="18"/>
  <c r="D3336" i="18"/>
  <c r="D1994" i="18"/>
  <c r="D853" i="18"/>
  <c r="D1605" i="18"/>
  <c r="D4600" i="18"/>
  <c r="D4288" i="18"/>
  <c r="D302" i="18"/>
  <c r="D3111" i="18"/>
  <c r="D4300" i="18"/>
  <c r="D3156" i="18"/>
  <c r="D3786" i="18"/>
  <c r="D2349" i="18"/>
  <c r="D2192" i="18"/>
  <c r="D3294" i="18"/>
  <c r="D1747" i="18"/>
  <c r="D3190" i="18"/>
  <c r="D2406" i="18"/>
  <c r="D823" i="18"/>
  <c r="D3334" i="18"/>
  <c r="D3712" i="18"/>
  <c r="D2825" i="18"/>
  <c r="D34" i="18"/>
  <c r="D2221" i="18"/>
  <c r="D760" i="18"/>
  <c r="D2407" i="18"/>
  <c r="D4141" i="18"/>
  <c r="D4116" i="18"/>
  <c r="D266" i="18"/>
  <c r="D2784" i="18"/>
  <c r="D1768" i="18"/>
  <c r="D278" i="18"/>
  <c r="D4346" i="18"/>
  <c r="D358" i="18"/>
  <c r="D1939" i="18"/>
  <c r="D588" i="18"/>
  <c r="D582" i="18"/>
  <c r="D3492" i="18"/>
  <c r="D1520" i="18"/>
  <c r="D1186" i="18"/>
  <c r="D2265" i="18"/>
  <c r="D273" i="18"/>
  <c r="D4440" i="18"/>
  <c r="D4340" i="18"/>
  <c r="D1501" i="18"/>
  <c r="D1104" i="18"/>
  <c r="D186" i="18"/>
  <c r="D1891" i="18"/>
  <c r="D1472" i="18"/>
  <c r="D1166" i="18"/>
  <c r="D3236" i="18"/>
  <c r="D846" i="18"/>
  <c r="D3857" i="18"/>
  <c r="D2492" i="18"/>
  <c r="D4200" i="18"/>
  <c r="D4433" i="18"/>
  <c r="D751" i="18"/>
  <c r="D2276" i="18"/>
  <c r="D479" i="18"/>
  <c r="D4500" i="18"/>
  <c r="D418" i="18"/>
  <c r="D3387" i="18"/>
  <c r="D4256" i="18"/>
  <c r="D174" i="18"/>
  <c r="D269" i="18"/>
  <c r="D3809" i="18"/>
  <c r="D3142" i="18"/>
  <c r="D3794" i="18"/>
  <c r="D3684" i="18"/>
  <c r="D3705" i="18"/>
  <c r="D3672" i="18"/>
  <c r="D4062" i="18"/>
  <c r="D1808" i="18"/>
  <c r="D2939" i="18"/>
  <c r="D606" i="18"/>
  <c r="D564" i="18"/>
  <c r="D3814" i="18"/>
  <c r="D3750" i="18"/>
  <c r="D2688" i="18"/>
  <c r="D855" i="18"/>
  <c r="D1828" i="18"/>
  <c r="D4044" i="18"/>
  <c r="D913" i="18"/>
  <c r="D3222" i="18"/>
  <c r="D2899" i="18"/>
  <c r="D4568" i="18"/>
  <c r="D3518" i="18"/>
  <c r="D1578" i="18"/>
  <c r="D1524" i="18"/>
  <c r="D1203" i="18"/>
  <c r="D4404" i="18"/>
  <c r="D2285" i="18"/>
  <c r="D1273" i="18"/>
  <c r="D2609" i="18"/>
  <c r="D2728" i="18"/>
  <c r="D1657" i="18"/>
  <c r="D406" i="18"/>
  <c r="D2775" i="18"/>
  <c r="D2250" i="18"/>
  <c r="D3559" i="18"/>
  <c r="D3230" i="18"/>
  <c r="D4351" i="18"/>
  <c r="D2065" i="18"/>
  <c r="D3366" i="18"/>
  <c r="D1945" i="18"/>
  <c r="D2687" i="18"/>
  <c r="D1092" i="18"/>
  <c r="D3228" i="18"/>
  <c r="D14" i="18"/>
  <c r="D265" i="18"/>
  <c r="D1751" i="18"/>
  <c r="D4596" i="18"/>
  <c r="D2876" i="18"/>
  <c r="D3113" i="18"/>
  <c r="D3569" i="18"/>
  <c r="D3409" i="18"/>
  <c r="D3622" i="18"/>
  <c r="D3344" i="18"/>
  <c r="D4529" i="18"/>
  <c r="D2204" i="18"/>
  <c r="D4163" i="18"/>
  <c r="D2830" i="18"/>
  <c r="D742" i="18"/>
  <c r="D3455" i="18"/>
  <c r="D1048" i="18"/>
  <c r="D4564" i="18"/>
  <c r="D1151" i="18"/>
  <c r="D1748" i="18"/>
  <c r="D1951" i="18"/>
  <c r="D1359" i="18"/>
  <c r="D2037" i="18"/>
  <c r="D1142" i="18"/>
  <c r="D901" i="18"/>
  <c r="D684" i="18"/>
  <c r="D2397" i="18"/>
  <c r="D586" i="18"/>
  <c r="D685" i="18"/>
  <c r="D3859" i="18"/>
  <c r="D4091" i="18"/>
  <c r="D2075" i="18"/>
  <c r="D1773" i="18"/>
  <c r="D3474" i="18"/>
  <c r="D3850" i="18"/>
  <c r="D645" i="18"/>
  <c r="D1499" i="18"/>
  <c r="D151" i="18"/>
  <c r="D2228" i="18"/>
  <c r="D2760" i="18"/>
  <c r="D2487" i="18"/>
  <c r="D1305" i="18"/>
  <c r="D170" i="18"/>
  <c r="D1403" i="18"/>
  <c r="D2811" i="18"/>
  <c r="D2685" i="18"/>
  <c r="D2129" i="18"/>
  <c r="D542" i="18"/>
  <c r="D2968" i="18"/>
  <c r="D4005" i="18"/>
  <c r="D4391" i="18"/>
  <c r="D2964" i="18"/>
  <c r="D3194" i="18"/>
  <c r="D2426" i="18"/>
  <c r="D416" i="18"/>
  <c r="D2488" i="18"/>
  <c r="D3999" i="18"/>
  <c r="D1774" i="18"/>
  <c r="D847" i="18"/>
  <c r="D1324" i="18"/>
  <c r="D2962" i="18"/>
  <c r="D4539" i="18"/>
  <c r="D93" i="18"/>
  <c r="D3907" i="18"/>
  <c r="D1968" i="18"/>
  <c r="D2345" i="18"/>
  <c r="D4428" i="18"/>
  <c r="D4134" i="18"/>
  <c r="D4001" i="18"/>
  <c r="D2322" i="18"/>
  <c r="D818" i="18"/>
  <c r="D1543" i="18"/>
  <c r="D3173" i="18"/>
  <c r="D3965" i="18"/>
  <c r="D4324" i="18"/>
  <c r="D3251" i="18"/>
  <c r="D1868" i="18"/>
  <c r="D470" i="18"/>
  <c r="D2201" i="18"/>
  <c r="D3375" i="18"/>
  <c r="D1001" i="18"/>
  <c r="D3386" i="18"/>
  <c r="D524" i="18"/>
  <c r="D3992" i="18"/>
  <c r="D74" i="18"/>
  <c r="D2625" i="18"/>
  <c r="D2958" i="18"/>
  <c r="D3546" i="18"/>
  <c r="D1131" i="18"/>
  <c r="D894" i="18"/>
  <c r="D1314" i="18"/>
  <c r="D4155" i="18"/>
  <c r="D814" i="18"/>
  <c r="D928" i="18"/>
  <c r="D3951" i="18"/>
  <c r="D1096" i="18"/>
  <c r="D1009" i="18"/>
  <c r="D1113" i="18"/>
  <c r="D1033" i="18"/>
  <c r="D3050" i="18"/>
  <c r="D3866" i="18"/>
  <c r="D129" i="18"/>
  <c r="D1277" i="18"/>
  <c r="D2167" i="18"/>
  <c r="D2966" i="18"/>
  <c r="D4438" i="18"/>
  <c r="D2159" i="18"/>
  <c r="D1171" i="18"/>
  <c r="D967" i="18"/>
  <c r="D4125" i="18"/>
  <c r="D2420" i="18"/>
  <c r="D2589" i="18"/>
  <c r="D1656" i="18"/>
  <c r="D2244" i="18"/>
  <c r="D3682" i="18"/>
  <c r="D3988" i="18"/>
  <c r="D207" i="18"/>
  <c r="D3778" i="18"/>
  <c r="D3637" i="18"/>
  <c r="D4089" i="18"/>
  <c r="D3381" i="18"/>
  <c r="D2955" i="18"/>
  <c r="D391" i="18"/>
  <c r="D2338" i="18"/>
  <c r="D4248" i="18"/>
  <c r="D2463" i="18"/>
  <c r="D2468" i="18"/>
  <c r="D622" i="18"/>
  <c r="D4258" i="18"/>
  <c r="D1554" i="18"/>
  <c r="D2523" i="18"/>
  <c r="D2160" i="18"/>
  <c r="D1836" i="18"/>
  <c r="D4073" i="18"/>
  <c r="D3953" i="18"/>
  <c r="D3290" i="18"/>
  <c r="D955" i="18"/>
  <c r="D389" i="18"/>
  <c r="D2874" i="18"/>
  <c r="D689" i="18"/>
  <c r="D2224" i="18"/>
  <c r="D4420" i="18"/>
  <c r="D3232" i="18"/>
  <c r="D1070" i="18"/>
  <c r="D3454" i="18"/>
  <c r="D456" i="18"/>
  <c r="D1721" i="18"/>
  <c r="D3743" i="18"/>
  <c r="D3590" i="18"/>
  <c r="D313" i="18"/>
  <c r="D2841" i="18"/>
  <c r="D2803" i="18"/>
  <c r="D2526" i="18"/>
  <c r="D745" i="18"/>
  <c r="D4431" i="18"/>
  <c r="D763" i="18"/>
  <c r="D4417" i="18"/>
  <c r="D1714" i="18"/>
  <c r="D1537" i="18"/>
  <c r="D973" i="18"/>
  <c r="D3288" i="18"/>
  <c r="D1749" i="18"/>
  <c r="D3843" i="18"/>
  <c r="D339" i="18"/>
  <c r="D4179" i="18"/>
  <c r="D2560" i="18"/>
  <c r="D4250" i="18"/>
  <c r="D728" i="18"/>
  <c r="D3884" i="18"/>
  <c r="D1738" i="18"/>
  <c r="D89" i="18"/>
  <c r="D1384" i="18"/>
  <c r="D669" i="18"/>
  <c r="D4053" i="18"/>
  <c r="D2355" i="18"/>
  <c r="D4192" i="18"/>
  <c r="D2814" i="18"/>
  <c r="D1054" i="18"/>
  <c r="D3665" i="18"/>
  <c r="D4035" i="18"/>
  <c r="D1439" i="18"/>
  <c r="D4246" i="18"/>
  <c r="D2105" i="18"/>
  <c r="D3519" i="18"/>
  <c r="D4435" i="18"/>
  <c r="D2940" i="18"/>
  <c r="D4088" i="18"/>
  <c r="D3136" i="18"/>
  <c r="D1469" i="18"/>
  <c r="D1557" i="18"/>
  <c r="D1514" i="18"/>
  <c r="D2352" i="18"/>
  <c r="D3104" i="18"/>
  <c r="D28" i="18"/>
  <c r="D3828" i="18"/>
  <c r="D1375" i="18"/>
  <c r="D2912" i="18"/>
  <c r="D4236" i="18"/>
  <c r="D2475" i="18"/>
  <c r="D1213" i="18"/>
  <c r="D4497" i="18"/>
  <c r="D53" i="18"/>
  <c r="D2980" i="18"/>
  <c r="D4534" i="18"/>
  <c r="D2427" i="18"/>
  <c r="D866" i="18"/>
  <c r="D3070" i="18"/>
  <c r="D555" i="18"/>
  <c r="D1023" i="18"/>
  <c r="D3168" i="18"/>
  <c r="D3736" i="18"/>
  <c r="D871" i="18"/>
  <c r="D535" i="18"/>
  <c r="D3763" i="18"/>
  <c r="D157" i="18"/>
  <c r="D3599" i="18"/>
  <c r="D1938" i="18"/>
  <c r="D236" i="18"/>
  <c r="D861" i="18"/>
  <c r="D617" i="18"/>
  <c r="D2926" i="18"/>
  <c r="D3716" i="18"/>
  <c r="D560" i="18"/>
  <c r="D474" i="18"/>
  <c r="D2680" i="18"/>
  <c r="D2505" i="18"/>
  <c r="D1527" i="18"/>
  <c r="D3164" i="18"/>
  <c r="D2262" i="18"/>
  <c r="D3135" i="18"/>
  <c r="D1928" i="18"/>
  <c r="D885" i="18"/>
  <c r="D3728" i="18"/>
  <c r="D2906" i="18"/>
  <c r="D3425" i="18"/>
  <c r="D4052" i="18"/>
  <c r="D2544" i="18"/>
  <c r="D3594" i="18"/>
  <c r="D66" i="18"/>
  <c r="D2707" i="18"/>
  <c r="D2521" i="18"/>
  <c r="D4475" i="18"/>
  <c r="D1963" i="18"/>
  <c r="D3919" i="18"/>
  <c r="D3575" i="18"/>
  <c r="D876" i="18"/>
  <c r="D33" i="18"/>
  <c r="D3773" i="18"/>
  <c r="D3265" i="18"/>
  <c r="D4291" i="18"/>
  <c r="D4166" i="18"/>
  <c r="D2121" i="18"/>
  <c r="D335" i="18"/>
  <c r="D3527" i="18"/>
  <c r="D2556" i="18"/>
  <c r="D2947" i="18"/>
  <c r="D1301" i="18"/>
  <c r="D1230" i="18"/>
  <c r="D4384" i="18"/>
  <c r="D3080" i="18"/>
  <c r="D3848" i="18"/>
  <c r="D357" i="18"/>
  <c r="D851" i="18"/>
  <c r="D3994" i="18"/>
  <c r="D4392" i="18"/>
  <c r="D3218" i="18"/>
  <c r="D400" i="18"/>
  <c r="D4362" i="18"/>
  <c r="D2764" i="18"/>
  <c r="D2059" i="18"/>
  <c r="D3796" i="18"/>
  <c r="D3292" i="18"/>
  <c r="D1850" i="18"/>
  <c r="D2732" i="18"/>
  <c r="D1019" i="18"/>
  <c r="D3825" i="18"/>
  <c r="D3466" i="18"/>
  <c r="D3497" i="18"/>
  <c r="D3263" i="18"/>
  <c r="D106" i="18"/>
  <c r="D1838" i="18"/>
  <c r="D1885" i="18"/>
  <c r="D3674" i="18"/>
  <c r="D223" i="18"/>
  <c r="D2437" i="18"/>
  <c r="D2354" i="18"/>
  <c r="D3486" i="18"/>
  <c r="D624" i="18"/>
  <c r="D668" i="18"/>
  <c r="D4217" i="18"/>
  <c r="D1648" i="18"/>
  <c r="D748" i="18"/>
  <c r="D2988" i="18"/>
  <c r="D332" i="18"/>
  <c r="D1445" i="18"/>
  <c r="D1628" i="18"/>
  <c r="D3623" i="18"/>
  <c r="D3525" i="18"/>
  <c r="D989" i="18"/>
  <c r="D1128" i="18"/>
  <c r="D702" i="18"/>
  <c r="D3499" i="18"/>
  <c r="D2594" i="18"/>
  <c r="D350" i="18"/>
  <c r="D374" i="18"/>
  <c r="D4216" i="18"/>
  <c r="D4208" i="18"/>
  <c r="D1389" i="18"/>
  <c r="D3604" i="18"/>
  <c r="D3580" i="18"/>
  <c r="D2298" i="18"/>
  <c r="D1794" i="18"/>
  <c r="D676" i="18"/>
  <c r="D1917" i="18"/>
  <c r="D3905" i="18"/>
  <c r="D3780" i="18"/>
  <c r="D2818" i="18"/>
  <c r="D1208" i="18"/>
  <c r="D3692" i="18"/>
  <c r="D3038" i="18"/>
  <c r="D3360" i="18"/>
  <c r="D2166" i="18"/>
  <c r="D29" i="18"/>
  <c r="D1178" i="18"/>
  <c r="D493" i="18"/>
  <c r="D1981" i="18"/>
  <c r="D2236" i="18"/>
  <c r="D3323" i="18"/>
  <c r="D4602" i="18"/>
  <c r="D1459" i="18"/>
  <c r="D230" i="18"/>
  <c r="D2260" i="18"/>
  <c r="D314" i="18"/>
  <c r="D1572" i="18"/>
  <c r="D4470" i="18"/>
  <c r="D3297" i="18"/>
  <c r="D3093" i="18"/>
  <c r="D2261" i="18"/>
  <c r="D3533" i="18"/>
  <c r="D2629" i="18"/>
  <c r="D3066" i="18"/>
  <c r="D3760" i="18"/>
  <c r="D1611" i="18"/>
  <c r="D1549" i="18"/>
  <c r="D4496" i="18"/>
  <c r="D3976" i="18"/>
  <c r="D4452" i="18"/>
  <c r="D2515" i="18"/>
  <c r="D687" i="18"/>
  <c r="D4647" i="18"/>
  <c r="D3191" i="18"/>
  <c r="D4047" i="18"/>
  <c r="D3802" i="18"/>
  <c r="D4084" i="18"/>
  <c r="D1017" i="18"/>
  <c r="D2709" i="18"/>
  <c r="D3073" i="18"/>
  <c r="D3237" i="18"/>
  <c r="D4559" i="18"/>
  <c r="D1526" i="18"/>
  <c r="D3456" i="18"/>
  <c r="D2747" i="18"/>
  <c r="D1289" i="18"/>
  <c r="D1577" i="18"/>
  <c r="D4624" i="18"/>
  <c r="D914" i="18"/>
  <c r="D583" i="18"/>
  <c r="D2185" i="18"/>
  <c r="D434" i="18"/>
  <c r="D103" i="18"/>
  <c r="D1120" i="18"/>
  <c r="D3022" i="18"/>
  <c r="D3937" i="18"/>
  <c r="D3002" i="18"/>
  <c r="D2835" i="18"/>
  <c r="D965" i="18"/>
  <c r="D880" i="18"/>
  <c r="D858" i="18"/>
  <c r="D1585" i="18"/>
  <c r="D401" i="18"/>
  <c r="D2013" i="18"/>
  <c r="D3891" i="18"/>
  <c r="D1569" i="18"/>
  <c r="D4308" i="18"/>
  <c r="D461" i="18"/>
  <c r="D2995" i="18"/>
  <c r="D975" i="18"/>
  <c r="D860" i="18"/>
  <c r="D1300" i="18"/>
  <c r="D1607" i="18"/>
  <c r="D480" i="18"/>
  <c r="D3945" i="18"/>
  <c r="D1920" i="18"/>
  <c r="D3704" i="18"/>
  <c r="D1957" i="18"/>
  <c r="D3372" i="18"/>
  <c r="D1789" i="18"/>
  <c r="D1681" i="18"/>
  <c r="D403" i="18"/>
  <c r="D789" i="18"/>
  <c r="D4189" i="18"/>
  <c r="D3379" i="18"/>
  <c r="D3752" i="18"/>
  <c r="D2093" i="18"/>
  <c r="D1357" i="18"/>
  <c r="D243" i="18"/>
  <c r="D549" i="18"/>
  <c r="D1950" i="18"/>
  <c r="D2517" i="18"/>
  <c r="D2112" i="18"/>
  <c r="D4239" i="18"/>
  <c r="D4506" i="18"/>
  <c r="D209" i="18"/>
  <c r="D3259" i="18"/>
  <c r="D1743" i="18"/>
  <c r="D4048" i="18"/>
  <c r="D931" i="18"/>
  <c r="D732" i="18"/>
  <c r="D4542" i="18"/>
  <c r="D2049" i="18"/>
  <c r="D694" i="18"/>
  <c r="D2418" i="18"/>
  <c r="D3172" i="18"/>
  <c r="D2781" i="18"/>
  <c r="D4458" i="18"/>
  <c r="D3640" i="18"/>
  <c r="D1837" i="18"/>
  <c r="D3176" i="18"/>
  <c r="D2596" i="18"/>
  <c r="D2892" i="18"/>
  <c r="D2153" i="18"/>
  <c r="D145" i="18"/>
  <c r="D478" i="18"/>
  <c r="D3548" i="18"/>
  <c r="D3355" i="18"/>
  <c r="D2485" i="18"/>
  <c r="D3116" i="18"/>
  <c r="D4191" i="18"/>
  <c r="D3377" i="18"/>
  <c r="D1141" i="18"/>
  <c r="D1237" i="18"/>
  <c r="D3039" i="18"/>
  <c r="D842" i="18"/>
  <c r="D1463" i="18"/>
  <c r="D2810" i="18"/>
  <c r="D2654" i="18"/>
  <c r="D2070" i="18"/>
  <c r="D476" i="18"/>
  <c r="D4028" i="18"/>
  <c r="D2131" i="18"/>
  <c r="D1822" i="18"/>
  <c r="D1796" i="18"/>
  <c r="D3521" i="18"/>
  <c r="D2494" i="18"/>
  <c r="D1180" i="18"/>
  <c r="D2918" i="18"/>
  <c r="D1045" i="18"/>
  <c r="D4317" i="18"/>
  <c r="D1633" i="18"/>
  <c r="D4285" i="18"/>
  <c r="D2884" i="18"/>
  <c r="D2203" i="18"/>
  <c r="D2501" i="18"/>
  <c r="D1383" i="18"/>
  <c r="D3313" i="18"/>
  <c r="D419" i="18"/>
  <c r="D1800" i="18"/>
  <c r="D3666" i="18"/>
  <c r="D173" i="18"/>
  <c r="D2613" i="18"/>
  <c r="D2078" i="18"/>
  <c r="D2328" i="18"/>
  <c r="D1659" i="18"/>
  <c r="D3680" i="18"/>
  <c r="D893" i="18"/>
  <c r="D2813" i="18"/>
  <c r="D3150" i="18"/>
  <c r="D2578" i="18"/>
  <c r="D3607" i="18"/>
  <c r="D59" i="18"/>
  <c r="D4154" i="18"/>
  <c r="D1971" i="18"/>
  <c r="D3969" i="18"/>
  <c r="D4527" i="18"/>
  <c r="D2377" i="18"/>
  <c r="D1966" i="18"/>
  <c r="D3346" i="18"/>
  <c r="D547" i="18"/>
  <c r="D1825" i="18"/>
  <c r="D316" i="18"/>
  <c r="D3285" i="18"/>
  <c r="D3869" i="18"/>
  <c r="D2509" i="18"/>
  <c r="D980" i="18"/>
  <c r="D4041" i="18"/>
  <c r="D1534" i="18"/>
  <c r="D4318" i="18"/>
  <c r="D4396" i="18"/>
  <c r="D2130" i="18"/>
  <c r="D2662" i="18"/>
  <c r="D4633" i="18"/>
  <c r="D208" i="18"/>
  <c r="D1952" i="18"/>
  <c r="D778" i="18"/>
  <c r="D3689" i="18"/>
  <c r="D4228" i="18"/>
  <c r="D3745" i="18"/>
  <c r="D1139" i="18"/>
  <c r="D2668" i="18"/>
  <c r="D116" i="18"/>
  <c r="D2716" i="18"/>
  <c r="D464" i="18"/>
  <c r="D3208" i="18"/>
  <c r="D2443" i="18"/>
  <c r="D991" i="18"/>
  <c r="D423" i="18"/>
  <c r="D4632" i="18"/>
  <c r="D468" i="18"/>
  <c r="D4162" i="18"/>
  <c r="D1552" i="18"/>
  <c r="D1978" i="18"/>
  <c r="D589" i="18"/>
  <c r="D735" i="18"/>
  <c r="D1390" i="18"/>
  <c r="D167" i="18"/>
  <c r="D203" i="18"/>
  <c r="D457" i="18"/>
  <c r="D3720" i="18"/>
  <c r="D1423" i="18"/>
  <c r="D2844" i="18"/>
  <c r="D2961" i="18"/>
  <c r="D3339" i="18"/>
  <c r="D2945" i="18"/>
  <c r="D2477" i="18"/>
  <c r="D2725" i="18"/>
  <c r="D3797" i="18"/>
  <c r="D3557" i="18"/>
  <c r="D2757" i="18"/>
  <c r="D1201" i="18"/>
  <c r="D2329" i="18"/>
  <c r="D3062" i="18"/>
  <c r="D976" i="18"/>
  <c r="D2090" i="18"/>
  <c r="D3929" i="18"/>
  <c r="D324" i="18"/>
  <c r="D2582" i="18"/>
  <c r="D1948" i="18"/>
  <c r="D1756" i="18"/>
  <c r="D3693" i="18"/>
  <c r="D3225" i="18"/>
  <c r="D1400" i="18"/>
  <c r="D2379" i="18"/>
  <c r="D4274" i="18"/>
  <c r="D2208" i="18"/>
  <c r="D2364" i="18"/>
  <c r="D246" i="18"/>
  <c r="D1064" i="18"/>
  <c r="D1909" i="18"/>
  <c r="D4520" i="18"/>
  <c r="D1316" i="18"/>
  <c r="D312" i="18"/>
  <c r="D194" i="18"/>
  <c r="D2647" i="18"/>
  <c r="D2528" i="18"/>
  <c r="D3134" i="18"/>
  <c r="D4342" i="18"/>
  <c r="D3813" i="18"/>
  <c r="D4381" i="18"/>
  <c r="D1897" i="18"/>
  <c r="D449" i="18"/>
  <c r="D1580" i="18"/>
  <c r="D3400" i="18"/>
  <c r="D772" i="18"/>
  <c r="D2428" i="18"/>
  <c r="D498" i="18"/>
  <c r="D1493" i="18"/>
  <c r="D2097" i="18"/>
  <c r="D1511" i="18"/>
  <c r="D3280" i="18"/>
  <c r="D1169" i="18"/>
  <c r="D1734" i="18"/>
  <c r="D2146" i="18"/>
  <c r="D1438" i="18"/>
  <c r="D3320" i="18"/>
  <c r="D4453" i="18"/>
  <c r="D1144" i="18"/>
  <c r="D4628" i="18"/>
  <c r="D817" i="18"/>
  <c r="D393" i="18"/>
  <c r="D784" i="18"/>
  <c r="D388" i="18"/>
  <c r="D322" i="18"/>
  <c r="D4015" i="18"/>
  <c r="D1956" i="18"/>
  <c r="D3023" i="18"/>
  <c r="D2975" i="18"/>
  <c r="D2138" i="18"/>
  <c r="D1509" i="18"/>
  <c r="D292" i="18"/>
  <c r="D410" i="18"/>
  <c r="D2072" i="18"/>
  <c r="D3824" i="18"/>
  <c r="D1740" i="18"/>
  <c r="D3445" i="18"/>
  <c r="D2620" i="18"/>
  <c r="D4345" i="18"/>
  <c r="D188" i="18"/>
  <c r="D3942" i="18"/>
  <c r="D501" i="18"/>
  <c r="D3126" i="18"/>
  <c r="D140" i="18"/>
  <c r="D3302" i="18"/>
  <c r="D347" i="18"/>
  <c r="D1758" i="18"/>
  <c r="D2372" i="18"/>
  <c r="D4077" i="18"/>
  <c r="D2780" i="18"/>
  <c r="D3060" i="18"/>
  <c r="D44" i="18"/>
  <c r="D1718" i="18"/>
  <c r="D2005" i="18"/>
  <c r="D2053" i="18"/>
  <c r="D4537" i="18"/>
  <c r="D655" i="18"/>
  <c r="D1367" i="18"/>
  <c r="D658" i="18"/>
  <c r="D594" i="18"/>
  <c r="D538" i="18"/>
  <c r="D3488" i="18"/>
  <c r="D2326" i="18"/>
  <c r="D2217" i="18"/>
  <c r="D3212" i="18"/>
  <c r="D3077" i="18"/>
  <c r="D1431" i="18"/>
  <c r="D4402" i="18"/>
  <c r="D1462" i="18"/>
  <c r="D3915" i="18"/>
  <c r="D289" i="18"/>
  <c r="D3833" i="18"/>
  <c r="D3030" i="18"/>
  <c r="D4314" i="18"/>
  <c r="D3000" i="18"/>
  <c r="D4360" i="18"/>
  <c r="D1713" i="18"/>
  <c r="D2330" i="18"/>
  <c r="D1710" i="18"/>
  <c r="D3690" i="18"/>
  <c r="D1283" i="18"/>
  <c r="D3275" i="18"/>
  <c r="D3118" i="18"/>
  <c r="D1095" i="18"/>
  <c r="D3845" i="18"/>
  <c r="D4635" i="18"/>
  <c r="D1998" i="18"/>
  <c r="D1415" i="18"/>
  <c r="D4410" i="18"/>
  <c r="D3090" i="18"/>
  <c r="D3248" i="18"/>
  <c r="D1245" i="18"/>
  <c r="D2665" i="18"/>
  <c r="D2220" i="18"/>
  <c r="D575" i="18"/>
  <c r="D2839" i="18"/>
  <c r="D1806" i="18"/>
  <c r="D2863" i="18"/>
  <c r="D1483" i="18"/>
  <c r="D121" i="18"/>
  <c r="D3691" i="18"/>
  <c r="D2232" i="18"/>
  <c r="D114" i="18"/>
  <c r="D1844" i="18"/>
  <c r="D1799" i="18"/>
  <c r="D872" i="18"/>
  <c r="D1160" i="18"/>
  <c r="D2367" i="18"/>
  <c r="D2432" i="18"/>
  <c r="D4218" i="18"/>
  <c r="D483" i="18"/>
  <c r="D2444" i="18"/>
  <c r="D1182" i="18"/>
  <c r="D2622" i="18"/>
  <c r="D1053" i="18"/>
  <c r="D958" i="18"/>
  <c r="D592" i="18"/>
  <c r="D169" i="18"/>
  <c r="D1476" i="18"/>
  <c r="D1858" i="18"/>
  <c r="D3789" i="18"/>
  <c r="D4368" i="18"/>
  <c r="D4430" i="18"/>
  <c r="D2255" i="18"/>
  <c r="D3158" i="18"/>
  <c r="D2025" i="18"/>
  <c r="D3475" i="18"/>
  <c r="D2973" i="18"/>
  <c r="D3284" i="18"/>
  <c r="D1428" i="18"/>
  <c r="D1619" i="18"/>
  <c r="D3921" i="18"/>
  <c r="D2552" i="18"/>
  <c r="D2888" i="18"/>
  <c r="D1704" i="18"/>
  <c r="D384" i="18"/>
  <c r="D2540" i="18"/>
  <c r="D1302" i="18"/>
  <c r="D994" i="18"/>
  <c r="D517" i="18"/>
  <c r="D100" i="18"/>
  <c r="A4427" i="18" l="1"/>
  <c r="A4414" i="18"/>
  <c r="H4" i="6" l="1" a="1"/>
  <c r="H4" i="6" s="1"/>
  <c r="I4" i="6" s="1" a="1"/>
  <c r="K4" i="6" a="1"/>
  <c r="K4" i="6" s="1"/>
  <c r="A4436" i="18"/>
  <c r="J513" i="6" l="1"/>
  <c r="J4083" i="6"/>
  <c r="J2185" i="6"/>
  <c r="J1079" i="6"/>
  <c r="J3771" i="6"/>
  <c r="J225" i="6"/>
  <c r="J1018" i="6"/>
  <c r="J628" i="6"/>
  <c r="J2347" i="6"/>
  <c r="J2235" i="6"/>
  <c r="J1443" i="6"/>
  <c r="J3133" i="6"/>
  <c r="J1065" i="6"/>
  <c r="J2260" i="6"/>
  <c r="J4028" i="6"/>
  <c r="J3445" i="6"/>
  <c r="J1043" i="6"/>
  <c r="J1359" i="6"/>
  <c r="J191" i="6"/>
  <c r="J1808" i="6"/>
  <c r="J4426" i="6"/>
  <c r="J368" i="6"/>
  <c r="J3298" i="6"/>
  <c r="J3110" i="6"/>
  <c r="J1595" i="6"/>
  <c r="J670" i="6"/>
  <c r="J194" i="6"/>
  <c r="J505" i="6"/>
  <c r="J2996" i="6"/>
  <c r="J868" i="6"/>
  <c r="J3484" i="6"/>
  <c r="J1263" i="6"/>
  <c r="J1047" i="6"/>
  <c r="J3290" i="6"/>
  <c r="J3051" i="6"/>
  <c r="J2820" i="6"/>
  <c r="J1054" i="6"/>
  <c r="J679" i="6"/>
  <c r="J4306" i="6"/>
  <c r="J2253" i="6"/>
  <c r="J4255" i="6"/>
  <c r="J1866" i="6"/>
  <c r="J3315" i="6"/>
  <c r="J4427" i="6"/>
  <c r="J3280" i="6"/>
  <c r="J358" i="6"/>
  <c r="J816" i="6"/>
  <c r="J3205" i="6"/>
  <c r="J2867" i="6"/>
  <c r="J3465" i="6"/>
  <c r="J743" i="6"/>
  <c r="J2372" i="6"/>
  <c r="J3173" i="6"/>
  <c r="J1323" i="6"/>
  <c r="J1339" i="6"/>
  <c r="J355" i="6"/>
  <c r="J794" i="6"/>
  <c r="J2450" i="6"/>
  <c r="J1352" i="6"/>
  <c r="J1972" i="6"/>
  <c r="J3486" i="6"/>
  <c r="J424" i="6"/>
  <c r="J994" i="6"/>
  <c r="J3376" i="6"/>
  <c r="J3589" i="6"/>
  <c r="J1309" i="6"/>
  <c r="J2305" i="6"/>
  <c r="J2880" i="6"/>
  <c r="J3787" i="6"/>
  <c r="J3127" i="6"/>
  <c r="J698" i="6"/>
  <c r="J2546" i="6"/>
  <c r="J494" i="6"/>
  <c r="J4269" i="6"/>
  <c r="J4008" i="6"/>
  <c r="J3686" i="6"/>
  <c r="J1071" i="6"/>
  <c r="J730" i="6"/>
  <c r="J2702" i="6"/>
  <c r="J3388" i="6"/>
  <c r="J2759" i="6"/>
  <c r="J2436" i="6"/>
  <c r="J4468" i="6"/>
  <c r="J4088" i="6"/>
  <c r="J2821" i="6"/>
  <c r="J3004" i="6"/>
  <c r="J4014" i="6"/>
  <c r="J2628" i="6"/>
  <c r="J3838" i="6"/>
  <c r="J3815" i="6"/>
  <c r="J3999" i="6"/>
  <c r="J2720" i="6"/>
  <c r="J1527" i="6"/>
  <c r="J2913" i="6"/>
  <c r="J4300" i="6"/>
  <c r="J3646" i="6"/>
  <c r="J2428" i="6"/>
  <c r="J4366" i="6"/>
  <c r="J3959" i="6"/>
  <c r="J758" i="6"/>
  <c r="J3480" i="6"/>
  <c r="J2106" i="6"/>
  <c r="J471" i="6"/>
  <c r="J2983" i="6"/>
  <c r="J861" i="6"/>
  <c r="J3141" i="6"/>
  <c r="J3413" i="6"/>
  <c r="J3113" i="6"/>
  <c r="J3588" i="6"/>
  <c r="J1203" i="6"/>
  <c r="J2313" i="6"/>
  <c r="J2237" i="6"/>
  <c r="J2629" i="6"/>
  <c r="J2774" i="6"/>
  <c r="J2276" i="6"/>
  <c r="J2331" i="6"/>
  <c r="J2802" i="6"/>
  <c r="J2503" i="6"/>
  <c r="J2011" i="6"/>
  <c r="J4351" i="6"/>
  <c r="J24" i="6"/>
  <c r="J2116" i="6"/>
  <c r="J2519" i="6"/>
  <c r="J1896" i="6"/>
  <c r="J185" i="6"/>
  <c r="J1717" i="6"/>
  <c r="J3286" i="6"/>
  <c r="J2695" i="6"/>
  <c r="J4198" i="6"/>
  <c r="J2296" i="6"/>
  <c r="J1616" i="6"/>
  <c r="J1736" i="6"/>
  <c r="J2686" i="6"/>
  <c r="J847" i="6"/>
  <c r="J1381" i="6"/>
  <c r="J487" i="6"/>
  <c r="J2090" i="6"/>
  <c r="J476" i="6"/>
  <c r="J3094" i="6"/>
  <c r="J1268" i="6"/>
  <c r="J3314" i="6"/>
  <c r="J3428" i="6"/>
  <c r="J2484" i="6"/>
  <c r="J1864" i="6"/>
  <c r="J2181" i="6"/>
  <c r="J982" i="6"/>
  <c r="J1985" i="6"/>
  <c r="J2419" i="6"/>
  <c r="J4179" i="6"/>
  <c r="J3746" i="6"/>
  <c r="J3644" i="6"/>
  <c r="J2325" i="6"/>
  <c r="J1867" i="6"/>
  <c r="J2291" i="6"/>
  <c r="J2722" i="6"/>
  <c r="J898" i="6"/>
  <c r="J555" i="6"/>
  <c r="J273" i="6"/>
  <c r="J2138" i="6"/>
  <c r="J1768" i="6"/>
  <c r="J310" i="6"/>
  <c r="J2521" i="6"/>
  <c r="J883" i="6"/>
  <c r="J3019" i="6"/>
  <c r="J2223" i="6"/>
  <c r="J2294" i="6"/>
  <c r="J1061" i="6"/>
  <c r="J4183" i="6"/>
  <c r="J2989" i="6"/>
  <c r="J2517" i="6"/>
  <c r="J3258" i="6"/>
  <c r="J1653" i="6"/>
  <c r="J3059" i="6"/>
  <c r="J405" i="6"/>
  <c r="J797" i="6"/>
  <c r="J4142" i="6"/>
  <c r="J945" i="6"/>
  <c r="J768" i="6"/>
  <c r="J3502" i="6"/>
  <c r="J1486" i="6"/>
  <c r="J1103" i="6"/>
  <c r="J4194" i="6"/>
  <c r="J1931" i="6"/>
  <c r="J1631" i="6"/>
  <c r="J3108" i="6"/>
  <c r="J361" i="6"/>
  <c r="J1495" i="6"/>
  <c r="J880" i="6"/>
  <c r="J1273" i="6"/>
  <c r="J699" i="6"/>
  <c r="J430" i="6"/>
  <c r="J1652" i="6"/>
  <c r="J3733" i="6"/>
  <c r="J1072" i="6"/>
  <c r="J2191" i="6"/>
  <c r="J2814" i="6"/>
  <c r="J3870" i="6"/>
  <c r="J2214" i="6"/>
  <c r="J1797" i="6"/>
  <c r="J2052" i="6"/>
  <c r="J4015" i="6"/>
  <c r="J1837" i="6"/>
  <c r="J2835" i="6"/>
  <c r="J4471" i="6"/>
  <c r="J3188" i="6"/>
  <c r="J2737" i="6"/>
  <c r="J3483" i="6"/>
  <c r="J3021" i="6"/>
  <c r="J1660" i="6"/>
  <c r="J2810" i="6"/>
  <c r="J988" i="6"/>
  <c r="J706" i="6"/>
  <c r="J290" i="6"/>
  <c r="J3923" i="6"/>
  <c r="J3591" i="6"/>
  <c r="J891" i="6"/>
  <c r="J1663" i="6"/>
  <c r="J975" i="6"/>
  <c r="J2102" i="6"/>
  <c r="J2536" i="6"/>
  <c r="J1025" i="6"/>
  <c r="J1183" i="6"/>
  <c r="J1649" i="6"/>
  <c r="J3664" i="6"/>
  <c r="J689" i="6"/>
  <c r="J97" i="6"/>
  <c r="J1397" i="6"/>
  <c r="J369" i="6"/>
  <c r="J1599" i="6"/>
  <c r="J4354" i="6"/>
  <c r="J4333" i="6"/>
  <c r="J3176" i="6"/>
  <c r="J2080" i="6"/>
  <c r="J3654" i="6"/>
  <c r="J1296" i="6"/>
  <c r="J2504" i="6"/>
  <c r="J2525" i="6"/>
  <c r="J1241" i="6"/>
  <c r="J1122" i="6"/>
  <c r="J342" i="6"/>
  <c r="J2655" i="6"/>
  <c r="J947" i="6"/>
  <c r="J1074" i="6"/>
  <c r="J616" i="6"/>
  <c r="J4134" i="6"/>
  <c r="J4357" i="6"/>
  <c r="J3813" i="6"/>
  <c r="J963" i="6"/>
  <c r="J1786" i="6"/>
  <c r="J3339" i="6"/>
  <c r="J2364" i="6"/>
  <c r="J3760" i="6"/>
  <c r="J3553" i="6"/>
  <c r="J3329" i="6"/>
  <c r="J1182" i="6"/>
  <c r="J1438" i="6"/>
  <c r="J3118" i="6"/>
  <c r="J403" i="6"/>
  <c r="J1890" i="6"/>
  <c r="J1790" i="6"/>
  <c r="J4352" i="6"/>
  <c r="J2283" i="6"/>
  <c r="J2042" i="6"/>
  <c r="J3937" i="6"/>
  <c r="J2888" i="6"/>
  <c r="J1002" i="6"/>
  <c r="J3891" i="6"/>
  <c r="J4508" i="6"/>
  <c r="J2875" i="6"/>
  <c r="J4158" i="6"/>
  <c r="J772" i="6"/>
  <c r="J455" i="6"/>
  <c r="J4077" i="6"/>
  <c r="J4444" i="6"/>
  <c r="J2206" i="6"/>
  <c r="J2051" i="6"/>
  <c r="J1658" i="6"/>
  <c r="J4046" i="6"/>
  <c r="J4353" i="6"/>
  <c r="J3794" i="6"/>
  <c r="J2584" i="6"/>
  <c r="J1735" i="6"/>
  <c r="J2509" i="6"/>
  <c r="J1172" i="6"/>
  <c r="J2859" i="6"/>
  <c r="J3747" i="6"/>
  <c r="J1583" i="6"/>
  <c r="J3167" i="6"/>
  <c r="J2201" i="6"/>
  <c r="J2988" i="6"/>
  <c r="J1682" i="6"/>
  <c r="J3396" i="6"/>
  <c r="J2487" i="6"/>
  <c r="J3916" i="6"/>
  <c r="J3430" i="6"/>
  <c r="J2975" i="6"/>
  <c r="J1377" i="6"/>
  <c r="J454" i="6"/>
  <c r="J1270" i="6"/>
  <c r="J2563" i="6"/>
  <c r="J15" i="6"/>
  <c r="J359" i="6"/>
  <c r="J584" i="6"/>
  <c r="J3303" i="6"/>
  <c r="J216" i="6"/>
  <c r="J3932" i="6"/>
  <c r="J1554" i="6"/>
  <c r="J2818" i="6"/>
  <c r="J2698" i="6"/>
  <c r="J3601" i="6"/>
  <c r="J1567" i="6"/>
  <c r="J4150" i="6"/>
  <c r="J1879" i="6"/>
  <c r="J1991" i="6"/>
  <c r="J510" i="6"/>
  <c r="J2549" i="6"/>
  <c r="J1051" i="6"/>
  <c r="J4114" i="6"/>
  <c r="J46" i="6"/>
  <c r="J1224" i="6"/>
  <c r="J3106" i="6"/>
  <c r="J1823" i="6"/>
  <c r="J3491" i="6"/>
  <c r="J2999" i="6"/>
  <c r="J782" i="6"/>
  <c r="J2183" i="6"/>
  <c r="J1491" i="6"/>
  <c r="J3935" i="6"/>
  <c r="J2233" i="6"/>
  <c r="J2609" i="6"/>
  <c r="J3056" i="6"/>
  <c r="J4124" i="6"/>
  <c r="J4392" i="6"/>
  <c r="J585" i="6"/>
  <c r="J3726" i="6"/>
  <c r="J4165" i="6"/>
  <c r="J3215" i="6"/>
  <c r="J2556" i="6"/>
  <c r="J4288" i="6"/>
  <c r="J245" i="6"/>
  <c r="J4177" i="6"/>
  <c r="J677" i="6"/>
  <c r="J1026" i="6"/>
  <c r="J4065" i="6"/>
  <c r="J2245" i="6"/>
  <c r="J2700" i="6"/>
  <c r="J3097" i="6"/>
  <c r="J422" i="6"/>
  <c r="J1125" i="6"/>
  <c r="J3277" i="6"/>
  <c r="J2756" i="6"/>
  <c r="J4472" i="6"/>
  <c r="J3121" i="6"/>
  <c r="J2150" i="6"/>
  <c r="J2709" i="6"/>
  <c r="J3650" i="6"/>
  <c r="J340" i="6"/>
  <c r="J2097" i="6"/>
  <c r="J2340" i="6"/>
  <c r="J4385" i="6"/>
  <c r="J107" i="6"/>
  <c r="J2429" i="6"/>
  <c r="J3939" i="6"/>
  <c r="J3369" i="6"/>
  <c r="J2861" i="6"/>
  <c r="J871" i="6"/>
  <c r="J4464" i="6"/>
  <c r="J3938" i="6"/>
  <c r="J3674" i="6"/>
  <c r="J811" i="6"/>
  <c r="J3614" i="6"/>
  <c r="J762" i="6"/>
  <c r="J1769" i="6"/>
  <c r="J3871" i="6"/>
  <c r="J312" i="6"/>
  <c r="J370" i="6"/>
  <c r="J2113" i="6"/>
  <c r="J1978" i="6"/>
  <c r="J4167" i="6"/>
  <c r="J1922" i="6"/>
  <c r="J212" i="6"/>
  <c r="J3682" i="6"/>
  <c r="J3022" i="6"/>
  <c r="J2792" i="6"/>
  <c r="J2332" i="6"/>
  <c r="J849" i="6"/>
  <c r="J3120" i="6"/>
  <c r="J249" i="6"/>
  <c r="J2719" i="6"/>
  <c r="J3663" i="6"/>
  <c r="J4248" i="6"/>
  <c r="J1029" i="6"/>
  <c r="J3862" i="6"/>
  <c r="J1336" i="6"/>
  <c r="J2111" i="6"/>
  <c r="J3859" i="6"/>
  <c r="J1738" i="6"/>
  <c r="J3662" i="6"/>
  <c r="J2925" i="6"/>
  <c r="J1506" i="6"/>
  <c r="J3244" i="6"/>
  <c r="J4238" i="6"/>
  <c r="J1001" i="6"/>
  <c r="J2656" i="6"/>
  <c r="J901" i="6"/>
  <c r="J1470" i="6"/>
  <c r="J3885" i="6"/>
  <c r="J4478" i="6"/>
  <c r="J4106" i="6"/>
  <c r="J2620" i="6"/>
  <c r="J3573" i="6"/>
  <c r="J3756" i="6"/>
  <c r="J2249" i="6"/>
  <c r="J1090" i="6"/>
  <c r="J4002" i="6"/>
  <c r="J3896" i="6"/>
  <c r="J3722" i="6"/>
  <c r="J3537" i="6"/>
  <c r="J3387" i="6"/>
  <c r="J1925" i="6"/>
  <c r="J2319" i="6"/>
  <c r="J3066" i="6"/>
  <c r="J2755" i="6"/>
  <c r="J1005" i="6"/>
  <c r="J162" i="6"/>
  <c r="J1133" i="6"/>
  <c r="J2623" i="6"/>
  <c r="J1681" i="6"/>
  <c r="J3172" i="6"/>
  <c r="J1759" i="6"/>
  <c r="J2496" i="6"/>
  <c r="J2277" i="6"/>
  <c r="J664" i="6"/>
  <c r="J3123" i="6"/>
  <c r="J3848" i="6"/>
  <c r="J2506" i="6"/>
  <c r="J491" i="6"/>
  <c r="J4025" i="6"/>
  <c r="J995" i="6"/>
  <c r="J2302" i="6"/>
  <c r="J1893" i="6"/>
  <c r="J499" i="6"/>
  <c r="J3660" i="6"/>
  <c r="J3473" i="6"/>
  <c r="J593" i="6"/>
  <c r="J3062" i="6"/>
  <c r="J3539" i="6"/>
  <c r="J2445" i="6"/>
  <c r="J250" i="6"/>
  <c r="J1600" i="6"/>
  <c r="J3199" i="6"/>
  <c r="J1369" i="6"/>
  <c r="J667" i="6"/>
  <c r="J2063" i="6"/>
  <c r="J2921" i="6"/>
  <c r="J2995" i="6"/>
  <c r="J594" i="6"/>
  <c r="J35" i="6"/>
  <c r="J3505" i="6"/>
  <c r="J1697" i="6"/>
  <c r="J1897" i="6"/>
  <c r="J2782" i="6"/>
  <c r="J4339" i="6"/>
  <c r="J2069" i="6"/>
  <c r="J629" i="6"/>
  <c r="J2226" i="6"/>
  <c r="J808" i="6"/>
  <c r="J3785" i="6"/>
  <c r="J2928" i="6"/>
  <c r="J4121" i="6"/>
  <c r="J4294" i="6"/>
  <c r="J3201" i="6"/>
  <c r="J2418" i="6"/>
  <c r="J1135" i="6"/>
  <c r="J3971" i="6"/>
  <c r="J888" i="6"/>
  <c r="J2689" i="6"/>
  <c r="J39" i="6"/>
  <c r="J2009" i="6"/>
  <c r="J1515" i="6"/>
  <c r="J2741" i="6"/>
  <c r="J3907" i="6"/>
  <c r="J3878" i="6"/>
  <c r="J1148" i="6"/>
  <c r="J3992" i="6"/>
  <c r="J2775" i="6"/>
  <c r="J3901" i="6"/>
  <c r="J387" i="6"/>
  <c r="J1962" i="6"/>
  <c r="J4070" i="6"/>
  <c r="J1613" i="6"/>
  <c r="J3958" i="6"/>
  <c r="J3317" i="6"/>
  <c r="J520" i="6"/>
  <c r="J3977" i="6"/>
  <c r="J2939" i="6"/>
  <c r="J217" i="6"/>
  <c r="J3821" i="6"/>
  <c r="J3360" i="6"/>
  <c r="J1559" i="6"/>
  <c r="J168" i="6"/>
  <c r="J3527" i="6"/>
  <c r="J3966" i="6"/>
  <c r="J3024" i="6"/>
  <c r="J2365" i="6"/>
  <c r="J3485" i="6"/>
  <c r="J354" i="6"/>
  <c r="J2209" i="6"/>
  <c r="J3694" i="6"/>
  <c r="J943" i="6"/>
  <c r="J3122" i="6"/>
  <c r="J1083" i="6"/>
  <c r="J1860" i="6"/>
  <c r="J4322" i="6"/>
  <c r="J3181" i="6"/>
  <c r="J3506" i="6"/>
  <c r="J4241" i="6"/>
  <c r="J61" i="6"/>
  <c r="J3945" i="6"/>
  <c r="J3953" i="6"/>
  <c r="J484" i="6"/>
  <c r="J3411" i="6"/>
  <c r="J4173" i="6"/>
  <c r="J2532" i="6"/>
  <c r="J588" i="6"/>
  <c r="J2895" i="6"/>
  <c r="J1396" i="6"/>
  <c r="J2349" i="6"/>
  <c r="J1409" i="6"/>
  <c r="J2280" i="6"/>
  <c r="J2194" i="6"/>
  <c r="J3925" i="6"/>
  <c r="J1535" i="6"/>
  <c r="J3596" i="6"/>
  <c r="J1598" i="6"/>
  <c r="J2949" i="6"/>
  <c r="J4260" i="6"/>
  <c r="J1590" i="6"/>
  <c r="J950" i="6"/>
  <c r="J663" i="6"/>
  <c r="J4309" i="6"/>
  <c r="J3671" i="6"/>
  <c r="J2478" i="6"/>
  <c r="J2192" i="6"/>
  <c r="J2591" i="6"/>
  <c r="J2982" i="6"/>
  <c r="J2531" i="6"/>
  <c r="J3415" i="6"/>
  <c r="J623" i="6"/>
  <c r="J2896" i="6"/>
  <c r="J3267" i="6"/>
  <c r="J4013" i="6"/>
  <c r="J3843" i="6"/>
  <c r="J4270" i="6"/>
  <c r="J2408" i="6"/>
  <c r="J2225" i="6"/>
  <c r="J1839" i="6"/>
  <c r="J3389" i="6"/>
  <c r="J2170" i="6"/>
  <c r="J2772" i="6"/>
  <c r="J4188" i="6"/>
  <c r="J4250" i="6"/>
  <c r="J2787" i="6"/>
  <c r="J2119" i="6"/>
  <c r="J4137" i="6"/>
  <c r="J3888" i="6"/>
  <c r="J809" i="6"/>
  <c r="J1364" i="6"/>
  <c r="J4101" i="6"/>
  <c r="J1085" i="6"/>
  <c r="J2108" i="6"/>
  <c r="J2780" i="6"/>
  <c r="J211" i="6"/>
  <c r="J2312" i="6"/>
  <c r="J2918" i="6"/>
  <c r="J3946" i="6"/>
  <c r="J2716" i="6"/>
  <c r="J4195" i="6"/>
  <c r="J3743" i="6"/>
  <c r="J1118" i="6"/>
  <c r="J2203" i="6"/>
  <c r="J4245" i="6"/>
  <c r="J1802" i="6"/>
  <c r="J508" i="6"/>
  <c r="J4498" i="6"/>
  <c r="J2826" i="6"/>
  <c r="J3311" i="6"/>
  <c r="J933" i="6"/>
  <c r="J1464" i="6"/>
  <c r="J1375" i="6"/>
  <c r="J3827" i="6"/>
  <c r="J3911" i="6"/>
  <c r="J1452" i="6"/>
  <c r="J2916" i="6"/>
  <c r="J1710" i="6"/>
  <c r="J181" i="6"/>
  <c r="J993" i="6"/>
  <c r="J65" i="6"/>
  <c r="J234" i="6"/>
  <c r="J3798" i="6"/>
  <c r="J58" i="6"/>
  <c r="J1427" i="6"/>
  <c r="J1687" i="6"/>
  <c r="J284" i="6"/>
  <c r="J2240" i="6"/>
  <c r="J1277" i="6"/>
  <c r="J1748" i="6"/>
  <c r="J4061" i="6"/>
  <c r="J1297" i="6"/>
  <c r="J3989" i="6"/>
  <c r="J3191" i="6"/>
  <c r="J2199" i="6"/>
  <c r="J2606" i="6"/>
  <c r="J4490" i="6"/>
  <c r="J67" i="6"/>
  <c r="J1939" i="6"/>
  <c r="J3772" i="6"/>
  <c r="J2114" i="6"/>
  <c r="J1729" i="6"/>
  <c r="J356" i="6"/>
  <c r="J830" i="6"/>
  <c r="J2906" i="6"/>
  <c r="J1245" i="6"/>
  <c r="J1332" i="6"/>
  <c r="J4159" i="6"/>
  <c r="J3902" i="6"/>
  <c r="J807" i="6"/>
  <c r="J3211" i="6"/>
  <c r="J1334" i="6"/>
  <c r="J4229" i="6"/>
  <c r="J1605" i="6"/>
  <c r="J3536" i="6"/>
  <c r="J1822" i="6"/>
  <c r="J2785" i="6"/>
  <c r="J964" i="6"/>
  <c r="J853" i="6"/>
  <c r="J1724" i="6"/>
  <c r="J674" i="6"/>
  <c r="J1123" i="6"/>
  <c r="J2089" i="6"/>
  <c r="J4038" i="6"/>
  <c r="J3451" i="6"/>
  <c r="J1949" i="6"/>
  <c r="J2154" i="6"/>
  <c r="J2594" i="6"/>
  <c r="J292" i="6"/>
  <c r="J2682" i="6"/>
  <c r="J500" i="6"/>
  <c r="J288" i="6"/>
  <c r="J4391" i="6"/>
  <c r="J201" i="6"/>
  <c r="J2941" i="6"/>
  <c r="J2733" i="6"/>
  <c r="J922" i="6"/>
  <c r="J1465" i="6"/>
  <c r="J2244" i="6"/>
  <c r="J1498" i="6"/>
  <c r="J4141" i="6"/>
  <c r="J3790" i="6"/>
  <c r="J4368" i="6"/>
  <c r="J3504" i="6"/>
  <c r="J1805" i="6"/>
  <c r="J2914" i="6"/>
  <c r="J1859" i="6"/>
  <c r="J3203" i="6"/>
  <c r="J2344" i="6"/>
  <c r="J4112" i="6"/>
  <c r="J1327" i="6"/>
  <c r="J330" i="6"/>
  <c r="J2587" i="6"/>
  <c r="J3015" i="6"/>
  <c r="J4191" i="6"/>
  <c r="J1136" i="6"/>
  <c r="J571" i="6"/>
  <c r="J2965" i="6"/>
  <c r="J1214" i="6"/>
  <c r="J4347" i="6"/>
  <c r="J3475" i="6"/>
  <c r="J2457" i="6"/>
  <c r="J2944" i="6"/>
  <c r="J577" i="6"/>
  <c r="J3442" i="6"/>
  <c r="J2167" i="6"/>
  <c r="J895" i="6"/>
  <c r="J2889" i="6"/>
  <c r="J3474" i="6"/>
  <c r="J3825" i="6"/>
  <c r="J3454" i="6"/>
  <c r="J4110" i="6"/>
  <c r="J167" i="6"/>
  <c r="J3651" i="6"/>
  <c r="J1675" i="6"/>
  <c r="J1220" i="6"/>
  <c r="J313" i="6"/>
  <c r="J738" i="6"/>
  <c r="J3218" i="6"/>
  <c r="J2220" i="6"/>
  <c r="J2075" i="6"/>
  <c r="J2522" i="6"/>
  <c r="J4212" i="6"/>
  <c r="J1994" i="6"/>
  <c r="J3171" i="6"/>
  <c r="J1039" i="6"/>
  <c r="J2697" i="6"/>
  <c r="J815" i="6"/>
  <c r="J923" i="6"/>
  <c r="J3163" i="6"/>
  <c r="J1487" i="6"/>
  <c r="J814" i="6"/>
  <c r="J3177" i="6"/>
  <c r="J3634" i="6"/>
  <c r="J2534" i="6"/>
  <c r="J1910" i="6"/>
  <c r="J1757" i="6"/>
  <c r="J2258" i="6"/>
  <c r="J3997" i="6"/>
  <c r="J1215" i="6"/>
  <c r="J4432" i="6"/>
  <c r="J3214" i="6"/>
  <c r="J2250" i="6"/>
  <c r="J1084" i="6"/>
  <c r="J1881" i="6"/>
  <c r="J4259" i="6"/>
  <c r="J3717" i="6"/>
  <c r="J1634" i="6"/>
  <c r="J4413" i="6"/>
  <c r="J4283" i="6"/>
  <c r="J712" i="6"/>
  <c r="J1019" i="6"/>
  <c r="J2300" i="6"/>
  <c r="J589" i="6"/>
  <c r="J3422" i="6"/>
  <c r="J1251" i="6"/>
  <c r="J1316" i="6"/>
  <c r="J1234" i="6"/>
  <c r="J1301" i="6"/>
  <c r="J2219" i="6"/>
  <c r="J4237" i="6"/>
  <c r="J1960" i="6"/>
  <c r="J2790" i="6"/>
  <c r="J1944" i="6"/>
  <c r="J4047" i="6"/>
  <c r="J2286" i="6"/>
  <c r="J425" i="6"/>
  <c r="J4435" i="6"/>
  <c r="J3681" i="6"/>
  <c r="J938" i="6"/>
  <c r="J1454" i="6"/>
  <c r="J1555" i="6"/>
  <c r="J4199" i="6"/>
  <c r="J3584" i="6"/>
  <c r="J2539" i="6"/>
  <c r="J2823" i="6"/>
  <c r="J1691" i="6"/>
  <c r="J1386" i="6"/>
  <c r="J3279" i="6"/>
  <c r="J2279" i="6"/>
  <c r="J1952" i="6"/>
  <c r="J4485" i="6"/>
  <c r="J595" i="6"/>
  <c r="J4377" i="6"/>
  <c r="J2298" i="6"/>
  <c r="J3352" i="6"/>
  <c r="J2597" i="6"/>
  <c r="J332" i="6"/>
  <c r="J3247" i="6"/>
  <c r="J2992" i="6"/>
  <c r="J792" i="6"/>
  <c r="J2306" i="6"/>
  <c r="J1275" i="6"/>
  <c r="J3240" i="6"/>
  <c r="J3792" i="6"/>
  <c r="J4419" i="6"/>
  <c r="J1662" i="6"/>
  <c r="J2929" i="6"/>
  <c r="J4511" i="6"/>
  <c r="J2795" i="6"/>
  <c r="J2642" i="6"/>
  <c r="J3090" i="6"/>
  <c r="J4507" i="6"/>
  <c r="J295" i="6"/>
  <c r="J1642" i="6"/>
  <c r="J3715" i="6"/>
  <c r="J736" i="6"/>
  <c r="J1858" i="6"/>
  <c r="J2801" i="6"/>
  <c r="J1624" i="6"/>
  <c r="J4214" i="6"/>
  <c r="J3624" i="6"/>
  <c r="J182" i="6"/>
  <c r="J2769" i="6"/>
  <c r="J977" i="6"/>
  <c r="J2900" i="6"/>
  <c r="J3028" i="6"/>
  <c r="J3942" i="6"/>
  <c r="J1128" i="6"/>
  <c r="J3155" i="6"/>
  <c r="J654" i="6"/>
  <c r="J1846" i="6"/>
  <c r="J2870" i="6"/>
  <c r="J2884" i="6"/>
  <c r="J1106" i="6"/>
  <c r="J3605" i="6"/>
  <c r="J2079" i="6"/>
  <c r="J4448" i="6"/>
  <c r="J3576" i="6"/>
  <c r="J1874" i="6"/>
  <c r="J2021" i="6"/>
  <c r="J4421" i="6"/>
  <c r="J4004" i="6"/>
  <c r="J2409" i="6"/>
  <c r="J4066" i="6"/>
  <c r="J1708" i="6"/>
  <c r="J1425" i="6"/>
  <c r="J315" i="6"/>
  <c r="J4082" i="6"/>
  <c r="J3323" i="6"/>
  <c r="J3814" i="6"/>
  <c r="J4050" i="6"/>
  <c r="J3421" i="6"/>
  <c r="J2217" i="6"/>
  <c r="J3393" i="6"/>
  <c r="J1857" i="6"/>
  <c r="J4252" i="6"/>
  <c r="J1845" i="6"/>
  <c r="J3975" i="6"/>
  <c r="J1206" i="6"/>
  <c r="J3095" i="6"/>
  <c r="J1429" i="6"/>
  <c r="J3834" i="6"/>
  <c r="J3074" i="6"/>
  <c r="J1209" i="6"/>
  <c r="J3225" i="6"/>
  <c r="J1761" i="6"/>
  <c r="J4180" i="6"/>
  <c r="J3186" i="6"/>
  <c r="J633" i="6"/>
  <c r="J734" i="6"/>
  <c r="J2390" i="6"/>
  <c r="J1676" i="6"/>
  <c r="J3572" i="6"/>
  <c r="J220" i="6"/>
  <c r="J3320" i="6"/>
  <c r="J2242" i="6"/>
  <c r="J1872" i="6"/>
  <c r="J1569" i="6"/>
  <c r="J2200" i="6"/>
  <c r="J4376" i="6"/>
  <c r="J3044" i="6"/>
  <c r="J4048" i="6"/>
  <c r="J1124" i="6"/>
  <c r="J2125" i="6"/>
  <c r="J3083" i="6"/>
  <c r="J3775" i="6"/>
  <c r="J2736" i="6"/>
  <c r="J3985" i="6"/>
  <c r="J3594" i="6"/>
  <c r="J1154" i="6"/>
  <c r="J3245" i="6"/>
  <c r="J2499" i="6"/>
  <c r="J1170" i="6"/>
  <c r="J4436" i="6"/>
  <c r="J2985" i="6"/>
  <c r="J4364" i="6"/>
  <c r="J2510" i="6"/>
  <c r="J380" i="6"/>
  <c r="J255" i="6"/>
  <c r="J221" i="6"/>
  <c r="J4157" i="6"/>
  <c r="J4233" i="6"/>
  <c r="J3487" i="6"/>
  <c r="J1734" i="6"/>
  <c r="J1144" i="6"/>
  <c r="J3679" i="6"/>
  <c r="J1292" i="6"/>
  <c r="J3832" i="6"/>
  <c r="J2798" i="6"/>
  <c r="J3607" i="6"/>
  <c r="J2616" i="6"/>
  <c r="J246" i="6"/>
  <c r="J2105" i="6"/>
  <c r="J3382" i="6"/>
  <c r="J2398" i="6"/>
  <c r="J4325" i="6"/>
  <c r="J3680" i="6"/>
  <c r="J2430" i="6"/>
  <c r="J3170" i="6"/>
  <c r="J2512" i="6"/>
  <c r="J4192" i="6"/>
  <c r="J2458" i="6"/>
  <c r="J1853" i="6"/>
  <c r="J1161" i="6"/>
  <c r="J2508" i="6"/>
  <c r="J2924" i="6"/>
  <c r="J1232" i="6"/>
  <c r="J686" i="6"/>
  <c r="J884" i="6"/>
  <c r="J726" i="6"/>
  <c r="J3408" i="6"/>
  <c r="J1703" i="6"/>
  <c r="J3309" i="6"/>
  <c r="J1198" i="6"/>
  <c r="J886" i="6"/>
  <c r="J3374" i="6"/>
  <c r="J2476" i="6"/>
  <c r="J2243" i="6"/>
  <c r="J3894" i="6"/>
  <c r="J4314" i="6"/>
  <c r="J4103" i="6"/>
  <c r="J265" i="6"/>
  <c r="J1520" i="6"/>
  <c r="J3221" i="6"/>
  <c r="J4201" i="6"/>
  <c r="J105" i="6"/>
  <c r="J3849" i="6"/>
  <c r="J147" i="6"/>
  <c r="J254" i="6"/>
  <c r="J2713" i="6"/>
  <c r="J4361" i="6"/>
  <c r="J2310" i="6"/>
  <c r="J3371" i="6"/>
  <c r="J325" i="6"/>
  <c r="J3759" i="6"/>
  <c r="J1851" i="6"/>
  <c r="J4276" i="6"/>
  <c r="J409" i="6"/>
  <c r="J776" i="6"/>
  <c r="J3575" i="6"/>
  <c r="J2139" i="6"/>
  <c r="J1778" i="6"/>
  <c r="J2488" i="6"/>
  <c r="J1671" i="6"/>
  <c r="J4340" i="6"/>
  <c r="J877" i="6"/>
  <c r="J4171" i="6"/>
  <c r="J2843" i="6"/>
  <c r="J1561" i="6"/>
  <c r="J3994" i="6"/>
  <c r="J2140" i="6"/>
  <c r="J2604" i="6"/>
  <c r="J4170" i="6"/>
  <c r="J1756" i="6"/>
  <c r="J2613" i="6"/>
  <c r="J1984" i="6"/>
  <c r="J836" i="6"/>
  <c r="J502" i="6"/>
  <c r="J2369" i="6"/>
  <c r="J3684" i="6"/>
  <c r="J4044" i="6"/>
  <c r="J2824" i="6"/>
  <c r="J3310" i="6"/>
  <c r="J2215" i="6"/>
  <c r="J2184" i="6"/>
  <c r="J1973" i="6"/>
  <c r="J3093" i="6"/>
  <c r="J615" i="6"/>
  <c r="J2222" i="6"/>
  <c r="J1530" i="6"/>
  <c r="J1011" i="6"/>
  <c r="J3000" i="6"/>
  <c r="J1108" i="6"/>
  <c r="J283" i="6"/>
  <c r="J3379" i="6"/>
  <c r="J3031" i="6"/>
  <c r="J2575" i="6"/>
  <c r="J3570" i="6"/>
  <c r="J3943" i="6"/>
  <c r="J2440" i="6"/>
  <c r="J4200" i="6"/>
  <c r="J935" i="6"/>
  <c r="J939" i="6"/>
  <c r="J102" i="6"/>
  <c r="J4439" i="6"/>
  <c r="J2236" i="6"/>
  <c r="J2123" i="6"/>
  <c r="J2101" i="6"/>
  <c r="J3761" i="6"/>
  <c r="J2943" i="6"/>
  <c r="J563" i="6"/>
  <c r="J2151" i="6"/>
  <c r="J421" i="6"/>
  <c r="J4274" i="6"/>
  <c r="J1742" i="6"/>
  <c r="J3099" i="6"/>
  <c r="J1050" i="6"/>
  <c r="J1462" i="6"/>
  <c r="J1617" i="6"/>
  <c r="J478" i="6"/>
  <c r="J4162" i="6"/>
  <c r="J1744" i="6"/>
  <c r="J3702" i="6"/>
  <c r="J3263" i="6"/>
  <c r="J3847" i="6"/>
  <c r="J2401" i="6"/>
  <c r="J1674" i="6"/>
  <c r="J2545" i="6"/>
  <c r="J2582" i="6"/>
  <c r="J522" i="6"/>
  <c r="J4302" i="6"/>
  <c r="J1612" i="6"/>
  <c r="J4295" i="6"/>
  <c r="J546" i="6"/>
  <c r="J511" i="6"/>
  <c r="J4216" i="6"/>
  <c r="J3615" i="6"/>
  <c r="J2098" i="6"/>
  <c r="J4023" i="6"/>
  <c r="J3920" i="6"/>
  <c r="J1460" i="6"/>
  <c r="J4053" i="6"/>
  <c r="J2834" i="6"/>
  <c r="J3845" i="6"/>
  <c r="J4018" i="6"/>
  <c r="J3593" i="6"/>
  <c r="J1507" i="6"/>
  <c r="J3489" i="6"/>
  <c r="J3941" i="6"/>
  <c r="J2410" i="6"/>
  <c r="J2800" i="6"/>
  <c r="J3810" i="6"/>
  <c r="J2025" i="6"/>
  <c r="J4499" i="6"/>
  <c r="J2421" i="6"/>
  <c r="J1216" i="6"/>
  <c r="J1138" i="6"/>
  <c r="J3868" i="6"/>
  <c r="J764" i="6"/>
  <c r="J3857" i="6"/>
  <c r="J3844" i="6"/>
  <c r="J2351" i="6"/>
  <c r="J3088" i="6"/>
  <c r="J1909" i="6"/>
  <c r="J2611" i="6"/>
  <c r="J2335" i="6"/>
  <c r="J2218" i="6"/>
  <c r="J3765" i="6"/>
  <c r="J4452" i="6"/>
  <c r="J1265" i="6"/>
  <c r="J1521" i="6"/>
  <c r="J4317" i="6"/>
  <c r="J4087" i="6"/>
  <c r="J3407" i="6"/>
  <c r="J3378" i="6"/>
  <c r="J2038" i="6"/>
  <c r="J3236" i="6"/>
  <c r="J4093" i="6"/>
  <c r="J2451" i="6"/>
  <c r="J817" i="6"/>
  <c r="J1579" i="6"/>
  <c r="J2133" i="6"/>
  <c r="J2002" i="6"/>
  <c r="J601" i="6"/>
  <c r="J1746" i="6"/>
  <c r="J4109" i="6"/>
  <c r="J1806" i="6"/>
  <c r="J2704" i="6"/>
  <c r="J1762" i="6"/>
  <c r="J2128" i="6"/>
  <c r="J1230" i="6"/>
  <c r="J2014" i="6"/>
  <c r="J3288" i="6"/>
  <c r="J2808" i="6"/>
  <c r="J3831" i="6"/>
  <c r="J1288" i="6"/>
  <c r="J173" i="6"/>
  <c r="J4335" i="6"/>
  <c r="J2907" i="6"/>
  <c r="J4126" i="6"/>
  <c r="J2047" i="6"/>
  <c r="J4115" i="6"/>
  <c r="J2329" i="6"/>
  <c r="J669" i="6"/>
  <c r="J3540" i="6"/>
  <c r="J4095" i="6"/>
  <c r="J3580" i="6"/>
  <c r="J188" i="6"/>
  <c r="J2399" i="6"/>
  <c r="J1666" i="6"/>
  <c r="J1093" i="6"/>
  <c r="J1891" i="6"/>
  <c r="J4227" i="6"/>
  <c r="J1027" i="6"/>
  <c r="J3175" i="6"/>
  <c r="J2397" i="6"/>
  <c r="J2811" i="6"/>
  <c r="J3752" i="6"/>
  <c r="J3688" i="6"/>
  <c r="J3208" i="6"/>
  <c r="J3321" i="6"/>
  <c r="J3762" i="6"/>
  <c r="J2348" i="6"/>
  <c r="J2352" i="6"/>
  <c r="J293" i="6"/>
  <c r="J2366" i="6"/>
  <c r="J2524" i="6"/>
  <c r="J2890" i="6"/>
  <c r="J4397" i="6"/>
  <c r="J3554" i="6"/>
  <c r="J2037" i="6"/>
  <c r="J4220" i="6"/>
  <c r="J4423" i="6"/>
  <c r="J2115" i="6"/>
  <c r="J2645" i="6"/>
  <c r="J3041" i="6"/>
  <c r="J3809" i="6"/>
  <c r="J3130" i="6"/>
  <c r="J1574" i="6"/>
  <c r="J3873" i="6"/>
  <c r="J3142" i="6"/>
  <c r="J3739" i="6"/>
  <c r="J3922" i="6"/>
  <c r="J2317" i="6"/>
  <c r="J655" i="6"/>
  <c r="J2590" i="6"/>
  <c r="J3341" i="6"/>
  <c r="J2909" i="6"/>
  <c r="J2141" i="6"/>
  <c r="J3582" i="6"/>
  <c r="J2304" i="6"/>
  <c r="J4284" i="6"/>
  <c r="J2515" i="6"/>
  <c r="J3105" i="6"/>
  <c r="J2527" i="6"/>
  <c r="J773" i="6"/>
  <c r="J3817" i="6"/>
  <c r="J4338" i="6"/>
  <c r="J3692" i="6"/>
  <c r="J4007" i="6"/>
  <c r="J778" i="6"/>
  <c r="J3412" i="6"/>
  <c r="J1887" i="6"/>
  <c r="J4369" i="6"/>
  <c r="J1773" i="6"/>
  <c r="J3368" i="6"/>
  <c r="J251" i="6"/>
  <c r="J4206" i="6"/>
  <c r="J3936" i="6"/>
  <c r="J2065" i="6"/>
  <c r="J1622" i="6"/>
  <c r="J665" i="6"/>
  <c r="J2881" i="6"/>
  <c r="J2017" i="6"/>
  <c r="J2796" i="6"/>
  <c r="J3193" i="6"/>
  <c r="J3216" i="6"/>
  <c r="J4411" i="6"/>
  <c r="J996" i="6"/>
  <c r="J2765" i="6"/>
  <c r="J591" i="6"/>
  <c r="J3467" i="6"/>
  <c r="J1812" i="6"/>
  <c r="J2034" i="6"/>
  <c r="J608" i="6"/>
  <c r="J4273" i="6"/>
  <c r="J1518" i="6"/>
  <c r="J3002" i="6"/>
  <c r="J3490" i="6"/>
  <c r="J213" i="6"/>
  <c r="J2379" i="6"/>
  <c r="J1977" i="6"/>
  <c r="J1113" i="6"/>
  <c r="J3860" i="6"/>
  <c r="J401" i="6"/>
  <c r="J2030" i="6"/>
  <c r="J2883" i="6"/>
  <c r="J2345" i="6"/>
  <c r="J1751" i="6"/>
  <c r="J129" i="6"/>
  <c r="J1248" i="6"/>
  <c r="J568" i="6"/>
  <c r="J2082" i="6"/>
  <c r="J1834" i="6"/>
  <c r="J4253" i="6"/>
  <c r="J1221" i="6"/>
  <c r="J765" i="6"/>
  <c r="J1813" i="6"/>
  <c r="J1715" i="6"/>
  <c r="J1249" i="6"/>
  <c r="J4359" i="6"/>
  <c r="J1804" i="6"/>
  <c r="J2019" i="6"/>
  <c r="J4189" i="6"/>
  <c r="J3237" i="6"/>
  <c r="J1586" i="6"/>
  <c r="J1999" i="6"/>
  <c r="J1097" i="6"/>
  <c r="J2707" i="6"/>
  <c r="J2979" i="6"/>
  <c r="J673" i="6"/>
  <c r="J3532" i="6"/>
  <c r="J3565" i="6"/>
  <c r="J4012" i="6"/>
  <c r="J2333" i="6"/>
  <c r="J3562" i="6"/>
  <c r="J2147" i="6"/>
  <c r="J1782" i="6"/>
  <c r="J2946" i="6"/>
  <c r="J1075" i="6"/>
  <c r="J3774" i="6"/>
  <c r="J3392" i="6"/>
  <c r="J3252" i="6"/>
  <c r="J4251" i="6"/>
  <c r="J4502" i="6"/>
  <c r="J2094" i="6"/>
  <c r="J1044" i="6"/>
  <c r="J1490" i="6"/>
  <c r="J4334" i="6"/>
  <c r="J1712" i="6"/>
  <c r="J2841" i="6"/>
  <c r="J1924" i="6"/>
  <c r="J3081" i="6"/>
  <c r="J1781" i="6"/>
  <c r="J3426" i="6"/>
  <c r="J118" i="6"/>
  <c r="J1519" i="6"/>
  <c r="J1467" i="6"/>
  <c r="J2494" i="6"/>
  <c r="J2724" i="6"/>
  <c r="J2710" i="6"/>
  <c r="J3210" i="6"/>
  <c r="J2103" i="6"/>
  <c r="J3102" i="6"/>
  <c r="J1417" i="6"/>
  <c r="J4136" i="6"/>
  <c r="J2874" i="6"/>
  <c r="J2303" i="6"/>
  <c r="J885" i="6"/>
  <c r="J2160" i="6"/>
  <c r="J3196" i="6"/>
  <c r="J3429" i="6"/>
  <c r="J755" i="6"/>
  <c r="J2091" i="6"/>
  <c r="J1844" i="6"/>
  <c r="J1469" i="6"/>
  <c r="J1841" i="6"/>
  <c r="J2618" i="6"/>
  <c r="J2993" i="6"/>
  <c r="J2915" i="6"/>
  <c r="J954" i="6"/>
  <c r="J2461" i="6"/>
  <c r="J1126" i="6"/>
  <c r="J3395" i="6"/>
  <c r="J1847" i="6"/>
  <c r="J1560" i="6"/>
  <c r="J3327" i="6"/>
  <c r="J3078" i="6"/>
  <c r="J468" i="6"/>
  <c r="J1639" i="6"/>
  <c r="J3179" i="6"/>
  <c r="J1208" i="6"/>
  <c r="J2938" i="6"/>
  <c r="J3297" i="6"/>
  <c r="J1142" i="6"/>
  <c r="J1059" i="6"/>
  <c r="J4268" i="6"/>
  <c r="J3500" i="6"/>
  <c r="J4020" i="6"/>
  <c r="J1601" i="6"/>
  <c r="J4069" i="6"/>
  <c r="J2467" i="6"/>
  <c r="J4329" i="6"/>
  <c r="J1525" i="6"/>
  <c r="J1302" i="6"/>
  <c r="J1961" i="6"/>
  <c r="J3350" i="6"/>
  <c r="J3455" i="6"/>
  <c r="J864" i="6"/>
  <c r="J3289" i="6"/>
  <c r="J721" i="6"/>
  <c r="J1995" i="6"/>
  <c r="J443" i="6"/>
  <c r="J1690" i="6"/>
  <c r="J66" i="6"/>
  <c r="J3264" i="6"/>
  <c r="J3927" i="6"/>
  <c r="J1539" i="6"/>
  <c r="J1345" i="6"/>
  <c r="J13" i="6"/>
  <c r="J224" i="6"/>
  <c r="J3416" i="6"/>
  <c r="J2745" i="6"/>
  <c r="J2610" i="6"/>
  <c r="J3073" i="6"/>
  <c r="J3592" i="6"/>
  <c r="J2541" i="6"/>
  <c r="J4213" i="6"/>
  <c r="J1158" i="6"/>
  <c r="J3166" i="6"/>
  <c r="J3854" i="6"/>
  <c r="J1657" i="6"/>
  <c r="J3400" i="6"/>
  <c r="J1871" i="6"/>
  <c r="J1648" i="6"/>
  <c r="J4049" i="6"/>
  <c r="J3995" i="6"/>
  <c r="J3001" i="6"/>
  <c r="J3508" i="6"/>
  <c r="J1975" i="6"/>
  <c r="J1456" i="6"/>
  <c r="J3501" i="6"/>
  <c r="J1157" i="6"/>
  <c r="J795" i="6"/>
  <c r="J2018" i="6"/>
  <c r="J3265" i="6"/>
  <c r="J3152" i="6"/>
  <c r="J3751" i="6"/>
  <c r="J990" i="6"/>
  <c r="J1913" i="6"/>
  <c r="J458" i="6"/>
  <c r="J333" i="6"/>
  <c r="J709" i="6"/>
  <c r="J306" i="6"/>
  <c r="J4230" i="6"/>
  <c r="J2013" i="6"/>
  <c r="J3549" i="6"/>
  <c r="J1740" i="6"/>
  <c r="J2794" i="6"/>
  <c r="J526" i="6"/>
  <c r="J2437" i="6"/>
  <c r="J2354" i="6"/>
  <c r="J1677" i="6"/>
  <c r="J1153" i="6"/>
  <c r="J3829" i="6"/>
  <c r="J1290" i="6"/>
  <c r="J4428" i="6"/>
  <c r="J301" i="6"/>
  <c r="J352" i="6"/>
  <c r="J3496" i="6"/>
  <c r="J1582" i="6"/>
  <c r="J3174" i="6"/>
  <c r="J385" i="6"/>
  <c r="J2318" i="6"/>
  <c r="J3892" i="6"/>
  <c r="J1168" i="6"/>
  <c r="J2210" i="6"/>
  <c r="J763" i="6"/>
  <c r="J3424" i="6"/>
  <c r="J2266" i="6"/>
  <c r="J2919" i="6"/>
  <c r="J4402" i="6"/>
  <c r="J2406" i="6"/>
  <c r="J4380" i="6"/>
  <c r="J3385" i="6"/>
  <c r="J600" i="6"/>
  <c r="J3737" i="6"/>
  <c r="J1580" i="6"/>
  <c r="J3652" i="6"/>
  <c r="J4280" i="6"/>
  <c r="J4067" i="6"/>
  <c r="J3192" i="6"/>
  <c r="J1423" i="6"/>
  <c r="J1478" i="6"/>
  <c r="J3738" i="6"/>
  <c r="J1926" i="6"/>
  <c r="J3981" i="6"/>
  <c r="J2314" i="6"/>
  <c r="J2148" i="6"/>
  <c r="J1905" i="6"/>
  <c r="J2182" i="6"/>
  <c r="J2633" i="6"/>
  <c r="J3096" i="6"/>
  <c r="J700" i="6"/>
  <c r="J1664" i="6"/>
  <c r="J4348" i="6"/>
  <c r="J3005" i="6"/>
  <c r="J3608" i="6"/>
  <c r="J2178" i="6"/>
  <c r="J190" i="6"/>
  <c r="J1750" i="6"/>
  <c r="J2679" i="6"/>
  <c r="J2897" i="6"/>
  <c r="J4401" i="6"/>
  <c r="J2812" i="6"/>
  <c r="J4504" i="6"/>
  <c r="J1321" i="6"/>
  <c r="J3872" i="6"/>
  <c r="J3458" i="6"/>
  <c r="J4132" i="6"/>
  <c r="J23" i="6"/>
  <c r="J1840" i="6"/>
  <c r="J346" i="6"/>
  <c r="J1086" i="6"/>
  <c r="J4265" i="6"/>
  <c r="J2991" i="6"/>
  <c r="J3534" i="6"/>
  <c r="J3541" i="6"/>
  <c r="J4242" i="6"/>
  <c r="J2483" i="6"/>
  <c r="J4091" i="6"/>
  <c r="J2936" i="6"/>
  <c r="J3788" i="6"/>
  <c r="J2180" i="6"/>
  <c r="J1431" i="6"/>
  <c r="J1371" i="6"/>
  <c r="J3839" i="6"/>
  <c r="J4362" i="6"/>
  <c r="J4447" i="6"/>
  <c r="J1898" i="6"/>
  <c r="J3767" i="6"/>
  <c r="J2986" i="6"/>
  <c r="J4222" i="6"/>
  <c r="J17" i="6"/>
  <c r="J1382" i="6"/>
  <c r="J2615" i="6"/>
  <c r="J3638" i="6"/>
  <c r="J3899" i="6"/>
  <c r="J3367" i="6"/>
  <c r="J4003" i="6"/>
  <c r="J936" i="6"/>
  <c r="J1900" i="6"/>
  <c r="J3284" i="6"/>
  <c r="J3659" i="6"/>
  <c r="J2043" i="6"/>
  <c r="J42" i="6"/>
  <c r="J2714" i="6"/>
  <c r="J3184" i="6"/>
  <c r="J3721" i="6"/>
  <c r="J4181" i="6"/>
  <c r="J1678" i="6"/>
  <c r="J3020" i="6"/>
  <c r="J1795" i="6"/>
  <c r="J4108" i="6"/>
  <c r="J1422" i="6"/>
  <c r="J1536" i="6"/>
  <c r="J4234" i="6"/>
  <c r="J4360" i="6"/>
  <c r="J3683" i="6"/>
  <c r="J4258" i="6"/>
  <c r="J2269" i="6"/>
  <c r="J3982" i="6"/>
  <c r="J2057" i="6"/>
  <c r="J2894" i="6"/>
  <c r="J607" i="6"/>
  <c r="J1619" i="6"/>
  <c r="J3812" i="6"/>
  <c r="J242" i="6"/>
  <c r="J1815" i="6"/>
  <c r="J2156" i="6"/>
  <c r="J3697" i="6"/>
  <c r="J1410" i="6"/>
  <c r="J1112" i="6"/>
  <c r="J1791" i="6"/>
  <c r="J529" i="6"/>
  <c r="J4409" i="6"/>
  <c r="J109" i="6"/>
  <c r="J258" i="6"/>
  <c r="J1056" i="6"/>
  <c r="J2805" i="6"/>
  <c r="J462" i="6"/>
  <c r="J1755" i="6"/>
  <c r="J3531" i="6"/>
  <c r="J3246" i="6"/>
  <c r="J3758" i="6"/>
  <c r="J640" i="6"/>
  <c r="J1728" i="6"/>
  <c r="J2420" i="6"/>
  <c r="J321" i="6"/>
  <c r="J2316" i="6"/>
  <c r="J2224" i="6"/>
  <c r="J1794" i="6"/>
  <c r="J2068" i="6"/>
  <c r="J2738" i="6"/>
  <c r="J599" i="6"/>
  <c r="J2688" i="6"/>
  <c r="J457" i="6"/>
  <c r="J3520" i="6"/>
  <c r="J3492" i="6"/>
  <c r="J1693" i="6"/>
  <c r="J3928" i="6"/>
  <c r="J4494" i="6"/>
  <c r="J642" i="6"/>
  <c r="J2171" i="6"/>
  <c r="J2064" i="6"/>
  <c r="J2239" i="6"/>
  <c r="J4271" i="6"/>
  <c r="J1987" i="6"/>
  <c r="J2937" i="6"/>
  <c r="J2085" i="6"/>
  <c r="J3987" i="6"/>
  <c r="J2211" i="6"/>
  <c r="J2650" i="6"/>
  <c r="J1326" i="6"/>
  <c r="J2174" i="6"/>
  <c r="J3386" i="6"/>
  <c r="J3914" i="6"/>
  <c r="J59" i="6"/>
  <c r="J1445" i="6"/>
  <c r="J4425" i="6"/>
  <c r="J4330" i="6"/>
  <c r="J2460" i="6"/>
  <c r="J1137" i="6"/>
  <c r="J3194" i="6"/>
  <c r="J3034" i="6"/>
  <c r="J1366" i="6"/>
  <c r="J3053" i="6"/>
  <c r="J2807" i="6"/>
  <c r="J110" i="6"/>
  <c r="J3405" i="6"/>
  <c r="J3087" i="6"/>
  <c r="J530" i="6"/>
  <c r="J3111" i="6"/>
  <c r="J1625" i="6"/>
  <c r="J82" i="6"/>
  <c r="J999" i="6"/>
  <c r="J4184" i="6"/>
  <c r="J3072" i="6"/>
  <c r="J103" i="6"/>
  <c r="J1982" i="6"/>
  <c r="J4456" i="6"/>
  <c r="J3204" i="6"/>
  <c r="J1475" i="6"/>
  <c r="J2588" i="6"/>
  <c r="J2747" i="6"/>
  <c r="J4390" i="6"/>
  <c r="J4383" i="6"/>
  <c r="J3996" i="6"/>
  <c r="J473" i="6"/>
  <c r="J3516" i="6"/>
  <c r="J2392" i="6"/>
  <c r="J701" i="6"/>
  <c r="J2238" i="6"/>
  <c r="J4341" i="6"/>
  <c r="J3676" i="6"/>
  <c r="J3764" i="6"/>
  <c r="J2933" i="6"/>
  <c r="J4414" i="6"/>
  <c r="J2634" i="6"/>
  <c r="J1615" i="6"/>
  <c r="J3685" i="6"/>
  <c r="J930" i="6"/>
  <c r="J1545" i="6"/>
  <c r="J4342" i="6"/>
  <c r="J1459" i="6"/>
  <c r="J3347" i="6"/>
  <c r="J469" i="6"/>
  <c r="J438" i="6"/>
  <c r="J1704" i="6"/>
  <c r="J1635" i="6"/>
  <c r="J4215" i="6"/>
  <c r="J3322" i="6"/>
  <c r="J1819" i="6"/>
  <c r="J390" i="6"/>
  <c r="J319" i="6"/>
  <c r="J627" i="6"/>
  <c r="J835" i="6"/>
  <c r="J2285" i="6"/>
  <c r="J2687" i="6"/>
  <c r="J839" i="6"/>
  <c r="J3736" i="6"/>
  <c r="J3700" i="6"/>
  <c r="J2631" i="6"/>
  <c r="J752" i="6"/>
  <c r="J2651" i="6"/>
  <c r="J1838" i="6"/>
  <c r="J1591" i="6"/>
  <c r="J1272" i="6"/>
  <c r="J68" i="6"/>
  <c r="J2845" i="6"/>
  <c r="J3253" i="6"/>
  <c r="J2292" i="6"/>
  <c r="J437" i="6"/>
  <c r="J1031" i="6"/>
  <c r="J4017" i="6"/>
  <c r="J3947" i="6"/>
  <c r="J1398" i="6"/>
  <c r="J4405" i="6"/>
  <c r="J1094" i="6"/>
  <c r="J426" i="6"/>
  <c r="J4039" i="6"/>
  <c r="J4279" i="6"/>
  <c r="J3402" i="6"/>
  <c r="J1907" i="6"/>
  <c r="J3673" i="6"/>
  <c r="J2715" i="6"/>
  <c r="J2058" i="6"/>
  <c r="J4092" i="6"/>
  <c r="J1202" i="6"/>
  <c r="J3137" i="6"/>
  <c r="J3704" i="6"/>
  <c r="J3944" i="6"/>
  <c r="J3212" i="6"/>
  <c r="J1950" i="6"/>
  <c r="J647" i="6"/>
  <c r="J3770" i="6"/>
  <c r="J1873" i="6"/>
  <c r="J2621" i="6"/>
  <c r="J3563" i="6"/>
  <c r="J4278" i="6"/>
  <c r="J1832" i="6"/>
  <c r="J2871" i="6"/>
  <c r="J4462" i="6"/>
  <c r="J1974" i="6"/>
  <c r="J1788" i="6"/>
  <c r="J1810" i="6"/>
  <c r="J3306" i="6"/>
  <c r="J210" i="6"/>
  <c r="J948" i="6"/>
  <c r="J2678" i="6"/>
  <c r="J4437" i="6"/>
  <c r="J3701" i="6"/>
  <c r="J1253" i="6"/>
  <c r="J303" i="6"/>
  <c r="J235" i="6"/>
  <c r="J3409" i="6"/>
  <c r="J174" i="6"/>
  <c r="J3703" i="6"/>
  <c r="J1169" i="6"/>
  <c r="J1212" i="6"/>
  <c r="J1380" i="6"/>
  <c r="J2948" i="6"/>
  <c r="J1231" i="6"/>
  <c r="J2661" i="6"/>
  <c r="J4355" i="6"/>
  <c r="J1884" i="6"/>
  <c r="J3268" i="6"/>
  <c r="J4299" i="6"/>
  <c r="J4311" i="6"/>
  <c r="J2299" i="6"/>
  <c r="J1331" i="6"/>
  <c r="J2601" i="6"/>
  <c r="J910" i="6"/>
  <c r="J121" i="6"/>
  <c r="J2411" i="6"/>
  <c r="J1428" i="6"/>
  <c r="J1886" i="6"/>
  <c r="J3558" i="6"/>
  <c r="J2415" i="6"/>
  <c r="J2847" i="6"/>
  <c r="J2934" i="6"/>
  <c r="J693" i="6"/>
  <c r="J863" i="6"/>
  <c r="J2479" i="6"/>
  <c r="J1448" i="6"/>
  <c r="J338" i="6"/>
  <c r="J2137" i="6"/>
  <c r="J3880" i="6"/>
  <c r="J3140" i="6"/>
  <c r="J1854" i="6"/>
  <c r="J524" i="6"/>
  <c r="J1547" i="6"/>
  <c r="J552" i="6"/>
  <c r="J1196" i="6"/>
  <c r="J4155" i="6"/>
  <c r="J2267" i="6"/>
  <c r="J3898" i="6"/>
  <c r="J4356" i="6"/>
  <c r="J1908" i="6"/>
  <c r="J4327" i="6"/>
  <c r="J989" i="6"/>
  <c r="J392" i="6"/>
  <c r="J2516" i="6"/>
  <c r="J2673" i="6"/>
  <c r="J96" i="6"/>
  <c r="J1468" i="6"/>
  <c r="J3013" i="6"/>
  <c r="J2330" i="6"/>
  <c r="J3734" i="6"/>
  <c r="J872" i="6"/>
  <c r="J2446" i="6"/>
  <c r="J1333" i="6"/>
  <c r="J2908" i="6"/>
  <c r="J2565" i="6"/>
  <c r="J2653" i="6"/>
  <c r="J1829" i="6"/>
  <c r="J4111" i="6"/>
  <c r="J2381" i="6"/>
  <c r="J2837" i="6"/>
  <c r="J3883" i="6"/>
  <c r="J2891" i="6"/>
  <c r="J308" i="6"/>
  <c r="J3248" i="6"/>
  <c r="J3410" i="6"/>
  <c r="J4412" i="6"/>
  <c r="J3010" i="6"/>
  <c r="J3092" i="6"/>
  <c r="J2188" i="6"/>
  <c r="J2059" i="6"/>
  <c r="J3893" i="6"/>
  <c r="J619" i="6"/>
  <c r="J1528" i="6"/>
  <c r="J564" i="6"/>
  <c r="J3003" i="6"/>
  <c r="J3514" i="6"/>
  <c r="J3459" i="6"/>
  <c r="J4204" i="6"/>
  <c r="J4332" i="6"/>
  <c r="J3629" i="6"/>
  <c r="J1006" i="6"/>
  <c r="J3538" i="6"/>
  <c r="J1362" i="6"/>
  <c r="J1685" i="6"/>
  <c r="J760" i="6"/>
  <c r="J94" i="6"/>
  <c r="J4286" i="6"/>
  <c r="J2905" i="6"/>
  <c r="J3960" i="6"/>
  <c r="J1868" i="6"/>
  <c r="J745" i="6"/>
  <c r="J3466" i="6"/>
  <c r="J474" i="6"/>
  <c r="J2121" i="6"/>
  <c r="J4454" i="6"/>
  <c r="J4406" i="6"/>
  <c r="J3116" i="6"/>
  <c r="J1906" i="6"/>
  <c r="J3023" i="6"/>
  <c r="J3313" i="6"/>
  <c r="J158" i="6"/>
  <c r="J4469" i="6"/>
  <c r="J202" i="6"/>
  <c r="J1787" i="6"/>
  <c r="J3435" i="6"/>
  <c r="J4483" i="6"/>
  <c r="J882" i="6"/>
  <c r="J3358" i="6"/>
  <c r="J1915" i="6"/>
  <c r="J3344" i="6"/>
  <c r="J1914" i="6"/>
  <c r="J3625" i="6"/>
  <c r="J1116" i="6"/>
  <c r="J86" i="6"/>
  <c r="J2602" i="6"/>
  <c r="J3524" i="6"/>
  <c r="J1798" i="6"/>
  <c r="J3282" i="6"/>
  <c r="J1831" i="6"/>
  <c r="J3325" i="6"/>
  <c r="J2712" i="6"/>
  <c r="J3559" i="6"/>
  <c r="J237" i="6"/>
  <c r="J2377" i="6"/>
  <c r="J2336" i="6"/>
  <c r="J2832" i="6"/>
  <c r="J3728" i="6"/>
  <c r="J1534" i="6"/>
  <c r="J2974" i="6"/>
  <c r="J3696" i="6"/>
  <c r="J2175" i="6"/>
  <c r="J3900" i="6"/>
  <c r="J4291" i="6"/>
  <c r="J3027" i="6"/>
  <c r="J1199" i="6"/>
  <c r="J2598" i="6"/>
  <c r="J3915" i="6"/>
  <c r="J3836" i="6"/>
  <c r="J2543" i="6"/>
  <c r="J4313" i="6"/>
  <c r="J913" i="6"/>
  <c r="J3359" i="6"/>
  <c r="J694" i="6"/>
  <c r="J2212" i="6"/>
  <c r="J865" i="6"/>
  <c r="J766" i="6"/>
  <c r="J2190" i="6"/>
  <c r="J2592" i="6"/>
  <c r="J130" i="6"/>
  <c r="J177" i="6"/>
  <c r="J108" i="6"/>
  <c r="J3018" i="6"/>
  <c r="J3523" i="6"/>
  <c r="J1589" i="6"/>
  <c r="J2374" i="6"/>
  <c r="J867" i="6"/>
  <c r="J2323" i="6"/>
  <c r="J394" i="6"/>
  <c r="J1929" i="6"/>
  <c r="J658" i="6"/>
  <c r="J887" i="6"/>
  <c r="J4384" i="6"/>
  <c r="J2383" i="6"/>
  <c r="J1552" i="6"/>
  <c r="J1190" i="6"/>
  <c r="J2315" i="6"/>
  <c r="J1875" i="6"/>
  <c r="J668" i="6"/>
  <c r="J1004" i="6"/>
  <c r="J1716" i="6"/>
  <c r="J4011" i="6"/>
  <c r="J2751" i="6"/>
  <c r="J965" i="6"/>
  <c r="J323" i="6"/>
  <c r="J329" i="6"/>
  <c r="J123" i="6"/>
  <c r="J4382" i="6"/>
  <c r="J4343" i="6"/>
  <c r="J3828" i="6"/>
  <c r="J924" i="6"/>
  <c r="J1780" i="6"/>
  <c r="J2806" i="6"/>
  <c r="J2384" i="6"/>
  <c r="J2495" i="6"/>
  <c r="J2145" i="6"/>
  <c r="J4071" i="6"/>
  <c r="J1636" i="6"/>
  <c r="J2173" i="6"/>
  <c r="J3668" i="6"/>
  <c r="J3579" i="6"/>
  <c r="J1432" i="6"/>
  <c r="J805" i="6"/>
  <c r="J3469" i="6"/>
  <c r="J2322" i="6"/>
  <c r="J3168" i="6"/>
  <c r="J2967" i="6"/>
  <c r="J3655" i="6"/>
  <c r="J3616" i="6"/>
  <c r="J1614" i="6"/>
  <c r="J2036" i="6"/>
  <c r="J3419" i="6"/>
  <c r="J3753" i="6"/>
  <c r="J1976" i="6"/>
  <c r="J1912" i="6"/>
  <c r="J1850" i="6"/>
  <c r="J3293" i="6"/>
  <c r="J2166" i="6"/>
  <c r="J1828" i="6"/>
  <c r="J386" i="6"/>
  <c r="J3808" i="6"/>
  <c r="J445" i="6"/>
  <c r="J3440" i="6"/>
  <c r="J172" i="6"/>
  <c r="J3740" i="6"/>
  <c r="J2627" i="6"/>
  <c r="J1659" i="6"/>
  <c r="J3598" i="6"/>
  <c r="J2593" i="6"/>
  <c r="J2055" i="6"/>
  <c r="J3796" i="6"/>
  <c r="J1385" i="6"/>
  <c r="J2911" i="6"/>
  <c r="J2486" i="6"/>
  <c r="J784" i="6"/>
  <c r="J3613" i="6"/>
  <c r="J542" i="6"/>
  <c r="J2122" i="6"/>
  <c r="J1702" i="6"/>
  <c r="J1918" i="6"/>
  <c r="J2407" i="6"/>
  <c r="J256" i="6"/>
  <c r="J1226" i="6"/>
  <c r="J2530" i="6"/>
  <c r="J3219" i="6"/>
  <c r="J3824" i="6"/>
  <c r="J1484" i="6"/>
  <c r="J4434" i="6"/>
  <c r="J480" i="6"/>
  <c r="J4304" i="6"/>
  <c r="J2901" i="6"/>
  <c r="J2417" i="6"/>
  <c r="J2342" i="6"/>
  <c r="J4176" i="6"/>
  <c r="J3782" i="6"/>
  <c r="J4363" i="6"/>
  <c r="J3037" i="6"/>
  <c r="J1372" i="6"/>
  <c r="J2216" i="6"/>
  <c r="J3033" i="6"/>
  <c r="J2255" i="6"/>
  <c r="J2297" i="6"/>
  <c r="J2776" i="6"/>
  <c r="J1514" i="6"/>
  <c r="J3583" i="6"/>
  <c r="J926" i="6"/>
  <c r="J1911" i="6"/>
  <c r="J4282" i="6"/>
  <c r="J3233" i="6"/>
  <c r="J152" i="6"/>
  <c r="J3273" i="6"/>
  <c r="J1476" i="6"/>
  <c r="J2096" i="6"/>
  <c r="J3331" i="6"/>
  <c r="J1745" i="6"/>
  <c r="J3643" i="6"/>
  <c r="J4172" i="6"/>
  <c r="J3159" i="6"/>
  <c r="J3587" i="6"/>
  <c r="J3357" i="6"/>
  <c r="J2464" i="6"/>
  <c r="J775" i="6"/>
  <c r="J1731" i="6"/>
  <c r="J1348" i="6"/>
  <c r="J4501" i="6"/>
  <c r="J4470" i="6"/>
  <c r="J2955" i="6"/>
  <c r="J2402" i="6"/>
  <c r="J2081" i="6"/>
  <c r="J3547" i="6"/>
  <c r="J470" i="6"/>
  <c r="J446" i="6"/>
  <c r="J1694" i="6"/>
  <c r="J3427" i="6"/>
  <c r="J1988" i="6"/>
  <c r="J3690" i="6"/>
  <c r="J3068" i="6"/>
  <c r="J4096" i="6"/>
  <c r="J1705" i="6"/>
  <c r="J1621" i="6"/>
  <c r="J625" i="6"/>
  <c r="J1062" i="6"/>
  <c r="J2958" i="6"/>
  <c r="J920" i="6"/>
  <c r="J2257" i="6"/>
  <c r="J3965" i="6"/>
  <c r="J704" i="6"/>
  <c r="J946" i="6"/>
  <c r="J3365" i="6"/>
  <c r="J639" i="6"/>
  <c r="J2693" i="6"/>
  <c r="J200" i="6"/>
  <c r="J1763" i="6"/>
  <c r="J4493" i="6"/>
  <c r="J3150" i="6"/>
  <c r="J1446" i="6"/>
  <c r="J719" i="6"/>
  <c r="J2003" i="6"/>
  <c r="J4099" i="6"/>
  <c r="J3768" i="6"/>
  <c r="J1407" i="6"/>
  <c r="J3603" i="6"/>
  <c r="J1393" i="6"/>
  <c r="J3012" i="6"/>
  <c r="J618" i="6"/>
  <c r="J848" i="6"/>
  <c r="J3086" i="6"/>
  <c r="J2001" i="6"/>
  <c r="J3030" i="6"/>
  <c r="J4290" i="6"/>
  <c r="J3291" i="6"/>
  <c r="J3482" i="6"/>
  <c r="J4027" i="6"/>
  <c r="J1134" i="6"/>
  <c r="J1849" i="6"/>
  <c r="J3978" i="6"/>
  <c r="J3404" i="6"/>
  <c r="J3710" i="6"/>
  <c r="J3183" i="6"/>
  <c r="J3007" i="6"/>
  <c r="J2690" i="6"/>
  <c r="J624" i="6"/>
  <c r="J2966" i="6"/>
  <c r="J4243" i="6"/>
  <c r="J2717" i="6"/>
  <c r="J3477" i="6"/>
  <c r="J960" i="6"/>
  <c r="J3725" i="6"/>
  <c r="J2696" i="6"/>
  <c r="J1565" i="6"/>
  <c r="J4344" i="6"/>
  <c r="J3324" i="6"/>
  <c r="J1650" i="6"/>
  <c r="J37" i="6"/>
  <c r="J2804" i="6"/>
  <c r="J3355" i="6"/>
  <c r="J2637" i="6"/>
  <c r="J1888" i="6"/>
  <c r="J1318" i="6"/>
  <c r="J1779" i="6"/>
  <c r="J4441" i="6"/>
  <c r="J3973" i="6"/>
  <c r="J1597" i="6"/>
  <c r="J1863" i="6"/>
  <c r="J4450" i="6"/>
  <c r="J1175" i="6"/>
  <c r="J4120" i="6"/>
  <c r="J3149" i="6"/>
  <c r="J4149" i="6"/>
  <c r="J2544" i="6"/>
  <c r="J1343" i="6"/>
  <c r="J2295" i="6"/>
  <c r="J2157" i="6"/>
  <c r="J1709" i="6"/>
  <c r="J561" i="6"/>
  <c r="J1830" i="6"/>
  <c r="J3909" i="6"/>
  <c r="J2865" i="6"/>
  <c r="J788" i="6"/>
  <c r="J1313" i="6"/>
  <c r="J2311" i="6"/>
  <c r="J3362" i="6"/>
  <c r="J3518" i="6"/>
  <c r="J3797" i="6"/>
  <c r="J2887" i="6"/>
  <c r="J1063" i="6"/>
  <c r="J1785" i="6"/>
  <c r="J1014" i="6"/>
  <c r="J2778" i="6"/>
  <c r="J279" i="6"/>
  <c r="J3648" i="6"/>
  <c r="J4418" i="6"/>
  <c r="J3384" i="6"/>
  <c r="J747" i="6"/>
  <c r="J968" i="6"/>
  <c r="J1200" i="6"/>
  <c r="J1350" i="6"/>
  <c r="J3906" i="6"/>
  <c r="J3213" i="6"/>
  <c r="J3278" i="6"/>
  <c r="J1722" i="6"/>
  <c r="J3706" i="6"/>
  <c r="J4316" i="6"/>
  <c r="J533" i="6"/>
  <c r="J1340" i="6"/>
  <c r="J810" i="6"/>
  <c r="J2427" i="6"/>
  <c r="J2691" i="6"/>
  <c r="J3526" i="6"/>
  <c r="J2505" i="6"/>
  <c r="J1943" i="6"/>
  <c r="J1967" i="6"/>
  <c r="J4224" i="6"/>
  <c r="J598" i="6"/>
  <c r="J3921" i="6"/>
  <c r="J4323" i="6"/>
  <c r="J2809" i="6"/>
  <c r="J1271" i="6"/>
  <c r="J1538" i="6"/>
  <c r="J2060" i="6"/>
  <c r="J3804" i="6"/>
  <c r="J3129" i="6"/>
  <c r="J1672" i="6"/>
  <c r="J2829" i="6"/>
  <c r="J2443" i="6"/>
  <c r="J3956" i="6"/>
  <c r="J348" i="6"/>
  <c r="J339" i="6"/>
  <c r="J1533" i="6"/>
  <c r="J3600" i="6"/>
  <c r="J708" i="6"/>
  <c r="J1633" i="6"/>
  <c r="J1695" i="6"/>
  <c r="J3835" i="6"/>
  <c r="J3811" i="6"/>
  <c r="J2207" i="6"/>
  <c r="J1630" i="6"/>
  <c r="J3232" i="6"/>
  <c r="J1764" i="6"/>
  <c r="J2757" i="6"/>
  <c r="J2638" i="6"/>
  <c r="J3780" i="6"/>
  <c r="J1360" i="6"/>
  <c r="J3079" i="6"/>
  <c r="J3014" i="6"/>
  <c r="J3642" i="6"/>
  <c r="J4097" i="6"/>
  <c r="J318" i="6"/>
  <c r="J1342" i="6"/>
  <c r="J2463" i="6"/>
  <c r="J3833" i="6"/>
  <c r="J143" i="6"/>
  <c r="J2373" i="6"/>
  <c r="J660" i="6"/>
  <c r="J1980" i="6"/>
  <c r="J3239" i="6"/>
  <c r="J3856" i="6"/>
  <c r="J536" i="6"/>
  <c r="J4371" i="6"/>
  <c r="J3091" i="6"/>
  <c r="J1119" i="6"/>
  <c r="J1155" i="6"/>
  <c r="J3855" i="6"/>
  <c r="J2973" i="6"/>
  <c r="J1403" i="6"/>
  <c r="J1971" i="6"/>
  <c r="J3397" i="6"/>
  <c r="J2833" i="6"/>
  <c r="J1449" i="6"/>
  <c r="J1566" i="6"/>
  <c r="J2850" i="6"/>
  <c r="J148" i="6"/>
  <c r="J2768" i="6"/>
  <c r="J4500" i="6"/>
  <c r="J821" i="6"/>
  <c r="J1855" i="6"/>
  <c r="J1679" i="6"/>
  <c r="J959" i="6"/>
  <c r="J544" i="6"/>
  <c r="J1046" i="6"/>
  <c r="J2947" i="6"/>
  <c r="J2143" i="6"/>
  <c r="J43" i="6"/>
  <c r="J322" i="6"/>
  <c r="J1395" i="6"/>
  <c r="J198" i="6"/>
  <c r="J2559" i="6"/>
  <c r="J461" i="6"/>
  <c r="J1955" i="6"/>
  <c r="J77" i="6"/>
  <c r="J777" i="6"/>
  <c r="J1163" i="6"/>
  <c r="J227" i="6"/>
  <c r="J231" i="6"/>
  <c r="J3693" i="6"/>
  <c r="J2497" i="6"/>
  <c r="J4480" i="6"/>
  <c r="J3510" i="6"/>
  <c r="J929" i="6"/>
  <c r="J1532" i="6"/>
  <c r="J662" i="6"/>
  <c r="J3735" i="6"/>
  <c r="J10" i="6"/>
  <c r="J3550" i="6"/>
  <c r="J19" i="6"/>
  <c r="J1355" i="6"/>
  <c r="J934" i="6"/>
  <c r="J4350" i="6"/>
  <c r="J2730" i="6"/>
  <c r="J507" i="6"/>
  <c r="J3951" i="6"/>
  <c r="J801" i="6"/>
  <c r="J506" i="6"/>
  <c r="J620" i="6"/>
  <c r="J3609" i="6"/>
  <c r="J2827" i="6"/>
  <c r="J949" i="6"/>
  <c r="J1512" i="6"/>
  <c r="J3287" i="6"/>
  <c r="J4074" i="6"/>
  <c r="J3512" i="6"/>
  <c r="J357" i="6"/>
  <c r="J4266" i="6"/>
  <c r="J2828" i="6"/>
  <c r="J2791" i="6"/>
  <c r="J2472" i="6"/>
  <c r="J2652" i="6"/>
  <c r="J527" i="6"/>
  <c r="J4272" i="6"/>
  <c r="J1152" i="6"/>
  <c r="J3055" i="6"/>
  <c r="J2162" i="6"/>
  <c r="J404" i="6"/>
  <c r="J1361" i="6"/>
  <c r="J2179" i="6"/>
  <c r="J3217" i="6"/>
  <c r="J3564" i="6"/>
  <c r="J2130" i="6"/>
  <c r="J4430" i="6"/>
  <c r="J3285" i="6"/>
  <c r="J2869" i="6"/>
  <c r="J2622" i="6"/>
  <c r="J4326" i="6"/>
  <c r="J828" i="6"/>
  <c r="J4033" i="6"/>
  <c r="J4455" i="6"/>
  <c r="J3670" i="6"/>
  <c r="J3345" i="6"/>
  <c r="J4367" i="6"/>
  <c r="J2028" i="6"/>
  <c r="J3178" i="6"/>
  <c r="J1068" i="6"/>
  <c r="J2448" i="6"/>
  <c r="J1235" i="6"/>
  <c r="J3687" i="6"/>
  <c r="J715" i="6"/>
  <c r="J2624" i="6"/>
  <c r="J1942" i="6"/>
  <c r="J1401" i="6"/>
  <c r="J1160" i="6"/>
  <c r="J1081" i="6"/>
  <c r="J876" i="6"/>
  <c r="J3299" i="6"/>
  <c r="J209" i="6"/>
  <c r="J157" i="6"/>
  <c r="J3986" i="6"/>
  <c r="J120" i="6"/>
  <c r="J133" i="6"/>
  <c r="J2844" i="6"/>
  <c r="J2334" i="6"/>
  <c r="J1916" i="6"/>
  <c r="J101" i="6"/>
  <c r="J2842" i="6"/>
  <c r="J4024" i="6"/>
  <c r="J2469" i="6"/>
  <c r="J2053" i="6"/>
  <c r="J3571" i="6"/>
  <c r="J3190" i="6"/>
  <c r="J366" i="6"/>
  <c r="J309" i="6"/>
  <c r="J1243" i="6"/>
  <c r="J3611" i="6"/>
  <c r="J818" i="6"/>
  <c r="J2886" i="6"/>
  <c r="J2877" i="6"/>
  <c r="J646" i="6"/>
  <c r="J2533" i="6"/>
  <c r="J3433" i="6"/>
  <c r="J3509" i="6"/>
  <c r="J3820" i="6"/>
  <c r="J302" i="6"/>
  <c r="J1335" i="6"/>
  <c r="J2994" i="6"/>
  <c r="J961" i="6"/>
  <c r="J2529" i="6"/>
  <c r="J2705" i="6"/>
  <c r="J60" i="6"/>
  <c r="J1317" i="6"/>
  <c r="J1191" i="6"/>
  <c r="J525" i="6"/>
  <c r="J1935" i="6"/>
  <c r="J3071" i="6"/>
  <c r="J2221" i="6"/>
  <c r="J3008" i="6"/>
  <c r="J2619" i="6"/>
  <c r="J3542" i="6"/>
  <c r="J3861" i="6"/>
  <c r="J2500" i="6"/>
  <c r="J671" i="6"/>
  <c r="J1611" i="6"/>
  <c r="J1696" i="6"/>
  <c r="J4484" i="6"/>
  <c r="J812" i="6"/>
  <c r="J3132" i="6"/>
  <c r="J377" i="6"/>
  <c r="J1651" i="6"/>
  <c r="J1901" i="6"/>
  <c r="J3783" i="6"/>
  <c r="J4451" i="6"/>
  <c r="J2213" i="6"/>
  <c r="J2012" i="6"/>
  <c r="J2830" i="6"/>
  <c r="J1784" i="6"/>
  <c r="J3865" i="6"/>
  <c r="J2608" i="6"/>
  <c r="J2635" i="6"/>
  <c r="J2561" i="6"/>
  <c r="J1668" i="6"/>
  <c r="J2853" i="6"/>
  <c r="J2971" i="6"/>
  <c r="J1877" i="6"/>
  <c r="J1483" i="6"/>
  <c r="J1776" i="6"/>
  <c r="J2375" i="6"/>
  <c r="J2155" i="6"/>
  <c r="J3919" i="6"/>
  <c r="J3556" i="6"/>
  <c r="J395" i="6"/>
  <c r="J4085" i="6"/>
  <c r="J3886" i="6"/>
  <c r="J1892" i="6"/>
  <c r="J2404" i="6"/>
  <c r="J1205" i="6"/>
  <c r="J412" i="6"/>
  <c r="J4009" i="6"/>
  <c r="J1278" i="6"/>
  <c r="J4446" i="6"/>
  <c r="J2489" i="6"/>
  <c r="J4084" i="6"/>
  <c r="J4264" i="6"/>
  <c r="J769" i="6"/>
  <c r="J1283" i="6"/>
  <c r="J3296" i="6"/>
  <c r="J2577" i="6"/>
  <c r="J4196" i="6"/>
  <c r="J2962" i="6"/>
  <c r="J4231" i="6"/>
  <c r="J2940" i="6"/>
  <c r="J1904" i="6"/>
  <c r="J841" i="6"/>
  <c r="J3619" i="6"/>
  <c r="J2328" i="6"/>
  <c r="J1959" i="6"/>
  <c r="J956" i="6"/>
  <c r="J851" i="6"/>
  <c r="J3557" i="6"/>
  <c r="J3757" i="6"/>
  <c r="J99" i="6"/>
  <c r="J1594" i="6"/>
  <c r="J1346" i="6"/>
  <c r="J1820" i="6"/>
  <c r="J2088" i="6"/>
  <c r="J3826" i="6"/>
  <c r="J931" i="6"/>
  <c r="J4019" i="6"/>
  <c r="J636" i="6"/>
  <c r="J3026" i="6"/>
  <c r="J1482" i="6"/>
  <c r="J2288" i="6"/>
  <c r="J4152" i="6"/>
  <c r="J1937" i="6"/>
  <c r="J51" i="6"/>
  <c r="J918" i="6"/>
  <c r="J1608" i="6"/>
  <c r="J1673" i="6"/>
  <c r="J605" i="6"/>
  <c r="J3940" i="6"/>
  <c r="J4175" i="6"/>
  <c r="J3262" i="6"/>
  <c r="J280" i="6"/>
  <c r="J2852" i="6"/>
  <c r="J1562" i="6"/>
  <c r="J2727" i="6"/>
  <c r="J3439" i="6"/>
  <c r="J451" i="6"/>
  <c r="J3555" i="6"/>
  <c r="J1413" i="6"/>
  <c r="J3182" i="6"/>
  <c r="J2324" i="6"/>
  <c r="J3338" i="6"/>
  <c r="J1088" i="6"/>
  <c r="J1434" i="6"/>
  <c r="J146" i="6"/>
  <c r="J1354" i="6"/>
  <c r="J2855" i="6"/>
  <c r="J2131" i="6"/>
  <c r="J1489" i="6"/>
  <c r="J612" i="6"/>
  <c r="J3437" i="6"/>
  <c r="J3343" i="6"/>
  <c r="J1940" i="6"/>
  <c r="J4030" i="6"/>
  <c r="J4138" i="6"/>
  <c r="J1684" i="6"/>
  <c r="J1320" i="6"/>
  <c r="J2579" i="6"/>
  <c r="J228" i="6"/>
  <c r="J3730" i="6"/>
  <c r="J3308" i="6"/>
  <c r="J687" i="6"/>
  <c r="J3800" i="6"/>
  <c r="J2647" i="6"/>
  <c r="J3630" i="6"/>
  <c r="J2144" i="6"/>
  <c r="J137" i="6"/>
  <c r="J3319" i="6"/>
  <c r="J285" i="6"/>
  <c r="J166" i="6"/>
  <c r="J2923" i="6"/>
  <c r="J846" i="6"/>
  <c r="J3420" i="6"/>
  <c r="J3980" i="6"/>
  <c r="J1628" i="6"/>
  <c r="J2232" i="6"/>
  <c r="J1389" i="6"/>
  <c r="J420" i="6"/>
  <c r="J1541" i="6"/>
  <c r="J3497" i="6"/>
  <c r="J2514" i="6"/>
  <c r="J1945" i="6"/>
  <c r="J4072" i="6"/>
  <c r="J1447" i="6"/>
  <c r="J4232" i="6"/>
  <c r="J1758" i="6"/>
  <c r="J2600" i="6"/>
  <c r="J3117" i="6"/>
  <c r="J2523" i="6"/>
  <c r="J2426" i="6"/>
  <c r="J1752" i="6"/>
  <c r="J754" i="6"/>
  <c r="J3930" i="6"/>
  <c r="J3304" i="6"/>
  <c r="J1607" i="6"/>
  <c r="J334" i="6"/>
  <c r="J2854" i="6"/>
  <c r="J1455" i="6"/>
  <c r="J4221" i="6"/>
  <c r="J1732" i="6"/>
  <c r="J613" i="6"/>
  <c r="J1457" i="6"/>
  <c r="J241" i="6"/>
  <c r="J688" i="6"/>
  <c r="J45" i="6"/>
  <c r="J3645" i="6"/>
  <c r="J463" i="6"/>
  <c r="J575" i="6"/>
  <c r="J1928" i="6"/>
  <c r="J550" i="6"/>
  <c r="J1721" i="6"/>
  <c r="J617" i="6"/>
  <c r="J4100" i="6"/>
  <c r="J2507" i="6"/>
  <c r="J4160" i="6"/>
  <c r="J2931" i="6"/>
  <c r="J360" i="6"/>
  <c r="J3043" i="6"/>
  <c r="J2899" i="6"/>
  <c r="J1461" i="6"/>
  <c r="J1878" i="6"/>
  <c r="J3457" i="6"/>
  <c r="J3889" i="6"/>
  <c r="J534" i="6"/>
  <c r="J2208" i="6"/>
  <c r="J1706" i="6"/>
  <c r="J1406" i="6"/>
  <c r="J3197" i="6"/>
  <c r="J2046" i="6"/>
  <c r="J2617" i="6"/>
  <c r="J3124" i="6"/>
  <c r="J4389" i="6"/>
  <c r="J1772" i="6"/>
  <c r="J2548" i="6"/>
  <c r="J2416" i="6"/>
  <c r="J3818" i="6"/>
  <c r="J1130" i="6"/>
  <c r="J3147" i="6"/>
  <c r="J4249" i="6"/>
  <c r="J2356" i="6"/>
  <c r="J3875" i="6"/>
  <c r="J3222" i="6"/>
  <c r="J1643" i="6"/>
  <c r="J4481" i="6"/>
  <c r="J3305" i="6"/>
  <c r="J1149" i="6"/>
  <c r="J2639" i="6"/>
  <c r="J4305" i="6"/>
  <c r="J2029" i="6"/>
  <c r="J3748" i="6"/>
  <c r="J2822" i="6"/>
  <c r="J2247" i="6"/>
  <c r="J307" i="6"/>
  <c r="J3165" i="6"/>
  <c r="J3151" i="6"/>
  <c r="J3543" i="6"/>
  <c r="J2391" i="6"/>
  <c r="J869" i="6"/>
  <c r="J50" i="6"/>
  <c r="J2252" i="6"/>
  <c r="J2007" i="6"/>
  <c r="J3972" i="6"/>
  <c r="J2816" i="6"/>
  <c r="J3853" i="6"/>
  <c r="J2694" i="6"/>
  <c r="J4090" i="6"/>
  <c r="J1367" i="6"/>
  <c r="J3144" i="6"/>
  <c r="J859" i="6"/>
  <c r="J1951" i="6"/>
  <c r="J2793" i="6"/>
  <c r="J3340" i="6"/>
  <c r="J4113" i="6"/>
  <c r="J4345" i="6"/>
  <c r="J1480" i="6"/>
  <c r="J1055" i="6"/>
  <c r="J3383" i="6"/>
  <c r="J3612" i="6"/>
  <c r="J3521" i="6"/>
  <c r="J2662" i="6"/>
  <c r="J2008" i="6"/>
  <c r="J1437" i="6"/>
  <c r="J4178" i="6"/>
  <c r="J2558" i="6"/>
  <c r="J3968" i="6"/>
  <c r="J3494" i="6"/>
  <c r="J2922" i="6"/>
  <c r="J1766" i="6"/>
  <c r="J1523" i="6"/>
  <c r="J3903" i="6"/>
  <c r="J3198" i="6"/>
  <c r="J3867" i="6"/>
  <c r="J1217" i="6"/>
  <c r="J2664" i="6"/>
  <c r="J1260" i="6"/>
  <c r="J2680" i="6"/>
  <c r="J1322" i="6"/>
  <c r="J3503" i="6"/>
  <c r="J3667" i="6"/>
  <c r="J1993" i="6"/>
  <c r="J4374" i="6"/>
  <c r="J3349" i="6"/>
  <c r="J1965" i="6"/>
  <c r="J3658" i="6"/>
  <c r="J2703" i="6"/>
  <c r="J1038" i="6"/>
  <c r="J1699" i="6"/>
  <c r="J2441" i="6"/>
  <c r="J1848" i="6"/>
  <c r="J4285" i="6"/>
  <c r="J1435" i="6"/>
  <c r="J2935" i="6"/>
  <c r="J259" i="6"/>
  <c r="J3444" i="6"/>
  <c r="J2667" i="6"/>
  <c r="J2395" i="6"/>
  <c r="J26" i="6"/>
  <c r="J539" i="6"/>
  <c r="J952" i="6"/>
  <c r="J842" i="6"/>
  <c r="J3904" i="6"/>
  <c r="J3729" i="6"/>
  <c r="J4105" i="6"/>
  <c r="J2471" i="6"/>
  <c r="J243" i="6"/>
  <c r="J837" i="6"/>
  <c r="J2282" i="6"/>
  <c r="J3377" i="6"/>
  <c r="J4026" i="6"/>
  <c r="J2265" i="6"/>
  <c r="J1442" i="6"/>
  <c r="J100" i="6"/>
  <c r="J1303" i="6"/>
  <c r="J1223" i="6"/>
  <c r="J2998" i="6"/>
  <c r="J4153" i="6"/>
  <c r="J2872" i="6"/>
  <c r="J3275" i="6"/>
  <c r="J4474" i="6"/>
  <c r="J626" i="6"/>
  <c r="J1058" i="6"/>
  <c r="J4182" i="6"/>
  <c r="J3038" i="6"/>
  <c r="J3602" i="6"/>
  <c r="J3970" i="6"/>
  <c r="J1045" i="6"/>
  <c r="J232" i="6"/>
  <c r="J205" i="6"/>
  <c r="J3075" i="6"/>
  <c r="J1889" i="6"/>
  <c r="J3617" i="6"/>
  <c r="J3381" i="6"/>
  <c r="J984" i="6"/>
  <c r="J3561" i="6"/>
  <c r="J4040" i="6"/>
  <c r="J1698" i="6"/>
  <c r="J3731" i="6"/>
  <c r="J4398" i="6"/>
  <c r="J2010" i="6"/>
  <c r="J3924" i="6"/>
  <c r="J1629" i="6"/>
  <c r="J2275" i="6"/>
  <c r="J992" i="6"/>
  <c r="J2062" i="6"/>
  <c r="J680" i="6"/>
  <c r="J3067" i="6"/>
  <c r="J3125" i="6"/>
  <c r="J2444" i="6"/>
  <c r="J3060" i="6"/>
  <c r="J1956" i="6"/>
  <c r="J4042" i="6"/>
  <c r="J2031" i="6"/>
  <c r="J1492" i="6"/>
  <c r="J4296" i="6"/>
  <c r="J1246" i="6"/>
  <c r="J2473" i="6"/>
  <c r="J1109" i="6"/>
  <c r="J4032" i="6"/>
  <c r="J436" i="6"/>
  <c r="J2777" i="6"/>
  <c r="J3890" i="6"/>
  <c r="J3300" i="6"/>
  <c r="J3622" i="6"/>
  <c r="J2632" i="6"/>
  <c r="J383" i="6"/>
  <c r="J1557" i="6"/>
  <c r="J3364" i="6"/>
  <c r="J2164" i="6"/>
  <c r="J2431" i="6"/>
  <c r="J2726" i="6"/>
  <c r="J3234" i="6"/>
  <c r="J3470" i="6"/>
  <c r="J3515" i="6"/>
  <c r="J1312" i="6"/>
  <c r="J2072" i="6"/>
  <c r="J1966" i="6"/>
  <c r="J2784" i="6"/>
  <c r="J3302" i="6"/>
  <c r="J1711" i="6"/>
  <c r="J1000" i="6"/>
  <c r="J749" i="6"/>
  <c r="J2186" i="6"/>
  <c r="J2301" i="6"/>
  <c r="J2287" i="6"/>
  <c r="J580" i="6"/>
  <c r="J2149" i="6"/>
  <c r="J3529" i="6"/>
  <c r="J1497" i="6"/>
  <c r="J586" i="6"/>
  <c r="J515" i="6"/>
  <c r="J3114" i="6"/>
  <c r="J3806" i="6"/>
  <c r="J155" i="6"/>
  <c r="J590" i="6"/>
  <c r="J30" i="6"/>
  <c r="J179" i="6"/>
  <c r="J3154" i="6"/>
  <c r="J1824" i="6"/>
  <c r="J912" i="6"/>
  <c r="J1117" i="6"/>
  <c r="J1953" i="6"/>
  <c r="J3414" i="6"/>
  <c r="J3666" i="6"/>
  <c r="J3511" i="6"/>
  <c r="J634" i="6"/>
  <c r="J2016" i="6"/>
  <c r="J1686" i="6"/>
  <c r="J1110" i="6"/>
  <c r="J2857" i="6"/>
  <c r="J1379" i="6"/>
  <c r="J1441" i="6"/>
  <c r="J4057" i="6"/>
  <c r="J980" i="6"/>
  <c r="J3791" i="6"/>
  <c r="J2196" i="6"/>
  <c r="J3864" i="6"/>
  <c r="J3983" i="6"/>
  <c r="J2341" i="6"/>
  <c r="J1707" i="6"/>
  <c r="J637" i="6"/>
  <c r="J2783" i="6"/>
  <c r="J823" i="6"/>
  <c r="J1665" i="6"/>
  <c r="J3850" i="6"/>
  <c r="J4506" i="6"/>
  <c r="J44" i="6"/>
  <c r="J2758" i="6"/>
  <c r="J4403" i="6"/>
  <c r="J2701" i="6"/>
  <c r="J3009" i="6"/>
  <c r="J1282" i="6"/>
  <c r="J1037" i="6"/>
  <c r="J1384" i="6"/>
  <c r="J928" i="6"/>
  <c r="J974" i="6"/>
  <c r="J2161" i="6"/>
  <c r="J1588" i="6"/>
  <c r="J737" i="6"/>
  <c r="J372" i="6"/>
  <c r="J1186" i="6"/>
  <c r="J1078" i="6"/>
  <c r="J3333" i="6"/>
  <c r="J786" i="6"/>
  <c r="J649" i="6"/>
  <c r="J1620" i="6"/>
  <c r="J2251" i="6"/>
  <c r="J2571" i="6"/>
  <c r="J2027" i="6"/>
  <c r="J1458" i="6"/>
  <c r="J2568" i="6"/>
  <c r="J3535" i="6"/>
  <c r="J2761" i="6"/>
  <c r="J2654" i="6"/>
  <c r="J1250" i="6"/>
  <c r="J1573" i="6"/>
  <c r="J2198" i="6"/>
  <c r="J713" i="6"/>
  <c r="J219" i="6"/>
  <c r="J2230" i="6"/>
  <c r="J3156" i="6"/>
  <c r="J3781" i="6"/>
  <c r="J2766" i="6"/>
  <c r="J4240" i="6"/>
  <c r="J2959" i="6"/>
  <c r="J3229" i="6"/>
  <c r="J344" i="6"/>
  <c r="J2813" i="6"/>
  <c r="J311" i="6"/>
  <c r="J1644" i="6"/>
  <c r="J3876" i="6"/>
  <c r="J4497" i="6"/>
  <c r="J2599" i="6"/>
  <c r="J1584" i="6"/>
  <c r="J4127" i="6"/>
  <c r="J20" i="6"/>
  <c r="J3346" i="6"/>
  <c r="J2350" i="6"/>
  <c r="J1760" i="6"/>
  <c r="J2898" i="6"/>
  <c r="J9" i="6"/>
  <c r="J1016" i="6"/>
  <c r="J2045" i="6"/>
  <c r="J132" i="6"/>
  <c r="J4407" i="6"/>
  <c r="J2189" i="6"/>
  <c r="J3647" i="6"/>
  <c r="J2858" i="6"/>
  <c r="J2363" i="6"/>
  <c r="J3641" i="6"/>
  <c r="J176" i="6"/>
  <c r="J3661" i="6"/>
  <c r="J1436" i="6"/>
  <c r="J3620" i="6"/>
  <c r="J4161" i="6"/>
  <c r="J3380" i="6"/>
  <c r="J1930" i="6"/>
  <c r="J2614" i="6"/>
  <c r="J2095" i="6"/>
  <c r="J160" i="6"/>
  <c r="J2385" i="6"/>
  <c r="J3678" i="6"/>
  <c r="J4496" i="6"/>
  <c r="J1010" i="6"/>
  <c r="J269" i="6"/>
  <c r="J4463" i="6"/>
  <c r="J2903" i="6"/>
  <c r="J2786" i="6"/>
  <c r="J4379" i="6"/>
  <c r="J857" i="6"/>
  <c r="J2554" i="6"/>
  <c r="J1173" i="6"/>
  <c r="J4078" i="6"/>
  <c r="J1540" i="6"/>
  <c r="J2864" i="6"/>
  <c r="J1188" i="6"/>
  <c r="J2902" i="6"/>
  <c r="J49" i="6"/>
  <c r="J3957" i="6"/>
  <c r="J3447" i="6"/>
  <c r="J3292" i="6"/>
  <c r="J2246" i="6"/>
  <c r="J1981" i="6"/>
  <c r="J1305" i="6"/>
  <c r="J119" i="6"/>
  <c r="J4131" i="6"/>
  <c r="J981" i="6"/>
  <c r="J3545" i="6"/>
  <c r="J1783" i="6"/>
  <c r="J3560" i="6"/>
  <c r="J2878" i="6"/>
  <c r="J1254" i="6"/>
  <c r="J2912" i="6"/>
  <c r="J2129" i="6"/>
  <c r="J2033" i="6"/>
  <c r="J2386" i="6"/>
  <c r="J4064" i="6"/>
  <c r="J226" i="6"/>
  <c r="J3153" i="6"/>
  <c r="J3016" i="6"/>
  <c r="J2389" i="6"/>
  <c r="J3633" i="6"/>
  <c r="J1885" i="6"/>
  <c r="J1363" i="6"/>
  <c r="J195" i="6"/>
  <c r="J3316" i="6"/>
  <c r="J1229" i="6"/>
  <c r="J1774" i="6"/>
  <c r="J2868" i="6"/>
  <c r="J3840" i="6"/>
  <c r="J2848" i="6"/>
  <c r="J382" i="6"/>
  <c r="J1954" i="6"/>
  <c r="J1992" i="6"/>
  <c r="J3869" i="6"/>
  <c r="J1267" i="6"/>
  <c r="J3677" i="6"/>
  <c r="J691" i="6"/>
  <c r="J1285" i="6"/>
  <c r="J1903" i="6"/>
  <c r="J88" i="6"/>
  <c r="J481" i="6"/>
  <c r="J3401" i="6"/>
  <c r="J5" i="6"/>
  <c r="J1493" i="6"/>
  <c r="J1958" i="6"/>
  <c r="J3606" i="6"/>
  <c r="J675" i="6"/>
  <c r="J1680" i="6"/>
  <c r="J970" i="6"/>
  <c r="J900" i="6"/>
  <c r="J2024" i="6"/>
  <c r="J1827" i="6"/>
  <c r="J1719" i="6"/>
  <c r="J441" i="6"/>
  <c r="J1357" i="6"/>
  <c r="J609" i="6"/>
  <c r="J2721" i="6"/>
  <c r="J3727" i="6"/>
  <c r="J1028" i="6"/>
  <c r="J4337" i="6"/>
  <c r="J1233" i="6"/>
  <c r="J1156" i="6"/>
  <c r="J3495" i="6"/>
  <c r="J3698" i="6"/>
  <c r="J127" i="6"/>
  <c r="J942" i="6"/>
  <c r="J2117" i="6"/>
  <c r="J3158" i="6"/>
  <c r="J3578" i="6"/>
  <c r="J3822" i="6"/>
  <c r="J3507" i="6"/>
  <c r="J1146" i="6"/>
  <c r="J3517" i="6"/>
  <c r="J1816" i="6"/>
  <c r="J785" i="6"/>
  <c r="J2799" i="6"/>
  <c r="J3777" i="6"/>
  <c r="J3639" i="6"/>
  <c r="J2862" i="6"/>
  <c r="J1508" i="6"/>
  <c r="J1494" i="6"/>
  <c r="J453" i="6"/>
  <c r="J3897" i="6"/>
  <c r="J1213" i="6"/>
  <c r="J4186" i="6"/>
  <c r="J2987" i="6"/>
  <c r="J3131" i="6"/>
  <c r="J2626" i="6"/>
  <c r="J840" i="6"/>
  <c r="J3425" i="6"/>
  <c r="J2739" i="6"/>
  <c r="J124" i="6"/>
  <c r="J1585" i="6"/>
  <c r="J3552" i="6"/>
  <c r="J1596" i="6"/>
  <c r="J2456" i="6"/>
  <c r="J3391" i="6"/>
  <c r="J3842" i="6"/>
  <c r="J4365" i="6"/>
  <c r="J3933" i="6"/>
  <c r="J1481" i="6"/>
  <c r="J79" i="6"/>
  <c r="J3675" i="6"/>
  <c r="J353" i="6"/>
  <c r="J1770" i="6"/>
  <c r="J4117" i="6"/>
  <c r="J3342" i="6"/>
  <c r="J2032" i="6"/>
  <c r="J2528" i="6"/>
  <c r="J2086" i="6"/>
  <c r="J2453" i="6"/>
  <c r="J509" i="6"/>
  <c r="J4289" i="6"/>
  <c r="J1408" i="6"/>
  <c r="J1627" i="6"/>
  <c r="J2320" i="6"/>
  <c r="J1207" i="6"/>
  <c r="J3776" i="6"/>
  <c r="J1919" i="6"/>
  <c r="J3590" i="6"/>
  <c r="J2290" i="6"/>
  <c r="J621" i="6"/>
  <c r="J178" i="6"/>
  <c r="J2271" i="6"/>
  <c r="J3453" i="6"/>
  <c r="J3036" i="6"/>
  <c r="J3478" i="6"/>
  <c r="J3040" i="6"/>
  <c r="J2480" i="6"/>
  <c r="J3934" i="6"/>
  <c r="J2763" i="6"/>
  <c r="J2648" i="6"/>
  <c r="J2882" i="6"/>
  <c r="J3669" i="6"/>
  <c r="J2630" i="6"/>
  <c r="J3080" i="6"/>
  <c r="J1151" i="6"/>
  <c r="J718" i="6"/>
  <c r="J1239" i="6"/>
  <c r="J2039" i="6"/>
  <c r="J3266" i="6"/>
  <c r="J1581" i="6"/>
  <c r="J429" i="6"/>
  <c r="J1329" i="6"/>
  <c r="J866" i="6"/>
  <c r="J1008" i="6"/>
  <c r="J1261" i="6"/>
  <c r="J1963" i="6"/>
  <c r="J1817" i="6"/>
  <c r="J2044" i="6"/>
  <c r="J1033" i="6"/>
  <c r="J236" i="6"/>
  <c r="J894" i="6"/>
  <c r="J203" i="6"/>
  <c r="J3544" i="6"/>
  <c r="J1964" i="6"/>
  <c r="J1314" i="6"/>
  <c r="J156" i="6"/>
  <c r="J4185" i="6"/>
  <c r="J12" i="6"/>
  <c r="J1269" i="6"/>
  <c r="J1618" i="6"/>
  <c r="J3269" i="6"/>
  <c r="J1415" i="6"/>
  <c r="J3637" i="6"/>
  <c r="J1603" i="6"/>
  <c r="J1189" i="6"/>
  <c r="J4021" i="6"/>
  <c r="J1383" i="6"/>
  <c r="J328" i="6"/>
  <c r="J1842" i="6"/>
  <c r="J3649" i="6"/>
  <c r="J2485" i="6"/>
  <c r="J1509" i="6"/>
  <c r="J3993" i="6"/>
  <c r="J287" i="6"/>
  <c r="J659" i="6"/>
  <c r="J1218" i="6"/>
  <c r="J4107" i="6"/>
  <c r="J432" i="6"/>
  <c r="J3227" i="6"/>
  <c r="J874" i="6"/>
  <c r="J1818" i="6"/>
  <c r="J479" i="6"/>
  <c r="J3499" i="6"/>
  <c r="J335" i="6"/>
  <c r="J69" i="6"/>
  <c r="J2423" i="6"/>
  <c r="J3884" i="6"/>
  <c r="J2607" i="6"/>
  <c r="J1264" i="6"/>
  <c r="J991" i="6"/>
  <c r="J3241" i="6"/>
  <c r="J3595" i="6"/>
  <c r="J2152" i="6"/>
  <c r="J1725" i="6"/>
  <c r="J183" i="6"/>
  <c r="J140" i="6"/>
  <c r="J3335" i="6"/>
  <c r="J3307" i="6"/>
  <c r="J720" i="6"/>
  <c r="J2177" i="6"/>
  <c r="J1394" i="6"/>
  <c r="J1640" i="6"/>
  <c r="J941" i="6"/>
  <c r="J396" i="6"/>
  <c r="J3656" i="6"/>
  <c r="J514" i="6"/>
  <c r="J2327" i="6"/>
  <c r="J187" i="6"/>
  <c r="J4375" i="6"/>
  <c r="J1387" i="6"/>
  <c r="J3533" i="6"/>
  <c r="J171" i="6"/>
  <c r="J1883" i="6"/>
  <c r="J21" i="6"/>
  <c r="J304" i="6"/>
  <c r="J150" i="6"/>
  <c r="J1800" i="6"/>
  <c r="J142" i="6"/>
  <c r="J1222" i="6"/>
  <c r="J3434" i="6"/>
  <c r="J940" i="6"/>
  <c r="J1276" i="6"/>
  <c r="J4035" i="6"/>
  <c r="J2752" i="6"/>
  <c r="J4217" i="6"/>
  <c r="J3905" i="6"/>
  <c r="J1899" i="6"/>
  <c r="J4267" i="6"/>
  <c r="J739" i="6"/>
  <c r="J450" i="6"/>
  <c r="J856" i="6"/>
  <c r="J3337" i="6"/>
  <c r="J759" i="6"/>
  <c r="J4422" i="6"/>
  <c r="J2972" i="6"/>
  <c r="J1654" i="6"/>
  <c r="J3200" i="6"/>
  <c r="J1856" i="6"/>
  <c r="J2339" i="6"/>
  <c r="J2677" i="6"/>
  <c r="J756" i="6"/>
  <c r="J1957" i="6"/>
  <c r="J1801" i="6"/>
  <c r="J1835" i="6"/>
  <c r="J3334" i="6"/>
  <c r="J214" i="6"/>
  <c r="J427" i="6"/>
  <c r="J1399" i="6"/>
  <c r="J3964" i="6"/>
  <c r="J1983" i="6"/>
  <c r="J4381" i="6"/>
  <c r="J998" i="6"/>
  <c r="J2685" i="6"/>
  <c r="J2513" i="6"/>
  <c r="J729" i="6"/>
  <c r="J1041" i="6"/>
  <c r="J2743" i="6"/>
  <c r="J1500" i="6"/>
  <c r="J4492" i="6"/>
  <c r="J2491" i="6"/>
  <c r="J2481" i="6"/>
  <c r="J84" i="6"/>
  <c r="J2501" i="6"/>
  <c r="J827" i="6"/>
  <c r="J4310" i="6"/>
  <c r="J456" i="6"/>
  <c r="J1701" i="6"/>
  <c r="J2425" i="6"/>
  <c r="J1304" i="6"/>
  <c r="J2169" i="6"/>
  <c r="J4104" i="6"/>
  <c r="J1641" i="6"/>
  <c r="J1637" i="6"/>
  <c r="J850" i="6"/>
  <c r="J1073" i="6"/>
  <c r="J4298" i="6"/>
  <c r="J3623" i="6"/>
  <c r="J2492" i="6"/>
  <c r="J1796" i="6"/>
  <c r="J32" i="6"/>
  <c r="J2449" i="6"/>
  <c r="J3931" i="6"/>
  <c r="J1714" i="6"/>
  <c r="J4275" i="6"/>
  <c r="J3858" i="6"/>
  <c r="J2511" i="6"/>
  <c r="J1143" i="6"/>
  <c r="J2202" i="6"/>
  <c r="J1558" i="6"/>
  <c r="J2482" i="6"/>
  <c r="J274" i="6"/>
  <c r="J902" i="6"/>
  <c r="J379" i="6"/>
  <c r="J2718" i="6"/>
  <c r="J64" i="6"/>
  <c r="J1080" i="6"/>
  <c r="J1811" i="6"/>
  <c r="J2118" i="6"/>
  <c r="J384" i="6"/>
  <c r="J4410" i="6"/>
  <c r="J3356" i="6"/>
  <c r="J652" i="6"/>
  <c r="J4292" i="6"/>
  <c r="J89" i="6"/>
  <c r="J904" i="6"/>
  <c r="J3294" i="6"/>
  <c r="J554" i="6"/>
  <c r="J4509" i="6"/>
  <c r="J2193" i="6"/>
  <c r="J4041" i="6"/>
  <c r="J1551" i="6"/>
  <c r="J434" i="6"/>
  <c r="J4465" i="6"/>
  <c r="J3741" i="6"/>
  <c r="J3146" i="6"/>
  <c r="J343" i="6"/>
  <c r="J447" i="6"/>
  <c r="J1092" i="6"/>
  <c r="J893" i="6"/>
  <c r="J3961" i="6"/>
  <c r="J2742" i="6"/>
  <c r="J2387" i="6"/>
  <c r="J2414" i="6"/>
  <c r="J196" i="6"/>
  <c r="J2165" i="6"/>
  <c r="J47" i="6"/>
  <c r="J3161" i="6"/>
  <c r="J3522" i="6"/>
  <c r="J4415" i="6"/>
  <c r="J1392" i="6"/>
  <c r="J496" i="6"/>
  <c r="J919" i="6"/>
  <c r="J2358" i="6"/>
  <c r="J2361" i="6"/>
  <c r="J3881" i="6"/>
  <c r="J286" i="6"/>
  <c r="J381" i="6"/>
  <c r="J2309" i="6"/>
  <c r="J6" i="6"/>
  <c r="J3164" i="6"/>
  <c r="J281" i="6"/>
  <c r="J3057" i="6"/>
  <c r="J1463" i="6"/>
  <c r="J4495" i="6"/>
  <c r="J3162" i="6"/>
  <c r="J275" i="6"/>
  <c r="J2158" i="6"/>
  <c r="J3954" i="6"/>
  <c r="J1720" i="6"/>
  <c r="J4445" i="6"/>
  <c r="J1228" i="6"/>
  <c r="J2552" i="6"/>
  <c r="J3463" i="6"/>
  <c r="J1647" i="6"/>
  <c r="J672" i="6"/>
  <c r="J11" i="6"/>
  <c r="J1578" i="6"/>
  <c r="J2326" i="6"/>
  <c r="J2879" i="6"/>
  <c r="J1450" i="6"/>
  <c r="J2981" i="6"/>
  <c r="J1626" i="6"/>
  <c r="J252" i="6"/>
  <c r="J2668" i="6"/>
  <c r="J3254" i="6"/>
  <c r="J3139" i="6"/>
  <c r="J2135" i="6"/>
  <c r="J331" i="6"/>
  <c r="J518" i="6"/>
  <c r="J364" i="6"/>
  <c r="J2729" i="6"/>
  <c r="J407" i="6"/>
  <c r="J3744" i="6"/>
  <c r="J83" i="6"/>
  <c r="J4010" i="6"/>
  <c r="J1150" i="6"/>
  <c r="J1374" i="6"/>
  <c r="J4098" i="6"/>
  <c r="J2952" i="6"/>
  <c r="J1373" i="6"/>
  <c r="J3336" i="6"/>
  <c r="J1356" i="6"/>
  <c r="J3801" i="6"/>
  <c r="J1861" i="6"/>
  <c r="J3882" i="6"/>
  <c r="J278" i="6"/>
  <c r="J4254" i="6"/>
  <c r="J444" i="6"/>
  <c r="J2553" i="6"/>
  <c r="J3763" i="6"/>
  <c r="J911" i="6"/>
  <c r="J3449" i="6"/>
  <c r="J2087" i="6"/>
  <c r="J1553" i="6"/>
  <c r="J648" i="6"/>
  <c r="J3750" i="6"/>
  <c r="J4122" i="6"/>
  <c r="J927" i="6"/>
  <c r="J2557" i="6"/>
  <c r="J2644" i="6"/>
  <c r="J733" i="6"/>
  <c r="J371" i="6"/>
  <c r="J2000" i="6"/>
  <c r="J2564" i="6"/>
  <c r="J2569" i="6"/>
  <c r="J1876" i="6"/>
  <c r="J1402" i="6"/>
  <c r="J4143" i="6"/>
  <c r="J1404" i="6"/>
  <c r="J570" i="6"/>
  <c r="J3807" i="6"/>
  <c r="J1087" i="6"/>
  <c r="J264" i="6"/>
  <c r="J460" i="6"/>
  <c r="J3119" i="6"/>
  <c r="J2405" i="6"/>
  <c r="J3029" i="6"/>
  <c r="J2649" i="6"/>
  <c r="J1330" i="6"/>
  <c r="J1862" i="6"/>
  <c r="J1645" i="6"/>
  <c r="J2920" i="6"/>
  <c r="J4156" i="6"/>
  <c r="J3716" i="6"/>
  <c r="J1015" i="6"/>
  <c r="J2272" i="6"/>
  <c r="J3403" i="6"/>
  <c r="J498" i="6"/>
  <c r="J4001" i="6"/>
  <c r="J3251" i="6"/>
  <c r="J683" i="6"/>
  <c r="J3025" i="6"/>
  <c r="J592" i="6"/>
  <c r="J475" i="6"/>
  <c r="J2274" i="6"/>
  <c r="J4416" i="6"/>
  <c r="J2803" i="6"/>
  <c r="J4151" i="6"/>
  <c r="J3979" i="6"/>
  <c r="J1310" i="6"/>
  <c r="J180" i="6"/>
  <c r="J2076" i="6"/>
  <c r="J1102" i="6"/>
  <c r="J583" i="6"/>
  <c r="J74" i="6"/>
  <c r="J345" i="6"/>
  <c r="J610" i="6"/>
  <c r="J2466" i="6"/>
  <c r="J3795" i="6"/>
  <c r="J979" i="6"/>
  <c r="J2748" i="6"/>
  <c r="J4307" i="6"/>
  <c r="J4080" i="6"/>
  <c r="J3238" i="6"/>
  <c r="J1194" i="6"/>
  <c r="J4094" i="6"/>
  <c r="J1280" i="6"/>
  <c r="J3207" i="6"/>
  <c r="J483" i="6"/>
  <c r="J606" i="6"/>
  <c r="J2572" i="6"/>
  <c r="J1185" i="6"/>
  <c r="J4031" i="6"/>
  <c r="J1287" i="6"/>
  <c r="J1632" i="6"/>
  <c r="J2370" i="6"/>
  <c r="J1932" i="6"/>
  <c r="J419" i="6"/>
  <c r="J3778" i="6"/>
  <c r="J2066" i="6"/>
  <c r="J3082" i="6"/>
  <c r="J2355" i="6"/>
  <c r="J3436" i="6"/>
  <c r="J233" i="6"/>
  <c r="J881" i="6"/>
  <c r="J3519" i="6"/>
  <c r="J3471" i="6"/>
  <c r="J4358" i="6"/>
  <c r="J3635" i="6"/>
  <c r="J151" i="6"/>
  <c r="J3948" i="6"/>
  <c r="J566" i="6"/>
  <c r="J4438" i="6"/>
  <c r="J3101" i="6"/>
  <c r="J3755" i="6"/>
  <c r="J1176" i="6"/>
  <c r="J1177" i="6"/>
  <c r="J1609" i="6"/>
  <c r="J1602" i="6"/>
  <c r="J4029" i="6"/>
  <c r="J878" i="6"/>
  <c r="J55" i="6"/>
  <c r="J3823" i="6"/>
  <c r="J8" i="6"/>
  <c r="J1577" i="6"/>
  <c r="J3724" i="6"/>
  <c r="J1298" i="6"/>
  <c r="J2109" i="6"/>
  <c r="J2107" i="6"/>
  <c r="J1365" i="6"/>
  <c r="J3363" i="6"/>
  <c r="J604" i="6"/>
  <c r="J3657" i="6"/>
  <c r="J4169" i="6"/>
  <c r="J1358" i="6"/>
  <c r="J350" i="6"/>
  <c r="J3098" i="6"/>
  <c r="J2595" i="6"/>
  <c r="J1524" i="6"/>
  <c r="J3626" i="6"/>
  <c r="J2433" i="6"/>
  <c r="J1488" i="6"/>
  <c r="J4263" i="6"/>
  <c r="J2015" i="6"/>
  <c r="J117" i="6"/>
  <c r="J899" i="6"/>
  <c r="J3950" i="6"/>
  <c r="J3665" i="6"/>
  <c r="J2248" i="6"/>
  <c r="J707" i="6"/>
  <c r="J78" i="6"/>
  <c r="J1546" i="6"/>
  <c r="J1479" i="6"/>
  <c r="J2670" i="6"/>
  <c r="J204" i="6"/>
  <c r="J531" i="6"/>
  <c r="J1946" i="6"/>
  <c r="J3610" i="6"/>
  <c r="J714" i="6"/>
  <c r="J553" i="6"/>
  <c r="J4148" i="6"/>
  <c r="J757" i="6"/>
  <c r="J2771" i="6"/>
  <c r="J916" i="6"/>
  <c r="J1337" i="6"/>
  <c r="J1195" i="6"/>
  <c r="J3446" i="6"/>
  <c r="J3195" i="6"/>
  <c r="J4056" i="6"/>
  <c r="J3256" i="6"/>
  <c r="J1543" i="6"/>
  <c r="J3773" i="6"/>
  <c r="J1057" i="6"/>
  <c r="J175" i="6"/>
  <c r="J2526" i="6"/>
  <c r="J495" i="6"/>
  <c r="J1947" i="6"/>
  <c r="J1180" i="6"/>
  <c r="J2073" i="6"/>
  <c r="J433" i="6"/>
  <c r="J3712" i="6"/>
  <c r="J1187" i="6"/>
  <c r="J116" i="6"/>
  <c r="J4404" i="6"/>
  <c r="J791" i="6"/>
  <c r="J114" i="6"/>
  <c r="J3913" i="6"/>
  <c r="J230" i="6"/>
  <c r="J1499" i="6"/>
  <c r="J2006" i="6"/>
  <c r="J375" i="6"/>
  <c r="J153" i="6"/>
  <c r="J1667" i="6"/>
  <c r="J4301" i="6"/>
  <c r="J1204" i="6"/>
  <c r="J2263" i="6"/>
  <c r="J4190" i="6"/>
  <c r="J186" i="6"/>
  <c r="J2951" i="6"/>
  <c r="J1793" i="6"/>
  <c r="J2636" i="6"/>
  <c r="J3104" i="6"/>
  <c r="J2863" i="6"/>
  <c r="J28" i="6"/>
  <c r="J986" i="6"/>
  <c r="J4476" i="6"/>
  <c r="J1289" i="6"/>
  <c r="J2197" i="6"/>
  <c r="J3274" i="6"/>
  <c r="J4443" i="6"/>
  <c r="J111" i="6"/>
  <c r="J1730" i="6"/>
  <c r="J1003" i="6"/>
  <c r="J268" i="6"/>
  <c r="J3109" i="6"/>
  <c r="J3281" i="6"/>
  <c r="J2970" i="6"/>
  <c r="J4118" i="6"/>
  <c r="J3187" i="6"/>
  <c r="J3148" i="6"/>
  <c r="J4139" i="6"/>
  <c r="J2990" i="6"/>
  <c r="J2586" i="6"/>
  <c r="J4075" i="6"/>
  <c r="J4387" i="6"/>
  <c r="J14" i="6"/>
  <c r="J2498" i="6"/>
  <c r="J4388" i="6"/>
  <c r="J488" i="6"/>
  <c r="J1882" i="6"/>
  <c r="J2490" i="6"/>
  <c r="J4349" i="6"/>
  <c r="J126" i="6"/>
  <c r="J2885" i="6"/>
  <c r="J4281" i="6"/>
  <c r="J1610" i="6"/>
  <c r="J1542" i="6"/>
  <c r="J4372" i="6"/>
  <c r="J1341" i="6"/>
  <c r="J16" i="6"/>
  <c r="J4297" i="6"/>
  <c r="J1184" i="6"/>
  <c r="J3691" i="6"/>
  <c r="J1969" i="6"/>
  <c r="J3967" i="6"/>
  <c r="J855" i="6"/>
  <c r="J4244" i="6"/>
  <c r="J3709" i="6"/>
  <c r="J1193" i="6"/>
  <c r="J3050" i="6"/>
  <c r="J541" i="6"/>
  <c r="J1570" i="6"/>
  <c r="J3742" i="6"/>
  <c r="J2831" i="6"/>
  <c r="J826" i="6"/>
  <c r="J813" i="6"/>
  <c r="J4144" i="6"/>
  <c r="J413" i="6"/>
  <c r="J2672" i="6"/>
  <c r="J1281" i="6"/>
  <c r="J131" i="6"/>
  <c r="J3370" i="6"/>
  <c r="J512" i="6"/>
  <c r="J3052" i="6"/>
  <c r="J548" i="6"/>
  <c r="J2926" i="6"/>
  <c r="J1069" i="6"/>
  <c r="J632" i="6"/>
  <c r="J3766" i="6"/>
  <c r="J976" i="6"/>
  <c r="J3230" i="6"/>
  <c r="J399" i="6"/>
  <c r="J4346" i="6"/>
  <c r="J2927" i="6"/>
  <c r="J298" i="6"/>
  <c r="J3032" i="6"/>
  <c r="J4303" i="6"/>
  <c r="J2961" i="6"/>
  <c r="J725" i="6"/>
  <c r="J562" i="6"/>
  <c r="J3326" i="6"/>
  <c r="J4491" i="6"/>
  <c r="J163" i="6"/>
  <c r="J408" i="6"/>
  <c r="J2228" i="6"/>
  <c r="J1166" i="6"/>
  <c r="J1537" i="6"/>
  <c r="J423" i="6"/>
  <c r="J73" i="6"/>
  <c r="J206" i="6"/>
  <c r="J1938" i="6"/>
  <c r="J208" i="6"/>
  <c r="J4488" i="6"/>
  <c r="J4261" i="6"/>
  <c r="J1236" i="6"/>
  <c r="J1420" i="6"/>
  <c r="J1471" i="6"/>
  <c r="J435" i="6"/>
  <c r="J1035" i="6"/>
  <c r="J2134" i="6"/>
  <c r="J1592" i="6"/>
  <c r="J2071" i="6"/>
  <c r="J800" i="6"/>
  <c r="J2005" i="6"/>
  <c r="J2048" i="6"/>
  <c r="J3076" i="6"/>
  <c r="J317" i="6"/>
  <c r="J164" i="6"/>
  <c r="J4457" i="6"/>
  <c r="J2004" i="6"/>
  <c r="J862" i="6"/>
  <c r="J3271" i="6"/>
  <c r="J4119" i="6"/>
  <c r="J489" i="6"/>
  <c r="J537" i="6"/>
  <c r="J1114" i="6"/>
  <c r="J3231" i="6"/>
  <c r="J4320" i="6"/>
  <c r="J418" i="6"/>
  <c r="J2578" i="6"/>
  <c r="J1240" i="6"/>
  <c r="J154" i="6"/>
  <c r="J2969" i="6"/>
  <c r="J3134" i="6"/>
  <c r="J363" i="6"/>
  <c r="J75" i="6"/>
  <c r="J2681" i="6"/>
  <c r="J728" i="6"/>
  <c r="J535" i="6"/>
  <c r="J3128" i="6"/>
  <c r="J2851" i="6"/>
  <c r="J244" i="6"/>
  <c r="J4208" i="6"/>
  <c r="J1042" i="6"/>
  <c r="J3754" i="6"/>
  <c r="J414" i="6"/>
  <c r="J3714" i="6"/>
  <c r="J3468" i="6"/>
  <c r="J3969" i="6"/>
  <c r="J3103" i="6"/>
  <c r="J448" i="6"/>
  <c r="J2728" i="6"/>
  <c r="J215" i="6"/>
  <c r="J1391" i="6"/>
  <c r="J3636" i="6"/>
  <c r="I4" i="6"/>
  <c r="J4" i="6" s="1"/>
  <c r="J3879" i="6"/>
  <c r="J2856" i="6"/>
  <c r="J4116" i="6"/>
  <c r="J1076" i="6"/>
  <c r="J2873" i="6"/>
  <c r="J2100" i="6"/>
  <c r="J2612" i="6"/>
  <c r="J2273" i="6"/>
  <c r="J144" i="6"/>
  <c r="J1311" i="6"/>
  <c r="J477" i="6"/>
  <c r="J3479" i="6"/>
  <c r="J2708" i="6"/>
  <c r="J2234" i="6"/>
  <c r="J4081" i="6"/>
  <c r="J973" i="6"/>
  <c r="J3597" i="6"/>
  <c r="J2126" i="6"/>
  <c r="J558" i="6"/>
  <c r="J2683" i="6"/>
  <c r="J41" i="6"/>
  <c r="J1053" i="6"/>
  <c r="J829" i="6"/>
  <c r="J2371" i="6"/>
  <c r="J2950" i="6"/>
  <c r="J1865" i="6"/>
  <c r="J2754" i="6"/>
  <c r="J85" i="6"/>
  <c r="J966" i="6"/>
  <c r="J3874" i="6"/>
  <c r="J1718" i="6"/>
  <c r="J3962" i="6"/>
  <c r="J2474" i="6"/>
  <c r="J1439" i="6"/>
  <c r="J2978" i="6"/>
  <c r="J71" i="6"/>
  <c r="J4063" i="6"/>
  <c r="J3169" i="6"/>
  <c r="J4060" i="6"/>
  <c r="J93" i="6"/>
  <c r="J192" i="6"/>
  <c r="J641" i="6"/>
  <c r="J3394" i="6"/>
  <c r="J971" i="6"/>
  <c r="J3689" i="6"/>
  <c r="J3202" i="6"/>
  <c r="J1968" i="6"/>
  <c r="J2049" i="6"/>
  <c r="J472" i="6"/>
  <c r="J2770" i="6"/>
  <c r="J4051" i="6"/>
  <c r="J1852" i="6"/>
  <c r="J104" i="6"/>
  <c r="J2849" i="6"/>
  <c r="J3045" i="6"/>
  <c r="J4324" i="6"/>
  <c r="J4154" i="6"/>
  <c r="J3599" i="6"/>
  <c r="J3990" i="6"/>
  <c r="J128" i="6"/>
  <c r="J297" i="6"/>
  <c r="J1030" i="6"/>
  <c r="J1259" i="6"/>
  <c r="J240" i="6"/>
  <c r="J1021" i="6"/>
  <c r="J3058" i="6"/>
  <c r="J1833" i="6"/>
  <c r="J2338" i="6"/>
  <c r="J4336" i="6"/>
  <c r="J4487" i="6"/>
  <c r="J1923" i="6"/>
  <c r="J2360" i="6"/>
  <c r="J2067" i="6"/>
  <c r="J1424" i="6"/>
  <c r="J4287" i="6"/>
  <c r="J2394" i="6"/>
  <c r="J2658" i="6"/>
  <c r="J603" i="6"/>
  <c r="J790" i="6"/>
  <c r="J271" i="6"/>
  <c r="J2459" i="6"/>
  <c r="J2788" i="6"/>
  <c r="J1870" i="6"/>
  <c r="J2797" i="6"/>
  <c r="J3618" i="6"/>
  <c r="J3366" i="6"/>
  <c r="J2413" i="6"/>
  <c r="J2732" i="6"/>
  <c r="J3841" i="6"/>
  <c r="J2866" i="6"/>
  <c r="J3250" i="6"/>
  <c r="J1737" i="6"/>
  <c r="J4386" i="6"/>
  <c r="J3361" i="6"/>
  <c r="J1291" i="6"/>
  <c r="J3042" i="6"/>
  <c r="J3464" i="6"/>
  <c r="J722" i="6"/>
  <c r="J643" i="6"/>
  <c r="J614" i="6"/>
  <c r="J1474" i="6"/>
  <c r="J781" i="6"/>
  <c r="J2930" i="6"/>
  <c r="J2204" i="6"/>
  <c r="J854" i="6"/>
  <c r="J2836" i="6"/>
  <c r="J559" i="6"/>
  <c r="J2583" i="6"/>
  <c r="J1933" i="6"/>
  <c r="J1511" i="6"/>
  <c r="J1066" i="6"/>
  <c r="J2997" i="6"/>
  <c r="J2083" i="6"/>
  <c r="J115" i="6"/>
  <c r="J3136" i="6"/>
  <c r="J2876" i="6"/>
  <c r="J2744" i="6"/>
  <c r="J2674" i="6"/>
  <c r="J2646" i="6"/>
  <c r="J3084" i="6"/>
  <c r="J373" i="6"/>
  <c r="J3255" i="6"/>
  <c r="J4073" i="6"/>
  <c r="J1646" i="6"/>
  <c r="J4256" i="6"/>
  <c r="J678" i="6"/>
  <c r="J2659" i="6"/>
  <c r="J696" i="6"/>
  <c r="J2773" i="6"/>
  <c r="J1237" i="6"/>
  <c r="J3585" i="6"/>
  <c r="J4236" i="6"/>
  <c r="J2050" i="6"/>
  <c r="J2555" i="6"/>
  <c r="J4187" i="6"/>
  <c r="J1368" i="6"/>
  <c r="J294" i="6"/>
  <c r="J651" i="6"/>
  <c r="J3786" i="6"/>
  <c r="J1040" i="6"/>
  <c r="J2434" i="6"/>
  <c r="J493" i="6"/>
  <c r="J896" i="6"/>
  <c r="J222" i="6"/>
  <c r="J4400" i="6"/>
  <c r="J799" i="6"/>
  <c r="J4453" i="6"/>
  <c r="J218" i="6"/>
  <c r="J750" i="6"/>
  <c r="J1656" i="6"/>
  <c r="J135" i="6"/>
  <c r="J2262" i="6"/>
  <c r="J3695" i="6"/>
  <c r="J53" i="6"/>
  <c r="J2281" i="6"/>
  <c r="J4102" i="6"/>
  <c r="J2960" i="6"/>
  <c r="J1132" i="6"/>
  <c r="J87" i="6"/>
  <c r="J4503" i="6"/>
  <c r="J2954" i="6"/>
  <c r="J944" i="6"/>
  <c r="J1979" i="6"/>
  <c r="J1419" i="6"/>
  <c r="J1242" i="6"/>
  <c r="J1754" i="6"/>
  <c r="J2976" i="6"/>
  <c r="J2566" i="6"/>
  <c r="J3852" i="6"/>
  <c r="J4016" i="6"/>
  <c r="J3984" i="6"/>
  <c r="J4246" i="6"/>
  <c r="J870" i="6"/>
  <c r="J3863" i="6"/>
  <c r="J4312" i="6"/>
  <c r="J4005" i="6"/>
  <c r="J1416" i="6"/>
  <c r="J410" i="6"/>
  <c r="J2470" i="6"/>
  <c r="J3732" i="6"/>
  <c r="J1669" i="6"/>
  <c r="J576" i="6"/>
  <c r="J3398" i="6"/>
  <c r="J1274" i="6"/>
  <c r="J4174" i="6"/>
  <c r="J1529" i="6"/>
  <c r="J3348" i="6"/>
  <c r="J4197" i="6"/>
  <c r="J2346" i="6"/>
  <c r="J1388" i="6"/>
  <c r="J3330" i="6"/>
  <c r="J2502" i="6"/>
  <c r="J4000" i="6"/>
  <c r="J2112" i="6"/>
  <c r="J3779" i="6"/>
  <c r="J3929" i="6"/>
  <c r="J33" i="6"/>
  <c r="J2963" i="6"/>
  <c r="J4247" i="6"/>
  <c r="J2749" i="6"/>
  <c r="J834" i="6"/>
  <c r="J1328" i="6"/>
  <c r="J3406" i="6"/>
  <c r="J953" i="6"/>
  <c r="J2289" i="6"/>
  <c r="J3312" i="6"/>
  <c r="J2731" i="6"/>
  <c r="J727" i="6"/>
  <c r="J1139" i="6"/>
  <c r="J1765" i="6"/>
  <c r="J326" i="6"/>
  <c r="J1426" i="6"/>
  <c r="J3046" i="6"/>
  <c r="J890" i="6"/>
  <c r="J2465" i="6"/>
  <c r="J485" i="6"/>
  <c r="J2839" i="6"/>
  <c r="J3837" i="6"/>
  <c r="J2641" i="6"/>
  <c r="J2400" i="6"/>
  <c r="J2293" i="6"/>
  <c r="J1880" i="6"/>
  <c r="J4054" i="6"/>
  <c r="J1299" i="6"/>
  <c r="J3461" i="6"/>
  <c r="J802" i="6"/>
  <c r="J4006" i="6"/>
  <c r="J2241" i="6"/>
  <c r="J844" i="6"/>
  <c r="J4396" i="6"/>
  <c r="J1257" i="6"/>
  <c r="J442" i="6"/>
  <c r="J596" i="6"/>
  <c r="J2520" i="6"/>
  <c r="J122" i="6"/>
  <c r="J3498" i="6"/>
  <c r="J2746" i="6"/>
  <c r="J582" i="6"/>
  <c r="J2815" i="6"/>
  <c r="J4467" i="6"/>
  <c r="J95" i="6"/>
  <c r="J2359" i="6"/>
  <c r="J2692" i="6"/>
  <c r="J4202" i="6"/>
  <c r="J4129" i="6"/>
  <c r="J3621" i="6"/>
  <c r="J336" i="6"/>
  <c r="J1998" i="6"/>
  <c r="J1347" i="6"/>
  <c r="J1405" i="6"/>
  <c r="J645" i="6"/>
  <c r="J692" i="6"/>
  <c r="J2040" i="6"/>
  <c r="J1390" i="6"/>
  <c r="J2860" i="6"/>
  <c r="J1767" i="6"/>
  <c r="J2061" i="6"/>
  <c r="J4486" i="6"/>
  <c r="J2573" i="6"/>
  <c r="J3085" i="6"/>
  <c r="J56" i="6"/>
  <c r="J391" i="6"/>
  <c r="J145" i="6"/>
  <c r="J1115" i="6"/>
  <c r="J449" i="6"/>
  <c r="J2367" i="6"/>
  <c r="J611" i="6"/>
  <c r="J897" i="6"/>
  <c r="J1749" i="6"/>
  <c r="J4293" i="6"/>
  <c r="J3749" i="6"/>
  <c r="J1279" i="6"/>
  <c r="J2964" i="6"/>
  <c r="J4203" i="6"/>
  <c r="J2660" i="6"/>
  <c r="J2475" i="6"/>
  <c r="J4505" i="6"/>
  <c r="J3276" i="6"/>
  <c r="J4318" i="6"/>
  <c r="J2393" i="6"/>
  <c r="J1032" i="6"/>
  <c r="J4420" i="6"/>
  <c r="J3260" i="6"/>
  <c r="J2665" i="6"/>
  <c r="J543" i="6"/>
  <c r="J207" i="6"/>
  <c r="J1009" i="6"/>
  <c r="J4482" i="6"/>
  <c r="J3653" i="6"/>
  <c r="J1024" i="6"/>
  <c r="J378" i="6"/>
  <c r="J465" i="6"/>
  <c r="J1670" i="6"/>
  <c r="J2551" i="6"/>
  <c r="J397" i="6"/>
  <c r="J2074" i="6"/>
  <c r="J1917" i="6"/>
  <c r="J560" i="6"/>
  <c r="J2378" i="6"/>
  <c r="J983" i="6"/>
  <c r="J1077" i="6"/>
  <c r="J38" i="6"/>
  <c r="J2120" i="6"/>
  <c r="J3488" i="6"/>
  <c r="J165" i="6"/>
  <c r="J1370" i="6"/>
  <c r="J3432" i="6"/>
  <c r="J3711" i="6"/>
  <c r="J4489" i="6"/>
  <c r="J3632" i="6"/>
  <c r="J1531" i="6"/>
  <c r="J327" i="6"/>
  <c r="J682" i="6"/>
  <c r="J2657" i="6"/>
  <c r="J3224" i="6"/>
  <c r="J1638" i="6"/>
  <c r="J1036" i="6"/>
  <c r="J486" i="6"/>
  <c r="J1477" i="6"/>
  <c r="J2424" i="6"/>
  <c r="J1510" i="6"/>
  <c r="J362" i="6"/>
  <c r="J2078" i="6"/>
  <c r="J908" i="6"/>
  <c r="J3631" i="6"/>
  <c r="J2432" i="6"/>
  <c r="J2760" i="6"/>
  <c r="J2547" i="6"/>
  <c r="J239" i="6"/>
  <c r="J1902" i="6"/>
  <c r="J985" i="6"/>
  <c r="J4079" i="6"/>
  <c r="J875" i="6"/>
  <c r="J690" i="6"/>
  <c r="J2762" i="6"/>
  <c r="J1017" i="6"/>
  <c r="J2452" i="6"/>
  <c r="J1145" i="6"/>
  <c r="J1412" i="6"/>
  <c r="J905" i="6"/>
  <c r="J1067" i="6"/>
  <c r="J459" i="6"/>
  <c r="J1692" i="6"/>
  <c r="J161" i="6"/>
  <c r="J2231" i="6"/>
  <c r="J1225" i="6"/>
  <c r="J3223" i="6"/>
  <c r="J1344" i="6"/>
  <c r="J2093" i="6"/>
  <c r="J4207" i="6"/>
  <c r="J3713" i="6"/>
  <c r="J3441" i="6"/>
  <c r="J3769" i="6"/>
  <c r="J4223" i="6"/>
  <c r="J3054" i="6"/>
  <c r="J229" i="6"/>
  <c r="J723" i="6"/>
  <c r="J1661" i="6"/>
  <c r="J1433" i="6"/>
  <c r="J925" i="6"/>
  <c r="J907" i="6"/>
  <c r="J1294" i="6"/>
  <c r="J1211" i="6"/>
  <c r="J1843" i="6"/>
  <c r="J3257" i="6"/>
  <c r="J1414" i="6"/>
  <c r="J4475" i="6"/>
  <c r="J3628" i="6"/>
  <c r="J72" i="6"/>
  <c r="J1159" i="6"/>
  <c r="J193" i="6"/>
  <c r="J767" i="6"/>
  <c r="J40" i="6"/>
  <c r="J1192" i="6"/>
  <c r="J822" i="6"/>
  <c r="J3476" i="6"/>
  <c r="J2422" i="6"/>
  <c r="J3789" i="6"/>
  <c r="J2403" i="6"/>
  <c r="J1120" i="6"/>
  <c r="J1227" i="6"/>
  <c r="J3462" i="6"/>
  <c r="J2740" i="6"/>
  <c r="J2321" i="6"/>
  <c r="J3270" i="6"/>
  <c r="J1052" i="6"/>
  <c r="J3460" i="6"/>
  <c r="J3373" i="6"/>
  <c r="J3472" i="6"/>
  <c r="J1550" i="6"/>
  <c r="J2146" i="6"/>
  <c r="J4164" i="6"/>
  <c r="J2205" i="6"/>
  <c r="J2669" i="6"/>
  <c r="J1753" i="6"/>
  <c r="J666" i="6"/>
  <c r="J1324" i="6"/>
  <c r="J2187" i="6"/>
  <c r="J3546" i="6"/>
  <c r="J2382" i="6"/>
  <c r="J3745" i="6"/>
  <c r="J2099" i="6"/>
  <c r="J4123" i="6"/>
  <c r="J3707" i="6"/>
  <c r="J644" i="6"/>
  <c r="J572" i="6"/>
  <c r="J406" i="6"/>
  <c r="J1165" i="6"/>
  <c r="J2968" i="6"/>
  <c r="J3918" i="6"/>
  <c r="J1179" i="6"/>
  <c r="J80" i="6"/>
  <c r="J2396" i="6"/>
  <c r="J3017" i="6"/>
  <c r="J2562" i="6"/>
  <c r="J1060" i="6"/>
  <c r="J1563" i="6"/>
  <c r="J2711" i="6"/>
  <c r="J2084" i="6"/>
  <c r="J2264" i="6"/>
  <c r="J1789" i="6"/>
  <c r="J376" i="6"/>
  <c r="J1836" i="6"/>
  <c r="J4130" i="6"/>
  <c r="J3908" i="6"/>
  <c r="J3039" i="6"/>
  <c r="J4315" i="6"/>
  <c r="J2176" i="6"/>
  <c r="J3185" i="6"/>
  <c r="J4135" i="6"/>
  <c r="J1466" i="6"/>
  <c r="J4429" i="6"/>
  <c r="J1082" i="6"/>
  <c r="J3830" i="6"/>
  <c r="J76" i="6"/>
  <c r="J3189" i="6"/>
  <c r="J1104" i="6"/>
  <c r="J915" i="6"/>
  <c r="J3332" i="6"/>
  <c r="J1070" i="6"/>
  <c r="J1517" i="6"/>
  <c r="J1948" i="6"/>
  <c r="J4045" i="6"/>
  <c r="J2550" i="6"/>
  <c r="J3723" i="6"/>
  <c r="J2518" i="6"/>
  <c r="J2725" i="6"/>
  <c r="J184" i="6"/>
  <c r="J748" i="6"/>
  <c r="J3528" i="6"/>
  <c r="J4262" i="6"/>
  <c r="J2168" i="6"/>
  <c r="J3866" i="6"/>
  <c r="J29" i="6"/>
  <c r="J2663" i="6"/>
  <c r="J267" i="6"/>
  <c r="J873" i="6"/>
  <c r="J787" i="6"/>
  <c r="J958" i="6"/>
  <c r="J398" i="6"/>
  <c r="J4140" i="6"/>
  <c r="J1111" i="6"/>
  <c r="J2676" i="6"/>
  <c r="J3048" i="6"/>
  <c r="J1485" i="6"/>
  <c r="J547" i="6"/>
  <c r="J1571" i="6"/>
  <c r="J138" i="6"/>
  <c r="J2056" i="6"/>
  <c r="J4442" i="6"/>
  <c r="J2643" i="6"/>
  <c r="J2454" i="6"/>
  <c r="J4408" i="6"/>
  <c r="J300" i="6"/>
  <c r="J3047" i="6"/>
  <c r="J3220" i="6"/>
  <c r="J2671" i="6"/>
  <c r="J62" i="6"/>
  <c r="J1262" i="6"/>
  <c r="J464" i="6"/>
  <c r="J452" i="6"/>
  <c r="J1700" i="6"/>
  <c r="J2357" i="6"/>
  <c r="J54" i="6"/>
  <c r="J1503" i="6"/>
  <c r="J4440" i="6"/>
  <c r="J2825" i="6"/>
  <c r="J1809" i="6"/>
  <c r="J955" i="6"/>
  <c r="J497" i="6"/>
  <c r="J98" i="6"/>
  <c r="J3354" i="6"/>
  <c r="J703" i="6"/>
  <c r="J2435" i="6"/>
  <c r="J3720" i="6"/>
  <c r="J4036" i="6"/>
  <c r="J2227" i="6"/>
  <c r="J578" i="6"/>
  <c r="J1266" i="6"/>
  <c r="J417" i="6"/>
  <c r="J272" i="6"/>
  <c r="J681" i="6"/>
  <c r="J1771" i="6"/>
  <c r="J1064" i="6"/>
  <c r="J393" i="6"/>
  <c r="J2438" i="6"/>
  <c r="J2308" i="6"/>
  <c r="J4052" i="6"/>
  <c r="J2977" i="6"/>
  <c r="J3126" i="6"/>
  <c r="J238" i="6"/>
  <c r="J3493" i="6"/>
  <c r="J4458" i="6"/>
  <c r="J1739" i="6"/>
  <c r="J556" i="6"/>
  <c r="J402" i="6"/>
  <c r="J490" i="6"/>
  <c r="J657" i="6"/>
  <c r="J3802" i="6"/>
  <c r="J2574" i="6"/>
  <c r="J4257" i="6"/>
  <c r="J1683" i="6"/>
  <c r="J4059" i="6"/>
  <c r="J223" i="6"/>
  <c r="J4043" i="6"/>
  <c r="J2159" i="6"/>
  <c r="J833" i="6"/>
  <c r="J3418" i="6"/>
  <c r="J4417" i="6"/>
  <c r="J1210" i="6"/>
  <c r="J962" i="6"/>
  <c r="J1012" i="6"/>
  <c r="J744" i="6"/>
  <c r="J1349" i="6"/>
  <c r="J1727" i="6"/>
  <c r="J18" i="6"/>
  <c r="J2576" i="6"/>
  <c r="J388" i="6"/>
  <c r="J4163" i="6"/>
  <c r="J3089" i="6"/>
  <c r="J367" i="6"/>
  <c r="J3438" i="6"/>
  <c r="J2699" i="6"/>
  <c r="J2104" i="6"/>
  <c r="J3718" i="6"/>
  <c r="J909" i="6"/>
  <c r="J917" i="6"/>
  <c r="J4461" i="6"/>
  <c r="J1141" i="6"/>
  <c r="J2041" i="6"/>
  <c r="J482" i="6"/>
  <c r="J3390" i="6"/>
  <c r="J697" i="6"/>
  <c r="J1421" i="6"/>
  <c r="J4168" i="6"/>
  <c r="J774" i="6"/>
  <c r="J1034" i="6"/>
  <c r="J1430" i="6"/>
  <c r="J2054" i="6"/>
  <c r="J2254" i="6"/>
  <c r="J1244" i="6"/>
  <c r="J2493" i="6"/>
  <c r="J1164" i="6"/>
  <c r="J2750" i="6"/>
  <c r="J1526" i="6"/>
  <c r="J1121" i="6"/>
  <c r="J3064" i="6"/>
  <c r="J504" i="6"/>
  <c r="J549" i="6"/>
  <c r="J957" i="6"/>
  <c r="J7" i="6"/>
  <c r="J732" i="6"/>
  <c r="J3417" i="6"/>
  <c r="J1996" i="6"/>
  <c r="J1286" i="6"/>
  <c r="J650" i="6"/>
  <c r="J538" i="6"/>
  <c r="J852" i="6"/>
  <c r="J4393" i="6"/>
  <c r="J2838" i="6"/>
  <c r="J253" i="6"/>
  <c r="J3063" i="6"/>
  <c r="J1167" i="6"/>
  <c r="J1174" i="6"/>
  <c r="J3061" i="6"/>
  <c r="J4373" i="6"/>
  <c r="J3100" i="6"/>
  <c r="J1201" i="6"/>
  <c r="J1587" i="6"/>
  <c r="J798" i="6"/>
  <c r="J2640" i="6"/>
  <c r="J1936" i="6"/>
  <c r="J3115" i="6"/>
  <c r="J516" i="6"/>
  <c r="J653" i="6"/>
  <c r="J1022" i="6"/>
  <c r="J4086" i="6"/>
  <c r="J565" i="6"/>
  <c r="J820" i="6"/>
  <c r="J296" i="6"/>
  <c r="J951" i="6"/>
  <c r="J1307" i="6"/>
  <c r="J4147" i="6"/>
  <c r="J532" i="6"/>
  <c r="J1376" i="6"/>
  <c r="J3283" i="6"/>
  <c r="J389" i="6"/>
  <c r="J3399" i="6"/>
  <c r="J1178" i="6"/>
  <c r="J2945" i="6"/>
  <c r="J889" i="6"/>
  <c r="J3816" i="6"/>
  <c r="J2376" i="6"/>
  <c r="J3846" i="6"/>
  <c r="J3974" i="6"/>
  <c r="J622" i="6"/>
  <c r="J316" i="6"/>
  <c r="J248" i="6"/>
  <c r="J4146" i="6"/>
  <c r="J3672" i="6"/>
  <c r="J2560" i="6"/>
  <c r="J4089" i="6"/>
  <c r="J1440" i="6"/>
  <c r="J2932" i="6"/>
  <c r="J602" i="6"/>
  <c r="J81" i="6"/>
  <c r="J1726" i="6"/>
  <c r="J141" i="6"/>
  <c r="J2580" i="6"/>
  <c r="J3708" i="6"/>
  <c r="J3976" i="6"/>
  <c r="J4277" i="6"/>
  <c r="J540" i="6"/>
  <c r="J1826" i="6"/>
  <c r="J1378" i="6"/>
  <c r="J1549" i="6"/>
  <c r="J2684" i="6"/>
  <c r="J3819" i="6"/>
  <c r="J4209" i="6"/>
  <c r="J3112" i="6"/>
  <c r="J1418" i="6"/>
  <c r="J2910" i="6"/>
  <c r="J1131" i="6"/>
  <c r="J2980" i="6"/>
  <c r="J731" i="6"/>
  <c r="J2270" i="6"/>
  <c r="J3604" i="6"/>
  <c r="J2439" i="6"/>
  <c r="J1252" i="6"/>
  <c r="J197" i="6"/>
  <c r="J2819" i="6"/>
  <c r="J2581" i="6"/>
  <c r="J1513" i="6"/>
  <c r="J1400" i="6"/>
  <c r="J3206" i="6"/>
  <c r="J3242" i="6"/>
  <c r="J125" i="6"/>
  <c r="J2124" i="6"/>
  <c r="J806" i="6"/>
  <c r="J2136" i="6"/>
  <c r="J3006" i="6"/>
  <c r="J2764" i="6"/>
  <c r="J838" i="6"/>
  <c r="J676" i="6"/>
  <c r="J91" i="6"/>
  <c r="J31" i="6"/>
  <c r="J289" i="6"/>
  <c r="J266" i="6"/>
  <c r="J2984" i="6"/>
  <c r="J2675" i="6"/>
  <c r="J70" i="6"/>
  <c r="J1496" i="6"/>
  <c r="J1799" i="6"/>
  <c r="J4022" i="6"/>
  <c r="J1743" i="6"/>
  <c r="J735" i="6"/>
  <c r="J1258" i="6"/>
  <c r="J1501" i="6"/>
  <c r="J270" i="6"/>
  <c r="J1741" i="6"/>
  <c r="J521" i="6"/>
  <c r="J52" i="6"/>
  <c r="J4477" i="6"/>
  <c r="J1353" i="6"/>
  <c r="J3799" i="6"/>
  <c r="J2229" i="6"/>
  <c r="J2538" i="6"/>
  <c r="J4321" i="6"/>
  <c r="J796" i="6"/>
  <c r="J2840" i="6"/>
  <c r="J579" i="6"/>
  <c r="J969" i="6"/>
  <c r="J4459" i="6"/>
  <c r="J789" i="6"/>
  <c r="J1689" i="6"/>
  <c r="J761" i="6"/>
  <c r="J3261" i="6"/>
  <c r="J1997" i="6"/>
  <c r="J1522" i="6"/>
  <c r="J3049" i="6"/>
  <c r="J742" i="6"/>
  <c r="J2789" i="6"/>
  <c r="J783" i="6"/>
  <c r="J169" i="6"/>
  <c r="J1688" i="6"/>
  <c r="J1105" i="6"/>
  <c r="J503" i="6"/>
  <c r="J630" i="6"/>
  <c r="J4235" i="6"/>
  <c r="J2605" i="6"/>
  <c r="J845" i="6"/>
  <c r="J1096" i="6"/>
  <c r="J92" i="6"/>
  <c r="J260" i="6"/>
  <c r="J3301" i="6"/>
  <c r="J2734" i="6"/>
  <c r="J2735" i="6"/>
  <c r="J1020" i="6"/>
  <c r="J3259" i="6"/>
  <c r="J702" i="6"/>
  <c r="J987" i="6"/>
  <c r="J1941" i="6"/>
  <c r="J57" i="6"/>
  <c r="J48" i="6"/>
  <c r="J2540" i="6"/>
  <c r="J4239" i="6"/>
  <c r="J638" i="6"/>
  <c r="J4395" i="6"/>
  <c r="J705" i="6"/>
  <c r="J3295" i="6"/>
  <c r="J63" i="6"/>
  <c r="J3011" i="6"/>
  <c r="J1548" i="6"/>
  <c r="J1986" i="6"/>
  <c r="J3581" i="6"/>
  <c r="J2132" i="6"/>
  <c r="J428" i="6"/>
  <c r="J3803" i="6"/>
  <c r="J1989" i="6"/>
  <c r="J581" i="6"/>
  <c r="J2957" i="6"/>
  <c r="J573" i="6"/>
  <c r="J4449" i="6"/>
  <c r="J695" i="6"/>
  <c r="J1575" i="6"/>
  <c r="J1803" i="6"/>
  <c r="J879" i="6"/>
  <c r="J4062" i="6"/>
  <c r="J349" i="6"/>
  <c r="J1814" i="6"/>
  <c r="J320" i="6"/>
  <c r="J415" i="6"/>
  <c r="J4205" i="6"/>
  <c r="J170" i="6"/>
  <c r="J2455" i="6"/>
  <c r="J3910" i="6"/>
  <c r="J2603" i="6"/>
  <c r="J597" i="6"/>
  <c r="J631" i="6"/>
  <c r="J3548" i="6"/>
  <c r="J3249" i="6"/>
  <c r="J2368" i="6"/>
  <c r="J282" i="6"/>
  <c r="J2020" i="6"/>
  <c r="J3955" i="6"/>
  <c r="J2362" i="6"/>
  <c r="J1129" i="6"/>
  <c r="J1934" i="6"/>
  <c r="J710" i="6"/>
  <c r="J305" i="6"/>
  <c r="J1181" i="6"/>
  <c r="J3243" i="6"/>
  <c r="J1504" i="6"/>
  <c r="J3949" i="6"/>
  <c r="J439" i="6"/>
  <c r="J4431" i="6"/>
  <c r="J4037" i="6"/>
  <c r="J2567" i="6"/>
  <c r="J2477" i="6"/>
  <c r="J276" i="6"/>
  <c r="J2337" i="6"/>
  <c r="J2706" i="6"/>
  <c r="J2666" i="6"/>
  <c r="J3138" i="6"/>
  <c r="J1306" i="6"/>
  <c r="J467" i="6"/>
  <c r="J3640" i="6"/>
  <c r="J780" i="6"/>
  <c r="J2035" i="6"/>
  <c r="J3719" i="6"/>
  <c r="J113" i="6"/>
  <c r="J1147" i="6"/>
  <c r="J1564" i="6"/>
  <c r="J4228" i="6"/>
  <c r="J159" i="6"/>
  <c r="J27" i="6"/>
  <c r="J3353" i="6"/>
  <c r="J501" i="6"/>
  <c r="J189" i="6"/>
  <c r="J523" i="6"/>
  <c r="J3567" i="6"/>
  <c r="J685" i="6"/>
  <c r="J3530" i="6"/>
  <c r="J3135" i="6"/>
  <c r="J903" i="6"/>
  <c r="J347" i="6"/>
  <c r="J2462" i="6"/>
  <c r="J3209" i="6"/>
  <c r="J4219" i="6"/>
  <c r="J2256" i="6"/>
  <c r="J892" i="6"/>
  <c r="J139" i="6"/>
  <c r="J4145" i="6"/>
  <c r="J1821" i="6"/>
  <c r="J1171" i="6"/>
  <c r="J3627" i="6"/>
  <c r="J1089" i="6"/>
  <c r="J1920" i="6"/>
  <c r="J1655" i="6"/>
  <c r="J2353" i="6"/>
  <c r="J416" i="6"/>
  <c r="J4076" i="6"/>
  <c r="J2781" i="6"/>
  <c r="J3070" i="6"/>
  <c r="J4308" i="6"/>
  <c r="J2753" i="6"/>
  <c r="J1623" i="6"/>
  <c r="J1473" i="6"/>
  <c r="J4128" i="6"/>
  <c r="J1807" i="6"/>
  <c r="J1107" i="6"/>
  <c r="J3450" i="6"/>
  <c r="J2195" i="6"/>
  <c r="J1099" i="6"/>
  <c r="J1100" i="6"/>
  <c r="J1572" i="6"/>
  <c r="J2070" i="6"/>
  <c r="J1576" i="6"/>
  <c r="J2904" i="6"/>
  <c r="J3577" i="6"/>
  <c r="J932" i="6"/>
  <c r="J4058" i="6"/>
  <c r="J337" i="6"/>
  <c r="J1351" i="6"/>
  <c r="J314" i="6"/>
  <c r="J1338" i="6"/>
  <c r="J1723" i="6"/>
  <c r="J134" i="6"/>
  <c r="J3912" i="6"/>
  <c r="J199" i="6"/>
  <c r="J1315" i="6"/>
  <c r="J824" i="6"/>
  <c r="J466" i="6"/>
  <c r="J4225" i="6"/>
  <c r="J3895" i="6"/>
  <c r="J2163" i="6"/>
  <c r="J1777" i="6"/>
  <c r="J517" i="6"/>
  <c r="J1308" i="6"/>
  <c r="J825" i="6"/>
  <c r="J3272" i="6"/>
  <c r="J793" i="6"/>
  <c r="J1247" i="6"/>
  <c r="J2092" i="6"/>
  <c r="J1921" i="6"/>
  <c r="J4466" i="6"/>
  <c r="J3574" i="6"/>
  <c r="J557" i="6"/>
  <c r="J4473" i="6"/>
  <c r="J2893" i="6"/>
  <c r="J3069" i="6"/>
  <c r="J2917" i="6"/>
  <c r="J3157" i="6"/>
  <c r="J2535" i="6"/>
  <c r="J4218" i="6"/>
  <c r="J3952" i="6"/>
  <c r="J3328" i="6"/>
  <c r="J3513" i="6"/>
  <c r="J2259" i="6"/>
  <c r="J2142" i="6"/>
  <c r="J3699" i="6"/>
  <c r="J106" i="6"/>
  <c r="J843" i="6"/>
  <c r="J3525" i="6"/>
  <c r="J4193" i="6"/>
  <c r="J4378" i="6"/>
  <c r="J1095" i="6"/>
  <c r="J4460" i="6"/>
  <c r="J3423" i="6"/>
  <c r="J1140" i="6"/>
  <c r="J2468" i="6"/>
  <c r="J978" i="6"/>
  <c r="J2892" i="6"/>
  <c r="J247" i="6"/>
  <c r="J804" i="6"/>
  <c r="J2388" i="6"/>
  <c r="J997" i="6"/>
  <c r="J291" i="6"/>
  <c r="J1127" i="6"/>
  <c r="J263" i="6"/>
  <c r="J724" i="6"/>
  <c r="J2953" i="6"/>
  <c r="J519" i="6"/>
  <c r="J3107" i="6"/>
  <c r="J2585" i="6"/>
  <c r="J1544" i="6"/>
  <c r="J1970" i="6"/>
  <c r="J1013" i="6"/>
  <c r="J4331" i="6"/>
  <c r="J819" i="6"/>
  <c r="J635" i="6"/>
  <c r="J2846" i="6"/>
  <c r="J2589" i="6"/>
  <c r="J3851" i="6"/>
  <c r="J1319" i="6"/>
  <c r="J1895" i="6"/>
  <c r="J2447" i="6"/>
  <c r="J4166" i="6"/>
  <c r="J400" i="6"/>
  <c r="J2023" i="6"/>
  <c r="J3226" i="6"/>
  <c r="J3877" i="6"/>
  <c r="J528" i="6"/>
  <c r="J3351" i="6"/>
  <c r="J753" i="6"/>
  <c r="J3452" i="6"/>
  <c r="J440" i="6"/>
  <c r="J1444" i="6"/>
  <c r="J2625" i="6"/>
  <c r="J684" i="6"/>
  <c r="J711" i="6"/>
  <c r="J4479" i="6"/>
  <c r="J3065" i="6"/>
  <c r="J3448" i="6"/>
  <c r="J716" i="6"/>
  <c r="J3566" i="6"/>
  <c r="J3481" i="6"/>
  <c r="J751" i="6"/>
  <c r="J2127" i="6"/>
  <c r="J717" i="6"/>
  <c r="J1411" i="6"/>
  <c r="J770" i="6"/>
  <c r="J277" i="6"/>
  <c r="J2110" i="6"/>
  <c r="J740" i="6"/>
  <c r="J3145" i="6"/>
  <c r="J1197" i="6"/>
  <c r="J551" i="6"/>
  <c r="J3143" i="6"/>
  <c r="J3963" i="6"/>
  <c r="J1747" i="6"/>
  <c r="J3180" i="6"/>
  <c r="J2442" i="6"/>
  <c r="J3991" i="6"/>
  <c r="J257" i="6"/>
  <c r="J4510" i="6"/>
  <c r="J1775" i="6"/>
  <c r="J2153" i="6"/>
  <c r="J567" i="6"/>
  <c r="J803" i="6"/>
  <c r="J1556" i="6"/>
  <c r="J34" i="6"/>
  <c r="J374" i="6"/>
  <c r="J569" i="6"/>
  <c r="J2723" i="6"/>
  <c r="J1293" i="6"/>
  <c r="J3568" i="6"/>
  <c r="J299" i="6"/>
  <c r="J3456" i="6"/>
  <c r="J4424" i="6"/>
  <c r="J3805" i="6"/>
  <c r="J1091" i="6"/>
  <c r="J411" i="6"/>
  <c r="J746" i="6"/>
  <c r="J4399" i="6"/>
  <c r="J1007" i="6"/>
  <c r="J1472" i="6"/>
  <c r="J3431" i="6"/>
  <c r="J661" i="6"/>
  <c r="J1284" i="6"/>
  <c r="J1604" i="6"/>
  <c r="J1300" i="6"/>
  <c r="J4319" i="6"/>
  <c r="J3318" i="6"/>
  <c r="J3784" i="6"/>
  <c r="J860" i="6"/>
  <c r="J2380" i="6"/>
  <c r="J324" i="6"/>
  <c r="J1219" i="6"/>
  <c r="J3228" i="6"/>
  <c r="J136" i="6"/>
  <c r="J2022" i="6"/>
  <c r="J492" i="6"/>
  <c r="J351" i="6"/>
  <c r="J914" i="6"/>
  <c r="J149" i="6"/>
  <c r="J4328" i="6"/>
  <c r="J3372" i="6"/>
  <c r="J3998" i="6"/>
  <c r="J1713" i="6"/>
  <c r="J1162" i="6"/>
  <c r="J3917" i="6"/>
  <c r="J2779" i="6"/>
  <c r="J4210" i="6"/>
  <c r="J2817" i="6"/>
  <c r="J832" i="6"/>
  <c r="J2261" i="6"/>
  <c r="J4133" i="6"/>
  <c r="J1098" i="6"/>
  <c r="J25" i="6"/>
  <c r="J1023" i="6"/>
  <c r="J1295" i="6"/>
  <c r="J3235" i="6"/>
  <c r="J967" i="6"/>
  <c r="J1048" i="6"/>
  <c r="J2942" i="6"/>
  <c r="J1568" i="6"/>
  <c r="J1502" i="6"/>
  <c r="J2077" i="6"/>
  <c r="J431" i="6"/>
  <c r="J921" i="6"/>
  <c r="J3035" i="6"/>
  <c r="J4034" i="6"/>
  <c r="J1451" i="6"/>
  <c r="J1453" i="6"/>
  <c r="J4055" i="6"/>
  <c r="J112" i="6"/>
  <c r="J1990" i="6"/>
  <c r="J3569" i="6"/>
  <c r="J2412" i="6"/>
  <c r="J1792" i="6"/>
  <c r="J3926" i="6"/>
  <c r="J3443" i="6"/>
  <c r="J36" i="6"/>
  <c r="J1255" i="6"/>
  <c r="J2767" i="6"/>
  <c r="J365" i="6"/>
  <c r="J4370" i="6"/>
  <c r="J2284" i="6"/>
  <c r="J1733" i="6"/>
  <c r="J972" i="6"/>
  <c r="J1516" i="6"/>
  <c r="J831" i="6"/>
  <c r="J3705" i="6"/>
  <c r="J2542" i="6"/>
  <c r="J2026" i="6"/>
  <c r="J4394" i="6"/>
  <c r="J2537" i="6"/>
  <c r="J2570" i="6"/>
  <c r="J4211" i="6"/>
  <c r="J1505" i="6"/>
  <c r="J2278" i="6"/>
  <c r="J2307" i="6"/>
  <c r="J90" i="6"/>
  <c r="J3375" i="6"/>
  <c r="J1238" i="6"/>
  <c r="J2268" i="6"/>
  <c r="J2343" i="6"/>
  <c r="J906" i="6"/>
  <c r="J545" i="6"/>
  <c r="J1869" i="6"/>
  <c r="J1894" i="6"/>
  <c r="J1593" i="6"/>
  <c r="J1049" i="6"/>
  <c r="J4433" i="6"/>
  <c r="J1927" i="6"/>
  <c r="J779" i="6"/>
  <c r="J4125" i="6"/>
  <c r="J3793" i="6"/>
  <c r="J1825" i="6"/>
  <c r="J3551" i="6"/>
  <c r="J22" i="6"/>
  <c r="J3988" i="6"/>
  <c r="J1256" i="6"/>
  <c r="J2172" i="6"/>
  <c r="J2956" i="6"/>
  <c r="J771" i="6"/>
  <c r="J3887" i="6"/>
  <c r="J341" i="6"/>
  <c r="J3586" i="6"/>
  <c r="J656" i="6"/>
  <c r="J574" i="6"/>
  <c r="J4226" i="6"/>
  <c r="J3077" i="6"/>
  <c r="J4068" i="6"/>
  <c r="J1606" i="6"/>
  <c r="J587" i="6"/>
  <c r="J858" i="6"/>
  <c r="J1101" i="6"/>
  <c r="J262" i="6"/>
  <c r="J2596" i="6"/>
  <c r="J937" i="6"/>
  <c r="J3160" i="6"/>
  <c r="J1325" i="6"/>
  <c r="J261" i="6"/>
  <c r="J741" i="6"/>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<sst xmlns="http://schemas.openxmlformats.org/spreadsheetml/2006/main" count="12971" uniqueCount="2576">
  <si>
    <t>Aprēķinos izmantotie nosacījumi</t>
  </si>
  <si>
    <t>Spēkā no 01.01.2024</t>
  </si>
  <si>
    <t>Unikālo kodu saraksts no grāmatas</t>
  </si>
  <si>
    <t>Search</t>
  </si>
  <si>
    <t>ISNUMBER</t>
  </si>
  <si>
    <t>Saraksts P1</t>
  </si>
  <si>
    <t>Unique sadaļas nosaukumiem</t>
  </si>
  <si>
    <t>DropDown List</t>
  </si>
  <si>
    <t>Mēneša darba samaksa Ārsts</t>
  </si>
  <si>
    <t>Covid manipulācija</t>
  </si>
  <si>
    <t>Mēneša darba samaksa Māsa</t>
  </si>
  <si>
    <t>-</t>
  </si>
  <si>
    <t>Mēneša darba samaksa Palīgpersonāls</t>
  </si>
  <si>
    <t>1 minūtes vērtība darba samaksai Ārsts</t>
  </si>
  <si>
    <t>1 minūtes vērtība darba samaksai Palīgpersonāls</t>
  </si>
  <si>
    <t>1 minūtes vērtība darba samaksai Māsa</t>
  </si>
  <si>
    <t>Sociālais nodoklis</t>
  </si>
  <si>
    <t>Pieskaitāmās un netiešās ražošanas izmaksas</t>
  </si>
  <si>
    <t xml:space="preserve">Administratīvās izmaksas </t>
  </si>
  <si>
    <t xml:space="preserve">Pārējo pamatlīdzekļu amortizācija </t>
  </si>
  <si>
    <t>Spēkā no 01.04.2023</t>
  </si>
  <si>
    <t>Spēkā no 01.04.2024</t>
  </si>
  <si>
    <t>Spēkā no 01.01.2022</t>
  </si>
  <si>
    <t>Gala versija</t>
  </si>
  <si>
    <t>D+S Pieaugums</t>
  </si>
  <si>
    <t>U Pieaugums</t>
  </si>
  <si>
    <t>Tarifa pieaugums</t>
  </si>
  <si>
    <t>Vecās</t>
  </si>
  <si>
    <t>Manipulācijas kods</t>
  </si>
  <si>
    <t>Manipulācijas nosaukums</t>
  </si>
  <si>
    <t>Pieskaitāmās izmaksas</t>
  </si>
  <si>
    <t>GALA TARIFS</t>
  </si>
  <si>
    <t xml:space="preserve">D </t>
  </si>
  <si>
    <t>S</t>
  </si>
  <si>
    <t>EUR</t>
  </si>
  <si>
    <t>%</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</si>
  <si>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</si>
  <si>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Sadaļas nosaukums un amplitūda</t>
  </si>
  <si>
    <t>Sadaļas</t>
  </si>
  <si>
    <t>Manipulācijas papildu apzīmējums (*vai **, ja attiecināms)</t>
  </si>
  <si>
    <t>Pacienta līdzmaksajums ambulatorajiem pakalpojumiem 
(euro)</t>
  </si>
  <si>
    <t>Pacienta līdzmaksājums dienas stacionāra pakalojumiem 
(euro)</t>
  </si>
  <si>
    <t>Pacienta līdzmaksājums stacionārajiem pakalpojumiem 
(euro)</t>
  </si>
  <si>
    <t>Lielās ķirurģiskās operācijas</t>
  </si>
  <si>
    <t>Ģimenes ārsta praksei apmaksājamas manipulācijas</t>
  </si>
  <si>
    <t>Ar LNG apmaksājamās manipulācijas</t>
  </si>
  <si>
    <t>Apmaksas nosacījumi</t>
  </si>
  <si>
    <t>0</t>
  </si>
  <si>
    <t>X</t>
  </si>
  <si>
    <t>*</t>
  </si>
  <si>
    <t>**</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</si>
  <si>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</si>
  <si>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</si>
  <si>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</si>
  <si>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</si>
  <si>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</si>
  <si>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</si>
  <si>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</si>
  <si>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</si>
  <si>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</si>
  <si>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</si>
  <si>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</si>
  <si>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</si>
  <si>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</si>
  <si>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</si>
  <si>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</si>
  <si>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</si>
  <si>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</si>
  <si>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</si>
  <si>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</si>
  <si>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</si>
  <si>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</si>
  <si>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</si>
  <si>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</si>
  <si>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</si>
  <si>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</si>
  <si>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</si>
  <si>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</si>
  <si>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</si>
  <si>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</si>
  <si>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</si>
  <si>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</si>
  <si>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</si>
  <si>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</si>
  <si>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</si>
  <si>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</si>
  <si>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</si>
  <si>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</si>
  <si>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</si>
  <si>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</si>
  <si>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</si>
  <si>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</si>
  <si>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</si>
  <si>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</si>
  <si>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</si>
  <si>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</si>
  <si>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</si>
  <si>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</si>
  <si>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</si>
  <si>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</si>
  <si>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</si>
  <si>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</si>
  <si>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</si>
  <si>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</si>
  <si>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</si>
  <si>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</si>
  <si>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</si>
  <si>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</si>
  <si>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</si>
  <si>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</si>
  <si>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</si>
  <si>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</si>
  <si>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</si>
  <si>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</si>
  <si>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</si>
  <si>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</si>
  <si>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</si>
  <si>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</si>
  <si>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</si>
  <si>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</si>
  <si>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</si>
  <si>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</si>
  <si>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</si>
  <si>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</si>
  <si>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</si>
  <si>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</si>
  <si>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</si>
  <si>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</si>
  <si>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</si>
  <si>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</si>
  <si>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</si>
  <si>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</si>
  <si>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</si>
  <si>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</si>
  <si>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</si>
  <si>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</si>
  <si>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</si>
  <si>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</si>
  <si>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</si>
  <si>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</si>
  <si>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</si>
  <si>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</si>
  <si>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</si>
  <si>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</si>
  <si>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</si>
  <si>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</si>
  <si>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</si>
  <si>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40126</t>
  </si>
  <si>
    <t>Iekšējās asins recēšanas sistēmas noteikšanas tests (tromboelastometrija)</t>
  </si>
  <si>
    <t>40127</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</si>
  <si>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</si>
  <si>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</si>
  <si>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</si>
  <si>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</si>
  <si>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</si>
  <si>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</si>
  <si>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</si>
  <si>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</si>
  <si>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</si>
  <si>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</si>
  <si>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</si>
  <si>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</si>
  <si>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</si>
  <si>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</si>
  <si>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</si>
  <si>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t>
  </si>
  <si>
    <t>40160</t>
  </si>
  <si>
    <t>Koprogramma</t>
  </si>
  <si>
    <t>40161</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</si>
  <si>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</si>
  <si>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</si>
  <si>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</si>
  <si>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</si>
  <si>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</si>
  <si>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</si>
  <si>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</si>
  <si>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</si>
  <si>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</si>
  <si>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</si>
  <si>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</si>
  <si>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</si>
  <si>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</si>
  <si>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</si>
  <si>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</si>
  <si>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</si>
  <si>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</si>
  <si>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</si>
  <si>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</si>
  <si>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</si>
  <si>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</si>
  <si>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</si>
  <si>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</si>
  <si>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</si>
  <si>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</si>
  <si>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</si>
  <si>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</si>
  <si>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</si>
  <si>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</si>
  <si>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</si>
  <si>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</si>
  <si>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</si>
  <si>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</si>
  <si>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</si>
  <si>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</si>
  <si>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</si>
  <si>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</si>
  <si>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t>
  </si>
  <si>
    <t>40300</t>
  </si>
  <si>
    <t>40301</t>
  </si>
  <si>
    <t>40302</t>
  </si>
  <si>
    <t>40303</t>
  </si>
  <si>
    <t>40304</t>
  </si>
  <si>
    <t>40305</t>
  </si>
  <si>
    <t>40306</t>
  </si>
  <si>
    <t>40307</t>
  </si>
  <si>
    <t>40309</t>
  </si>
  <si>
    <t>40315</t>
  </si>
  <si>
    <t>40316</t>
  </si>
  <si>
    <t>40317</t>
  </si>
  <si>
    <t>40318</t>
  </si>
  <si>
    <t>40325</t>
  </si>
  <si>
    <t>40326</t>
  </si>
  <si>
    <t>40327</t>
  </si>
  <si>
    <t>40328</t>
  </si>
  <si>
    <t>40329</t>
  </si>
  <si>
    <t>40330</t>
  </si>
  <si>
    <t>Krioglobīni (kvalitatīvi)</t>
  </si>
  <si>
    <t>Ambulatori šo manipulāciju apmaksā ar reimatologa, bērnu reimatologa nosūtījumu.</t>
  </si>
  <si>
    <t>40335</t>
  </si>
  <si>
    <t>40336</t>
  </si>
  <si>
    <t>AB0 sistēmas antieritrocitāro antivielu titrēšana serumā</t>
  </si>
  <si>
    <t>40337</t>
  </si>
  <si>
    <t>Skābes elūcijas tests ar antieritrocitāro antivielu identifikāciju eluātā gela tehnikā (ID karte Liss/Coombs)</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</si>
  <si>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</si>
  <si>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</si>
  <si>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</si>
  <si>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</si>
  <si>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</si>
  <si>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</si>
  <si>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</si>
  <si>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</si>
  <si>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</si>
  <si>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</si>
  <si>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</si>
  <si>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</si>
  <si>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</si>
  <si>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</si>
  <si>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</si>
  <si>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</si>
  <si>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</si>
  <si>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</si>
  <si>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</si>
  <si>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</si>
  <si>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</si>
  <si>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</si>
  <si>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</si>
  <si>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</si>
  <si>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</si>
  <si>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</si>
  <si>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</si>
  <si>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</si>
  <si>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</si>
  <si>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</si>
  <si>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</si>
  <si>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</si>
  <si>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</si>
  <si>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</si>
  <si>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</si>
  <si>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</si>
  <si>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</si>
  <si>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</si>
  <si>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</si>
  <si>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</si>
  <si>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</si>
  <si>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</si>
  <si>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</si>
  <si>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</si>
  <si>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</si>
  <si>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</si>
  <si>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</si>
  <si>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</si>
  <si>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</si>
  <si>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</si>
  <si>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</si>
  <si>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</si>
  <si>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</si>
  <si>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</si>
  <si>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</si>
  <si>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</si>
  <si>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</si>
  <si>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</si>
  <si>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</si>
  <si>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</si>
  <si>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</si>
  <si>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</si>
  <si>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</si>
  <si>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</si>
  <si>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</si>
  <si>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</si>
  <si>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</si>
  <si>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</si>
  <si>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</si>
  <si>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</si>
  <si>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</si>
  <si>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</si>
  <si>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</si>
  <si>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</si>
  <si>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</si>
  <si>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</si>
  <si>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</si>
  <si>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41056</t>
  </si>
  <si>
    <t>41056U</t>
  </si>
  <si>
    <t>41057</t>
  </si>
  <si>
    <t>41057U</t>
  </si>
  <si>
    <t>41058</t>
  </si>
  <si>
    <t>41058U</t>
  </si>
  <si>
    <t>41059</t>
  </si>
  <si>
    <t>41059U</t>
  </si>
  <si>
    <t>41060</t>
  </si>
  <si>
    <t>41060U</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</si>
  <si>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</si>
  <si>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</si>
  <si>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</si>
  <si>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</si>
  <si>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</si>
  <si>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</si>
  <si>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</si>
  <si>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</si>
  <si>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</si>
  <si>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</si>
  <si>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</si>
  <si>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</si>
  <si>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</si>
  <si>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</si>
  <si>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</si>
  <si>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</si>
  <si>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</si>
  <si>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</si>
  <si>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</si>
  <si>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</si>
  <si>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</si>
  <si>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</si>
  <si>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</si>
  <si>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</si>
  <si>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</si>
  <si>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</si>
  <si>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</si>
  <si>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</si>
  <si>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</si>
  <si>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</si>
  <si>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</si>
  <si>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</si>
  <si>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</si>
  <si>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</si>
  <si>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</si>
  <si>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</si>
  <si>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</si>
  <si>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</si>
  <si>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</si>
  <si>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</si>
  <si>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</si>
  <si>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</si>
  <si>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</si>
  <si>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</si>
  <si>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</si>
  <si>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</si>
  <si>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</si>
  <si>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</si>
  <si>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</si>
  <si>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</si>
  <si>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</si>
  <si>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</si>
  <si>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</si>
  <si>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</si>
  <si>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</si>
  <si>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</si>
  <si>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</si>
  <si>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41104U</t>
  </si>
  <si>
    <t>41105</t>
  </si>
  <si>
    <t>41105U</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</si>
  <si>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</si>
  <si>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</si>
  <si>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</si>
  <si>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</si>
  <si>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</si>
  <si>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</si>
  <si>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</si>
  <si>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</si>
  <si>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</si>
  <si>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</si>
  <si>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</si>
  <si>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</si>
  <si>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</si>
  <si>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</si>
  <si>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</si>
  <si>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</si>
  <si>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</si>
  <si>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</si>
  <si>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</si>
  <si>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</si>
  <si>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</si>
  <si>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</si>
  <si>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t>
  </si>
  <si>
    <t>41142</t>
  </si>
  <si>
    <t>Tireotropais hormons (TSH)</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</si>
  <si>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</si>
  <si>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</si>
  <si>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</si>
  <si>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</si>
  <si>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</si>
  <si>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</si>
  <si>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</si>
  <si>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</si>
  <si>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</si>
  <si>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</si>
  <si>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</si>
  <si>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</si>
  <si>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</si>
  <si>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</si>
  <si>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</si>
  <si>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</si>
  <si>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</si>
  <si>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</si>
  <si>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</si>
  <si>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</si>
  <si>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</si>
  <si>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</si>
  <si>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</si>
  <si>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</si>
  <si>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</si>
  <si>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</si>
  <si>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</si>
  <si>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</si>
  <si>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</si>
  <si>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</si>
  <si>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</si>
  <si>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</si>
  <si>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</si>
  <si>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</si>
  <si>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</si>
  <si>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</si>
  <si>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</si>
  <si>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</si>
  <si>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</si>
  <si>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</si>
  <si>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</si>
  <si>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Citas specifiskas analīzes</t>
  </si>
  <si>
    <t>41200</t>
  </si>
  <si>
    <t>41200U</t>
  </si>
  <si>
    <t>41201</t>
  </si>
  <si>
    <t>Folskābe</t>
  </si>
  <si>
    <t>41202</t>
  </si>
  <si>
    <t>Deoksipiridolīns</t>
  </si>
  <si>
    <t>41203</t>
  </si>
  <si>
    <t>41204</t>
  </si>
  <si>
    <t>41205</t>
  </si>
  <si>
    <t>Mioglobīns</t>
  </si>
  <si>
    <t>41206</t>
  </si>
  <si>
    <t>Osteokalcīns</t>
  </si>
  <si>
    <t>41207</t>
  </si>
  <si>
    <t>Prokalcitonīns</t>
  </si>
  <si>
    <t>41208</t>
  </si>
  <si>
    <t>Homocisteīns</t>
  </si>
  <si>
    <t>Ambulatori apmaksā pacientiem līdz 18 gadu vecumam un pieaugušajiem ar diagnozi E72.1.</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</si>
  <si>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</si>
  <si>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</si>
  <si>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</si>
  <si>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</si>
  <si>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</si>
  <si>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</si>
  <si>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</si>
  <si>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</si>
  <si>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</si>
  <si>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41213</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</si>
  <si>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</si>
  <si>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41223</t>
  </si>
  <si>
    <t>Reducētais glutations</t>
  </si>
  <si>
    <t>Infekcijas</t>
  </si>
  <si>
    <t>41230</t>
  </si>
  <si>
    <t>Sifilisa ekspresdiagnostika (RPR, VDRL)</t>
  </si>
  <si>
    <t>41231</t>
  </si>
  <si>
    <t>Sifilisa ekspresdiagnostika (kvantitatīvā metode RPR, VDRL titri)</t>
  </si>
  <si>
    <t>41232</t>
  </si>
  <si>
    <t>41233</t>
  </si>
  <si>
    <t>41233R</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</si>
  <si>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</si>
  <si>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</si>
  <si>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</si>
  <si>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</si>
  <si>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</si>
  <si>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</si>
  <si>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</si>
  <si>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</si>
  <si>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</si>
  <si>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Apmaksā references laboratorijai. Apmaksā Clostridium tetani diagnostikai.</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</si>
  <si>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</si>
  <si>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</si>
  <si>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</si>
  <si>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</si>
  <si>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</si>
  <si>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</si>
  <si>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</si>
  <si>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</si>
  <si>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</si>
  <si>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</si>
  <si>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</si>
  <si>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</si>
  <si>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</si>
  <si>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</si>
  <si>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</si>
  <si>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</si>
  <si>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</si>
  <si>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</si>
  <si>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Apmaksā references laboratorijai. Apmaksā Zikas vīrusa diagnostikai.</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</si>
  <si>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</si>
  <si>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</si>
  <si>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</si>
  <si>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</si>
  <si>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</si>
  <si>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</si>
  <si>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</si>
  <si>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</si>
  <si>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</si>
  <si>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</si>
  <si>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</si>
  <si>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</si>
  <si>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</si>
  <si>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</si>
  <si>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Apmaksā references laboratorijai. Apmaksā AIDS diagnostikai, HIV oportūnistisko infekciju diagnostikai,Toxoplasma gondii apstiprinošai diagnostikai, ja testēšanas rezultāts ir pretrunā ar klīnisko un/vai epidemioloģisko informāciju.</t>
  </si>
  <si>
    <t>41265</t>
  </si>
  <si>
    <t>Kriptosporīdiju Ag (ELISA)</t>
  </si>
  <si>
    <t>41265R</t>
  </si>
  <si>
    <t>R Kriptosporīdiju Ag (ELISA)</t>
  </si>
  <si>
    <t>Apmaksā references laboratorijai. Apmaksā Cryptosporidum spp apstiprinošai diagnostikai, ja testēšanas rezultāts ir pretrunā ar klīnisko un/vai epidemioloģisko informāciju.</t>
  </si>
  <si>
    <t>41271R</t>
  </si>
  <si>
    <t>R Cryptococcus neoformans DNS noteikšana ar RT-PCR</t>
  </si>
  <si>
    <t>Apmaksā references laboratorijai. Apmaksā AIDS diagnostikai, HIV oportūnistisko infekciju diagnostikai.</t>
  </si>
  <si>
    <t>41275</t>
  </si>
  <si>
    <t>Plasmodium Ag asinīs (imūnhromatogrāfija)</t>
  </si>
  <si>
    <t>41277</t>
  </si>
  <si>
    <t>Pneumocista carinii</t>
  </si>
  <si>
    <t>41279</t>
  </si>
  <si>
    <t>Anti-Hg Ehrlichia sp. IgM</t>
  </si>
  <si>
    <t>41279R</t>
  </si>
  <si>
    <t>R Anti-Hg Ehrlichia sp. IgM</t>
  </si>
  <si>
    <t>Apmaksā references laboratorijai. Apmaksā Ehrlichia spp. Anaplasma phagocytophilum apstiprinošai diagnostikai,  ja testēšanas rezultāts ir pretrunā ar klīnisko un/vai epidemioloģisko informāciju.</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</si>
  <si>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</si>
  <si>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</si>
  <si>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</si>
  <si>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</si>
  <si>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</si>
  <si>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</si>
  <si>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</si>
  <si>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</si>
  <si>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</si>
  <si>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</si>
  <si>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</si>
  <si>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</si>
  <si>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</si>
  <si>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</si>
  <si>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</si>
  <si>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</si>
  <si>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</si>
  <si>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</si>
  <si>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</si>
  <si>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</si>
  <si>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</si>
  <si>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</si>
  <si>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</si>
  <si>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</si>
  <si>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</si>
  <si>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Apmaksā references laboratorijai. Apmaksā elpceļu vīrusu diagnostikai, izmeklēšanai pēc epidemioloģiskām indikācijām, tai skaitā uzliesmojuma vai specifisku uzraudzības pētījumu ietvaros.</t>
  </si>
  <si>
    <t>Hepatīti</t>
  </si>
  <si>
    <t>41301</t>
  </si>
  <si>
    <t>HBs Ag</t>
  </si>
  <si>
    <t>41303</t>
  </si>
  <si>
    <t>Anti-HBs (kvantitatīvi)</t>
  </si>
  <si>
    <t>41304</t>
  </si>
  <si>
    <t>HBs Ag (apstiprinošais tests)</t>
  </si>
  <si>
    <t>41307</t>
  </si>
  <si>
    <t>Anti-HAV IgM</t>
  </si>
  <si>
    <t>41308</t>
  </si>
  <si>
    <t>Anti-HAV</t>
  </si>
  <si>
    <t>41308R</t>
  </si>
  <si>
    <t>R Anti-HAV</t>
  </si>
  <si>
    <t>Apmaksā references laboratorijai. Apmaksā A hepatīta vīrusa apstiprinošai diagnostikai, ja testēšanas rezultāts ir pretrunā ar klīnisko un/vai epidemioloģisko informāciju.</t>
  </si>
  <si>
    <t>41309</t>
  </si>
  <si>
    <t>Anti-HCV</t>
  </si>
  <si>
    <t>41309U</t>
  </si>
  <si>
    <t>41310</t>
  </si>
  <si>
    <t>Anti-HCV (WB) (apstiprinošais)</t>
  </si>
  <si>
    <t>41311R</t>
  </si>
  <si>
    <t>R B hepatīta vīrusa genotipēšana (sekvenēšana)</t>
  </si>
  <si>
    <t>Apmaksā references laboratorijai. Apmaksā B hepatīta vīrusa tipēšanai,  izmeklēšanai pēc epidemioloģiskām indikācijām, tai skaitā uzliesmojuma vai specifisku uzraudzības pētījumu ietvaros, rezistences monitoringam.</t>
  </si>
  <si>
    <t>41313R</t>
  </si>
  <si>
    <t>R E hepatīta IgM klases antivielu apstiprinošā diagnostika ar Immunoblot metodi</t>
  </si>
  <si>
    <t>Apmaksā references laboratorijai. Apmaksā E hepatīta vīrusa diagnostikai.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</si>
  <si>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</si>
  <si>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</si>
  <si>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</si>
  <si>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</si>
  <si>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</si>
  <si>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41318</t>
  </si>
  <si>
    <t>HCV slodze (PĶR) kvantitatīvi (vīrusa slodze)</t>
  </si>
  <si>
    <t>41318R</t>
  </si>
  <si>
    <t>R HCV slodze (PĶR) kvantitatīvi (vīrusa slodze)</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</si>
  <si>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</si>
  <si>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41319</t>
  </si>
  <si>
    <t>HCV genotipēšana</t>
  </si>
  <si>
    <t>41319R</t>
  </si>
  <si>
    <t>R HCV genotipēšana</t>
  </si>
  <si>
    <t>Apmaksā references laboratorijai. Apmaksā C hepatīta vīrusa apstiprinošai diagnostikai, ārstēšanas efektivitātes monitoringam.</t>
  </si>
  <si>
    <t>41321</t>
  </si>
  <si>
    <t>Anti-HBc IgM</t>
  </si>
  <si>
    <t>41322</t>
  </si>
  <si>
    <t>Anti-HBc</t>
  </si>
  <si>
    <t>41323</t>
  </si>
  <si>
    <t>Anti-Hbe</t>
  </si>
  <si>
    <t>41323R</t>
  </si>
  <si>
    <t>R Anti-HBe</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</si>
  <si>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</si>
  <si>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41324</t>
  </si>
  <si>
    <t>Hbe Ag</t>
  </si>
  <si>
    <t>41324R</t>
  </si>
  <si>
    <t>R HBe Ag</t>
  </si>
  <si>
    <t>41325</t>
  </si>
  <si>
    <t>HDV Ag</t>
  </si>
  <si>
    <t>41325R</t>
  </si>
  <si>
    <t>R HDV Ag</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</si>
  <si>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</si>
  <si>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41326</t>
  </si>
  <si>
    <t>Anti-HDV IgM</t>
  </si>
  <si>
    <t>41326R</t>
  </si>
  <si>
    <t>R Anti-HDV IgM</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</si>
  <si>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</si>
  <si>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</si>
  <si>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</si>
  <si>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</si>
  <si>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</si>
  <si>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</si>
  <si>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</si>
  <si>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</si>
  <si>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</si>
  <si>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</si>
  <si>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</si>
  <si>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</si>
  <si>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</si>
  <si>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</si>
  <si>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</si>
  <si>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</si>
  <si>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</si>
  <si>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</si>
  <si>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</si>
  <si>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</si>
  <si>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</si>
  <si>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</si>
  <si>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</si>
  <si>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</si>
  <si>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</si>
  <si>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</si>
  <si>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</si>
  <si>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</si>
  <si>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</si>
  <si>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</si>
  <si>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</si>
  <si>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</si>
  <si>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</si>
  <si>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</si>
  <si>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</si>
  <si>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</si>
  <si>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</si>
  <si>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</si>
  <si>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</si>
  <si>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</si>
  <si>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</si>
  <si>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</si>
  <si>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</si>
  <si>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42042</t>
  </si>
  <si>
    <t>Ādas nokasījuma paņemšana pērtiķu baku diagnostikai vai nazofaringeālā vai orofaringeālā iztriepes paņemšana putnu gripas diagnostikai</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</si>
  <si>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</si>
  <si>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</si>
  <si>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</si>
  <si>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</si>
  <si>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</si>
  <si>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</si>
  <si>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</si>
  <si>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</si>
  <si>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</si>
  <si>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</si>
  <si>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</si>
  <si>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</si>
  <si>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</si>
  <si>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t>
  </si>
  <si>
    <t>44002</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</si>
  <si>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</si>
  <si>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</si>
  <si>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</si>
  <si>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</si>
  <si>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</si>
  <si>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</si>
  <si>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</si>
  <si>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</si>
  <si>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</si>
  <si>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</si>
  <si>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Apmaksā references laboratorijai. Apmaksā listeriozes apstiprinošā izraisītāja kultūru identifikācijai,  ja primārās izmeklēšanas laboratorijā nav kapacitātes veikt apstiprinošu diagnostiku.</t>
  </si>
  <si>
    <t>44013R</t>
  </si>
  <si>
    <t>R Haemophilus influenzae kultūras uzsējums</t>
  </si>
  <si>
    <t>Apmaksā references laboratorijai. Apmaksā apstiprinošai invazīvo Haemophilus influenzae kultūru identifikācijai, ja primārās izmeklēšanas laboratorijā nav kapacitātes veikt apstiprinošu diagnostiku.</t>
  </si>
  <si>
    <t>44014R</t>
  </si>
  <si>
    <t>R Clostridium difficille DNS noteikšana ar RT-PCR</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</si>
  <si>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</si>
  <si>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</si>
  <si>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</si>
  <si>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</si>
  <si>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</si>
  <si>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</si>
  <si>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</si>
  <si>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</si>
  <si>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</si>
  <si>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</si>
  <si>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</si>
  <si>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</si>
  <si>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</si>
  <si>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</si>
  <si>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</si>
  <si>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</si>
  <si>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</si>
  <si>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</si>
  <si>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</si>
  <si>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</si>
  <si>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</si>
  <si>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</si>
  <si>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</si>
  <si>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</si>
  <si>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</si>
  <si>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</si>
  <si>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</si>
  <si>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</si>
  <si>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44055</t>
  </si>
  <si>
    <t>44056</t>
  </si>
  <si>
    <t>44057</t>
  </si>
  <si>
    <t>44058</t>
  </si>
  <si>
    <t>44059</t>
  </si>
  <si>
    <t>44060</t>
  </si>
  <si>
    <t>44061</t>
  </si>
  <si>
    <t>44061R</t>
  </si>
  <si>
    <t>Apmaksā references laboratorijai. Apmaksā Yersinia enterolocitica, Yersinia pseudotuberculosis apstiprinošai izraisītāja kultūru identifikācijai, ja primārās izmeklēšanas laboratorijā nav kapacitātes veikt apstiprinošu diagnostiku.</t>
  </si>
  <si>
    <t>44062</t>
  </si>
  <si>
    <t>44062R</t>
  </si>
  <si>
    <t>Apmaksā references laboratorijai. Apmaksā Yersinia enterolocitica, Yersinia pseudotuberculosis apstiprinošai izraisītāja kultūru identifikācijai, tipēšanai, ja primārās izmeklēšanas laboratorijā nav kapacitātes veikt apstiprinošu diagnostiku.</t>
  </si>
  <si>
    <t>44064</t>
  </si>
  <si>
    <t>44065</t>
  </si>
  <si>
    <t>44070</t>
  </si>
  <si>
    <t>44070R</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</si>
  <si>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</si>
  <si>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44071</t>
  </si>
  <si>
    <t>44071R</t>
  </si>
  <si>
    <t>44072</t>
  </si>
  <si>
    <t>44073</t>
  </si>
  <si>
    <t>44074</t>
  </si>
  <si>
    <t>44075</t>
  </si>
  <si>
    <t>44078R</t>
  </si>
  <si>
    <t>R Mikroorganismu kultūras jutības noteikšana pret antibakteriālajām vielām ar fenotipiskām metodēm</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</si>
  <si>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</si>
  <si>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</si>
  <si>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</si>
  <si>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</si>
  <si>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</si>
  <si>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</si>
  <si>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</si>
  <si>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</si>
  <si>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</si>
  <si>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</si>
  <si>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</si>
  <si>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</si>
  <si>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</si>
  <si>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</si>
  <si>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</si>
  <si>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</si>
  <si>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</si>
  <si>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</si>
  <si>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</si>
  <si>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</si>
  <si>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</si>
  <si>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</si>
  <si>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</si>
  <si>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</si>
  <si>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</si>
  <si>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</si>
  <si>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</si>
  <si>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</si>
  <si>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</si>
  <si>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</si>
  <si>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</si>
  <si>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</si>
  <si>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</si>
  <si>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</si>
  <si>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</si>
  <si>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</si>
  <si>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</si>
  <si>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</si>
  <si>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</si>
  <si>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</si>
  <si>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</si>
  <si>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Apmaksā references laboratorijai. Apmaksā enterovīrusu (izņemot poliovīrusus) diferenciālai diagnostikai ar herpes grupas un citiem vīrusiem.</t>
  </si>
  <si>
    <t>44139R</t>
  </si>
  <si>
    <t>R Adenovīrusi (vīrusu izolēšana audu kultūrā)</t>
  </si>
  <si>
    <t>Apmaksā references laboratorijai. Apmaksā adenovīrusu apstiprinošai diagnostikai, ja testēšanas rezultāts ir pretrunā ar klīnisko un/vai epidemioloģisko informāciju.</t>
  </si>
  <si>
    <t>44140R</t>
  </si>
  <si>
    <t>R Masalu/masaliņu vīrusu izolēšana audu kultūrā</t>
  </si>
  <si>
    <t>Apmaksā references laboratorijai. Apmaksā masalu vīrusu un masaliņu vīrusu virusoloģiskai diagnostikai, vienmēr pēc mikroorganisma kultūras izdalīšanas vai primāri pozitīva rezultāta iegūšanas.</t>
  </si>
  <si>
    <t>44142R</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</si>
  <si>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</si>
  <si>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44143R</t>
  </si>
  <si>
    <t>Apmaksā references laboratorijai. Apmaksā Neisseria meningitidis apstiprinošā izraisītāja kultūru identifikācijai, vienmēr pēc mikroorganisma kultūras izdalīšanas vai primāri pozitīva rezultāta iegūšanas.</t>
  </si>
  <si>
    <t>44144R</t>
  </si>
  <si>
    <t>44145R</t>
  </si>
  <si>
    <t>Apmaksā references laboratorijai. Apmaksā invazīvo Sreptococcus pneumoniae tipēšanai, ja primārās izmeklēšanas laboratorijā nav kapacitātes veikt apstiprinošu diagnostiku.</t>
  </si>
  <si>
    <t>44146R</t>
  </si>
  <si>
    <t>44147R</t>
  </si>
  <si>
    <t>Apmaksā references laboratorijai. Apmaksā apstiprinošai Shigella un Salmonella ģints mikroorganismu kultūru identifikācijai līdz serotipam, ja primārās izmeklēšanas laboratorijā nav kapacitātes veikt apstiprinošu diagnostiku.</t>
  </si>
  <si>
    <t>44148R</t>
  </si>
  <si>
    <t>44151R</t>
  </si>
  <si>
    <t>Apmaksā references laboratorijai. Apmaksā apstiprinošai E. coli, kas producē Šiga toksīnu/verotoksīnu, kultūru identifikācijai, ja primārās izmeklēšanas laboratorijā nav kapacitātes veikt apstiprinošu diagnostiku.</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</si>
  <si>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</si>
  <si>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</si>
  <si>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</si>
  <si>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</si>
  <si>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</si>
  <si>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</si>
  <si>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Apmaksā references laboratorijai. Apmaksā Neisseria gonorrhoeae jutības noteikšanai pret antibakteriāliem līdzekļiem, ja primārās izmeklēšanas laboratorijā nav kapacitātes veikt apstiprinošu diagnostiku.</t>
  </si>
  <si>
    <t>44156R</t>
  </si>
  <si>
    <t>Apmaksā references laboratorijai. Apmaksā Brucella spp, Bacillus anthracis, Yersinia pestis,  Francisella tularensis diagnostikai, nezināmas izcelsmes paraugu izmeklēšanai.</t>
  </si>
  <si>
    <t>44157R</t>
  </si>
  <si>
    <t>44158R</t>
  </si>
  <si>
    <t>44160R</t>
  </si>
  <si>
    <t>R Uzsējums uz Aspergillus spp.</t>
  </si>
  <si>
    <t>Apmaksā references laboratorijai. Apmaksā citu infekciju diagnostikai.</t>
  </si>
  <si>
    <t>44161R</t>
  </si>
  <si>
    <t>R Uzsējums uz Vibrio cholerae</t>
  </si>
  <si>
    <t>Apmaksā references laboratorijai holeras diagnostikai un holēras cirkulācijas monitoringam vidē.</t>
  </si>
  <si>
    <t>44162R</t>
  </si>
  <si>
    <t>R Mikroorganismu kultūras jutības noteikšana pret antibakteriālajām vielām ar imūnhromatogrāfijas metodi</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</si>
  <si>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</si>
  <si>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44163R</t>
  </si>
  <si>
    <t>R Asins kultūras identifikācija un antibakteriālās jutības noteikšana ar Multiplex PĶR reālajā laikā (ātrais tests)</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</si>
  <si>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</si>
  <si>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Tuberkulozes mikrobioloģiskie izmeklējumi</t>
  </si>
  <si>
    <t>45001</t>
  </si>
  <si>
    <t>Uzsējums tuberkulozes diagnostikai ar automātisko sistēmu</t>
  </si>
  <si>
    <t>45001R</t>
  </si>
  <si>
    <t>R Uzsējums tuberkulozes diagnostikai ar automātisko sistēmu</t>
  </si>
  <si>
    <t>Apmaksā references laboratorijai. Apmaksā tuberkulozes apstiprinošai diagnostikai, vienmēr pēc mikroorganisma kultūras izdalīšanas vai primāri pozitīva rezultāta iegūšanas.</t>
  </si>
  <si>
    <t>45002</t>
  </si>
  <si>
    <t>Mycobacterium ģints mikroorganismu jutības noteikšana pret 1. rindas medikamentiem ar automātisko sistēmu</t>
  </si>
  <si>
    <t>45002R</t>
  </si>
  <si>
    <t>R Mycobacterium ģints mikroorganismu jutības noteikšana pret 1. rindas medikamentiem ar automātisko sistēmu</t>
  </si>
  <si>
    <t>Apmaksā references laboratorijai. Apmaksā tuberkulozes jutības noteikšanai, vienmēr pēc mikroorganisma kultūras izdalīšanas vai primāri pozitīva rezultāta iegūšanas.</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</si>
  <si>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</si>
  <si>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</si>
  <si>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</si>
  <si>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</si>
  <si>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</si>
  <si>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</si>
  <si>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</si>
  <si>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</si>
  <si>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</si>
  <si>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</si>
  <si>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</si>
  <si>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</si>
  <si>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</si>
  <si>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</si>
  <si>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</si>
  <si>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</si>
  <si>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</si>
  <si>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</si>
  <si>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</si>
  <si>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</si>
  <si>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</si>
  <si>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</si>
  <si>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</si>
  <si>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</si>
  <si>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</si>
  <si>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</si>
  <si>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</si>
  <si>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</si>
  <si>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</si>
  <si>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</si>
  <si>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</si>
  <si>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</si>
  <si>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</si>
  <si>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</si>
  <si>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</si>
  <si>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</si>
  <si>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</si>
  <si>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</si>
  <si>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</si>
  <si>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</si>
  <si>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</si>
  <si>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</si>
  <si>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</si>
  <si>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</si>
  <si>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</si>
  <si>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</si>
  <si>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</si>
  <si>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</si>
  <si>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</si>
  <si>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</si>
  <si>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</si>
  <si>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</si>
  <si>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</si>
  <si>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</si>
  <si>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</si>
  <si>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</si>
  <si>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</si>
  <si>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</si>
  <si>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</si>
  <si>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</si>
  <si>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</si>
  <si>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</si>
  <si>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</si>
  <si>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</si>
  <si>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</si>
  <si>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</si>
  <si>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</si>
  <si>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</si>
  <si>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</si>
  <si>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</si>
  <si>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</si>
  <si>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</si>
  <si>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</si>
  <si>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</si>
  <si>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</si>
  <si>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</si>
  <si>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</si>
  <si>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</si>
  <si>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</si>
  <si>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</si>
  <si>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</si>
  <si>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</si>
  <si>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</si>
  <si>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</si>
  <si>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</si>
  <si>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</si>
  <si>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</si>
  <si>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</si>
  <si>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</si>
  <si>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</si>
  <si>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</si>
  <si>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</si>
  <si>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</si>
  <si>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</si>
  <si>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</si>
  <si>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</si>
  <si>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</si>
  <si>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</si>
  <si>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</si>
  <si>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</si>
  <si>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</si>
  <si>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</si>
  <si>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</si>
  <si>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</si>
  <si>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</si>
  <si>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</si>
  <si>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</si>
  <si>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</si>
  <si>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</si>
  <si>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</si>
  <si>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</si>
  <si>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</si>
  <si>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</si>
  <si>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</si>
  <si>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</si>
  <si>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</si>
  <si>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</si>
  <si>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</si>
  <si>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</si>
  <si>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</si>
  <si>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</si>
  <si>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</si>
  <si>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</si>
  <si>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</si>
  <si>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</si>
  <si>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</si>
  <si>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</si>
  <si>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</si>
  <si>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</si>
  <si>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</si>
  <si>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</si>
  <si>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</si>
  <si>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</si>
  <si>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</si>
  <si>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</si>
  <si>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</si>
  <si>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</si>
  <si>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</si>
  <si>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</si>
  <si>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</si>
  <si>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</si>
  <si>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</si>
  <si>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</si>
  <si>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</si>
  <si>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</si>
  <si>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</si>
  <si>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</si>
  <si>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</si>
  <si>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</si>
  <si>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</si>
  <si>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</si>
  <si>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</si>
  <si>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</si>
  <si>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</si>
  <si>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</si>
  <si>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</si>
  <si>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</si>
  <si>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</si>
  <si>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</si>
  <si>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</si>
  <si>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</si>
  <si>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</si>
  <si>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</si>
  <si>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</si>
  <si>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</si>
  <si>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</si>
  <si>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</si>
  <si>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</si>
  <si>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</si>
  <si>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</si>
  <si>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</si>
  <si>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</si>
  <si>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</si>
  <si>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</si>
  <si>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</si>
  <si>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</si>
  <si>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</si>
  <si>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</si>
  <si>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</si>
  <si>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</si>
  <si>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</si>
  <si>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</si>
  <si>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</si>
  <si>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</si>
  <si>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</si>
  <si>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</si>
  <si>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</si>
  <si>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</si>
  <si>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</si>
  <si>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</si>
  <si>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</si>
  <si>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46148</t>
  </si>
  <si>
    <t>CYFRA 21-1 citokeratīna 19. fragments</t>
  </si>
  <si>
    <t>Ambulatori šo manipulāciju apmaksā ar onkologa ķīmijterapeita, onkoloģijas ginekologa, imunologa, ķirurga nosūtījumu pacientiem ar onkoloģiskām saslimšanām vai aizdomām par to.</t>
  </si>
  <si>
    <t>46149</t>
  </si>
  <si>
    <t>Ambulatori šo manipulāciju apmaksā ar onkologa ķīmijterapeita, onkoloģijas ginekologa, ķirurga, radiologa terapeita vai imunologa nosūtījumu pacientiem ar onkoloģiskām saslimšanām vai aizdomām par to.</t>
  </si>
  <si>
    <t>46150</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</si>
  <si>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</si>
  <si>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</si>
  <si>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46152</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</si>
  <si>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</si>
  <si>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</si>
  <si>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</si>
  <si>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</si>
  <si>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</si>
  <si>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</si>
  <si>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</si>
  <si>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</si>
  <si>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Ambulatori šo manipulāciju apmaksā ar bērnu hematoonkologa, onkologa ķīmijterapeita, onkoloģijas ginekologa, ķirurga, imunologa, endokrinologa vai bērnu endokrinologa nosūtījumu pacientiem ar onkoloģiskām saslimšanām vai aizdomām par to.</t>
  </si>
  <si>
    <t>46157</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</si>
  <si>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</si>
  <si>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</si>
  <si>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</si>
  <si>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</si>
  <si>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</si>
  <si>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</si>
  <si>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</si>
  <si>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</si>
  <si>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</si>
  <si>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</si>
  <si>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</si>
  <si>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</si>
  <si>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</si>
  <si>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</si>
  <si>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</si>
  <si>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</si>
  <si>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</si>
  <si>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</si>
  <si>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</si>
  <si>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</si>
  <si>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</si>
  <si>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</si>
  <si>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</si>
  <si>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</si>
  <si>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</si>
  <si>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</si>
  <si>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</si>
  <si>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</si>
  <si>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</si>
  <si>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</si>
  <si>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</si>
  <si>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</si>
  <si>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</si>
  <si>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</si>
  <si>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</si>
  <si>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</si>
  <si>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</si>
  <si>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</si>
  <si>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</si>
  <si>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 xml:space="preserve">Apmaksā references laboratorijai. Apmaksā Ebolas vīrusa diagnostikai. </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</si>
  <si>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</si>
  <si>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</si>
  <si>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</si>
  <si>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</si>
  <si>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</si>
  <si>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</si>
  <si>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</si>
  <si>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</si>
  <si>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</si>
  <si>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</si>
  <si>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</si>
  <si>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</si>
  <si>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</si>
  <si>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</si>
  <si>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</si>
  <si>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</si>
  <si>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</si>
  <si>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Apmaksā references laboratorijai. Apmaksā elpošanas ceļu vīrusu diagnostikai, izmeklēšanai pēc epidemioloģiskām indikācijām, tai skaitā uzliesmojuma vai specifisku uzraudzības pētījumu ietvaros.</t>
  </si>
  <si>
    <t>47012R</t>
  </si>
  <si>
    <t>R TBE vīrusa RNS, Borrelia burgdorferi sl DNS, Anaplasma phagocytophilum DNS, Ehrlichia chaffeensis/Ehrlichia muris DNS noteikšana klīniskajā materiālā vai ērcēs ar multiplex polimerāzes ķēdes reakciju reālajā laikā (PĶR-RL)</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</si>
  <si>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</si>
  <si>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47013R</t>
  </si>
  <si>
    <t>R Vibrio cholerae DNS noteikšana (V. cholerae toksigēna O1 serogrupa, V. cholerae toksigēna O139 serogrupa, V. cholerae netoksigēna O1 serogrupa, V. cholerae netoksigēna O139 serogrupa, V. cholerae ne-O1, ne-O139 serogrupas) ar RT-PCR</t>
  </si>
  <si>
    <t>Apmaksā references laboratorijai. Apmaksā Vibrio cholerae diagnostikai, tipēšanai, cirkulācijas monitoringam vidē, izmeklēšanai pēc epidemioloģiskām indikācijām, tai skaitā uzliesmojuma vai specifisku uzraudzības pētījumu ietvaros.</t>
  </si>
  <si>
    <t>47014R</t>
  </si>
  <si>
    <t>Apmaksā references laboratorijai. Apmaksā Ebolas vīrusa, Mārburgas vīrusa diagnostikai.</t>
  </si>
  <si>
    <t>47016</t>
  </si>
  <si>
    <t>Herpes vīrusu specifisko antigēnu noteikšana audu kultūrā</t>
  </si>
  <si>
    <t>47016R</t>
  </si>
  <si>
    <t>R Herpes vīrusu specifisko antigēnu noteikšana audu kultūrā</t>
  </si>
  <si>
    <t xml:space="preserve">Apmaksā references laboratorijai. Apmaksā enterovīrusu (izņemot poliovīrusus) diferenciālai diagnostikai ar herpes grupas un citiem vīrusiem. </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</si>
  <si>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</si>
  <si>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</si>
  <si>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</si>
  <si>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</si>
  <si>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</si>
  <si>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</si>
  <si>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</si>
  <si>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</si>
  <si>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</si>
  <si>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</si>
  <si>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</si>
  <si>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</si>
  <si>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</si>
  <si>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</si>
  <si>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</si>
  <si>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</si>
  <si>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</si>
  <si>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</si>
  <si>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Apmaksā references laboratorijai. Apmaksā gripas vīrusu celmu identifikācijai, cirkulācijas monitoringam, izmeklēšanai pēc epidemioloģiskām indikācijām, tai skaitā uzliesmojuma vai specifisku uzraudzības pētījumu ietvaros.</t>
  </si>
  <si>
    <t>47030R</t>
  </si>
  <si>
    <t>R Enterovīrusu, tai skaitā poliovīrusu, izolēšana un tipēšana audu kultūrās ar pozitīvu rezultātu</t>
  </si>
  <si>
    <t>Apmaksā references laboratorijai. Apmaksā enterovīrusu un poliovīrusu diagnostikai, vīrusu cirkulācijas monitoringam vidē, tipēšanai.</t>
  </si>
  <si>
    <t>47031R</t>
  </si>
  <si>
    <t>R Antivielu pret polivīrusu un citu enterovīrusu noteikšana ar neitralizācijas metodi</t>
  </si>
  <si>
    <t>Apmaksā references laboratorijai. Apmaksā poliovīrusu diagnostikai.</t>
  </si>
  <si>
    <t>47032R</t>
  </si>
  <si>
    <t>R Enterovīrusu, tai skaitā polivīrusu, izolēšana un tipēšana audu kultūrās ar negatīvu rezultātu</t>
  </si>
  <si>
    <t>Apmaksā references laboratorijai. Apmaksā enterovīrusu un poliovīrusu diagnostikai, vīrusu cirkulācijas monitoringam vidē.</t>
  </si>
  <si>
    <t>47033R</t>
  </si>
  <si>
    <t>R Norovīrusu, rotavīrusu, adenovīrusu, astrovīrusu, sapovīrusu DNS noteikšana ar multiplex RT-PCR</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</si>
  <si>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</si>
  <si>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47034</t>
  </si>
  <si>
    <t>Augsta riska CPV onkogēna E6/E7 mRNS (negatīvs)</t>
  </si>
  <si>
    <t>Vīrusiem specifisko antivielu noteikšana</t>
  </si>
  <si>
    <t>47035</t>
  </si>
  <si>
    <t>IgM klases antivielas pret ērču encefalīta vīrusu</t>
  </si>
  <si>
    <t>47036</t>
  </si>
  <si>
    <t>IgM klases antivielas pret parvovīrusu B19</t>
  </si>
  <si>
    <t>47036R</t>
  </si>
  <si>
    <t>R IgM klases antivielas pret parvovīrusu B19</t>
  </si>
  <si>
    <t>Apmaksā references laboratorijai. Apmaksā masalu vīrusu un masaliņu vīrusu diferenciālai diagnostikai ar B19 parvovīrusu infekciju un citiem vīrusiem.</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</si>
  <si>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</si>
  <si>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</si>
  <si>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</si>
  <si>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</si>
  <si>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</si>
  <si>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</si>
  <si>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</si>
  <si>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</si>
  <si>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</si>
  <si>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</si>
  <si>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</si>
  <si>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Apmaksā references laboratorijai atbilstoši SPKC Covid-19 testēšanas algoritmam un līguma nosacījumiem. Apmaksā diagnostikai. Manipulācija ar pašreizējiem apmaksas nosacījumiem ir spēkā atbilstoši MK noteikumu Nr.555 274. punktā noteiktajam.</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</si>
  <si>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</si>
  <si>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</si>
  <si>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</si>
  <si>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</si>
  <si>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</si>
  <si>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</si>
  <si>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</si>
  <si>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</si>
  <si>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</si>
  <si>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</si>
  <si>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</si>
  <si>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Apmaksā references laboratorijai. Apmaksā AIDS diagnostikai,HIV oportūnistisko infekciju diagnostikai.</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</si>
  <si>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</si>
  <si>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</si>
  <si>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</si>
  <si>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</si>
  <si>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</si>
  <si>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</si>
  <si>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</si>
  <si>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</si>
  <si>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</si>
  <si>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</si>
  <si>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</si>
  <si>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</si>
  <si>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</si>
  <si>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</si>
  <si>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</si>
  <si>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</si>
  <si>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</si>
  <si>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</si>
  <si>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</si>
  <si>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</si>
  <si>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</si>
  <si>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</si>
  <si>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</si>
  <si>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</si>
  <si>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</si>
  <si>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</si>
  <si>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Apmaksā references laboratorijai. Apmaksā masaliņu vīrusa primāri pozitīvo seroloģisko rezultātu apstiprināšanai, vienmēr pēc mikroorganisma kultūras izdalīšanas vai primāri pozitīva rezultāta iegūšanas.</t>
  </si>
  <si>
    <t>47083R</t>
  </si>
  <si>
    <t>R Ig G klases antivielas pret masalu vīrusu (Rubeola IgG) (imūnfermentatīvā metode ELISA, EIA)</t>
  </si>
  <si>
    <t>Apmaksā references laboratorijai. Apmaksā masalu vīrusa primāri pozitīvo seroloģisko rezultātu apstiprināšanai, vienmēr pēc mikroorganisma kultūras izdalīšanas vai primāri pozitīva rezultāta iegūšanas.</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</si>
  <si>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</si>
  <si>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</si>
  <si>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</si>
  <si>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</si>
  <si>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</si>
  <si>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</si>
  <si>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</si>
  <si>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</si>
  <si>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</si>
  <si>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</si>
  <si>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</si>
  <si>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</si>
  <si>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</si>
  <si>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</si>
  <si>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</si>
  <si>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</si>
  <si>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</si>
  <si>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</si>
  <si>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</si>
  <si>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47092R</t>
  </si>
  <si>
    <t>R Astrovīrusa antigēns (imūnfermentatīvā metode ELISA, EIA)</t>
  </si>
  <si>
    <t>Apmaksā references laboratorijai. Apmaksā astrovīrusa apstiprinošai diagnostikai,  ja testēšanas rezultāts ir pretrunā ar klīnisko un/vai epidemioloģisko informāciju.</t>
  </si>
  <si>
    <t>47093R</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</si>
  <si>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</si>
  <si>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</si>
  <si>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</si>
  <si>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</si>
  <si>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</si>
  <si>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</si>
  <si>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</si>
  <si>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</si>
  <si>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</si>
  <si>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</si>
  <si>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</si>
  <si>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</si>
  <si>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</si>
  <si>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</si>
  <si>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</si>
  <si>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</si>
  <si>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</si>
  <si>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</si>
  <si>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</si>
  <si>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</si>
  <si>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</si>
  <si>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</si>
  <si>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</si>
  <si>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</si>
  <si>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</si>
  <si>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Apmaksā references laboratorijai. Apmaksā gripas vīrusu diagnostikai, ja testēšanas rezultāts ir pretrunā ar klīnisko un/vai epidemioloģisko informāciju.</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</si>
  <si>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</si>
  <si>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</si>
  <si>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</si>
  <si>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</si>
  <si>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</si>
  <si>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</si>
  <si>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</si>
  <si>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</si>
  <si>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</si>
  <si>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</si>
  <si>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</si>
  <si>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</si>
  <si>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</si>
  <si>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</si>
  <si>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Apmaksā references laboratorijai. Apmaksā enterovīrusu (izņemot poliovīrusus) diagnostikai.</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</si>
  <si>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</si>
  <si>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</si>
  <si>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</si>
  <si>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</si>
  <si>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</si>
  <si>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</si>
  <si>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</si>
  <si>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</si>
  <si>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</si>
  <si>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</si>
  <si>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</si>
  <si>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</si>
  <si>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</si>
  <si>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</si>
  <si>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</si>
  <si>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</si>
  <si>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</si>
  <si>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</si>
  <si>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</si>
  <si>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</si>
  <si>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</si>
  <si>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</si>
  <si>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</si>
  <si>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</si>
  <si>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</si>
  <si>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</si>
  <si>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</si>
  <si>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</si>
  <si>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</si>
  <si>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</si>
  <si>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</si>
  <si>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</si>
  <si>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</si>
  <si>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</si>
  <si>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</si>
  <si>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</si>
  <si>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</si>
  <si>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</si>
  <si>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</si>
  <si>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47118R</t>
  </si>
  <si>
    <t>R IgG klases antivielu pret parvovīrusu B19 noteikšana ar imūnfermentatīvo metodi (ELISA, EIA)</t>
  </si>
  <si>
    <t>Apmaksā references laboratorijai. Apmaksā masalu vīrusa un masaliņu vīrusa  diferenciālai diagnostikai ar B19 parvovīrusu infekciju un citiem vīrusiem.</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</si>
  <si>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</si>
  <si>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</si>
  <si>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</si>
  <si>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</si>
  <si>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</si>
  <si>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</si>
  <si>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</si>
  <si>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</si>
  <si>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</si>
  <si>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</si>
  <si>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</si>
  <si>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</si>
  <si>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Apmaksā references laboratorijai. Apmaksā masalu vīrusu primāri pozitīvo seroloģisko rezultātu apstiprināšanai, vienmēr pēc mikroorganisma kultūras izdalīšanas vai primāri pozitīva rezultāta iegūšanas.</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</si>
  <si>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</si>
  <si>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</si>
  <si>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</si>
  <si>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</si>
  <si>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</si>
  <si>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</si>
  <si>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</si>
  <si>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</si>
  <si>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</si>
  <si>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</si>
  <si>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</si>
  <si>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</si>
  <si>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</si>
  <si>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</si>
  <si>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</si>
  <si>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</si>
  <si>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</si>
  <si>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</si>
  <si>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</si>
  <si>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</si>
  <si>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</si>
  <si>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</si>
  <si>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</si>
  <si>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</si>
  <si>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</si>
  <si>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</si>
  <si>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</si>
  <si>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</si>
  <si>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</si>
  <si>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</si>
  <si>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</si>
  <si>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</si>
  <si>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</si>
  <si>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</si>
  <si>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</si>
  <si>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</si>
  <si>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</si>
  <si>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</si>
  <si>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Apmaksā references laboratorijai. Apmaksā AIDS diagnostikai, HIV oportūnistisko infekciju diagnostikai, Toxoplasma gondii apstiprinošai diagnostikai, ja testēšanas rezultāts ir pretrunā ar klīnisko un/vai epidemioloģisko informāciju.</t>
  </si>
  <si>
    <t>47134R</t>
  </si>
  <si>
    <t>R Anti-Trichinella spiralis WB</t>
  </si>
  <si>
    <t>Apmaksā references laboratorijai. Apmaksā Trichinella spp. apstiprinošai diagnostikai, ja testēšanas rezultāts ir pretrunā ar klīnisko un/vai epidemioloģisko informāciju.</t>
  </si>
  <si>
    <t>47135</t>
  </si>
  <si>
    <t>47135R</t>
  </si>
  <si>
    <t>Apmaksā references laboratorijai. Apmaksā Echinococcus spp. apstiprinošai diagnostikai, ja testēšanas rezultāts ir pretrunā ar klīnisko un/vai epidemioloģisko informāciju.</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</si>
  <si>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</si>
  <si>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</si>
  <si>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</si>
  <si>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</si>
  <si>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</si>
  <si>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</si>
  <si>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</si>
  <si>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</si>
  <si>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</si>
  <si>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</si>
  <si>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</si>
  <si>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</si>
  <si>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</si>
  <si>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Apmaksā references laboratorijai. Apmaksā norovīrusu apstiprinošai diagnostikai, ja testēšanas rezultāts ir pretrunā ar klīnisko un/vai epidemioloģisko informāciju.</t>
  </si>
  <si>
    <t>47140R</t>
  </si>
  <si>
    <t>R Adenovīrusu antigēns (imūnfermentatīvā metode ELISA, EIA)</t>
  </si>
  <si>
    <t>47141</t>
  </si>
  <si>
    <t>47141R</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</si>
  <si>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</si>
  <si>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47143R</t>
  </si>
  <si>
    <t>R Parvovīrusa B19 RNS noteikšana ar RT-PCR</t>
  </si>
  <si>
    <t>Apmaksā references laboratorijai. Apmaksā masalu vīrusa, masaliņu vīrusa diferenciālai diagnostikai ar B19 parvovīrusu infekciju un citiem vīrusiem.</t>
  </si>
  <si>
    <t>47144R</t>
  </si>
  <si>
    <t>R IgA klases antivielu pret Bordetella parapertussis noteikšana ar ELISA, EIA</t>
  </si>
  <si>
    <t>47148</t>
  </si>
  <si>
    <t>Herpes simplex vīrusu 1 un 2 tipu DNS (PCR) (kvalitatīvi)</t>
  </si>
  <si>
    <t>47148R</t>
  </si>
  <si>
    <t>R Herpes simplex vīrusu 1 un 2 tipu DNS (PCR) (kvalitatīvi)</t>
  </si>
  <si>
    <t>Apmaksā references laboratorijai. Apmaksā AIDS diagnostikai, HIV oportūnistisko infekciju diagnostikai, enterovīrusu (izņemot poliovīrusus) diferenciālai diagnostikai ar herpes grupas un citiem vīrusiem.</t>
  </si>
  <si>
    <t>47149</t>
  </si>
  <si>
    <t>47149R</t>
  </si>
  <si>
    <t>47150</t>
  </si>
  <si>
    <t>Chlamydia trachomatis rRNS un Neisseria gonorrhoeae rRNS ar izotermiskās amplifikācijas metodi</t>
  </si>
  <si>
    <t>47150R</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</si>
  <si>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</si>
  <si>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</si>
  <si>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</si>
  <si>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</si>
  <si>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</si>
  <si>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</si>
  <si>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</si>
  <si>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</si>
  <si>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</si>
  <si>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Apmaksā references laboratorijai. Apmaksā Chlamydia trachomatis apstiprinošai diagnostikai, ja testēšanas rezultāts ir pretrunā ar klīnisko un/vai epidemioloģisko informāciju.</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</si>
  <si>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</si>
  <si>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</si>
  <si>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</si>
  <si>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</si>
  <si>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</si>
  <si>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47157R</t>
  </si>
  <si>
    <t>R HIV-1 rezistences pret antiretrovirāliem medikamentiem noteikšana, izmantojot genotipēšanu (sekvenēšanu)</t>
  </si>
  <si>
    <t>Apmaksā references laboratorijai. Apmaksā HIV rezistences noteikšanai, tipēšanai.</t>
  </si>
  <si>
    <t>47158</t>
  </si>
  <si>
    <t>T-limfocītu imunofenotipu CD4 (absolūtais skaits, %) un CD8 (absolūtais skaits)</t>
  </si>
  <si>
    <t>47158R</t>
  </si>
  <si>
    <t>R T-limfocītu imunofenotipu CD4 (absolūtais skaits, %) un CD8 (absolūtais skaits)</t>
  </si>
  <si>
    <t>Apmaksā references laboratorijai. Apmaksā HIV un AIDS ārstēšanas efektivitātes monitoringam.</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</si>
  <si>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</si>
  <si>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</si>
  <si>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</si>
  <si>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</si>
  <si>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</si>
  <si>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</si>
  <si>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</si>
  <si>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</si>
  <si>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</si>
  <si>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</si>
  <si>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</si>
  <si>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</si>
  <si>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</si>
  <si>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</si>
  <si>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</si>
  <si>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</si>
  <si>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</si>
  <si>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</si>
  <si>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</si>
  <si>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</si>
  <si>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</si>
  <si>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</si>
  <si>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</si>
  <si>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</si>
  <si>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</si>
  <si>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</si>
  <si>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</si>
  <si>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</si>
  <si>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</si>
  <si>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</si>
  <si>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</si>
  <si>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</si>
  <si>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47167</t>
  </si>
  <si>
    <t>Bordetella pertussis DNS noteikšana ar RT-PCR</t>
  </si>
  <si>
    <t>47168</t>
  </si>
  <si>
    <t>Bordetella parapertussis DNS noteikšana ar RT-PCR</t>
  </si>
  <si>
    <t>47169R</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</si>
  <si>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</si>
  <si>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</si>
  <si>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</si>
  <si>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</si>
  <si>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</si>
  <si>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</si>
  <si>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</si>
  <si>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</si>
  <si>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</si>
  <si>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47174R</t>
  </si>
  <si>
    <t>R Leptospira spp. 16S RNS noteikšana ar RT-PCR</t>
  </si>
  <si>
    <t>Apmaksā references laboratorijai. Apmaksā Leptospira spp. apstiprinošai diagnostikai, ja testēšanas rezultāts ir pretrunā ar klīnisko un/vai epidemioloģisko informāciju.</t>
  </si>
  <si>
    <t>47175R</t>
  </si>
  <si>
    <t>R Brucella spp. DNS noteikšana ar RT-PCR</t>
  </si>
  <si>
    <t>Apmaksā references laboratorijai. Apmaksā Brucelozes diagnostikai, nezināmas izcelsmes paraugu izmeklēšanai.</t>
  </si>
  <si>
    <t>47176R</t>
  </si>
  <si>
    <t>R Borrelia DNS noteikšana ar RT-PCR</t>
  </si>
  <si>
    <t>47178R</t>
  </si>
  <si>
    <t>R Ērču encefalīta vīrusa (TBE) RNS noteikšana ar RT-PCR</t>
  </si>
  <si>
    <t>Apmaksā references laboratorijai. Apmaksā ērču encefalīta vīrusa apstiprinošai diagnostikai, ja testēšanas rezultāts ir pretrunā ar klīnisko un/vai epidemioloģisko informāciju.</t>
  </si>
  <si>
    <t>47183R</t>
  </si>
  <si>
    <t>R Streptococcus pneumoniae serotipu noteikšana ar sekvenēšanu</t>
  </si>
  <si>
    <t>Apmaksā references laboratorijai. Apmaksā invazīvo Streptococcus pneumoniae tipēšanai, ja primārās izmeklēšanas laboratorijā nav kapacitātes veikt apstiprinošu diagnostiku.</t>
  </si>
  <si>
    <t>47184R</t>
  </si>
  <si>
    <t>R Neisseria meningitidis serogrupas (sia D gēni B, C, Y, W 135; mynB gens; porA, fet A gēni) noteikšana ar PCR</t>
  </si>
  <si>
    <t>Apmaksā references laboratorijai. Apmaksā Neisseria meningitidis tipēšanai, vienmēr pēc mikroorganisma kultūras izdalīšanas vai primāri pozitīva rezultāta iegūšanas.</t>
  </si>
  <si>
    <t>47185R</t>
  </si>
  <si>
    <t>R Haemophilus influenzae serotipa (ompP2, bexA, cap a-f gēni) noteikšana ar PCR</t>
  </si>
  <si>
    <t>Apmaksā references laboratorijai. Apmaksā Haemophilus influenzae tipēšanai, ja primārās izmeklēšanas laboratorijā nav kapacitātes veikt apstiprinošu diagnostiku.</t>
  </si>
  <si>
    <t>47187R</t>
  </si>
  <si>
    <t>R Verotoksīnproducējošo Escherichia coli (VTEC) vtx1 un vtx2 gēnu noteikšana ar PCR</t>
  </si>
  <si>
    <t>Apmaksā references laboratorijai. Apmaksā apstiprinošai E. coli, kas producē Šiga toksīnu/verotoksīnu,  identifikācijai, tipēšanai, ja primārās izmeklēšanas laboratorijā nav kapacitātes veikt apstiprinošu diagnostiku.</t>
  </si>
  <si>
    <t>47193R</t>
  </si>
  <si>
    <t>R Mycobacterium leprae DNS noteikšana ar RT-PCR</t>
  </si>
  <si>
    <t>Apmaksā references laboratorijai. Apmaksā Mycobacterium leprae diagnostikai.</t>
  </si>
  <si>
    <t>47194</t>
  </si>
  <si>
    <t>Mycoplasma spp. DNS noteikšana ar PCR</t>
  </si>
  <si>
    <t>Apmaksā references laboratorijai.</t>
  </si>
  <si>
    <t>47194R</t>
  </si>
  <si>
    <t>R Mycoplasma spp. DNS noteikšana ar PCR</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</si>
  <si>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</si>
  <si>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47195R</t>
  </si>
  <si>
    <t>R B tipa gripas vīrusu līnijas noteikšana ar PCR</t>
  </si>
  <si>
    <t>Apmaksā references laboratorijai. Apmaksā gripas vīrusu cirkulācijas monitoringam un tipēšanai, izmeklēšanai pēc epidemioloģiskām indikācijām, tai skaitā uzliesmojuma vai specifisku uzraudzības pētījumu ietvaros.</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</si>
  <si>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</si>
  <si>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</si>
  <si>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</si>
  <si>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</si>
  <si>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</si>
  <si>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Apmaksā references laboratorijai. Apmaksā elpceļu vīrusu cirkulācijas monitoringam un diagnostikai, izmeklēšanai pēc epidemioloģiskām indikācijām, tai skaitā uzliesmojuma vai specifisku uzraudzības pētījumu ietvaros.</t>
  </si>
  <si>
    <t>47197R</t>
  </si>
  <si>
    <t>R Gripas vīrusu mutāciju, asociēto ar rezistenci pret zālēm, noteikšana ar genotipēšanu (sekvenēšanu)</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</si>
  <si>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</si>
  <si>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47198R</t>
  </si>
  <si>
    <t>R Gripas vīrusu mutāciju, asociēto ar rezistenci pret zālēm, noteikšana ar RT-PCR</t>
  </si>
  <si>
    <t>Apmaksā references laboratorijai. Apmaksā gripas vīrusu rezistences noteikšanai monitoringa ietvaros, izmeklēšanai pēc epidemioloģiskām indikācijām, tai skaitā uzliesmojuma vai specifisku uzraudzības pētījumu ietvaros.</t>
  </si>
  <si>
    <t>47200R</t>
  </si>
  <si>
    <t>R Masalu (Rubeola) vīrusa RNS noteikšana ar RT-PCR</t>
  </si>
  <si>
    <t>Apmaksā references laboratorijai. Apmaksā masalu vīrusa molekulāri bioloģiskai diagnostikai, vienmēr pēc mikroorganisma kultūras izdalīšanas vai primāri pozitīva rezultāta iegūšanas.</t>
  </si>
  <si>
    <t>47201R</t>
  </si>
  <si>
    <t>R Masaliņu (Rubella) vīrusa RNS noteikšana ar RT-PCR</t>
  </si>
  <si>
    <t>Apmaksā references laboratorijai. Apmaksā masaliņu vīrusa molekulāri bioloģiskai diagnostikai, vienmēr pēc mikroorganisma kultūras izdalīšanas vai primāri pozitīva rezultāta iegūšanas.</t>
  </si>
  <si>
    <t>47202R</t>
  </si>
  <si>
    <t>R Masalu (Rubeola) vīrusa genotipa noteikšana ar genotipēšanu (sekvenēšanu)</t>
  </si>
  <si>
    <t>Apmaksā references laboratorijai. Apmaksā masalu vīrusa tipēšanai, izmeklēšanai pēc epidemioloģiskām indikācijām, tai skaitā uzliesmojuma vai specifisku uzraudzības pētījumu ietvaros.</t>
  </si>
  <si>
    <t>47203R</t>
  </si>
  <si>
    <t>R Masaliņu (Rubella) vīrusa genotipa noteikšana ar genotipēšanu (sekvenēšanu)</t>
  </si>
  <si>
    <t>Apmaksā references laboratorijai. Apmaksā masaliņu vīrusa tipēšanai, izmeklēšanai pēc epidemioloģiskām indikācijām, tai skaitā uzliesmojuma vai specifisku uzraudzības pētījumu ietvaros.</t>
  </si>
  <si>
    <t>47204R</t>
  </si>
  <si>
    <t>R Epidēmiskā parotīta vīrusa (Mumps) RNS noteikšana ar RT-PCR</t>
  </si>
  <si>
    <t>Apmaksā references laboratorijai. Apmaksā epidēmiskā parotīta vīrusa molekulāri bioloģiskai diagnostikai, vienmēr pēc mikroorganisma kultūras izdalīšanas vai primāri pozitīva rezultāta iegūšanas.</t>
  </si>
  <si>
    <t>47205R</t>
  </si>
  <si>
    <t>R Epidēmiskā parotīta vīrusa (Mumps) genotipa noteikšana ar genotipēšanu (sekvenēšanu)</t>
  </si>
  <si>
    <t>Apmaksā references laboratorijai. Apmaksā epidēmiskā parotīta vīrusa tipēšanai, izmeklēšanai pēc epidemioloģiskām indikācijām, tai skaitā uzliesmojuma vai specifisku uzraudzības pētījumu ietvaros.</t>
  </si>
  <si>
    <t>47206R</t>
  </si>
  <si>
    <t>R A hepatīta vīrusa (HAV) RNS noteikšana ar RT-PCR</t>
  </si>
  <si>
    <t>47207R</t>
  </si>
  <si>
    <t>R A hepatīta vīrusa genotipa noteikšana ar genotipēšanu (sekvenēšanu)</t>
  </si>
  <si>
    <t>Apmaksā references laboratorijai. Apmaksā A hepatīta vīrusa tipēšanai, izmeklēšanai pēc epidemioloģiskām indikācijām, tai skaitā uzliesmojuma vai specifisku uzraudzības pētījumu ietvaros.</t>
  </si>
  <si>
    <t>47208R</t>
  </si>
  <si>
    <t>R C hepatīta vīrusa genotipa noteikšana ar genotipēšanu (sekvenēšanu)</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</si>
  <si>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</si>
  <si>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</si>
  <si>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</si>
  <si>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</si>
  <si>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</si>
  <si>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</si>
  <si>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</si>
  <si>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</si>
  <si>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</si>
  <si>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</si>
  <si>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</si>
  <si>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</si>
  <si>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47215R</t>
  </si>
  <si>
    <t>R Hepatīta B vīrusa DNS ar RT-PCR, kvantitatīvi</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</si>
  <si>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</si>
  <si>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</si>
  <si>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</si>
  <si>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</si>
  <si>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</si>
  <si>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</si>
  <si>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</si>
  <si>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</si>
  <si>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</si>
  <si>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</si>
  <si>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</si>
  <si>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</si>
  <si>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</si>
  <si>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</si>
  <si>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</si>
  <si>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</si>
  <si>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</si>
  <si>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</si>
  <si>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</si>
  <si>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</si>
  <si>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</si>
  <si>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</si>
  <si>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</si>
  <si>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</si>
  <si>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47222</t>
  </si>
  <si>
    <t>A/B gripas vīruss RNS (B gripas vīrusu RNS) (RT-PCR)</t>
  </si>
  <si>
    <t>47222R</t>
  </si>
  <si>
    <t>R A/B gripas vīruss RNS (B gripas vīrusu RNS) (RT-PCR)</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</si>
  <si>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</si>
  <si>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47223</t>
  </si>
  <si>
    <t>A gripas vīrusu subtipi (RT-PCR)</t>
  </si>
  <si>
    <t>47223R</t>
  </si>
  <si>
    <t>R A gripas vīrusu subtipi (RT-PCR)</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</si>
  <si>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</si>
  <si>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47224R</t>
  </si>
  <si>
    <t>R HIV 1 Ag (ELISA) (ar diagnostiskuma cenu)</t>
  </si>
  <si>
    <t>Apmaksā references laboratorijai. Apmaksā HIV infekciju apstiprinošai diagnostikai, vienmēr pēc mikroorganisma kultūras izdalīšanas vai primāri pozitīva rezultāta iegūšanas.</t>
  </si>
  <si>
    <t>47225</t>
  </si>
  <si>
    <t>Citomegalovīruss DNS (PCR), kvalitatīvi</t>
  </si>
  <si>
    <t>47225R</t>
  </si>
  <si>
    <t>R Citomegalovīruss DNS (PCR), kvalitatīvi</t>
  </si>
  <si>
    <t>47227R</t>
  </si>
  <si>
    <t>Apmaksā references laboratorijai. Apmaksā Coxiella burnetii diagnostikai, nezināmas izcelsmes paraugu izmeklēšanai.</t>
  </si>
  <si>
    <t>47228R</t>
  </si>
  <si>
    <t>R Bordetella pertussis DNS, Bordetella parapertussis DNS, Bordetella bronchiseptica DNS  noteikšana ar RT-PCR</t>
  </si>
  <si>
    <t>47229R</t>
  </si>
  <si>
    <t>47231R</t>
  </si>
  <si>
    <t>R Bacillus anthracis DNS noteikšana ar RT-PCR</t>
  </si>
  <si>
    <t>Apmaksā references laboratorijai.  Apmaksā Bacillus anthracis diagnostikai, nezināmas izcelsmes paraugu izmeklēšanai.</t>
  </si>
  <si>
    <t>47232R</t>
  </si>
  <si>
    <t>R Yersinia pestis DNS noteikšana ar RT-PCR</t>
  </si>
  <si>
    <t>Apmaksā references laboratorijai. Apmaksā Yersinia pestis diagnostikai.</t>
  </si>
  <si>
    <t>47234R</t>
  </si>
  <si>
    <t>R Francisella tularensis DNS noteikšana ar PCR</t>
  </si>
  <si>
    <t>Apmaksā references laboratorijai. Apmaksā Francisella tularensis diagnostikai, nezināmas izcelsmes paraugu izmeklēšanai.</t>
  </si>
  <si>
    <t>47236R</t>
  </si>
  <si>
    <t>R Chlamydia psittaci DNS noteikšana ar PCR</t>
  </si>
  <si>
    <t>Apmaksā references laboratorijai. Apmaksā Chlamydia psittaci diagnostikai.</t>
  </si>
  <si>
    <t>47239R</t>
  </si>
  <si>
    <t>R Dengue vīrusa RNS noteikšana ar RT-PCR</t>
  </si>
  <si>
    <t>Apmaksā references laboratorijai. Apmaksā Denges drudža vīrusa diagnostikai.</t>
  </si>
  <si>
    <t>47240R</t>
  </si>
  <si>
    <t>R Dengue vīrusa tipa noteikšana ar RT-PCR</t>
  </si>
  <si>
    <t>47241R</t>
  </si>
  <si>
    <t>R West-Nile vīrusa RNS noteikšana ar RT-PCR</t>
  </si>
  <si>
    <t>Apmaksā references laboratorijai. Apmaksā Rietumnīlas drudža vīrusa diagnostikai.</t>
  </si>
  <si>
    <t>47242R</t>
  </si>
  <si>
    <t>R SARS vīrusa RNS noteikšana ar RT-PCR</t>
  </si>
  <si>
    <t>Apmaksā references laboratorijai. Apmaksā SARS koronavīrusa diagnostikai.</t>
  </si>
  <si>
    <t>47243R</t>
  </si>
  <si>
    <t>R Rabies vīrusa RNS noteikšana ar RT-PCR</t>
  </si>
  <si>
    <t>Apmaksā references laboratorijai. Apmaksā trakumsērgas vīrusa diagnostikai.</t>
  </si>
  <si>
    <t>47244R</t>
  </si>
  <si>
    <t>R Chikungunya vīrusu RNS noteikšana ar RT-PCR</t>
  </si>
  <si>
    <t>Apmaksā references laboratorijai. Apmaksā Čikungunjas vīrusa diagnostikai.</t>
  </si>
  <si>
    <t>47245R</t>
  </si>
  <si>
    <t>R Japanese encephalitis vīrusa RNS noteikšana ar polimerāzes ķēdes reakciju reālajā laikā (PĶR-RL)</t>
  </si>
  <si>
    <t>Apmaksā references laboratorijai. Apmaksā Japānas encefalīta vīrusa diagnostikai.</t>
  </si>
  <si>
    <t>47246R</t>
  </si>
  <si>
    <t>R Yellow fever vīrusa RNS noteikšana ar RT-PCR</t>
  </si>
  <si>
    <t>Apmaksā references laboratorijai dzeltenā drudža diagnostikai.</t>
  </si>
  <si>
    <t>47247R</t>
  </si>
  <si>
    <t>R Crimean-Congo Fever vīrusu RNS noteikšana ar PCR</t>
  </si>
  <si>
    <t>Apmaksā references laboratorijai. Apmaksā Krimas Kongo diagnostikai.</t>
  </si>
  <si>
    <t>47249R</t>
  </si>
  <si>
    <t>R IgM klases antivielas pret Francisella tularensis (ELISA)</t>
  </si>
  <si>
    <t>Apmaksā references laboratorijai. Apmaksā Francisella tularensis diagnostikai.</t>
  </si>
  <si>
    <t>47250R</t>
  </si>
  <si>
    <t>R IgG klases antivielas pret Francisella tularensis (ELISA)</t>
  </si>
  <si>
    <t>47251R</t>
  </si>
  <si>
    <t>R IgG klases antivielu pret Bordetella parapertussis noteikšana ar ELISA, EIA</t>
  </si>
  <si>
    <t>47252R</t>
  </si>
  <si>
    <t>47254R</t>
  </si>
  <si>
    <t>47255R</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</si>
  <si>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</si>
  <si>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47257R</t>
  </si>
  <si>
    <t>R MERS HCoV vīrusa RNS noteikšana ar RT-PCR</t>
  </si>
  <si>
    <t>Apmaksā references laboratorijai. Apmaksā MERS Coronavirus diagnostikai.</t>
  </si>
  <si>
    <t>47261R</t>
  </si>
  <si>
    <t>Karbapenemāzes gēnu noteikšana ar RT-PCR</t>
  </si>
  <si>
    <t>Apmaksā references laboratorijai. Apmaksā Enterobacteriaceae dzimtas rezistences mehānismu noteikšanai, vienmēr pēc mikroorganisma kultūras izdalīšanas vai primāri pozitīva rezultāta iegūšanas.</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</si>
  <si>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</si>
  <si>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</si>
  <si>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</si>
  <si>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Apmaksā references laboratorijai. Apmaksā Giardia lamblia, Cryptosporidum spp. apstiprinošai diagnostikai, ja testēšanas rezultāts ir pretrunā ar klīnisko un/vai epidemioloģisko informāciju.</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</si>
  <si>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</si>
  <si>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</si>
  <si>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Apmaksā references laboratorijai. Apmaksā apstiprinošai E. coli, kas producē Šiga toksīnu/verotoksīnu identifikācijai, ja primārās izmeklēšanas laboratorijā nav kapacitātes veikt apstiprinošu diagnostiku.</t>
  </si>
  <si>
    <t>47268</t>
  </si>
  <si>
    <t>47270R</t>
  </si>
  <si>
    <t>R IgM klases antivielas pret Hanta vīrusiem noteikšana ar IB</t>
  </si>
  <si>
    <t>Apmaksā references laboratorijai. Apmaksā Hanta vīrusu  diagnostikai.</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</si>
  <si>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</si>
  <si>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</si>
  <si>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</si>
  <si>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</si>
  <si>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</si>
  <si>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</si>
  <si>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</si>
  <si>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</si>
  <si>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</si>
  <si>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</si>
  <si>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</si>
  <si>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</si>
  <si>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Apmaksā references laboratorijai. Apmaksā Coxiella burnetii diagnostikai.</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</si>
  <si>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</si>
  <si>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</si>
  <si>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</si>
  <si>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</si>
  <si>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</si>
  <si>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</si>
  <si>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</si>
  <si>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</si>
  <si>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Apmaksā references laboratorijai. Apmaksā Coxiella burnetii diferenciālai diagnostikai ar citām riketsiozēm.</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</si>
  <si>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</si>
  <si>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</si>
  <si>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</si>
  <si>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</si>
  <si>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</si>
  <si>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</si>
  <si>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</si>
  <si>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</si>
  <si>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Apmaksā references laboratorijai. Apmaksā smilšu mušas drudža vīrusa  diagnostikai.</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</si>
  <si>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</si>
  <si>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</si>
  <si>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</si>
  <si>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</si>
  <si>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</si>
  <si>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</si>
  <si>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</si>
  <si>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</si>
  <si>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Apmaksā  references laboratorijai dzeltenā drudža diagnostikai.</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</si>
  <si>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</si>
  <si>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</si>
  <si>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</si>
  <si>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</si>
  <si>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</si>
  <si>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</si>
  <si>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</si>
  <si>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</si>
  <si>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Apmaksā references laboratorijai. Apmaksā Brucelozes diagnostikai.</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</si>
  <si>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</si>
  <si>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</si>
  <si>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</si>
  <si>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</si>
  <si>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</si>
  <si>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</si>
  <si>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Apmaksā references laboratorijai. Apmaksā nezināmas izcelsmes paraugu izmeklēšanai.</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</si>
  <si>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</si>
  <si>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</si>
  <si>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</si>
  <si>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</si>
  <si>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</si>
  <si>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</si>
  <si>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</si>
  <si>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</si>
  <si>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</si>
  <si>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</si>
  <si>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</si>
  <si>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</si>
  <si>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</si>
  <si>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</si>
  <si>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</si>
  <si>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</si>
  <si>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</si>
  <si>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</si>
  <si>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</si>
  <si>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</si>
  <si>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</si>
  <si>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</si>
  <si>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</si>
  <si>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</si>
  <si>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</si>
  <si>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</si>
  <si>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</si>
  <si>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</si>
  <si>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</si>
  <si>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</si>
  <si>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Apmaksā references laboratorijai. Apmaksā HIV infekciju apstiprinošai diagnostikai, vienmēr pēc mikroorganisma kultūras izdalīšanas vai primāri pozitīva rezultāta iegūšanas un ārstēšanas efektivitātes monitoringam.</t>
  </si>
  <si>
    <t>47318R</t>
  </si>
  <si>
    <t>R Anti-Rubella (masaliņas) vai Anti Rubeola (masalas) IgM</t>
  </si>
  <si>
    <t>Apmaksā references laboratorijai. Apmaksā masaliņu un masalu vīrusu primāri pozitīvo seroloģisko rezultātu apstiprināšanai, vienmēr pēc mikroorganisma kultūras izdalīšanas vai primāri pozitīva rezultāta iegūšanas.</t>
  </si>
  <si>
    <t>47319R</t>
  </si>
  <si>
    <t>R IgG klases antivielas pret parotīta vīrusu</t>
  </si>
  <si>
    <t>Apmaksā references laboratorijai. Apmaksā epidēmiskā parotīta vīrusa primāri pozitīvo seroloģisko rezultātu apstiprināšanai, vienmēr pēc mikroorganisma kultūras izdalīšanas vai primāri pozitīva rezultāta iegūšanas.</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</si>
  <si>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</si>
  <si>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</si>
  <si>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</si>
  <si>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</si>
  <si>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</si>
  <si>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</si>
  <si>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</si>
  <si>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47333</t>
  </si>
  <si>
    <t>A un B gripas vīrusu antigēna noteikšana (Ag eksprestests) (ar reaģenta komplekta vērtību)</t>
  </si>
  <si>
    <t>47400R</t>
  </si>
  <si>
    <t>R Asins parazīti (mikroskopija) (biezais piliens)</t>
  </si>
  <si>
    <t>Apmaksā references laboratorijai. Apmaksā Plasmodium spp. apstiprinošai diagnostikai, ja testēšanas rezultāts ir pretrunā ar klīnisko un/vai epidemioloģisko informāciju.</t>
  </si>
  <si>
    <t>47420R</t>
  </si>
  <si>
    <t>SARS-CoV-2 genotipēšana ar sekvencēšanu epidemioloģijas jomā (ar reaģenta vērtību)</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</si>
  <si>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</si>
  <si>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</si>
  <si>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</si>
  <si>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</si>
  <si>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</si>
  <si>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47427R</t>
  </si>
  <si>
    <t>R Pērtiķu baku vīrusa DNS noteikšana klīniskajos paraugos ar PĶR reālajā laikā</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</si>
  <si>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</si>
  <si>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47428R</t>
  </si>
  <si>
    <t>R Adenovīrusa noteikšana ar PĶR reālajā laikā</t>
  </si>
  <si>
    <t>47429R</t>
  </si>
  <si>
    <t>R Cilvēka poliomavīrusa (BK) noteikšana ar PĶR reālajā laikā</t>
  </si>
  <si>
    <t>47430R</t>
  </si>
  <si>
    <t>Apmaksā references laboratorijai cilvēka poliomavīrusa un cilvēka poliomavīrusa 2 diagnostikai. Apmaksā citu infekciju diagnostikai.</t>
  </si>
  <si>
    <t>47431R</t>
  </si>
  <si>
    <t>Apmaksā references laboratorijai enterovīrusu diagnostikai.</t>
  </si>
  <si>
    <t>47433R</t>
  </si>
  <si>
    <t>R Enterovīrusu RNS kvalitatīva noteikšana ar PĶR reālajā laikā (ātrais tests)</t>
  </si>
  <si>
    <t>47434R</t>
  </si>
  <si>
    <t>R Kuņģa-zarnu trakta patogēnu detekcija un diferencēšana klīniskajos paraugos ar multiplex PĶR reālajā laikā testu (ātrais tests)</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</si>
  <si>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</si>
  <si>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47435R</t>
  </si>
  <si>
    <t>47436R</t>
  </si>
  <si>
    <t>R Tropheryma whipplei DNS kvalitatīva noteikšana ar PĶR reālajā laikā</t>
  </si>
  <si>
    <t>Apmaksā references laboratorijai. Apmaksā citu infekciju molekulāri bioloģiskai diagnostikai, ja primārās izmeklēšanas laboratorijā nav kapacitātes veikt apstiprinošu diagnostiku.</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</si>
  <si>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</si>
  <si>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</si>
  <si>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</si>
  <si>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</si>
  <si>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</si>
  <si>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</si>
  <si>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</si>
  <si>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</si>
  <si>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</si>
  <si>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</si>
  <si>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</si>
  <si>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47445R</t>
  </si>
  <si>
    <t>R Hepatīta B vīrusa DNS kvantitatīva noteikšana ar PĶR reālajā laikā (ātrais tests)</t>
  </si>
  <si>
    <t>Apmaksā references laboratorijai. Apmaksā B hepatīta vīrusa apstiprinošajai diagnostikai, ārstēšanas efektivitātes monitoringam.</t>
  </si>
  <si>
    <t>47446R</t>
  </si>
  <si>
    <t>R Hepatīta C vīrusa DNS kvantitatīva noteikšana ar PĶR reālajā laikā (ātrais tests)</t>
  </si>
  <si>
    <t>47447R</t>
  </si>
  <si>
    <t>R Plasmodium spp. noteikšana ar PĶR reālajā laikā</t>
  </si>
  <si>
    <t>Apmaksā references laboratorijai malārijas apstiprinošai diagnostikai, ja testēšanas rezultāts ir pretrunā ar klīnisko un/vai epidemioloģisko informāciju.</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</si>
  <si>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</si>
  <si>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</si>
  <si>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</si>
  <si>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</si>
  <si>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</si>
  <si>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Apmaksā references laboratorijai. Apmaksā Ehrlichia spp. Anaplasma phagocytophilum apstiprinošai diagnostikai, ja testēšanas rezultāts ir pretrunā ar klīnisko un/vai epidemioloģisko informāciju.</t>
  </si>
  <si>
    <t>47451R</t>
  </si>
  <si>
    <t>R IgM klases antivielas pret dzeltenā drudža vīrusu noteikšana ar IF</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</si>
  <si>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</si>
  <si>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</si>
  <si>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</si>
  <si>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</si>
  <si>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</si>
  <si>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</si>
  <si>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</si>
  <si>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</si>
  <si>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</si>
  <si>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apstiprinošai diagnostikai un jutības noteikšanai, vienmēr pēc mikroorganisma kultūras izdalīšanas vai primāri pozitīva rezultāta iegūšanas.</t>
  </si>
  <si>
    <t>47456R</t>
  </si>
  <si>
    <t>Apmaksā references laboratorijai. Apmaksā A hepatīta vīrusa apstiprinošai diagnostikai.</t>
  </si>
  <si>
    <t>47457R</t>
  </si>
  <si>
    <t>R IgM klases antivielu pret Treponema pallidum noteikšana ar ELISA metodi</t>
  </si>
  <si>
    <t>47458R</t>
  </si>
  <si>
    <t>R IgA klases antivielu pret Yersinia enterocolitica noteikšana ar ELISA metodi</t>
  </si>
  <si>
    <t>Apmaksā references laboratorijai jersiniozes apstiprināšanai, ja primārās izmeklēšanas laboratorijā nav kapacitātes veikt apstiprinošu diagnostiku.</t>
  </si>
  <si>
    <t>47459R</t>
  </si>
  <si>
    <t>R IgG klases antivielu pret Yersinia enterocolitica noteikšana ar ELISA metodi</t>
  </si>
  <si>
    <t>47460R</t>
  </si>
  <si>
    <t>R IgG klases antivielu pret TORCH antigēniem noteikšana ar imūnblota metodi (IB)</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</si>
  <si>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</si>
  <si>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</si>
  <si>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</si>
  <si>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</si>
  <si>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</si>
  <si>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</si>
  <si>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</si>
  <si>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</si>
  <si>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</si>
  <si>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</si>
  <si>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</si>
  <si>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</si>
  <si>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</si>
  <si>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</si>
  <si>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</si>
  <si>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</si>
  <si>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</si>
  <si>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</si>
  <si>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</si>
  <si>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</si>
  <si>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</si>
  <si>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</si>
  <si>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</si>
  <si>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</si>
  <si>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</si>
  <si>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</si>
  <si>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</si>
  <si>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</si>
  <si>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</si>
  <si>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</si>
  <si>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</si>
  <si>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</si>
  <si>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</si>
  <si>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</si>
  <si>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</si>
  <si>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</si>
  <si>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</si>
  <si>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</si>
  <si>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</si>
  <si>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</si>
  <si>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</si>
  <si>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</si>
  <si>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</si>
  <si>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</si>
  <si>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</si>
  <si>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</si>
  <si>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Jaundzimušo iedzimtas hipotireozes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</si>
  <si>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</si>
  <si>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</si>
  <si>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</si>
  <si>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</si>
  <si>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</si>
  <si>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</si>
  <si>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</si>
  <si>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</si>
  <si>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</si>
  <si>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</si>
  <si>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</si>
  <si>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</si>
  <si>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</si>
  <si>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</si>
  <si>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</si>
  <si>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</si>
  <si>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</si>
  <si>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</si>
  <si>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</si>
  <si>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</si>
  <si>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</si>
  <si>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</si>
  <si>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</si>
  <si>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</si>
  <si>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</si>
  <si>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</si>
  <si>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</si>
  <si>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</si>
  <si>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</si>
  <si>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</si>
  <si>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</si>
  <si>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</si>
  <si>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</si>
  <si>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</si>
  <si>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</si>
  <si>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</si>
  <si>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</si>
  <si>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</si>
  <si>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</si>
  <si>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</si>
  <si>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</si>
  <si>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</si>
  <si>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</si>
  <si>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</si>
  <si>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</si>
  <si>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</si>
  <si>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</si>
  <si>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</si>
  <si>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</si>
  <si>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</si>
  <si>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</si>
  <si>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</si>
  <si>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</si>
  <si>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</si>
  <si>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</si>
  <si>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</si>
  <si>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</si>
  <si>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</si>
  <si>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</si>
  <si>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</si>
  <si>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</si>
  <si>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Ambulatori šo manipulāciju apmaksā ar ārsta ģenētiķa vai pediatra nosūtījumu pacientiem ar diagnozēm E70.0, E70.1 un E88.9.</t>
  </si>
  <si>
    <t>49035</t>
  </si>
  <si>
    <t>Vidēja garuma Acil-Ko A dehidrogenāzes gēna K329E mutācijas noteikšana</t>
  </si>
  <si>
    <t>Ambulatori šo manipulāciju apmaksā ar ārsta ģenētiķa vai pediatra nosūtījumu pacientiem ar diagnozēm E88.9 un E71.3.</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</si>
  <si>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</si>
  <si>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</si>
  <si>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</si>
  <si>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</si>
  <si>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</si>
  <si>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</si>
  <si>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</si>
  <si>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</si>
  <si>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</si>
  <si>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</si>
  <si>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</si>
  <si>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</si>
  <si>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</si>
  <si>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</si>
  <si>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</si>
  <si>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</si>
  <si>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</si>
  <si>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</si>
  <si>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</si>
  <si>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</si>
  <si>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</si>
  <si>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</si>
  <si>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</si>
  <si>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</si>
  <si>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</si>
  <si>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</si>
  <si>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</si>
  <si>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</si>
  <si>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</si>
  <si>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</si>
  <si>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</si>
  <si>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</si>
  <si>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</si>
  <si>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</si>
  <si>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</si>
  <si>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</si>
  <si>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</si>
  <si>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</si>
  <si>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</si>
  <si>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</si>
  <si>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</si>
  <si>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49067</t>
  </si>
  <si>
    <t>Piemaksa manipulācijai 49066 par EGFR kārtridžu</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</si>
  <si>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</si>
  <si>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</si>
  <si>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</si>
  <si>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</si>
  <si>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</si>
  <si>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</si>
  <si>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</si>
  <si>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</si>
  <si>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</si>
  <si>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</si>
  <si>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</si>
  <si>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</si>
  <si>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</si>
  <si>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</si>
  <si>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49081</t>
  </si>
  <si>
    <t>49082</t>
  </si>
  <si>
    <t>Probanda eksoma sekvencēšana (WES), izmantojot NGS metodi ar datu bioinformātisko analīzi un klīnisko interpretāciju</t>
  </si>
  <si>
    <t>49083</t>
  </si>
  <si>
    <t>Trio eksoma sekvencēšana (WES), izmantojot NGS metodi ar datu bioinformātisko analīzi un klīnisko interpretāciju</t>
  </si>
  <si>
    <t>49084</t>
  </si>
  <si>
    <t>49085</t>
  </si>
  <si>
    <t>49086</t>
  </si>
  <si>
    <t>Varianta nesēja statusa noteikšana (SNV). Viena punktveida varianta noteikšana</t>
  </si>
  <si>
    <t>49087</t>
  </si>
  <si>
    <t>Gēna DMPK CTG atkārtojumu skaita noteikšana, izmantojot komerciālu reaģentu komplektu (CE-IVD)</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</si>
  <si>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</si>
  <si>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</si>
  <si>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</si>
  <si>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</si>
  <si>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</si>
  <si>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</si>
  <si>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Manipulāciju apmaksā VSIA “Bērnu klīniskā universitātes slimnīca” jaundzimušajiem ar dzimšanas svaru zem 2000g vai jaundzimušajiem ar primāri izmainītiem galaktozes rādītājiem.</t>
  </si>
  <si>
    <t>49102</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</si>
  <si>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</si>
  <si>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</si>
  <si>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</si>
  <si>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</si>
  <si>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</si>
  <si>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</si>
  <si>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</si>
  <si>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</si>
  <si>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</si>
  <si>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</si>
  <si>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</si>
  <si>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</si>
  <si>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</si>
  <si>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</si>
  <si>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</si>
  <si>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</si>
  <si>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Manipulāciju apmaksā arī ambulatori, ja izmeklējums veikts SIA “Rīgas Austrumu klīniskās universitātes slimnīca” vai VSIA "Paula Stradiņa klīniskā universitātes slimnīca".</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</si>
  <si>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</si>
  <si>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</si>
  <si>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</si>
  <si>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</si>
  <si>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</si>
  <si>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</si>
  <si>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</si>
  <si>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</si>
  <si>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</si>
  <si>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</si>
  <si>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</si>
  <si>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</si>
  <si>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</si>
  <si>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</si>
  <si>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</si>
  <si>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</si>
  <si>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</si>
  <si>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</si>
  <si>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</si>
  <si>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</si>
  <si>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</si>
  <si>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</si>
  <si>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</si>
  <si>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</si>
  <si>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</si>
  <si>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</si>
  <si>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</si>
  <si>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</si>
  <si>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</si>
  <si>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</si>
  <si>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</si>
  <si>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</si>
  <si>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</si>
  <si>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</si>
  <si>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</si>
  <si>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</si>
  <si>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</si>
  <si>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</si>
  <si>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</si>
  <si>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</si>
  <si>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</si>
  <si>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</si>
  <si>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</si>
  <si>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54055</t>
  </si>
  <si>
    <t>54056</t>
  </si>
  <si>
    <t>54057</t>
  </si>
  <si>
    <t>54058</t>
  </si>
  <si>
    <t>54059</t>
  </si>
  <si>
    <t>54060</t>
  </si>
  <si>
    <t>54061</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</si>
  <si>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</si>
  <si>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</si>
  <si>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</si>
  <si>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</si>
  <si>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</si>
  <si>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</si>
  <si>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</si>
  <si>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</si>
  <si>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</si>
  <si>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</si>
  <si>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</si>
  <si>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</si>
  <si>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</si>
  <si>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</si>
  <si>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</si>
  <si>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</si>
  <si>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</si>
  <si>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</si>
  <si>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</si>
  <si>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</si>
  <si>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</si>
  <si>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</si>
  <si>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</si>
  <si>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</si>
  <si>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</si>
  <si>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</si>
  <si>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</si>
  <si>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</si>
  <si>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</si>
  <si>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</si>
  <si>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</si>
  <si>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</si>
  <si>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</si>
  <si>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</si>
  <si>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</si>
  <si>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</si>
  <si>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</si>
  <si>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</si>
  <si>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</si>
  <si>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</si>
  <si>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</si>
  <si>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</si>
  <si>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</si>
  <si>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</si>
  <si>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</si>
  <si>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54091</t>
  </si>
  <si>
    <t>54092</t>
  </si>
  <si>
    <t>Izmeklēšana ar mikromatricu tehnoloģiju uz 13 vielu grupām</t>
  </si>
  <si>
    <t>54093</t>
  </si>
  <si>
    <t>Izmeklēšana ar mikromatricu tehnoloģiju uz 14 vielu grupām</t>
  </si>
  <si>
    <t>Citās sadaļās neiekļautās manipulācijas</t>
  </si>
  <si>
    <t>60126</t>
  </si>
  <si>
    <t>I-Fobt tests (negatīvs)</t>
  </si>
  <si>
    <t>60127</t>
  </si>
  <si>
    <t>I-Fobt tests (pozitīvs)</t>
  </si>
  <si>
    <t>60128</t>
  </si>
  <si>
    <t>I-Fobt testu nav iespējams veikt nepareizi paņemta materiāla dēļ</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</si>
  <si>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</si>
  <si>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</si>
  <si>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60257</t>
  </si>
  <si>
    <t>Himērisma analīze pēc alogēno kaulu smadzeņu vai perifērisko asiņu cilmes šūnu transplantācijas, izmantojot faktiskā laika polimerāzes ķēdes reakciju (real time PCR)</t>
  </si>
  <si>
    <t>Norāda arī ambulatori.</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</si>
  <si>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</si>
  <si>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</si>
  <si>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</si>
  <si>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</si>
  <si>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Publiski publicētā Manipulācijas saraksta, Saraksta pa elementiem un ar formulām savadītās Grāmatas NESAKRĪTĪBAS</t>
  </si>
  <si>
    <t>Grāmatas un Saraksta pa elementiem tarifu atšķirības</t>
  </si>
  <si>
    <t>Grāmatas tarifs</t>
  </si>
  <si>
    <t>Pa elementiem tarifs</t>
  </si>
  <si>
    <t>Nesakrīt tarifs</t>
  </si>
  <si>
    <t>Ambulatori apmaksā pacientiem ar hemolītiski urēmisko sindromu, gastroenterītu simptomiemun asiņaino caureju vai kontaktu ar pacientu, kuram apstiprināta enterohemorāģiskās E. coli infekcija, šigeloze un salmoneloze.</t>
  </si>
  <si>
    <t>Bakteriālo diareju izraisītāju (Aeromonas spp. (Aer), Campylobacter spp. (Cam), Clostridium difficile toxin B (CdB), Salmonella spp. (Sal), Shigella spp./EIEC[5] (Sh/EI), Vibrio spp. (Vib), Yersinia enterocolitica (Yer)) noteikšana ar multiplex PĶR reālajā laikā</t>
  </si>
  <si>
    <t>47461R</t>
  </si>
  <si>
    <t>R Baktēriju pilna genoma sekvencēšana</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</si>
  <si>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</si>
  <si>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Nr.p.k.</t>
  </si>
  <si>
    <t>Tarifs (euro)</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</si>
  <si>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</si>
  <si>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</si>
  <si>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</si>
  <si>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</si>
  <si>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</si>
  <si>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</si>
  <si>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</si>
  <si>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</si>
  <si>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</si>
  <si>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</si>
  <si>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</si>
  <si>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</si>
  <si>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</si>
  <si>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</si>
  <si>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</si>
  <si>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</si>
  <si>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</si>
  <si>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</si>
  <si>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</si>
  <si>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</si>
  <si>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</si>
  <si>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</si>
  <si>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</si>
  <si>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</si>
  <si>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</si>
  <si>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</si>
  <si>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</si>
  <si>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</si>
  <si>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</si>
  <si>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</si>
  <si>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</si>
  <si>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</si>
  <si>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</si>
  <si>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</si>
  <si>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</si>
  <si>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</si>
  <si>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</si>
  <si>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</si>
  <si>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</si>
  <si>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</si>
  <si>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</si>
  <si>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</si>
  <si>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</si>
  <si>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</si>
  <si>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</si>
  <si>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</si>
  <si>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</si>
  <si>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</si>
  <si>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</si>
  <si>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</si>
  <si>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</si>
  <si>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</si>
  <si>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</si>
  <si>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</si>
  <si>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</si>
  <si>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</si>
  <si>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</si>
  <si>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</si>
  <si>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</si>
  <si>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</si>
  <si>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</si>
  <si>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</si>
  <si>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</si>
  <si>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</si>
  <si>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</si>
  <si>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</si>
  <si>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</si>
  <si>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</si>
  <si>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</si>
  <si>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</si>
  <si>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</si>
  <si>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</si>
  <si>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</si>
  <si>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</si>
  <si>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</si>
  <si>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</si>
  <si>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</si>
  <si>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</si>
  <si>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</si>
  <si>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</si>
  <si>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</si>
  <si>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</si>
  <si>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</si>
  <si>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</si>
  <si>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</si>
  <si>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</si>
  <si>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</si>
  <si>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</si>
  <si>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</si>
  <si>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</si>
  <si>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</si>
  <si>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</si>
  <si>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</si>
  <si>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</si>
  <si>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</si>
  <si>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</si>
  <si>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</si>
  <si>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</si>
  <si>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</si>
  <si>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</si>
  <si>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</si>
  <si>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</si>
  <si>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</si>
  <si>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</si>
  <si>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</si>
  <si>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</si>
  <si>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</si>
  <si>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</si>
  <si>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</si>
  <si>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</si>
  <si>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</si>
  <si>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</si>
  <si>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</si>
  <si>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</si>
  <si>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</si>
  <si>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</si>
  <si>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</si>
  <si>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</si>
  <si>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</si>
  <si>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</si>
  <si>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</si>
  <si>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</si>
  <si>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</si>
  <si>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</si>
  <si>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</si>
  <si>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</si>
  <si>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</si>
  <si>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</si>
  <si>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</si>
  <si>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</si>
  <si>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</si>
  <si>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</si>
  <si>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</si>
  <si>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</si>
  <si>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</si>
  <si>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</si>
  <si>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</si>
  <si>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</si>
  <si>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</si>
  <si>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</si>
  <si>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</si>
  <si>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</si>
  <si>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</si>
  <si>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</si>
  <si>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</si>
  <si>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</si>
  <si>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</si>
  <si>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</si>
  <si>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</si>
  <si>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</si>
  <si>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</si>
  <si>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</si>
  <si>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</si>
  <si>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</si>
  <si>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</si>
  <si>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</si>
  <si>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</si>
  <si>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</si>
  <si>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</si>
  <si>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</si>
  <si>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</si>
  <si>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</si>
  <si>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</si>
  <si>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R IgG klases antivielu pret hepatīta A vīrusu noteikšana ar EIA metodi (anti-HAV IgG)</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</si>
  <si>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</si>
  <si>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</si>
  <si>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</si>
  <si>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</si>
  <si>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</si>
  <si>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</si>
  <si>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</si>
  <si>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</si>
  <si>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</si>
  <si>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</si>
  <si>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</si>
  <si>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</si>
  <si>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</si>
  <si>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</si>
  <si>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</si>
  <si>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</si>
  <si>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</si>
  <si>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</si>
  <si>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</si>
  <si>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</si>
  <si>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</si>
  <si>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Jaundzimušo vielmaiņas slimību, tai skaitā fenilketonūrijas, skrīnings no sausa asins piliena nosakot tām raksturīgos metabolītus, izmantojot šķidruma hromatogrāfijas tandēma masspektrometrijas (LC-MS/MS) metodi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</si>
  <si>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</si>
  <si>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</si>
  <si>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</si>
  <si>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</si>
  <si>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</si>
  <si>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</si>
  <si>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</si>
  <si>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</si>
  <si>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</si>
  <si>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</si>
  <si>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</si>
  <si>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</si>
  <si>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</si>
  <si>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</si>
  <si>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</si>
  <si>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</si>
  <si>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</si>
  <si>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</si>
  <si>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47440R</t>
  </si>
  <si>
    <t>Apmaksā references laboratorijai leišmaniozes diagnostikai.</t>
  </si>
  <si>
    <t>49110</t>
  </si>
  <si>
    <t>49111</t>
  </si>
  <si>
    <t>49112</t>
  </si>
  <si>
    <t>49113</t>
  </si>
  <si>
    <t>49114</t>
  </si>
  <si>
    <t>49115</t>
  </si>
  <si>
    <t>PGT-M gēnu saistības pirmā analīze</t>
  </si>
  <si>
    <t>PGT-M embriju testēšana vienam paraugam</t>
  </si>
  <si>
    <t>PGT-SR gēnu saistības pirmā analīze</t>
  </si>
  <si>
    <t>PGT-SR embriju testēšana vienam paraugam</t>
  </si>
  <si>
    <t>PGT-A embriju testēšana vienam paraugam</t>
  </si>
  <si>
    <t>Embrija biopsija priekš PGT-M un PGT-SR</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</si>
  <si>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</si>
  <si>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</si>
  <si>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</si>
  <si>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</si>
  <si>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</si>
  <si>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Ambulatori šo manipulāciju apmaksā ar ginekologa, dzemdību speciālista, vecmātes, medicīnas ģenētiķa vai ģimenes ārsta nosūtījumu.</t>
  </si>
  <si>
    <t>Ambulatori manipulāciju apmaksā ar nefrologa nosūtījumu.</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</si>
  <si>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</si>
  <si>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</si>
  <si>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</si>
  <si>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</si>
  <si>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</si>
  <si>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</si>
  <si>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</si>
  <si>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</si>
  <si>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</si>
  <si>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</si>
  <si>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</si>
  <si>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</si>
  <si>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</si>
  <si>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</si>
  <si>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</si>
  <si>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</si>
  <si>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</si>
  <si>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</si>
  <si>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</si>
  <si>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</si>
  <si>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</si>
  <si>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</si>
  <si>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</si>
  <si>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</si>
  <si>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</si>
  <si>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</si>
  <si>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</si>
  <si>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</si>
  <si>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</si>
  <si>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</si>
  <si>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</si>
  <si>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</si>
  <si>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</si>
  <si>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</si>
  <si>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</si>
  <si>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</si>
  <si>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</si>
  <si>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</si>
  <si>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HUMORĀLĀ IMUNITĀTE (manipulācijas 46050-46084)</t>
  </si>
  <si>
    <t>IMUNOLOĢIJA: AUTOIMUNITĀTE (manipulācijas 46085-46142)</t>
  </si>
  <si>
    <t>IMUNOLOĢIJA: TUMORU MARĶIERU NOTEIKŠANA (manipulācijas 46143-46169)</t>
  </si>
  <si>
    <t>IMUNOLOĢIJA: CITAS IMUNOLOĢISKAS ANALĪZES (manipulācijas 46164-46989)</t>
  </si>
  <si>
    <t>VĪRUSIEM SPECIFISKO ANTIVIELU NOTEIKŠANA (manipulācijas 47035-47999)</t>
  </si>
  <si>
    <t>PARAZITOLOĢIJA (manipulācijas 48000-48999)</t>
  </si>
  <si>
    <t>ĢENĒTIKA (manipulācijas 49000-49999)</t>
  </si>
  <si>
    <t>MORFOLOĢIJA, TOKSIKOLOĢIJA (manipulācijas 54000-54999)</t>
  </si>
  <si>
    <t>CITĀS SADAĻĀS NEIEKĻAUTĀS MANIPULĀCIJAS (manipulācijas 60000-60999)</t>
  </si>
  <si>
    <t>Imunoloģija: šūnu imunoloģija</t>
  </si>
  <si>
    <t>Imunoloģija: humorālā imunitāte</t>
  </si>
  <si>
    <t>Imunoloģija: autoimunitāte</t>
  </si>
  <si>
    <t>Imunoloģija: tumoru marķieru noteikšana</t>
  </si>
  <si>
    <t>Imunoloģija: citas imunoloģiskas analīzes</t>
  </si>
  <si>
    <t>Ārējās asins recēšanas sistēmas noteikšanas tests (tromboelastometrija)</t>
  </si>
  <si>
    <t>Kopējais holesterīna līmenis asinīs - koncentrācija, mazāka par 5 mmol/L</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</si>
  <si>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</si>
  <si>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</si>
  <si>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</si>
  <si>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</si>
  <si>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</si>
  <si>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</si>
  <si>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</si>
  <si>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</si>
  <si>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</si>
  <si>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</si>
  <si>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</si>
  <si>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</si>
  <si>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Leishmania spp. DNS noteikšana ar PĶR reālajā laikā</t>
  </si>
  <si>
    <t>Genoma visaptveroša profilēšana ar nākamās paaudzes sekvencēšanu (NGS), izmantojot šķidro biopsiju onkoloģijas jomā</t>
  </si>
  <si>
    <t>Kopiju skaita variāciju (CNV) noteikšana ar HD mikročipu rindu analīzi (CMA)</t>
  </si>
  <si>
    <t>NGS datu bioinformātiskā reanalīze un klīniskā interpretācija</t>
  </si>
  <si>
    <t>Apmaksā ambulatori, ja to norāda SIA "Rīgas Austrumu klīniskā universitātes slimnīca"</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</si>
  <si>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vai
2) anēmiju diferenciāldiagnostikai - vai ir klīniskas aizdomas par slēptu dzelzs deficītu vai dzelzs pārslodzi, vai dzelzs deficīta vai dzelzs pārslodzes ārstēšanas monitorēšanai vai
3) ar hematologa, hematoonkologa, ginekologa, dzemdību speciālista, vecmātes, gastroenterologa, infektologa, hepatologa, nefrologa un kardiologa nosūtījumu vai 
4) nosūtot pacientu uz zaļo vai dzelteno koridoru.</t>
  </si>
  <si>
    <t>Ambulatori šo manipulāciju apmaksā:
1) pacientiem līdz 25 gadu vecumam (ieskaitot);
2) grūtniecēm; 
3) pacientiem ar diagnozi Z31.8.;
4) pacientēm ar diagnozēm F10-F16, F18-F20, F70-F79, nodrošinot valsts apmaksātu kontracepciju;
5) pacientēm, kas ir ieslodzītas vai atbrīvotas no ieslodzījuma vietas, nodrošinot valsts apmaksātu kontracepciju.</t>
  </si>
  <si>
    <t>Ambulatori manipulāciju apmaksā:
1) pacientiem līdz 25 gadu vecumam (ieskaitot); 
2) grūtniecēm;
3) pacientēm ar diagnozēm F10-F16, F18-F20, F70-F79, nodrošinot valsts apmaksātu kontracepciju;
4) pacientēm, kas ir ieslodzītas vai atbrīvotas no ieslodzījuma vietas, nodrošinot valsts apmaksātu kontracepciju.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</si>
  <si>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</si>
  <si>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</si>
  <si>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ja izmeklējums ir veikts SIA “Rīgas Austrumu klīniskās universitātes slimnīca”, šādos gadījumos:
1) pacientiem ar neplakanšūnu nesīkšūnu plaušu vēzi;
2) pacientiem ar plakanšūnu nesīkšūnu plaušu vēzi, ja uz izmeklējumu nosūtījis onkologs-ķīmijterapeits.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</si>
  <si>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SIA "Rīgas Austrumu klīniskās universitātes slimnīca”. Norāda kopā ar manipulāciju 49066.</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</si>
  <si>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 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</si>
  <si>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SIA "Rīgas Austrumu klīniskās universitātes slimnīca” vai VSIA "Paula Stradiņa klīniskā universitātes slimnīca".</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</si>
  <si>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</si>
  <si>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</si>
  <si>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</si>
  <si>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Laboratorisko izmeklējumu un to apmaksas nosacījumu saraksts no 01.07.2026.</t>
  </si>
  <si>
    <t>46996</t>
  </si>
  <si>
    <t>Norovīrusa antigēna noteikšana (ātrais tests)</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</si>
  <si>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</si>
  <si>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</si>
  <si>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</si>
  <si>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</si>
  <si>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</si>
  <si>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49073</t>
  </si>
  <si>
    <t>Gēnu BRCA 1 un 2 sekvencēšana, izmantojot NGS tehnoloģiju asins un audu paraugos krūts vēža diagnostikai</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</si>
  <si>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</si>
  <si>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49090</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</si>
  <si>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49111.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</si>
  <si>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49110.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</si>
  <si>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49113.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</si>
  <si>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49112.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</si>
  <si>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Manipulācijas tarifā ir iekļauts ārsta ģenētiķa veikts analīžu rezultātu izvērtējums, interpretācija un rakstveida slēdziena sagatavošana, ietverot konstatēto ģenētisko izmaiņu klīniskās nozīmes un ar tām saistīto risku novērtējumu, lai nodrošinātu pacientam un ārstējošajam ārstam lēmuma pieņemšanai nepieciešamo informāciju par turpmāko rīcību. Manipulāciju norāda kopā ar manipulāciju 49111 vai 49113.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</si>
  <si>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embrijā. Manipulāciju norāda ārstniecības iestādes, kurām ir noslēgts līgums par medicīniskās apaugļošanas pakalpojumu pirms nosūtīšanas uz embrija preimplantācijas diagnostiku, lai veiktu manipulāciju 49111 vai 49113. Vienam pacientam norāda ne vairāk kā 12 reizes gada laikā.</t>
  </si>
  <si>
    <t>46176</t>
  </si>
  <si>
    <t>Preeklampsijas tests sFlt-1/PLGF</t>
  </si>
  <si>
    <t>Apmaksā ambulatori un stacionāri ar Perinatālā aprūpes centra ginekologa, dzemdību speciālista nosūtījumu pacientēm, ja izpildās kāds no šiem nosacījumiem:
1) hipertensija (gestācijas vai hroniska);
2) preeklampsija anamnēzē pirms 37. grūtniecības nedēļas; 
3) hroniska nieru slimība;
4) pierādīts antifosfolipīdu sindroms.</t>
  </si>
  <si>
    <t>Ambulatori šo manipulāciju apmaksā ar ginekologa, dzemdību speciālista, vecmātes vai ārsta ģenētiķa nosūtījumu.</t>
  </si>
  <si>
    <t>49056</t>
  </si>
  <si>
    <t>Neinvazīvas prenatālās diagnostikas tests (NIPT)</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</si>
  <si>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</si>
  <si>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Asins grupas noteikšana ABO sistēmā ar plaknes testu vai plaknes metodes modifikācijām (tiešā reakcija)</t>
  </si>
  <si>
    <t>Asins grupas noteikšana ABO sistēmā ar plaknes testu vai plaknes metodes modifikācijām (dubultreakcija)</t>
  </si>
  <si>
    <t>Rh (D) pazīmes noteikšana ar plaknes testu vai plaknes metodes modifikācijām (ar diviem reaģentiem)</t>
  </si>
  <si>
    <t>Rh (D) grupas noteikšana ar kolonnu aglutinācijas tehnoloģiju (CAT) metodēm, mikroplašu metodēm</t>
  </si>
  <si>
    <t>Asins grupas noteikšana ABO un Rh sistēmās ar kolonnu aglutinācijas tehnoloģiju (CAT) metodēm, mikroplašu metodēm</t>
  </si>
  <si>
    <t>Jaundzimušā asins imūnhematoloģiskā izmeklēšana ar kolonnu aglutinācijas tehnoloģiju (CAT) metodēm, mikroplašu metodēm</t>
  </si>
  <si>
    <t>RH fenotipa (CcEe) un Kell antigēna noteikšana ar plaknes testu vai plaknes metodes modifikācijām</t>
  </si>
  <si>
    <t>RH fenotipa (CcEe) un Kell antigēna noteikšana ar kolonnu aglutinācijas tehnoloģiju (CAT) metodēm vai mikroplašu metodēm</t>
  </si>
  <si>
    <t>Nepilno antieritrocitāro antivielu skrīnings ar kolonnu aglutinācijas tehnoloģiju (CAT) metodēm vai mikroplašu metodēm ar trim skrīningeritrocītu paraugiem</t>
  </si>
  <si>
    <t>Nepilno antieritrocitāro antivielu titrēšana ar kolonnu aglutinācijas tehnoloģiju (CAT) metodēm vai mikroplašu metodēm ar vienu antigēnu</t>
  </si>
  <si>
    <t>Nepilno antieritrocitāro antivielu identifikācija kolonnu aglutinācijas tehnoloģiju (CAT) metodēm vai mikroplašu metodēm</t>
  </si>
  <si>
    <t>Nepilno antieritrocitāro antivielu identifikācija ar kolonnu aglutinācijas tehnoloģiju (CAT) metodēm vai mikroplašu metodēm</t>
  </si>
  <si>
    <t>Recipienta un donora asins individuālās saderības testi laboratorijā (ABO saderība - plaknes tests vai plaknes metodes modifikācijas, saderība Rh un citās sistēmās - ar kolonnu aglutinācijas tehnoloģiju (CAT) metodēm vai mikroplašu metodēm)</t>
  </si>
  <si>
    <t>Tiešais antiglobulīna tests (DAT) ar kolonnu aglutinācijas tehnoloģiju (CAT) metodēm vai mikroplašu metodēm</t>
  </si>
  <si>
    <t>Tiešā antiglobulīna testa (DAT) diferencēšana ar kolonnu aglutinācijas tehnoloģiju (CAT) metodēm (IgG+C3d+kontrole/IgG+C3d+kontrole) vai mikroplašu metodēm</t>
  </si>
  <si>
    <t>Tiešā antiglobulīna testa (DAT) diferencēšana ar kolonnu aglutinācijas tehnoloģiju (CAT) metodēm (IgG-IgA-IgM-C3c-C3d-kontrole) vai mikroplašu metodēm</t>
  </si>
  <si>
    <t>Speciāla asins piemeklēšana sensibilizētam recipientam (antivielu identifikācija Liss/Combs + fenotipizācija + 1 saderības tests) ar kolonnu aglutinācijas tehnoloģiju (CAT) metodēm vai mikroplašu metodēm</t>
  </si>
  <si>
    <t>Speciāla asins piemeklēšana sensibilizētam recipientam (antivielu identifikācija Liss/Combs un Na Cl/enzimātiski + fenotipizācija + viens saderības tests) ar kolonnu aglutinācijas tehnoloģiju (CAT) metodēm vai mikroplašu metodēm</t>
  </si>
  <si>
    <t>Aukstuma aglutinīnu noteikšana ar kolonnu aglutinācijas tehnoloģiju (CAT) metodēm vai mikroplašu metodēm</t>
  </si>
  <si>
    <t>Antigēnu M un N fenotipizācija ar kolonnu aglutinācijas tehnoloģiju (CAT) metodēm vai mikroplašu metodēm</t>
  </si>
  <si>
    <t>Antigēnu Jka un Jkb fenotipizācija ar kolonnu aglutinācijas tehnoloģiju (CAT) metodēm vai mikroplašu metodēm</t>
  </si>
  <si>
    <t>Antigēnu K un k fenotipizācija ar kolonnu aglutinācijas tehnoloģiju (CAT) metodēm vai mikroplašu metodēm</t>
  </si>
  <si>
    <t>Antigēna P1 noteikšana ar kolonnu aglutinācijas tehnoloģiju (CAT) metodēm vai mikroplašu metodēm</t>
  </si>
  <si>
    <t>Antigēnu Lua un Lub fenotipizācija ar kolonnu aglutinācijas tehnoloģiju (CAT) metodēm vai mikroplašu metodēm</t>
  </si>
  <si>
    <t>Antigēnu Lea un Leb fenotipizācija ar kolonnu aglutinācijas tehnoloģiju (CAT) metodēm vai mikroplašu metodēm</t>
  </si>
  <si>
    <t>Antigēnu Kpa un Kpb fenotipizācija ar kolonnu aglutinācijas tehnoloģiju (CAT) metodēm vai mikroplašu metodēm</t>
  </si>
  <si>
    <t>Antigēnu Fya un Fyb fenotipizācija ar kolonnu aglutinācijas tehnoloģiju (CAT) metodēm vai mikroplašu metodēm</t>
  </si>
  <si>
    <t>Antigēnu S un s fenotipizācija ar kolonnu aglutinācijas tehnoloģiju (CAT) metodēm vai mikroplašu metodēm</t>
  </si>
  <si>
    <t>Recipienta un donora individuālās saderības testi imūnhematoloģiski neizmeklētam recipientam (pilna imūnhematoloģiska izmeklēšana; ABO saderība - uz plaknes vai plaknes metodes modifikācijas; saderība Rh un citās sistēmās - ar kolonnu aglutinācijas tehnoloģiju (CAT) metodēm vai mikroplašu metodēm)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</si>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</sst>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
    <numFmt numFmtId="165" formatCode="0.000"/>
    <numFmt numFmtId="166" formatCode="0.0"/>
    <numFmt numFmtId="167" formatCode="_-&quot;Ls&quot;\ * #,##0.00_-;\-&quot;Ls&quot;\ * #,##0.00_-;_-&quot;Ls&quot;\ * &quot;-&quot;??_-;_-@_-"/>
    <numFmt numFmtId="168" formatCode="_-* #,##0.00\ &quot;Ls&quot;_-;\-* #,##0.00\ &quot;Ls&quot;_-;_-* &quot;-&quot;??\ &quot;Ls&quot;_-;_-@_-"/>
    <numFmt numFmtId="169" formatCode="_-* #,##0.00\ _L_s_-;\-* #,##0.00\ _L_s_-;_-* &quot;-&quot;??\ _L_s_-;_-@_-"/>
  </numFmts>
  <fonts count="82">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0"/>
      <name val="Arial"/>
      <family val="2"/>
      <charset val="186"/>
    </font>
    <font>
      <sz val="10"/>
      <name val="Times New Roman"/>
      <family val="1"/>
      <charset val="186"/>
    </font>
    <font>
      <b/>
      <sz val="10"/>
      <name val="Times New Roman"/>
      <family val="1"/>
      <charset val="186"/>
    </font>
    <font>
      <sz val="11"/>
      <color theme="1"/>
      <name val="Calibri"/>
      <family val="2"/>
      <scheme val="minor"/>
    </font>
    <font>
      <sz val="11"/>
      <color theme="1"/>
      <name val="Times New Roman"/>
      <family val="1"/>
      <charset val="186"/>
    </font>
    <font>
      <sz val="14"/>
      <color theme="0"/>
      <name val="Calibri"/>
      <family val="2"/>
      <charset val="186"/>
      <scheme val="minor"/>
    </font>
    <font>
      <sz val="11"/>
      <name val="Times New Roman"/>
      <family val="1"/>
      <charset val="186"/>
    </font>
    <font>
      <b/>
      <sz val="11"/>
      <color theme="0"/>
      <name val="Calibri"/>
      <family val="2"/>
      <charset val="186"/>
      <scheme val="minor"/>
    </font>
    <font>
      <sz val="16"/>
      <color theme="0"/>
      <name val="Calibri"/>
      <family val="2"/>
      <charset val="186"/>
      <scheme val="minor"/>
    </font>
    <font>
      <b/>
      <sz val="11"/>
      <color theme="0"/>
      <name val="Calibri"/>
      <family val="2"/>
      <scheme val="minor"/>
    </font>
    <font>
      <sz val="8"/>
      <name val="Calibri"/>
      <family val="2"/>
      <charset val="186"/>
      <scheme val="minor"/>
    </font>
    <font>
      <sz val="11"/>
      <color indexed="8"/>
      <name val="Calibri"/>
      <family val="2"/>
      <charset val="186"/>
    </font>
    <font>
      <sz val="12"/>
      <color theme="1"/>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b/>
      <sz val="11"/>
      <color theme="0"/>
      <name val="Times New Roman"/>
      <family val="1"/>
      <charset val="186"/>
    </font>
    <font>
      <b/>
      <sz val="14"/>
      <name val="Times New Roman"/>
      <family val="1"/>
      <charset val="186"/>
    </font>
    <font>
      <sz val="12"/>
      <name val="Times New Roman"/>
      <family val="1"/>
      <charset val="186"/>
    </font>
    <font>
      <sz val="12"/>
      <color rgb="FF000000"/>
      <name val="Times New Roman"/>
      <family val="1"/>
      <charset val="186"/>
    </font>
  </fonts>
  <fills count="6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bgColor indexed="64"/>
      </patternFill>
    </fill>
    <fill>
      <patternFill patternType="solid">
        <fgColor indexed="31"/>
      </patternFill>
    </fill>
    <fill>
      <patternFill patternType="solid">
        <fgColor theme="0"/>
        <bgColor theme="9"/>
      </patternFill>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5">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30323">
    <xf numFmtId="0" fontId="0" fillId="0" borderId="0"/>
    <xf numFmtId="0" fontId="4" fillId="0" borderId="0"/>
    <xf numFmtId="0" fontId="7" fillId="0" borderId="0"/>
    <xf numFmtId="0" fontId="4" fillId="0" borderId="0"/>
    <xf numFmtId="0" fontId="4" fillId="0" borderId="0"/>
    <xf numFmtId="0" fontId="1" fillId="0" borderId="0"/>
    <xf numFmtId="0" fontId="7" fillId="0" borderId="0"/>
    <xf numFmtId="0" fontId="15" fillId="9" borderId="0" applyNumberFormat="0" applyBorder="0" applyAlignment="0" applyProtection="0"/>
    <xf numFmtId="0" fontId="4" fillId="0" borderId="0"/>
    <xf numFmtId="0" fontId="1" fillId="0" borderId="0"/>
    <xf numFmtId="0" fontId="7"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9" fontId="1"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19" fillId="0" borderId="0"/>
    <xf numFmtId="0" fontId="4" fillId="0" borderId="0"/>
    <xf numFmtId="0" fontId="4" fillId="0" borderId="0"/>
    <xf numFmtId="0" fontId="4" fillId="0" borderId="0"/>
    <xf numFmtId="0" fontId="1" fillId="0" borderId="0"/>
    <xf numFmtId="0" fontId="4" fillId="0" borderId="0"/>
    <xf numFmtId="0" fontId="7" fillId="0" borderId="0"/>
    <xf numFmtId="0" fontId="1" fillId="0" borderId="0"/>
    <xf numFmtId="0" fontId="62" fillId="0" borderId="22" applyNumberFormat="0" applyFill="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43" fontId="4" fillId="0" borderId="0" applyFont="0" applyFill="0" applyBorder="0" applyAlignment="0" applyProtection="0"/>
    <xf numFmtId="0" fontId="4" fillId="0" borderId="0"/>
    <xf numFmtId="0" fontId="1" fillId="0" borderId="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0"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20"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20"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20"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20"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9" borderId="0" applyNumberFormat="0" applyBorder="0" applyAlignment="0" applyProtection="0"/>
    <xf numFmtId="0" fontId="20" fillId="49"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20"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20"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20"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20"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20"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20"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2"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2"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2"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2"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2"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2"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2"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2"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2"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2"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2"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2"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43" fontId="23" fillId="0" borderId="0" applyFont="0" applyFill="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5"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9"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0" fontId="28" fillId="62" borderId="15"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5"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7"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9"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1"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18"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6" fillId="15" borderId="8"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8" fillId="0" borderId="10"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7" fillId="0" borderId="19" applyNumberFormat="0" applyFill="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50" fillId="14"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 fillId="0" borderId="0"/>
    <xf numFmtId="0" fontId="4" fillId="0" borderId="0"/>
    <xf numFmtId="0" fontId="1" fillId="0" borderId="0"/>
    <xf numFmtId="0" fontId="51" fillId="0" borderId="0"/>
    <xf numFmtId="0" fontId="51" fillId="0" borderId="0"/>
    <xf numFmtId="0" fontId="17" fillId="0" borderId="0"/>
    <xf numFmtId="0" fontId="1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7"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7" fillId="0" borderId="0"/>
    <xf numFmtId="0" fontId="17" fillId="0" borderId="0"/>
    <xf numFmtId="0" fontId="17"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7" fillId="0" borderId="0"/>
    <xf numFmtId="0" fontId="4" fillId="0" borderId="0"/>
    <xf numFmtId="0" fontId="51" fillId="0" borderId="0"/>
    <xf numFmtId="0" fontId="51" fillId="0" borderId="0"/>
    <xf numFmtId="0" fontId="17" fillId="0" borderId="0"/>
    <xf numFmtId="0" fontId="17" fillId="0" borderId="0"/>
    <xf numFmtId="0" fontId="17" fillId="0" borderId="0"/>
    <xf numFmtId="0" fontId="1" fillId="0" borderId="0"/>
    <xf numFmtId="0" fontId="1" fillId="0" borderId="0"/>
    <xf numFmtId="0" fontId="7" fillId="0" borderId="0"/>
    <xf numFmtId="0" fontId="53" fillId="0" borderId="0"/>
    <xf numFmtId="0" fontId="53" fillId="0" borderId="0"/>
    <xf numFmtId="0" fontId="53" fillId="0" borderId="0"/>
    <xf numFmtId="0" fontId="53" fillId="0" borderId="0"/>
    <xf numFmtId="0" fontId="5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7" fillId="0" borderId="0"/>
    <xf numFmtId="0" fontId="7" fillId="0" borderId="0"/>
    <xf numFmtId="0" fontId="7" fillId="0" borderId="0"/>
    <xf numFmtId="0" fontId="7" fillId="0" borderId="0"/>
    <xf numFmtId="0" fontId="7" fillId="0" borderId="0"/>
    <xf numFmtId="0" fontId="7" fillId="0" borderId="0"/>
    <xf numFmtId="0" fontId="54"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7" fillId="0" borderId="0"/>
    <xf numFmtId="0" fontId="20" fillId="0" borderId="0">
      <alignment vertical="top"/>
    </xf>
    <xf numFmtId="0" fontId="4" fillId="0" borderId="0"/>
    <xf numFmtId="0" fontId="20" fillId="0" borderId="0">
      <alignment vertical="top"/>
    </xf>
    <xf numFmtId="0" fontId="20" fillId="0" borderId="0">
      <alignment vertical="top"/>
    </xf>
    <xf numFmtId="0" fontId="20" fillId="0" borderId="0">
      <alignment vertical="top"/>
    </xf>
    <xf numFmtId="0" fontId="4" fillId="0" borderId="0"/>
    <xf numFmtId="0" fontId="4" fillId="0" borderId="0"/>
    <xf numFmtId="0" fontId="20" fillId="0" borderId="0">
      <alignment vertical="top"/>
    </xf>
    <xf numFmtId="0" fontId="20" fillId="0" borderId="0">
      <alignment vertical="top"/>
    </xf>
    <xf numFmtId="0" fontId="20" fillId="0" borderId="0">
      <alignment vertical="top"/>
    </xf>
    <xf numFmtId="0" fontId="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lignment vertical="top"/>
    </xf>
    <xf numFmtId="0" fontId="4" fillId="0" borderId="0"/>
    <xf numFmtId="0" fontId="4" fillId="0" borderId="0"/>
    <xf numFmtId="0" fontId="4" fillId="0" borderId="0"/>
    <xf numFmtId="0" fontId="20" fillId="0" borderId="0">
      <alignment vertical="top"/>
    </xf>
    <xf numFmtId="0" fontId="20"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4" fillId="0" borderId="0"/>
    <xf numFmtId="0" fontId="1" fillId="0" borderId="0"/>
    <xf numFmtId="0" fontId="17" fillId="0" borderId="0"/>
    <xf numFmtId="0" fontId="17" fillId="0" borderId="0"/>
    <xf numFmtId="0" fontId="17" fillId="0" borderId="0"/>
    <xf numFmtId="0" fontId="1"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7" fillId="0" borderId="0"/>
    <xf numFmtId="0" fontId="17" fillId="0" borderId="0"/>
    <xf numFmtId="0" fontId="4"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4"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7" fillId="0" borderId="0"/>
    <xf numFmtId="0" fontId="17"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7"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lignment vertical="top"/>
    </xf>
    <xf numFmtId="0" fontId="20" fillId="0" borderId="0">
      <alignment vertical="top"/>
    </xf>
    <xf numFmtId="0" fontId="20" fillId="0" borderId="0">
      <alignment vertical="top"/>
    </xf>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7" fillId="0" borderId="0"/>
    <xf numFmtId="0" fontId="17" fillId="0" borderId="0"/>
    <xf numFmtId="0" fontId="1" fillId="0" borderId="0"/>
    <xf numFmtId="0" fontId="4" fillId="0" borderId="0"/>
    <xf numFmtId="0" fontId="4" fillId="0" borderId="0"/>
    <xf numFmtId="0" fontId="52" fillId="0" borderId="0"/>
    <xf numFmtId="0" fontId="4" fillId="0" borderId="0"/>
    <xf numFmtId="0" fontId="17" fillId="0" borderId="0"/>
    <xf numFmtId="0" fontId="17" fillId="0" borderId="0"/>
    <xf numFmtId="0" fontId="4" fillId="0" borderId="0"/>
    <xf numFmtId="0" fontId="51" fillId="0" borderId="0"/>
    <xf numFmtId="0" fontId="51" fillId="0" borderId="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6" fillId="18" borderId="12"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8" fillId="16" borderId="9"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3" fillId="0" borderId="0"/>
    <xf numFmtId="0" fontId="7" fillId="0" borderId="0"/>
    <xf numFmtId="0" fontId="51" fillId="0" borderId="0"/>
    <xf numFmtId="0" fontId="51" fillId="0" borderId="0"/>
    <xf numFmtId="0" fontId="59" fillId="0" borderId="0"/>
    <xf numFmtId="9" fontId="15"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5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4" fontId="60" fillId="0" borderId="0" applyNumberFormat="0" applyProtection="0">
      <alignment horizontal="left" wrapText="1" indent="1" shrinkToFit="1"/>
    </xf>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3" fillId="0" borderId="13"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9" fillId="0" borderId="0"/>
    <xf numFmtId="0" fontId="18" fillId="0" borderId="0"/>
    <xf numFmtId="0" fontId="1" fillId="0" borderId="0"/>
    <xf numFmtId="0" fontId="4" fillId="0" borderId="0"/>
    <xf numFmtId="0" fontId="18" fillId="0" borderId="0"/>
    <xf numFmtId="0" fontId="4" fillId="0" borderId="0"/>
    <xf numFmtId="0" fontId="7"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0" fontId="56" fillId="20" borderId="0" applyNumberFormat="0" applyBorder="0" applyAlignment="0" applyProtection="0"/>
    <xf numFmtId="0" fontId="56" fillId="24" borderId="0" applyNumberFormat="0" applyBorder="0" applyAlignment="0" applyProtection="0"/>
    <xf numFmtId="0" fontId="56" fillId="28" borderId="0" applyNumberFormat="0" applyBorder="0" applyAlignment="0" applyProtection="0"/>
    <xf numFmtId="0" fontId="56" fillId="32" borderId="0" applyNumberFormat="0" applyBorder="0" applyAlignment="0" applyProtection="0"/>
    <xf numFmtId="0" fontId="56" fillId="36" borderId="0" applyNumberFormat="0" applyBorder="0" applyAlignment="0" applyProtection="0"/>
    <xf numFmtId="0" fontId="56" fillId="40"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33" borderId="0" applyNumberFormat="0" applyBorder="0" applyAlignment="0" applyProtection="0"/>
    <xf numFmtId="0" fontId="56" fillId="37" borderId="0" applyNumberFormat="0" applyBorder="0" applyAlignment="0" applyProtection="0"/>
    <xf numFmtId="0" fontId="56" fillId="41" borderId="0" applyNumberFormat="0" applyBorder="0" applyAlignment="0" applyProtection="0"/>
    <xf numFmtId="0" fontId="66" fillId="22" borderId="0" applyNumberFormat="0" applyBorder="0" applyAlignment="0" applyProtection="0"/>
    <xf numFmtId="0" fontId="66" fillId="26" borderId="0" applyNumberFormat="0" applyBorder="0" applyAlignment="0" applyProtection="0"/>
    <xf numFmtId="0" fontId="66" fillId="30" borderId="0" applyNumberFormat="0" applyBorder="0" applyAlignment="0" applyProtection="0"/>
    <xf numFmtId="0" fontId="66" fillId="34" borderId="0" applyNumberFormat="0" applyBorder="0" applyAlignment="0" applyProtection="0"/>
    <xf numFmtId="0" fontId="66" fillId="38" borderId="0" applyNumberFormat="0" applyBorder="0" applyAlignment="0" applyProtection="0"/>
    <xf numFmtId="0" fontId="66" fillId="42" borderId="0" applyNumberFormat="0" applyBorder="0" applyAlignment="0" applyProtection="0"/>
    <xf numFmtId="0" fontId="66" fillId="19" borderId="0" applyNumberFormat="0" applyBorder="0" applyAlignment="0" applyProtection="0"/>
    <xf numFmtId="0" fontId="66" fillId="23" borderId="0" applyNumberFormat="0" applyBorder="0" applyAlignment="0" applyProtection="0"/>
    <xf numFmtId="0" fontId="66" fillId="27" borderId="0" applyNumberFormat="0" applyBorder="0" applyAlignment="0" applyProtection="0"/>
    <xf numFmtId="0" fontId="66" fillId="31" borderId="0" applyNumberFormat="0" applyBorder="0" applyAlignment="0" applyProtection="0"/>
    <xf numFmtId="0" fontId="66" fillId="35" borderId="0" applyNumberFormat="0" applyBorder="0" applyAlignment="0" applyProtection="0"/>
    <xf numFmtId="0" fontId="66" fillId="39" borderId="0" applyNumberFormat="0" applyBorder="0" applyAlignment="0" applyProtection="0"/>
    <xf numFmtId="0" fontId="67" fillId="13" borderId="0" applyNumberFormat="0" applyBorder="0" applyAlignment="0" applyProtection="0"/>
    <xf numFmtId="0" fontId="68" fillId="16" borderId="8" applyNumberFormat="0" applyAlignment="0" applyProtection="0"/>
    <xf numFmtId="0" fontId="69" fillId="17" borderId="11" applyNumberFormat="0" applyAlignment="0" applyProtection="0"/>
    <xf numFmtId="43" fontId="5"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0" fontId="70" fillId="0" borderId="0" applyNumberFormat="0" applyFill="0" applyBorder="0" applyAlignment="0" applyProtection="0"/>
    <xf numFmtId="0" fontId="71" fillId="12" borderId="0" applyNumberFormat="0" applyBorder="0" applyAlignment="0" applyProtection="0"/>
    <xf numFmtId="0" fontId="72" fillId="0" borderId="5" applyNumberFormat="0" applyFill="0" applyAlignment="0" applyProtection="0"/>
    <xf numFmtId="0" fontId="73" fillId="0" borderId="6" applyNumberFormat="0" applyFill="0" applyAlignment="0" applyProtection="0"/>
    <xf numFmtId="0" fontId="42" fillId="0" borderId="7" applyNumberFormat="0" applyFill="0" applyAlignment="0" applyProtection="0"/>
    <xf numFmtId="0" fontId="1" fillId="0" borderId="0"/>
    <xf numFmtId="0" fontId="1" fillId="0" borderId="0"/>
    <xf numFmtId="0" fontId="1" fillId="0" borderId="0"/>
    <xf numFmtId="0" fontId="4" fillId="0" borderId="0"/>
    <xf numFmtId="0" fontId="17" fillId="0" borderId="0"/>
    <xf numFmtId="0" fontId="4" fillId="0" borderId="0"/>
    <xf numFmtId="0" fontId="4" fillId="0" borderId="0"/>
    <xf numFmtId="0" fontId="51" fillId="0" borderId="0"/>
    <xf numFmtId="0" fontId="17"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1" fillId="0" borderId="0"/>
    <xf numFmtId="0" fontId="7" fillId="0" borderId="0"/>
    <xf numFmtId="168" fontId="4" fillId="0" borderId="0" applyFont="0" applyFill="0" applyBorder="0" applyAlignment="0" applyProtection="0"/>
    <xf numFmtId="0" fontId="1" fillId="0" borderId="0"/>
    <xf numFmtId="16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67" fontId="4" fillId="0" borderId="0" applyFont="0" applyFill="0" applyBorder="0" applyAlignment="0" applyProtection="0"/>
    <xf numFmtId="166" fontId="74" fillId="0" borderId="0" applyBorder="0" applyAlignment="0" applyProtection="0"/>
    <xf numFmtId="165" fontId="74" fillId="65"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74" fillId="66" borderId="0" applyBorder="0" applyProtection="0"/>
    <xf numFmtId="0" fontId="76" fillId="0" borderId="0"/>
    <xf numFmtId="166" fontId="77" fillId="43" borderId="0" applyBorder="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167" fontId="4"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0" fontId="1" fillId="0" borderId="0"/>
    <xf numFmtId="0" fontId="1" fillId="0" borderId="0"/>
    <xf numFmtId="43" fontId="23" fillId="0" borderId="0" applyFont="0" applyFill="0" applyBorder="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43" fontId="4"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67" fontId="4" fillId="0" borderId="0" applyFont="0" applyFill="0" applyBorder="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1" fillId="0" borderId="0"/>
    <xf numFmtId="0" fontId="1" fillId="0" borderId="0"/>
    <xf numFmtId="0" fontId="1" fillId="0" borderId="0"/>
    <xf numFmtId="0" fontId="1" fillId="0" borderId="0"/>
    <xf numFmtId="0" fontId="59" fillId="0" borderId="0"/>
    <xf numFmtId="9" fontId="59" fillId="0" borderId="0" applyFont="0" applyFill="0" applyBorder="0" applyAlignment="0" applyProtection="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1" fillId="0" borderId="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67"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4"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0" fontId="1" fillId="0" borderId="0"/>
    <xf numFmtId="0" fontId="1" fillId="0" borderId="0"/>
    <xf numFmtId="43" fontId="23" fillId="0" borderId="0" applyFont="0" applyFill="0" applyBorder="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43" fontId="4"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67" fontId="4" fillId="0" borderId="0" applyFont="0" applyFill="0" applyBorder="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55"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5"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55"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9"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9"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55"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4" fillId="0" borderId="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9"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27"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27"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27"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0" borderId="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0" borderId="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0" borderId="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27"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7"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5"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0" borderId="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27"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7"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5" fillId="49"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27"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5" fillId="49"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0" borderId="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5"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9"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9" borderId="14"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55"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5"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5"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5"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45" fillId="49"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5"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4" fillId="0" borderId="0"/>
    <xf numFmtId="43" fontId="4" fillId="0" borderId="0" applyFont="0" applyFill="0" applyBorder="0" applyAlignment="0" applyProtection="0"/>
    <xf numFmtId="0" fontId="1" fillId="0" borderId="0"/>
    <xf numFmtId="0" fontId="4" fillId="0" borderId="0"/>
    <xf numFmtId="0" fontId="1" fillId="0" borderId="0"/>
    <xf numFmtId="0" fontId="62" fillId="0" borderId="22" applyNumberFormat="0" applyFill="0" applyAlignment="0" applyProtection="0"/>
    <xf numFmtId="0" fontId="1" fillId="0" borderId="0"/>
    <xf numFmtId="0" fontId="1" fillId="0" borderId="0"/>
    <xf numFmtId="43" fontId="4" fillId="0" borderId="0" applyFont="0" applyFill="0" applyBorder="0" applyAlignment="0" applyProtection="0"/>
    <xf numFmtId="0" fontId="1" fillId="0" borderId="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1" fillId="0" borderId="0"/>
    <xf numFmtId="0" fontId="1" fillId="0" borderId="0"/>
    <xf numFmtId="0" fontId="1" fillId="0" borderId="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1" fillId="0" borderId="0"/>
    <xf numFmtId="0" fontId="1" fillId="0" borderId="0"/>
    <xf numFmtId="0" fontId="1" fillId="0" borderId="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55"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5"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55"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9"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9"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55"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4" fillId="0" borderId="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9"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27"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27"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27"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0" borderId="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0" borderId="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0" borderId="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5"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0" borderId="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27"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9"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7"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5" fillId="49"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27"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5" fillId="49"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0" borderId="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5"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9"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9" borderId="14"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55" fillId="64" borderId="20" applyNumberFormat="0" applyFont="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5"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5"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5"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45" fillId="48" borderId="14" applyNumberFormat="0" applyAlignment="0" applyProtection="0"/>
    <xf numFmtId="0" fontId="45" fillId="49"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45"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57" fillId="48" borderId="21"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26" fillId="48" borderId="14" applyNumberFormat="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45" fillId="48" borderId="14"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26" fillId="48" borderId="14"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4" fillId="64" borderId="20" applyNumberFormat="0" applyFont="0" applyAlignment="0" applyProtection="0"/>
    <xf numFmtId="0" fontId="45"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45" fillId="48" borderId="14" applyNumberFormat="0" applyAlignment="0" applyProtection="0"/>
    <xf numFmtId="0" fontId="4" fillId="64" borderId="20" applyNumberFormat="0" applyFont="0" applyAlignment="0" applyProtection="0"/>
    <xf numFmtId="0" fontId="57" fillId="48" borderId="21" applyNumberFormat="0" applyAlignment="0" applyProtection="0"/>
    <xf numFmtId="0" fontId="62" fillId="0" borderId="22" applyNumberFormat="0" applyFill="0" applyAlignment="0" applyProtection="0"/>
    <xf numFmtId="0" fontId="26" fillId="48" borderId="14" applyNumberFormat="0" applyAlignment="0" applyProtection="0"/>
    <xf numFmtId="0" fontId="45" fillId="48" borderId="14" applyNumberFormat="0" applyAlignment="0" applyProtection="0"/>
    <xf numFmtId="0" fontId="57" fillId="48" borderId="21"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57" fillId="48" borderId="21"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62" fillId="0" borderId="22" applyNumberFormat="0" applyFill="0" applyAlignment="0" applyProtection="0"/>
    <xf numFmtId="0" fontId="57" fillId="48" borderId="21"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4" fillId="64" borderId="20" applyNumberFormat="0" applyFon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7"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26"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9"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5" fillId="48" borderId="14" applyNumberForma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5"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4" fillId="64" borderId="20" applyNumberFormat="0" applyFon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57" fillId="48" borderId="21" applyNumberFormat="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cellStyleXfs>
  <cellXfs count="52">
    <xf numFmtId="0" fontId="0" fillId="0" borderId="0" xfId="0"/>
    <xf numFmtId="0" fontId="0" fillId="4" borderId="0" xfId="0" applyFill="1"/>
    <xf numFmtId="0" fontId="9" fillId="4" borderId="0" xfId="0" applyFont="1" applyFill="1"/>
    <xf numFmtId="0" fontId="10" fillId="0" borderId="0" xfId="3" applyFont="1" applyAlignment="1">
      <alignment horizontal="center" vertical="center"/>
    </xf>
    <xf numFmtId="0" fontId="5" fillId="0" borderId="0" xfId="3" applyFont="1" applyAlignment="1">
      <alignment horizontal="right" vertical="center"/>
    </xf>
    <xf numFmtId="0" fontId="3" fillId="0" borderId="0" xfId="0" applyFont="1"/>
    <xf numFmtId="0" fontId="6" fillId="0" borderId="0" xfId="3" applyFont="1" applyAlignment="1">
      <alignment horizontal="center" vertical="center"/>
    </xf>
    <xf numFmtId="0" fontId="2" fillId="0" borderId="0" xfId="0" applyFont="1"/>
    <xf numFmtId="0" fontId="10" fillId="3" borderId="0" xfId="3" applyFont="1" applyFill="1" applyAlignment="1">
      <alignment horizontal="center" vertical="center"/>
    </xf>
    <xf numFmtId="0" fontId="10" fillId="5" borderId="0" xfId="3" applyFont="1" applyFill="1" applyAlignment="1">
      <alignment horizontal="center" vertical="center"/>
    </xf>
    <xf numFmtId="0" fontId="10" fillId="6" borderId="0" xfId="3" applyFont="1" applyFill="1" applyAlignment="1">
      <alignment horizontal="center" vertical="center"/>
    </xf>
    <xf numFmtId="2" fontId="8" fillId="7" borderId="0" xfId="0" applyNumberFormat="1" applyFont="1" applyFill="1" applyAlignment="1">
      <alignment horizontal="center"/>
    </xf>
    <xf numFmtId="0" fontId="0" fillId="0" borderId="3" xfId="0" applyBorder="1"/>
    <xf numFmtId="0" fontId="0" fillId="0" borderId="4" xfId="0" applyBorder="1"/>
    <xf numFmtId="0" fontId="11" fillId="8" borderId="3" xfId="0" applyFont="1" applyFill="1" applyBorder="1"/>
    <xf numFmtId="0" fontId="11" fillId="8" borderId="4" xfId="0" applyFont="1" applyFill="1" applyBorder="1"/>
    <xf numFmtId="0" fontId="11" fillId="8" borderId="0" xfId="0" applyFont="1" applyFill="1"/>
    <xf numFmtId="0" fontId="3" fillId="0" borderId="2" xfId="0" applyFont="1" applyBorder="1"/>
    <xf numFmtId="0" fontId="13" fillId="10" borderId="3" xfId="0" applyFont="1" applyFill="1" applyBorder="1"/>
    <xf numFmtId="0" fontId="13" fillId="10" borderId="4" xfId="0" applyFont="1" applyFill="1" applyBorder="1"/>
    <xf numFmtId="0" fontId="13" fillId="10" borderId="0" xfId="0" applyFont="1" applyFill="1"/>
    <xf numFmtId="0" fontId="0" fillId="2" borderId="3" xfId="0" applyFill="1" applyBorder="1"/>
    <xf numFmtId="0" fontId="0" fillId="2" borderId="4" xfId="0" applyFill="1" applyBorder="1"/>
    <xf numFmtId="0" fontId="0" fillId="2" borderId="0" xfId="0" applyFill="1"/>
    <xf numFmtId="0" fontId="12" fillId="11" borderId="0" xfId="0" applyFont="1" applyFill="1"/>
    <xf numFmtId="0" fontId="3" fillId="0" borderId="1" xfId="0" applyFont="1" applyBorder="1" applyAlignment="1">
      <alignment horizontal="center" vertical="center"/>
    </xf>
    <xf numFmtId="0" fontId="3" fillId="0" borderId="0" xfId="0" applyFont="1" applyAlignment="1">
      <alignment horizontal="center" vertical="center"/>
    </xf>
    <xf numFmtId="0" fontId="0" fillId="6" borderId="0" xfId="0" applyFill="1"/>
    <xf numFmtId="0" fontId="3" fillId="0" borderId="1" xfId="0" applyFont="1" applyBorder="1" applyAlignment="1">
      <alignment vertical="center"/>
    </xf>
    <xf numFmtId="0" fontId="3" fillId="0" borderId="0" xfId="0" applyFont="1" applyAlignment="1">
      <alignment vertical="center"/>
    </xf>
    <xf numFmtId="0" fontId="3" fillId="6" borderId="0" xfId="0" applyFont="1" applyFill="1"/>
    <xf numFmtId="4" fontId="0" fillId="0" borderId="0" xfId="0" applyNumberFormat="1"/>
    <xf numFmtId="0" fontId="0" fillId="0" borderId="1" xfId="0" applyBorder="1"/>
    <xf numFmtId="4" fontId="0" fillId="0" borderId="1" xfId="0" applyNumberFormat="1" applyBorder="1"/>
    <xf numFmtId="2" fontId="0" fillId="0" borderId="0" xfId="0" applyNumberFormat="1"/>
    <xf numFmtId="164" fontId="10" fillId="3" borderId="0" xfId="3" applyNumberFormat="1" applyFont="1" applyFill="1" applyAlignment="1">
      <alignment horizontal="center" vertical="center"/>
    </xf>
    <xf numFmtId="0" fontId="16" fillId="0" borderId="23" xfId="0" applyFont="1" applyBorder="1" applyAlignment="1">
      <alignment horizontal="left" vertical="center" wrapText="1"/>
    </xf>
    <xf numFmtId="0" fontId="16" fillId="0" borderId="23" xfId="0" applyFont="1" applyBorder="1" applyAlignment="1">
      <alignment horizontal="center" vertical="center"/>
    </xf>
    <xf numFmtId="4" fontId="16" fillId="0" borderId="23" xfId="0" applyNumberFormat="1" applyFont="1" applyBorder="1" applyAlignment="1">
      <alignment horizontal="center" vertical="center"/>
    </xf>
    <xf numFmtId="49" fontId="78" fillId="67" borderId="24" xfId="2" applyNumberFormat="1" applyFont="1" applyFill="1" applyBorder="1" applyAlignment="1">
      <alignment horizontal="center" vertical="center" wrapText="1"/>
    </xf>
    <xf numFmtId="0" fontId="78" fillId="67" borderId="24" xfId="2" applyFont="1" applyFill="1" applyBorder="1" applyAlignment="1">
      <alignment horizontal="center" vertical="center" wrapText="1"/>
    </xf>
    <xf numFmtId="49" fontId="10" fillId="0" borderId="0" xfId="2" applyNumberFormat="1" applyFont="1" applyAlignment="1">
      <alignment horizontal="center" vertical="center" wrapText="1"/>
    </xf>
    <xf numFmtId="0" fontId="10" fillId="0" borderId="0" xfId="2" applyFont="1" applyAlignment="1">
      <alignment horizontal="center" vertical="center" wrapText="1"/>
    </xf>
    <xf numFmtId="0" fontId="16" fillId="0" borderId="23" xfId="0" applyFont="1" applyBorder="1" applyAlignment="1">
      <alignment horizontal="center" vertical="center" wrapText="1"/>
    </xf>
    <xf numFmtId="0" fontId="79" fillId="0" borderId="0" xfId="0" applyFont="1" applyAlignment="1">
      <alignment horizontal="left" vertical="center"/>
    </xf>
    <xf numFmtId="0" fontId="80" fillId="0" borderId="23" xfId="0" applyFont="1" applyBorder="1" applyAlignment="1">
      <alignment horizontal="center" vertical="center" wrapText="1"/>
    </xf>
    <xf numFmtId="1" fontId="10" fillId="0" borderId="0" xfId="2" applyNumberFormat="1"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81" fillId="0" borderId="23" xfId="0" applyFont="1" applyBorder="1" applyAlignment="1">
      <alignment horizontal="center" vertical="center" wrapText="1"/>
    </xf>
    <xf numFmtId="0" fontId="81" fillId="0" borderId="23" xfId="0" applyFont="1" applyBorder="1" applyAlignment="1">
      <alignment horizontal="left" vertical="center" wrapText="1"/>
    </xf>
    <xf numFmtId="4" fontId="81" fillId="0" borderId="23" xfId="0" applyNumberFormat="1" applyFont="1" applyBorder="1" applyAlignment="1">
      <alignment horizontal="center" vertical="center" wrapText="1"/>
    </xf>
  </cellXfs>
  <cellStyles count="30323">
    <cellStyle name="20% - Accent1 10" xfId="53" xr:uid="{77F1866F-FAF3-4FA3-815A-EE3CE16C0440}"/>
    <cellStyle name="20% - Accent1 10 2" xfId="54" xr:uid="{846E67E7-939E-4EA1-AD2F-8A284F14EDBC}"/>
    <cellStyle name="20% - Accent1 11" xfId="55" xr:uid="{D11C6E3C-1188-4AF9-9047-4DA164CC54E5}"/>
    <cellStyle name="20% - Accent1 11 2" xfId="56" xr:uid="{A0069661-22E2-4928-96BC-F660660C26E4}"/>
    <cellStyle name="20% - Accent1 12" xfId="57" xr:uid="{7FB1EDFF-D097-4831-AA12-4C93B3C5AEA9}"/>
    <cellStyle name="20% - Accent1 12 2" xfId="7" xr:uid="{84A1E96B-CA90-4DAA-800F-86D1E9E1521C}"/>
    <cellStyle name="20% - Accent1 13" xfId="58" xr:uid="{36BDB4C8-FADE-45BC-BCBC-3C8E33166F96}"/>
    <cellStyle name="20% - Accent1 13 2" xfId="59" xr:uid="{3184C5C5-91CE-4231-8F19-047AE155E4B0}"/>
    <cellStyle name="20% - Accent1 14" xfId="60" xr:uid="{1DD7C736-C0BE-4BFD-8ED7-0618471380F1}"/>
    <cellStyle name="20% - Accent1 14 2" xfId="61" xr:uid="{A0A4556F-52BC-496F-B6B8-2AA839990AF3}"/>
    <cellStyle name="20% - Accent1 15" xfId="62" xr:uid="{7B4F0D30-EE7D-4FCE-BD46-0B010CC91C8E}"/>
    <cellStyle name="20% - Accent1 15 2" xfId="63" xr:uid="{95B4181F-E944-445B-AADE-516F18189BBB}"/>
    <cellStyle name="20% - Accent1 16" xfId="64" xr:uid="{57DDE893-06A6-4C13-BEE3-CB95EBE93C43}"/>
    <cellStyle name="20% - Accent1 17" xfId="65" xr:uid="{EB3A78A0-3300-44F2-8F95-C7C1E4BF01E1}"/>
    <cellStyle name="20% - Accent1 18" xfId="66" xr:uid="{64857FD7-73A9-4A6E-A811-F0FE5F238193}"/>
    <cellStyle name="20% - Accent1 18 2" xfId="67" xr:uid="{944F344F-C340-4B33-B48B-C0F0011F2911}"/>
    <cellStyle name="20% - Accent1 19" xfId="68" xr:uid="{04942E19-B236-4F8D-AC66-A69937763CDC}"/>
    <cellStyle name="20% - Accent1 19 2" xfId="69" xr:uid="{B1D145FF-4F8A-4437-A530-7492B7C06704}"/>
    <cellStyle name="20% - Accent1 2" xfId="70" xr:uid="{CE9F8211-E73C-4EF2-AAA6-92DE8D9921DB}"/>
    <cellStyle name="20% - Accent1 2 2" xfId="71" xr:uid="{971A4253-3CF1-45A2-B809-ACC71197D92E}"/>
    <cellStyle name="20% - Accent1 2 2 2" xfId="6407" xr:uid="{074A2F15-90D1-4483-A348-5B2732970AB1}"/>
    <cellStyle name="20% - Accent1 3" xfId="72" xr:uid="{5542268E-532B-43D1-A27B-014061E3ACAF}"/>
    <cellStyle name="20% - Accent1 3 2" xfId="73" xr:uid="{CD24DC50-4983-4700-AC8F-0A8ECB45D7F2}"/>
    <cellStyle name="20% - Accent1 4" xfId="74" xr:uid="{850AD8DC-DAE9-4C3E-853F-A52627613661}"/>
    <cellStyle name="20% - Accent1 4 2" xfId="75" xr:uid="{952983DD-3F4A-4AD3-A5A2-88EF8448B24D}"/>
    <cellStyle name="20% - Accent1 5" xfId="76" xr:uid="{20A327A3-D829-4547-AB11-5AC2D44F0A7E}"/>
    <cellStyle name="20% - Accent1 5 2" xfId="77" xr:uid="{8CBE0D2E-6419-43CA-A71D-C0CB53399723}"/>
    <cellStyle name="20% - Accent1 6" xfId="78" xr:uid="{3C263F3E-8ED4-48E9-89BB-C9824F07DD98}"/>
    <cellStyle name="20% - Accent1 6 2" xfId="79" xr:uid="{7CE4ACDA-921F-491C-B1D2-5706EE72D022}"/>
    <cellStyle name="20% - Accent1 7" xfId="80" xr:uid="{311716F7-747D-47C0-85BE-0DB647238256}"/>
    <cellStyle name="20% - Accent1 7 2" xfId="81" xr:uid="{538BAF42-D1C2-4F37-BF29-234569BD040F}"/>
    <cellStyle name="20% - Accent1 8" xfId="82" xr:uid="{AF09217A-2C25-43F0-930D-282D32822D66}"/>
    <cellStyle name="20% - Accent1 8 2" xfId="83" xr:uid="{ADD55C5C-3398-498E-9103-EB5D50697848}"/>
    <cellStyle name="20% - Accent1 9" xfId="84" xr:uid="{8F535566-3729-422A-A417-7A297B5C4324}"/>
    <cellStyle name="20% - Accent1 9 2" xfId="85" xr:uid="{28E7EDCD-5349-476A-99F6-3CCAA9A695B1}"/>
    <cellStyle name="20% - Accent2 10" xfId="86" xr:uid="{8AEED727-EE13-4E81-A47B-AA8DD88DF98B}"/>
    <cellStyle name="20% - Accent2 10 2" xfId="87" xr:uid="{C721D034-66F8-4D2D-8A46-8DDD80B86AF3}"/>
    <cellStyle name="20% - Accent2 11" xfId="88" xr:uid="{5939D591-5C9F-4BB3-81F7-3F46C21E4373}"/>
    <cellStyle name="20% - Accent2 11 2" xfId="89" xr:uid="{C9927210-99FE-4619-A3CC-7FB51D1A991E}"/>
    <cellStyle name="20% - Accent2 12" xfId="90" xr:uid="{419C04A5-7BD2-42F8-8426-7676E469AFEA}"/>
    <cellStyle name="20% - Accent2 12 2" xfId="91" xr:uid="{3A37BDC8-E14D-4D9D-B4FC-4DAE2609162F}"/>
    <cellStyle name="20% - Accent2 13" xfId="92" xr:uid="{F7AEED8E-289F-457D-8C62-5DC1DA0949B1}"/>
    <cellStyle name="20% - Accent2 13 2" xfId="93" xr:uid="{6B97085D-EC66-4EA1-A186-2782A107A65F}"/>
    <cellStyle name="20% - Accent2 14" xfId="94" xr:uid="{F31E9CAD-EEEE-402B-BE99-588C9DA881A0}"/>
    <cellStyle name="20% - Accent2 14 2" xfId="95" xr:uid="{71042EBC-0F88-4D67-ADE2-C946426C1BB9}"/>
    <cellStyle name="20% - Accent2 15" xfId="96" xr:uid="{DB135E40-CFE3-4F95-9AB0-ED918388990A}"/>
    <cellStyle name="20% - Accent2 15 2" xfId="97" xr:uid="{A264228F-C69A-41F5-BB89-DB53451C36EE}"/>
    <cellStyle name="20% - Accent2 16" xfId="98" xr:uid="{543CB4A9-D006-40BA-B832-33B4C3975B1E}"/>
    <cellStyle name="20% - Accent2 17" xfId="99" xr:uid="{48B14C3D-80CB-4CF5-A2B5-D51487412AB4}"/>
    <cellStyle name="20% - Accent2 18" xfId="100" xr:uid="{183B3A11-F7AF-40DC-9D23-F2804D71625A}"/>
    <cellStyle name="20% - Accent2 18 2" xfId="101" xr:uid="{AD50D0BE-CB6F-45F9-AFA5-543700A06DFB}"/>
    <cellStyle name="20% - Accent2 19" xfId="102" xr:uid="{23495D2B-5A41-47E1-AF76-E69F55274E37}"/>
    <cellStyle name="20% - Accent2 19 2" xfId="103" xr:uid="{2B99DAA1-2EEC-4FF7-A4F1-988418D319CB}"/>
    <cellStyle name="20% - Accent2 2" xfId="104" xr:uid="{D38D39AC-7B56-4F99-8AA0-FE30029A8D9C}"/>
    <cellStyle name="20% - Accent2 2 2" xfId="105" xr:uid="{BBFAF081-92F7-4A09-9FAB-E2AFB8FFD3A9}"/>
    <cellStyle name="20% - Accent2 2 2 2" xfId="6408" xr:uid="{C78A5A2B-671E-446C-8A6B-9081963348B3}"/>
    <cellStyle name="20% - Accent2 3" xfId="106" xr:uid="{180B9210-6B44-40E1-9A41-E2A6A7CE679F}"/>
    <cellStyle name="20% - Accent2 3 2" xfId="107" xr:uid="{52F6C067-7573-4873-8960-6FC8D00DE86D}"/>
    <cellStyle name="20% - Accent2 4" xfId="108" xr:uid="{DAF5E64F-A42D-422F-A081-A6308E0E87AD}"/>
    <cellStyle name="20% - Accent2 4 2" xfId="109" xr:uid="{493CE5F8-AAC6-414E-B4D2-1E13719982C1}"/>
    <cellStyle name="20% - Accent2 5" xfId="110" xr:uid="{B0ED6465-A578-445F-AA32-2E18DBFA0867}"/>
    <cellStyle name="20% - Accent2 5 2" xfId="111" xr:uid="{2AD11D21-D9AB-4B4B-9641-D35C039ED210}"/>
    <cellStyle name="20% - Accent2 6" xfId="112" xr:uid="{2B25B188-DF4B-4158-AAA4-F8B78C77E7E1}"/>
    <cellStyle name="20% - Accent2 6 2" xfId="113" xr:uid="{586C977F-65EF-42C6-9944-B6A1E9B5FF36}"/>
    <cellStyle name="20% - Accent2 7" xfId="114" xr:uid="{1316D6F1-9D75-4CEA-A857-61C4275E9D06}"/>
    <cellStyle name="20% - Accent2 7 2" xfId="115" xr:uid="{8CAE29BF-A2C1-4AEC-A84A-F8605913B0AE}"/>
    <cellStyle name="20% - Accent2 8" xfId="116" xr:uid="{2F83EBDE-C4FB-4218-BD25-6F631E3A4C49}"/>
    <cellStyle name="20% - Accent2 8 2" xfId="117" xr:uid="{75BA0E77-61D3-4D09-959F-11E139F87000}"/>
    <cellStyle name="20% - Accent2 9" xfId="118" xr:uid="{09D29C7A-AFDC-446A-A2D3-5ABCCC630ED7}"/>
    <cellStyle name="20% - Accent2 9 2" xfId="119" xr:uid="{8131AF3A-C08D-4B26-ACAE-7FF72815EA98}"/>
    <cellStyle name="20% - Accent3 10" xfId="120" xr:uid="{F3041429-6C3E-4683-B3A2-11DEB2786EB6}"/>
    <cellStyle name="20% - Accent3 10 2" xfId="121" xr:uid="{1A0A60F6-CFD7-43A6-9355-2C6040658787}"/>
    <cellStyle name="20% - Accent3 11" xfId="122" xr:uid="{D1A5722E-02BC-4BB3-BA5A-5B007301941E}"/>
    <cellStyle name="20% - Accent3 11 2" xfId="123" xr:uid="{6DBD657D-C316-419B-9D54-A7DF61488CA7}"/>
    <cellStyle name="20% - Accent3 12" xfId="124" xr:uid="{F6E7149D-7F42-40A0-AEC6-F19BD0C3F7C8}"/>
    <cellStyle name="20% - Accent3 12 2" xfId="125" xr:uid="{0423D594-E4ED-4CDA-9C57-0EE306DF6B34}"/>
    <cellStyle name="20% - Accent3 13" xfId="126" xr:uid="{7CCEFD6A-0459-45EF-BA52-694D1927F396}"/>
    <cellStyle name="20% - Accent3 13 2" xfId="127" xr:uid="{DA9AC700-744E-46A6-A60F-FDF11FBE2B75}"/>
    <cellStyle name="20% - Accent3 14" xfId="128" xr:uid="{96D39B83-0526-473D-BC42-E8FA90F36E38}"/>
    <cellStyle name="20% - Accent3 14 2" xfId="129" xr:uid="{7783550B-B7B6-45B0-9A81-5D017388CBA7}"/>
    <cellStyle name="20% - Accent3 15" xfId="130" xr:uid="{CE947E5D-33F6-422A-AA19-ADC2D323E290}"/>
    <cellStyle name="20% - Accent3 15 2" xfId="131" xr:uid="{18534E1C-9102-4039-93BC-6D08F7183F64}"/>
    <cellStyle name="20% - Accent3 16" xfId="132" xr:uid="{D7B43CC9-0CDA-49C7-8557-207517967516}"/>
    <cellStyle name="20% - Accent3 17" xfId="133" xr:uid="{931549CD-69F3-4A14-9E8F-D3FC2B293A24}"/>
    <cellStyle name="20% - Accent3 18" xfId="134" xr:uid="{A7181CBC-8FBA-4605-87E5-31BE839C3ACB}"/>
    <cellStyle name="20% - Accent3 18 2" xfId="135" xr:uid="{9FAC044B-B9F7-4B7C-AE2F-8FE7B59ED1B4}"/>
    <cellStyle name="20% - Accent3 19" xfId="136" xr:uid="{537942E7-AA70-4FCE-BCCB-43BA9B6D646B}"/>
    <cellStyle name="20% - Accent3 19 2" xfId="137" xr:uid="{A2AF6874-3DCC-43DC-A5F4-EC9520A502AD}"/>
    <cellStyle name="20% - Accent3 2" xfId="138" xr:uid="{5BB4CA05-7063-40D3-8D9C-B26B5B8F1DF9}"/>
    <cellStyle name="20% - Accent3 2 2" xfId="139" xr:uid="{05D3BAA8-1A9B-4D58-9D4B-D586A00A4848}"/>
    <cellStyle name="20% - Accent3 2 2 2" xfId="6409" xr:uid="{C9DE5B9B-137E-43B1-852A-F8BE3C0D645F}"/>
    <cellStyle name="20% - Accent3 3" xfId="140" xr:uid="{26FA1D29-9F8B-4611-8D41-9C9BBE25C2ED}"/>
    <cellStyle name="20% - Accent3 3 2" xfId="141" xr:uid="{AEC44AEE-23A2-4B33-871B-47A2A4EFFFEE}"/>
    <cellStyle name="20% - Accent3 4" xfId="142" xr:uid="{9D61B961-066F-47F5-83BF-BF5F4BE411DB}"/>
    <cellStyle name="20% - Accent3 4 2" xfId="143" xr:uid="{FF79308B-3B7D-4B94-857E-0DF4AB3CB0CE}"/>
    <cellStyle name="20% - Accent3 5" xfId="144" xr:uid="{9DC735A1-B80D-452B-9E9E-469EEDD3B4A2}"/>
    <cellStyle name="20% - Accent3 5 2" xfId="145" xr:uid="{374449ED-3E11-4D2C-8A03-04B12A6C9CFA}"/>
    <cellStyle name="20% - Accent3 6" xfId="146" xr:uid="{68501A50-2E1D-4886-98A1-6D2282955E2A}"/>
    <cellStyle name="20% - Accent3 6 2" xfId="147" xr:uid="{71D0DB39-70AE-4BFE-9402-6B4A8E82AFFD}"/>
    <cellStyle name="20% - Accent3 7" xfId="148" xr:uid="{B8B74C1A-62BF-4B82-8D55-8F47D28EB053}"/>
    <cellStyle name="20% - Accent3 7 2" xfId="149" xr:uid="{CCC287C0-A5E8-451E-96A0-90D10A0FF529}"/>
    <cellStyle name="20% - Accent3 8" xfId="150" xr:uid="{14964B1D-A881-4911-8F2F-A916713C9A92}"/>
    <cellStyle name="20% - Accent3 8 2" xfId="151" xr:uid="{F49F7D20-AF8A-473A-8B89-434385215B88}"/>
    <cellStyle name="20% - Accent3 9" xfId="152" xr:uid="{82850952-AFFA-471C-B621-0E30F3578619}"/>
    <cellStyle name="20% - Accent3 9 2" xfId="153" xr:uid="{F005EAA2-6CA1-4A45-82E5-ED18F29AFA47}"/>
    <cellStyle name="20% - Accent4 10" xfId="154" xr:uid="{398DA1C7-43B6-4FDF-95DD-97AB7DE2D64F}"/>
    <cellStyle name="20% - Accent4 10 2" xfId="155" xr:uid="{225D6C56-700B-4C26-807F-7C8D1D04D721}"/>
    <cellStyle name="20% - Accent4 11" xfId="156" xr:uid="{D8B1A592-17E5-4157-870D-95B5F13A39A7}"/>
    <cellStyle name="20% - Accent4 11 2" xfId="157" xr:uid="{7CF1FCA8-BD03-475A-AE75-410DDFC53EE3}"/>
    <cellStyle name="20% - Accent4 12" xfId="158" xr:uid="{B490D689-771E-48C0-966C-67F2BAC2757A}"/>
    <cellStyle name="20% - Accent4 12 2" xfId="159" xr:uid="{7C365646-957C-4B0B-BC38-377527E22F0E}"/>
    <cellStyle name="20% - Accent4 13" xfId="160" xr:uid="{1BD6ADE9-E84A-4874-AE57-B90B1EEAC7D3}"/>
    <cellStyle name="20% - Accent4 13 2" xfId="161" xr:uid="{CD394DFA-9976-48F7-A7D5-38A2B9371A88}"/>
    <cellStyle name="20% - Accent4 14" xfId="162" xr:uid="{9A37DA3F-AC8C-4756-841D-EE516C86F567}"/>
    <cellStyle name="20% - Accent4 14 2" xfId="163" xr:uid="{9F4920C8-8728-4A37-9D9A-68A3B6C27525}"/>
    <cellStyle name="20% - Accent4 15" xfId="164" xr:uid="{73AB83D8-9681-4CA5-A02B-46450163EE3B}"/>
    <cellStyle name="20% - Accent4 15 2" xfId="165" xr:uid="{200D73FB-1ED6-42AF-90AA-81149941A48A}"/>
    <cellStyle name="20% - Accent4 16" xfId="166" xr:uid="{3DC0259E-40AC-45A1-864E-4B8DFBCA996D}"/>
    <cellStyle name="20% - Accent4 17" xfId="167" xr:uid="{FB1B9C16-FA80-4D66-86E8-8CEDA317BA42}"/>
    <cellStyle name="20% - Accent4 18" xfId="168" xr:uid="{02A11D3F-3356-406F-B052-51E354FDA5FD}"/>
    <cellStyle name="20% - Accent4 18 2" xfId="169" xr:uid="{8398DA36-CC0A-4FEC-85E1-71164C9E3798}"/>
    <cellStyle name="20% - Accent4 19" xfId="170" xr:uid="{B1767663-699C-42FF-90A1-D06C80EEA2D0}"/>
    <cellStyle name="20% - Accent4 19 2" xfId="171" xr:uid="{FCD050C2-63F9-44C6-857F-947C3B754D74}"/>
    <cellStyle name="20% - Accent4 2" xfId="172" xr:uid="{C2240739-EAEF-414C-98E5-8E3E102D62C4}"/>
    <cellStyle name="20% - Accent4 2 2" xfId="173" xr:uid="{8C8244B0-6CE4-4BDB-8047-1CEE72DF5414}"/>
    <cellStyle name="20% - Accent4 2 2 2" xfId="6410" xr:uid="{8764C7EB-7C2C-4E1A-9EF1-CC8B17940583}"/>
    <cellStyle name="20% - Accent4 3" xfId="174" xr:uid="{7E60392E-07DB-4798-9D8F-96A1DC128A74}"/>
    <cellStyle name="20% - Accent4 3 2" xfId="175" xr:uid="{6B1BD3A9-488F-4227-97A5-C20FCAA2F343}"/>
    <cellStyle name="20% - Accent4 4" xfId="176" xr:uid="{99DA0A37-81DD-4395-83BE-3EE9580A6016}"/>
    <cellStyle name="20% - Accent4 4 2" xfId="177" xr:uid="{B6A00CA2-4575-4DC8-B3C7-525BF7531F01}"/>
    <cellStyle name="20% - Accent4 5" xfId="178" xr:uid="{BD7B517D-D6FF-4575-8C60-3B57B43BB04F}"/>
    <cellStyle name="20% - Accent4 5 2" xfId="179" xr:uid="{61831567-788A-4B7E-BDC9-8E6832159E9E}"/>
    <cellStyle name="20% - Accent4 6" xfId="180" xr:uid="{B6157BE7-02E1-4B41-8672-389902F9F329}"/>
    <cellStyle name="20% - Accent4 6 2" xfId="181" xr:uid="{B79D41BB-42E6-4B76-B2AB-ACEA8A33E443}"/>
    <cellStyle name="20% - Accent4 7" xfId="182" xr:uid="{088AC436-9AA7-4FF9-BD95-D394DCB56D5B}"/>
    <cellStyle name="20% - Accent4 7 2" xfId="183" xr:uid="{18F5FDB9-6162-4956-B4CB-DAFA9C17E1B1}"/>
    <cellStyle name="20% - Accent4 8" xfId="184" xr:uid="{59B7BBE2-3D02-4DE0-8D0B-67FD132F2F0D}"/>
    <cellStyle name="20% - Accent4 8 2" xfId="185" xr:uid="{B128E747-062E-490F-AC85-651084066FB2}"/>
    <cellStyle name="20% - Accent4 9" xfId="186" xr:uid="{15BD8930-708E-493B-B40D-093134ED0CD0}"/>
    <cellStyle name="20% - Accent4 9 2" xfId="187" xr:uid="{67A620FB-D998-41E3-B68B-08F7AB916F29}"/>
    <cellStyle name="20% - Accent5 10" xfId="188" xr:uid="{644A9111-F7E7-49B7-909C-D932108B19FB}"/>
    <cellStyle name="20% - Accent5 10 2" xfId="189" xr:uid="{C8085757-4A0F-4047-8FAD-7FB8CE3AF5D4}"/>
    <cellStyle name="20% - Accent5 11" xfId="190" xr:uid="{F4173347-470B-4755-86FD-FDD768D8784B}"/>
    <cellStyle name="20% - Accent5 11 2" xfId="191" xr:uid="{B8CD4981-D56C-4C75-BA15-D68819E56017}"/>
    <cellStyle name="20% - Accent5 12" xfId="192" xr:uid="{748E1FD5-5382-4B30-9721-A2D744322920}"/>
    <cellStyle name="20% - Accent5 12 2" xfId="193" xr:uid="{47BBBE93-905F-4108-B792-EDCAC2327BAF}"/>
    <cellStyle name="20% - Accent5 13" xfId="194" xr:uid="{C0FA774E-53F1-4E44-9889-76A39BD384EE}"/>
    <cellStyle name="20% - Accent5 13 2" xfId="195" xr:uid="{8B7DDC44-F47F-4EAE-86C8-BAAE69B2DE99}"/>
    <cellStyle name="20% - Accent5 14" xfId="196" xr:uid="{BD987142-2E39-4077-B9F5-38DC9308573E}"/>
    <cellStyle name="20% - Accent5 14 2" xfId="197" xr:uid="{74AB7C6E-1496-48BD-93F4-B55B8C2E68F6}"/>
    <cellStyle name="20% - Accent5 15" xfId="198" xr:uid="{43AE2651-A41A-42CD-9E78-E250D1BA39ED}"/>
    <cellStyle name="20% - Accent5 15 2" xfId="199" xr:uid="{86BDB2F6-7AE5-4717-BE19-6C3A1EC2100B}"/>
    <cellStyle name="20% - Accent5 16" xfId="200" xr:uid="{04C2C9F6-E4C3-4033-AD64-44D29482F99B}"/>
    <cellStyle name="20% - Accent5 17" xfId="201" xr:uid="{963BC5E3-8BDA-47D9-92F7-473093AE483B}"/>
    <cellStyle name="20% - Accent5 18" xfId="202" xr:uid="{4B012400-16F0-4B0C-9327-3C40A305C5D9}"/>
    <cellStyle name="20% - Accent5 18 2" xfId="203" xr:uid="{2FD192A6-9CAC-4A35-89B0-C3DEF6E6E28A}"/>
    <cellStyle name="20% - Accent5 19" xfId="204" xr:uid="{8DCDD7D2-5031-48A8-9E67-B4303ACFA439}"/>
    <cellStyle name="20% - Accent5 19 2" xfId="205" xr:uid="{3BF41F23-1CDE-4A03-9DC7-9F44F6BAB0DE}"/>
    <cellStyle name="20% - Accent5 2" xfId="206" xr:uid="{CFF7B834-2FAF-43C4-BD7F-05412EB42C05}"/>
    <cellStyle name="20% - Accent5 2 2" xfId="207" xr:uid="{B4ED3553-FAC1-4FA6-BCBB-1340D444A4D6}"/>
    <cellStyle name="20% - Accent5 2 2 2" xfId="6411" xr:uid="{8568CD22-0F08-47B4-8D88-631C35F0BA58}"/>
    <cellStyle name="20% - Accent5 3" xfId="208" xr:uid="{6E7A2EC0-2181-47C8-A0B7-C16891FF7DA0}"/>
    <cellStyle name="20% - Accent5 3 2" xfId="209" xr:uid="{90279FBC-6357-4F8F-B23E-368F292BC3C5}"/>
    <cellStyle name="20% - Accent5 4" xfId="210" xr:uid="{3D1C8EF5-6B58-446D-9501-2A8F6D2E01DA}"/>
    <cellStyle name="20% - Accent5 4 2" xfId="211" xr:uid="{3DA495E7-6F4B-42A3-9156-3C9E8ACE0F4E}"/>
    <cellStyle name="20% - Accent5 5" xfId="212" xr:uid="{39E2EE38-5D27-419F-89E2-395C8B4E3FA7}"/>
    <cellStyle name="20% - Accent5 5 2" xfId="213" xr:uid="{C66B8604-8525-44C0-B05D-1258288DE588}"/>
    <cellStyle name="20% - Accent5 6" xfId="214" xr:uid="{F15B8F14-7D1E-4BB2-B7E7-BECF544BCECE}"/>
    <cellStyle name="20% - Accent5 6 2" xfId="215" xr:uid="{70156F93-194B-4961-BACA-7F6B4A54F8ED}"/>
    <cellStyle name="20% - Accent5 7" xfId="216" xr:uid="{956A3371-8CFA-4B72-A0E7-D4464492511B}"/>
    <cellStyle name="20% - Accent5 7 2" xfId="217" xr:uid="{2594D61D-8507-4DFA-882B-B302B7457734}"/>
    <cellStyle name="20% - Accent5 8" xfId="218" xr:uid="{E530A0D1-2186-4F67-9B89-C85A02844CBD}"/>
    <cellStyle name="20% - Accent5 8 2" xfId="219" xr:uid="{78538FA7-2FB8-489A-9DFB-95C0C5AF6BBE}"/>
    <cellStyle name="20% - Accent5 9" xfId="220" xr:uid="{4FEC99F9-3B02-4B64-B2EA-372005EB2F73}"/>
    <cellStyle name="20% - Accent5 9 2" xfId="221" xr:uid="{E698EE8A-29FE-4093-B7BC-122444EEF250}"/>
    <cellStyle name="20% - Accent6 10" xfId="222" xr:uid="{E7EF3F17-BBDB-4B26-A207-F8CC38156C56}"/>
    <cellStyle name="20% - Accent6 10 2" xfId="223" xr:uid="{CC52A793-461F-4194-B156-1F9ECFF9EADF}"/>
    <cellStyle name="20% - Accent6 11" xfId="224" xr:uid="{EF537E1C-A2A2-4C5B-9028-05FC952B1A02}"/>
    <cellStyle name="20% - Accent6 11 2" xfId="225" xr:uid="{79D562F8-73A4-46BC-A427-362ADFDEBF0A}"/>
    <cellStyle name="20% - Accent6 12" xfId="226" xr:uid="{C4E572F7-6D57-4FF4-B069-7D40056054DA}"/>
    <cellStyle name="20% - Accent6 12 2" xfId="227" xr:uid="{7E332C02-3FA7-44D8-8A21-1C3EAF955CF0}"/>
    <cellStyle name="20% - Accent6 13" xfId="228" xr:uid="{07C11E8E-E75E-4DC1-BECA-B4CAA858AAB6}"/>
    <cellStyle name="20% - Accent6 13 2" xfId="229" xr:uid="{9A6E4D41-E02F-41B3-A23D-5244AAB948BF}"/>
    <cellStyle name="20% - Accent6 14" xfId="230" xr:uid="{5E4E9F51-96BC-4753-B449-FE319CB16455}"/>
    <cellStyle name="20% - Accent6 14 2" xfId="231" xr:uid="{C78D45E8-85CF-462E-9EFA-B7D6BE50EF1B}"/>
    <cellStyle name="20% - Accent6 15" xfId="232" xr:uid="{AD0C294C-A34C-45DC-9F4A-8D3705E669F4}"/>
    <cellStyle name="20% - Accent6 15 2" xfId="233" xr:uid="{444E129A-C545-46BE-90FB-16EF0AA879C5}"/>
    <cellStyle name="20% - Accent6 16" xfId="234" xr:uid="{69180EBF-C0A5-44C0-B54D-B1C21A50DD9C}"/>
    <cellStyle name="20% - Accent6 17" xfId="235" xr:uid="{AB16C441-A80B-4D84-9E8B-24BD90EF38D8}"/>
    <cellStyle name="20% - Accent6 18" xfId="236" xr:uid="{F578D878-1F1C-41A8-B764-0A9A5319E29D}"/>
    <cellStyle name="20% - Accent6 18 2" xfId="237" xr:uid="{F5D65133-CE55-4E75-AD0F-B789AC901B0B}"/>
    <cellStyle name="20% - Accent6 19" xfId="238" xr:uid="{C14D6C4E-6E5F-4924-A561-29140D328CD6}"/>
    <cellStyle name="20% - Accent6 19 2" xfId="239" xr:uid="{81E97BC9-388F-4FE7-885C-827D53F3E13F}"/>
    <cellStyle name="20% - Accent6 2" xfId="240" xr:uid="{382F7213-D7DE-4DB8-8375-BC16A222BD8E}"/>
    <cellStyle name="20% - Accent6 2 2" xfId="241" xr:uid="{448B70C2-FD9F-4747-B422-9CBC2564F252}"/>
    <cellStyle name="20% - Accent6 2 2 2" xfId="6412" xr:uid="{C71B502C-F919-4812-AB46-6E907AB13EFA}"/>
    <cellStyle name="20% - Accent6 3" xfId="242" xr:uid="{FD2F5880-86DE-463D-8B33-F29AF60B2074}"/>
    <cellStyle name="20% - Accent6 3 2" xfId="243" xr:uid="{FA27C9D3-3674-4F5F-B4C5-BF18CC8DBA1D}"/>
    <cellStyle name="20% - Accent6 4" xfId="244" xr:uid="{C107A900-3729-4A81-B99C-ECE31B9CFE08}"/>
    <cellStyle name="20% - Accent6 4 2" xfId="245" xr:uid="{8BB13685-B782-4DE1-A188-6D9C2CC2A127}"/>
    <cellStyle name="20% - Accent6 5" xfId="246" xr:uid="{7A9BAC20-F2CA-4A87-8AFD-6FDE5B6EAC7D}"/>
    <cellStyle name="20% - Accent6 5 2" xfId="247" xr:uid="{10490B5B-63CA-4931-8855-12CDE2F1B5B9}"/>
    <cellStyle name="20% - Accent6 6" xfId="248" xr:uid="{BDAB1344-BF36-4FF4-8E84-47F955C3A5B0}"/>
    <cellStyle name="20% - Accent6 6 2" xfId="249" xr:uid="{2911B71C-5E46-4BED-A9BD-3FC9345AF190}"/>
    <cellStyle name="20% - Accent6 7" xfId="250" xr:uid="{5AA450BD-5E07-4506-A1B4-E9FF3301C049}"/>
    <cellStyle name="20% - Accent6 7 2" xfId="251" xr:uid="{FA14728B-E27F-4EF6-99FA-6AE3C940B035}"/>
    <cellStyle name="20% - Accent6 8" xfId="252" xr:uid="{692E758D-71AD-4E34-B5E7-26C76247422B}"/>
    <cellStyle name="20% - Accent6 8 2" xfId="253" xr:uid="{BAF2394F-E4BD-405C-AFCD-0FDD6943EF2E}"/>
    <cellStyle name="20% - Accent6 9" xfId="254" xr:uid="{7505BA0D-91CE-419C-8C51-B492319CF38F}"/>
    <cellStyle name="20% - Accent6 9 2" xfId="255" xr:uid="{734C2FB6-5702-427C-9B3B-BA3A0A6547F3}"/>
    <cellStyle name="40% - Accent1 10" xfId="256" xr:uid="{A0BC6048-0A2F-46D3-B8E8-E3AFB1A88367}"/>
    <cellStyle name="40% - Accent1 10 2" xfId="257" xr:uid="{EE1D9157-63C3-4643-838C-B8689AFC313B}"/>
    <cellStyle name="40% - Accent1 11" xfId="258" xr:uid="{9A6BFE5C-4CC6-4CC5-824D-0F82740AE681}"/>
    <cellStyle name="40% - Accent1 11 2" xfId="259" xr:uid="{D6CBE1E4-C086-40D6-A553-EAB36BEB6A64}"/>
    <cellStyle name="40% - Accent1 12" xfId="260" xr:uid="{B33C9DAF-F13A-4076-89F5-458EB4860105}"/>
    <cellStyle name="40% - Accent1 12 2" xfId="261" xr:uid="{F8DBD4E2-BE1D-4DAE-8059-66E06A1248C4}"/>
    <cellStyle name="40% - Accent1 13" xfId="262" xr:uid="{303BA655-E6B0-4B99-9FB2-72E5F6231249}"/>
    <cellStyle name="40% - Accent1 13 2" xfId="263" xr:uid="{B56E194B-4ECB-4F5C-8FDB-12BA2A69E506}"/>
    <cellStyle name="40% - Accent1 14" xfId="264" xr:uid="{ADB33B15-9864-4812-B6A3-09358A67F4A8}"/>
    <cellStyle name="40% - Accent1 14 2" xfId="265" xr:uid="{E170EDB1-388D-4CD8-8D66-FA5E5951C89A}"/>
    <cellStyle name="40% - Accent1 15" xfId="266" xr:uid="{160E14B5-4695-4FC6-B7C8-6C1FF7AA220E}"/>
    <cellStyle name="40% - Accent1 15 2" xfId="267" xr:uid="{A7B56188-2E4C-4BED-82F0-2C0E56963F27}"/>
    <cellStyle name="40% - Accent1 16" xfId="268" xr:uid="{3880B0AA-5AA4-4886-8043-1516C1AC2EDB}"/>
    <cellStyle name="40% - Accent1 17" xfId="269" xr:uid="{B9EE475C-111A-48D5-98EF-BB2A634B6F74}"/>
    <cellStyle name="40% - Accent1 18" xfId="270" xr:uid="{C1553903-83D4-47AF-ADBC-5615173682B5}"/>
    <cellStyle name="40% - Accent1 18 2" xfId="271" xr:uid="{4C506014-289B-49CB-AA27-CB32963C6D23}"/>
    <cellStyle name="40% - Accent1 19" xfId="272" xr:uid="{CB906C33-A3B5-40A7-B08D-A788C415F489}"/>
    <cellStyle name="40% - Accent1 19 2" xfId="273" xr:uid="{ACBAC4A1-D71C-4123-AC22-2398BD5AB08C}"/>
    <cellStyle name="40% - Accent1 2" xfId="274" xr:uid="{A1563903-8352-4B3B-BC61-6122ADCB4073}"/>
    <cellStyle name="40% - Accent1 2 2" xfId="275" xr:uid="{603DBE0C-6FC3-4838-9CFF-1C25D149282F}"/>
    <cellStyle name="40% - Accent1 2 2 2" xfId="6413" xr:uid="{E72F21A0-7197-4FB8-AB56-ED75CFCAA555}"/>
    <cellStyle name="40% - Accent1 3" xfId="276" xr:uid="{B82BB52B-0AFE-4BA4-BC6B-21163AD1A194}"/>
    <cellStyle name="40% - Accent1 3 2" xfId="277" xr:uid="{28D1B875-4CC2-4932-B050-21D283152853}"/>
    <cellStyle name="40% - Accent1 4" xfId="278" xr:uid="{87D13FC3-6089-4E9A-AD6C-983EE10D8ADB}"/>
    <cellStyle name="40% - Accent1 4 2" xfId="279" xr:uid="{FED26D6A-188A-4350-B988-9719349DD01D}"/>
    <cellStyle name="40% - Accent1 5" xfId="280" xr:uid="{F0841A9E-3BAA-4FC6-83C7-C64F27EAF432}"/>
    <cellStyle name="40% - Accent1 5 2" xfId="281" xr:uid="{61885192-DD6F-4B19-9619-3609D66F79F6}"/>
    <cellStyle name="40% - Accent1 6" xfId="282" xr:uid="{78EA82F6-7C37-4749-AE40-18CC3680C45B}"/>
    <cellStyle name="40% - Accent1 6 2" xfId="283" xr:uid="{AD819011-8AA5-4F91-872D-561E68885C91}"/>
    <cellStyle name="40% - Accent1 7" xfId="284" xr:uid="{E7B9282D-8693-4F0A-8AF9-0A22B9055AD6}"/>
    <cellStyle name="40% - Accent1 7 2" xfId="285" xr:uid="{6DFEA376-1DA4-42F0-A721-A5CD1EF472D7}"/>
    <cellStyle name="40% - Accent1 8" xfId="286" xr:uid="{11C221B4-3230-4AC8-9877-64D2C5E8390D}"/>
    <cellStyle name="40% - Accent1 8 2" xfId="287" xr:uid="{624C8DED-E323-4033-B4DC-E540415FB272}"/>
    <cellStyle name="40% - Accent1 9" xfId="288" xr:uid="{C8D530B4-9A53-43CF-9034-224D36329F99}"/>
    <cellStyle name="40% - Accent1 9 2" xfId="289" xr:uid="{4328DC36-8CA8-4804-9A92-9575AA8C2AA6}"/>
    <cellStyle name="40% - Accent2 10" xfId="290" xr:uid="{7558DE67-09DE-4D29-A5B7-5C313BA2E9D1}"/>
    <cellStyle name="40% - Accent2 10 2" xfId="291" xr:uid="{819D4689-9F1D-4431-ADC4-342C3EAFAA10}"/>
    <cellStyle name="40% - Accent2 11" xfId="292" xr:uid="{7B541678-A8E9-4F8A-8906-45E7050E3666}"/>
    <cellStyle name="40% - Accent2 11 2" xfId="293" xr:uid="{DC80EB17-8D8C-4132-94C1-E2E0C8E3B62B}"/>
    <cellStyle name="40% - Accent2 12" xfId="294" xr:uid="{182F37E6-83A7-4053-874E-2742FE96451B}"/>
    <cellStyle name="40% - Accent2 12 2" xfId="295" xr:uid="{8F2001C0-5D58-4864-B10D-B6CF4C4E86DB}"/>
    <cellStyle name="40% - Accent2 13" xfId="296" xr:uid="{BBD4A5D1-40ED-4550-A748-4FD89DED27A9}"/>
    <cellStyle name="40% - Accent2 13 2" xfId="297" xr:uid="{625FFA8C-A453-42EA-8867-13BEA87CFDC7}"/>
    <cellStyle name="40% - Accent2 14" xfId="298" xr:uid="{CEE7DBB3-4F8D-42B6-8B04-9E8EFA8647C5}"/>
    <cellStyle name="40% - Accent2 14 2" xfId="299" xr:uid="{0BD00A0F-5586-4077-A723-2EC5B076883A}"/>
    <cellStyle name="40% - Accent2 15" xfId="300" xr:uid="{8649B812-9562-4AFD-90F1-B313E0774751}"/>
    <cellStyle name="40% - Accent2 15 2" xfId="301" xr:uid="{25BD47AD-E9C7-4CF5-A7EE-3050AA49AC3A}"/>
    <cellStyle name="40% - Accent2 16" xfId="302" xr:uid="{8E9A895F-4DE7-4F99-9CC3-081CD5DFDE90}"/>
    <cellStyle name="40% - Accent2 17" xfId="303" xr:uid="{D5761F60-A554-47BC-950B-F083AD5B2498}"/>
    <cellStyle name="40% - Accent2 18" xfId="304" xr:uid="{2DDEA31E-6358-4959-BBF4-D767ABBC93D2}"/>
    <cellStyle name="40% - Accent2 18 2" xfId="305" xr:uid="{279633A3-647A-435E-A07E-38893DD0A334}"/>
    <cellStyle name="40% - Accent2 19" xfId="306" xr:uid="{6CD54EF5-A521-4860-BFD2-9B95E8021AC9}"/>
    <cellStyle name="40% - Accent2 19 2" xfId="307" xr:uid="{1EDD6439-09A6-4179-9348-2DC9AD03EB86}"/>
    <cellStyle name="40% - Accent2 2" xfId="308" xr:uid="{B99F809D-8D15-4C96-BA78-F6CB2F013A46}"/>
    <cellStyle name="40% - Accent2 2 2" xfId="309" xr:uid="{58054354-5A32-4768-AB52-D363D87B5A54}"/>
    <cellStyle name="40% - Accent2 2 2 2" xfId="6414" xr:uid="{FDC00775-6278-45B4-9B17-E02ADA76DEE3}"/>
    <cellStyle name="40% - Accent2 3" xfId="310" xr:uid="{E22E7880-3997-4A9C-89B9-7D709551E0BC}"/>
    <cellStyle name="40% - Accent2 3 2" xfId="311" xr:uid="{2424BD7D-4311-4EE2-A487-9AFD9B1F80E9}"/>
    <cellStyle name="40% - Accent2 4" xfId="312" xr:uid="{AEE70AA2-0CF0-4107-B971-C09596A64D48}"/>
    <cellStyle name="40% - Accent2 4 2" xfId="313" xr:uid="{EA3FF4D3-46EC-4D45-8159-716CF8445463}"/>
    <cellStyle name="40% - Accent2 5" xfId="314" xr:uid="{CD3ACC13-31DB-4476-ACD5-E93D8446A0CB}"/>
    <cellStyle name="40% - Accent2 5 2" xfId="315" xr:uid="{FF51D749-21EC-4A1F-94C7-49F6F26080E6}"/>
    <cellStyle name="40% - Accent2 6" xfId="316" xr:uid="{2D445FE7-8486-455C-BB67-DC9762B82592}"/>
    <cellStyle name="40% - Accent2 6 2" xfId="317" xr:uid="{6DCB08BD-4D3A-449E-8B4F-71C7766BE2AB}"/>
    <cellStyle name="40% - Accent2 7" xfId="318" xr:uid="{8D020661-D087-44B6-A7C1-5DF3C66A2038}"/>
    <cellStyle name="40% - Accent2 7 2" xfId="319" xr:uid="{814EC993-82B5-423A-8219-E42E4DD32EEE}"/>
    <cellStyle name="40% - Accent2 8" xfId="320" xr:uid="{443A2445-8055-4CC8-BE85-8FA9D9656BCA}"/>
    <cellStyle name="40% - Accent2 8 2" xfId="321" xr:uid="{FD8E5C60-8E32-40BD-BE6F-BB5F835FCFCC}"/>
    <cellStyle name="40% - Accent2 9" xfId="322" xr:uid="{227E17AD-14E0-4F71-80D5-314A162EA1EF}"/>
    <cellStyle name="40% - Accent2 9 2" xfId="323" xr:uid="{1D1366C0-B4DD-485B-AF96-8B28392CCA3B}"/>
    <cellStyle name="40% - Accent3 10" xfId="324" xr:uid="{8E85236A-6BE6-4CBA-A186-1B7CCE58F6D0}"/>
    <cellStyle name="40% - Accent3 10 2" xfId="325" xr:uid="{61FCA780-B833-4FFC-B0A6-0CB7959F6408}"/>
    <cellStyle name="40% - Accent3 11" xfId="326" xr:uid="{ADF3667B-E560-4BA4-82A5-4EEAA7C5CFE7}"/>
    <cellStyle name="40% - Accent3 11 2" xfId="327" xr:uid="{C032C761-9550-4BC6-BA57-4F1D5F7289EB}"/>
    <cellStyle name="40% - Accent3 12" xfId="328" xr:uid="{5D921127-55F0-4D29-BFFA-6782BA68015F}"/>
    <cellStyle name="40% - Accent3 12 2" xfId="329" xr:uid="{22680371-A75D-42F1-A694-0063BBB00AB8}"/>
    <cellStyle name="40% - Accent3 13" xfId="330" xr:uid="{0A7A074C-97B4-4395-9FE8-61D564FE1462}"/>
    <cellStyle name="40% - Accent3 13 2" xfId="331" xr:uid="{1C98E043-52AA-45A3-9FB6-69470A91A4C5}"/>
    <cellStyle name="40% - Accent3 14" xfId="332" xr:uid="{DFCD1238-ACF4-4419-A0B1-1B3CA4C37123}"/>
    <cellStyle name="40% - Accent3 14 2" xfId="333" xr:uid="{A25FAD15-DAA6-491F-80B8-05C37B8F1864}"/>
    <cellStyle name="40% - Accent3 15" xfId="334" xr:uid="{AC8C7D87-6AA2-4ABF-9AAF-2126F3760083}"/>
    <cellStyle name="40% - Accent3 15 2" xfId="335" xr:uid="{95A14B08-7438-4760-AC3E-9DA151D52F19}"/>
    <cellStyle name="40% - Accent3 16" xfId="336" xr:uid="{761719F1-297E-4B33-95B1-722716110B7E}"/>
    <cellStyle name="40% - Accent3 17" xfId="337" xr:uid="{DF4C49C5-D84A-4A62-856A-1EFD612060BD}"/>
    <cellStyle name="40% - Accent3 18" xfId="338" xr:uid="{6EC5F213-6DCB-4734-9F2D-897AAD07786D}"/>
    <cellStyle name="40% - Accent3 18 2" xfId="339" xr:uid="{AD3DF1EB-70F8-4A79-8814-EAA8847C03DC}"/>
    <cellStyle name="40% - Accent3 19" xfId="340" xr:uid="{4000D878-DC3B-4773-8125-048DA7DD3B84}"/>
    <cellStyle name="40% - Accent3 19 2" xfId="341" xr:uid="{C1BE801D-17D1-4950-9838-E440D6F92FF8}"/>
    <cellStyle name="40% - Accent3 2" xfId="342" xr:uid="{65BBDB5B-9EC2-4040-8684-DD20747CA19E}"/>
    <cellStyle name="40% - Accent3 2 2" xfId="343" xr:uid="{18497817-2E46-440E-B790-6CD4D0574413}"/>
    <cellStyle name="40% - Accent3 2 2 2" xfId="6415" xr:uid="{C41023C6-48C7-4C5D-A3EA-B7606BB63A4A}"/>
    <cellStyle name="40% - Accent3 3" xfId="344" xr:uid="{F9D48408-A833-4EDE-8FD7-E63B31A0C14A}"/>
    <cellStyle name="40% - Accent3 3 2" xfId="345" xr:uid="{F1915082-2AE8-45FE-89CD-B806EA6AC26D}"/>
    <cellStyle name="40% - Accent3 4" xfId="346" xr:uid="{D729DC5E-AE31-41F6-8A62-3CF3CE1A8047}"/>
    <cellStyle name="40% - Accent3 4 2" xfId="347" xr:uid="{52A66DD2-9669-4E2D-A9A6-A93A99F24FAA}"/>
    <cellStyle name="40% - Accent3 5" xfId="348" xr:uid="{89085539-94AB-4FDC-99A0-208C9840A40C}"/>
    <cellStyle name="40% - Accent3 5 2" xfId="349" xr:uid="{38E5310E-D4A7-4AE8-A4E9-8A8FAC30FA1B}"/>
    <cellStyle name="40% - Accent3 6" xfId="350" xr:uid="{475FF67F-B844-4A66-883F-79A84C3D062D}"/>
    <cellStyle name="40% - Accent3 6 2" xfId="351" xr:uid="{01BAF3F3-CD9C-4269-8FAD-3A3C52BF0561}"/>
    <cellStyle name="40% - Accent3 7" xfId="352" xr:uid="{143017D7-0B87-4F1A-A219-29AF3920769A}"/>
    <cellStyle name="40% - Accent3 7 2" xfId="353" xr:uid="{0918243B-8AAF-4954-BB64-3F6711051541}"/>
    <cellStyle name="40% - Accent3 8" xfId="354" xr:uid="{E2ED705E-926C-4391-B13E-DE0B1B4ECAC3}"/>
    <cellStyle name="40% - Accent3 8 2" xfId="355" xr:uid="{130C6DC0-8CEE-4710-936F-D2B69BF57026}"/>
    <cellStyle name="40% - Accent3 9" xfId="356" xr:uid="{065D4DD0-77E2-4C46-8748-B45752DCCC7D}"/>
    <cellStyle name="40% - Accent3 9 2" xfId="357" xr:uid="{C0C281C4-DE02-46CA-BFA8-A5D95033FC6D}"/>
    <cellStyle name="40% - Accent4 10" xfId="358" xr:uid="{82AA2340-7962-4093-AFE4-58C1C0CE3DEA}"/>
    <cellStyle name="40% - Accent4 10 2" xfId="359" xr:uid="{84556329-544C-47AD-8E62-B4827E2C3ABF}"/>
    <cellStyle name="40% - Accent4 11" xfId="360" xr:uid="{F64126D8-5848-45C6-8C53-97FE565591FF}"/>
    <cellStyle name="40% - Accent4 11 2" xfId="361" xr:uid="{0B07AE1A-6572-4C7D-9516-0C65370B98A6}"/>
    <cellStyle name="40% - Accent4 12" xfId="362" xr:uid="{B302384F-C379-4E43-82FC-159E77B18C06}"/>
    <cellStyle name="40% - Accent4 12 2" xfId="363" xr:uid="{0BE731A0-4590-4D77-BF71-1B30586A6F1E}"/>
    <cellStyle name="40% - Accent4 13" xfId="364" xr:uid="{D72ED495-6408-4DCB-8EE1-94917B17FE1D}"/>
    <cellStyle name="40% - Accent4 13 2" xfId="365" xr:uid="{FB2D0965-D453-43A1-92CF-0A3B2DC3C417}"/>
    <cellStyle name="40% - Accent4 14" xfId="366" xr:uid="{20D81A3E-BA5B-4563-A16B-0FDBFE30E866}"/>
    <cellStyle name="40% - Accent4 14 2" xfId="367" xr:uid="{A0FD4C67-7F0B-45B2-8323-65AEE115C8C3}"/>
    <cellStyle name="40% - Accent4 15" xfId="368" xr:uid="{C2747611-6AE1-4420-8B5A-9005301BB256}"/>
    <cellStyle name="40% - Accent4 15 2" xfId="369" xr:uid="{1E7193CC-5436-45E3-AE42-D03FDDA93644}"/>
    <cellStyle name="40% - Accent4 16" xfId="370" xr:uid="{70518B49-E784-4309-82D7-45C3B87EC440}"/>
    <cellStyle name="40% - Accent4 17" xfId="371" xr:uid="{9FF2C570-F7AB-4426-88F1-C2A2C760878D}"/>
    <cellStyle name="40% - Accent4 18" xfId="372" xr:uid="{DE5B7BCF-80C4-4386-ACC2-64BDC2BA1F92}"/>
    <cellStyle name="40% - Accent4 18 2" xfId="373" xr:uid="{D745A898-45EA-42DE-9616-CC4C5BD6F74F}"/>
    <cellStyle name="40% - Accent4 19" xfId="374" xr:uid="{6B8EC0D1-2B70-42FF-AFD7-CF464685EDF5}"/>
    <cellStyle name="40% - Accent4 19 2" xfId="375" xr:uid="{93CAC846-45CC-49C4-ABFB-5A999FC82DE9}"/>
    <cellStyle name="40% - Accent4 2" xfId="376" xr:uid="{3DFBF3FC-9A41-4F3B-A20C-52BE641C343D}"/>
    <cellStyle name="40% - Accent4 2 2" xfId="377" xr:uid="{FF9AB25D-F975-4375-841D-348943986954}"/>
    <cellStyle name="40% - Accent4 2 2 2" xfId="6416" xr:uid="{9A681AF3-53CA-438B-818C-E156AE604A9B}"/>
    <cellStyle name="40% - Accent4 3" xfId="378" xr:uid="{70622295-2BFF-4D76-BC5F-6E94C2AA6C14}"/>
    <cellStyle name="40% - Accent4 3 2" xfId="379" xr:uid="{1CE4A9E4-9765-4882-9899-FAC63B4DA69C}"/>
    <cellStyle name="40% - Accent4 4" xfId="380" xr:uid="{A140E52D-11EF-4764-B703-64B9F3FD78B5}"/>
    <cellStyle name="40% - Accent4 4 2" xfId="381" xr:uid="{A15C7F7C-24EA-4A16-AA67-22808FDBBCFA}"/>
    <cellStyle name="40% - Accent4 5" xfId="382" xr:uid="{B891C93D-52A7-4C25-AE68-F78C18D17E7A}"/>
    <cellStyle name="40% - Accent4 5 2" xfId="383" xr:uid="{2EF43E3E-00DA-405C-9478-DF90EC9D48D2}"/>
    <cellStyle name="40% - Accent4 6" xfId="384" xr:uid="{F9AF2FC1-9798-4F9A-9A39-296C7E15A0FC}"/>
    <cellStyle name="40% - Accent4 6 2" xfId="385" xr:uid="{9E70ECD0-1502-40BE-AD47-D40C69218E8B}"/>
    <cellStyle name="40% - Accent4 7" xfId="386" xr:uid="{0D996925-D241-420B-BC1D-A36EDCC2CE47}"/>
    <cellStyle name="40% - Accent4 7 2" xfId="387" xr:uid="{C4724813-D0CC-4EE6-B740-BEC5A8537007}"/>
    <cellStyle name="40% - Accent4 8" xfId="388" xr:uid="{14B7DA26-A130-4C56-A58F-285474858BB3}"/>
    <cellStyle name="40% - Accent4 8 2" xfId="389" xr:uid="{29233CF8-C72B-4351-BCAE-42379569C3AD}"/>
    <cellStyle name="40% - Accent4 9" xfId="390" xr:uid="{BFD63F6C-859E-44A4-84EB-2C18D6EEFD24}"/>
    <cellStyle name="40% - Accent4 9 2" xfId="391" xr:uid="{B7C8293C-1FC7-4874-98E3-9143FCED5753}"/>
    <cellStyle name="40% - Accent5 10" xfId="392" xr:uid="{F735FFBE-688B-45C4-8114-01C39C168A24}"/>
    <cellStyle name="40% - Accent5 10 2" xfId="393" xr:uid="{304E167B-7630-430D-9579-C21A8836A348}"/>
    <cellStyle name="40% - Accent5 11" xfId="394" xr:uid="{3DD15C3E-9AD1-49D2-B0A9-DA427275E632}"/>
    <cellStyle name="40% - Accent5 11 2" xfId="395" xr:uid="{20A51432-5C5F-4ECF-82CE-6F38748C1DEF}"/>
    <cellStyle name="40% - Accent5 12" xfId="396" xr:uid="{8CCE8245-0128-42B2-84F5-85FA533CE4B0}"/>
    <cellStyle name="40% - Accent5 12 2" xfId="397" xr:uid="{D128FA15-1EC2-4896-A0C3-6790C184C75E}"/>
    <cellStyle name="40% - Accent5 13" xfId="398" xr:uid="{9FA69EE4-234A-47E8-A41B-A39F7540F3B0}"/>
    <cellStyle name="40% - Accent5 13 2" xfId="399" xr:uid="{0DFEFBB1-B9DD-479D-82B0-C5329AA892E4}"/>
    <cellStyle name="40% - Accent5 14" xfId="400" xr:uid="{6C6369F5-8BEB-49C0-B691-C94AF29C93FE}"/>
    <cellStyle name="40% - Accent5 14 2" xfId="401" xr:uid="{7CA06D90-EF00-4B63-925C-BF60FEBCCD5B}"/>
    <cellStyle name="40% - Accent5 15" xfId="402" xr:uid="{66F90578-D8C7-44AE-8610-59908406A20C}"/>
    <cellStyle name="40% - Accent5 15 2" xfId="403" xr:uid="{2D10D3A8-E299-4E10-BD46-9824FD3E50FF}"/>
    <cellStyle name="40% - Accent5 16" xfId="404" xr:uid="{E21692BA-CCAC-40E5-BCC3-1AB26E95837A}"/>
    <cellStyle name="40% - Accent5 17" xfId="405" xr:uid="{EC0FE6A1-F326-4D52-9061-9353600C29AD}"/>
    <cellStyle name="40% - Accent5 18" xfId="406" xr:uid="{A2EA5FD2-CD5E-457C-A6EB-09E1B5B36741}"/>
    <cellStyle name="40% - Accent5 18 2" xfId="407" xr:uid="{BBF60FE1-6875-4F68-8E61-46DFECD8FBB5}"/>
    <cellStyle name="40% - Accent5 19" xfId="408" xr:uid="{3918B0F8-A194-4499-A2C8-A67E05E34F54}"/>
    <cellStyle name="40% - Accent5 19 2" xfId="409" xr:uid="{FB8D4070-D233-4831-826C-162AD53AC49A}"/>
    <cellStyle name="40% - Accent5 2" xfId="410" xr:uid="{CC352001-47D9-4DF1-9123-9C5E23F6DBA0}"/>
    <cellStyle name="40% - Accent5 2 2" xfId="411" xr:uid="{67307F1C-7A21-4E89-ACB4-27141A70FADB}"/>
    <cellStyle name="40% - Accent5 2 2 2" xfId="6417" xr:uid="{F7F7DEDA-A4DD-4BEB-B3CD-71D97AC61BF9}"/>
    <cellStyle name="40% - Accent5 3" xfId="412" xr:uid="{D3D0371B-C38F-43D8-8B6B-0340662F5B72}"/>
    <cellStyle name="40% - Accent5 3 2" xfId="413" xr:uid="{EB16DA2E-71EA-46A1-A9FF-A64A1CBAEA79}"/>
    <cellStyle name="40% - Accent5 4" xfId="414" xr:uid="{59E61FB9-2C7F-46F9-8A95-70CE905D2004}"/>
    <cellStyle name="40% - Accent5 4 2" xfId="415" xr:uid="{91F8942C-68DC-4E74-A81E-9AF3842D422C}"/>
    <cellStyle name="40% - Accent5 5" xfId="416" xr:uid="{B74F81F9-DC8D-426E-9591-0E7BA8D159F6}"/>
    <cellStyle name="40% - Accent5 5 2" xfId="417" xr:uid="{E1867894-D3D1-47DD-9EB0-C8F1997C9027}"/>
    <cellStyle name="40% - Accent5 6" xfId="418" xr:uid="{F6BED1E8-4157-4E75-9E26-A4408ECFFAAB}"/>
    <cellStyle name="40% - Accent5 6 2" xfId="419" xr:uid="{E22DA46D-9C26-4C46-80C2-516B8A4CBB4C}"/>
    <cellStyle name="40% - Accent5 7" xfId="420" xr:uid="{8A98E5AA-54D7-43A8-91E6-AAC08B46F21C}"/>
    <cellStyle name="40% - Accent5 7 2" xfId="421" xr:uid="{F28CF4BE-1DA3-4599-8089-317EF7CF06FD}"/>
    <cellStyle name="40% - Accent5 8" xfId="422" xr:uid="{B8EE3681-94BA-4B64-951F-31BC7C58586C}"/>
    <cellStyle name="40% - Accent5 8 2" xfId="423" xr:uid="{AAEA239A-A5EA-4635-914A-8915D799DFEF}"/>
    <cellStyle name="40% - Accent5 9" xfId="424" xr:uid="{4F0C684B-F78C-47A1-8363-EAFB46C1ABC2}"/>
    <cellStyle name="40% - Accent5 9 2" xfId="425" xr:uid="{728C6FA3-9462-4C3A-BB43-11B18D4A9CE9}"/>
    <cellStyle name="40% - Accent6 10" xfId="426" xr:uid="{290CEF8B-7BDE-455F-B670-C41350A501C1}"/>
    <cellStyle name="40% - Accent6 10 2" xfId="427" xr:uid="{EA70757D-19F0-41E5-874C-F8F587B2D345}"/>
    <cellStyle name="40% - Accent6 11" xfId="428" xr:uid="{FB18D889-43AE-45BC-A754-47F7E8F17D8D}"/>
    <cellStyle name="40% - Accent6 11 2" xfId="429" xr:uid="{D7D918FB-5B02-40B0-B858-5064FB69484B}"/>
    <cellStyle name="40% - Accent6 12" xfId="430" xr:uid="{418B1CA0-934A-4B7C-9D50-8B73FBEF83F0}"/>
    <cellStyle name="40% - Accent6 12 2" xfId="431" xr:uid="{5684CD93-7F2C-4D43-B9E5-819AFE7CA245}"/>
    <cellStyle name="40% - Accent6 13" xfId="432" xr:uid="{02EDD94B-71EA-4172-AD34-241B2E372EBE}"/>
    <cellStyle name="40% - Accent6 13 2" xfId="433" xr:uid="{BF4F327A-6AA5-4DD3-A98E-C178D4B029DC}"/>
    <cellStyle name="40% - Accent6 14" xfId="434" xr:uid="{CF2DD5BA-DEB3-412B-9ADD-FC766748A3E4}"/>
    <cellStyle name="40% - Accent6 14 2" xfId="435" xr:uid="{0EE7F422-8C40-41B5-A432-14D45F2A28DE}"/>
    <cellStyle name="40% - Accent6 15" xfId="436" xr:uid="{6DC01773-04A4-4220-BB9D-EE697E4192F9}"/>
    <cellStyle name="40% - Accent6 15 2" xfId="437" xr:uid="{4AEEF938-E63F-4082-828B-006C561E2329}"/>
    <cellStyle name="40% - Accent6 16" xfId="438" xr:uid="{2C7F121E-D1E8-490C-B3E3-EAE5E835EFA0}"/>
    <cellStyle name="40% - Accent6 17" xfId="439" xr:uid="{91A02B65-41BE-4984-9228-A6CE36BA17DF}"/>
    <cellStyle name="40% - Accent6 18" xfId="440" xr:uid="{13AB02EB-5744-494D-9284-F7BC82CD4058}"/>
    <cellStyle name="40% - Accent6 18 2" xfId="441" xr:uid="{FDBD3047-09F4-4F61-8DF6-BE04ADB56395}"/>
    <cellStyle name="40% - Accent6 19" xfId="442" xr:uid="{FED2DA8D-0437-428B-A4DE-7A976EC77EF7}"/>
    <cellStyle name="40% - Accent6 19 2" xfId="443" xr:uid="{BC304C84-663F-4DDB-99BE-D008998159AB}"/>
    <cellStyle name="40% - Accent6 2" xfId="444" xr:uid="{839CEE03-5125-4E78-8CCF-337EBA02AA14}"/>
    <cellStyle name="40% - Accent6 2 2" xfId="445" xr:uid="{4FD35AA0-E6AF-4D21-A339-2C50E7F37DD3}"/>
    <cellStyle name="40% - Accent6 2 2 2" xfId="6418" xr:uid="{67A3CBF0-BE0B-4C8B-924A-6DEF8F1D8E0C}"/>
    <cellStyle name="40% - Accent6 3" xfId="446" xr:uid="{901EAA58-93A7-49C2-860A-AAC4CC448012}"/>
    <cellStyle name="40% - Accent6 3 2" xfId="447" xr:uid="{3052E61F-14E9-4EF0-AE6C-91765E0DFA54}"/>
    <cellStyle name="40% - Accent6 4" xfId="448" xr:uid="{EB1DD81C-BC08-4FF7-A991-2747FD83418A}"/>
    <cellStyle name="40% - Accent6 4 2" xfId="449" xr:uid="{DE62773B-E817-4148-8797-9EB3FC9DA3CB}"/>
    <cellStyle name="40% - Accent6 5" xfId="450" xr:uid="{05C13E04-0F9B-408E-9D5C-D55BB5FD660A}"/>
    <cellStyle name="40% - Accent6 5 2" xfId="451" xr:uid="{CF9FE632-2038-45BC-899C-6F420E1636EE}"/>
    <cellStyle name="40% - Accent6 6" xfId="452" xr:uid="{DDEDDBC1-EE51-4B44-91C3-DB33DD96DE14}"/>
    <cellStyle name="40% - Accent6 6 2" xfId="453" xr:uid="{57B77711-9488-4344-A42D-D55D77641BA6}"/>
    <cellStyle name="40% - Accent6 7" xfId="454" xr:uid="{9F3ADA55-6719-4BE5-B8B2-7DFADFBBC7B6}"/>
    <cellStyle name="40% - Accent6 7 2" xfId="455" xr:uid="{982CFEBB-9EA5-4A33-8BCF-9D1D107456C5}"/>
    <cellStyle name="40% - Accent6 8" xfId="456" xr:uid="{52DDBED2-D3BD-4D10-AAAE-04ED6936C150}"/>
    <cellStyle name="40% - Accent6 8 2" xfId="457" xr:uid="{816ECD30-B00C-4368-AE41-C72E572891C8}"/>
    <cellStyle name="40% - Accent6 9" xfId="458" xr:uid="{7810C976-FD47-4FBF-96C4-32A878A5A425}"/>
    <cellStyle name="40% - Accent6 9 2" xfId="459" xr:uid="{E10C7187-F3DE-4500-A8C5-763E38BB8ED3}"/>
    <cellStyle name="60% - Accent1 10" xfId="460" xr:uid="{9224FDC8-05D9-4AE5-A1F6-C72BD1EF0C43}"/>
    <cellStyle name="60% - Accent1 11" xfId="461" xr:uid="{6D3F3E43-C2DB-40B6-ACE2-0B8347E76B6A}"/>
    <cellStyle name="60% - Accent1 12" xfId="462" xr:uid="{06125D80-0A1A-47BB-A986-10FFD60567A3}"/>
    <cellStyle name="60% - Accent1 13" xfId="463" xr:uid="{E247711F-F28D-4364-A686-3934A9B908B0}"/>
    <cellStyle name="60% - Accent1 14" xfId="464" xr:uid="{C0AC9782-2704-4E66-82CC-DFD5EB7B6E96}"/>
    <cellStyle name="60% - Accent1 15" xfId="465" xr:uid="{5294C5FC-2C5B-44CD-BDE1-FB5C1585E948}"/>
    <cellStyle name="60% - Accent1 16" xfId="466" xr:uid="{198958D8-5BD2-4B7A-80F6-49352AAB3733}"/>
    <cellStyle name="60% - Accent1 17" xfId="467" xr:uid="{AB40475A-EB36-4869-9DA4-C00DBD03AFB0}"/>
    <cellStyle name="60% - Accent1 18" xfId="468" xr:uid="{DFD06862-BBF7-4864-BF01-6163D3496F96}"/>
    <cellStyle name="60% - Accent1 18 2" xfId="469" xr:uid="{6D4DCC34-EDF8-4CA6-862A-8AFA02FDD7AD}"/>
    <cellStyle name="60% - Accent1 19" xfId="470" xr:uid="{5A9A7B1A-E1DC-4D3A-80BB-D4748CCD9C8B}"/>
    <cellStyle name="60% - Accent1 19 2" xfId="471" xr:uid="{6EFB90C6-8907-4BCF-B69A-6A0FFAE6B055}"/>
    <cellStyle name="60% - Accent1 2" xfId="472" xr:uid="{E4CD8C0B-5560-431C-838B-93B3F01ADCC4}"/>
    <cellStyle name="60% - Accent1 2 2" xfId="473" xr:uid="{58AA3AD0-036A-4060-B2AD-75059164A168}"/>
    <cellStyle name="60% - Accent1 2 2 2" xfId="6419" xr:uid="{769DDC91-CC5C-490F-9311-785CD14ACB1C}"/>
    <cellStyle name="60% - Accent1 3" xfId="474" xr:uid="{49D22531-BA11-4D84-8326-2688750236F3}"/>
    <cellStyle name="60% - Accent1 4" xfId="475" xr:uid="{53DB39E8-79E3-4BB4-9E24-F149E5D7730A}"/>
    <cellStyle name="60% - Accent1 5" xfId="476" xr:uid="{F34D0CC3-9410-4561-8F88-E809A33F0DE4}"/>
    <cellStyle name="60% - Accent1 6" xfId="477" xr:uid="{B8ADC726-EA9A-478B-A167-93AE61389C5B}"/>
    <cellStyle name="60% - Accent1 7" xfId="478" xr:uid="{DA5346C2-2A37-4307-A247-9ABD1D1FB343}"/>
    <cellStyle name="60% - Accent1 8" xfId="479" xr:uid="{FCAF61D0-0DEC-45E5-ACCA-F1D5D1905305}"/>
    <cellStyle name="60% - Accent1 9" xfId="480" xr:uid="{6FF266BC-5051-4204-9534-21830AC6E485}"/>
    <cellStyle name="60% - Accent2 10" xfId="481" xr:uid="{7FA3EF88-CB9A-4210-8036-DD21E1E89D6F}"/>
    <cellStyle name="60% - Accent2 11" xfId="482" xr:uid="{7706BB71-23C6-4682-9B19-64FFD6C06AA4}"/>
    <cellStyle name="60% - Accent2 12" xfId="483" xr:uid="{0A0BB534-8E00-4223-A9BE-01D63DF14E4A}"/>
    <cellStyle name="60% - Accent2 13" xfId="484" xr:uid="{AF285A23-4BF1-43B4-B866-C82F3F6313AC}"/>
    <cellStyle name="60% - Accent2 14" xfId="485" xr:uid="{EDAC29BB-7563-4BC3-AA57-782487F99176}"/>
    <cellStyle name="60% - Accent2 15" xfId="486" xr:uid="{DD68B831-B066-44D7-B2EA-3D35D48D2D37}"/>
    <cellStyle name="60% - Accent2 16" xfId="487" xr:uid="{6B703B01-12F2-4A60-A885-6D875D053D58}"/>
    <cellStyle name="60% - Accent2 17" xfId="488" xr:uid="{C0CEC351-FF21-4949-ACBF-5C9CF2FE5AC3}"/>
    <cellStyle name="60% - Accent2 18" xfId="489" xr:uid="{7CC6FDA5-2056-4E35-ADAC-B3C4999DEFE2}"/>
    <cellStyle name="60% - Accent2 18 2" xfId="490" xr:uid="{904B4920-937E-47E8-9856-2D70D394A8FE}"/>
    <cellStyle name="60% - Accent2 19" xfId="491" xr:uid="{BA90CBB0-E048-4E58-97F6-C2D1D3894F96}"/>
    <cellStyle name="60% - Accent2 19 2" xfId="492" xr:uid="{6F39DE4A-97B6-456B-AD23-A128017F9857}"/>
    <cellStyle name="60% - Accent2 2" xfId="493" xr:uid="{DEF55F9F-510E-4DBE-B247-946D1077C476}"/>
    <cellStyle name="60% - Accent2 2 2" xfId="494" xr:uid="{79648774-D9AA-4854-AABF-B3A0AE08DEB2}"/>
    <cellStyle name="60% - Accent2 2 2 2" xfId="6420" xr:uid="{661B6671-6623-45DB-804A-6EBF9D40ACEB}"/>
    <cellStyle name="60% - Accent2 3" xfId="495" xr:uid="{C2E4AE42-821E-4F9F-B0A2-19ADF717C72F}"/>
    <cellStyle name="60% - Accent2 4" xfId="496" xr:uid="{24BADACF-1690-4F79-B905-4E35F4BEC16A}"/>
    <cellStyle name="60% - Accent2 5" xfId="497" xr:uid="{BBE8569E-D4A0-49BD-909C-1E4723227346}"/>
    <cellStyle name="60% - Accent2 6" xfId="498" xr:uid="{E4E63291-E090-4DB5-85C3-08EC0FDC50DA}"/>
    <cellStyle name="60% - Accent2 7" xfId="499" xr:uid="{55274D91-E078-4D09-9EF0-D306DF419959}"/>
    <cellStyle name="60% - Accent2 8" xfId="500" xr:uid="{E4DBA040-C718-4798-8139-A32778D68B68}"/>
    <cellStyle name="60% - Accent2 9" xfId="501" xr:uid="{BF8B6DA7-414E-43CE-AFED-C65AC65A7C7F}"/>
    <cellStyle name="60% - Accent3 10" xfId="502" xr:uid="{5B01D5F6-68D8-4F84-9988-F6F6FD4766C7}"/>
    <cellStyle name="60% - Accent3 11" xfId="503" xr:uid="{E63A790B-B7DA-4936-A0E8-E110D04EBFAC}"/>
    <cellStyle name="60% - Accent3 12" xfId="504" xr:uid="{B7478802-2736-4CDE-A18B-8F9D3CF51CAF}"/>
    <cellStyle name="60% - Accent3 13" xfId="505" xr:uid="{61F44304-0216-471B-A8A5-363A963EC26F}"/>
    <cellStyle name="60% - Accent3 14" xfId="506" xr:uid="{9B1E30DB-36F8-47C8-884D-02322CC0CE4E}"/>
    <cellStyle name="60% - Accent3 15" xfId="507" xr:uid="{F09876CF-7683-41B5-A5B5-9FD4FBC4ADC3}"/>
    <cellStyle name="60% - Accent3 16" xfId="508" xr:uid="{7C111BA3-E729-4CD3-8E89-05FF0F0BE276}"/>
    <cellStyle name="60% - Accent3 17" xfId="509" xr:uid="{3E149AB9-FE0F-41ED-8F32-76D2E390E587}"/>
    <cellStyle name="60% - Accent3 18" xfId="510" xr:uid="{5F3F20EC-5577-4335-9033-4FCE95EAFC0A}"/>
    <cellStyle name="60% - Accent3 18 2" xfId="511" xr:uid="{CDFF0DC4-5204-4B1D-B280-1D059B77ABAE}"/>
    <cellStyle name="60% - Accent3 19" xfId="512" xr:uid="{9A8E810A-28C5-4E26-B83D-91F43C4E8900}"/>
    <cellStyle name="60% - Accent3 19 2" xfId="513" xr:uid="{2A05B64F-7828-47BB-8650-A4B030C2E2E8}"/>
    <cellStyle name="60% - Accent3 2" xfId="514" xr:uid="{7CA33BE6-03DE-4F59-B7B6-9D72E472C023}"/>
    <cellStyle name="60% - Accent3 2 2" xfId="515" xr:uid="{525A4B0D-9D04-4E80-8FE2-033F7FF0284D}"/>
    <cellStyle name="60% - Accent3 2 2 2" xfId="6421" xr:uid="{0944CAFB-6ED0-497C-A345-E9A0C8B553A2}"/>
    <cellStyle name="60% - Accent3 3" xfId="516" xr:uid="{CA825D83-68F5-4055-A850-0B08289D63B9}"/>
    <cellStyle name="60% - Accent3 4" xfId="517" xr:uid="{D3A74909-337D-4924-B5A9-7044BC116F82}"/>
    <cellStyle name="60% - Accent3 5" xfId="518" xr:uid="{BD3B8F22-01E5-4D83-8677-E8D961FFD796}"/>
    <cellStyle name="60% - Accent3 6" xfId="519" xr:uid="{C9778461-ADFB-4103-B217-744A1E0DEAA6}"/>
    <cellStyle name="60% - Accent3 7" xfId="520" xr:uid="{64DB64AC-F9B2-4A25-AC88-6E297DE37B51}"/>
    <cellStyle name="60% - Accent3 8" xfId="521" xr:uid="{D18D4F3C-AD7B-4F7E-BA20-42020918596C}"/>
    <cellStyle name="60% - Accent3 9" xfId="522" xr:uid="{AA2D986F-0D5E-4D66-8579-0228C7DB413C}"/>
    <cellStyle name="60% - Accent4 10" xfId="523" xr:uid="{D00F9B5B-0517-4BB2-BFDE-307F0FCB2484}"/>
    <cellStyle name="60% - Accent4 11" xfId="524" xr:uid="{5564FA32-DC99-4BE6-86A4-9ABFB933731F}"/>
    <cellStyle name="60% - Accent4 12" xfId="525" xr:uid="{6B2CE624-4272-4B93-917C-6BD0B73C29C6}"/>
    <cellStyle name="60% - Accent4 13" xfId="526" xr:uid="{A33E61B7-807C-4DAA-BFD3-4AC4FAA00BE6}"/>
    <cellStyle name="60% - Accent4 14" xfId="527" xr:uid="{7F768930-0353-4126-A49E-96E704563929}"/>
    <cellStyle name="60% - Accent4 15" xfId="528" xr:uid="{DE0EA8C9-9D29-417F-B572-5625017F14F0}"/>
    <cellStyle name="60% - Accent4 16" xfId="529" xr:uid="{0B134A16-E95D-447D-8272-A34C221422F2}"/>
    <cellStyle name="60% - Accent4 17" xfId="530" xr:uid="{FC9EAE3A-A35C-4475-A51E-C7BFDFE8FFAD}"/>
    <cellStyle name="60% - Accent4 18" xfId="531" xr:uid="{B66B9899-D6E8-46D0-8F9D-726C035EE93B}"/>
    <cellStyle name="60% - Accent4 18 2" xfId="532" xr:uid="{1C6D5F9E-7586-4A48-8D92-7DD22ED02BFC}"/>
    <cellStyle name="60% - Accent4 19" xfId="533" xr:uid="{601F9D20-CCF3-48C3-8678-ECA78487918A}"/>
    <cellStyle name="60% - Accent4 19 2" xfId="534" xr:uid="{73BC27AF-FE26-47FB-B8D4-4AC9701CA3C3}"/>
    <cellStyle name="60% - Accent4 2" xfId="535" xr:uid="{4498AE9E-E66B-44AA-9B9C-DE48A8D38489}"/>
    <cellStyle name="60% - Accent4 2 2" xfId="536" xr:uid="{B46DE9AC-B01A-49C6-BAE2-86B6E1FC43F1}"/>
    <cellStyle name="60% - Accent4 2 2 2" xfId="6422" xr:uid="{80750D37-9CF6-4EB4-9A5E-6FF620CF2C70}"/>
    <cellStyle name="60% - Accent4 3" xfId="537" xr:uid="{9ADC87CB-00BE-4A78-8E65-DB7EEACA5982}"/>
    <cellStyle name="60% - Accent4 4" xfId="538" xr:uid="{1989CE95-9D79-4BC1-ADCD-9ED9557207A1}"/>
    <cellStyle name="60% - Accent4 5" xfId="539" xr:uid="{CACBBE3C-BB06-4D97-9F31-7B245C234EB8}"/>
    <cellStyle name="60% - Accent4 6" xfId="540" xr:uid="{4188964B-40B0-4E30-A27A-2EBDEE41E9E7}"/>
    <cellStyle name="60% - Accent4 7" xfId="541" xr:uid="{3A966A5E-D5C7-457B-B4D9-D998B3F047B4}"/>
    <cellStyle name="60% - Accent4 8" xfId="542" xr:uid="{177E317C-533A-4B3B-B5A3-413358556F24}"/>
    <cellStyle name="60% - Accent4 9" xfId="543" xr:uid="{B5201F22-1D24-4E65-A326-39A81B9FEC02}"/>
    <cellStyle name="60% - Accent5 10" xfId="544" xr:uid="{8D5CF747-0340-47D8-A7F1-1A6C54E4790F}"/>
    <cellStyle name="60% - Accent5 11" xfId="545" xr:uid="{B46BD41D-E635-4CC5-8652-93CB6F84433D}"/>
    <cellStyle name="60% - Accent5 12" xfId="546" xr:uid="{8515C82F-37E0-4F7C-A3B4-C91729FD7393}"/>
    <cellStyle name="60% - Accent5 13" xfId="547" xr:uid="{4ECF2C9F-20C7-4F64-B002-B38D60A45037}"/>
    <cellStyle name="60% - Accent5 14" xfId="548" xr:uid="{915DDE15-1DDB-4CD6-961B-59FD877B9C62}"/>
    <cellStyle name="60% - Accent5 15" xfId="549" xr:uid="{53882C5A-64F5-40D4-95D5-E0E2A61C994A}"/>
    <cellStyle name="60% - Accent5 16" xfId="550" xr:uid="{90F2E28D-F44B-4499-A362-19EE9E42543A}"/>
    <cellStyle name="60% - Accent5 17" xfId="551" xr:uid="{5003228F-147A-445B-AB51-287FA4D2E618}"/>
    <cellStyle name="60% - Accent5 18" xfId="552" xr:uid="{A2E67B96-0CF4-4949-8A97-7D88E6BA97E3}"/>
    <cellStyle name="60% - Accent5 18 2" xfId="553" xr:uid="{E6D2098D-9518-435D-A733-572284B5F5AE}"/>
    <cellStyle name="60% - Accent5 19" xfId="554" xr:uid="{25FE1A36-18F7-45FA-9235-D4CCA588B11F}"/>
    <cellStyle name="60% - Accent5 19 2" xfId="555" xr:uid="{31558BAA-983B-4F6B-972F-4DCCE2D5E3C1}"/>
    <cellStyle name="60% - Accent5 2" xfId="556" xr:uid="{66BB0E6E-41D1-4F3C-9B66-CF410ABE1E01}"/>
    <cellStyle name="60% - Accent5 2 2" xfId="557" xr:uid="{F0846C24-9511-474A-A438-669ABAE3D297}"/>
    <cellStyle name="60% - Accent5 2 2 2" xfId="6423" xr:uid="{D29867B3-53FD-4869-A1C9-36965A8F6701}"/>
    <cellStyle name="60% - Accent5 3" xfId="558" xr:uid="{6BF18B76-3CFB-44F9-A5A2-E4AD1EF6552C}"/>
    <cellStyle name="60% - Accent5 4" xfId="559" xr:uid="{ADE902AA-CF4D-42DF-8194-EECAD816C13F}"/>
    <cellStyle name="60% - Accent5 5" xfId="560" xr:uid="{17FE599B-C17C-4D95-8FA7-B9C9A5B47ABA}"/>
    <cellStyle name="60% - Accent5 6" xfId="561" xr:uid="{B6F116EF-AC27-45AF-B847-8DA1057378D4}"/>
    <cellStyle name="60% - Accent5 7" xfId="562" xr:uid="{FD39E294-7C6D-46C6-917C-68F8E24DF69D}"/>
    <cellStyle name="60% - Accent5 8" xfId="563" xr:uid="{83BC5A50-D265-47CB-BB4A-70D37F81CD67}"/>
    <cellStyle name="60% - Accent5 9" xfId="564" xr:uid="{FED76B1A-928E-4F79-8854-935F4D112BF3}"/>
    <cellStyle name="60% - Accent6 10" xfId="565" xr:uid="{E14D6DDD-D8F1-4C30-B747-526730604B55}"/>
    <cellStyle name="60% - Accent6 11" xfId="566" xr:uid="{C1B0FFC6-DE17-4ED1-B480-786809AEAB8E}"/>
    <cellStyle name="60% - Accent6 12" xfId="567" xr:uid="{D73890CD-2187-468E-98BC-726AF6B065CF}"/>
    <cellStyle name="60% - Accent6 13" xfId="568" xr:uid="{E06A76FF-D476-4B07-B2F7-9AE388350F7F}"/>
    <cellStyle name="60% - Accent6 14" xfId="569" xr:uid="{5ECB4C46-A76B-4813-B90A-2B9D36C92957}"/>
    <cellStyle name="60% - Accent6 15" xfId="570" xr:uid="{E85A5C92-E076-4850-A26F-4CAAD74E842F}"/>
    <cellStyle name="60% - Accent6 16" xfId="571" xr:uid="{D04E4A6A-670C-41AD-AF13-B27BDAF508C9}"/>
    <cellStyle name="60% - Accent6 17" xfId="572" xr:uid="{62DB1233-D786-4E1C-9639-6F84BD112E32}"/>
    <cellStyle name="60% - Accent6 18" xfId="573" xr:uid="{84BAB42C-A108-4E20-8938-39EAD5D8DF15}"/>
    <cellStyle name="60% - Accent6 18 2" xfId="574" xr:uid="{3BD3D9A1-FF5E-4D6A-B2A3-B0AC62EF4DE7}"/>
    <cellStyle name="60% - Accent6 19" xfId="575" xr:uid="{4611C32F-62B9-424D-ADC9-4048BC706185}"/>
    <cellStyle name="60% - Accent6 19 2" xfId="576" xr:uid="{FBE6530D-9C0C-4D39-A4A8-A1F646D16FB0}"/>
    <cellStyle name="60% - Accent6 2" xfId="577" xr:uid="{CE48C609-131F-415B-BAFE-D117741B2526}"/>
    <cellStyle name="60% - Accent6 2 2" xfId="578" xr:uid="{73F89BD1-6946-43A5-8EF5-9B8ABE5F7C9D}"/>
    <cellStyle name="60% - Accent6 2 2 2" xfId="6424" xr:uid="{C2E4C609-5ED3-476C-8786-F924D05413B2}"/>
    <cellStyle name="60% - Accent6 3" xfId="579" xr:uid="{EF206150-851D-47E6-88D8-44B5C20A73A0}"/>
    <cellStyle name="60% - Accent6 4" xfId="580" xr:uid="{5FA3465A-3060-4A2E-99F1-79385C1D654B}"/>
    <cellStyle name="60% - Accent6 5" xfId="581" xr:uid="{4F343FE4-7578-47EC-A225-D3504E1A9D72}"/>
    <cellStyle name="60% - Accent6 6" xfId="582" xr:uid="{5957D21E-82C5-4DFA-B920-5C4A66AEB46B}"/>
    <cellStyle name="60% - Accent6 7" xfId="583" xr:uid="{3A54FF91-5C75-47DE-AA40-19F18FC84A22}"/>
    <cellStyle name="60% - Accent6 8" xfId="584" xr:uid="{4910579D-1241-4A3F-B038-88E57ECF7417}"/>
    <cellStyle name="60% - Accent6 9" xfId="585" xr:uid="{BDFFC2FC-CC35-46CE-AA83-8EE5D52F170C}"/>
    <cellStyle name="Accent1 10" xfId="586" xr:uid="{6165F54C-4268-493D-8B60-E4A674E4FAFC}"/>
    <cellStyle name="Accent1 11" xfId="587" xr:uid="{9332646D-8A28-4410-BB6F-E8238B9CB2AA}"/>
    <cellStyle name="Accent1 12" xfId="588" xr:uid="{9B74463A-5FF2-4C06-9A61-07064165283E}"/>
    <cellStyle name="Accent1 13" xfId="589" xr:uid="{9ECAD460-8870-4038-A129-731D11AF7803}"/>
    <cellStyle name="Accent1 14" xfId="590" xr:uid="{8CCFC669-5384-4CA9-8743-0A4DC0BB28D3}"/>
    <cellStyle name="Accent1 15" xfId="591" xr:uid="{53E68634-4A0C-4CB4-9BD4-6A928CF39586}"/>
    <cellStyle name="Accent1 16" xfId="592" xr:uid="{FE948CB0-9465-4E22-9AD3-05BB945D3291}"/>
    <cellStyle name="Accent1 17" xfId="593" xr:uid="{2F6C8001-B556-4CDD-AC45-1A179756C960}"/>
    <cellStyle name="Accent1 18" xfId="594" xr:uid="{AFDA7A0A-1D08-45B3-B32F-7A295E78E7B9}"/>
    <cellStyle name="Accent1 18 2" xfId="595" xr:uid="{9C6C20D3-D67B-41D4-8533-1DBA60CA2EFB}"/>
    <cellStyle name="Accent1 19" xfId="596" xr:uid="{005152DE-E156-467E-8DC0-D7A82B132503}"/>
    <cellStyle name="Accent1 19 2" xfId="597" xr:uid="{DF70E6E2-91F5-4C78-B447-82F881B9540B}"/>
    <cellStyle name="Accent1 2" xfId="598" xr:uid="{AE328C1D-83E8-4603-AF70-BFE78F3C13BA}"/>
    <cellStyle name="Accent1 2 2" xfId="599" xr:uid="{D85951BF-187B-4D45-AADA-6257FBBEF21C}"/>
    <cellStyle name="Accent1 2 2 2" xfId="6425" xr:uid="{338A94CD-4B8F-47BF-BD38-99A063F7E195}"/>
    <cellStyle name="Accent1 3" xfId="600" xr:uid="{2B7E967B-6D47-4433-9FD1-D30F29A931C3}"/>
    <cellStyle name="Accent1 4" xfId="601" xr:uid="{26A98A81-F672-4E25-BD24-45D0A57ADB01}"/>
    <cellStyle name="Accent1 5" xfId="602" xr:uid="{6E20428A-C4F4-4B1A-938E-586630BEAD23}"/>
    <cellStyle name="Accent1 6" xfId="603" xr:uid="{FBCE7DE7-4CA6-400F-AA74-8A6D196ADF67}"/>
    <cellStyle name="Accent1 7" xfId="604" xr:uid="{336163E3-B966-40FE-B1F1-7B7757FFA2DA}"/>
    <cellStyle name="Accent1 8" xfId="605" xr:uid="{DEFBEFCA-8D7C-4CF7-B21E-76FE7C991013}"/>
    <cellStyle name="Accent1 9" xfId="606" xr:uid="{4EDD61C2-3963-48A5-A8DE-414FFF031454}"/>
    <cellStyle name="Accent2 10" xfId="607" xr:uid="{4D05E897-4A5F-4F02-98C1-C87B72A9381E}"/>
    <cellStyle name="Accent2 11" xfId="608" xr:uid="{69EA63A7-E818-4038-998C-47257BEF4112}"/>
    <cellStyle name="Accent2 12" xfId="609" xr:uid="{7FE1AE0E-5627-4A89-A7E9-6E194F688E7B}"/>
    <cellStyle name="Accent2 13" xfId="610" xr:uid="{C3A31813-BA5E-464F-82C2-C0F0BB2611A7}"/>
    <cellStyle name="Accent2 14" xfId="611" xr:uid="{DA8E292A-3A45-4152-8C83-0E7F5A871F17}"/>
    <cellStyle name="Accent2 15" xfId="612" xr:uid="{B68674F9-EECA-47ED-B97C-2A610BC6FFE1}"/>
    <cellStyle name="Accent2 16" xfId="613" xr:uid="{A9A9F01C-F908-4520-8B24-ABCFCCCC31EF}"/>
    <cellStyle name="Accent2 17" xfId="614" xr:uid="{4DB1356C-CDD7-48EB-99EF-ABF3718616AA}"/>
    <cellStyle name="Accent2 18" xfId="615" xr:uid="{CFF8E9D3-A121-430D-B2E2-C5E51EB2FAA7}"/>
    <cellStyle name="Accent2 18 2" xfId="616" xr:uid="{17C5F96A-4BEC-43F1-AD53-F54B0F5BBE89}"/>
    <cellStyle name="Accent2 19" xfId="617" xr:uid="{D3B090EB-BA8C-43D4-8A64-49E576AFA043}"/>
    <cellStyle name="Accent2 19 2" xfId="618" xr:uid="{B3CB8B63-128D-403F-9DC7-6F87140D2969}"/>
    <cellStyle name="Accent2 2" xfId="619" xr:uid="{E6D2D165-426E-4BDD-AFD8-51CF5AE616D6}"/>
    <cellStyle name="Accent2 2 2" xfId="620" xr:uid="{C278768F-0BC9-408D-9E31-22076937AC40}"/>
    <cellStyle name="Accent2 2 2 2" xfId="6426" xr:uid="{ADA637DC-83D8-46DE-9598-373059FFC043}"/>
    <cellStyle name="Accent2 3" xfId="621" xr:uid="{963537B5-3F45-41C6-B188-E2BAE723C51A}"/>
    <cellStyle name="Accent2 4" xfId="622" xr:uid="{BF3C7118-C4A0-4DB4-95BA-4ED8568525B4}"/>
    <cellStyle name="Accent2 5" xfId="623" xr:uid="{39491C18-8B16-41F1-97DA-9D53BAA935AE}"/>
    <cellStyle name="Accent2 6" xfId="624" xr:uid="{BC4F6EAE-1427-46EE-8E2D-3148319D7439}"/>
    <cellStyle name="Accent2 7" xfId="625" xr:uid="{6E4D18B1-10E2-4B52-BFF3-69E069555760}"/>
    <cellStyle name="Accent2 8" xfId="626" xr:uid="{4B24C382-EC57-4DFD-9ED7-E1C2657B8254}"/>
    <cellStyle name="Accent2 9" xfId="627" xr:uid="{A9188ABD-1B9A-40D8-8EA3-D8D12B14C045}"/>
    <cellStyle name="Accent3 10" xfId="628" xr:uid="{D8BCBF96-B611-495E-A2E6-060DDD460BC9}"/>
    <cellStyle name="Accent3 11" xfId="629" xr:uid="{0976A8DE-792D-455E-8D8D-F02E87435E8C}"/>
    <cellStyle name="Accent3 12" xfId="630" xr:uid="{13ECAE49-B1AA-492A-89C2-77CDF7A52C44}"/>
    <cellStyle name="Accent3 13" xfId="631" xr:uid="{DF10D9F8-B0F7-4ADC-9321-04EEEE4E63CE}"/>
    <cellStyle name="Accent3 14" xfId="632" xr:uid="{811CD24A-72AF-4A95-8FE9-925EF7603878}"/>
    <cellStyle name="Accent3 15" xfId="633" xr:uid="{95BC491C-893E-4234-9E67-ED51C40E1A9B}"/>
    <cellStyle name="Accent3 16" xfId="634" xr:uid="{D6283D04-2880-4357-A6AF-34A30101C3E3}"/>
    <cellStyle name="Accent3 17" xfId="635" xr:uid="{CF4F38DB-FA47-4FE4-9D99-161F2AEE2B55}"/>
    <cellStyle name="Accent3 18" xfId="636" xr:uid="{4EDD98D4-CDFF-4B9D-9A8B-2C1411291CF6}"/>
    <cellStyle name="Accent3 18 2" xfId="637" xr:uid="{F7D312FC-E7D1-46DB-B94E-61AE7B9BD610}"/>
    <cellStyle name="Accent3 19" xfId="638" xr:uid="{8767E382-9108-456A-993C-2C2027CFF706}"/>
    <cellStyle name="Accent3 19 2" xfId="639" xr:uid="{50D3C804-2CD0-4084-A8CF-577C5FE3F783}"/>
    <cellStyle name="Accent3 2" xfId="640" xr:uid="{9FEDEEAE-8DF8-4393-90D9-42B58C412C44}"/>
    <cellStyle name="Accent3 2 2" xfId="641" xr:uid="{FDF70211-94A1-4925-918F-E8BEED5DE8D4}"/>
    <cellStyle name="Accent3 2 2 2" xfId="6427" xr:uid="{AD5BA0A1-64EE-4C90-8470-198302F3CF0E}"/>
    <cellStyle name="Accent3 3" xfId="642" xr:uid="{D4408A4E-16C7-414E-A18F-2632B789B025}"/>
    <cellStyle name="Accent3 4" xfId="643" xr:uid="{BAD67CC4-EB94-46F2-BFE1-7F51D211682F}"/>
    <cellStyle name="Accent3 5" xfId="644" xr:uid="{06FD1FE1-F70E-46BC-AD48-3A24A83AFDB6}"/>
    <cellStyle name="Accent3 6" xfId="645" xr:uid="{5E75A412-C721-4D0B-AF3C-6A7C182E8207}"/>
    <cellStyle name="Accent3 7" xfId="646" xr:uid="{458A8A3E-9166-4844-8155-E134DBA210DD}"/>
    <cellStyle name="Accent3 8" xfId="647" xr:uid="{07682F63-A9C9-4074-9D2F-152B4E6F9200}"/>
    <cellStyle name="Accent3 9" xfId="648" xr:uid="{6D63816F-DAFF-403C-A3ED-18F07AE4D54F}"/>
    <cellStyle name="Accent4 10" xfId="649" xr:uid="{BAB61641-2C03-4CBD-8C83-80A532984155}"/>
    <cellStyle name="Accent4 11" xfId="650" xr:uid="{52C79A2E-76F4-4BC7-9465-BEB377E2C728}"/>
    <cellStyle name="Accent4 12" xfId="651" xr:uid="{60B24CF7-F291-49F5-BE1A-899BEDC71C0D}"/>
    <cellStyle name="Accent4 13" xfId="652" xr:uid="{2C0C5850-E936-459E-BD2F-40AA5305029C}"/>
    <cellStyle name="Accent4 14" xfId="653" xr:uid="{44CE8967-9492-482D-B383-924D4BDBFE87}"/>
    <cellStyle name="Accent4 15" xfId="654" xr:uid="{C615F90B-F160-4236-A460-946B38B203F3}"/>
    <cellStyle name="Accent4 16" xfId="655" xr:uid="{D2C36C00-6B66-4732-8042-CB2735BD673D}"/>
    <cellStyle name="Accent4 17" xfId="656" xr:uid="{39F06BF1-961A-4095-AEF2-752DD15589F0}"/>
    <cellStyle name="Accent4 18" xfId="657" xr:uid="{F55EE5C6-E1D9-40D1-A025-1AB92BC5A345}"/>
    <cellStyle name="Accent4 18 2" xfId="658" xr:uid="{9DFF3E3E-7D48-4803-B8C2-BE8B2971B0E3}"/>
    <cellStyle name="Accent4 19" xfId="659" xr:uid="{46A7F4C3-9911-4974-86ED-4E2EBBB79A30}"/>
    <cellStyle name="Accent4 19 2" xfId="660" xr:uid="{93D5A0B3-0C2A-4649-A0CB-A161D451745A}"/>
    <cellStyle name="Accent4 2" xfId="661" xr:uid="{5F98213D-5A3D-4595-AEE5-59773B0B6A2D}"/>
    <cellStyle name="Accent4 2 2" xfId="662" xr:uid="{2ED34354-B12F-4CCB-A73D-136839823105}"/>
    <cellStyle name="Accent4 2 2 2" xfId="6428" xr:uid="{A963F7A4-C513-47BC-A661-14F52CCA15D8}"/>
    <cellStyle name="Accent4 3" xfId="663" xr:uid="{97E9DE3D-BDAA-4CA6-81F9-48EDB8AD3653}"/>
    <cellStyle name="Accent4 4" xfId="664" xr:uid="{7E9AFDB7-DCD0-44F5-967A-794905CE8661}"/>
    <cellStyle name="Accent4 5" xfId="665" xr:uid="{184282AB-343E-4A4C-B62D-DFC48BB47099}"/>
    <cellStyle name="Accent4 6" xfId="666" xr:uid="{54066F66-E0B1-401C-B937-7CB79CE0E5D1}"/>
    <cellStyle name="Accent4 7" xfId="667" xr:uid="{C67EFDE3-3409-4E81-80AD-D4A0009DFEB5}"/>
    <cellStyle name="Accent4 8" xfId="668" xr:uid="{5DD76E12-A06B-4079-8D98-61C20AACB585}"/>
    <cellStyle name="Accent4 9" xfId="669" xr:uid="{6D39EB01-A3B0-4D76-A8F3-E60568509C35}"/>
    <cellStyle name="Accent5 10" xfId="670" xr:uid="{3A391291-C884-49E9-8065-DB07894CEE9A}"/>
    <cellStyle name="Accent5 11" xfId="671" xr:uid="{174C5E40-8F6E-4CBE-94D6-79D49E09EC3A}"/>
    <cellStyle name="Accent5 12" xfId="672" xr:uid="{1DF1F955-6F49-40BC-9ABD-A917F1818DA3}"/>
    <cellStyle name="Accent5 13" xfId="673" xr:uid="{861D0968-6046-41D8-9222-23A6D560B735}"/>
    <cellStyle name="Accent5 14" xfId="674" xr:uid="{077E9997-47FF-4265-A603-E92D46F2DBA3}"/>
    <cellStyle name="Accent5 15" xfId="675" xr:uid="{2269D67A-0556-4DC1-A2AA-C7D9061EB70E}"/>
    <cellStyle name="Accent5 16" xfId="676" xr:uid="{D8100CA2-5FF7-4490-8786-77FC19F19310}"/>
    <cellStyle name="Accent5 17" xfId="677" xr:uid="{BC6D3157-7FE1-4901-80C9-652810A1CB4F}"/>
    <cellStyle name="Accent5 18" xfId="678" xr:uid="{AD28F2D0-F635-42B5-B44F-6F3234D0974F}"/>
    <cellStyle name="Accent5 18 2" xfId="679" xr:uid="{6EAA752D-AC3E-4002-93F2-2AAF3D17E665}"/>
    <cellStyle name="Accent5 19" xfId="680" xr:uid="{D95730D4-2748-4318-A37C-0C814353DC4E}"/>
    <cellStyle name="Accent5 19 2" xfId="681" xr:uid="{0DD759C9-03C6-435F-AF87-611197F1B084}"/>
    <cellStyle name="Accent5 2" xfId="682" xr:uid="{A3B27F8E-7A25-4C4D-BE25-2C446F7494EC}"/>
    <cellStyle name="Accent5 2 2" xfId="683" xr:uid="{CA285271-E2FB-44A7-865A-7E0BEAA4272F}"/>
    <cellStyle name="Accent5 2 2 2" xfId="6429" xr:uid="{F559F09C-73B3-41FC-BBE6-713A1E0E254B}"/>
    <cellStyle name="Accent5 3" xfId="684" xr:uid="{BA092775-3EE5-42B3-8CDA-DF29D962E544}"/>
    <cellStyle name="Accent5 4" xfId="685" xr:uid="{D0167C45-9779-4671-927F-31CCA9768463}"/>
    <cellStyle name="Accent5 5" xfId="686" xr:uid="{747B53C4-935E-4471-A58F-FBC30E37D6AC}"/>
    <cellStyle name="Accent5 6" xfId="687" xr:uid="{93B9B72E-D7E1-4F9F-B18D-FD4A35BB10EB}"/>
    <cellStyle name="Accent5 7" xfId="688" xr:uid="{A3E290D8-1B07-491C-88C2-79050C823429}"/>
    <cellStyle name="Accent5 8" xfId="689" xr:uid="{31B1F80C-99EE-41C4-B0D5-628588A2E653}"/>
    <cellStyle name="Accent5 9" xfId="690" xr:uid="{E1DA774D-4678-46C0-9CDE-8C161C308ACB}"/>
    <cellStyle name="Accent6 10" xfId="691" xr:uid="{A8E73C9F-2082-44BE-A40F-7D7DFF46EA36}"/>
    <cellStyle name="Accent6 11" xfId="692" xr:uid="{BC5F735C-EB0A-48DE-BB42-576E56EF606C}"/>
    <cellStyle name="Accent6 12" xfId="693" xr:uid="{D56719A9-0DB9-45AC-88F2-3BBF9BF2FC63}"/>
    <cellStyle name="Accent6 13" xfId="694" xr:uid="{DB0FA44E-D8F8-40FE-AF66-0B2F2C75CE9E}"/>
    <cellStyle name="Accent6 14" xfId="695" xr:uid="{15239910-3026-42DF-8F53-37D8560BDC72}"/>
    <cellStyle name="Accent6 15" xfId="696" xr:uid="{9017154C-AF78-4C2C-96C6-F57444CAA39D}"/>
    <cellStyle name="Accent6 16" xfId="697" xr:uid="{874E3B46-BE0F-4B07-9F51-5B2070401C42}"/>
    <cellStyle name="Accent6 17" xfId="698" xr:uid="{3A093E62-6D61-432F-8043-AD07650F1961}"/>
    <cellStyle name="Accent6 18" xfId="699" xr:uid="{B56A3CB9-BAF8-4604-B9C7-E0CD9D849B6E}"/>
    <cellStyle name="Accent6 18 2" xfId="700" xr:uid="{DC534185-FBFC-468D-8639-C68E19829E81}"/>
    <cellStyle name="Accent6 19" xfId="701" xr:uid="{39552406-92FA-49AA-B9D5-B62701D29544}"/>
    <cellStyle name="Accent6 19 2" xfId="702" xr:uid="{2C6A2199-97EC-4145-933E-23DF0E780199}"/>
    <cellStyle name="Accent6 2" xfId="703" xr:uid="{39955444-0193-40E4-90B7-4C7B6B04945D}"/>
    <cellStyle name="Accent6 2 2" xfId="704" xr:uid="{5D66BE76-BAE4-47BB-8389-FB89EE8CED23}"/>
    <cellStyle name="Accent6 2 2 2" xfId="6430" xr:uid="{6F5C5B9B-DEE6-40B9-B446-CC5CC7C74810}"/>
    <cellStyle name="Accent6 3" xfId="705" xr:uid="{F45478AB-2275-472C-BB4B-61EA2F7B2BCB}"/>
    <cellStyle name="Accent6 4" xfId="706" xr:uid="{9590C1E0-85D8-40EE-9CFD-86779FB8B959}"/>
    <cellStyle name="Accent6 5" xfId="707" xr:uid="{9B96CB60-BFA1-42D1-8FC7-C5877BA3ED71}"/>
    <cellStyle name="Accent6 6" xfId="708" xr:uid="{303A60C6-DCB3-414A-92B7-0C387194814B}"/>
    <cellStyle name="Accent6 7" xfId="709" xr:uid="{060CC219-AE0C-4337-B0F2-CF8D97C3282F}"/>
    <cellStyle name="Accent6 8" xfId="710" xr:uid="{ED481FD6-509E-4A82-90A6-D84AF0C49133}"/>
    <cellStyle name="Accent6 9" xfId="711" xr:uid="{5042D385-2204-4BF6-A2EC-11BE8857FC46}"/>
    <cellStyle name="Atdalītāji 2" xfId="712" xr:uid="{5E347783-D4C4-4A94-891C-84A121A2C5D5}"/>
    <cellStyle name="Atdalītāji 2 2" xfId="6913" xr:uid="{78CAB8BE-2267-48AA-9581-4782C9EE40AC}"/>
    <cellStyle name="Atdalītāji 2 2 2" xfId="8556" xr:uid="{CE29AD4F-2BDF-404D-BEC8-BDAAE49F321E}"/>
    <cellStyle name="Atdalītāji 2 2 2 2" xfId="21075" xr:uid="{A50A6046-3074-4CDF-B58B-684AD04CA50B}"/>
    <cellStyle name="Atdalītāji 2 2 3" xfId="19938" xr:uid="{DCCB9265-35CE-4ED5-B97A-97BD6543F477}"/>
    <cellStyle name="Atdalītāji 2 3" xfId="19372" xr:uid="{03BAF938-53CE-463F-9171-F4C9EF6EFA6D}"/>
    <cellStyle name="Bad 10" xfId="713" xr:uid="{748D1B82-96C6-4DA1-9A39-58D6EE22A22C}"/>
    <cellStyle name="Bad 11" xfId="714" xr:uid="{4B3BFDA3-8FD8-4161-904F-2E003C0E8DEB}"/>
    <cellStyle name="Bad 12" xfId="715" xr:uid="{0FF570C2-A19C-4ABA-8CD1-783D09538B57}"/>
    <cellStyle name="Bad 13" xfId="716" xr:uid="{A1CF5723-EF70-4424-B4DF-BCF563E1FC78}"/>
    <cellStyle name="Bad 14" xfId="717" xr:uid="{7C99D999-3B0E-4898-9329-78255AC184D2}"/>
    <cellStyle name="Bad 15" xfId="718" xr:uid="{651E20CA-9505-48A3-B198-D05A841B8245}"/>
    <cellStyle name="Bad 16" xfId="719" xr:uid="{1D0F697B-CEA5-4B01-B344-F77420163ADE}"/>
    <cellStyle name="Bad 17" xfId="720" xr:uid="{A0CE5E4A-C7DC-49C8-ADA2-781D7DC38703}"/>
    <cellStyle name="Bad 18" xfId="721" xr:uid="{0A8AF594-0E2F-4A48-BE89-1CDEE53BE467}"/>
    <cellStyle name="Bad 18 2" xfId="722" xr:uid="{3E983C5F-DA8D-4A28-AA86-16A037917510}"/>
    <cellStyle name="Bad 19" xfId="723" xr:uid="{A63E6AAF-20E0-419E-BEAB-D2E1EB5A4426}"/>
    <cellStyle name="Bad 19 2" xfId="724" xr:uid="{3CD238AA-3E8D-4103-ABD4-E11E7B1104F0}"/>
    <cellStyle name="Bad 2" xfId="725" xr:uid="{E11FB063-244F-41C1-8B37-95CBA194A0C0}"/>
    <cellStyle name="Bad 2 2" xfId="726" xr:uid="{54A6171C-819D-4EC5-A73C-5102715CA02B}"/>
    <cellStyle name="Bad 2 2 2" xfId="6431" xr:uid="{B6E8ADEF-ED62-4531-A2DD-A6A2C634B1C5}"/>
    <cellStyle name="Bad 3" xfId="727" xr:uid="{067618A3-C831-4B52-8C3C-5ABCD579F27D}"/>
    <cellStyle name="Bad 4" xfId="728" xr:uid="{D040D46D-F262-4DAF-8D46-A910979C16DE}"/>
    <cellStyle name="Bad 5" xfId="729" xr:uid="{B7549059-E2C6-4D31-AB69-E9B115676056}"/>
    <cellStyle name="Bad 6" xfId="730" xr:uid="{DDC44B5E-0EF4-4CFE-B362-8E07893499F3}"/>
    <cellStyle name="Bad 7" xfId="731" xr:uid="{A66DDF15-39CA-492F-A9B6-535B5FC2473E}"/>
    <cellStyle name="Bad 8" xfId="732" xr:uid="{B7111ADD-674D-46B1-930B-F1F988712F14}"/>
    <cellStyle name="Bad 9" xfId="733" xr:uid="{7CCB95B1-89FB-493D-B5C1-BC2FFC473003}"/>
    <cellStyle name="Calculation 10" xfId="734" xr:uid="{12F903DD-9426-4620-B680-301A59C96B9E}"/>
    <cellStyle name="Calculation 10 10" xfId="10282" xr:uid="{97EAA685-59A5-47BB-9FEB-8A0EFE9F8837}"/>
    <cellStyle name="Calculation 10 10 2" xfId="22157" xr:uid="{E258BA51-E36C-4951-A6A8-ED2913E639F8}"/>
    <cellStyle name="Calculation 10 11" xfId="11685" xr:uid="{BC010FE6-9F15-4EE3-8207-B3ED90DB4EDD}"/>
    <cellStyle name="Calculation 10 11 2" xfId="23524" xr:uid="{A764BD83-668C-4CE3-91AC-E0B3A48CF123}"/>
    <cellStyle name="Calculation 10 12" xfId="11001" xr:uid="{9AB46517-09C0-4CBE-95FA-940D73F4A154}"/>
    <cellStyle name="Calculation 10 12 2" xfId="22870" xr:uid="{DB3191F6-BF57-4602-ACFF-72874A9F3D02}"/>
    <cellStyle name="Calculation 10 2" xfId="6826" xr:uid="{DAE2A93D-7F62-4C99-8771-FF2649117221}"/>
    <cellStyle name="Calculation 10 2 10" xfId="11234" xr:uid="{15F9ED8F-4E50-4B4B-80D5-4BC623113A67}"/>
    <cellStyle name="Calculation 10 2 10 2" xfId="23096" xr:uid="{DB1EB728-8552-4FCB-A501-7B2B16F007AC}"/>
    <cellStyle name="Calculation 10 2 11" xfId="11972" xr:uid="{4A815677-1259-4233-9C07-A7E546A4D304}"/>
    <cellStyle name="Calculation 10 2 11 2" xfId="23797" xr:uid="{8099DBA3-F5C2-484C-B2A3-8C44EEEE1960}"/>
    <cellStyle name="Calculation 10 2 2" xfId="7162" xr:uid="{3BD9D86D-09CA-4EC9-B7BF-B38009A7898E}"/>
    <cellStyle name="Calculation 10 2 2 10" xfId="17296" xr:uid="{E721AD2D-BF62-415C-A82D-29F075BE507C}"/>
    <cellStyle name="Calculation 10 2 2 10 2" xfId="29039" xr:uid="{497B2563-9B52-4D88-96B1-FA03E5E6A94D}"/>
    <cellStyle name="Calculation 10 2 2 2" xfId="8805" xr:uid="{843F8A8F-33A6-4974-B72A-DD9D83CD5DDA}"/>
    <cellStyle name="Calculation 10 2 2 2 2" xfId="13456" xr:uid="{7B00EB7B-FAFB-419A-8717-29C00A0439FB}"/>
    <cellStyle name="Calculation 10 2 2 2 2 2" xfId="25239" xr:uid="{A2E16B8A-FD2F-4FBB-873D-764839059C10}"/>
    <cellStyle name="Calculation 10 2 2 2 3" xfId="14460" xr:uid="{F058C25C-A8B2-4558-948E-478E877395B7}"/>
    <cellStyle name="Calculation 10 2 2 2 3 2" xfId="26232" xr:uid="{19B72CC0-CFC3-4069-8EE6-0D8C3C1BDA42}"/>
    <cellStyle name="Calculation 10 2 2 2 4" xfId="15418" xr:uid="{AF0B30D0-45F0-468C-A6A6-1BFA11B799D8}"/>
    <cellStyle name="Calculation 10 2 2 2 4 2" xfId="27178" xr:uid="{8D5329D5-3A55-4882-B43F-8C326366B3D4}"/>
    <cellStyle name="Calculation 10 2 2 2 5" xfId="16343" xr:uid="{B5768865-574A-4656-AAC7-FECDB7E66D85}"/>
    <cellStyle name="Calculation 10 2 2 2 5 2" xfId="28090" xr:uid="{5FEB665E-AF12-435E-AD39-813D125B37EE}"/>
    <cellStyle name="Calculation 10 2 2 2 6" xfId="17214" xr:uid="{319F73A1-D5EA-4BC4-A450-2FD68350C630}"/>
    <cellStyle name="Calculation 10 2 2 2 6 2" xfId="28957" xr:uid="{8CD755E0-C9BE-40B9-8773-924CD6FA1E87}"/>
    <cellStyle name="Calculation 10 2 2 2 7" xfId="18060" xr:uid="{12298871-493C-485E-91ED-2DEDCDC7F956}"/>
    <cellStyle name="Calculation 10 2 2 2 7 2" xfId="29781" xr:uid="{4B48D12C-B271-4D69-AD9A-6F6E5262A260}"/>
    <cellStyle name="Calculation 10 2 2 2 8" xfId="18824" xr:uid="{25D2118E-435B-4F9B-8904-193E8FFE0087}"/>
    <cellStyle name="Calculation 10 2 2 3" xfId="9650" xr:uid="{7001E2C9-2B1B-46F2-AA4A-9B42F21CCB6F}"/>
    <cellStyle name="Calculation 10 2 2 3 2" xfId="14055" xr:uid="{6D3739E4-D0DD-41CA-A0C0-5C46E8A9B4EE}"/>
    <cellStyle name="Calculation 10 2 2 3 2 2" xfId="25828" xr:uid="{F1477458-2F72-4F8D-9CFB-C529670F3E40}"/>
    <cellStyle name="Calculation 10 2 2 3 3" xfId="15015" xr:uid="{3B8724A3-DD5F-471E-B234-F8F10806026B}"/>
    <cellStyle name="Calculation 10 2 2 3 3 2" xfId="26786" xr:uid="{FDE7C75A-7C58-4FC9-B2CB-5B8CCAFCC086}"/>
    <cellStyle name="Calculation 10 2 2 3 4" xfId="15967" xr:uid="{5AC0FAED-6B80-4A40-BA37-9129BF30266B}"/>
    <cellStyle name="Calculation 10 2 2 3 4 2" xfId="27714" xr:uid="{22F1D2C6-2DDA-4420-94D9-6810B76FF29D}"/>
    <cellStyle name="Calculation 10 2 2 3 5" xfId="16841" xr:uid="{E5836569-3B8B-46FF-B29F-BF3BAB8BE5A4}"/>
    <cellStyle name="Calculation 10 2 2 3 5 2" xfId="28588" xr:uid="{DABDAD20-E070-4C77-AA91-40FB3C18A2EF}"/>
    <cellStyle name="Calculation 10 2 2 3 6" xfId="17706" xr:uid="{B0A3CA6A-1775-4A9B-A4D5-7BD97F6692C0}"/>
    <cellStyle name="Calculation 10 2 2 3 6 2" xfId="29427" xr:uid="{563DAA39-620C-46D7-B4B2-F0D59C53C2C7}"/>
    <cellStyle name="Calculation 10 2 2 3 7" xfId="18482" xr:uid="{7C001558-806C-4C4D-9137-F784AB70BBFC}"/>
    <cellStyle name="Calculation 10 2 2 3 7 2" xfId="30203" xr:uid="{25C991DF-891E-4D49-8DEF-4FBBE55D04AF}"/>
    <cellStyle name="Calculation 10 2 2 3 8" xfId="19239" xr:uid="{ACAC5873-0155-4D22-B78B-5581F96AB208}"/>
    <cellStyle name="Calculation 10 2 2 4" xfId="12428" xr:uid="{6C5B1085-D84B-49CC-825F-6C0A15F21397}"/>
    <cellStyle name="Calculation 10 2 2 4 2" xfId="24242" xr:uid="{BDE5177E-A070-4CB0-B47D-C91025E5E4F8}"/>
    <cellStyle name="Calculation 10 2 2 5" xfId="10351" xr:uid="{31BC7C6B-FF45-4366-8DA2-B33FE003F02B}"/>
    <cellStyle name="Calculation 10 2 2 5 2" xfId="22223" xr:uid="{8BF30798-70B3-4AED-A6C1-A75995929874}"/>
    <cellStyle name="Calculation 10 2 2 6" xfId="13604" xr:uid="{E00B80FC-25AC-418E-8C9B-3A016562610C}"/>
    <cellStyle name="Calculation 10 2 2 6 2" xfId="25380" xr:uid="{79408450-FEA7-4FD5-9F92-3708E485FE1A}"/>
    <cellStyle name="Calculation 10 2 2 7" xfId="14580" xr:uid="{05E3ABA4-14DF-4095-948C-CB42A721B320}"/>
    <cellStyle name="Calculation 10 2 2 7 2" xfId="26351" xr:uid="{03BA9684-1D84-4B59-9B9F-A0C79515B753}"/>
    <cellStyle name="Calculation 10 2 2 8" xfId="15532" xr:uid="{D9170748-61A3-47C4-8C89-314CF31F874E}"/>
    <cellStyle name="Calculation 10 2 2 8 2" xfId="27287" xr:uid="{A42841C9-1734-463E-BDC4-0EA85B7EBC88}"/>
    <cellStyle name="Calculation 10 2 2 9" xfId="16427" xr:uid="{12B1CE5C-7DB7-4B51-A2B5-101772C83847}"/>
    <cellStyle name="Calculation 10 2 2 9 2" xfId="28174" xr:uid="{CDBF366D-27CB-4EB1-96B5-A742C5446927}"/>
    <cellStyle name="Calculation 10 2 3" xfId="8471" xr:uid="{FB6E1B26-C902-43AE-90F5-8B6F8EC017A7}"/>
    <cellStyle name="Calculation 10 2 3 2" xfId="13212" xr:uid="{3F97086E-882E-40B4-B0D8-048492CA900A}"/>
    <cellStyle name="Calculation 10 2 3 2 2" xfId="24998" xr:uid="{1BA8A338-831B-4BA6-B1B0-23E612C0732C}"/>
    <cellStyle name="Calculation 10 2 3 3" xfId="14232" xr:uid="{B43E13CE-76CF-451B-B9F3-A4C5EBE6169E}"/>
    <cellStyle name="Calculation 10 2 3 3 2" xfId="26005" xr:uid="{D4EFF58D-7C63-409E-928B-E7C9B3FAC391}"/>
    <cellStyle name="Calculation 10 2 3 4" xfId="15192" xr:uid="{DF4CF60B-04DD-4BA3-980F-1C28864BDCF8}"/>
    <cellStyle name="Calculation 10 2 3 4 2" xfId="26961" xr:uid="{F9D79278-8D3C-4FA0-BC3D-51EA74582968}"/>
    <cellStyle name="Calculation 10 2 3 5" xfId="16141" xr:uid="{ADAD593E-542D-4BD9-80BC-7B5989539A73}"/>
    <cellStyle name="Calculation 10 2 3 5 2" xfId="27888" xr:uid="{D4F0EF3B-E11C-4BEA-ABA6-BFDE546F8291}"/>
    <cellStyle name="Calculation 10 2 3 6" xfId="17014" xr:uid="{0BC3B6F5-6D42-4ED7-8B1E-36C1EEFCC830}"/>
    <cellStyle name="Calculation 10 2 3 6 2" xfId="28761" xr:uid="{9EB3EFAF-7F5C-4487-BF75-559C0ABFD29A}"/>
    <cellStyle name="Calculation 10 2 3 7" xfId="17879" xr:uid="{D90BC6E8-8BF4-48A6-A5B7-5A62BCDC6BC6}"/>
    <cellStyle name="Calculation 10 2 3 7 2" xfId="29600" xr:uid="{01DBB6B8-4338-4192-9CE3-E67EEA1976B8}"/>
    <cellStyle name="Calculation 10 2 3 8" xfId="18655" xr:uid="{0BE322A1-CDCA-4801-A1E2-167AD30CC0FA}"/>
    <cellStyle name="Calculation 10 2 4" xfId="9481" xr:uid="{600A06BD-EFD1-4ACF-ADD8-B665330EC1F5}"/>
    <cellStyle name="Calculation 10 2 4 2" xfId="13886" xr:uid="{33F20CE8-0771-4CE9-8367-9B60452A29E6}"/>
    <cellStyle name="Calculation 10 2 4 2 2" xfId="25659" xr:uid="{525755C9-D2EC-46DD-BDA5-840F973588D2}"/>
    <cellStyle name="Calculation 10 2 4 3" xfId="14846" xr:uid="{00A8FBB9-24EF-4994-A1DA-96A177A22C42}"/>
    <cellStyle name="Calculation 10 2 4 3 2" xfId="26617" xr:uid="{22B874A8-8555-4401-8966-B348EBDD8D77}"/>
    <cellStyle name="Calculation 10 2 4 4" xfId="15798" xr:uid="{B59FCC25-CFA4-454C-9994-10902472A862}"/>
    <cellStyle name="Calculation 10 2 4 4 2" xfId="27545" xr:uid="{37C1F7E8-69CB-4CD0-BA08-4D23C04E156C}"/>
    <cellStyle name="Calculation 10 2 4 5" xfId="16672" xr:uid="{1B5C6C8B-B565-47B6-BE53-5696B2689949}"/>
    <cellStyle name="Calculation 10 2 4 5 2" xfId="28419" xr:uid="{EEA003E9-CD03-4454-887D-7A5D3EB18565}"/>
    <cellStyle name="Calculation 10 2 4 6" xfId="17537" xr:uid="{7A44CF36-D670-4810-AED3-B950CE98D2DD}"/>
    <cellStyle name="Calculation 10 2 4 6 2" xfId="29258" xr:uid="{C0D68526-D04B-41D2-A247-538399D15B62}"/>
    <cellStyle name="Calculation 10 2 4 7" xfId="18313" xr:uid="{BC7FDA69-5064-433B-A5B3-4F31CB322FD9}"/>
    <cellStyle name="Calculation 10 2 4 7 2" xfId="30034" xr:uid="{781520EA-2A38-4CE8-9FBC-602D2753B495}"/>
    <cellStyle name="Calculation 10 2 4 8" xfId="19070" xr:uid="{DBE96487-1FCA-490D-8785-56A295049EE0}"/>
    <cellStyle name="Calculation 10 2 5" xfId="12183" xr:uid="{B1D76C08-E0CC-463E-BCF3-3C12A437E673}"/>
    <cellStyle name="Calculation 10 2 5 2" xfId="24000" xr:uid="{CF4422ED-3631-4B87-B437-B1FFCDF51EE9}"/>
    <cellStyle name="Calculation 10 2 6" xfId="10580" xr:uid="{1CECBC35-DF45-4529-A4D1-C51CC3528902}"/>
    <cellStyle name="Calculation 10 2 6 2" xfId="22452" xr:uid="{374D1013-402A-4DDE-8BDF-2F9BEEDBEE7D}"/>
    <cellStyle name="Calculation 10 2 7" xfId="11629" xr:uid="{43F95836-7FCD-45EA-8D50-E6AE73D35797}"/>
    <cellStyle name="Calculation 10 2 7 2" xfId="23471" xr:uid="{562CE814-B703-4741-B702-77520219DB34}"/>
    <cellStyle name="Calculation 10 2 8" xfId="11050" xr:uid="{F0C30A70-8C98-44F9-A380-8817B34D9689}"/>
    <cellStyle name="Calculation 10 2 8 2" xfId="22919" xr:uid="{1B118B37-8463-4846-BE0B-3C294F6B93C7}"/>
    <cellStyle name="Calculation 10 2 9" xfId="11392" xr:uid="{35391520-CB23-48AD-847E-578037571402}"/>
    <cellStyle name="Calculation 10 2 9 2" xfId="23250" xr:uid="{D2D31E6D-64DB-4ADE-AFD9-02F79B47864C}"/>
    <cellStyle name="Calculation 10 3" xfId="6914" xr:uid="{EDBCB4A3-9E83-4CD2-82F0-32DBEF09C393}"/>
    <cellStyle name="Calculation 10 3 10" xfId="12501" xr:uid="{9D04220C-808A-4056-8037-6E5366FCEA5E}"/>
    <cellStyle name="Calculation 10 3 10 2" xfId="24313" xr:uid="{3BAF125F-926F-4F6D-B62E-9B82E3E23BC9}"/>
    <cellStyle name="Calculation 10 3 2" xfId="8557" xr:uid="{50125269-5ABC-4FD9-8006-BA7800D16E94}"/>
    <cellStyle name="Calculation 10 3 2 2" xfId="13279" xr:uid="{EE0E3B64-96F6-411C-B10F-3EBF062C6553}"/>
    <cellStyle name="Calculation 10 3 2 2 2" xfId="25062" xr:uid="{231D19F0-5EEA-46B7-BB17-D5DC5BB6E97E}"/>
    <cellStyle name="Calculation 10 3 2 3" xfId="14293" xr:uid="{C37701AC-6356-40DA-B898-81451C01E658}"/>
    <cellStyle name="Calculation 10 3 2 3 2" xfId="26066" xr:uid="{32730B2F-0CFD-4F6A-85FB-69BA8F582F09}"/>
    <cellStyle name="Calculation 10 3 2 4" xfId="15253" xr:uid="{AECFBA4F-13F7-4325-8608-CC456D57361D}"/>
    <cellStyle name="Calculation 10 3 2 4 2" xfId="27022" xr:uid="{F6F4C579-BAC0-4CD6-8997-5B158D158582}"/>
    <cellStyle name="Calculation 10 3 2 5" xfId="16197" xr:uid="{079C41FE-58A8-4045-BC93-7EF9EAE0289C}"/>
    <cellStyle name="Calculation 10 3 2 5 2" xfId="27944" xr:uid="{7E4654FC-B9A2-429C-AC8A-B9375E89A9FB}"/>
    <cellStyle name="Calculation 10 3 2 6" xfId="17070" xr:uid="{E2E775BA-4940-4685-AB1F-76790682C2A9}"/>
    <cellStyle name="Calculation 10 3 2 6 2" xfId="28817" xr:uid="{2C2223C5-1FF9-466D-9BD0-C7B7CEC34900}"/>
    <cellStyle name="Calculation 10 3 2 7" xfId="17935" xr:uid="{1543F7B1-1CE5-43D7-B3C7-A0A502E2E8B5}"/>
    <cellStyle name="Calculation 10 3 2 7 2" xfId="29656" xr:uid="{77108C15-64D8-4B7C-B2F4-67A99F59278C}"/>
    <cellStyle name="Calculation 10 3 2 8" xfId="18710" xr:uid="{0BB9DAE4-6BE0-424A-8349-6C66128AB1FD}"/>
    <cellStyle name="Calculation 10 3 3" xfId="9536" xr:uid="{0C53051E-0B39-4089-9AFA-E750FA6CFC72}"/>
    <cellStyle name="Calculation 10 3 3 2" xfId="13941" xr:uid="{194D3743-1254-4A2B-8EFF-F0C9B347C42C}"/>
    <cellStyle name="Calculation 10 3 3 2 2" xfId="25714" xr:uid="{2CCCB2DF-EC82-42CC-BC6A-672092F457AA}"/>
    <cellStyle name="Calculation 10 3 3 3" xfId="14901" xr:uid="{106A9D85-DB5A-44ED-9239-4E1B1544C381}"/>
    <cellStyle name="Calculation 10 3 3 3 2" xfId="26672" xr:uid="{67B45FE6-FD17-41A3-95C8-6337FBDA1EC4}"/>
    <cellStyle name="Calculation 10 3 3 4" xfId="15853" xr:uid="{72CFA710-604E-434B-8D78-128E020B342A}"/>
    <cellStyle name="Calculation 10 3 3 4 2" xfId="27600" xr:uid="{8FCFF3DD-CEB4-487D-A055-A0BC0E89C96F}"/>
    <cellStyle name="Calculation 10 3 3 5" xfId="16727" xr:uid="{931A4A25-E1B7-4CF9-939C-7096DA82EC9E}"/>
    <cellStyle name="Calculation 10 3 3 5 2" xfId="28474" xr:uid="{75AC3224-F188-4B40-ADC4-82991F7FDD7C}"/>
    <cellStyle name="Calculation 10 3 3 6" xfId="17592" xr:uid="{D063EC09-8950-45CA-BBE5-2C8084B84BDC}"/>
    <cellStyle name="Calculation 10 3 3 6 2" xfId="29313" xr:uid="{B9271B10-1B26-4745-823D-E207DE35CD02}"/>
    <cellStyle name="Calculation 10 3 3 7" xfId="18368" xr:uid="{D8EC3471-770B-4D8F-B035-D53A204BD86D}"/>
    <cellStyle name="Calculation 10 3 3 7 2" xfId="30089" xr:uid="{B1656650-DAEC-4791-B80F-092414B846C8}"/>
    <cellStyle name="Calculation 10 3 3 8" xfId="19125" xr:uid="{69F9EA67-360E-4202-9149-E62D653882E0}"/>
    <cellStyle name="Calculation 10 3 4" xfId="12252" xr:uid="{A6981D80-7F6E-4A99-9ACA-771680F5C840}"/>
    <cellStyle name="Calculation 10 3 4 2" xfId="24068" xr:uid="{A9DDB116-81F1-422A-93DF-0C33810BEAAA}"/>
    <cellStyle name="Calculation 10 3 5" xfId="10516" xr:uid="{6729912E-FA35-4A5F-93E7-6B6AE3B05E97}"/>
    <cellStyle name="Calculation 10 3 5 2" xfId="22388" xr:uid="{C0D0F9BC-BCAE-4716-92B5-75F2D6B0F20B}"/>
    <cellStyle name="Calculation 10 3 6" xfId="12043" xr:uid="{25629400-9D2F-4553-889E-1549BA0A8E58}"/>
    <cellStyle name="Calculation 10 3 6 2" xfId="23864" xr:uid="{7E9B9D89-7A7B-481F-9B80-216D4581B61B}"/>
    <cellStyle name="Calculation 10 3 7" xfId="10707" xr:uid="{59458A81-C308-4F8B-9871-F7404623B306}"/>
    <cellStyle name="Calculation 10 3 7 2" xfId="22579" xr:uid="{70BF9BB7-9627-459F-94AA-C68EFAFFBE42}"/>
    <cellStyle name="Calculation 10 3 8" xfId="11605" xr:uid="{D70D9C0F-CE6F-4433-9C9B-729C2B708E6E}"/>
    <cellStyle name="Calculation 10 3 8 2" xfId="23448" xr:uid="{9195C756-2750-4182-89B9-2B7BDA1BA28C}"/>
    <cellStyle name="Calculation 10 3 9" xfId="11071" xr:uid="{37F941AF-C8B1-4827-8DD9-36FB77204E90}"/>
    <cellStyle name="Calculation 10 3 9 2" xfId="22940" xr:uid="{1BEC6CBC-D258-4BB3-BAD7-4EF09FA42DD7}"/>
    <cellStyle name="Calculation 10 4" xfId="7718" xr:uid="{0BC1AD58-3C6E-4A7B-A852-A4E2CE709BC8}"/>
    <cellStyle name="Calculation 10 4 2" xfId="12746" xr:uid="{801943CB-C8EC-4AE2-876C-34D8A8B4104A}"/>
    <cellStyle name="Calculation 10 4 2 2" xfId="24542" xr:uid="{97F6A1C5-9B73-4CBB-A9D5-D67F59F3DFFB}"/>
    <cellStyle name="Calculation 10 4 3" xfId="12251" xr:uid="{E2F64855-334E-44B5-9926-6B9180639023}"/>
    <cellStyle name="Calculation 10 4 3 2" xfId="24067" xr:uid="{1BB8ECE4-CDEA-4ACF-B48C-787A53080743}"/>
    <cellStyle name="Calculation 10 4 4" xfId="10517" xr:uid="{D5DD9E5D-6CD1-4EC8-B5F0-F21BBCB691EC}"/>
    <cellStyle name="Calculation 10 4 4 2" xfId="22389" xr:uid="{C78568A7-89EF-4729-B3FE-DF3E39CDF880}"/>
    <cellStyle name="Calculation 10 4 5" xfId="13074" xr:uid="{CC143751-6906-42BA-9D88-06834DACE134}"/>
    <cellStyle name="Calculation 10 4 5 2" xfId="24863" xr:uid="{7EAD6E9B-33D2-443D-BC73-66F15F4543AE}"/>
    <cellStyle name="Calculation 10 4 6" xfId="9851" xr:uid="{58358463-F5FE-4417-881E-3AB8788C1792}"/>
    <cellStyle name="Calculation 10 4 6 2" xfId="21727" xr:uid="{D5DAB895-358F-4123-A158-9D721E4EBB71}"/>
    <cellStyle name="Calculation 10 4 7" xfId="14170" xr:uid="{061C0146-9650-4B9A-914D-F7CA8C7F8F28}"/>
    <cellStyle name="Calculation 10 4 7 2" xfId="25943" xr:uid="{CAD2AA7C-CAAE-403B-95AC-7A9D146F0519}"/>
    <cellStyle name="Calculation 10 4 8" xfId="15130" xr:uid="{43C04B72-9D9F-43A9-89D7-F1A1B45FAC6B}"/>
    <cellStyle name="Calculation 10 5" xfId="7859" xr:uid="{D6B51A8F-FEDF-4658-A50A-0E92B288BA3C}"/>
    <cellStyle name="Calculation 10 5 2" xfId="12853" xr:uid="{B227AFAC-3E8D-4987-B5CB-9BA1A94039C2}"/>
    <cellStyle name="Calculation 10 5 2 2" xfId="24647" xr:uid="{28A11798-003A-4455-B6DA-DD43AD31F83E}"/>
    <cellStyle name="Calculation 10 5 3" xfId="11964" xr:uid="{363CDE4A-86BE-484B-A10A-4BFA0F5AF132}"/>
    <cellStyle name="Calculation 10 5 3 2" xfId="23789" xr:uid="{B50B831C-CDC3-4F6B-BAA0-08012C580243}"/>
    <cellStyle name="Calculation 10 5 4" xfId="10767" xr:uid="{354B29EB-0976-4843-9253-F894B688FE15}"/>
    <cellStyle name="Calculation 10 5 4 2" xfId="22638" xr:uid="{5814FF9E-57B1-4097-A8F9-C0409D3FAB9C}"/>
    <cellStyle name="Calculation 10 5 5" xfId="11551" xr:uid="{6C98020B-76DB-4A0B-8535-8279F4960002}"/>
    <cellStyle name="Calculation 10 5 5 2" xfId="23399" xr:uid="{505C3D47-7EB7-469C-BDC1-193CA8452F8C}"/>
    <cellStyle name="Calculation 10 5 6" xfId="11106" xr:uid="{D7A180D5-C52B-4608-B37E-6F1ED2042A99}"/>
    <cellStyle name="Calculation 10 5 6 2" xfId="22975" xr:uid="{1068AF4C-303E-4FDE-BCC0-3CADA657278E}"/>
    <cellStyle name="Calculation 10 5 7" xfId="12495" xr:uid="{387639C0-056E-4EEE-9EB6-63DB4B784FE2}"/>
    <cellStyle name="Calculation 10 5 7 2" xfId="24308" xr:uid="{CE7F5058-7F4A-49F3-8CB5-CB1B5D7C9FE8}"/>
    <cellStyle name="Calculation 10 5 8" xfId="10291" xr:uid="{406C43AE-5201-49FC-A29D-C03CED5A0631}"/>
    <cellStyle name="Calculation 10 6" xfId="10131" xr:uid="{8540B243-C239-4FC8-AB62-16EB729433C4}"/>
    <cellStyle name="Calculation 10 6 2" xfId="22006" xr:uid="{FFA9CBA6-91FC-4A3C-8905-8D05AE1E5DC3}"/>
    <cellStyle name="Calculation 10 7" xfId="11726" xr:uid="{BC525EFF-A3DA-4631-955C-89389612341B}"/>
    <cellStyle name="Calculation 10 7 2" xfId="23555" xr:uid="{5360742D-8556-4D0D-9F44-C558B2861231}"/>
    <cellStyle name="Calculation 10 8" xfId="10974" xr:uid="{45B05324-91C4-45AA-9184-64ACB014446D}"/>
    <cellStyle name="Calculation 10 8 2" xfId="22843" xr:uid="{468F139F-817A-4661-912D-6B9096835ED2}"/>
    <cellStyle name="Calculation 10 9" xfId="12515" xr:uid="{66E02059-7669-4EB5-91E8-360533E4934E}"/>
    <cellStyle name="Calculation 10 9 2" xfId="24325" xr:uid="{788F254C-335E-41B6-9167-D093F404C44C}"/>
    <cellStyle name="Calculation 11" xfId="735" xr:uid="{E0973076-3492-42C1-A6C1-E0569EC94A97}"/>
    <cellStyle name="Calculation 11 10" xfId="10732" xr:uid="{81450950-D258-457E-BAF0-3CE828B461A2}"/>
    <cellStyle name="Calculation 11 10 2" xfId="22604" xr:uid="{DC5E24A9-8FF9-4D44-9314-95C87101F8CD}"/>
    <cellStyle name="Calculation 11 11" xfId="11581" xr:uid="{D73D9DCA-534C-41D5-9279-FF359DD4C637}"/>
    <cellStyle name="Calculation 11 11 2" xfId="23429" xr:uid="{91FCF3B6-8C00-4036-A2B2-4CD4CB7FB2ED}"/>
    <cellStyle name="Calculation 11 12" xfId="11086" xr:uid="{27C57F54-0AAE-418B-99FB-6F5E1B410717}"/>
    <cellStyle name="Calculation 11 12 2" xfId="22955" xr:uid="{70452C63-4F81-44A1-9C82-A4E23189DE24}"/>
    <cellStyle name="Calculation 11 2" xfId="6825" xr:uid="{73CE8914-5C23-45BD-8239-829FB34349C1}"/>
    <cellStyle name="Calculation 11 2 10" xfId="10660" xr:uid="{549D7B5A-9D9E-4771-9AB9-C2D2C5FB876A}"/>
    <cellStyle name="Calculation 11 2 10 2" xfId="22532" xr:uid="{5B12CF66-64DC-4956-8F1E-0C741D734765}"/>
    <cellStyle name="Calculation 11 2 11" xfId="12025" xr:uid="{BFB3C7DA-E0F8-4E00-A079-916757475FBE}"/>
    <cellStyle name="Calculation 11 2 11 2" xfId="23846" xr:uid="{B26D182D-F72F-4E55-B078-681A4AD00D5E}"/>
    <cellStyle name="Calculation 11 2 2" xfId="7163" xr:uid="{48CAAA1E-EFE0-4653-9439-582AE0425BCE}"/>
    <cellStyle name="Calculation 11 2 2 10" xfId="11454" xr:uid="{1C8139C0-2ED0-45EC-B791-118FCCE80657}"/>
    <cellStyle name="Calculation 11 2 2 10 2" xfId="23312" xr:uid="{77BBA426-BCBD-4FDA-84FC-7560D4E6D499}"/>
    <cellStyle name="Calculation 11 2 2 2" xfId="8806" xr:uid="{72A888D9-B89B-4E06-8D9F-34BC5369756E}"/>
    <cellStyle name="Calculation 11 2 2 2 2" xfId="13457" xr:uid="{88057298-F587-4E22-A322-BEFB38B8FC41}"/>
    <cellStyle name="Calculation 11 2 2 2 2 2" xfId="25240" xr:uid="{8AE9A60E-477B-4AE5-B0E0-0CC588D04E46}"/>
    <cellStyle name="Calculation 11 2 2 2 3" xfId="14461" xr:uid="{DD1F6B31-9252-4E93-945A-0F1A4DECC7B5}"/>
    <cellStyle name="Calculation 11 2 2 2 3 2" xfId="26233" xr:uid="{E114A24F-48C5-4C10-BBBF-47018723AF01}"/>
    <cellStyle name="Calculation 11 2 2 2 4" xfId="15419" xr:uid="{46CB4CCA-C30A-4381-8CE3-6CDA2CC2500F}"/>
    <cellStyle name="Calculation 11 2 2 2 4 2" xfId="27179" xr:uid="{D9CF4054-DE63-4D41-8DB1-CDBADBDF2623}"/>
    <cellStyle name="Calculation 11 2 2 2 5" xfId="16344" xr:uid="{40826965-E330-41FD-96EA-77C8A76C6071}"/>
    <cellStyle name="Calculation 11 2 2 2 5 2" xfId="28091" xr:uid="{8B86E4EC-C92B-4E2D-9528-C82E139949BB}"/>
    <cellStyle name="Calculation 11 2 2 2 6" xfId="17215" xr:uid="{478D6E06-415C-4BEA-A398-94BA2E68D684}"/>
    <cellStyle name="Calculation 11 2 2 2 6 2" xfId="28958" xr:uid="{25F7FBBB-9B20-475B-B07E-CFF6707EE0B4}"/>
    <cellStyle name="Calculation 11 2 2 2 7" xfId="18061" xr:uid="{98C0AA63-276F-42A9-BB34-4156DD5C92F4}"/>
    <cellStyle name="Calculation 11 2 2 2 7 2" xfId="29782" xr:uid="{6EE7CABB-8713-4B9E-8E3C-D249B56113CE}"/>
    <cellStyle name="Calculation 11 2 2 2 8" xfId="18825" xr:uid="{16F9740B-E2EF-457D-876D-6CF48FA1613F}"/>
    <cellStyle name="Calculation 11 2 2 3" xfId="9651" xr:uid="{86FB481D-F419-43DA-8554-9D7978339265}"/>
    <cellStyle name="Calculation 11 2 2 3 2" xfId="14056" xr:uid="{4CFBE8CD-DC0C-4C07-8A67-496C88768CF6}"/>
    <cellStyle name="Calculation 11 2 2 3 2 2" xfId="25829" xr:uid="{6CFE9A5A-E523-473B-AEC7-40CD5457C511}"/>
    <cellStyle name="Calculation 11 2 2 3 3" xfId="15016" xr:uid="{7A6BB2F3-8BF9-4E19-9447-960FDC9176AD}"/>
    <cellStyle name="Calculation 11 2 2 3 3 2" xfId="26787" xr:uid="{EA3ACA44-1026-4CDB-854F-F2A100D07C94}"/>
    <cellStyle name="Calculation 11 2 2 3 4" xfId="15968" xr:uid="{5186E7F6-75C6-4ED8-B001-145A7909B859}"/>
    <cellStyle name="Calculation 11 2 2 3 4 2" xfId="27715" xr:uid="{EEF4BB79-7502-4524-8F8A-B1FD8D863702}"/>
    <cellStyle name="Calculation 11 2 2 3 5" xfId="16842" xr:uid="{958C0F5A-1581-4F9D-BE4E-227C1391A668}"/>
    <cellStyle name="Calculation 11 2 2 3 5 2" xfId="28589" xr:uid="{1C762E51-85E2-4BFE-B9FD-591757468244}"/>
    <cellStyle name="Calculation 11 2 2 3 6" xfId="17707" xr:uid="{50AC44D4-D037-4698-B598-EDE313327240}"/>
    <cellStyle name="Calculation 11 2 2 3 6 2" xfId="29428" xr:uid="{8E09FC62-AC38-4E24-BD3B-CFF7800333F8}"/>
    <cellStyle name="Calculation 11 2 2 3 7" xfId="18483" xr:uid="{2C61AB73-F335-4601-AE72-03278072CD3C}"/>
    <cellStyle name="Calculation 11 2 2 3 7 2" xfId="30204" xr:uid="{BC75DC8B-8F80-4E40-8A86-31664239BE81}"/>
    <cellStyle name="Calculation 11 2 2 3 8" xfId="19240" xr:uid="{E1A005C1-BD10-440A-BCF9-1DB235C10EBF}"/>
    <cellStyle name="Calculation 11 2 2 4" xfId="12429" xr:uid="{2AE65DC4-E505-492E-B719-C7FDC3046F11}"/>
    <cellStyle name="Calculation 11 2 2 4 2" xfId="24243" xr:uid="{9ABDC618-0E1B-4583-96A1-8E93BED61F7B}"/>
    <cellStyle name="Calculation 11 2 2 5" xfId="10350" xr:uid="{0D7AEAB3-F491-4ED3-A818-E4C1F8239EE3}"/>
    <cellStyle name="Calculation 11 2 2 5 2" xfId="22222" xr:uid="{5CCC6619-C718-4B30-80EA-3A4703598D68}"/>
    <cellStyle name="Calculation 11 2 2 6" xfId="13095" xr:uid="{2B8FF7B7-F792-404E-81FB-3A2F3A6959D3}"/>
    <cellStyle name="Calculation 11 2 2 6 2" xfId="24883" xr:uid="{5D3D8D0A-32D6-49D4-8EBB-9374DBC0C36B}"/>
    <cellStyle name="Calculation 11 2 2 7" xfId="9833" xr:uid="{559DEAB5-18D1-443C-BB15-E232BFD55F3B}"/>
    <cellStyle name="Calculation 11 2 2 7 2" xfId="21709" xr:uid="{5A1C31A7-3659-4B90-9F2C-E8F2FF7942A6}"/>
    <cellStyle name="Calculation 11 2 2 8" xfId="11835" xr:uid="{E9B7B107-259C-450E-AD3E-2F53F12CD013}"/>
    <cellStyle name="Calculation 11 2 2 8 2" xfId="23663" xr:uid="{1F1DD9AC-A9CA-46A9-90D8-872E6FC600F6}"/>
    <cellStyle name="Calculation 11 2 2 9" xfId="10876" xr:uid="{CBF07AE5-7BE4-4E7D-9AAE-2B83B00B73E5}"/>
    <cellStyle name="Calculation 11 2 2 9 2" xfId="22745" xr:uid="{2325AFD1-4EDD-411F-9DAC-A1DEB7067A18}"/>
    <cellStyle name="Calculation 11 2 3" xfId="8470" xr:uid="{76BFA612-9E1B-4C42-BFD2-F144674AC993}"/>
    <cellStyle name="Calculation 11 2 3 2" xfId="13211" xr:uid="{E480C13F-77AD-45C9-9D34-509CB2494477}"/>
    <cellStyle name="Calculation 11 2 3 2 2" xfId="24997" xr:uid="{4CB47639-C948-409D-8824-2A498A214FDF}"/>
    <cellStyle name="Calculation 11 2 3 3" xfId="14231" xr:uid="{7FAAC6CF-2074-4F81-85D3-9EF4E84D449D}"/>
    <cellStyle name="Calculation 11 2 3 3 2" xfId="26004" xr:uid="{319FEAB8-33F6-4B43-B8A9-BCF99C6990CC}"/>
    <cellStyle name="Calculation 11 2 3 4" xfId="15191" xr:uid="{22A0EA91-E46C-4D61-9E81-315E8DFFE895}"/>
    <cellStyle name="Calculation 11 2 3 4 2" xfId="26960" xr:uid="{F2BDC217-5303-44D4-8531-5B5EC15731B9}"/>
    <cellStyle name="Calculation 11 2 3 5" xfId="16140" xr:uid="{804FBD4B-C758-4809-AC81-84E52A5D5FE3}"/>
    <cellStyle name="Calculation 11 2 3 5 2" xfId="27887" xr:uid="{CE1D7D28-E6B4-47A9-B3B2-19A28F71425A}"/>
    <cellStyle name="Calculation 11 2 3 6" xfId="17013" xr:uid="{7A488D8E-BDE2-4231-B41C-2D0C2939B719}"/>
    <cellStyle name="Calculation 11 2 3 6 2" xfId="28760" xr:uid="{CF6354AA-49BD-463C-8678-7B334D45F782}"/>
    <cellStyle name="Calculation 11 2 3 7" xfId="17878" xr:uid="{320D1E41-7BC4-4863-A21B-A09F5DB1B6E6}"/>
    <cellStyle name="Calculation 11 2 3 7 2" xfId="29599" xr:uid="{DCCF91BF-4D82-45E9-B3E0-A2E603B4FA3A}"/>
    <cellStyle name="Calculation 11 2 3 8" xfId="18654" xr:uid="{DD86DBA9-11D1-4899-84DF-82A6B4DE8B2A}"/>
    <cellStyle name="Calculation 11 2 4" xfId="9480" xr:uid="{39F43C1F-9B3F-4B98-A801-80FE5E3841D7}"/>
    <cellStyle name="Calculation 11 2 4 2" xfId="13885" xr:uid="{D6D650E8-E541-4B21-9CDB-3BAB12626CDF}"/>
    <cellStyle name="Calculation 11 2 4 2 2" xfId="25658" xr:uid="{AD241201-6570-4FC9-AEBE-EE68BAB94606}"/>
    <cellStyle name="Calculation 11 2 4 3" xfId="14845" xr:uid="{B2CCC0F8-C72D-4766-BF3B-307AA22B2C6D}"/>
    <cellStyle name="Calculation 11 2 4 3 2" xfId="26616" xr:uid="{88197DB0-80ED-40F9-A4BC-9725656858E1}"/>
    <cellStyle name="Calculation 11 2 4 4" xfId="15797" xr:uid="{1B6DE33B-8A16-4CE6-93B7-73BA981A3487}"/>
    <cellStyle name="Calculation 11 2 4 4 2" xfId="27544" xr:uid="{3922D17C-5378-4EE6-BC22-B68B868DEC02}"/>
    <cellStyle name="Calculation 11 2 4 5" xfId="16671" xr:uid="{EE4A993C-F870-468D-9B91-FBD522076081}"/>
    <cellStyle name="Calculation 11 2 4 5 2" xfId="28418" xr:uid="{AC936A22-484C-4922-8A1A-57FE34C0864E}"/>
    <cellStyle name="Calculation 11 2 4 6" xfId="17536" xr:uid="{78A59052-3236-4508-A962-F38757DEFA70}"/>
    <cellStyle name="Calculation 11 2 4 6 2" xfId="29257" xr:uid="{6EFA0F4A-9908-49BB-8870-CE90A7AFB116}"/>
    <cellStyle name="Calculation 11 2 4 7" xfId="18312" xr:uid="{F0CFF584-32E5-4571-92D5-D23AEF5773E5}"/>
    <cellStyle name="Calculation 11 2 4 7 2" xfId="30033" xr:uid="{1B97BDC5-E1DA-4114-B88C-65A047DC498A}"/>
    <cellStyle name="Calculation 11 2 4 8" xfId="19069" xr:uid="{465164BE-468E-49C8-BD5A-5B00CD83BB8A}"/>
    <cellStyle name="Calculation 11 2 5" xfId="12182" xr:uid="{C6DFF581-633E-45C6-AB3C-9CBA091AC127}"/>
    <cellStyle name="Calculation 11 2 5 2" xfId="23999" xr:uid="{D00BA845-A73A-4CDA-A5FE-8BB1A9F715F8}"/>
    <cellStyle name="Calculation 11 2 6" xfId="10581" xr:uid="{EB96E845-D8F8-4648-850E-2453471DE3C8}"/>
    <cellStyle name="Calculation 11 2 6 2" xfId="22453" xr:uid="{2682B52D-BC63-4049-98DF-583723BFF8A3}"/>
    <cellStyle name="Calculation 11 2 7" xfId="12863" xr:uid="{12C66F1F-00DD-4708-8D0E-39350741CD5D}"/>
    <cellStyle name="Calculation 11 2 7 2" xfId="24657" xr:uid="{8B8AA5EF-3D0E-4E3D-A19F-9E44A22B60A2}"/>
    <cellStyle name="Calculation 11 2 8" xfId="10019" xr:uid="{7FD2D789-1A86-496C-B34E-FBE0E38C19B0}"/>
    <cellStyle name="Calculation 11 2 8 2" xfId="21894" xr:uid="{3E8159E1-D75A-495C-B70A-CCD80C3A490E}"/>
    <cellStyle name="Calculation 11 2 9" xfId="12097" xr:uid="{B4137268-3D71-449F-8802-DF59B8CB32EB}"/>
    <cellStyle name="Calculation 11 2 9 2" xfId="23916" xr:uid="{E2079CCB-9537-4CE5-A83B-E82781A7439B}"/>
    <cellStyle name="Calculation 11 3" xfId="6915" xr:uid="{F967E11E-B1C9-4AEC-A125-CF8AC920D0AC}"/>
    <cellStyle name="Calculation 11 3 10" xfId="12603" xr:uid="{9B6BA863-CD82-4186-9564-4C0C0075317C}"/>
    <cellStyle name="Calculation 11 3 10 2" xfId="24408" xr:uid="{31208769-3D1A-468B-85E7-F9CAAF1BC1CB}"/>
    <cellStyle name="Calculation 11 3 2" xfId="8558" xr:uid="{44B77FDD-7599-4EA7-9199-A999695FE6E0}"/>
    <cellStyle name="Calculation 11 3 2 2" xfId="13280" xr:uid="{257E17EC-43DD-42B6-9D7C-14C301687DEE}"/>
    <cellStyle name="Calculation 11 3 2 2 2" xfId="25063" xr:uid="{7838CA62-1FDF-4ADE-93A8-EF1102269A5A}"/>
    <cellStyle name="Calculation 11 3 2 3" xfId="14294" xr:uid="{80649D51-A402-4185-86A0-2C3F31094C8A}"/>
    <cellStyle name="Calculation 11 3 2 3 2" xfId="26067" xr:uid="{25F5A012-07F1-463A-B359-0EE729C131D3}"/>
    <cellStyle name="Calculation 11 3 2 4" xfId="15254" xr:uid="{61FA3A0F-423A-4FF5-9BE9-5D1149064074}"/>
    <cellStyle name="Calculation 11 3 2 4 2" xfId="27023" xr:uid="{A25AB7D5-7BEE-4CF1-B9BD-532EEB49D029}"/>
    <cellStyle name="Calculation 11 3 2 5" xfId="16198" xr:uid="{A3AA6DF0-703B-44D1-8D4D-FABE8E7122AA}"/>
    <cellStyle name="Calculation 11 3 2 5 2" xfId="27945" xr:uid="{15A91B0E-ED61-4835-903C-1C9CC7F3F99B}"/>
    <cellStyle name="Calculation 11 3 2 6" xfId="17071" xr:uid="{42A6F388-A8CE-42A1-B2E6-3A4829B34517}"/>
    <cellStyle name="Calculation 11 3 2 6 2" xfId="28818" xr:uid="{0CF023FF-D7A4-428A-A777-7F878993DEC7}"/>
    <cellStyle name="Calculation 11 3 2 7" xfId="17936" xr:uid="{555E6231-E1FA-403C-92C5-904DA284784D}"/>
    <cellStyle name="Calculation 11 3 2 7 2" xfId="29657" xr:uid="{73C058B6-274F-4455-B212-19F5818BD136}"/>
    <cellStyle name="Calculation 11 3 2 8" xfId="18711" xr:uid="{DD591DBB-AA14-46FC-9D0E-7E9452A2F601}"/>
    <cellStyle name="Calculation 11 3 3" xfId="9537" xr:uid="{95BA1871-F89B-49B8-A400-4F1A90C2E444}"/>
    <cellStyle name="Calculation 11 3 3 2" xfId="13942" xr:uid="{A46D1199-4391-4EFE-8083-9AD05EF76A0A}"/>
    <cellStyle name="Calculation 11 3 3 2 2" xfId="25715" xr:uid="{5313B35A-5CCA-4DB5-9093-E2CDB27EA733}"/>
    <cellStyle name="Calculation 11 3 3 3" xfId="14902" xr:uid="{79C85AA4-C254-48FA-AA4A-38B9D1F4BBB1}"/>
    <cellStyle name="Calculation 11 3 3 3 2" xfId="26673" xr:uid="{1E86F0B3-EB8C-4A23-98AE-5C7542119431}"/>
    <cellStyle name="Calculation 11 3 3 4" xfId="15854" xr:uid="{D70FB30C-0A85-4FE5-8E88-2AEEBF65786E}"/>
    <cellStyle name="Calculation 11 3 3 4 2" xfId="27601" xr:uid="{C8E2B979-ED6F-47CF-AD4D-EDC8496AB7C4}"/>
    <cellStyle name="Calculation 11 3 3 5" xfId="16728" xr:uid="{D7F63863-9860-40D4-BD2E-25D4718492A9}"/>
    <cellStyle name="Calculation 11 3 3 5 2" xfId="28475" xr:uid="{C4E8E3A5-3E8B-45E2-87E6-210BAEA86E74}"/>
    <cellStyle name="Calculation 11 3 3 6" xfId="17593" xr:uid="{2DCD3C84-CFEE-4FCD-BD74-C43F52B3CE05}"/>
    <cellStyle name="Calculation 11 3 3 6 2" xfId="29314" xr:uid="{67BB4CB8-4A8E-4F9C-86C0-D9F37B3688D2}"/>
    <cellStyle name="Calculation 11 3 3 7" xfId="18369" xr:uid="{4AB7E3BE-8A32-4FE2-8638-8CDA31807F79}"/>
    <cellStyle name="Calculation 11 3 3 7 2" xfId="30090" xr:uid="{18270DEC-6A1C-4B9E-AB21-DF7CFB1FF380}"/>
    <cellStyle name="Calculation 11 3 3 8" xfId="19126" xr:uid="{79B1DE36-DBED-435B-A4D4-DB3E027FB985}"/>
    <cellStyle name="Calculation 11 3 4" xfId="12253" xr:uid="{E0D2FC3C-6F0A-420B-AFFE-BD689CD5F8BF}"/>
    <cellStyle name="Calculation 11 3 4 2" xfId="24069" xr:uid="{51AA6D1A-9FF2-485C-8E87-C5E1B8200C59}"/>
    <cellStyle name="Calculation 11 3 5" xfId="10515" xr:uid="{CF92EE60-8F68-4620-AAA0-948A44BE885D}"/>
    <cellStyle name="Calculation 11 3 5 2" xfId="22387" xr:uid="{8A0F2529-DEB0-447A-A5E6-EA127640ED94}"/>
    <cellStyle name="Calculation 11 3 6" xfId="12558" xr:uid="{8D38DE0B-57D3-4757-B405-767EB5951C47}"/>
    <cellStyle name="Calculation 11 3 6 2" xfId="24367" xr:uid="{BF51BE94-9CAE-4100-A71F-4D6959515170}"/>
    <cellStyle name="Calculation 11 3 7" xfId="10245" xr:uid="{E2341FF9-E306-4FB2-B61A-57898356C9BC}"/>
    <cellStyle name="Calculation 11 3 7 2" xfId="22120" xr:uid="{29CDA4F9-6728-4F39-A024-BFF263633690}"/>
    <cellStyle name="Calculation 11 3 8" xfId="12598" xr:uid="{EE7D6C38-685B-4BEA-92CD-5F42BE4B94CE}"/>
    <cellStyle name="Calculation 11 3 8 2" xfId="24403" xr:uid="{140CB360-5D85-4DB9-B181-E94B33CAF24A}"/>
    <cellStyle name="Calculation 11 3 9" xfId="10214" xr:uid="{21CE0C63-4CF1-4AF1-B91B-12F6417FF913}"/>
    <cellStyle name="Calculation 11 3 9 2" xfId="22089" xr:uid="{38949A57-B65A-49E0-A13E-EAEBED3C25E2}"/>
    <cellStyle name="Calculation 11 4" xfId="7719" xr:uid="{3E922721-E340-4911-807F-5E28C93DFA77}"/>
    <cellStyle name="Calculation 11 4 2" xfId="12747" xr:uid="{44F061F3-2EB7-4937-AF40-A4C120C6C090}"/>
    <cellStyle name="Calculation 11 4 2 2" xfId="24543" xr:uid="{B294D758-B073-4571-8ACC-D10AA9F97EBB}"/>
    <cellStyle name="Calculation 11 4 3" xfId="10124" xr:uid="{5AE96747-1388-4BF2-A48A-B3B85047F674}"/>
    <cellStyle name="Calculation 11 4 3 2" xfId="21999" xr:uid="{8F2388DD-AFF7-4B7C-8084-C1442167431A}"/>
    <cellStyle name="Calculation 11 4 4" xfId="11733" xr:uid="{2EE4B784-63F5-4F6F-B679-88345EFF6C1F}"/>
    <cellStyle name="Calculation 11 4 4 2" xfId="23562" xr:uid="{7CCAD1F7-3FAF-4DB3-A54C-BA5F1F1427B5}"/>
    <cellStyle name="Calculation 11 4 5" xfId="10969" xr:uid="{DDB0B132-BD47-4FAC-A6DB-66C71F659FF9}"/>
    <cellStyle name="Calculation 11 4 5 2" xfId="22838" xr:uid="{F47EF389-337F-4D6F-B540-33E91790F6F3}"/>
    <cellStyle name="Calculation 11 4 6" xfId="13047" xr:uid="{10B44E0B-DCF8-42CF-BF6C-9FEB77B6DEEC}"/>
    <cellStyle name="Calculation 11 4 6 2" xfId="24837" xr:uid="{7ED3800E-2EFC-4D15-BE63-F7183CA1DC9F}"/>
    <cellStyle name="Calculation 11 4 7" xfId="9872" xr:uid="{C00095B5-0BC6-475B-8AED-A466AEF53214}"/>
    <cellStyle name="Calculation 11 4 7 2" xfId="21748" xr:uid="{275C670A-C7D0-4320-8663-0F3F9E9278E0}"/>
    <cellStyle name="Calculation 11 4 8" xfId="13268" xr:uid="{88EA49B7-6E41-43A2-8B71-6C7601AE0E6D}"/>
    <cellStyle name="Calculation 11 5" xfId="7858" xr:uid="{079656D2-3F6D-462C-BA81-9F57E02C560F}"/>
    <cellStyle name="Calculation 11 5 2" xfId="12852" xr:uid="{3D458E0D-0F4B-46AC-BE7A-15ECD003F02A}"/>
    <cellStyle name="Calculation 11 5 2 2" xfId="24646" xr:uid="{63C1A1B3-6B15-4431-9718-5775B1109D1E}"/>
    <cellStyle name="Calculation 11 5 3" xfId="10027" xr:uid="{4A0AD299-FE88-4B19-9970-AA1BC188773A}"/>
    <cellStyle name="Calculation 11 5 3 2" xfId="21902" xr:uid="{57365E27-9BFA-43E6-B38E-124A210A586C}"/>
    <cellStyle name="Calculation 11 5 4" xfId="12095" xr:uid="{A17B0677-25C4-49BF-AC98-D1B59E825DB6}"/>
    <cellStyle name="Calculation 11 5 4 2" xfId="23915" xr:uid="{0B1E05B6-E74D-4059-B787-2511258066BB}"/>
    <cellStyle name="Calculation 11 5 5" xfId="10661" xr:uid="{33ACFA70-CBB4-43DC-B2D7-F1CF919B41E2}"/>
    <cellStyle name="Calculation 11 5 5 2" xfId="22533" xr:uid="{38CB7140-BEAA-40CA-BD6E-E695A78AC0F0}"/>
    <cellStyle name="Calculation 11 5 6" xfId="11615" xr:uid="{C73E2CF2-E651-45E1-8AD3-FD08211F8067}"/>
    <cellStyle name="Calculation 11 5 6 2" xfId="23458" xr:uid="{C47FEEF7-F909-4FE5-AA7D-6DCA69AA75C7}"/>
    <cellStyle name="Calculation 11 5 7" xfId="11063" xr:uid="{4CAABE69-2590-4E13-A3EE-17A32F73F79A}"/>
    <cellStyle name="Calculation 11 5 7 2" xfId="22932" xr:uid="{BD3FA219-EC5D-4799-AB01-FC8460FE4A5A}"/>
    <cellStyle name="Calculation 11 5 8" xfId="12503" xr:uid="{F0C1CA9B-D4E1-4EAD-BA32-8D9B9C38190C}"/>
    <cellStyle name="Calculation 11 6" xfId="10132" xr:uid="{9124300C-61C9-4445-9146-CF7FF801F6AE}"/>
    <cellStyle name="Calculation 11 6 2" xfId="22007" xr:uid="{E1E41654-A932-4E09-AEDB-6ADFC85B2BBD}"/>
    <cellStyle name="Calculation 11 7" xfId="11725" xr:uid="{34279914-35F3-4F98-841F-1B40D72CCB42}"/>
    <cellStyle name="Calculation 11 7 2" xfId="23554" xr:uid="{0CF5D4E9-38B5-42B4-818B-21441C461A53}"/>
    <cellStyle name="Calculation 11 8" xfId="10975" xr:uid="{D83B492F-3751-4D68-A786-DA8F9AC7868F}"/>
    <cellStyle name="Calculation 11 8 2" xfId="22844" xr:uid="{5E598914-7894-4731-9681-214EEA0276BF}"/>
    <cellStyle name="Calculation 11 9" xfId="12011" xr:uid="{5343DEB0-B2A7-49E2-8A9F-8848AE12996D}"/>
    <cellStyle name="Calculation 11 9 2" xfId="23834" xr:uid="{A6DFF61E-DC30-4F63-A5D6-017D80C19A76}"/>
    <cellStyle name="Calculation 12" xfId="736" xr:uid="{BE56BD49-7BDA-4856-BF59-E4745425485A}"/>
    <cellStyle name="Calculation 12 10" xfId="11223" xr:uid="{6AFE005F-62B9-4946-B498-F272FC12F41A}"/>
    <cellStyle name="Calculation 12 10 2" xfId="23085" xr:uid="{04895B00-5F12-4B5E-9B72-713195760E97}"/>
    <cellStyle name="Calculation 12 11" xfId="12962" xr:uid="{CCFAB9C3-D1B8-49E3-9ECE-6A748350D33C}"/>
    <cellStyle name="Calculation 12 11 2" xfId="24756" xr:uid="{50FF0588-8DD7-458F-87D7-2BA159C82EB5}"/>
    <cellStyle name="Calculation 12 12" xfId="9929" xr:uid="{1B661C77-EBE0-4C52-8323-A4832C870359}"/>
    <cellStyle name="Calculation 12 12 2" xfId="21804" xr:uid="{A7E29D6D-25B7-452B-AFFF-6E8C6F3C2FC0}"/>
    <cellStyle name="Calculation 12 2" xfId="6824" xr:uid="{BE98E2A9-D824-4658-9DAE-7740E072F59C}"/>
    <cellStyle name="Calculation 12 2 10" xfId="16250" xr:uid="{7FDFB876-3F19-4D5E-A932-31DBB7BA757E}"/>
    <cellStyle name="Calculation 12 2 10 2" xfId="27997" xr:uid="{68A83C8A-FDB2-4A1C-905A-4F3AC853AA6E}"/>
    <cellStyle name="Calculation 12 2 11" xfId="17122" xr:uid="{AB5634EB-2FA1-44D2-A7AA-E8ABCC8FEB64}"/>
    <cellStyle name="Calculation 12 2 11 2" xfId="28869" xr:uid="{0F083DE7-B7DA-4EB5-8A81-4BA90600941C}"/>
    <cellStyle name="Calculation 12 2 2" xfId="7164" xr:uid="{CD299BAA-494C-418F-A69B-8590D574DFF7}"/>
    <cellStyle name="Calculation 12 2 2 10" xfId="12491" xr:uid="{F1D95883-932B-4F24-B6D5-A201C0CA3A61}"/>
    <cellStyle name="Calculation 12 2 2 10 2" xfId="24305" xr:uid="{5331B8F2-FC21-43CE-82F8-1AD9E652BCED}"/>
    <cellStyle name="Calculation 12 2 2 2" xfId="8807" xr:uid="{7F6CD555-D83A-4B58-8BCE-57D1DDAD1C41}"/>
    <cellStyle name="Calculation 12 2 2 2 2" xfId="13458" xr:uid="{0BD549AE-6E5D-4972-B571-4452BBDC7185}"/>
    <cellStyle name="Calculation 12 2 2 2 2 2" xfId="25241" xr:uid="{6030F290-5B58-4973-8336-C4E797F16590}"/>
    <cellStyle name="Calculation 12 2 2 2 3" xfId="14462" xr:uid="{50DC7D0F-7235-4F3D-A72F-F1432EF10996}"/>
    <cellStyle name="Calculation 12 2 2 2 3 2" xfId="26234" xr:uid="{422E7479-04EF-41F4-BF1C-EE183C8465C5}"/>
    <cellStyle name="Calculation 12 2 2 2 4" xfId="15420" xr:uid="{93B077DC-261E-4C77-868D-3259E393BFEC}"/>
    <cellStyle name="Calculation 12 2 2 2 4 2" xfId="27180" xr:uid="{5D58882E-0C50-42D2-A50D-7AE87533737A}"/>
    <cellStyle name="Calculation 12 2 2 2 5" xfId="16345" xr:uid="{65D211C5-130E-4261-B84F-E40E1C48DEF3}"/>
    <cellStyle name="Calculation 12 2 2 2 5 2" xfId="28092" xr:uid="{573E66D8-9BAB-47DC-864D-9D836568B47F}"/>
    <cellStyle name="Calculation 12 2 2 2 6" xfId="17216" xr:uid="{8EA4DA47-02FC-4741-8EF1-BDBA991B640E}"/>
    <cellStyle name="Calculation 12 2 2 2 6 2" xfId="28959" xr:uid="{1CADF675-21F6-4027-9C2B-423E9C7F8983}"/>
    <cellStyle name="Calculation 12 2 2 2 7" xfId="18062" xr:uid="{2A8F9288-681B-46C8-9CC5-12146B965CFC}"/>
    <cellStyle name="Calculation 12 2 2 2 7 2" xfId="29783" xr:uid="{7C7B0245-88C7-4C5F-BEF5-142C6794F113}"/>
    <cellStyle name="Calculation 12 2 2 2 8" xfId="18826" xr:uid="{279FE23C-86CA-4512-9C96-128F421A890C}"/>
    <cellStyle name="Calculation 12 2 2 3" xfId="9652" xr:uid="{93434AA0-ED2F-4947-9F91-3A5123458349}"/>
    <cellStyle name="Calculation 12 2 2 3 2" xfId="14057" xr:uid="{1140A139-FFC2-44F1-AEA5-094FA4A89ABE}"/>
    <cellStyle name="Calculation 12 2 2 3 2 2" xfId="25830" xr:uid="{CF8E325B-17A1-49E0-8257-DAD08C522F35}"/>
    <cellStyle name="Calculation 12 2 2 3 3" xfId="15017" xr:uid="{F99172AD-3B0A-41BD-ADB7-9E884D3BFB44}"/>
    <cellStyle name="Calculation 12 2 2 3 3 2" xfId="26788" xr:uid="{551E5C23-01F9-4394-87A5-4CB0126AE55E}"/>
    <cellStyle name="Calculation 12 2 2 3 4" xfId="15969" xr:uid="{1E51FB5A-CFA4-4744-96CB-06B844E3765A}"/>
    <cellStyle name="Calculation 12 2 2 3 4 2" xfId="27716" xr:uid="{280DA26E-54E6-488E-93CD-C588C6FA1061}"/>
    <cellStyle name="Calculation 12 2 2 3 5" xfId="16843" xr:uid="{A4A19A86-1D41-45C0-AD52-F6CC05C85F11}"/>
    <cellStyle name="Calculation 12 2 2 3 5 2" xfId="28590" xr:uid="{8FD0AB5E-9545-42EE-A43A-11D5170DB554}"/>
    <cellStyle name="Calculation 12 2 2 3 6" xfId="17708" xr:uid="{EB379744-DA1A-47B2-B7F9-776908075E9C}"/>
    <cellStyle name="Calculation 12 2 2 3 6 2" xfId="29429" xr:uid="{2625F482-F941-4C5F-9DF8-965B8E70284C}"/>
    <cellStyle name="Calculation 12 2 2 3 7" xfId="18484" xr:uid="{C1433203-A3DC-4732-ADD4-639B4C28CD76}"/>
    <cellStyle name="Calculation 12 2 2 3 7 2" xfId="30205" xr:uid="{53A2462B-C708-43C8-BED6-378B247C7860}"/>
    <cellStyle name="Calculation 12 2 2 3 8" xfId="19241" xr:uid="{5120CE49-B7DB-4BB4-B6B8-E478D49D2E7A}"/>
    <cellStyle name="Calculation 12 2 2 4" xfId="12430" xr:uid="{9FE0676F-84B4-4F7C-B53E-E535EB88CB04}"/>
    <cellStyle name="Calculation 12 2 2 4 2" xfId="24244" xr:uid="{FE847A0D-E1B4-4EF6-A625-49ACA28AD333}"/>
    <cellStyle name="Calculation 12 2 2 5" xfId="10349" xr:uid="{88014E4C-6A12-41F1-911C-0D51DC58A3AC}"/>
    <cellStyle name="Calculation 12 2 2 5 2" xfId="22221" xr:uid="{EDCBE905-E371-4958-9F7F-DD5FD98F166A}"/>
    <cellStyle name="Calculation 12 2 2 6" xfId="11936" xr:uid="{3EAFDC73-5F1D-404A-B945-90C67C6DF5F1}"/>
    <cellStyle name="Calculation 12 2 2 6 2" xfId="23762" xr:uid="{461F8CB7-250E-43CE-9A71-068DA89D6F30}"/>
    <cellStyle name="Calculation 12 2 2 7" xfId="10791" xr:uid="{831848CC-5E5C-4471-BF0E-70EE714BF469}"/>
    <cellStyle name="Calculation 12 2 2 7 2" xfId="22661" xr:uid="{3642AB1D-03FC-4CF7-9E87-78EA2C472D32}"/>
    <cellStyle name="Calculation 12 2 2 8" xfId="11529" xr:uid="{0ECBFA9A-FF14-482D-A4EE-C5C971D8FA86}"/>
    <cellStyle name="Calculation 12 2 2 8 2" xfId="23379" xr:uid="{A274BC5F-6950-4E18-97B0-D56331ADFCD2}"/>
    <cellStyle name="Calculation 12 2 2 9" xfId="11123" xr:uid="{F5489770-1D26-4689-ADE7-200A2F7B2527}"/>
    <cellStyle name="Calculation 12 2 2 9 2" xfId="22991" xr:uid="{A81C1FC9-BED9-4874-AD6E-6ACD7EC9E584}"/>
    <cellStyle name="Calculation 12 2 3" xfId="8469" xr:uid="{1B2FF382-07D1-4428-8BF3-570A4322CF8D}"/>
    <cellStyle name="Calculation 12 2 3 2" xfId="13210" xr:uid="{1F934B26-FB5D-4231-B744-A8512221105E}"/>
    <cellStyle name="Calculation 12 2 3 2 2" xfId="24996" xr:uid="{AA709376-47D5-44FC-BF5B-E9298D83E071}"/>
    <cellStyle name="Calculation 12 2 3 3" xfId="14230" xr:uid="{473C7069-1D2D-4D83-B53F-242F924DFA01}"/>
    <cellStyle name="Calculation 12 2 3 3 2" xfId="26003" xr:uid="{2E05B93B-47D7-469D-BE4C-F5994952D904}"/>
    <cellStyle name="Calculation 12 2 3 4" xfId="15190" xr:uid="{A32B762E-E466-472C-A19F-3F482A1A960C}"/>
    <cellStyle name="Calculation 12 2 3 4 2" xfId="26959" xr:uid="{C160DF2E-ABEE-4CE4-8215-502889CC1DF2}"/>
    <cellStyle name="Calculation 12 2 3 5" xfId="16139" xr:uid="{E8AEB9D6-5AD1-400F-B445-944CCB6835BA}"/>
    <cellStyle name="Calculation 12 2 3 5 2" xfId="27886" xr:uid="{7D768A22-234B-4FDF-B90A-38BACFF04865}"/>
    <cellStyle name="Calculation 12 2 3 6" xfId="17012" xr:uid="{1DD37732-D73A-450A-9B5E-49F76577ED92}"/>
    <cellStyle name="Calculation 12 2 3 6 2" xfId="28759" xr:uid="{AB2D61DA-42B4-4A9C-9DCA-3702C1D2279A}"/>
    <cellStyle name="Calculation 12 2 3 7" xfId="17877" xr:uid="{C6CD1358-36BB-4B74-B72A-2FB4DD12D7B5}"/>
    <cellStyle name="Calculation 12 2 3 7 2" xfId="29598" xr:uid="{78360A01-6B6A-403C-BE14-E7C138805C3C}"/>
    <cellStyle name="Calculation 12 2 3 8" xfId="18653" xr:uid="{B138BE3A-6487-4027-A2B2-EECEF9B06769}"/>
    <cellStyle name="Calculation 12 2 4" xfId="9479" xr:uid="{64081329-A581-491D-9306-F4BA65B1047C}"/>
    <cellStyle name="Calculation 12 2 4 2" xfId="13884" xr:uid="{F83E50A9-1755-476E-9BB1-2E359D1441C0}"/>
    <cellStyle name="Calculation 12 2 4 2 2" xfId="25657" xr:uid="{A07000C6-013D-4EFB-8CA2-F624D1C8C8E0}"/>
    <cellStyle name="Calculation 12 2 4 3" xfId="14844" xr:uid="{F1B483E7-8614-4DFB-9D38-75F1F5FD1EE5}"/>
    <cellStyle name="Calculation 12 2 4 3 2" xfId="26615" xr:uid="{6708AF6B-DF3B-40A8-BF2E-39EDB8B2C36E}"/>
    <cellStyle name="Calculation 12 2 4 4" xfId="15796" xr:uid="{042D1CA3-B000-4C16-9F53-A6D64D65C687}"/>
    <cellStyle name="Calculation 12 2 4 4 2" xfId="27543" xr:uid="{6EB9F79C-2E02-4A77-BFBD-F638B6D9C1C2}"/>
    <cellStyle name="Calculation 12 2 4 5" xfId="16670" xr:uid="{462F47D4-ED3B-4555-912A-443F299A2785}"/>
    <cellStyle name="Calculation 12 2 4 5 2" xfId="28417" xr:uid="{883656DD-7D8C-401D-A4C9-2ED2BC1D3857}"/>
    <cellStyle name="Calculation 12 2 4 6" xfId="17535" xr:uid="{C5841681-936F-46B5-8F7A-5AE9AF570218}"/>
    <cellStyle name="Calculation 12 2 4 6 2" xfId="29256" xr:uid="{C0CE034D-2127-47B4-9B62-EB0E32B1F777}"/>
    <cellStyle name="Calculation 12 2 4 7" xfId="18311" xr:uid="{571C872A-C0D8-4464-A71D-161B7C848A1D}"/>
    <cellStyle name="Calculation 12 2 4 7 2" xfId="30032" xr:uid="{7AA8C681-5D48-4E52-BDF7-4C88C078C31A}"/>
    <cellStyle name="Calculation 12 2 4 8" xfId="19068" xr:uid="{557C58AB-64B3-43A3-82D8-E12B18AC884D}"/>
    <cellStyle name="Calculation 12 2 5" xfId="12181" xr:uid="{1C0BCBEB-07C7-4BE1-8979-541AE10C7B9E}"/>
    <cellStyle name="Calculation 12 2 5 2" xfId="23998" xr:uid="{13F166CD-9737-4539-BA0D-59AFACE61E2A}"/>
    <cellStyle name="Calculation 12 2 6" xfId="10582" xr:uid="{4B103021-EFDD-4660-A75A-6F0D19C7855D}"/>
    <cellStyle name="Calculation 12 2 6 2" xfId="22454" xr:uid="{BF27BC5D-E6A7-4E42-9817-74F0EF5C8948}"/>
    <cellStyle name="Calculation 12 2 7" xfId="13352" xr:uid="{9F7958EB-87C2-4414-B5FD-18A47E6FA792}"/>
    <cellStyle name="Calculation 12 2 7 2" xfId="25135" xr:uid="{E02E32BC-D04F-44FE-9BA1-CB41B87AF8C9}"/>
    <cellStyle name="Calculation 12 2 8" xfId="14361" xr:uid="{61BD8A60-7A1D-45BF-A6D8-7553C67A91BC}"/>
    <cellStyle name="Calculation 12 2 8 2" xfId="26133" xr:uid="{973DCA9A-3D0F-4035-8A12-338B0C6ACF79}"/>
    <cellStyle name="Calculation 12 2 9" xfId="15319" xr:uid="{836FBD5D-8DA8-4E53-9977-5BA007C59FB5}"/>
    <cellStyle name="Calculation 12 2 9 2" xfId="27083" xr:uid="{0150AACE-3F10-4710-BBE1-CC1D4012FC69}"/>
    <cellStyle name="Calculation 12 3" xfId="6916" xr:uid="{01C67768-8156-48D0-8373-D8E22AFE665B}"/>
    <cellStyle name="Calculation 12 3 10" xfId="17280" xr:uid="{815306C7-F332-4D51-AE9E-D2655F66C494}"/>
    <cellStyle name="Calculation 12 3 10 2" xfId="29023" xr:uid="{0D8188B1-CFEE-4071-9820-5796B9664306}"/>
    <cellStyle name="Calculation 12 3 2" xfId="8559" xr:uid="{85F1341F-3CB0-4832-883D-2C7A36816259}"/>
    <cellStyle name="Calculation 12 3 2 2" xfId="13281" xr:uid="{D3EE21E1-B34E-431F-8714-87AA17AE4CBA}"/>
    <cellStyle name="Calculation 12 3 2 2 2" xfId="25064" xr:uid="{40CCF316-58EB-4A9A-9419-4539E39BF10E}"/>
    <cellStyle name="Calculation 12 3 2 3" xfId="14295" xr:uid="{56AEE493-8FA2-4211-B62D-ACFD33ECAC67}"/>
    <cellStyle name="Calculation 12 3 2 3 2" xfId="26068" xr:uid="{C82734B4-487B-4B4E-B7B0-2D99B2AD623A}"/>
    <cellStyle name="Calculation 12 3 2 4" xfId="15255" xr:uid="{025032A2-0746-45A5-9E63-87283AA72ED9}"/>
    <cellStyle name="Calculation 12 3 2 4 2" xfId="27024" xr:uid="{D0D58429-863A-4347-8823-109402275BE2}"/>
    <cellStyle name="Calculation 12 3 2 5" xfId="16199" xr:uid="{DCF15A92-85FE-46F9-A86F-FDF8B0E01D88}"/>
    <cellStyle name="Calculation 12 3 2 5 2" xfId="27946" xr:uid="{C5FB4824-7A2E-4EC1-8957-4560E505307F}"/>
    <cellStyle name="Calculation 12 3 2 6" xfId="17072" xr:uid="{9C08092D-5371-4579-B733-A9CC243543BE}"/>
    <cellStyle name="Calculation 12 3 2 6 2" xfId="28819" xr:uid="{3E1F7145-0273-43C0-B4D6-1BC46FA0926E}"/>
    <cellStyle name="Calculation 12 3 2 7" xfId="17937" xr:uid="{83ADE7F3-DDF0-41F2-913C-82687A7F0DF4}"/>
    <cellStyle name="Calculation 12 3 2 7 2" xfId="29658" xr:uid="{C8052489-1801-45E8-AD59-D5464635033F}"/>
    <cellStyle name="Calculation 12 3 2 8" xfId="18712" xr:uid="{A2D0B803-FDC8-48E6-B899-B149B70DF530}"/>
    <cellStyle name="Calculation 12 3 3" xfId="9538" xr:uid="{E431C973-9A5F-4CDB-A0D7-89263675C3B8}"/>
    <cellStyle name="Calculation 12 3 3 2" xfId="13943" xr:uid="{4B7BC980-59EC-47AB-B00E-FBF3547E76EC}"/>
    <cellStyle name="Calculation 12 3 3 2 2" xfId="25716" xr:uid="{F089E8A0-E366-40F1-BF89-3D5807EE8974}"/>
    <cellStyle name="Calculation 12 3 3 3" xfId="14903" xr:uid="{99F52CBE-22C8-4DB4-A8B1-E856B677A1B3}"/>
    <cellStyle name="Calculation 12 3 3 3 2" xfId="26674" xr:uid="{B538069E-9B1A-4253-9565-3D33594A0AF7}"/>
    <cellStyle name="Calculation 12 3 3 4" xfId="15855" xr:uid="{7FD24D0E-0C47-441D-872A-CDF236BC44D6}"/>
    <cellStyle name="Calculation 12 3 3 4 2" xfId="27602" xr:uid="{EFB4E3F0-14A6-433E-877A-291137DDC2C8}"/>
    <cellStyle name="Calculation 12 3 3 5" xfId="16729" xr:uid="{9C65F17F-297C-421C-8CE9-25975E537F15}"/>
    <cellStyle name="Calculation 12 3 3 5 2" xfId="28476" xr:uid="{2588B2CF-9AF9-456E-98EB-B924D9B40788}"/>
    <cellStyle name="Calculation 12 3 3 6" xfId="17594" xr:uid="{D309E391-9D79-4DA7-9D4E-9099AF46D4BC}"/>
    <cellStyle name="Calculation 12 3 3 6 2" xfId="29315" xr:uid="{8D130AF5-BB08-4734-B290-F5180E80A5B8}"/>
    <cellStyle name="Calculation 12 3 3 7" xfId="18370" xr:uid="{48A52A6D-49C4-4EC2-962E-85C07506AE95}"/>
    <cellStyle name="Calculation 12 3 3 7 2" xfId="30091" xr:uid="{AEA8E213-DBC8-49AC-8C2B-96E273029263}"/>
    <cellStyle name="Calculation 12 3 3 8" xfId="19127" xr:uid="{460633B2-7280-4EA8-9B7F-3A994B92E7A2}"/>
    <cellStyle name="Calculation 12 3 4" xfId="12254" xr:uid="{2F6259AB-13BC-47F6-A08E-3988B4EB39AF}"/>
    <cellStyle name="Calculation 12 3 4 2" xfId="24070" xr:uid="{89045ACB-11B2-4C34-8F04-DC090FBF4D8B}"/>
    <cellStyle name="Calculation 12 3 5" xfId="10514" xr:uid="{AD1BE404-9212-4773-89BA-FC67058965DA}"/>
    <cellStyle name="Calculation 12 3 5 2" xfId="22386" xr:uid="{B4E4FD0E-D38C-4155-8D1A-516F60B32CD0}"/>
    <cellStyle name="Calculation 12 3 6" xfId="13579" xr:uid="{19A4CD5F-A46F-4542-BDCA-EB31F9A0FA0E}"/>
    <cellStyle name="Calculation 12 3 6 2" xfId="25355" xr:uid="{CDD7DE5E-0AB4-43AB-9665-C1ECF41F330D}"/>
    <cellStyle name="Calculation 12 3 7" xfId="14557" xr:uid="{4FB4A958-18AD-4DA6-AC1B-298CD0D14698}"/>
    <cellStyle name="Calculation 12 3 7 2" xfId="26328" xr:uid="{F3527DE6-9E4D-4026-963B-8A7BE133E675}"/>
    <cellStyle name="Calculation 12 3 8" xfId="15510" xr:uid="{E34934F6-7AE4-4C32-BDE1-70AE58CF6338}"/>
    <cellStyle name="Calculation 12 3 8 2" xfId="27265" xr:uid="{EB769093-4198-45FD-AA8E-F82AEAC46C35}"/>
    <cellStyle name="Calculation 12 3 9" xfId="16409" xr:uid="{48E5F52C-E055-4284-AD6E-8875C5BC2B20}"/>
    <cellStyle name="Calculation 12 3 9 2" xfId="28156" xr:uid="{4B0173D7-1BFC-4A07-82B9-6919780998A6}"/>
    <cellStyle name="Calculation 12 4" xfId="7720" xr:uid="{CBA031C7-3949-4CF9-860C-C0755AEA0A74}"/>
    <cellStyle name="Calculation 12 4 2" xfId="12748" xr:uid="{89CF747C-F95C-44C1-89E1-ADBA0D7DC401}"/>
    <cellStyle name="Calculation 12 4 2 2" xfId="24544" xr:uid="{254C3B8C-9987-4D7F-9FE1-45107E4706F7}"/>
    <cellStyle name="Calculation 12 4 3" xfId="10123" xr:uid="{7E78922D-8470-4ABD-A7DD-2E755B2E0C72}"/>
    <cellStyle name="Calculation 12 4 3 2" xfId="21998" xr:uid="{18EA9D87-51B8-4D90-B3E3-F16508338966}"/>
    <cellStyle name="Calculation 12 4 4" xfId="11734" xr:uid="{F90DAEC8-F84D-4DDA-A853-CC3F12F0A4C0}"/>
    <cellStyle name="Calculation 12 4 4 2" xfId="23563" xr:uid="{B3811C9E-0859-4775-AF79-45B87EE354A8}"/>
    <cellStyle name="Calculation 12 4 5" xfId="10968" xr:uid="{9858A9AC-2F20-4CE4-90E0-E0771DEC2722}"/>
    <cellStyle name="Calculation 12 4 5 2" xfId="22837" xr:uid="{4F399970-DC37-45CB-B311-84B6192EA352}"/>
    <cellStyle name="Calculation 12 4 6" xfId="11917" xr:uid="{68EDAF8B-85E8-4E58-BA8B-15822F2FED8D}"/>
    <cellStyle name="Calculation 12 4 6 2" xfId="23743" xr:uid="{4033E6A6-02CF-47D8-8E43-FEFEE8A91C4B}"/>
    <cellStyle name="Calculation 12 4 7" xfId="10807" xr:uid="{6AB169BE-5D30-457E-91DB-BFAE95EE742A}"/>
    <cellStyle name="Calculation 12 4 7 2" xfId="22677" xr:uid="{4577A8DB-B02F-4668-8176-878979343EC2}"/>
    <cellStyle name="Calculation 12 4 8" xfId="11513" xr:uid="{67553327-4852-4158-AF69-7CF6FDA0F528}"/>
    <cellStyle name="Calculation 12 5" xfId="7857" xr:uid="{0BCC0BEE-AE04-490B-B98B-87229DF9D6EB}"/>
    <cellStyle name="Calculation 12 5 2" xfId="12851" xr:uid="{25C0E0DB-CEA0-4F41-9539-59F5DA65821C}"/>
    <cellStyle name="Calculation 12 5 2 2" xfId="24645" xr:uid="{CE5FB1F5-B3AE-4435-8CF4-60611BB84F33}"/>
    <cellStyle name="Calculation 12 5 3" xfId="10028" xr:uid="{B965F956-290E-4802-850B-607279C9AEEA}"/>
    <cellStyle name="Calculation 12 5 3 2" xfId="21903" xr:uid="{2EB9FE7B-DB9A-44BD-9173-0810A5959CDC}"/>
    <cellStyle name="Calculation 12 5 4" xfId="13123" xr:uid="{5BA364F6-5047-448E-89BA-E4B0AF5AF4D0}"/>
    <cellStyle name="Calculation 12 5 4 2" xfId="24910" xr:uid="{E2BA9E63-5076-42A3-9353-44568EF413C5}"/>
    <cellStyle name="Calculation 12 5 5" xfId="9812" xr:uid="{EC832889-0741-4A3A-8150-94C8579B0F87}"/>
    <cellStyle name="Calculation 12 5 5 2" xfId="21688" xr:uid="{16383FC2-9AC2-4C3C-918E-1EB37ED32AF0}"/>
    <cellStyle name="Calculation 12 5 6" xfId="11839" xr:uid="{DAB5888D-50E8-4EFF-A120-7BB059640F8D}"/>
    <cellStyle name="Calculation 12 5 6 2" xfId="23666" xr:uid="{C50C3383-9F3D-4790-9DDC-121F8B322E11}"/>
    <cellStyle name="Calculation 12 5 7" xfId="10873" xr:uid="{51E7D93C-F2C1-4A06-8CBE-71D37D067F67}"/>
    <cellStyle name="Calculation 12 5 7 2" xfId="22742" xr:uid="{DB8C54B7-4CAF-4632-BDCA-13FCE2D198B5}"/>
    <cellStyle name="Calculation 12 5 8" xfId="11456" xr:uid="{39E3CC48-46DD-4AB0-97E6-7A1C6D822AB3}"/>
    <cellStyle name="Calculation 12 6" xfId="10133" xr:uid="{6D8F6998-30E5-4FDE-9ED7-D57E4729E4CB}"/>
    <cellStyle name="Calculation 12 6 2" xfId="22008" xr:uid="{504B69A1-8B54-4E04-9FE9-7913E5BF1222}"/>
    <cellStyle name="Calculation 12 7" xfId="11724" xr:uid="{85097E89-9351-4E73-8782-ECA6CA9854D6}"/>
    <cellStyle name="Calculation 12 7 2" xfId="23553" xr:uid="{B6027848-FC45-46B8-9C1A-F3AF595853F9}"/>
    <cellStyle name="Calculation 12 8" xfId="10976" xr:uid="{F1F7F8D3-A8EE-4338-A03C-587FD44D560E}"/>
    <cellStyle name="Calculation 12 8 2" xfId="22845" xr:uid="{E57BA22A-FAB2-428F-BDE2-D8F6E694A7DE}"/>
    <cellStyle name="Calculation 12 9" xfId="11404" xr:uid="{F028E655-DDBE-4840-8C43-90D774CB2499}"/>
    <cellStyle name="Calculation 12 9 2" xfId="23262" xr:uid="{A490F8EE-1661-4FEC-8715-A9271B20C285}"/>
    <cellStyle name="Calculation 13" xfId="737" xr:uid="{F5ADD06C-E4F2-44A6-8B63-36FDCBE84599}"/>
    <cellStyle name="Calculation 13 10" xfId="10051" xr:uid="{6C325B77-9AD4-4850-9B30-7D743A8E9A88}"/>
    <cellStyle name="Calculation 13 10 2" xfId="21926" xr:uid="{D5964E62-3805-4F5E-9DCD-5ECECB04FAC1}"/>
    <cellStyle name="Calculation 13 11" xfId="12883" xr:uid="{A90F0A9B-B60C-4480-B720-61CFD77B5BED}"/>
    <cellStyle name="Calculation 13 11 2" xfId="24677" xr:uid="{0EC912AC-4085-444B-B6B0-C3CB1A06B7D1}"/>
    <cellStyle name="Calculation 13 12" xfId="10003" xr:uid="{38EDC950-1F90-42AA-9D87-877C2177559D}"/>
    <cellStyle name="Calculation 13 12 2" xfId="21878" xr:uid="{6FAEE040-FCBB-4C47-A58B-D5ABE21FA040}"/>
    <cellStyle name="Calculation 13 2" xfId="6823" xr:uid="{4685C678-95BE-47A3-A84D-DE214F43DE68}"/>
    <cellStyle name="Calculation 13 2 10" xfId="9841" xr:uid="{0414D664-8B3D-46BC-9582-9A69CE8E3975}"/>
    <cellStyle name="Calculation 13 2 10 2" xfId="21717" xr:uid="{27F0C4E8-04C9-4FC7-B6D9-48E94D23BE1B}"/>
    <cellStyle name="Calculation 13 2 11" xfId="11789" xr:uid="{ADEE36D5-E29A-4FC3-84B0-CBFEF4E7821B}"/>
    <cellStyle name="Calculation 13 2 11 2" xfId="23617" xr:uid="{53E9DC22-6CC7-4E04-8CF8-9BBA7BEB6978}"/>
    <cellStyle name="Calculation 13 2 2" xfId="7165" xr:uid="{EB9BBE3F-8202-4CB0-ADB9-BEF0CD9B00EE}"/>
    <cellStyle name="Calculation 13 2 2 10" xfId="13374" xr:uid="{E4BBF102-F45E-4CCB-ACF9-62F5503506EC}"/>
    <cellStyle name="Calculation 13 2 2 10 2" xfId="25157" xr:uid="{FFF2B73D-3E2C-46B1-B334-B4BCAC3892F0}"/>
    <cellStyle name="Calculation 13 2 2 2" xfId="8808" xr:uid="{EE25C5CB-B9A2-4E82-A30D-7D064C87DA17}"/>
    <cellStyle name="Calculation 13 2 2 2 2" xfId="13459" xr:uid="{3A5A49D2-FF71-4A56-9439-37C1812F622B}"/>
    <cellStyle name="Calculation 13 2 2 2 2 2" xfId="25242" xr:uid="{CC481316-7730-4513-819C-0E369BEFF493}"/>
    <cellStyle name="Calculation 13 2 2 2 3" xfId="14463" xr:uid="{462C465C-0B50-4FAB-9E74-9758BEF269FE}"/>
    <cellStyle name="Calculation 13 2 2 2 3 2" xfId="26235" xr:uid="{C9C968EB-B9C0-4FAA-A321-75C616945B7E}"/>
    <cellStyle name="Calculation 13 2 2 2 4" xfId="15421" xr:uid="{74A98629-466D-494A-9084-C0F54AC17CB0}"/>
    <cellStyle name="Calculation 13 2 2 2 4 2" xfId="27181" xr:uid="{C5E14068-3CCE-4B8D-8434-BE46EEF12A22}"/>
    <cellStyle name="Calculation 13 2 2 2 5" xfId="16346" xr:uid="{278F886E-AAE9-45FB-8633-4B5750C574A4}"/>
    <cellStyle name="Calculation 13 2 2 2 5 2" xfId="28093" xr:uid="{FB2F7236-73C7-4374-8224-132031315758}"/>
    <cellStyle name="Calculation 13 2 2 2 6" xfId="17217" xr:uid="{291AE1D1-5B22-46CB-9F9E-082B71A31377}"/>
    <cellStyle name="Calculation 13 2 2 2 6 2" xfId="28960" xr:uid="{1FD775AC-111A-4170-84B7-15B9200BA73E}"/>
    <cellStyle name="Calculation 13 2 2 2 7" xfId="18063" xr:uid="{0517244F-A149-4C77-931F-47980E19DA53}"/>
    <cellStyle name="Calculation 13 2 2 2 7 2" xfId="29784" xr:uid="{F4583D36-62ED-43D5-888C-F589DAE4DB2D}"/>
    <cellStyle name="Calculation 13 2 2 2 8" xfId="18827" xr:uid="{9CD51B0D-84CE-453E-9157-3F20A56FBC61}"/>
    <cellStyle name="Calculation 13 2 2 3" xfId="9653" xr:uid="{B5E5D25C-4469-4BC4-9C79-5A11F9FA629A}"/>
    <cellStyle name="Calculation 13 2 2 3 2" xfId="14058" xr:uid="{5CEFA127-196D-4B9F-BD57-42921FCB3C82}"/>
    <cellStyle name="Calculation 13 2 2 3 2 2" xfId="25831" xr:uid="{480EB9E7-DA5C-4FAF-8DBC-138AE3520929}"/>
    <cellStyle name="Calculation 13 2 2 3 3" xfId="15018" xr:uid="{0D64B204-F2C9-4336-9595-244C442A2AA9}"/>
    <cellStyle name="Calculation 13 2 2 3 3 2" xfId="26789" xr:uid="{43154FF2-5B90-4C18-930D-9AF584CC080D}"/>
    <cellStyle name="Calculation 13 2 2 3 4" xfId="15970" xr:uid="{B28AFA7B-5728-4A96-9F1D-B6E52E9666A3}"/>
    <cellStyle name="Calculation 13 2 2 3 4 2" xfId="27717" xr:uid="{C8DD4A86-6698-4AF1-A4CC-36260B416171}"/>
    <cellStyle name="Calculation 13 2 2 3 5" xfId="16844" xr:uid="{B0C56AEA-1C5F-4274-82E9-65C87A59C532}"/>
    <cellStyle name="Calculation 13 2 2 3 5 2" xfId="28591" xr:uid="{0C539B47-1B33-466C-A436-C8285FF2AB7A}"/>
    <cellStyle name="Calculation 13 2 2 3 6" xfId="17709" xr:uid="{3467A206-7D53-48E1-A750-4324824EB871}"/>
    <cellStyle name="Calculation 13 2 2 3 6 2" xfId="29430" xr:uid="{A680FCC6-4700-4677-B6B3-713B119C7A2F}"/>
    <cellStyle name="Calculation 13 2 2 3 7" xfId="18485" xr:uid="{87AB4CE3-95C7-4B09-AF61-2DF61FCA03B5}"/>
    <cellStyle name="Calculation 13 2 2 3 7 2" xfId="30206" xr:uid="{FACA3B42-00D8-49F2-BA43-DA82A8F76FCC}"/>
    <cellStyle name="Calculation 13 2 2 3 8" xfId="19242" xr:uid="{FB31774D-407C-4191-80E8-0C814415CFC6}"/>
    <cellStyle name="Calculation 13 2 2 4" xfId="12431" xr:uid="{A7C63BD4-A6C8-403B-9086-A2822C2A5A29}"/>
    <cellStyle name="Calculation 13 2 2 4 2" xfId="24245" xr:uid="{7D846DF5-59A8-428B-924C-E0B2B4BC67D9}"/>
    <cellStyle name="Calculation 13 2 2 5" xfId="10348" xr:uid="{3EC7E0B5-8E16-46F2-8916-7ACCA81211A4}"/>
    <cellStyle name="Calculation 13 2 2 5 2" xfId="22220" xr:uid="{27BE382E-BA87-4FAE-BBAE-08C33CFE23E8}"/>
    <cellStyle name="Calculation 13 2 2 6" xfId="12586" xr:uid="{DADD9F36-7ACF-49F6-A4B1-AB81237A1E18}"/>
    <cellStyle name="Calculation 13 2 2 6 2" xfId="24391" xr:uid="{32D1B49A-3CBA-482C-BA3E-BC8CD15D06E7}"/>
    <cellStyle name="Calculation 13 2 2 7" xfId="10223" xr:uid="{09DB7B2B-B128-46A4-913E-D5E3F19841E4}"/>
    <cellStyle name="Calculation 13 2 2 7 2" xfId="22098" xr:uid="{D9584852-9846-4CDF-AE6E-ABBE2318CBA0}"/>
    <cellStyle name="Calculation 13 2 2 8" xfId="12997" xr:uid="{2251A566-7FEE-45FB-B507-DED05AEF54A8}"/>
    <cellStyle name="Calculation 13 2 2 8 2" xfId="24789" xr:uid="{062AA24D-EADE-456F-AE70-53B993747D34}"/>
    <cellStyle name="Calculation 13 2 2 9" xfId="9903" xr:uid="{79F310F4-7A65-4310-8FD5-1B2B3B253827}"/>
    <cellStyle name="Calculation 13 2 2 9 2" xfId="21779" xr:uid="{0A67CA37-2561-44F4-8BE5-D6977B991C56}"/>
    <cellStyle name="Calculation 13 2 3" xfId="8468" xr:uid="{5B467BA2-7E2F-4874-8E67-5BDD02AA3702}"/>
    <cellStyle name="Calculation 13 2 3 2" xfId="13209" xr:uid="{156FB36D-012D-4528-A6D5-EE33EE96164F}"/>
    <cellStyle name="Calculation 13 2 3 2 2" xfId="24995" xr:uid="{F15FEFC9-5D95-4BBD-857B-EF8285038180}"/>
    <cellStyle name="Calculation 13 2 3 3" xfId="14229" xr:uid="{A31C66A3-0527-4562-8F13-9020CD1E3357}"/>
    <cellStyle name="Calculation 13 2 3 3 2" xfId="26002" xr:uid="{870A26B5-D81D-4ACC-AA46-AD798727EF19}"/>
    <cellStyle name="Calculation 13 2 3 4" xfId="15189" xr:uid="{60C9C624-9772-4F9B-BD56-2AA8D6E74BB0}"/>
    <cellStyle name="Calculation 13 2 3 4 2" xfId="26958" xr:uid="{509E4A97-D69B-41C2-94DF-1E7339C48776}"/>
    <cellStyle name="Calculation 13 2 3 5" xfId="16138" xr:uid="{0C9AE0B5-6712-4053-8CA8-269704898DF3}"/>
    <cellStyle name="Calculation 13 2 3 5 2" xfId="27885" xr:uid="{D1E135C2-8355-43EE-A4C0-7E3A063CC12B}"/>
    <cellStyle name="Calculation 13 2 3 6" xfId="17011" xr:uid="{8932DEEF-C50B-44DB-8331-6FAB2E1EC7CC}"/>
    <cellStyle name="Calculation 13 2 3 6 2" xfId="28758" xr:uid="{1EF42049-56D1-4220-A423-289E3A17C6FD}"/>
    <cellStyle name="Calculation 13 2 3 7" xfId="17876" xr:uid="{1B9020AC-4289-4A50-8985-54AD3377D27F}"/>
    <cellStyle name="Calculation 13 2 3 7 2" xfId="29597" xr:uid="{7FB3D653-ECCC-41B2-8E18-5D5F60C6D9D0}"/>
    <cellStyle name="Calculation 13 2 3 8" xfId="18652" xr:uid="{62382CF9-B23C-4DEA-A550-06F51049A8BE}"/>
    <cellStyle name="Calculation 13 2 4" xfId="9478" xr:uid="{9034C3B3-2A8C-42BC-891B-E3D68F60FC7A}"/>
    <cellStyle name="Calculation 13 2 4 2" xfId="13883" xr:uid="{9CA2B6F4-71FA-4BFB-8F5B-234A06D7EE07}"/>
    <cellStyle name="Calculation 13 2 4 2 2" xfId="25656" xr:uid="{66EFB60F-C345-4A88-A4C5-9243DDA96877}"/>
    <cellStyle name="Calculation 13 2 4 3" xfId="14843" xr:uid="{8AFFCAFC-8E68-452A-8C08-12FA2AB0F145}"/>
    <cellStyle name="Calculation 13 2 4 3 2" xfId="26614" xr:uid="{E94B5E79-C744-4631-9940-CC280B6086DA}"/>
    <cellStyle name="Calculation 13 2 4 4" xfId="15795" xr:uid="{6B0A9437-49D3-4373-AE26-2E467868BD74}"/>
    <cellStyle name="Calculation 13 2 4 4 2" xfId="27542" xr:uid="{789713D3-ED0C-48B3-AF76-5E09A144D3DE}"/>
    <cellStyle name="Calculation 13 2 4 5" xfId="16669" xr:uid="{1809D7FC-F297-4239-8C87-84A25E6CAEA9}"/>
    <cellStyle name="Calculation 13 2 4 5 2" xfId="28416" xr:uid="{7F85CE68-D5D8-4B7C-A2D2-C4B2C021D997}"/>
    <cellStyle name="Calculation 13 2 4 6" xfId="17534" xr:uid="{9FA93B59-155F-46E9-B9FC-9C0402F9383E}"/>
    <cellStyle name="Calculation 13 2 4 6 2" xfId="29255" xr:uid="{70608690-FB11-4CE2-A7B0-4798A02BD41C}"/>
    <cellStyle name="Calculation 13 2 4 7" xfId="18310" xr:uid="{39AD3404-1E71-4A4B-AD04-2A992EC01C17}"/>
    <cellStyle name="Calculation 13 2 4 7 2" xfId="30031" xr:uid="{06A0D9B3-6773-4C6A-A8C9-5E066627A8EA}"/>
    <cellStyle name="Calculation 13 2 4 8" xfId="19067" xr:uid="{C6FAE1AD-C78D-4521-B705-6C7AC3D1097B}"/>
    <cellStyle name="Calculation 13 2 5" xfId="12180" xr:uid="{9F845E11-BF28-4C13-BCDB-9285BA8C7186}"/>
    <cellStyle name="Calculation 13 2 5 2" xfId="23997" xr:uid="{0ADFAD5A-3F39-456F-AF59-ABE52AC41694}"/>
    <cellStyle name="Calculation 13 2 6" xfId="10583" xr:uid="{B115039E-7B26-45F0-BB8E-71D5F9B90A2F}"/>
    <cellStyle name="Calculation 13 2 6 2" xfId="22455" xr:uid="{95C5BDBA-737C-4B28-B316-02F2F41034F8}"/>
    <cellStyle name="Calculation 13 2 7" xfId="12321" xr:uid="{CB2EE3E0-F14D-449C-8EBE-09FCD75647CA}"/>
    <cellStyle name="Calculation 13 2 7 2" xfId="24137" xr:uid="{A83E02CE-767D-4A31-8450-8C0C0737AF8B}"/>
    <cellStyle name="Calculation 13 2 8" xfId="10452" xr:uid="{76301AF2-D356-4339-9BF9-6139F41BAF30}"/>
    <cellStyle name="Calculation 13 2 8 2" xfId="22324" xr:uid="{A7C6EAD9-A42E-41FA-BE3A-A7BD51C26450}"/>
    <cellStyle name="Calculation 13 2 9" xfId="13087" xr:uid="{87B5BD01-8F55-4DCC-99F1-B6AA0CD2CDD1}"/>
    <cellStyle name="Calculation 13 2 9 2" xfId="24875" xr:uid="{976E625E-1BCD-43F9-A1AD-5A0C94D0517D}"/>
    <cellStyle name="Calculation 13 3" xfId="6917" xr:uid="{DE17CFA3-C5E7-4ACE-AB08-1F86B65713FE}"/>
    <cellStyle name="Calculation 13 3 10" xfId="10867" xr:uid="{1B6D7D8C-F739-458B-BDE9-E2BF53D5AD54}"/>
    <cellStyle name="Calculation 13 3 10 2" xfId="22736" xr:uid="{8E99C1F6-8F70-4B71-8264-714D0C784594}"/>
    <cellStyle name="Calculation 13 3 2" xfId="8560" xr:uid="{63DF79F8-3800-4D9F-A3E1-0758D708C32F}"/>
    <cellStyle name="Calculation 13 3 2 2" xfId="13282" xr:uid="{CE939461-7128-42CD-A8E3-850C331D4AE8}"/>
    <cellStyle name="Calculation 13 3 2 2 2" xfId="25065" xr:uid="{91274D24-426C-4771-8EAA-38EE207459A1}"/>
    <cellStyle name="Calculation 13 3 2 3" xfId="14296" xr:uid="{5B50142A-983F-461E-9955-682375F76064}"/>
    <cellStyle name="Calculation 13 3 2 3 2" xfId="26069" xr:uid="{6D49BCDB-1D99-416E-A7DB-1338A8488D33}"/>
    <cellStyle name="Calculation 13 3 2 4" xfId="15256" xr:uid="{6FCF1250-D77D-465D-BB09-473FF4E31FF4}"/>
    <cellStyle name="Calculation 13 3 2 4 2" xfId="27025" xr:uid="{74757AA2-5E7F-4E0B-B289-770159C5C23E}"/>
    <cellStyle name="Calculation 13 3 2 5" xfId="16200" xr:uid="{00EB2EB1-5A4D-43B9-8FF8-9599B88754EF}"/>
    <cellStyle name="Calculation 13 3 2 5 2" xfId="27947" xr:uid="{CD6A8F7B-19F0-419E-B768-ED997B89420C}"/>
    <cellStyle name="Calculation 13 3 2 6" xfId="17073" xr:uid="{0CF40D08-8C67-4077-B940-9900E220F512}"/>
    <cellStyle name="Calculation 13 3 2 6 2" xfId="28820" xr:uid="{1673C308-BDBD-4C39-A7F5-0EA3E7C317C1}"/>
    <cellStyle name="Calculation 13 3 2 7" xfId="17938" xr:uid="{3B881F49-3D8F-4E37-A381-BB328EFA6AF8}"/>
    <cellStyle name="Calculation 13 3 2 7 2" xfId="29659" xr:uid="{78FF5519-EE3D-432A-99E1-41920D55A5F5}"/>
    <cellStyle name="Calculation 13 3 2 8" xfId="18713" xr:uid="{759FDAD9-CB48-4C10-9C5D-846080ACC959}"/>
    <cellStyle name="Calculation 13 3 3" xfId="9539" xr:uid="{42E1EB12-6E76-436E-B261-65CBFB53C741}"/>
    <cellStyle name="Calculation 13 3 3 2" xfId="13944" xr:uid="{A9EB11CB-4EEC-40B8-B754-4FFE8891B843}"/>
    <cellStyle name="Calculation 13 3 3 2 2" xfId="25717" xr:uid="{C176101B-7CC3-4F65-9F11-2CE20A4BCBAC}"/>
    <cellStyle name="Calculation 13 3 3 3" xfId="14904" xr:uid="{DFFA5158-A8D8-4498-951C-27648905733C}"/>
    <cellStyle name="Calculation 13 3 3 3 2" xfId="26675" xr:uid="{18238711-7FB7-4901-887F-57122D82646C}"/>
    <cellStyle name="Calculation 13 3 3 4" xfId="15856" xr:uid="{B5B24005-DC63-46FD-9848-67D4016DEE55}"/>
    <cellStyle name="Calculation 13 3 3 4 2" xfId="27603" xr:uid="{022EAACB-1B11-4A26-B35D-8C1E4BF1C5C7}"/>
    <cellStyle name="Calculation 13 3 3 5" xfId="16730" xr:uid="{BC4C66F1-A9FB-4D1F-95C4-6FFCE011A1D4}"/>
    <cellStyle name="Calculation 13 3 3 5 2" xfId="28477" xr:uid="{813539A0-C4C8-48A8-8BA7-5BC8965C340F}"/>
    <cellStyle name="Calculation 13 3 3 6" xfId="17595" xr:uid="{D8DCB112-3EDA-4779-8275-A4752FF208EB}"/>
    <cellStyle name="Calculation 13 3 3 6 2" xfId="29316" xr:uid="{73DEBBB0-6A14-4ED3-821C-8AA696ECAD38}"/>
    <cellStyle name="Calculation 13 3 3 7" xfId="18371" xr:uid="{74FD19D7-16B6-4685-9353-0F8E542D81F7}"/>
    <cellStyle name="Calculation 13 3 3 7 2" xfId="30092" xr:uid="{1A1D0F1A-9C97-4F98-9D8D-12874319A51A}"/>
    <cellStyle name="Calculation 13 3 3 8" xfId="19128" xr:uid="{CB4698A0-9F0A-4688-9B1E-BB23DD84D97E}"/>
    <cellStyle name="Calculation 13 3 4" xfId="12255" xr:uid="{F2488B34-4847-45AE-BEC3-3B1030E20DBA}"/>
    <cellStyle name="Calculation 13 3 4 2" xfId="24071" xr:uid="{824D020D-6C84-4DFF-B8FC-9BB2D4ED9A5C}"/>
    <cellStyle name="Calculation 13 3 5" xfId="10513" xr:uid="{655FC229-7A06-410D-BBF8-617125B0181A}"/>
    <cellStyle name="Calculation 13 3 5 2" xfId="22385" xr:uid="{F6902B65-A2E7-48CA-A806-F755650E6463}"/>
    <cellStyle name="Calculation 13 3 6" xfId="13075" xr:uid="{2F0D2E05-B5B5-47B8-A70B-81FF768143F5}"/>
    <cellStyle name="Calculation 13 3 6 2" xfId="24864" xr:uid="{42B9B0D6-A719-45EA-BE7A-7025EA9CA8FA}"/>
    <cellStyle name="Calculation 13 3 7" xfId="9850" xr:uid="{2135DBF8-8B68-46DE-A3B9-BC6954B56094}"/>
    <cellStyle name="Calculation 13 3 7 2" xfId="21726" xr:uid="{AB01F468-1562-4817-A40A-8647219C191C}"/>
    <cellStyle name="Calculation 13 3 8" xfId="9786" xr:uid="{5D25F9FB-1F76-4B89-B5D6-B5A8E45B3CA6}"/>
    <cellStyle name="Calculation 13 3 8 2" xfId="21662" xr:uid="{60B99A72-CBFC-471D-9265-8383EE7A49A1}"/>
    <cellStyle name="Calculation 13 3 9" xfId="11848" xr:uid="{562854AD-4E7F-4E7A-96AD-E8F5A74204DE}"/>
    <cellStyle name="Calculation 13 3 9 2" xfId="23675" xr:uid="{768C2432-6C02-48E7-AE56-A8A778F77A71}"/>
    <cellStyle name="Calculation 13 4" xfId="7721" xr:uid="{C4692767-0A6C-4CB8-AE4F-B1B08B360866}"/>
    <cellStyle name="Calculation 13 4 2" xfId="12749" xr:uid="{42492400-1206-4909-8C06-957B857C447A}"/>
    <cellStyle name="Calculation 13 4 2 2" xfId="24545" xr:uid="{D7DBB5C4-6F12-44DE-97F1-35979F653156}"/>
    <cellStyle name="Calculation 13 4 3" xfId="10122" xr:uid="{31BCB2AD-F9C3-45ED-8B2D-5210E0A1AD93}"/>
    <cellStyle name="Calculation 13 4 3 2" xfId="21997" xr:uid="{52F04F0E-0A73-4879-832A-59CE07D74799}"/>
    <cellStyle name="Calculation 13 4 4" xfId="9780" xr:uid="{8EC7BEA3-9E9D-4652-B5F1-A0034F781DDA}"/>
    <cellStyle name="Calculation 13 4 4 2" xfId="21656" xr:uid="{3E0FFE2A-87C7-4B84-8261-72806460CF60}"/>
    <cellStyle name="Calculation 13 4 5" xfId="11887" xr:uid="{7C0A2DAE-F58C-4CF0-B88E-E5D2F31FCF62}"/>
    <cellStyle name="Calculation 13 4 5 2" xfId="23714" xr:uid="{5317FE79-82CC-4C83-8BE7-CAEE96DB002C}"/>
    <cellStyle name="Calculation 13 4 6" xfId="10828" xr:uid="{211BE0E3-961B-417B-BCCD-29AEBA7FB805}"/>
    <cellStyle name="Calculation 13 4 6 2" xfId="22697" xr:uid="{1C15846B-C1E0-4C1F-AFC5-49E5BB027955}"/>
    <cellStyle name="Calculation 13 4 7" xfId="11494" xr:uid="{A9173A3E-742B-4820-8EE1-F1BC1F63F3E8}"/>
    <cellStyle name="Calculation 13 4 7 2" xfId="23348" xr:uid="{91BB1D69-9DD9-43A5-88AE-0FF9DC175754}"/>
    <cellStyle name="Calculation 13 4 8" xfId="11143" xr:uid="{DA0DCF13-377D-4D3D-A4F5-D78DA7DB7F79}"/>
    <cellStyle name="Calculation 13 5" xfId="7856" xr:uid="{0966A4F0-FC33-4FD9-847C-0329A05CBB3F}"/>
    <cellStyle name="Calculation 13 5 2" xfId="12850" xr:uid="{69D3318E-7245-4951-BBB5-FF9F55BFE365}"/>
    <cellStyle name="Calculation 13 5 2 2" xfId="24644" xr:uid="{029310A5-C1F0-4CA0-A42F-D7EA256E48F0}"/>
    <cellStyle name="Calculation 13 5 3" xfId="10029" xr:uid="{0752FA7C-617C-42EA-923C-E2601E63B1E5}"/>
    <cellStyle name="Calculation 13 5 3 2" xfId="21904" xr:uid="{72D3E21D-363F-49B9-B3FC-EB7FE609B08E}"/>
    <cellStyle name="Calculation 13 5 4" xfId="13649" xr:uid="{19096E1C-2EF3-4B5B-B74C-D7C4413EEBCA}"/>
    <cellStyle name="Calculation 13 5 4 2" xfId="25424" xr:uid="{6B22BB00-4FB1-41B9-8971-3C1E003BB0BC}"/>
    <cellStyle name="Calculation 13 5 5" xfId="14615" xr:uid="{C40AF9BC-1C73-49C6-B2F0-658F371E286C}"/>
    <cellStyle name="Calculation 13 5 5 2" xfId="26386" xr:uid="{E0B0BB62-FB72-45C4-B3B6-B0208BE363D7}"/>
    <cellStyle name="Calculation 13 5 6" xfId="15567" xr:uid="{43237856-A49C-4FEB-ABCC-A5028613B0E8}"/>
    <cellStyle name="Calculation 13 5 6 2" xfId="27318" xr:uid="{C849F536-1F05-44CC-AEFC-FA7B6B14CBCF}"/>
    <cellStyle name="Calculation 13 5 7" xfId="16452" xr:uid="{C280186D-DEE6-4A98-9167-464CD28D6098}"/>
    <cellStyle name="Calculation 13 5 7 2" xfId="28199" xr:uid="{CBBA7A4E-F7E4-4974-A37C-11DB677B814D}"/>
    <cellStyle name="Calculation 13 5 8" xfId="17320" xr:uid="{15C223D3-2517-4074-8E5D-3C4E79A34FB6}"/>
    <cellStyle name="Calculation 13 6" xfId="10134" xr:uid="{6D562597-278C-41CC-9190-EDBD2988F600}"/>
    <cellStyle name="Calculation 13 6 2" xfId="22009" xr:uid="{E6A750E4-CB16-45E6-8030-12B0F388D2AD}"/>
    <cellStyle name="Calculation 13 7" xfId="11723" xr:uid="{E03AEEDA-2409-4839-B9A6-8354BA6EDE41}"/>
    <cellStyle name="Calculation 13 7 2" xfId="23552" xr:uid="{888D62E9-261C-4F20-90E1-AC27631A952A}"/>
    <cellStyle name="Calculation 13 8" xfId="10977" xr:uid="{D2991838-3D99-44C6-93CC-FAE89836BB10}"/>
    <cellStyle name="Calculation 13 8 2" xfId="22846" xr:uid="{3161EC87-B6F1-4458-BA28-75304185FE4C}"/>
    <cellStyle name="Calculation 13 9" xfId="12827" xr:uid="{934D21D2-9987-4FF8-BEB5-531DAFA7D8F4}"/>
    <cellStyle name="Calculation 13 9 2" xfId="24621" xr:uid="{869CDECC-17CD-47A3-9509-4BF7BAF31DB0}"/>
    <cellStyle name="Calculation 14" xfId="738" xr:uid="{D7FD98D5-5303-4032-94FF-EAE8064FBA93}"/>
    <cellStyle name="Calculation 14 10" xfId="14349" xr:uid="{0D4A742C-2409-44C1-B804-DA874763E613}"/>
    <cellStyle name="Calculation 14 10 2" xfId="26121" xr:uid="{6AF7C92A-61E9-45C8-B2AB-2A62375719E4}"/>
    <cellStyle name="Calculation 14 11" xfId="15307" xr:uid="{DA422928-D817-4185-966E-873A13498A52}"/>
    <cellStyle name="Calculation 14 11 2" xfId="27076" xr:uid="{BDD9CB12-5705-41FF-B9A2-1737B281940F}"/>
    <cellStyle name="Calculation 14 12" xfId="16245" xr:uid="{3327E7F9-EB45-46EE-8A41-A48BC0A92151}"/>
    <cellStyle name="Calculation 14 12 2" xfId="27992" xr:uid="{666DEB65-7E3A-45E7-8F06-ABDCA6362F8A}"/>
    <cellStyle name="Calculation 14 2" xfId="6822" xr:uid="{98F9187F-2F0E-401D-BB78-BBEE0C4E3BF1}"/>
    <cellStyle name="Calculation 14 2 10" xfId="10780" xr:uid="{EBBEC6EF-0509-4795-867E-37AE2DBBA745}"/>
    <cellStyle name="Calculation 14 2 10 2" xfId="22650" xr:uid="{4836D079-D7B8-454A-984B-669764A7CD12}"/>
    <cellStyle name="Calculation 14 2 11" xfId="11540" xr:uid="{84C6CD1B-602A-4BC7-B469-806FAB5D9067}"/>
    <cellStyle name="Calculation 14 2 11 2" xfId="23388" xr:uid="{8FD51686-80F3-46E2-98D6-0250AF68BEE2}"/>
    <cellStyle name="Calculation 14 2 2" xfId="7166" xr:uid="{0A44BE28-B47E-4280-9731-8F2ED5D0D5CA}"/>
    <cellStyle name="Calculation 14 2 2 10" xfId="17297" xr:uid="{828C57D2-A20E-4661-A96A-D64A7DB1C8C1}"/>
    <cellStyle name="Calculation 14 2 2 10 2" xfId="29040" xr:uid="{822FC814-8B6B-453B-8757-F2C83C86E0B2}"/>
    <cellStyle name="Calculation 14 2 2 2" xfId="8809" xr:uid="{9808A02C-67D6-4B2A-9AC6-5BBE107707C6}"/>
    <cellStyle name="Calculation 14 2 2 2 2" xfId="13460" xr:uid="{A1700DD2-0112-4641-9CCF-77D7CAC4CDFD}"/>
    <cellStyle name="Calculation 14 2 2 2 2 2" xfId="25243" xr:uid="{006CD185-BF82-463E-B63D-7A74E7B9BA74}"/>
    <cellStyle name="Calculation 14 2 2 2 3" xfId="14464" xr:uid="{0242D9FE-B28E-458A-B66B-D2158DB4946D}"/>
    <cellStyle name="Calculation 14 2 2 2 3 2" xfId="26236" xr:uid="{B405BC86-65F2-432A-8217-C97D94C61D62}"/>
    <cellStyle name="Calculation 14 2 2 2 4" xfId="15422" xr:uid="{34C86910-9883-4FEC-8445-93CDC8ABC574}"/>
    <cellStyle name="Calculation 14 2 2 2 4 2" xfId="27182" xr:uid="{C6AFEDEF-9137-4EC9-9E5E-E0A2F1AFC06A}"/>
    <cellStyle name="Calculation 14 2 2 2 5" xfId="16347" xr:uid="{C4F3CFF9-39D1-4E69-BCEB-E01D901503C8}"/>
    <cellStyle name="Calculation 14 2 2 2 5 2" xfId="28094" xr:uid="{F6F82FB1-0A33-498D-8871-E04869E19E8F}"/>
    <cellStyle name="Calculation 14 2 2 2 6" xfId="17218" xr:uid="{326A2733-D71C-4B5B-A264-2DB5109CE09D}"/>
    <cellStyle name="Calculation 14 2 2 2 6 2" xfId="28961" xr:uid="{B3E2E8BF-4F14-4242-B9FA-F9A7E3BB81E0}"/>
    <cellStyle name="Calculation 14 2 2 2 7" xfId="18064" xr:uid="{06D22437-9DE9-4274-93DC-98D2E96FB8F4}"/>
    <cellStyle name="Calculation 14 2 2 2 7 2" xfId="29785" xr:uid="{EA8A7C21-C0AB-477F-8315-4E801639FFBC}"/>
    <cellStyle name="Calculation 14 2 2 2 8" xfId="18828" xr:uid="{23A99013-A428-4051-B3EB-459929852F19}"/>
    <cellStyle name="Calculation 14 2 2 3" xfId="9654" xr:uid="{B9FDE15F-C448-4E3A-9E5D-665B0A642D1D}"/>
    <cellStyle name="Calculation 14 2 2 3 2" xfId="14059" xr:uid="{CA1FF780-932D-48C9-82D3-9DEC5C599C0B}"/>
    <cellStyle name="Calculation 14 2 2 3 2 2" xfId="25832" xr:uid="{BB0C61B9-072F-4B10-BA81-4B71B8B724E2}"/>
    <cellStyle name="Calculation 14 2 2 3 3" xfId="15019" xr:uid="{0F417183-2C2A-4986-9BA9-89FF067FEF6A}"/>
    <cellStyle name="Calculation 14 2 2 3 3 2" xfId="26790" xr:uid="{254B46A3-6F76-4C4D-9670-13A93F98EF77}"/>
    <cellStyle name="Calculation 14 2 2 3 4" xfId="15971" xr:uid="{73FE2601-4BDF-483F-9809-A19AA9F153F7}"/>
    <cellStyle name="Calculation 14 2 2 3 4 2" xfId="27718" xr:uid="{255DC623-AD78-42F8-BC38-C1F9CCB4E560}"/>
    <cellStyle name="Calculation 14 2 2 3 5" xfId="16845" xr:uid="{F4189E31-196F-4E3A-9D78-ECB42927420F}"/>
    <cellStyle name="Calculation 14 2 2 3 5 2" xfId="28592" xr:uid="{99DB7FD2-1D76-477C-B732-480657EFC196}"/>
    <cellStyle name="Calculation 14 2 2 3 6" xfId="17710" xr:uid="{62C5C92D-758A-431C-9AEA-83B4F507A6F3}"/>
    <cellStyle name="Calculation 14 2 2 3 6 2" xfId="29431" xr:uid="{FA90BCEA-5DA2-4B41-B8C9-682B207CB7F4}"/>
    <cellStyle name="Calculation 14 2 2 3 7" xfId="18486" xr:uid="{B6D3B6F0-7E35-4170-B360-5C89D644B0A2}"/>
    <cellStyle name="Calculation 14 2 2 3 7 2" xfId="30207" xr:uid="{34C7F63C-C12D-4298-97F6-A7C6468AB872}"/>
    <cellStyle name="Calculation 14 2 2 3 8" xfId="19243" xr:uid="{FAB47BDC-D19A-4C64-8922-FC24B5919DD5}"/>
    <cellStyle name="Calculation 14 2 2 4" xfId="12432" xr:uid="{C6B623B5-F1D6-48F0-822A-9445C62D2A3D}"/>
    <cellStyle name="Calculation 14 2 2 4 2" xfId="24246" xr:uid="{794962FD-EABB-4FFA-89E1-010CB8A0333F}"/>
    <cellStyle name="Calculation 14 2 2 5" xfId="10347" xr:uid="{32AACAF9-936A-48AE-9A67-1E7D8484B728}"/>
    <cellStyle name="Calculation 14 2 2 5 2" xfId="22219" xr:uid="{A466B38C-C174-42AC-88F4-D266D84AE9F3}"/>
    <cellStyle name="Calculation 14 2 2 6" xfId="13605" xr:uid="{A228597C-77C4-4361-8F40-1E72F179AAE9}"/>
    <cellStyle name="Calculation 14 2 2 6 2" xfId="25381" xr:uid="{87E5B230-3543-42AC-B3C2-66C74F31A098}"/>
    <cellStyle name="Calculation 14 2 2 7" xfId="14581" xr:uid="{559ABF79-6767-4404-9D67-79D60162A142}"/>
    <cellStyle name="Calculation 14 2 2 7 2" xfId="26352" xr:uid="{0BB02940-55C0-4BEE-967C-B06582E72F91}"/>
    <cellStyle name="Calculation 14 2 2 8" xfId="15533" xr:uid="{DEC6A9B8-6C5F-4F8C-931C-0A3890E4520D}"/>
    <cellStyle name="Calculation 14 2 2 8 2" xfId="27288" xr:uid="{12C75EA3-F67D-4F20-BB01-D72D902B40B2}"/>
    <cellStyle name="Calculation 14 2 2 9" xfId="16428" xr:uid="{26B30213-6379-4BF6-B714-0091D1DE7863}"/>
    <cellStyle name="Calculation 14 2 2 9 2" xfId="28175" xr:uid="{BECEA3C0-44DA-4473-81B3-6691840A5A5C}"/>
    <cellStyle name="Calculation 14 2 3" xfId="8467" xr:uid="{32EA5CA1-3C2C-41D8-8888-12E04B1B6985}"/>
    <cellStyle name="Calculation 14 2 3 2" xfId="13208" xr:uid="{A7CEF50F-0651-4131-949B-D4E915207579}"/>
    <cellStyle name="Calculation 14 2 3 2 2" xfId="24994" xr:uid="{A318AF90-0B04-44FB-ABA1-33F5EF5A38F2}"/>
    <cellStyle name="Calculation 14 2 3 3" xfId="14228" xr:uid="{29C583EC-263B-443C-A32B-1FAE55F35D5D}"/>
    <cellStyle name="Calculation 14 2 3 3 2" xfId="26001" xr:uid="{4DBCB161-4A91-44F2-8A5D-F9E210D059A0}"/>
    <cellStyle name="Calculation 14 2 3 4" xfId="15188" xr:uid="{356944AA-2C3B-4296-80E6-52251C403E4A}"/>
    <cellStyle name="Calculation 14 2 3 4 2" xfId="26957" xr:uid="{9E43E4AD-1FC4-44B6-9299-4A4661D9157C}"/>
    <cellStyle name="Calculation 14 2 3 5" xfId="16137" xr:uid="{C14AF4C4-A80C-4CCA-8291-7B0B8F438D82}"/>
    <cellStyle name="Calculation 14 2 3 5 2" xfId="27884" xr:uid="{80464B02-B280-43C2-B8BD-35C08933EBC7}"/>
    <cellStyle name="Calculation 14 2 3 6" xfId="17010" xr:uid="{3F4652E2-1A09-4226-805B-56650527BFD9}"/>
    <cellStyle name="Calculation 14 2 3 6 2" xfId="28757" xr:uid="{C5646A08-EA26-453C-AEF1-FA330A97888C}"/>
    <cellStyle name="Calculation 14 2 3 7" xfId="17875" xr:uid="{F9CE8C1B-654C-494B-A224-52040D181AB4}"/>
    <cellStyle name="Calculation 14 2 3 7 2" xfId="29596" xr:uid="{C4A8432B-A564-4689-8505-F952C587729C}"/>
    <cellStyle name="Calculation 14 2 3 8" xfId="18651" xr:uid="{0A50E9B9-1D1F-4E52-B052-518993180401}"/>
    <cellStyle name="Calculation 14 2 4" xfId="9477" xr:uid="{BF5D4C06-2A92-4154-AFE5-C9270A055999}"/>
    <cellStyle name="Calculation 14 2 4 2" xfId="13882" xr:uid="{4E9BEDF9-E52A-4B14-9867-6C59B3AC3535}"/>
    <cellStyle name="Calculation 14 2 4 2 2" xfId="25655" xr:uid="{033FA339-ABC0-4E4F-A002-D7BFE605D45E}"/>
    <cellStyle name="Calculation 14 2 4 3" xfId="14842" xr:uid="{5933A71A-60D2-44EC-8078-BA6336C80A32}"/>
    <cellStyle name="Calculation 14 2 4 3 2" xfId="26613" xr:uid="{18D73F6A-491A-4A9A-BD39-F05B1D229469}"/>
    <cellStyle name="Calculation 14 2 4 4" xfId="15794" xr:uid="{E3B5F3EF-4E9F-4FE8-82EB-210621268AE6}"/>
    <cellStyle name="Calculation 14 2 4 4 2" xfId="27541" xr:uid="{83524EFD-8382-45EA-9E84-817611EC1A24}"/>
    <cellStyle name="Calculation 14 2 4 5" xfId="16668" xr:uid="{E56DA891-0E62-4983-B309-EBF6DD22D2D9}"/>
    <cellStyle name="Calculation 14 2 4 5 2" xfId="28415" xr:uid="{8374323D-B8B7-4D83-B297-6A1744DEA326}"/>
    <cellStyle name="Calculation 14 2 4 6" xfId="17533" xr:uid="{B6ECB41C-0585-4951-B772-9264270B8595}"/>
    <cellStyle name="Calculation 14 2 4 6 2" xfId="29254" xr:uid="{9D3ADFC3-3EEA-4858-8A84-584DAE6BD9FC}"/>
    <cellStyle name="Calculation 14 2 4 7" xfId="18309" xr:uid="{BB891FD8-CB95-4F4B-BF84-41AD25D791DF}"/>
    <cellStyle name="Calculation 14 2 4 7 2" xfId="30030" xr:uid="{A6A72DCF-E21A-49B1-B7E1-B0B98AA51E1E}"/>
    <cellStyle name="Calculation 14 2 4 8" xfId="19066" xr:uid="{64D8A3DB-66C4-4ECF-B6DC-FF0A3CFFC226}"/>
    <cellStyle name="Calculation 14 2 5" xfId="12179" xr:uid="{5A6CE6FB-C65D-4842-81B4-9C91BA5159E8}"/>
    <cellStyle name="Calculation 14 2 5 2" xfId="23996" xr:uid="{6174E50A-A393-42B2-B5D8-593A2309780A}"/>
    <cellStyle name="Calculation 14 2 6" xfId="10584" xr:uid="{6499B8F6-1A5F-441C-A26D-8052E3FFF696}"/>
    <cellStyle name="Calculation 14 2 6 2" xfId="22456" xr:uid="{5CA9BEEE-828A-4247-B1C7-F9E8B6670722}"/>
    <cellStyle name="Calculation 14 2 7" xfId="12985" xr:uid="{6106F468-754A-4097-9EFF-9A725EE4ABCF}"/>
    <cellStyle name="Calculation 14 2 7 2" xfId="24777" xr:uid="{82FA481B-5CD0-474A-A08D-330254392303}"/>
    <cellStyle name="Calculation 14 2 8" xfId="9913" xr:uid="{E312DE88-4905-47B8-B505-27757428150C}"/>
    <cellStyle name="Calculation 14 2 8 2" xfId="21789" xr:uid="{62915702-F60C-4A76-AD18-AEB89F48D574}"/>
    <cellStyle name="Calculation 14 2 9" xfId="11948" xr:uid="{C525BBE1-B7E2-4A03-A67C-DD6EA51D3BAA}"/>
    <cellStyle name="Calculation 14 2 9 2" xfId="23774" xr:uid="{9A3B3641-EB6B-423F-B259-AA7DF06E6346}"/>
    <cellStyle name="Calculation 14 3" xfId="6918" xr:uid="{4CCFBB51-D411-404B-A69D-C551A7628A14}"/>
    <cellStyle name="Calculation 14 3 10" xfId="13527" xr:uid="{D00DA975-DDFA-4C98-AF2E-13DFC8BD705E}"/>
    <cellStyle name="Calculation 14 3 10 2" xfId="25306" xr:uid="{608CF1E9-9881-468C-975B-A7B83BA41E0F}"/>
    <cellStyle name="Calculation 14 3 2" xfId="8561" xr:uid="{CEF2487F-8F5C-4C32-85EC-60391AF1D0A4}"/>
    <cellStyle name="Calculation 14 3 2 2" xfId="13283" xr:uid="{15E0DF4F-2D4D-4688-8AE6-B1F46720FFFF}"/>
    <cellStyle name="Calculation 14 3 2 2 2" xfId="25066" xr:uid="{E352A43A-9F42-4084-A0F6-F035326E8F11}"/>
    <cellStyle name="Calculation 14 3 2 3" xfId="14297" xr:uid="{2A858E0F-7184-4BAD-9841-AAA61E1655A0}"/>
    <cellStyle name="Calculation 14 3 2 3 2" xfId="26070" xr:uid="{A247858F-0FA5-4761-8CAF-6B37A1C0AD9B}"/>
    <cellStyle name="Calculation 14 3 2 4" xfId="15257" xr:uid="{482E4448-6CB7-4C09-ADEC-6758A4FAE4F6}"/>
    <cellStyle name="Calculation 14 3 2 4 2" xfId="27026" xr:uid="{8AACAEBE-9AC9-4D64-A2D1-3CB531297825}"/>
    <cellStyle name="Calculation 14 3 2 5" xfId="16201" xr:uid="{00D4715A-C650-4175-956D-CA5EF8080C5F}"/>
    <cellStyle name="Calculation 14 3 2 5 2" xfId="27948" xr:uid="{07287B44-A3D4-48C2-9B47-77C6B4FF46CC}"/>
    <cellStyle name="Calculation 14 3 2 6" xfId="17074" xr:uid="{17C0AC34-BC0D-4C6A-A9BC-6C87A39F71A6}"/>
    <cellStyle name="Calculation 14 3 2 6 2" xfId="28821" xr:uid="{61BBA4CC-CD1B-46A1-8C35-21FC0F92EAAA}"/>
    <cellStyle name="Calculation 14 3 2 7" xfId="17939" xr:uid="{B2E45232-1E0B-482E-8ECE-48345409D9A9}"/>
    <cellStyle name="Calculation 14 3 2 7 2" xfId="29660" xr:uid="{38BB4DE2-CC53-4D5D-A185-A662AEDF2298}"/>
    <cellStyle name="Calculation 14 3 2 8" xfId="18714" xr:uid="{FBD5EF3D-4E6B-47DB-9207-69C0FD694E9D}"/>
    <cellStyle name="Calculation 14 3 3" xfId="9540" xr:uid="{C59BE69C-2460-4092-8F9B-B577718137F0}"/>
    <cellStyle name="Calculation 14 3 3 2" xfId="13945" xr:uid="{A5EDF396-9435-41A1-8C63-58F4925EA3DA}"/>
    <cellStyle name="Calculation 14 3 3 2 2" xfId="25718" xr:uid="{B89C8F86-53C7-434A-AFB6-6E22159ED188}"/>
    <cellStyle name="Calculation 14 3 3 3" xfId="14905" xr:uid="{28339E61-9E8C-4240-B0E8-EE756F42F15E}"/>
    <cellStyle name="Calculation 14 3 3 3 2" xfId="26676" xr:uid="{693399E8-50E9-4647-8C55-A3C18B68210B}"/>
    <cellStyle name="Calculation 14 3 3 4" xfId="15857" xr:uid="{E7D2FACA-5AF2-448F-AD2F-2DB0266EFEEA}"/>
    <cellStyle name="Calculation 14 3 3 4 2" xfId="27604" xr:uid="{FC215F40-5B99-474D-8107-16D0CCEDF793}"/>
    <cellStyle name="Calculation 14 3 3 5" xfId="16731" xr:uid="{AB45DEA7-C643-43D3-8841-AEE5C81C41E9}"/>
    <cellStyle name="Calculation 14 3 3 5 2" xfId="28478" xr:uid="{722EDC81-5BD7-415B-BC33-2905C51D2D24}"/>
    <cellStyle name="Calculation 14 3 3 6" xfId="17596" xr:uid="{06959D92-EF53-4077-B880-168A2CF62036}"/>
    <cellStyle name="Calculation 14 3 3 6 2" xfId="29317" xr:uid="{5CD0214B-32BA-4368-9D78-0292D2BDE0B9}"/>
    <cellStyle name="Calculation 14 3 3 7" xfId="18372" xr:uid="{E1F7F7D9-68E0-4477-BC6F-F3A5200528AB}"/>
    <cellStyle name="Calculation 14 3 3 7 2" xfId="30093" xr:uid="{8A0B90B9-1AD4-41FD-ABE9-781CFA471036}"/>
    <cellStyle name="Calculation 14 3 3 8" xfId="19129" xr:uid="{5270EE0E-5A1A-4726-B812-4034197915F2}"/>
    <cellStyle name="Calculation 14 3 4" xfId="12256" xr:uid="{6BFB7C7B-1FEC-472F-BDBD-5B6CFBE0FF03}"/>
    <cellStyle name="Calculation 14 3 4 2" xfId="24072" xr:uid="{B4320305-9759-434D-B90B-68E510E1ECC8}"/>
    <cellStyle name="Calculation 14 3 5" xfId="10512" xr:uid="{9E9B9A7F-21CC-43E5-9047-64EC32666EE3}"/>
    <cellStyle name="Calculation 14 3 5 2" xfId="22384" xr:uid="{3BEB83C3-A3C5-4677-861D-346BF82969B7}"/>
    <cellStyle name="Calculation 14 3 6" xfId="12044" xr:uid="{F0E9E14B-0D1A-4ABD-B8B5-12E3DA22FE1F}"/>
    <cellStyle name="Calculation 14 3 6 2" xfId="23865" xr:uid="{1F019A43-520D-4037-809B-CFC62CF35AFC}"/>
    <cellStyle name="Calculation 14 3 7" xfId="10706" xr:uid="{2F88C2D9-4CAA-43B6-94AA-F6852840F45A}"/>
    <cellStyle name="Calculation 14 3 7 2" xfId="22578" xr:uid="{A2DE26EA-3B20-44DA-9198-03C7DF5C09B7}"/>
    <cellStyle name="Calculation 14 3 8" xfId="11606" xr:uid="{73E50AC2-0131-4C7E-B12C-3591A9EA8681}"/>
    <cellStyle name="Calculation 14 3 8 2" xfId="23449" xr:uid="{724747B7-9D8E-4E7E-94E9-7BC46A2392C0}"/>
    <cellStyle name="Calculation 14 3 9" xfId="11070" xr:uid="{23A27EEE-F3A2-41A2-9415-D13C18A536EC}"/>
    <cellStyle name="Calculation 14 3 9 2" xfId="22939" xr:uid="{6ECE0B41-BEF3-4DE1-A6F9-2A4FBE8D57CE}"/>
    <cellStyle name="Calculation 14 4" xfId="7722" xr:uid="{B847075C-31CC-4B40-B355-2D3892B82034}"/>
    <cellStyle name="Calculation 14 4 2" xfId="12750" xr:uid="{7AD9C112-8E65-4333-A299-B7916FF05174}"/>
    <cellStyle name="Calculation 14 4 2 2" xfId="24546" xr:uid="{EAB6D007-4B28-4EA3-9C38-56A6B1C5C0DF}"/>
    <cellStyle name="Calculation 14 4 3" xfId="10121" xr:uid="{74C297D2-DDEE-404B-92D6-01600B8B25BE}"/>
    <cellStyle name="Calculation 14 4 3 2" xfId="21996" xr:uid="{63FFD91D-EE4F-4D59-8B36-8C8FF41C72E0}"/>
    <cellStyle name="Calculation 14 4 4" xfId="11951" xr:uid="{63B85054-885D-47CB-A8AA-FF6FA365F036}"/>
    <cellStyle name="Calculation 14 4 4 2" xfId="23777" xr:uid="{9C39EA20-5223-4925-9BF1-F2950653347C}"/>
    <cellStyle name="Calculation 14 4 5" xfId="10779" xr:uid="{49BFE6CD-4946-4FC2-ADF4-BADC41AE8A40}"/>
    <cellStyle name="Calculation 14 4 5 2" xfId="22649" xr:uid="{2EA37991-76C8-45F0-8505-6C029CAAA31F}"/>
    <cellStyle name="Calculation 14 4 6" xfId="11541" xr:uid="{4DF696AC-20A4-4245-B372-B9A28BF5137C}"/>
    <cellStyle name="Calculation 14 4 6 2" xfId="23389" xr:uid="{12395C6C-C619-4AC4-908F-86B5F963B372}"/>
    <cellStyle name="Calculation 14 4 7" xfId="11115" xr:uid="{57EB91CA-D967-4CFF-B75C-9E4D3A43BC29}"/>
    <cellStyle name="Calculation 14 4 7 2" xfId="22983" xr:uid="{2FF05C59-56EF-4156-AB71-17379AEDB30B}"/>
    <cellStyle name="Calculation 14 4 8" xfId="11380" xr:uid="{A55743CE-6492-4C8C-ADE8-94E87245AFCA}"/>
    <cellStyle name="Calculation 14 5" xfId="7855" xr:uid="{86ED4544-D004-4931-9027-6A3572FEAB2A}"/>
    <cellStyle name="Calculation 14 5 2" xfId="12849" xr:uid="{B173A899-4F0B-4514-ACDE-B999086A4A6D}"/>
    <cellStyle name="Calculation 14 5 2 2" xfId="24643" xr:uid="{90A5B581-66F5-4DE9-A115-630EB6899290}"/>
    <cellStyle name="Calculation 14 5 3" xfId="10030" xr:uid="{C6700A1B-171B-4A07-8F75-94499078CD9A}"/>
    <cellStyle name="Calculation 14 5 3 2" xfId="21905" xr:uid="{C60AFF6C-99DC-4342-B722-048DB1A6D13C}"/>
    <cellStyle name="Calculation 14 5 4" xfId="12630" xr:uid="{0A1A512E-8480-4D17-8B3C-78EABE586323}"/>
    <cellStyle name="Calculation 14 5 4 2" xfId="24434" xr:uid="{DBAFD4A4-A855-4C7C-ACC5-8B7B0CA95088}"/>
    <cellStyle name="Calculation 14 5 5" xfId="10188" xr:uid="{2414FB9F-6FCC-4A79-9AA5-947D3F5B01C6}"/>
    <cellStyle name="Calculation 14 5 5 2" xfId="22063" xr:uid="{17E94ABF-8DD9-4D17-87D0-E2126385EAC3}"/>
    <cellStyle name="Calculation 14 5 6" xfId="13001" xr:uid="{105FF1FF-DA6E-4FA9-9106-7A7FFA98D706}"/>
    <cellStyle name="Calculation 14 5 6 2" xfId="24793" xr:uid="{4423FE54-9DB8-404C-910B-18864D6389B5}"/>
    <cellStyle name="Calculation 14 5 7" xfId="9900" xr:uid="{204DD162-7AB9-411B-884E-AE9587577F75}"/>
    <cellStyle name="Calculation 14 5 7 2" xfId="21776" xr:uid="{2325936F-C2BD-49D7-BA97-4E3CBB9781A4}"/>
    <cellStyle name="Calculation 14 5 8" xfId="12650" xr:uid="{E45A1659-6D90-41FE-AA4F-2CF90023F6B0}"/>
    <cellStyle name="Calculation 14 6" xfId="10135" xr:uid="{3EB4B30D-85DC-4194-8874-22BC9557D5DD}"/>
    <cellStyle name="Calculation 14 6 2" xfId="22010" xr:uid="{381C92CD-6968-411A-AA62-4D02B35F4FFE}"/>
    <cellStyle name="Calculation 14 7" xfId="11722" xr:uid="{253B0299-C86B-4036-A285-C6FC509CE851}"/>
    <cellStyle name="Calculation 14 7 2" xfId="23551" xr:uid="{6F55D756-8AC3-45C7-B7F3-0DFC54D5111F}"/>
    <cellStyle name="Calculation 14 8" xfId="10978" xr:uid="{6F74EA22-11D9-4244-B4A7-873F988A5312}"/>
    <cellStyle name="Calculation 14 8 2" xfId="22847" xr:uid="{2BBC4145-23FA-43D8-B32F-DB52DED6EFE4}"/>
    <cellStyle name="Calculation 14 9" xfId="13340" xr:uid="{AEDAFB31-94FB-4B82-B664-E708DD483D6A}"/>
    <cellStyle name="Calculation 14 9 2" xfId="25123" xr:uid="{90E6861B-9158-487A-840C-929BD5F85DFF}"/>
    <cellStyle name="Calculation 15" xfId="739" xr:uid="{BD7C0FA1-F560-43B3-B2AD-3344E2F195EE}"/>
    <cellStyle name="Calculation 15 10" xfId="10462" xr:uid="{C1A3C4FB-AD8A-4D8E-A91A-2F607EA1393D}"/>
    <cellStyle name="Calculation 15 10 2" xfId="22334" xr:uid="{32077FF7-467A-4C60-A504-B2B33D530688}"/>
    <cellStyle name="Calculation 15 11" xfId="11640" xr:uid="{7A74EECB-A211-4F76-9E5B-79FE857A125B}"/>
    <cellStyle name="Calculation 15 11 2" xfId="23482" xr:uid="{8DE1A563-14B2-4F76-B6B2-D2BA74A19015}"/>
    <cellStyle name="Calculation 15 12" xfId="11041" xr:uid="{60021FD0-7A74-443B-9DB5-920C9A1030D4}"/>
    <cellStyle name="Calculation 15 12 2" xfId="22910" xr:uid="{489BD3D8-5667-450B-A86C-FE93160A20BF}"/>
    <cellStyle name="Calculation 15 2" xfId="6821" xr:uid="{5F5D50E6-CF4C-43CC-B1C8-E906B1CAEC5B}"/>
    <cellStyle name="Calculation 15 2 10" xfId="16398" xr:uid="{04D0826C-89B9-40BF-AA0F-B0CC52512003}"/>
    <cellStyle name="Calculation 15 2 10 2" xfId="28145" xr:uid="{C41C2E35-3A1A-4A29-8069-57731B912AE9}"/>
    <cellStyle name="Calculation 15 2 11" xfId="17269" xr:uid="{754708CF-E903-44C4-B41F-3523C6F7880B}"/>
    <cellStyle name="Calculation 15 2 11 2" xfId="29012" xr:uid="{EC71DE95-CE57-481E-A582-95E15B5469EA}"/>
    <cellStyle name="Calculation 15 2 2" xfId="7167" xr:uid="{56AC9342-E537-4EBE-876F-76EFA4D4EAFD}"/>
    <cellStyle name="Calculation 15 2 2 10" xfId="10775" xr:uid="{BB12BB0A-5389-4FBD-AAD0-39083D50785F}"/>
    <cellStyle name="Calculation 15 2 2 10 2" xfId="22645" xr:uid="{3DC286C4-D840-45F9-AE56-5D82A0297879}"/>
    <cellStyle name="Calculation 15 2 2 2" xfId="8810" xr:uid="{CD9B558E-DD91-4FD3-92C7-BDDFDF0F7BDC}"/>
    <cellStyle name="Calculation 15 2 2 2 2" xfId="13461" xr:uid="{BF9B3304-1BE5-4722-90FC-3C04416DA243}"/>
    <cellStyle name="Calculation 15 2 2 2 2 2" xfId="25244" xr:uid="{E0B9ED4B-2271-44F8-9B00-19E6AF4B8829}"/>
    <cellStyle name="Calculation 15 2 2 2 3" xfId="14465" xr:uid="{8BFAFF1C-1F20-47BB-9540-F6DC3AE15710}"/>
    <cellStyle name="Calculation 15 2 2 2 3 2" xfId="26237" xr:uid="{314F3218-1892-4614-96EB-79C67CA6A5A2}"/>
    <cellStyle name="Calculation 15 2 2 2 4" xfId="15423" xr:uid="{8671DE00-2140-479E-828D-02F1575B5C3B}"/>
    <cellStyle name="Calculation 15 2 2 2 4 2" xfId="27183" xr:uid="{76BEE61F-5832-4AD7-A53D-C44B1AA8E10F}"/>
    <cellStyle name="Calculation 15 2 2 2 5" xfId="16348" xr:uid="{7A4B7D6A-204F-40A5-89CB-448F58D5D81F}"/>
    <cellStyle name="Calculation 15 2 2 2 5 2" xfId="28095" xr:uid="{9306AD4C-4EEE-4DE5-8B03-EFD03BCCDCB8}"/>
    <cellStyle name="Calculation 15 2 2 2 6" xfId="17219" xr:uid="{170C1B80-BDF2-476E-A298-CE4A6DA4CBD2}"/>
    <cellStyle name="Calculation 15 2 2 2 6 2" xfId="28962" xr:uid="{88436064-E3AE-4F1F-B01E-50E6046B126D}"/>
    <cellStyle name="Calculation 15 2 2 2 7" xfId="18065" xr:uid="{AA088893-6E84-49C2-BDFE-8EC23EB211EE}"/>
    <cellStyle name="Calculation 15 2 2 2 7 2" xfId="29786" xr:uid="{6B420D77-1B33-4083-AF81-817A25C6BC94}"/>
    <cellStyle name="Calculation 15 2 2 2 8" xfId="18829" xr:uid="{2D47C19E-5F2B-4CC0-9F75-523686D1FA5B}"/>
    <cellStyle name="Calculation 15 2 2 3" xfId="9655" xr:uid="{8CC917E0-93B1-4615-920C-5C4DABFBC644}"/>
    <cellStyle name="Calculation 15 2 2 3 2" xfId="14060" xr:uid="{C5FAB7AD-DABE-46EF-A317-97FA962B1091}"/>
    <cellStyle name="Calculation 15 2 2 3 2 2" xfId="25833" xr:uid="{AA4CCE59-92D9-49FB-B0C6-03EBA99F577E}"/>
    <cellStyle name="Calculation 15 2 2 3 3" xfId="15020" xr:uid="{66FEC7A0-2B74-48F1-B659-44EBDCED4FB6}"/>
    <cellStyle name="Calculation 15 2 2 3 3 2" xfId="26791" xr:uid="{A6BB7A1F-DA90-4425-97DE-6595FB1AFD18}"/>
    <cellStyle name="Calculation 15 2 2 3 4" xfId="15972" xr:uid="{C4C62596-15A5-436F-A916-9B0006A59C7B}"/>
    <cellStyle name="Calculation 15 2 2 3 4 2" xfId="27719" xr:uid="{CE0FF5D7-4C53-4AE7-BE8F-191C058AF9F2}"/>
    <cellStyle name="Calculation 15 2 2 3 5" xfId="16846" xr:uid="{635DB9AB-9025-4883-B039-4D6450F72539}"/>
    <cellStyle name="Calculation 15 2 2 3 5 2" xfId="28593" xr:uid="{C8F47D08-6547-4631-8740-47874BD04390}"/>
    <cellStyle name="Calculation 15 2 2 3 6" xfId="17711" xr:uid="{55051A28-AF0F-47BB-9B37-3F8D1DAB43C8}"/>
    <cellStyle name="Calculation 15 2 2 3 6 2" xfId="29432" xr:uid="{B3FED584-9AB1-4DAF-8D8C-552283459103}"/>
    <cellStyle name="Calculation 15 2 2 3 7" xfId="18487" xr:uid="{12771060-6196-4552-990E-8F900F87FC7F}"/>
    <cellStyle name="Calculation 15 2 2 3 7 2" xfId="30208" xr:uid="{4F0EE5BA-3A3C-4171-9D87-FC48D2A4B172}"/>
    <cellStyle name="Calculation 15 2 2 3 8" xfId="19244" xr:uid="{AA795934-490F-429E-A016-F5E121D49BE4}"/>
    <cellStyle name="Calculation 15 2 2 4" xfId="12433" xr:uid="{CF8CBDA8-D65D-4869-B748-30F3DC040D10}"/>
    <cellStyle name="Calculation 15 2 2 4 2" xfId="24247" xr:uid="{F5C267E2-B1D4-4179-973C-DF294D809472}"/>
    <cellStyle name="Calculation 15 2 2 5" xfId="10346" xr:uid="{1D4CC835-6B72-4F58-8A79-4D5BD3061B18}"/>
    <cellStyle name="Calculation 15 2 2 5 2" xfId="22218" xr:uid="{99F681D6-F35B-4CD5-8B90-DA85AAB8F2FF}"/>
    <cellStyle name="Calculation 15 2 2 6" xfId="12993" xr:uid="{945CB469-C7A6-4504-A9D8-DF881D35560B}"/>
    <cellStyle name="Calculation 15 2 2 6 2" xfId="24785" xr:uid="{6BCC3DC2-628E-473D-B613-59A111FBBDFB}"/>
    <cellStyle name="Calculation 15 2 2 7" xfId="9907" xr:uid="{07955C8B-3F28-463F-BFAB-6D6094C8BE94}"/>
    <cellStyle name="Calculation 15 2 2 7 2" xfId="21783" xr:uid="{97F01B4C-77E7-4B2E-A8A0-9530EBE47C8D}"/>
    <cellStyle name="Calculation 15 2 2 8" xfId="13143" xr:uid="{C4DD2CF8-E287-4C2A-A841-1A185A58BDF9}"/>
    <cellStyle name="Calculation 15 2 2 8 2" xfId="24929" xr:uid="{6FE37DEA-B0F5-4899-8689-4F9D7B070F4B}"/>
    <cellStyle name="Calculation 15 2 2 9" xfId="11956" xr:uid="{1AC9190E-B8AF-45EA-869B-B95D5DEB6BA4}"/>
    <cellStyle name="Calculation 15 2 2 9 2" xfId="23781" xr:uid="{767A1AEA-D675-4F68-B45F-78F51A42D509}"/>
    <cellStyle name="Calculation 15 2 3" xfId="8466" xr:uid="{B6665170-7006-4827-B3A3-3AA6EB376859}"/>
    <cellStyle name="Calculation 15 2 3 2" xfId="13207" xr:uid="{9FE55D3C-7AD3-478C-A64F-49F7535F800A}"/>
    <cellStyle name="Calculation 15 2 3 2 2" xfId="24993" xr:uid="{54673A31-1A1D-4E82-BCE1-B8A718636B84}"/>
    <cellStyle name="Calculation 15 2 3 3" xfId="14227" xr:uid="{2F5AEA06-EF44-4721-B1A3-6373656FCC27}"/>
    <cellStyle name="Calculation 15 2 3 3 2" xfId="26000" xr:uid="{19F8FA2F-0AAE-4453-9862-B6E512356A14}"/>
    <cellStyle name="Calculation 15 2 3 4" xfId="15187" xr:uid="{6D282943-66F0-4D05-83E7-F3D3E69FD201}"/>
    <cellStyle name="Calculation 15 2 3 4 2" xfId="26956" xr:uid="{C2D189A4-ECCC-4F6C-992A-6FE87FD7BC0E}"/>
    <cellStyle name="Calculation 15 2 3 5" xfId="16136" xr:uid="{EF15A1AE-050F-4E8E-9CCA-BC87E7203535}"/>
    <cellStyle name="Calculation 15 2 3 5 2" xfId="27883" xr:uid="{6CB00118-30E7-4712-B1BC-CB7DBC051C46}"/>
    <cellStyle name="Calculation 15 2 3 6" xfId="17009" xr:uid="{053DF200-54B1-49E3-B34F-F67EE66FDD07}"/>
    <cellStyle name="Calculation 15 2 3 6 2" xfId="28756" xr:uid="{5D54B7D9-4D91-4D68-8705-9798A204DA2F}"/>
    <cellStyle name="Calculation 15 2 3 7" xfId="17874" xr:uid="{7EC12AD8-6096-44DB-AD7F-C17FB10371EA}"/>
    <cellStyle name="Calculation 15 2 3 7 2" xfId="29595" xr:uid="{3BBD5499-5D50-4F59-ABAA-41FFE64BF9F3}"/>
    <cellStyle name="Calculation 15 2 3 8" xfId="18650" xr:uid="{F37ABC19-FC5F-48AA-B413-3883F97710E0}"/>
    <cellStyle name="Calculation 15 2 4" xfId="9476" xr:uid="{C4559CA1-AB1B-4F78-8031-8B041180AA23}"/>
    <cellStyle name="Calculation 15 2 4 2" xfId="13881" xr:uid="{AB92FADA-CD3A-48E3-B88C-96B64C315A27}"/>
    <cellStyle name="Calculation 15 2 4 2 2" xfId="25654" xr:uid="{F002D4D6-5AE0-46FA-AD41-F06D7241991D}"/>
    <cellStyle name="Calculation 15 2 4 3" xfId="14841" xr:uid="{AC1D9E8B-70E9-40B2-B307-199A1F181113}"/>
    <cellStyle name="Calculation 15 2 4 3 2" xfId="26612" xr:uid="{6167D68C-CD4C-409B-B80F-453FF700211A}"/>
    <cellStyle name="Calculation 15 2 4 4" xfId="15793" xr:uid="{12D8A3E0-E254-49AC-B271-FF962A7EE6E1}"/>
    <cellStyle name="Calculation 15 2 4 4 2" xfId="27540" xr:uid="{6BA802A8-A51C-41FA-809F-1B093F47D33D}"/>
    <cellStyle name="Calculation 15 2 4 5" xfId="16667" xr:uid="{C209C86C-53EB-4ED8-8018-1BC14C09FC1F}"/>
    <cellStyle name="Calculation 15 2 4 5 2" xfId="28414" xr:uid="{FAA32B14-2777-4918-B93E-0B7EC55604AC}"/>
    <cellStyle name="Calculation 15 2 4 6" xfId="17532" xr:uid="{1438C212-6121-4D4E-8F85-FFE498BD1A78}"/>
    <cellStyle name="Calculation 15 2 4 6 2" xfId="29253" xr:uid="{F8AAECC2-EE78-425E-ACB9-612B6DCD7A14}"/>
    <cellStyle name="Calculation 15 2 4 7" xfId="18308" xr:uid="{731D6C4E-0B22-4522-AB77-D4EACCA96A83}"/>
    <cellStyle name="Calculation 15 2 4 7 2" xfId="30029" xr:uid="{43EF2820-68F8-4A0F-AA20-542A1E4F8644}"/>
    <cellStyle name="Calculation 15 2 4 8" xfId="19065" xr:uid="{EC7C4293-7589-4CB4-BCA4-CB7794F153FD}"/>
    <cellStyle name="Calculation 15 2 5" xfId="12178" xr:uid="{C2AF5964-6057-454E-B995-497833883380}"/>
    <cellStyle name="Calculation 15 2 5 2" xfId="23995" xr:uid="{169FF185-9C79-4CB9-B58E-AF1B992C12A9}"/>
    <cellStyle name="Calculation 15 2 6" xfId="10585" xr:uid="{56EBBA12-64BA-483A-853C-0CA963410393}"/>
    <cellStyle name="Calculation 15 2 6 2" xfId="22457" xr:uid="{6105F4EB-F5D1-4165-AC80-40C8A91CB38A}"/>
    <cellStyle name="Calculation 15 2 7" xfId="13568" xr:uid="{1ECA73ED-1F16-4A3B-91CC-6C84E54680BC}"/>
    <cellStyle name="Calculation 15 2 7 2" xfId="25344" xr:uid="{F7473ECE-F807-4E89-A333-BB207B199C1E}"/>
    <cellStyle name="Calculation 15 2 8" xfId="14546" xr:uid="{6E4846A9-DE38-4ADF-810E-788E0DD9DE58}"/>
    <cellStyle name="Calculation 15 2 8 2" xfId="26317" xr:uid="{92EA16F5-E23E-45DF-9A6A-61289EF702DE}"/>
    <cellStyle name="Calculation 15 2 9" xfId="15499" xr:uid="{19A4543E-2D0C-4122-AEA7-8857EDA32C00}"/>
    <cellStyle name="Calculation 15 2 9 2" xfId="27254" xr:uid="{E894CE0A-927B-4F95-9738-301BF8787D8E}"/>
    <cellStyle name="Calculation 15 3" xfId="6919" xr:uid="{7BD29E64-0153-4B5B-B6CA-5E43FED00A72}"/>
    <cellStyle name="Calculation 15 3 10" xfId="15540" xr:uid="{8B09A98C-40EF-489A-8781-2C14895C6BFC}"/>
    <cellStyle name="Calculation 15 3 10 2" xfId="27295" xr:uid="{300037EE-86B2-4DC6-8F77-4B3613F71148}"/>
    <cellStyle name="Calculation 15 3 2" xfId="8562" xr:uid="{10021FE7-8CEB-41DB-9D71-5F0BCD64496E}"/>
    <cellStyle name="Calculation 15 3 2 2" xfId="13284" xr:uid="{B64F6DA6-3F7A-42FC-A130-C5EFDFF0DB73}"/>
    <cellStyle name="Calculation 15 3 2 2 2" xfId="25067" xr:uid="{8F524A2D-B444-4FB3-9E2F-414B16BA1FD0}"/>
    <cellStyle name="Calculation 15 3 2 3" xfId="14298" xr:uid="{7ED7B6B8-7D26-47E4-83E0-818FD756D910}"/>
    <cellStyle name="Calculation 15 3 2 3 2" xfId="26071" xr:uid="{C007249C-2C3C-4994-A098-EAD914DDA5F1}"/>
    <cellStyle name="Calculation 15 3 2 4" xfId="15258" xr:uid="{5CF26C2C-CB94-4FFA-BF6F-8E550934A0CB}"/>
    <cellStyle name="Calculation 15 3 2 4 2" xfId="27027" xr:uid="{4330B04F-731B-4550-B162-67F076CFFF8D}"/>
    <cellStyle name="Calculation 15 3 2 5" xfId="16202" xr:uid="{611036A5-0952-4438-B27A-2AC91A94A985}"/>
    <cellStyle name="Calculation 15 3 2 5 2" xfId="27949" xr:uid="{E4B8ED98-6252-4A78-AF4C-A64429442120}"/>
    <cellStyle name="Calculation 15 3 2 6" xfId="17075" xr:uid="{A02B6A00-AC8C-4C35-9210-5FD527756211}"/>
    <cellStyle name="Calculation 15 3 2 6 2" xfId="28822" xr:uid="{E79F4F60-14D6-4024-B17B-58EA40B55A62}"/>
    <cellStyle name="Calculation 15 3 2 7" xfId="17940" xr:uid="{8DC674CA-6A16-4277-881D-5B93B5EFF76F}"/>
    <cellStyle name="Calculation 15 3 2 7 2" xfId="29661" xr:uid="{B591BBA0-ECAF-4415-AA86-5A069963F036}"/>
    <cellStyle name="Calculation 15 3 2 8" xfId="18715" xr:uid="{EE09D545-4EFC-4B32-81D8-855B4E53C544}"/>
    <cellStyle name="Calculation 15 3 3" xfId="9541" xr:uid="{88C4A2BA-6FB3-4A48-AB3F-9B5F33A9D452}"/>
    <cellStyle name="Calculation 15 3 3 2" xfId="13946" xr:uid="{1C1EF022-FF58-4503-A344-67D35FF9D4EA}"/>
    <cellStyle name="Calculation 15 3 3 2 2" xfId="25719" xr:uid="{BAE221FE-1CE6-451C-AEEF-6A940F5B93D3}"/>
    <cellStyle name="Calculation 15 3 3 3" xfId="14906" xr:uid="{CD417C3B-33B6-441E-8E99-84148366B2C9}"/>
    <cellStyle name="Calculation 15 3 3 3 2" xfId="26677" xr:uid="{EB4BD6E4-DE87-48A5-BE62-1D7A8359E1DD}"/>
    <cellStyle name="Calculation 15 3 3 4" xfId="15858" xr:uid="{7C91B9D7-5BB8-4AF1-B49A-6F8F1D2BECCA}"/>
    <cellStyle name="Calculation 15 3 3 4 2" xfId="27605" xr:uid="{790FC098-F03C-4268-BF12-D8035319C460}"/>
    <cellStyle name="Calculation 15 3 3 5" xfId="16732" xr:uid="{823A3BE5-AD01-4C30-B78E-CAB5DBC11CF9}"/>
    <cellStyle name="Calculation 15 3 3 5 2" xfId="28479" xr:uid="{2D519CB1-BBB4-4FE0-8D86-D9B5B16B537C}"/>
    <cellStyle name="Calculation 15 3 3 6" xfId="17597" xr:uid="{16860054-6C1F-4ECD-B34E-8BC1215419B5}"/>
    <cellStyle name="Calculation 15 3 3 6 2" xfId="29318" xr:uid="{83B68A6E-F5BA-4674-9836-ADE5F9E6F4CA}"/>
    <cellStyle name="Calculation 15 3 3 7" xfId="18373" xr:uid="{17776060-E565-4534-8D6F-A15156D73460}"/>
    <cellStyle name="Calculation 15 3 3 7 2" xfId="30094" xr:uid="{7971C711-4986-493E-90BA-3E72B266922E}"/>
    <cellStyle name="Calculation 15 3 3 8" xfId="19130" xr:uid="{82BC1CC5-2B86-435B-A65F-32945B5DBC85}"/>
    <cellStyle name="Calculation 15 3 4" xfId="12257" xr:uid="{A8B787D7-31F0-468B-9C55-E2189F28CC4C}"/>
    <cellStyle name="Calculation 15 3 4 2" xfId="24073" xr:uid="{CEB9D620-527B-4023-9ABD-02FF36289672}"/>
    <cellStyle name="Calculation 15 3 5" xfId="10511" xr:uid="{29AAD311-8678-4EBC-AEB5-A60A9DF86356}"/>
    <cellStyle name="Calculation 15 3 5 2" xfId="22383" xr:uid="{15737077-4EDE-4ABB-9510-B7D90F258C12}"/>
    <cellStyle name="Calculation 15 3 6" xfId="12559" xr:uid="{08612D8A-F932-4207-9E8A-332476AA5129}"/>
    <cellStyle name="Calculation 15 3 6 2" xfId="24368" xr:uid="{D3F16426-3626-40A3-8D2A-9F0BFC5CF4D0}"/>
    <cellStyle name="Calculation 15 3 7" xfId="10244" xr:uid="{9A18F1E7-76BC-45FF-9B63-65B7AC784C07}"/>
    <cellStyle name="Calculation 15 3 7 2" xfId="22119" xr:uid="{D96CDCA8-223F-4DEA-B5BC-2D48FEBE3318}"/>
    <cellStyle name="Calculation 15 3 8" xfId="13617" xr:uid="{3914E8BC-5E1F-444F-BDEB-BC34FE6AB4CA}"/>
    <cellStyle name="Calculation 15 3 8 2" xfId="25393" xr:uid="{A8E838F2-6E22-4538-8D94-8F8B6366A1A4}"/>
    <cellStyle name="Calculation 15 3 9" xfId="14588" xr:uid="{E9C0CDD3-193E-4EAF-ADB3-1C354711B5AD}"/>
    <cellStyle name="Calculation 15 3 9 2" xfId="26359" xr:uid="{EC425537-DB27-42F2-A667-9A8B60466DDE}"/>
    <cellStyle name="Calculation 15 4" xfId="7723" xr:uid="{2E83CA5C-27D1-4AF8-8517-D60A9321E8AD}"/>
    <cellStyle name="Calculation 15 4 2" xfId="12751" xr:uid="{76481342-1DFF-4DEC-B90A-ABFE5C2A1D08}"/>
    <cellStyle name="Calculation 15 4 2 2" xfId="24547" xr:uid="{B4A1331F-5933-4DFB-8E96-7B52193190D5}"/>
    <cellStyle name="Calculation 15 4 3" xfId="10120" xr:uid="{16679BAA-3780-4CD3-8FEA-03B14A62B2FD}"/>
    <cellStyle name="Calculation 15 4 3 2" xfId="21995" xr:uid="{70EE4F05-EB93-4126-A4CC-0E6F7B642744}"/>
    <cellStyle name="Calculation 15 4 4" xfId="11943" xr:uid="{AEFBA923-9FD5-4B28-83F1-C57060DB3298}"/>
    <cellStyle name="Calculation 15 4 4 2" xfId="23769" xr:uid="{32199C18-4713-4E23-A57B-C94D27511455}"/>
    <cellStyle name="Calculation 15 4 5" xfId="10784" xr:uid="{3FF8C57A-D525-431B-BFED-18CAC7117AFE}"/>
    <cellStyle name="Calculation 15 4 5 2" xfId="22654" xr:uid="{9945BECF-6750-489B-B021-6A172D79A231}"/>
    <cellStyle name="Calculation 15 4 6" xfId="11536" xr:uid="{9D954BF7-917F-472B-BB91-BCD0709CD085}"/>
    <cellStyle name="Calculation 15 4 6 2" xfId="23384" xr:uid="{C935317A-B439-4F09-8029-3026AD74EA4F}"/>
    <cellStyle name="Calculation 15 4 7" xfId="11119" xr:uid="{13FF481C-FA8C-4CDE-B71D-E0FC5FB1E97A}"/>
    <cellStyle name="Calculation 15 4 7 2" xfId="22987" xr:uid="{FD3FFE6B-A42C-4294-B4C7-5F9157333154}"/>
    <cellStyle name="Calculation 15 4 8" xfId="13520" xr:uid="{3AA068B0-EBC0-455F-881B-789CBC6F069C}"/>
    <cellStyle name="Calculation 15 5" xfId="7854" xr:uid="{6E76A368-E4EC-4ED9-9F82-EC6FA61C01BE}"/>
    <cellStyle name="Calculation 15 5 2" xfId="12848" xr:uid="{889B379E-4EDC-4038-81D0-1FBB8654A429}"/>
    <cellStyle name="Calculation 15 5 2 2" xfId="24642" xr:uid="{4228111F-93F3-4EA9-A50C-36FEAEF89D21}"/>
    <cellStyle name="Calculation 15 5 3" xfId="10031" xr:uid="{90042F7F-B93C-44BA-AEF2-E657CCDFACA4}"/>
    <cellStyle name="Calculation 15 5 3 2" xfId="21906" xr:uid="{03F51BEA-49ED-48D2-862B-5BACEA5B12F0}"/>
    <cellStyle name="Calculation 15 5 4" xfId="12094" xr:uid="{035AF0FD-ABFD-42B1-9DE6-673BF30C64D6}"/>
    <cellStyle name="Calculation 15 5 4 2" xfId="23914" xr:uid="{B7EFB20D-4070-45D2-AD1E-3F297603BC5F}"/>
    <cellStyle name="Calculation 15 5 5" xfId="10662" xr:uid="{7C243465-E92A-416A-9FE2-BEE7C25F9E62}"/>
    <cellStyle name="Calculation 15 5 5 2" xfId="22534" xr:uid="{C0225DC6-3F06-49A9-AE5C-3733996E69B0}"/>
    <cellStyle name="Calculation 15 5 6" xfId="12857" xr:uid="{5D9F8301-F573-43EA-870F-648A475BFB8D}"/>
    <cellStyle name="Calculation 15 5 6 2" xfId="24651" xr:uid="{18769E71-56A1-4305-BB5F-672A2F712C71}"/>
    <cellStyle name="Calculation 15 5 7" xfId="10024" xr:uid="{73C9D448-B49D-48A4-904B-46B101A42F24}"/>
    <cellStyle name="Calculation 15 5 7 2" xfId="21899" xr:uid="{71E62F36-197E-4D6A-9588-3127DDC46610}"/>
    <cellStyle name="Calculation 15 5 8" xfId="13121" xr:uid="{C2B1EBE3-AC10-4ED4-8AB3-A945BB1A99D2}"/>
    <cellStyle name="Calculation 15 6" xfId="10136" xr:uid="{05D56076-F8DB-4047-8759-426031AE22A4}"/>
    <cellStyle name="Calculation 15 6 2" xfId="22011" xr:uid="{31808A08-0A99-4F5A-A274-0B2BE23FCB27}"/>
    <cellStyle name="Calculation 15 7" xfId="11721" xr:uid="{476A3EDB-2021-4C84-8D07-11B7246E4BC5}"/>
    <cellStyle name="Calculation 15 7 2" xfId="23550" xr:uid="{24989BD8-DDE3-4B79-8296-80AD9D6A41B2}"/>
    <cellStyle name="Calculation 15 8" xfId="10979" xr:uid="{B8B6D9D4-981B-4E95-B25C-44AA321C551A}"/>
    <cellStyle name="Calculation 15 8 2" xfId="22848" xr:uid="{E7CE4D28-1F0A-476E-B41C-88BDFC755BF7}"/>
    <cellStyle name="Calculation 15 9" xfId="12309" xr:uid="{4B7E40E0-8BDB-471C-AE94-F7E1E9F29A65}"/>
    <cellStyle name="Calculation 15 9 2" xfId="24125" xr:uid="{E316A6CA-6772-448B-840E-A812E2740B63}"/>
    <cellStyle name="Calculation 16" xfId="740" xr:uid="{A6CDEA0B-6936-4473-B090-8BD521C22999}"/>
    <cellStyle name="Calculation 16 10" xfId="11495" xr:uid="{AFC7D999-0261-4AE8-B477-8BC864444B8C}"/>
    <cellStyle name="Calculation 16 10 2" xfId="23349" xr:uid="{F4C78AB3-3678-45A9-BD55-5946BCC74509}"/>
    <cellStyle name="Calculation 16 11" xfId="11142" xr:uid="{88119DB2-47C8-4654-BDCE-EB31A230E17C}"/>
    <cellStyle name="Calculation 16 11 2" xfId="23008" xr:uid="{F9B73658-51F8-4DD5-B950-70855A44D916}"/>
    <cellStyle name="Calculation 16 12" xfId="12488" xr:uid="{0EF131C8-359F-49B2-8D77-6DDB861AFDF3}"/>
    <cellStyle name="Calculation 16 12 2" xfId="24302" xr:uid="{B42F8A13-9116-436D-AC98-40988D734737}"/>
    <cellStyle name="Calculation 16 2" xfId="6820" xr:uid="{6C687140-4F29-4964-ABA4-307C5B96354C}"/>
    <cellStyle name="Calculation 16 2 10" xfId="10991" xr:uid="{32D95E41-B7D6-4B10-A28A-6726A1C5B0EB}"/>
    <cellStyle name="Calculation 16 2 10 2" xfId="22860" xr:uid="{9652707E-9F4B-4134-A9C9-D476DA6E5E7E}"/>
    <cellStyle name="Calculation 16 2 11" xfId="12826" xr:uid="{CCF519BD-2C70-4CD0-858D-586711D01714}"/>
    <cellStyle name="Calculation 16 2 11 2" xfId="24620" xr:uid="{CF63610C-589F-4CFF-9462-F90E4615EFA3}"/>
    <cellStyle name="Calculation 16 2 2" xfId="7168" xr:uid="{A2BFFC1F-B981-4C61-9CB5-D4CFACC95DCC}"/>
    <cellStyle name="Calculation 16 2 2 10" xfId="11950" xr:uid="{1F6D50FA-700E-4D3B-A455-19B09BF4DF73}"/>
    <cellStyle name="Calculation 16 2 2 10 2" xfId="23776" xr:uid="{782FFB08-AD9F-40F9-BC09-786776CDF1CC}"/>
    <cellStyle name="Calculation 16 2 2 2" xfId="8811" xr:uid="{0DFB34B4-D067-4D8F-B2D8-83DE3D750DA9}"/>
    <cellStyle name="Calculation 16 2 2 2 2" xfId="13462" xr:uid="{AE392B17-C6C2-4316-B3AD-62CE234E6F58}"/>
    <cellStyle name="Calculation 16 2 2 2 2 2" xfId="25245" xr:uid="{F5202CF5-3A6F-47B4-9E68-D3F2EFFA974D}"/>
    <cellStyle name="Calculation 16 2 2 2 3" xfId="14466" xr:uid="{15806E87-9BDB-4B4D-8FA0-3A979612D27D}"/>
    <cellStyle name="Calculation 16 2 2 2 3 2" xfId="26238" xr:uid="{48CFF1AB-C282-4C0F-9BA5-B79EB3AD98E3}"/>
    <cellStyle name="Calculation 16 2 2 2 4" xfId="15424" xr:uid="{ADE842D6-F86C-49D5-BA57-81E42861A940}"/>
    <cellStyle name="Calculation 16 2 2 2 4 2" xfId="27184" xr:uid="{E1A951DC-AFDE-413E-86D0-836E8DD7BD00}"/>
    <cellStyle name="Calculation 16 2 2 2 5" xfId="16349" xr:uid="{3775D8FD-9C69-43C2-B671-542783434A18}"/>
    <cellStyle name="Calculation 16 2 2 2 5 2" xfId="28096" xr:uid="{3C1288D0-243D-4DD5-B154-DF75C3E68E6C}"/>
    <cellStyle name="Calculation 16 2 2 2 6" xfId="17220" xr:uid="{EC8A2030-38E5-43C5-9DC8-53B9ABEAE4BA}"/>
    <cellStyle name="Calculation 16 2 2 2 6 2" xfId="28963" xr:uid="{8603FA93-1578-4EDF-9911-8EAAD1AD4FC1}"/>
    <cellStyle name="Calculation 16 2 2 2 7" xfId="18066" xr:uid="{F3A30A0E-FC7E-4BCA-9892-2EAF44169174}"/>
    <cellStyle name="Calculation 16 2 2 2 7 2" xfId="29787" xr:uid="{15A003FC-D42D-474C-82FB-9C85A8D30D7C}"/>
    <cellStyle name="Calculation 16 2 2 2 8" xfId="18830" xr:uid="{01A9BC2B-8DEE-4112-AB40-118E2049A880}"/>
    <cellStyle name="Calculation 16 2 2 3" xfId="9656" xr:uid="{094C38BF-452C-48EC-AC2F-DE8A2BE60DAC}"/>
    <cellStyle name="Calculation 16 2 2 3 2" xfId="14061" xr:uid="{ADC115DC-67BE-420F-AA57-D6131C75EBEF}"/>
    <cellStyle name="Calculation 16 2 2 3 2 2" xfId="25834" xr:uid="{EA62D8F5-7B94-40D3-AA34-50587FCECBFD}"/>
    <cellStyle name="Calculation 16 2 2 3 3" xfId="15021" xr:uid="{99F57650-CD4D-4CF5-8451-EEF8692CCA11}"/>
    <cellStyle name="Calculation 16 2 2 3 3 2" xfId="26792" xr:uid="{4D5B059B-4C8C-45AB-BF1E-CF0D87CA10E4}"/>
    <cellStyle name="Calculation 16 2 2 3 4" xfId="15973" xr:uid="{0FBF3353-9D45-47CC-BA42-25DADE56ECB2}"/>
    <cellStyle name="Calculation 16 2 2 3 4 2" xfId="27720" xr:uid="{8EE93FF0-E51C-487E-843D-44A4E5F29B98}"/>
    <cellStyle name="Calculation 16 2 2 3 5" xfId="16847" xr:uid="{BD298374-E0DE-4BBF-A820-1C975F03D17A}"/>
    <cellStyle name="Calculation 16 2 2 3 5 2" xfId="28594" xr:uid="{DD165FC1-8642-445E-AB06-4BC8564FB3A0}"/>
    <cellStyle name="Calculation 16 2 2 3 6" xfId="17712" xr:uid="{FDB12721-3337-4EE1-AAC9-881010DEBB47}"/>
    <cellStyle name="Calculation 16 2 2 3 6 2" xfId="29433" xr:uid="{10924351-FD6B-4D90-B776-C67BDE1EF8C8}"/>
    <cellStyle name="Calculation 16 2 2 3 7" xfId="18488" xr:uid="{0310FB0C-C376-4BE9-BC31-E8DE0E697642}"/>
    <cellStyle name="Calculation 16 2 2 3 7 2" xfId="30209" xr:uid="{4BF6FAF5-83F1-403B-B0EC-0D8F66D788B4}"/>
    <cellStyle name="Calculation 16 2 2 3 8" xfId="19245" xr:uid="{1F207EC8-7099-44C3-A089-260E82A54CE8}"/>
    <cellStyle name="Calculation 16 2 2 4" xfId="12434" xr:uid="{C03BBE46-AB7F-4989-A57A-024CB0CBB409}"/>
    <cellStyle name="Calculation 16 2 2 4 2" xfId="24248" xr:uid="{134A85C1-B991-42A5-849A-0443B8EB771F}"/>
    <cellStyle name="Calculation 16 2 2 5" xfId="10345" xr:uid="{60139DE3-6DE0-427E-A8D4-B14413164ABB}"/>
    <cellStyle name="Calculation 16 2 2 5 2" xfId="22217" xr:uid="{97263511-AC55-4213-8315-996899A16DD0}"/>
    <cellStyle name="Calculation 16 2 2 6" xfId="12329" xr:uid="{4C27A7F2-0FDB-4C78-8D6E-F25577DB1FE5}"/>
    <cellStyle name="Calculation 16 2 2 6 2" xfId="24145" xr:uid="{9FAAC3DC-132F-4207-89FA-5A344A4C6C94}"/>
    <cellStyle name="Calculation 16 2 2 7" xfId="10444" xr:uid="{46FA5DCF-1C2E-4C4A-9490-03C9A1ECD424}"/>
    <cellStyle name="Calculation 16 2 2 7 2" xfId="22316" xr:uid="{C4C339D6-509E-47AA-B5A9-0C419DEC269B}"/>
    <cellStyle name="Calculation 16 2 2 8" xfId="12572" xr:uid="{418FF1D6-9149-443F-95F5-BB018EC181D1}"/>
    <cellStyle name="Calculation 16 2 2 8 2" xfId="24380" xr:uid="{184ADD8F-AC89-422D-8200-FCE5E87BBE0B}"/>
    <cellStyle name="Calculation 16 2 2 9" xfId="10234" xr:uid="{4EC79CB7-BCA3-4B97-A7CA-FCD74319B75D}"/>
    <cellStyle name="Calculation 16 2 2 9 2" xfId="22109" xr:uid="{603A1375-93D6-4A07-BF61-98FA8267032F}"/>
    <cellStyle name="Calculation 16 2 3" xfId="8465" xr:uid="{576D8250-6753-4190-B3EC-75F5A34F218C}"/>
    <cellStyle name="Calculation 16 2 3 2" xfId="13206" xr:uid="{B8E17A86-DAFE-43E2-B55F-879D16DEA380}"/>
    <cellStyle name="Calculation 16 2 3 2 2" xfId="24992" xr:uid="{FD87C698-E841-4AD8-9C4A-D4871AA1EFC1}"/>
    <cellStyle name="Calculation 16 2 3 3" xfId="14226" xr:uid="{A4905DC5-774E-43B2-B0B2-A144BC2E195C}"/>
    <cellStyle name="Calculation 16 2 3 3 2" xfId="25999" xr:uid="{D4FFDD1F-AD1E-47A6-89E1-2BC57F0943AA}"/>
    <cellStyle name="Calculation 16 2 3 4" xfId="15186" xr:uid="{293EF0CC-77B2-4501-BF44-1D3724D66D55}"/>
    <cellStyle name="Calculation 16 2 3 4 2" xfId="26955" xr:uid="{DAFD43AD-71F0-4358-A243-29CC679BE29B}"/>
    <cellStyle name="Calculation 16 2 3 5" xfId="16135" xr:uid="{51D1F540-01B4-4F12-9C82-04CBDA40A4D1}"/>
    <cellStyle name="Calculation 16 2 3 5 2" xfId="27882" xr:uid="{1A14BB03-3190-41EF-B83B-42F5E84A494F}"/>
    <cellStyle name="Calculation 16 2 3 6" xfId="17008" xr:uid="{23BEFB71-DBA0-4FB6-97ED-F38CE80E7E35}"/>
    <cellStyle name="Calculation 16 2 3 6 2" xfId="28755" xr:uid="{CC499A1D-393E-4989-A8BB-E6A91E8ADB6E}"/>
    <cellStyle name="Calculation 16 2 3 7" xfId="17873" xr:uid="{1158BC9D-6397-40F1-81F9-CFADB07671FC}"/>
    <cellStyle name="Calculation 16 2 3 7 2" xfId="29594" xr:uid="{225C3915-ADFE-4A02-BB70-704A71FCBDCF}"/>
    <cellStyle name="Calculation 16 2 3 8" xfId="18649" xr:uid="{E0423856-2958-45B9-9E8F-8A459578A829}"/>
    <cellStyle name="Calculation 16 2 4" xfId="9475" xr:uid="{AE589610-251F-475D-8476-8AABE8F6B74A}"/>
    <cellStyle name="Calculation 16 2 4 2" xfId="13880" xr:uid="{306C2E7D-F16F-4D4F-9511-BF8DCC192E85}"/>
    <cellStyle name="Calculation 16 2 4 2 2" xfId="25653" xr:uid="{E7DE92A8-499E-4C02-BBD0-32C670CC10E2}"/>
    <cellStyle name="Calculation 16 2 4 3" xfId="14840" xr:uid="{6F96F688-FC66-417B-ADCF-46500D3F324A}"/>
    <cellStyle name="Calculation 16 2 4 3 2" xfId="26611" xr:uid="{2C80A588-C557-477A-9F8E-73FA8EA001F8}"/>
    <cellStyle name="Calculation 16 2 4 4" xfId="15792" xr:uid="{A1E108D9-81B7-4EA3-B5E8-D049B5936F76}"/>
    <cellStyle name="Calculation 16 2 4 4 2" xfId="27539" xr:uid="{1A33B378-889C-420A-A34B-8D3F481BB4A2}"/>
    <cellStyle name="Calculation 16 2 4 5" xfId="16666" xr:uid="{1F436D84-3BD3-4B77-B62A-A9BDB388A378}"/>
    <cellStyle name="Calculation 16 2 4 5 2" xfId="28413" xr:uid="{26B709C1-95E0-4BFC-8B1B-A530655FED1E}"/>
    <cellStyle name="Calculation 16 2 4 6" xfId="17531" xr:uid="{4366D253-4DDA-4E86-AFB9-DE69AF9F9B30}"/>
    <cellStyle name="Calculation 16 2 4 6 2" xfId="29252" xr:uid="{959AB498-C0AE-4133-8B9B-BD7AD68DCDB8}"/>
    <cellStyle name="Calculation 16 2 4 7" xfId="18307" xr:uid="{A9C1891C-3EF0-408B-90FE-4B60CAB16140}"/>
    <cellStyle name="Calculation 16 2 4 7 2" xfId="30028" xr:uid="{BA38F06F-410F-4837-8EB5-CEFDD910AF5E}"/>
    <cellStyle name="Calculation 16 2 4 8" xfId="19064" xr:uid="{76BC91BC-B0C5-4440-BC3C-7AFB461F044B}"/>
    <cellStyle name="Calculation 16 2 5" xfId="12177" xr:uid="{917ECCA4-535A-4DDD-BB4E-C32C9B15ACF9}"/>
    <cellStyle name="Calculation 16 2 5 2" xfId="23994" xr:uid="{643DBF75-BD57-4227-AA86-67215F89754A}"/>
    <cellStyle name="Calculation 16 2 6" xfId="10586" xr:uid="{0EB2F76D-76C1-46F1-975B-DDC77A0407CC}"/>
    <cellStyle name="Calculation 16 2 6 2" xfId="22458" xr:uid="{29526776-C26D-4476-8BA4-31E7818DA267}"/>
    <cellStyle name="Calculation 16 2 7" xfId="12546" xr:uid="{4DF75523-ED8C-4CD8-9E17-143063AE5CC5}"/>
    <cellStyle name="Calculation 16 2 7 2" xfId="24355" xr:uid="{8797B3FD-8096-45DC-810D-C27D6E4A6429}"/>
    <cellStyle name="Calculation 16 2 8" xfId="10256" xr:uid="{CA3D47A3-E019-4F5A-99DB-BCA52B0EABEF}"/>
    <cellStyle name="Calculation 16 2 8 2" xfId="22131" xr:uid="{31E9473E-DAD3-46E7-8605-CD685275E109}"/>
    <cellStyle name="Calculation 16 2 9" xfId="11704" xr:uid="{859CF5D3-7318-4757-989B-C222AB700283}"/>
    <cellStyle name="Calculation 16 2 9 2" xfId="23537" xr:uid="{2FC1B767-0486-4F46-AC76-CEC1CA53399B}"/>
    <cellStyle name="Calculation 16 3" xfId="6920" xr:uid="{1D38427E-DEA2-4638-8CFD-FB23EB875487}"/>
    <cellStyle name="Calculation 16 3 10" xfId="17281" xr:uid="{213DF588-748D-456B-AB7A-925C36CFB279}"/>
    <cellStyle name="Calculation 16 3 10 2" xfId="29024" xr:uid="{D02747BD-2D4E-4517-A96E-BE7F36859637}"/>
    <cellStyle name="Calculation 16 3 2" xfId="8563" xr:uid="{561157DD-0F8B-4A7F-A252-500C5BA228ED}"/>
    <cellStyle name="Calculation 16 3 2 2" xfId="13285" xr:uid="{CD1E3DFD-FB58-48CB-AC99-8BE6927DC2BE}"/>
    <cellStyle name="Calculation 16 3 2 2 2" xfId="25068" xr:uid="{59C6A3AB-BC15-409F-AB83-4F927962E5CB}"/>
    <cellStyle name="Calculation 16 3 2 3" xfId="14299" xr:uid="{5BB1E607-013B-4CF3-820F-8DF641D405E2}"/>
    <cellStyle name="Calculation 16 3 2 3 2" xfId="26072" xr:uid="{308EF9B4-3EC4-41DC-9232-6BE70B5E89FC}"/>
    <cellStyle name="Calculation 16 3 2 4" xfId="15259" xr:uid="{B48ABCCF-2EC9-4761-B457-0D5A0F38B877}"/>
    <cellStyle name="Calculation 16 3 2 4 2" xfId="27028" xr:uid="{D1DC55E7-B9C6-4E68-89C6-F1D7018CC98E}"/>
    <cellStyle name="Calculation 16 3 2 5" xfId="16203" xr:uid="{7ECEFF15-CDC8-41CE-83A8-321771EFBD94}"/>
    <cellStyle name="Calculation 16 3 2 5 2" xfId="27950" xr:uid="{63BF744E-7E81-4BF3-A53E-D071A9DFFD1A}"/>
    <cellStyle name="Calculation 16 3 2 6" xfId="17076" xr:uid="{5C94F1B7-A36E-4706-808F-B09C19A23B8A}"/>
    <cellStyle name="Calculation 16 3 2 6 2" xfId="28823" xr:uid="{E376338B-1413-463E-9D13-0C39494A2053}"/>
    <cellStyle name="Calculation 16 3 2 7" xfId="17941" xr:uid="{80420195-BC76-49E4-A563-FD258DCFBB48}"/>
    <cellStyle name="Calculation 16 3 2 7 2" xfId="29662" xr:uid="{23FD321A-3300-4C5F-B909-7B6416C410AC}"/>
    <cellStyle name="Calculation 16 3 2 8" xfId="18716" xr:uid="{25844833-B8FB-47CA-B3DE-D7DD6C0E8A07}"/>
    <cellStyle name="Calculation 16 3 3" xfId="9542" xr:uid="{5EFDB269-B61B-487E-8E2C-843E2CE8C5D2}"/>
    <cellStyle name="Calculation 16 3 3 2" xfId="13947" xr:uid="{8198958A-7F28-4868-ACC6-94EF8A0FD9CB}"/>
    <cellStyle name="Calculation 16 3 3 2 2" xfId="25720" xr:uid="{60FAB935-CAD1-4E12-9A70-4250C439951E}"/>
    <cellStyle name="Calculation 16 3 3 3" xfId="14907" xr:uid="{0F7A85D6-F1D0-4FC2-9B90-4920DB60F667}"/>
    <cellStyle name="Calculation 16 3 3 3 2" xfId="26678" xr:uid="{163C5D47-E86F-473E-AA0F-2A163B97F90E}"/>
    <cellStyle name="Calculation 16 3 3 4" xfId="15859" xr:uid="{0B182BA8-2791-4CA7-930B-7C61CF327A00}"/>
    <cellStyle name="Calculation 16 3 3 4 2" xfId="27606" xr:uid="{B386435B-6323-4CC9-B7BB-17F99CC83B29}"/>
    <cellStyle name="Calculation 16 3 3 5" xfId="16733" xr:uid="{CA20D0F8-1085-4B60-AB96-CE575F0F3A74}"/>
    <cellStyle name="Calculation 16 3 3 5 2" xfId="28480" xr:uid="{8A0F966C-E0A7-4C8D-A9A5-1556A4182E4C}"/>
    <cellStyle name="Calculation 16 3 3 6" xfId="17598" xr:uid="{D0F7FE0A-4AD6-47E0-A270-965720A35872}"/>
    <cellStyle name="Calculation 16 3 3 6 2" xfId="29319" xr:uid="{C9E8B3DD-FD98-4249-B5BF-FFB49FDCB746}"/>
    <cellStyle name="Calculation 16 3 3 7" xfId="18374" xr:uid="{5559DC01-CB74-47BE-A42E-9AB9CED55AD7}"/>
    <cellStyle name="Calculation 16 3 3 7 2" xfId="30095" xr:uid="{B124E8D0-EC32-4933-89DE-A61D5895BB81}"/>
    <cellStyle name="Calculation 16 3 3 8" xfId="19131" xr:uid="{FCE32078-6E1E-49E5-A3A0-FB4B1ADED4B1}"/>
    <cellStyle name="Calculation 16 3 4" xfId="12258" xr:uid="{56026A02-FDB1-41BB-91ED-ADBF114521CD}"/>
    <cellStyle name="Calculation 16 3 4 2" xfId="24074" xr:uid="{18D09DD5-CC8C-4CF6-B9BA-2AEBEECD04F6}"/>
    <cellStyle name="Calculation 16 3 5" xfId="10510" xr:uid="{5E7128AA-E0E7-41CD-9F00-1857C4AE4F37}"/>
    <cellStyle name="Calculation 16 3 5 2" xfId="22382" xr:uid="{E2C66AEA-6D1A-43BC-A813-E17AE3FE6104}"/>
    <cellStyle name="Calculation 16 3 6" xfId="13580" xr:uid="{F53B190B-FA0B-4793-AAD3-ECC4AC015635}"/>
    <cellStyle name="Calculation 16 3 6 2" xfId="25356" xr:uid="{4629C6E5-1038-41DE-85AF-27C0F8B896F1}"/>
    <cellStyle name="Calculation 16 3 7" xfId="14558" xr:uid="{8B0B1BE8-ABF8-48BC-8EE8-3871C071F0D4}"/>
    <cellStyle name="Calculation 16 3 7 2" xfId="26329" xr:uid="{0A428F38-D813-4DDA-8BCA-E8202782AF39}"/>
    <cellStyle name="Calculation 16 3 8" xfId="15511" xr:uid="{04BA330C-E82E-4754-B27A-6D1F977C0825}"/>
    <cellStyle name="Calculation 16 3 8 2" xfId="27266" xr:uid="{C54BE9F0-2833-492C-B8CB-65CFE8E2BB96}"/>
    <cellStyle name="Calculation 16 3 9" xfId="16410" xr:uid="{6CA070C9-AAFC-4AD5-AAA0-20FED375C035}"/>
    <cellStyle name="Calculation 16 3 9 2" xfId="28157" xr:uid="{1D926BF9-CDD3-4233-A0A5-1F3C405FA84B}"/>
    <cellStyle name="Calculation 16 4" xfId="7724" xr:uid="{640D90CF-44A5-4C99-9392-3F95946C3107}"/>
    <cellStyle name="Calculation 16 4 2" xfId="12752" xr:uid="{2E1AD5BE-28DD-4BE5-84F4-38EA392BAE3E}"/>
    <cellStyle name="Calculation 16 4 2 2" xfId="24548" xr:uid="{C9DFAB37-D89B-4EC1-8597-557D9043EC0E}"/>
    <cellStyle name="Calculation 16 4 3" xfId="10119" xr:uid="{8117833D-99CB-43A0-B3E2-AF81E12B1036}"/>
    <cellStyle name="Calculation 16 4 3 2" xfId="21994" xr:uid="{F9A54E34-B10E-470A-8B60-B7729A30A6C4}"/>
    <cellStyle name="Calculation 16 4 4" xfId="12617" xr:uid="{14AAEA5E-57BA-42FC-B7CC-558B996732C1}"/>
    <cellStyle name="Calculation 16 4 4 2" xfId="24422" xr:uid="{3A3B202E-C998-4C7C-B11F-B4781C0BEB4D}"/>
    <cellStyle name="Calculation 16 4 5" xfId="10198" xr:uid="{B8A1C13D-C275-413C-8C01-E1CD21DCD964}"/>
    <cellStyle name="Calculation 16 4 5 2" xfId="22073" xr:uid="{012DAA29-DF7D-4884-869B-2C84130B1757}"/>
    <cellStyle name="Calculation 16 4 6" xfId="11940" xr:uid="{FE72E2C7-B593-4ABB-8711-AEAD273804FD}"/>
    <cellStyle name="Calculation 16 4 6 2" xfId="23766" xr:uid="{E820C255-B6E4-4392-A448-3FFAC3B33F20}"/>
    <cellStyle name="Calculation 16 4 7" xfId="10787" xr:uid="{19EC6CB6-29E9-4DE8-B6ED-8B2B24F55F1C}"/>
    <cellStyle name="Calculation 16 4 7 2" xfId="22657" xr:uid="{39731BD5-E7B9-46EB-830F-91B95FDA19D8}"/>
    <cellStyle name="Calculation 16 4 8" xfId="11533" xr:uid="{61A083F9-099F-42D4-9971-2D3990772F84}"/>
    <cellStyle name="Calculation 16 5" xfId="7853" xr:uid="{49E6D1DE-57FA-45D0-998C-3AB926ED4865}"/>
    <cellStyle name="Calculation 16 5 2" xfId="12847" xr:uid="{DE21191D-FA29-4C06-8679-4295DAF1FE1C}"/>
    <cellStyle name="Calculation 16 5 2 2" xfId="24641" xr:uid="{3195A19F-EEA5-4E14-9209-BEE64D0FDEC1}"/>
    <cellStyle name="Calculation 16 5 3" xfId="10032" xr:uid="{CD6CA827-B0CA-4D3C-822D-6DACDFA806B7}"/>
    <cellStyle name="Calculation 16 5 3 2" xfId="21907" xr:uid="{E366EF7A-1E33-4E15-8F7C-2830DD4C4A95}"/>
    <cellStyle name="Calculation 16 5 4" xfId="13122" xr:uid="{575D22CA-7A47-43E2-A6FA-951CB1CDD84C}"/>
    <cellStyle name="Calculation 16 5 4 2" xfId="24909" xr:uid="{BA40CBB2-437F-4C5A-BC26-63638996C9CC}"/>
    <cellStyle name="Calculation 16 5 5" xfId="9813" xr:uid="{5BF193FD-9749-480B-AB6B-CD2785E3F347}"/>
    <cellStyle name="Calculation 16 5 5 2" xfId="21689" xr:uid="{C1BBD6D4-0D0D-48B4-8752-B91926DD2981}"/>
    <cellStyle name="Calculation 16 5 6" xfId="11838" xr:uid="{3163BC53-6B47-4CF2-AD03-FF73D60DD147}"/>
    <cellStyle name="Calculation 16 5 6 2" xfId="23665" xr:uid="{909AA07A-6B3C-4E3B-919D-504342FD6F2E}"/>
    <cellStyle name="Calculation 16 5 7" xfId="10874" xr:uid="{3091AA7B-78C8-42C8-9D29-F3DB6C301280}"/>
    <cellStyle name="Calculation 16 5 7 2" xfId="22743" xr:uid="{4D8AD99E-5596-4C9E-B487-6A4CCE26CD9D}"/>
    <cellStyle name="Calculation 16 5 8" xfId="11455" xr:uid="{D1517F78-2DAD-41FE-AAA0-16FF087CA16E}"/>
    <cellStyle name="Calculation 16 6" xfId="10137" xr:uid="{3E6B312E-6FF2-41FA-91C4-F628A8577AB5}"/>
    <cellStyle name="Calculation 16 6 2" xfId="22012" xr:uid="{656AC137-A848-418A-9E64-1B6C56BD26B3}"/>
    <cellStyle name="Calculation 16 7" xfId="9777" xr:uid="{81AD4EC9-732B-4180-A151-DD8B80CBB4B1}"/>
    <cellStyle name="Calculation 16 7 2" xfId="21653" xr:uid="{E1247EC8-0CAE-4F1B-AB8D-0A9A0C8B08B4}"/>
    <cellStyle name="Calculation 16 8" xfId="11889" xr:uid="{F1F81D14-EDB6-471E-AF40-1AD2639ED2C2}"/>
    <cellStyle name="Calculation 16 8 2" xfId="23716" xr:uid="{9597FFB7-8DAE-44D8-9203-6A42E7A81737}"/>
    <cellStyle name="Calculation 16 9" xfId="10826" xr:uid="{AE33921B-CCDE-4A87-A802-38B4A253DE73}"/>
    <cellStyle name="Calculation 16 9 2" xfId="22696" xr:uid="{55C3BB0C-5D2B-4992-8936-9779B782C502}"/>
    <cellStyle name="Calculation 17" xfId="741" xr:uid="{0B407CD1-4758-45DF-BBA5-F3A22E02CC59}"/>
    <cellStyle name="Calculation 17 10" xfId="10656" xr:uid="{AF5CA205-3447-4A34-867E-DCEE81F74177}"/>
    <cellStyle name="Calculation 17 10 2" xfId="22528" xr:uid="{14EEA462-34CC-4580-8D07-D28C2F2F85E5}"/>
    <cellStyle name="Calculation 17 11" xfId="12535" xr:uid="{060BEA2A-C63C-48E8-9670-A32CB6E124AE}"/>
    <cellStyle name="Calculation 17 11 2" xfId="24344" xr:uid="{903AF6B7-1698-4B9E-83AC-5E03FC09874C}"/>
    <cellStyle name="Calculation 17 12" xfId="10266" xr:uid="{94F18CB0-9790-42BB-9050-67D3F85530B6}"/>
    <cellStyle name="Calculation 17 12 2" xfId="22141" xr:uid="{A08D211D-8DA1-49D4-998C-ACD3CA939171}"/>
    <cellStyle name="Calculation 17 2" xfId="6819" xr:uid="{9C9B9901-C22E-4AA8-8FEF-132E610B9467}"/>
    <cellStyle name="Calculation 17 2 10" xfId="11130" xr:uid="{10D07365-AFA5-49E5-8085-47940393CBA3}"/>
    <cellStyle name="Calculation 17 2 10 2" xfId="22998" xr:uid="{2D58E3B7-DE86-4EB9-A362-4E8697C66F64}"/>
    <cellStyle name="Calculation 17 2 11" xfId="12489" xr:uid="{7F02C73B-1103-4B70-9016-9F6878D08580}"/>
    <cellStyle name="Calculation 17 2 11 2" xfId="24303" xr:uid="{9690782C-274D-408E-9A61-71834F25B6F3}"/>
    <cellStyle name="Calculation 17 2 2" xfId="7169" xr:uid="{1DE247B4-FB87-44F1-AAC3-EA739F28F7A6}"/>
    <cellStyle name="Calculation 17 2 2 10" xfId="17130" xr:uid="{B4BCD05D-9330-4989-8EE1-F02F2CDA3762}"/>
    <cellStyle name="Calculation 17 2 2 10 2" xfId="28877" xr:uid="{8E9DD156-B9A4-4862-B33A-4F7CFEBF7DD8}"/>
    <cellStyle name="Calculation 17 2 2 2" xfId="8812" xr:uid="{375B1779-01CF-4637-BFAA-FA2945D4583D}"/>
    <cellStyle name="Calculation 17 2 2 2 2" xfId="13463" xr:uid="{251603D5-6AAB-4436-B726-78AAC6140B1A}"/>
    <cellStyle name="Calculation 17 2 2 2 2 2" xfId="25246" xr:uid="{63877B03-F4C1-4035-BA2F-5015B5FEC70E}"/>
    <cellStyle name="Calculation 17 2 2 2 3" xfId="14467" xr:uid="{912F54DF-6201-4BEB-9F13-F054C7BE97B2}"/>
    <cellStyle name="Calculation 17 2 2 2 3 2" xfId="26239" xr:uid="{D4C95AC4-EDEE-444C-AFDA-CD919BF9BEA0}"/>
    <cellStyle name="Calculation 17 2 2 2 4" xfId="15425" xr:uid="{0B774302-A45B-4156-BA05-B67FF63CB6AB}"/>
    <cellStyle name="Calculation 17 2 2 2 4 2" xfId="27185" xr:uid="{8C9053DE-BD6B-4606-88C3-69649026CBE8}"/>
    <cellStyle name="Calculation 17 2 2 2 5" xfId="16350" xr:uid="{F0F6E9D1-0F5D-4EDD-ABC8-05F3DD3BF752}"/>
    <cellStyle name="Calculation 17 2 2 2 5 2" xfId="28097" xr:uid="{A6A4A6DE-9970-4843-ACA2-C762D2E49F5E}"/>
    <cellStyle name="Calculation 17 2 2 2 6" xfId="17221" xr:uid="{3C487647-7F38-4F4F-9453-3CF98AFD06FD}"/>
    <cellStyle name="Calculation 17 2 2 2 6 2" xfId="28964" xr:uid="{F12C9F1D-CB7B-46A6-8DA6-5239CC3EA52E}"/>
    <cellStyle name="Calculation 17 2 2 2 7" xfId="18067" xr:uid="{EC903AC0-7E31-49E6-8DD3-44EAB8194FAE}"/>
    <cellStyle name="Calculation 17 2 2 2 7 2" xfId="29788" xr:uid="{4DB7A94C-F3DD-4DCA-82C9-A85767067032}"/>
    <cellStyle name="Calculation 17 2 2 2 8" xfId="18831" xr:uid="{5AFA88DF-2AA8-44C4-907E-43DC52DEEBC8}"/>
    <cellStyle name="Calculation 17 2 2 3" xfId="9657" xr:uid="{27702DE9-F50F-4BEA-9FC3-53B97328EC89}"/>
    <cellStyle name="Calculation 17 2 2 3 2" xfId="14062" xr:uid="{8F0B1C82-71A3-4701-A690-C016312F8F07}"/>
    <cellStyle name="Calculation 17 2 2 3 2 2" xfId="25835" xr:uid="{5167EF09-2FD4-4817-B11E-4C7F2233FE3C}"/>
    <cellStyle name="Calculation 17 2 2 3 3" xfId="15022" xr:uid="{029B8A9B-DB58-42AD-810B-7AE34020B144}"/>
    <cellStyle name="Calculation 17 2 2 3 3 2" xfId="26793" xr:uid="{8CB42C62-302D-428D-B3C5-4586FF5FE8FA}"/>
    <cellStyle name="Calculation 17 2 2 3 4" xfId="15974" xr:uid="{B2190271-C71A-46B0-86D5-1628EF313E92}"/>
    <cellStyle name="Calculation 17 2 2 3 4 2" xfId="27721" xr:uid="{4EE54093-25A5-48D1-96E2-E973652856F9}"/>
    <cellStyle name="Calculation 17 2 2 3 5" xfId="16848" xr:uid="{88023EE7-2B9C-45A1-86E7-012CB0E3E180}"/>
    <cellStyle name="Calculation 17 2 2 3 5 2" xfId="28595" xr:uid="{A7BDF05D-8FF3-4237-BAAA-0AF407DECB09}"/>
    <cellStyle name="Calculation 17 2 2 3 6" xfId="17713" xr:uid="{C0748D36-17E8-403A-869C-C23D763AB262}"/>
    <cellStyle name="Calculation 17 2 2 3 6 2" xfId="29434" xr:uid="{48DDC1A1-A677-4E69-9998-D54AE5CB4604}"/>
    <cellStyle name="Calculation 17 2 2 3 7" xfId="18489" xr:uid="{E1A1BAE2-4213-4F87-A00F-41671DF07909}"/>
    <cellStyle name="Calculation 17 2 2 3 7 2" xfId="30210" xr:uid="{DF4DA70B-A500-43BC-B9AA-60BEE60B665F}"/>
    <cellStyle name="Calculation 17 2 2 3 8" xfId="19246" xr:uid="{3060F88E-876E-4CCE-8105-7768EA099803}"/>
    <cellStyle name="Calculation 17 2 2 4" xfId="12435" xr:uid="{2D217813-2EA1-4D31-98DE-91D5AE237FF7}"/>
    <cellStyle name="Calculation 17 2 2 4 2" xfId="24249" xr:uid="{993402CF-8E34-4BBF-B565-874FE16D5FE8}"/>
    <cellStyle name="Calculation 17 2 2 5" xfId="10344" xr:uid="{FFA4BA8B-E448-4735-A950-3CEDE97B519E}"/>
    <cellStyle name="Calculation 17 2 2 5 2" xfId="22216" xr:uid="{1231552F-2B02-4EE1-ADB9-6A64EF97A2B4}"/>
    <cellStyle name="Calculation 17 2 2 6" xfId="13360" xr:uid="{133559BD-1967-4101-A3C8-AC44A09B6996}"/>
    <cellStyle name="Calculation 17 2 2 6 2" xfId="25143" xr:uid="{A36694AF-0DA0-423E-9621-99A466D64675}"/>
    <cellStyle name="Calculation 17 2 2 7" xfId="14369" xr:uid="{392D7B1F-6039-4E11-B2B7-70144979C03C}"/>
    <cellStyle name="Calculation 17 2 2 7 2" xfId="26141" xr:uid="{90680CE7-4097-48FB-90D4-FFA34E578DDD}"/>
    <cellStyle name="Calculation 17 2 2 8" xfId="15327" xr:uid="{8DBEF3A7-B425-4AE5-9452-4C1169916AA9}"/>
    <cellStyle name="Calculation 17 2 2 8 2" xfId="27091" xr:uid="{D3E467EC-BC9C-45E8-8F03-8A31BCB9B411}"/>
    <cellStyle name="Calculation 17 2 2 9" xfId="16258" xr:uid="{BE68DBF4-6654-4D08-B876-9C5443450C10}"/>
    <cellStyle name="Calculation 17 2 2 9 2" xfId="28005" xr:uid="{33B77D18-9C58-4E30-A6A6-BDD1937EAC95}"/>
    <cellStyle name="Calculation 17 2 3" xfId="8464" xr:uid="{65C13C56-58C7-4786-AB33-24E74AB19C7B}"/>
    <cellStyle name="Calculation 17 2 3 2" xfId="13205" xr:uid="{55F94949-7787-4995-A488-D5F87B04A3AE}"/>
    <cellStyle name="Calculation 17 2 3 2 2" xfId="24991" xr:uid="{AB5238EA-6E5F-4E7D-94CB-F2969E484013}"/>
    <cellStyle name="Calculation 17 2 3 3" xfId="14225" xr:uid="{8DBFC803-E153-45B5-8DED-A70F7B791DC9}"/>
    <cellStyle name="Calculation 17 2 3 3 2" xfId="25998" xr:uid="{3B027C47-A0A5-4BA1-8A96-D86813C8EFCD}"/>
    <cellStyle name="Calculation 17 2 3 4" xfId="15185" xr:uid="{8ECB907D-AAD3-4959-B98E-1DF8795AB06D}"/>
    <cellStyle name="Calculation 17 2 3 4 2" xfId="26954" xr:uid="{C30DB529-D7B2-40C1-978E-7AFFF448AE13}"/>
    <cellStyle name="Calculation 17 2 3 5" xfId="16134" xr:uid="{B4BE0484-4FA2-4BDC-80A0-CA1568BE7B81}"/>
    <cellStyle name="Calculation 17 2 3 5 2" xfId="27881" xr:uid="{6FB24A0D-F876-4957-8B98-B96FEFA4973E}"/>
    <cellStyle name="Calculation 17 2 3 6" xfId="17007" xr:uid="{D189459A-AC94-4AE7-88EF-D7A7B6875B47}"/>
    <cellStyle name="Calculation 17 2 3 6 2" xfId="28754" xr:uid="{820A141F-A3CF-49A9-A705-D2FC4BA490A6}"/>
    <cellStyle name="Calculation 17 2 3 7" xfId="17872" xr:uid="{E4866708-B466-4B3A-A2AC-C1E0BD702D33}"/>
    <cellStyle name="Calculation 17 2 3 7 2" xfId="29593" xr:uid="{E9D7008E-A191-4EAF-8A41-E5F436CDACDB}"/>
    <cellStyle name="Calculation 17 2 3 8" xfId="18648" xr:uid="{6618F711-2FAA-46C7-909C-29EBB5B2BA59}"/>
    <cellStyle name="Calculation 17 2 4" xfId="9474" xr:uid="{749105C3-D247-47B4-9551-90AE63CB256B}"/>
    <cellStyle name="Calculation 17 2 4 2" xfId="13879" xr:uid="{8D56B33B-6673-427A-9FB5-D730C257C809}"/>
    <cellStyle name="Calculation 17 2 4 2 2" xfId="25652" xr:uid="{51332417-71CA-4372-9BF3-2F189C66070E}"/>
    <cellStyle name="Calculation 17 2 4 3" xfId="14839" xr:uid="{5712E8F7-DA66-498C-A99D-963A2CE22484}"/>
    <cellStyle name="Calculation 17 2 4 3 2" xfId="26610" xr:uid="{6F29D1D0-EC67-4C8E-BFC9-F43AB2184F4E}"/>
    <cellStyle name="Calculation 17 2 4 4" xfId="15791" xr:uid="{6C5687CA-3206-42D6-A979-B3CA0B0AD10F}"/>
    <cellStyle name="Calculation 17 2 4 4 2" xfId="27538" xr:uid="{34B309F9-8B75-4AA9-8C9B-BDC407CE6FCB}"/>
    <cellStyle name="Calculation 17 2 4 5" xfId="16665" xr:uid="{AFEBE1AA-BB37-48FF-9D61-C1240B6A1D08}"/>
    <cellStyle name="Calculation 17 2 4 5 2" xfId="28412" xr:uid="{5CC0D4BB-597A-481C-8209-51AEAFE2136B}"/>
    <cellStyle name="Calculation 17 2 4 6" xfId="17530" xr:uid="{AC97BC91-2F07-4D5F-AF40-434124107C07}"/>
    <cellStyle name="Calculation 17 2 4 6 2" xfId="29251" xr:uid="{E82F46A5-FEDB-4669-8E85-46F34DFD2669}"/>
    <cellStyle name="Calculation 17 2 4 7" xfId="18306" xr:uid="{0B121B34-E104-4492-8AF2-BD6B6970B935}"/>
    <cellStyle name="Calculation 17 2 4 7 2" xfId="30027" xr:uid="{6EB17297-7175-4157-9DF1-B3CA0C57DD39}"/>
    <cellStyle name="Calculation 17 2 4 8" xfId="19063" xr:uid="{04233D1A-003E-460C-8A1B-1E9E483F54B4}"/>
    <cellStyle name="Calculation 17 2 5" xfId="12176" xr:uid="{3ECCBECE-A8DD-44E6-BB34-446AB6105770}"/>
    <cellStyle name="Calculation 17 2 5 2" xfId="23993" xr:uid="{580E70CA-DFA3-4B04-9D75-A34C66F4CB46}"/>
    <cellStyle name="Calculation 17 2 6" xfId="10587" xr:uid="{4E606883-E410-4CE3-87D7-59AA43CC7903}"/>
    <cellStyle name="Calculation 17 2 6 2" xfId="22459" xr:uid="{172BE867-3E5B-4BC8-B219-E65F8EC7C7FD}"/>
    <cellStyle name="Calculation 17 2 7" xfId="11928" xr:uid="{7D0F844A-5566-48C2-A6C2-D665169BCC65}"/>
    <cellStyle name="Calculation 17 2 7 2" xfId="23754" xr:uid="{FD3215F6-6738-46E1-B52D-B2AD7B34AEBC}"/>
    <cellStyle name="Calculation 17 2 8" xfId="10798" xr:uid="{02BF8240-45CC-40B0-B928-78568FF043B5}"/>
    <cellStyle name="Calculation 17 2 8 2" xfId="22668" xr:uid="{F4505C8D-9D7B-42DF-B354-AAF19D5F4282}"/>
    <cellStyle name="Calculation 17 2 9" xfId="11522" xr:uid="{CD550AEF-73F1-4DE6-9551-ABBC12DFC2A0}"/>
    <cellStyle name="Calculation 17 2 9 2" xfId="23372" xr:uid="{AE0BB41F-DE6E-4AB3-8039-C94AF30383DB}"/>
    <cellStyle name="Calculation 17 3" xfId="6921" xr:uid="{C5E476C8-59AB-4753-B583-E1F4E48ED16D}"/>
    <cellStyle name="Calculation 17 3 10" xfId="13550" xr:uid="{A98844CA-444B-467C-BA23-C9B1E7DF41D5}"/>
    <cellStyle name="Calculation 17 3 10 2" xfId="25326" xr:uid="{F01C2CED-C2CF-4867-A9CE-9110B466C9DB}"/>
    <cellStyle name="Calculation 17 3 2" xfId="8564" xr:uid="{1C884EB2-5157-4C2A-B3A2-40B69C96ED9F}"/>
    <cellStyle name="Calculation 17 3 2 2" xfId="13286" xr:uid="{BF367A82-F3BD-4937-AAD6-215F86E777AD}"/>
    <cellStyle name="Calculation 17 3 2 2 2" xfId="25069" xr:uid="{6932106C-C394-4F49-803B-6B440E36A46E}"/>
    <cellStyle name="Calculation 17 3 2 3" xfId="14300" xr:uid="{B14F672C-F7EA-4471-8C68-D5869693A12D}"/>
    <cellStyle name="Calculation 17 3 2 3 2" xfId="26073" xr:uid="{3A549491-DECC-4231-9860-5B733BB54966}"/>
    <cellStyle name="Calculation 17 3 2 4" xfId="15260" xr:uid="{0C77B844-AF72-4832-B710-A471E7281389}"/>
    <cellStyle name="Calculation 17 3 2 4 2" xfId="27029" xr:uid="{D987D623-D742-474A-9AF1-EDBB1DCBBB13}"/>
    <cellStyle name="Calculation 17 3 2 5" xfId="16204" xr:uid="{939BDFF2-FDD3-481D-9988-3B23356E50EA}"/>
    <cellStyle name="Calculation 17 3 2 5 2" xfId="27951" xr:uid="{882171B2-9517-40A3-BA1F-77A0FAC944E1}"/>
    <cellStyle name="Calculation 17 3 2 6" xfId="17077" xr:uid="{15E8375D-7435-46CF-B30D-C7CBF03ED705}"/>
    <cellStyle name="Calculation 17 3 2 6 2" xfId="28824" xr:uid="{EA04E950-0CE0-44FC-8FF3-6CC97BCBF795}"/>
    <cellStyle name="Calculation 17 3 2 7" xfId="17942" xr:uid="{2D8854EB-322B-4F92-B8AB-41D102B82B41}"/>
    <cellStyle name="Calculation 17 3 2 7 2" xfId="29663" xr:uid="{B4699487-EC0D-47FC-8F8F-1F8C78A70EDB}"/>
    <cellStyle name="Calculation 17 3 2 8" xfId="18717" xr:uid="{534B5B2A-980E-46A1-828A-0A87A3A73F72}"/>
    <cellStyle name="Calculation 17 3 3" xfId="9543" xr:uid="{4AFC169B-846E-4038-B3D4-E287D1531FD6}"/>
    <cellStyle name="Calculation 17 3 3 2" xfId="13948" xr:uid="{C458833D-D4B8-478A-A01E-B2B2945379E4}"/>
    <cellStyle name="Calculation 17 3 3 2 2" xfId="25721" xr:uid="{ABEB8F7F-A118-4651-8F17-9A9FD93EE63D}"/>
    <cellStyle name="Calculation 17 3 3 3" xfId="14908" xr:uid="{A29A38C1-6110-484F-AAF9-858438780691}"/>
    <cellStyle name="Calculation 17 3 3 3 2" xfId="26679" xr:uid="{1514E1C7-C73D-49C9-806D-2852C4540645}"/>
    <cellStyle name="Calculation 17 3 3 4" xfId="15860" xr:uid="{28C8A571-F7A4-45BC-B6AC-EC408BAFE541}"/>
    <cellStyle name="Calculation 17 3 3 4 2" xfId="27607" xr:uid="{405524CA-8D5E-40B6-A188-B28EACD3FB5D}"/>
    <cellStyle name="Calculation 17 3 3 5" xfId="16734" xr:uid="{D452A16A-25B7-4397-A1F0-7B5968DD88C5}"/>
    <cellStyle name="Calculation 17 3 3 5 2" xfId="28481" xr:uid="{38FFFC60-9A2D-4F94-9D53-2231621252B0}"/>
    <cellStyle name="Calculation 17 3 3 6" xfId="17599" xr:uid="{F79FB8FE-A23E-406F-85D5-90ED6B5695D8}"/>
    <cellStyle name="Calculation 17 3 3 6 2" xfId="29320" xr:uid="{67E1EE2A-735D-4083-96AA-7F36572C4BE5}"/>
    <cellStyle name="Calculation 17 3 3 7" xfId="18375" xr:uid="{FF4E3E94-23B0-43AC-B106-A31A96F0924D}"/>
    <cellStyle name="Calculation 17 3 3 7 2" xfId="30096" xr:uid="{F601160E-5A9A-45EF-A549-EDE98B0184DD}"/>
    <cellStyle name="Calculation 17 3 3 8" xfId="19132" xr:uid="{85102743-0F89-4C32-B521-657BC85F0D43}"/>
    <cellStyle name="Calculation 17 3 4" xfId="12259" xr:uid="{268D515F-EB1B-423E-BD1F-AEEF0687838A}"/>
    <cellStyle name="Calculation 17 3 4 2" xfId="24075" xr:uid="{E245778F-E154-4A5D-A95C-ECFC2AF0C113}"/>
    <cellStyle name="Calculation 17 3 5" xfId="10509" xr:uid="{6368BAC4-3600-4E34-94C2-4AFE5898EFF8}"/>
    <cellStyle name="Calculation 17 3 5 2" xfId="22381" xr:uid="{52BD5EFB-51B8-4EA2-AA23-666581ADF8D0}"/>
    <cellStyle name="Calculation 17 3 6" xfId="13076" xr:uid="{E4409A52-1745-4A73-B764-EE72973BEBFA}"/>
    <cellStyle name="Calculation 17 3 6 2" xfId="24865" xr:uid="{B67BE840-92ED-4A05-AC58-7CD67BA50A5F}"/>
    <cellStyle name="Calculation 17 3 7" xfId="9849" xr:uid="{BE879756-82B1-4A36-AFF0-3E869E36DBDD}"/>
    <cellStyle name="Calculation 17 3 7 2" xfId="21725" xr:uid="{3D8872A6-7B6A-40AE-A18B-715FF87EAF7F}"/>
    <cellStyle name="Calculation 17 3 8" xfId="11787" xr:uid="{22F017A6-12E6-41C7-9F4B-1319A7F510F7}"/>
    <cellStyle name="Calculation 17 3 8 2" xfId="23615" xr:uid="{F232EEC8-5012-460A-A50A-DDFA4D0F84A1}"/>
    <cellStyle name="Calculation 17 3 9" xfId="10923" xr:uid="{9B8FF291-560A-409B-A287-79FE132C8329}"/>
    <cellStyle name="Calculation 17 3 9 2" xfId="22792" xr:uid="{7363EF58-3EF4-4B71-AB19-C50455452B3F}"/>
    <cellStyle name="Calculation 17 4" xfId="7725" xr:uid="{3015D4BC-5D54-4AA7-9C8E-90831E41FA3A}"/>
    <cellStyle name="Calculation 17 4 2" xfId="12753" xr:uid="{9F75421E-18F2-428B-8CB8-7D4AE9A6283C}"/>
    <cellStyle name="Calculation 17 4 2 2" xfId="24549" xr:uid="{BA909398-F2EB-43DD-B5BE-9F04E4BBEBA3}"/>
    <cellStyle name="Calculation 17 4 3" xfId="10118" xr:uid="{7DA80E7D-F901-4887-99AF-61CEAE68DF43}"/>
    <cellStyle name="Calculation 17 4 3 2" xfId="21993" xr:uid="{DD363F7A-C910-4E60-BDEC-F0EC5A4A4135}"/>
    <cellStyle name="Calculation 17 4 4" xfId="13637" xr:uid="{8CB7E04A-5E61-4D6A-BDA7-F4ADAD2EB0B9}"/>
    <cellStyle name="Calculation 17 4 4 2" xfId="25413" xr:uid="{E2546C2C-FB72-4B12-AD22-6D7EB137BDAC}"/>
    <cellStyle name="Calculation 17 4 5" xfId="14605" xr:uid="{3AD34A12-A2CC-4917-82F3-CDD225959082}"/>
    <cellStyle name="Calculation 17 4 5 2" xfId="26376" xr:uid="{A8C4C8D1-3D8C-419E-B329-A5271D12862C}"/>
    <cellStyle name="Calculation 17 4 6" xfId="15557" xr:uid="{EAB64064-9B19-42D9-B339-AA0F5ED242CA}"/>
    <cellStyle name="Calculation 17 4 6 2" xfId="27308" xr:uid="{6C9C0463-FBEA-46C8-A28B-F4F205E153CF}"/>
    <cellStyle name="Calculation 17 4 7" xfId="16442" xr:uid="{803D0C55-7996-4CC2-A2DD-1626D945F14F}"/>
    <cellStyle name="Calculation 17 4 7 2" xfId="28189" xr:uid="{B12733BB-8D4E-4EC3-B489-1CD8341E99B8}"/>
    <cellStyle name="Calculation 17 4 8" xfId="17310" xr:uid="{E5B367A8-F447-4BFD-A389-0BC656ECEA5C}"/>
    <cellStyle name="Calculation 17 5" xfId="7852" xr:uid="{A2B844DD-3E60-43CD-B872-0D172E500B55}"/>
    <cellStyle name="Calculation 17 5 2" xfId="12846" xr:uid="{DAA9A5FC-1E25-4BF6-B798-B9A7BB290209}"/>
    <cellStyle name="Calculation 17 5 2 2" xfId="24640" xr:uid="{8F53B8C4-D38E-45C8-8AC5-66CC439C7BB8}"/>
    <cellStyle name="Calculation 17 5 3" xfId="10033" xr:uid="{4C98E7DD-44D2-4B5C-B9BE-0F568A1A8612}"/>
    <cellStyle name="Calculation 17 5 3 2" xfId="21908" xr:uid="{2D11AC3E-ECBB-4F16-97AF-5C55DBD03B77}"/>
    <cellStyle name="Calculation 17 5 4" xfId="13648" xr:uid="{65865BDE-CDDF-4DB4-B212-72F5786B2D1C}"/>
    <cellStyle name="Calculation 17 5 4 2" xfId="25423" xr:uid="{EBAE07F1-156C-4638-9E61-60C581FCA6A8}"/>
    <cellStyle name="Calculation 17 5 5" xfId="14614" xr:uid="{32755033-836A-4C58-9A26-148CB989B7E1}"/>
    <cellStyle name="Calculation 17 5 5 2" xfId="26385" xr:uid="{25039EBB-A124-4BF5-87B4-932D4820FFA8}"/>
    <cellStyle name="Calculation 17 5 6" xfId="15566" xr:uid="{A5F55A85-CAEB-4A43-B231-18B3E798CDE0}"/>
    <cellStyle name="Calculation 17 5 6 2" xfId="27317" xr:uid="{E87104D4-F92F-4BCE-A4CD-95711108E905}"/>
    <cellStyle name="Calculation 17 5 7" xfId="16451" xr:uid="{40F0E0A5-5D4E-4BEA-AB50-3D4BA8E2C729}"/>
    <cellStyle name="Calculation 17 5 7 2" xfId="28198" xr:uid="{47D978B1-6A6B-4A6F-9A5B-BC141B012F22}"/>
    <cellStyle name="Calculation 17 5 8" xfId="17319" xr:uid="{6428F21D-3B5A-4776-95F0-A31700128636}"/>
    <cellStyle name="Calculation 17 6" xfId="10138" xr:uid="{9B1BB564-4609-4012-86FC-FE1B3AE3A862}"/>
    <cellStyle name="Calculation 17 6 2" xfId="22013" xr:uid="{29788DE9-104C-48D6-8E03-16B8E6C811A1}"/>
    <cellStyle name="Calculation 17 7" xfId="12882" xr:uid="{52A2D115-E920-4BBA-9019-833B62459687}"/>
    <cellStyle name="Calculation 17 7 2" xfId="24676" xr:uid="{D8230D09-CBCF-4BC5-8549-E4C25170BB39}"/>
    <cellStyle name="Calculation 17 8" xfId="10004" xr:uid="{98B05D6F-E744-45B0-904F-527169C8EF3A}"/>
    <cellStyle name="Calculation 17 8 2" xfId="21879" xr:uid="{AC15BD82-380B-400F-BD83-0CEA30C98806}"/>
    <cellStyle name="Calculation 17 9" xfId="12102" xr:uid="{7480B025-BAE1-4568-ACFA-C3D0EBA83736}"/>
    <cellStyle name="Calculation 17 9 2" xfId="23920" xr:uid="{FD88C47C-E520-4681-955B-C71EA5854B5B}"/>
    <cellStyle name="Calculation 18" xfId="742" xr:uid="{80B869F8-5476-408C-8B80-F4771B9B01FE}"/>
    <cellStyle name="Calculation 18 10" xfId="15335" xr:uid="{79A615BF-5DF5-4CDB-8221-C597650339AD}"/>
    <cellStyle name="Calculation 18 10 2" xfId="27097" xr:uid="{CC79C53C-6078-43D1-B8D6-BD64C53E01B9}"/>
    <cellStyle name="Calculation 18 11" xfId="16262" xr:uid="{4822FCBD-CA38-4B94-8CA9-616F649C32F1}"/>
    <cellStyle name="Calculation 18 11 2" xfId="28009" xr:uid="{CB655205-4089-4BB1-9BA9-02313D191732}"/>
    <cellStyle name="Calculation 18 12" xfId="17133" xr:uid="{A92FEA68-97A3-435D-BBED-80295D523AF9}"/>
    <cellStyle name="Calculation 18 12 2" xfId="28880" xr:uid="{4C6706EB-52E1-485A-9C2F-B45F7CD5282D}"/>
    <cellStyle name="Calculation 18 13" xfId="17983" xr:uid="{0316E12D-3419-4E79-9234-5122F0C13EC5}"/>
    <cellStyle name="Calculation 18 13 2" xfId="29704" xr:uid="{72A536A9-7E84-4265-8EE5-0EDA6A31B90E}"/>
    <cellStyle name="Calculation 18 2" xfId="743" xr:uid="{0777AE7C-5331-4FDA-878A-4792C80BBBCA}"/>
    <cellStyle name="Calculation 18 2 10" xfId="10694" xr:uid="{FCD208A0-1475-4D30-8956-7D64F3AA54BB}"/>
    <cellStyle name="Calculation 18 2 10 2" xfId="22566" xr:uid="{596BEF92-6FC7-41DC-8E34-C98FD6019789}"/>
    <cellStyle name="Calculation 18 2 11" xfId="13055" xr:uid="{A2FD3176-A335-4FD2-8F2E-3C3D59AF01ED}"/>
    <cellStyle name="Calculation 18 2 11 2" xfId="24845" xr:uid="{ABC100CC-5F50-469D-8186-59254A6EB2F3}"/>
    <cellStyle name="Calculation 18 2 12" xfId="9866" xr:uid="{9FE6BC35-8447-4B8D-B7E5-C9816AA41481}"/>
    <cellStyle name="Calculation 18 2 12 2" xfId="21742" xr:uid="{263FADEF-19AB-42B0-8303-AFF2D55731AC}"/>
    <cellStyle name="Calculation 18 2 2" xfId="6817" xr:uid="{CEA82D73-E158-4021-B6C2-133F3C104D51}"/>
    <cellStyle name="Calculation 18 2 2 10" xfId="16397" xr:uid="{3E85FA67-89B1-4DAC-BD69-D80B5B9014F0}"/>
    <cellStyle name="Calculation 18 2 2 10 2" xfId="28144" xr:uid="{7CC83DCE-5F7F-40AA-9BB4-753E5388DA7B}"/>
    <cellStyle name="Calculation 18 2 2 11" xfId="17268" xr:uid="{ACB38245-7CD4-4906-AC38-8B33ED7A1707}"/>
    <cellStyle name="Calculation 18 2 2 11 2" xfId="29011" xr:uid="{20A560FF-B093-4BF1-A63D-945511F114FF}"/>
    <cellStyle name="Calculation 18 2 2 2" xfId="7170" xr:uid="{0AF6CD2E-7625-4E4F-A518-90C61F819525}"/>
    <cellStyle name="Calculation 18 2 2 2 10" xfId="15568" xr:uid="{AAD74495-F4D8-48C4-A2CA-ED13AC77122B}"/>
    <cellStyle name="Calculation 18 2 2 2 10 2" xfId="27319" xr:uid="{F43581D9-7D0D-4574-BFC4-A67404BAEF2A}"/>
    <cellStyle name="Calculation 18 2 2 2 2" xfId="8813" xr:uid="{49AE1108-DB80-492A-BECE-D8E3D30D03B4}"/>
    <cellStyle name="Calculation 18 2 2 2 2 2" xfId="13464" xr:uid="{CD714C70-89E7-4E89-8939-71575694F981}"/>
    <cellStyle name="Calculation 18 2 2 2 2 2 2" xfId="25247" xr:uid="{84D7C9CB-21EF-4087-B54E-B830DB203E7D}"/>
    <cellStyle name="Calculation 18 2 2 2 2 3" xfId="14468" xr:uid="{142DF172-2433-4788-9166-B90D0D75AAAA}"/>
    <cellStyle name="Calculation 18 2 2 2 2 3 2" xfId="26240" xr:uid="{6FD8636D-49D7-42F8-926E-C869DFAD31F3}"/>
    <cellStyle name="Calculation 18 2 2 2 2 4" xfId="15426" xr:uid="{889488F6-870D-4302-A53F-4813858A2DDB}"/>
    <cellStyle name="Calculation 18 2 2 2 2 4 2" xfId="27186" xr:uid="{D8E09C53-F1A1-4FB8-A65E-DEFFEDD414EE}"/>
    <cellStyle name="Calculation 18 2 2 2 2 5" xfId="16351" xr:uid="{B9D8C120-7920-411C-BDA6-4DE862E06E99}"/>
    <cellStyle name="Calculation 18 2 2 2 2 5 2" xfId="28098" xr:uid="{871B10F2-94A3-4EE7-ADE2-A801AB29B8C8}"/>
    <cellStyle name="Calculation 18 2 2 2 2 6" xfId="17222" xr:uid="{D7B892E3-02B0-47DB-88E7-AACE1BD3B6CB}"/>
    <cellStyle name="Calculation 18 2 2 2 2 6 2" xfId="28965" xr:uid="{2F120E73-86AE-4BD7-ABD1-2821EAFCB0DB}"/>
    <cellStyle name="Calculation 18 2 2 2 2 7" xfId="18068" xr:uid="{F952B07F-F7E6-4F27-9CD8-6456D196FB46}"/>
    <cellStyle name="Calculation 18 2 2 2 2 7 2" xfId="29789" xr:uid="{6C25FB74-45A6-478D-939E-BE249497AE44}"/>
    <cellStyle name="Calculation 18 2 2 2 2 8" xfId="18832" xr:uid="{5A2C48F3-CB12-433B-81BE-FD1121B064CD}"/>
    <cellStyle name="Calculation 18 2 2 2 3" xfId="9658" xr:uid="{6EC4FD64-D08B-4A73-8C66-D3163453BB97}"/>
    <cellStyle name="Calculation 18 2 2 2 3 2" xfId="14063" xr:uid="{82409AFD-D2A9-4CBF-932F-2D504340561F}"/>
    <cellStyle name="Calculation 18 2 2 2 3 2 2" xfId="25836" xr:uid="{E437BBAB-00FB-402C-9525-8F194D89FFCA}"/>
    <cellStyle name="Calculation 18 2 2 2 3 3" xfId="15023" xr:uid="{B1A01574-AF2A-4037-B5A1-E08C5E956953}"/>
    <cellStyle name="Calculation 18 2 2 2 3 3 2" xfId="26794" xr:uid="{7F510DC0-688D-4B8E-8792-AACB7CE75773}"/>
    <cellStyle name="Calculation 18 2 2 2 3 4" xfId="15975" xr:uid="{36F37508-4615-41C9-91EF-683D555F4AE2}"/>
    <cellStyle name="Calculation 18 2 2 2 3 4 2" xfId="27722" xr:uid="{804FEFFF-A416-4826-A99B-F007C6B1F99E}"/>
    <cellStyle name="Calculation 18 2 2 2 3 5" xfId="16849" xr:uid="{BD7875F3-C13B-4F16-BEA3-8F661B43E89A}"/>
    <cellStyle name="Calculation 18 2 2 2 3 5 2" xfId="28596" xr:uid="{507014BC-78E3-479F-8855-D1F7873B1271}"/>
    <cellStyle name="Calculation 18 2 2 2 3 6" xfId="17714" xr:uid="{C73EE438-FD05-4D81-B7E5-9F4269DFCA22}"/>
    <cellStyle name="Calculation 18 2 2 2 3 6 2" xfId="29435" xr:uid="{5C6255BB-BF44-465A-90B5-55F31B1430B6}"/>
    <cellStyle name="Calculation 18 2 2 2 3 7" xfId="18490" xr:uid="{AFD95BF1-D7D1-47E2-BAEC-2DDF8C1A252D}"/>
    <cellStyle name="Calculation 18 2 2 2 3 7 2" xfId="30211" xr:uid="{7869C11C-274F-414A-97A2-6AF548E51F6A}"/>
    <cellStyle name="Calculation 18 2 2 2 3 8" xfId="19247" xr:uid="{60E57455-ED9F-440C-AEDA-FCE9703DA654}"/>
    <cellStyle name="Calculation 18 2 2 2 4" xfId="12436" xr:uid="{132C65A7-D831-46E1-A115-82FDDE3DDEDE}"/>
    <cellStyle name="Calculation 18 2 2 2 4 2" xfId="24250" xr:uid="{68A849D8-5094-4314-B365-0010102C9243}"/>
    <cellStyle name="Calculation 18 2 2 2 5" xfId="10343" xr:uid="{95082F67-9564-4C1D-A19E-D3176D1E04D3}"/>
    <cellStyle name="Calculation 18 2 2 2 5 2" xfId="22215" xr:uid="{10C0BD45-BBC6-4E38-B10C-349FF7021C7A}"/>
    <cellStyle name="Calculation 18 2 2 2 6" xfId="12871" xr:uid="{18E10DF4-9935-497F-ACB1-8C601A96BA5F}"/>
    <cellStyle name="Calculation 18 2 2 2 6 2" xfId="24665" xr:uid="{6F76C2C3-0CAF-4AEB-A5DB-1E7244483311}"/>
    <cellStyle name="Calculation 18 2 2 2 7" xfId="10011" xr:uid="{88B0DCDD-9B0D-4D8D-9D26-B52458F5B1FB}"/>
    <cellStyle name="Calculation 18 2 2 2 7 2" xfId="21886" xr:uid="{8C05FC04-2400-47A4-8C34-BC9A1E8A49E6}"/>
    <cellStyle name="Calculation 18 2 2 2 8" xfId="13651" xr:uid="{000BF8FE-D31C-4CB1-AD56-8B078825C609}"/>
    <cellStyle name="Calculation 18 2 2 2 8 2" xfId="25426" xr:uid="{70C54F2D-B060-4ECC-B836-A4431ED68E86}"/>
    <cellStyle name="Calculation 18 2 2 2 9" xfId="14616" xr:uid="{58196761-654D-403A-89DC-F3BACAEBA049}"/>
    <cellStyle name="Calculation 18 2 2 2 9 2" xfId="26387" xr:uid="{BBFAEBE1-9EB7-4850-BDE5-F0069F5BCE17}"/>
    <cellStyle name="Calculation 18 2 2 3" xfId="8462" xr:uid="{D757856C-9576-445A-9B42-EA61EE7CCE78}"/>
    <cellStyle name="Calculation 18 2 2 3 2" xfId="13203" xr:uid="{3304B9C0-0671-4DFE-9CC6-A1A2A197C237}"/>
    <cellStyle name="Calculation 18 2 2 3 2 2" xfId="24989" xr:uid="{2EF2B157-5471-488F-98FB-C987BBAD830C}"/>
    <cellStyle name="Calculation 18 2 2 3 3" xfId="14223" xr:uid="{712798A3-788C-4E3C-9FA2-A7CE733021C1}"/>
    <cellStyle name="Calculation 18 2 2 3 3 2" xfId="25996" xr:uid="{C1B1B629-A218-4061-B751-4AF2C1F818B5}"/>
    <cellStyle name="Calculation 18 2 2 3 4" xfId="15183" xr:uid="{679F736A-58D9-4AA2-9CC7-466AEF0C2B1F}"/>
    <cellStyle name="Calculation 18 2 2 3 4 2" xfId="26952" xr:uid="{30691274-CFA3-471B-9A77-6BE82DFE8B20}"/>
    <cellStyle name="Calculation 18 2 2 3 5" xfId="16132" xr:uid="{A9D913F4-06CA-4CC8-9F74-630423E9A28C}"/>
    <cellStyle name="Calculation 18 2 2 3 5 2" xfId="27879" xr:uid="{5DA38EA5-C5C2-4715-AB21-6161F47F4D52}"/>
    <cellStyle name="Calculation 18 2 2 3 6" xfId="17005" xr:uid="{729AF6DD-3922-4BFD-B338-19855F632EC6}"/>
    <cellStyle name="Calculation 18 2 2 3 6 2" xfId="28752" xr:uid="{692B7FB2-9ADE-4BA1-9360-8AF597A766C9}"/>
    <cellStyle name="Calculation 18 2 2 3 7" xfId="17870" xr:uid="{7F58EF72-4C40-4FAA-8A6C-33FCB274C0E3}"/>
    <cellStyle name="Calculation 18 2 2 3 7 2" xfId="29591" xr:uid="{759DC43D-D0EF-401B-AB5D-1626A21D016B}"/>
    <cellStyle name="Calculation 18 2 2 3 8" xfId="18646" xr:uid="{4C6469E2-7DC0-46A0-947E-760748701171}"/>
    <cellStyle name="Calculation 18 2 2 4" xfId="9472" xr:uid="{2353B5FD-376A-4950-ABB8-3EE1CFF378C4}"/>
    <cellStyle name="Calculation 18 2 2 4 2" xfId="13877" xr:uid="{C958D3E3-2FCC-443D-8B5C-162C52A11572}"/>
    <cellStyle name="Calculation 18 2 2 4 2 2" xfId="25650" xr:uid="{37388439-3E9A-4DF0-A735-64B256F124B5}"/>
    <cellStyle name="Calculation 18 2 2 4 3" xfId="14837" xr:uid="{DD7B2A5E-1CE8-4479-ACA1-694B75ACD88A}"/>
    <cellStyle name="Calculation 18 2 2 4 3 2" xfId="26608" xr:uid="{7CD7D448-195B-4FA1-877D-CF3406850691}"/>
    <cellStyle name="Calculation 18 2 2 4 4" xfId="15789" xr:uid="{9799AB9F-1F66-48D8-BB7B-9986ECAB8A30}"/>
    <cellStyle name="Calculation 18 2 2 4 4 2" xfId="27536" xr:uid="{B01AED12-73E0-4723-ACAE-E67D225829E8}"/>
    <cellStyle name="Calculation 18 2 2 4 5" xfId="16663" xr:uid="{F8B56D79-2FAE-4A4B-B5AD-AC088229DD74}"/>
    <cellStyle name="Calculation 18 2 2 4 5 2" xfId="28410" xr:uid="{08F60558-044C-4957-82FB-1D76A8EFD359}"/>
    <cellStyle name="Calculation 18 2 2 4 6" xfId="17528" xr:uid="{285D2BFD-809F-43D5-ADA9-0A6BEFBFF579}"/>
    <cellStyle name="Calculation 18 2 2 4 6 2" xfId="29249" xr:uid="{988BE0F0-F266-4A73-9178-C485E323A701}"/>
    <cellStyle name="Calculation 18 2 2 4 7" xfId="18304" xr:uid="{10E99C36-5A45-4C70-B68B-15C99D22D7A1}"/>
    <cellStyle name="Calculation 18 2 2 4 7 2" xfId="30025" xr:uid="{5EF9BDF8-EB67-4217-8D54-C6DD40DBDBE5}"/>
    <cellStyle name="Calculation 18 2 2 4 8" xfId="19061" xr:uid="{E80B68C8-0B34-453D-BC94-EF7488132362}"/>
    <cellStyle name="Calculation 18 2 2 5" xfId="12174" xr:uid="{5CBFD891-F294-4759-910E-733B63B8546C}"/>
    <cellStyle name="Calculation 18 2 2 5 2" xfId="23991" xr:uid="{D4880BDD-CF2F-4F92-93E6-89F138D5328C}"/>
    <cellStyle name="Calculation 18 2 2 6" xfId="10589" xr:uid="{9100C20F-46B2-4B47-A820-EC0C44F1D3C6}"/>
    <cellStyle name="Calculation 18 2 2 6 2" xfId="22461" xr:uid="{8C577DB3-DA40-4729-93D0-0C2845D7B9BC}"/>
    <cellStyle name="Calculation 18 2 2 7" xfId="13567" xr:uid="{EAB28D15-4D35-434A-90CE-5A70306A0624}"/>
    <cellStyle name="Calculation 18 2 2 7 2" xfId="25343" xr:uid="{FF37099B-7225-4F5B-8F09-C723AD180512}"/>
    <cellStyle name="Calculation 18 2 2 8" xfId="14545" xr:uid="{62A768F2-A26C-450E-B8B0-5CF3593967B1}"/>
    <cellStyle name="Calculation 18 2 2 8 2" xfId="26316" xr:uid="{ADEE5762-D274-4F3F-8AE7-F33B2878CB90}"/>
    <cellStyle name="Calculation 18 2 2 9" xfId="15498" xr:uid="{8CF12307-FFEE-42CC-AB81-7B9BF52FDF2D}"/>
    <cellStyle name="Calculation 18 2 2 9 2" xfId="27253" xr:uid="{B0235E10-8719-482B-B8A7-F4282B56C404}"/>
    <cellStyle name="Calculation 18 2 3" xfId="6923" xr:uid="{B62D24D4-5C41-4CAC-BB0A-A21827D5B0C6}"/>
    <cellStyle name="Calculation 18 2 3 10" xfId="12697" xr:uid="{CBDCBBEB-63AF-45D8-AB63-6F666DD70605}"/>
    <cellStyle name="Calculation 18 2 3 10 2" xfId="24496" xr:uid="{B95158E4-EB1B-448B-B595-D0DB56C05248}"/>
    <cellStyle name="Calculation 18 2 3 2" xfId="8566" xr:uid="{10CFA7CD-8A6C-4947-92AB-09C27700B94D}"/>
    <cellStyle name="Calculation 18 2 3 2 2" xfId="13288" xr:uid="{D9F134E0-C648-474A-A641-B11CC1FD11AC}"/>
    <cellStyle name="Calculation 18 2 3 2 2 2" xfId="25071" xr:uid="{F58F389E-DE63-4A72-9566-972762EADE11}"/>
    <cellStyle name="Calculation 18 2 3 2 3" xfId="14302" xr:uid="{E8C690ED-8542-456F-B553-35F0B243F929}"/>
    <cellStyle name="Calculation 18 2 3 2 3 2" xfId="26075" xr:uid="{B00DBBD4-463F-477A-ACC4-B583492964F9}"/>
    <cellStyle name="Calculation 18 2 3 2 4" xfId="15262" xr:uid="{32C5560C-113C-41A4-80A1-BBAF3C161EA7}"/>
    <cellStyle name="Calculation 18 2 3 2 4 2" xfId="27031" xr:uid="{CE239112-1734-49D8-AF54-222C6E421C54}"/>
    <cellStyle name="Calculation 18 2 3 2 5" xfId="16206" xr:uid="{02BCB34C-969C-447D-8814-3D1A3DB1BE07}"/>
    <cellStyle name="Calculation 18 2 3 2 5 2" xfId="27953" xr:uid="{109E48AA-2FDE-4657-B4B8-54A1E8A0E513}"/>
    <cellStyle name="Calculation 18 2 3 2 6" xfId="17079" xr:uid="{F91B30C9-E320-43AB-8992-B8E1C80351E4}"/>
    <cellStyle name="Calculation 18 2 3 2 6 2" xfId="28826" xr:uid="{2B7F0E44-66F2-4A4D-9636-7D03E2686051}"/>
    <cellStyle name="Calculation 18 2 3 2 7" xfId="17944" xr:uid="{1797557C-3186-41A6-8E2C-50A88947F7BE}"/>
    <cellStyle name="Calculation 18 2 3 2 7 2" xfId="29665" xr:uid="{3C67F43A-AE9E-4C92-A734-30270B9D24EC}"/>
    <cellStyle name="Calculation 18 2 3 2 8" xfId="18719" xr:uid="{4CE06A96-C826-417B-BF64-6ADFF71CB059}"/>
    <cellStyle name="Calculation 18 2 3 3" xfId="9545" xr:uid="{CDF9A049-BB86-4CF6-9D79-ACDC0C23D02E}"/>
    <cellStyle name="Calculation 18 2 3 3 2" xfId="13950" xr:uid="{11AAEECF-C02C-4146-8443-0EE9F8C0BA2E}"/>
    <cellStyle name="Calculation 18 2 3 3 2 2" xfId="25723" xr:uid="{68254FD0-CC29-47CC-BD7D-CF76815FB946}"/>
    <cellStyle name="Calculation 18 2 3 3 3" xfId="14910" xr:uid="{E38A6214-DF2C-49A3-A3CF-377E9BFB6CD8}"/>
    <cellStyle name="Calculation 18 2 3 3 3 2" xfId="26681" xr:uid="{168F1790-9761-4212-B2F7-036AFEFD946D}"/>
    <cellStyle name="Calculation 18 2 3 3 4" xfId="15862" xr:uid="{90BD2A72-76E8-483C-BFA0-BC488CA59C7D}"/>
    <cellStyle name="Calculation 18 2 3 3 4 2" xfId="27609" xr:uid="{5F1BD4F4-219C-4ED7-9AA3-017AC7811E84}"/>
    <cellStyle name="Calculation 18 2 3 3 5" xfId="16736" xr:uid="{FB93A198-F07B-406F-9D27-589520FE98AC}"/>
    <cellStyle name="Calculation 18 2 3 3 5 2" xfId="28483" xr:uid="{932FEA80-4FAB-4A9E-B536-412546E9F0BE}"/>
    <cellStyle name="Calculation 18 2 3 3 6" xfId="17601" xr:uid="{F9BA4723-0BCF-4AFF-84B4-13080F86F11F}"/>
    <cellStyle name="Calculation 18 2 3 3 6 2" xfId="29322" xr:uid="{B52C02D6-F041-44D1-BC2C-582684224581}"/>
    <cellStyle name="Calculation 18 2 3 3 7" xfId="18377" xr:uid="{F310BD72-1E77-49C2-923C-EF339FBAC46B}"/>
    <cellStyle name="Calculation 18 2 3 3 7 2" xfId="30098" xr:uid="{645C0886-B3AB-4923-B858-F0D7347F7F8D}"/>
    <cellStyle name="Calculation 18 2 3 3 8" xfId="19134" xr:uid="{28FEFEA7-A6CF-413C-B325-E32618EC359C}"/>
    <cellStyle name="Calculation 18 2 3 4" xfId="12261" xr:uid="{68F6F8C6-F2A0-4472-9F07-0B5351B68584}"/>
    <cellStyle name="Calculation 18 2 3 4 2" xfId="24077" xr:uid="{30C5EC3B-C54C-417F-BF7D-CAF02F5DF38F}"/>
    <cellStyle name="Calculation 18 2 3 5" xfId="10507" xr:uid="{3A668C43-614E-42F9-9A73-DFD803DFDF6D}"/>
    <cellStyle name="Calculation 18 2 3 5 2" xfId="22379" xr:uid="{E62F829B-B987-42E1-90ED-AAB569A2279B}"/>
    <cellStyle name="Calculation 18 2 3 6" xfId="12560" xr:uid="{F87D9CFA-19AC-4905-9259-F9ABD30833BA}"/>
    <cellStyle name="Calculation 18 2 3 6 2" xfId="24369" xr:uid="{7E9E0488-B76E-48AC-82B8-00251FEBA84F}"/>
    <cellStyle name="Calculation 18 2 3 7" xfId="10243" xr:uid="{E41655E7-61A3-4381-999B-901DB0F1A16D}"/>
    <cellStyle name="Calculation 18 2 3 7 2" xfId="22118" xr:uid="{948599F2-F055-4890-8547-709B1E197004}"/>
    <cellStyle name="Calculation 18 2 3 8" xfId="13104" xr:uid="{4917EA93-BED7-4BB0-A87B-6B242685BAA3}"/>
    <cellStyle name="Calculation 18 2 3 8 2" xfId="24892" xr:uid="{AB38B166-5B0F-410E-9307-75AA646FF607}"/>
    <cellStyle name="Calculation 18 2 3 9" xfId="9828" xr:uid="{729B98A9-712F-4F4D-8063-446DBBA120AC}"/>
    <cellStyle name="Calculation 18 2 3 9 2" xfId="21704" xr:uid="{D3EB4467-7FE0-47A5-B78D-8622533D95A4}"/>
    <cellStyle name="Calculation 18 2 4" xfId="7727" xr:uid="{0DACD6FA-0DA1-4C2A-9D52-DA8C63B84173}"/>
    <cellStyle name="Calculation 18 2 4 2" xfId="12755" xr:uid="{963E1651-4B83-48A2-B0FC-2F2CDCF3EFE5}"/>
    <cellStyle name="Calculation 18 2 4 2 2" xfId="24551" xr:uid="{0251DE2B-68C0-4644-8305-258C99BB5C0C}"/>
    <cellStyle name="Calculation 18 2 4 3" xfId="11966" xr:uid="{4EEE2E7D-0EB4-47CF-AD84-FE326F621764}"/>
    <cellStyle name="Calculation 18 2 4 3 2" xfId="23791" xr:uid="{7742940B-35FD-4A01-ADDA-DF4A09498ECC}"/>
    <cellStyle name="Calculation 18 2 4 4" xfId="10765" xr:uid="{14C65769-0DBD-4894-B901-6D36338A92EB}"/>
    <cellStyle name="Calculation 18 2 4 4 2" xfId="22636" xr:uid="{8ECA6F30-2D63-479C-B483-6E67ACDE2877}"/>
    <cellStyle name="Calculation 18 2 4 5" xfId="11553" xr:uid="{FA096830-4551-4E27-B65C-0CC85D000A0B}"/>
    <cellStyle name="Calculation 18 2 4 5 2" xfId="23401" xr:uid="{BE46648D-A57D-4AF4-98F2-07C4FD2D6869}"/>
    <cellStyle name="Calculation 18 2 4 6" xfId="11104" xr:uid="{47FEB3A9-9DAC-4694-8FFB-7CCA5016039F}"/>
    <cellStyle name="Calculation 18 2 4 6 2" xfId="22973" xr:uid="{27213C1A-1941-4CEB-AD56-9E41BD44D965}"/>
    <cellStyle name="Calculation 18 2 4 7" xfId="12971" xr:uid="{80563A7C-0427-437B-971F-C3C51EC14FF0}"/>
    <cellStyle name="Calculation 18 2 4 7 2" xfId="24763" xr:uid="{4BA1B0DD-D660-46DE-855B-9985BBA982D9}"/>
    <cellStyle name="Calculation 18 2 4 8" xfId="9922" xr:uid="{DF26D72C-0192-4BBD-9F32-8EF4A049FA8F}"/>
    <cellStyle name="Calculation 18 2 5" xfId="7850" xr:uid="{F1869358-C512-414B-ADBF-09ECC27C44A8}"/>
    <cellStyle name="Calculation 18 2 5 2" xfId="12844" xr:uid="{E3372751-A69D-47B2-A081-3D5BDC03C701}"/>
    <cellStyle name="Calculation 18 2 5 2 2" xfId="24638" xr:uid="{92B8B100-53DE-4487-9712-78DAA4E7BE12}"/>
    <cellStyle name="Calculation 18 2 5 3" xfId="10035" xr:uid="{3CFF789A-1540-4CD0-87A5-105922C3A80C}"/>
    <cellStyle name="Calculation 18 2 5 3 2" xfId="21910" xr:uid="{7EE2E8C5-7184-4D01-8738-95FFD339D9E5}"/>
    <cellStyle name="Calculation 18 2 5 4" xfId="12093" xr:uid="{FDDD913A-6ADC-4789-B4BD-D38364BFCB48}"/>
    <cellStyle name="Calculation 18 2 5 4 2" xfId="23913" xr:uid="{38CB37FB-98B9-4F63-A6B0-569F88716EE9}"/>
    <cellStyle name="Calculation 18 2 5 5" xfId="10663" xr:uid="{47BCD0D0-4388-49D0-86B4-0F1076A64605}"/>
    <cellStyle name="Calculation 18 2 5 5 2" xfId="22535" xr:uid="{7C2A6447-3BC4-41AD-A835-8449D3B7B7AF}"/>
    <cellStyle name="Calculation 18 2 5 6" xfId="13347" xr:uid="{775DB3EA-8A94-4E20-9E8D-CC86AA5E48A2}"/>
    <cellStyle name="Calculation 18 2 5 6 2" xfId="25130" xr:uid="{A969165B-A4D1-4C05-A5B0-3A0A8C74E2F3}"/>
    <cellStyle name="Calculation 18 2 5 7" xfId="14356" xr:uid="{2EB023DD-7D4A-4404-9CDB-6B3E8D6A32DD}"/>
    <cellStyle name="Calculation 18 2 5 7 2" xfId="26128" xr:uid="{80A5C562-1BED-457F-9904-0C3D7684ED1C}"/>
    <cellStyle name="Calculation 18 2 5 8" xfId="15314" xr:uid="{797DF731-F559-4309-8214-AF124D046702}"/>
    <cellStyle name="Calculation 18 2 6" xfId="10140" xr:uid="{06757E70-5D68-4E45-8EA9-046FE586F7C2}"/>
    <cellStyle name="Calculation 18 2 6 2" xfId="22015" xr:uid="{2517190F-A36C-47B9-9E2F-A644DEF64AD3}"/>
    <cellStyle name="Calculation 18 2 7" xfId="12339" xr:uid="{30A37400-5CE6-4BC4-B6D1-8215D8A9163D}"/>
    <cellStyle name="Calculation 18 2 7 2" xfId="24154" xr:uid="{AD608B4E-1120-4D47-8F91-6C9E59B0AD86}"/>
    <cellStyle name="Calculation 18 2 8" xfId="10436" xr:uid="{A19C22D1-3039-461D-92C8-CFF9019B61B5}"/>
    <cellStyle name="Calculation 18 2 8 2" xfId="22308" xr:uid="{65194441-2C83-4521-A96B-EBF63C13CA79}"/>
    <cellStyle name="Calculation 18 2 9" xfId="12056" xr:uid="{F704069E-7C83-46B6-ADD7-C73865F836B1}"/>
    <cellStyle name="Calculation 18 2 9 2" xfId="23877" xr:uid="{355FAC55-BDE0-4DAB-88E4-BCF62A6FD59D}"/>
    <cellStyle name="Calculation 18 3" xfId="6818" xr:uid="{F24EF61B-B689-49D5-B40C-9669D4C76D77}"/>
    <cellStyle name="Calculation 18 3 10" xfId="10520" xr:uid="{44C91667-C32F-4D7B-A957-387E64711C16}"/>
    <cellStyle name="Calculation 18 3 10 2" xfId="22392" xr:uid="{C241150D-B43A-4A02-A081-692482651409}"/>
    <cellStyle name="Calculation 18 3 11" xfId="12557" xr:uid="{65E54DB6-DC8B-4A81-988D-DE44D22922F8}"/>
    <cellStyle name="Calculation 18 3 11 2" xfId="24366" xr:uid="{3150C09B-9208-4FBC-807B-EBB13D33D756}"/>
    <cellStyle name="Calculation 18 3 2" xfId="7171" xr:uid="{60130BFD-9243-4BC4-A9F9-B6F3FA2ADFBE}"/>
    <cellStyle name="Calculation 18 3 2 10" xfId="12570" xr:uid="{E05D5758-9DDF-4676-8B9F-BCCEE9691D8F}"/>
    <cellStyle name="Calculation 18 3 2 10 2" xfId="24379" xr:uid="{C5D7CC71-E061-403D-ABE8-C7774DABECF2}"/>
    <cellStyle name="Calculation 18 3 2 2" xfId="8814" xr:uid="{B121BD86-EBB7-4661-BE3E-D85F34DF670B}"/>
    <cellStyle name="Calculation 18 3 2 2 2" xfId="13465" xr:uid="{DE6281A9-91D5-4DE4-915E-77DC133BCF80}"/>
    <cellStyle name="Calculation 18 3 2 2 2 2" xfId="25248" xr:uid="{112CDAA2-C1FC-46DF-B156-6F6E0D6CD8D5}"/>
    <cellStyle name="Calculation 18 3 2 2 3" xfId="14469" xr:uid="{1CF9D2E8-3EE5-407E-A68D-F91EFB07C006}"/>
    <cellStyle name="Calculation 18 3 2 2 3 2" xfId="26241" xr:uid="{54FA8016-E41D-483E-AE47-0E646A85949D}"/>
    <cellStyle name="Calculation 18 3 2 2 4" xfId="15427" xr:uid="{16512B78-7AD9-4E0A-9992-E033D2E0A389}"/>
    <cellStyle name="Calculation 18 3 2 2 4 2" xfId="27187" xr:uid="{3FF79C63-4A42-45C7-BDBA-7BFFFDDE9F9B}"/>
    <cellStyle name="Calculation 18 3 2 2 5" xfId="16352" xr:uid="{FAFCFD57-E89F-4A5B-AFC5-CFAD8BBEA109}"/>
    <cellStyle name="Calculation 18 3 2 2 5 2" xfId="28099" xr:uid="{BEED2E56-180F-4652-9167-162B1485763F}"/>
    <cellStyle name="Calculation 18 3 2 2 6" xfId="17223" xr:uid="{D6B75BA3-2A9E-4DF5-8D40-F7CF3A49822C}"/>
    <cellStyle name="Calculation 18 3 2 2 6 2" xfId="28966" xr:uid="{34FEE4DD-C0C4-48AF-996E-7E2E587FB373}"/>
    <cellStyle name="Calculation 18 3 2 2 7" xfId="18069" xr:uid="{D3A233C5-6C3F-4FEC-856C-B02D388B9D86}"/>
    <cellStyle name="Calculation 18 3 2 2 7 2" xfId="29790" xr:uid="{1ABAAC7E-75BA-4404-9238-C00DD3355100}"/>
    <cellStyle name="Calculation 18 3 2 2 8" xfId="18833" xr:uid="{E19DD17D-BA77-435B-A454-0B72707BF7E1}"/>
    <cellStyle name="Calculation 18 3 2 3" xfId="9659" xr:uid="{E584E03A-A181-4765-B4FF-59C5855B6FF7}"/>
    <cellStyle name="Calculation 18 3 2 3 2" xfId="14064" xr:uid="{1D4F6C7B-6995-48CF-AA1E-CF94D12C7C28}"/>
    <cellStyle name="Calculation 18 3 2 3 2 2" xfId="25837" xr:uid="{5CDDCD4C-D0C7-4475-BD9E-62CA938DEDC5}"/>
    <cellStyle name="Calculation 18 3 2 3 3" xfId="15024" xr:uid="{3E2D4DD8-4BE1-4879-AB33-3EF7BEE84061}"/>
    <cellStyle name="Calculation 18 3 2 3 3 2" xfId="26795" xr:uid="{B96D18D4-6175-45D5-BE3D-7A8E97627D35}"/>
    <cellStyle name="Calculation 18 3 2 3 4" xfId="15976" xr:uid="{C054E3B6-82A9-468D-8BA7-4C09C922BE70}"/>
    <cellStyle name="Calculation 18 3 2 3 4 2" xfId="27723" xr:uid="{022A38F2-22F2-4596-AFEC-0CCCB3FA8E74}"/>
    <cellStyle name="Calculation 18 3 2 3 5" xfId="16850" xr:uid="{63C795EF-DA23-4593-BACA-3C10F252DB14}"/>
    <cellStyle name="Calculation 18 3 2 3 5 2" xfId="28597" xr:uid="{D8454E6F-9F68-4105-ABD1-8E65BBFFC2B0}"/>
    <cellStyle name="Calculation 18 3 2 3 6" xfId="17715" xr:uid="{24230823-CC9E-4747-9947-1AF0BCDD6855}"/>
    <cellStyle name="Calculation 18 3 2 3 6 2" xfId="29436" xr:uid="{7DF4A614-45BC-4525-ACEC-FF9AF08DA382}"/>
    <cellStyle name="Calculation 18 3 2 3 7" xfId="18491" xr:uid="{0081C0D4-4533-4F56-A9A8-3EF927D3FCC4}"/>
    <cellStyle name="Calculation 18 3 2 3 7 2" xfId="30212" xr:uid="{31A96036-A6A8-49E0-97AF-342949F269A0}"/>
    <cellStyle name="Calculation 18 3 2 3 8" xfId="19248" xr:uid="{532FF4DE-153C-4B1E-996A-FF0B9EB8D3CD}"/>
    <cellStyle name="Calculation 18 3 2 4" xfId="12437" xr:uid="{4C2D7E6A-6789-4748-BCE8-FBDEDB7FE1D8}"/>
    <cellStyle name="Calculation 18 3 2 4 2" xfId="24251" xr:uid="{C8B56C35-E4FB-48C9-8F73-6069BFE8E919}"/>
    <cellStyle name="Calculation 18 3 2 5" xfId="10342" xr:uid="{2953DC52-1687-4A91-9D72-C1E6441BEDBE}"/>
    <cellStyle name="Calculation 18 3 2 5 2" xfId="22214" xr:uid="{DA335180-9D4E-4934-A9CC-1A37385CF555}"/>
    <cellStyle name="Calculation 18 3 2 6" xfId="11680" xr:uid="{48A032B3-B37C-4EED-95AE-739FE94E38B2}"/>
    <cellStyle name="Calculation 18 3 2 6 2" xfId="23519" xr:uid="{38B82BE6-D238-41EC-B8BD-88BB2150E084}"/>
    <cellStyle name="Calculation 18 3 2 7" xfId="11005" xr:uid="{7A2006BC-DE26-4B3A-AE0A-C39DAB2420CE}"/>
    <cellStyle name="Calculation 18 3 2 7 2" xfId="22874" xr:uid="{44DE3DC7-1412-47DB-8205-123C8FD2C34D}"/>
    <cellStyle name="Calculation 18 3 2 8" xfId="12307" xr:uid="{FA11851C-0545-4504-904D-462C8D8AF583}"/>
    <cellStyle name="Calculation 18 3 2 8 2" xfId="24123" xr:uid="{10C6037D-B464-4E9E-96B0-06FD958DF935}"/>
    <cellStyle name="Calculation 18 3 2 9" xfId="10463" xr:uid="{932018A5-042A-4C1B-B5C4-85E3BB9E8610}"/>
    <cellStyle name="Calculation 18 3 2 9 2" xfId="22335" xr:uid="{1F1E007C-E254-4B98-8A20-8BBF80347975}"/>
    <cellStyle name="Calculation 18 3 3" xfId="8463" xr:uid="{32D76A5F-B557-411A-9F74-9826CA31E26B}"/>
    <cellStyle name="Calculation 18 3 3 2" xfId="13204" xr:uid="{37591FC5-306D-43CA-8A66-181E40A8DFB8}"/>
    <cellStyle name="Calculation 18 3 3 2 2" xfId="24990" xr:uid="{83825019-B845-4A81-B246-7263524135BD}"/>
    <cellStyle name="Calculation 18 3 3 3" xfId="14224" xr:uid="{11EF8373-960A-49D1-BFD0-74621E9C12E6}"/>
    <cellStyle name="Calculation 18 3 3 3 2" xfId="25997" xr:uid="{706F3E79-7A71-44A9-A110-C8D4CF14F9DE}"/>
    <cellStyle name="Calculation 18 3 3 4" xfId="15184" xr:uid="{A2E0A4B6-2712-4D44-B1D5-CFE08023210B}"/>
    <cellStyle name="Calculation 18 3 3 4 2" xfId="26953" xr:uid="{B037E6F0-6506-41CC-9996-7B419D9497D8}"/>
    <cellStyle name="Calculation 18 3 3 5" xfId="16133" xr:uid="{06DDF6F7-DA79-493B-BC88-DA5ACAA0F8F0}"/>
    <cellStyle name="Calculation 18 3 3 5 2" xfId="27880" xr:uid="{B7326353-8DB1-445A-B71F-18A5F34D8B36}"/>
    <cellStyle name="Calculation 18 3 3 6" xfId="17006" xr:uid="{E5FC33FC-D41D-4C80-9579-D49EDD04787A}"/>
    <cellStyle name="Calculation 18 3 3 6 2" xfId="28753" xr:uid="{B2637B01-ABFC-4A9F-BFC7-43ADE58A64E3}"/>
    <cellStyle name="Calculation 18 3 3 7" xfId="17871" xr:uid="{B4FF8FA6-031C-4986-BAE4-D0FC0EAA11A8}"/>
    <cellStyle name="Calculation 18 3 3 7 2" xfId="29592" xr:uid="{DDCF714A-936A-4B25-81E5-40B55FAB6082}"/>
    <cellStyle name="Calculation 18 3 3 8" xfId="18647" xr:uid="{11C436A1-79EA-4F0C-960D-615428170786}"/>
    <cellStyle name="Calculation 18 3 4" xfId="9473" xr:uid="{60D342D9-1ED9-4057-ABA9-566A27F8D453}"/>
    <cellStyle name="Calculation 18 3 4 2" xfId="13878" xr:uid="{52D1F745-0AF2-4E4A-89E4-7D5259854526}"/>
    <cellStyle name="Calculation 18 3 4 2 2" xfId="25651" xr:uid="{7ECC889A-21B8-4799-8714-8D8D6FA836A8}"/>
    <cellStyle name="Calculation 18 3 4 3" xfId="14838" xr:uid="{CABCA3C1-A82B-4949-B08D-D70437FC5D55}"/>
    <cellStyle name="Calculation 18 3 4 3 2" xfId="26609" xr:uid="{FE1377EC-E018-4B9E-945C-D59AB7327ED9}"/>
    <cellStyle name="Calculation 18 3 4 4" xfId="15790" xr:uid="{92BE8CD6-C5A8-46B6-814E-CD25BB414901}"/>
    <cellStyle name="Calculation 18 3 4 4 2" xfId="27537" xr:uid="{E8A9689D-487E-4F04-BB17-FE2D507ED94C}"/>
    <cellStyle name="Calculation 18 3 4 5" xfId="16664" xr:uid="{33A7FE0F-427B-4550-A372-58EC16D1966D}"/>
    <cellStyle name="Calculation 18 3 4 5 2" xfId="28411" xr:uid="{FBA3745B-6EBA-4279-817B-D7CF47E2D14F}"/>
    <cellStyle name="Calculation 18 3 4 6" xfId="17529" xr:uid="{77946423-2767-4D92-B0CA-CA0D0B303ADF}"/>
    <cellStyle name="Calculation 18 3 4 6 2" xfId="29250" xr:uid="{3A3A29AF-CAEA-4240-8F57-40D9244D4F68}"/>
    <cellStyle name="Calculation 18 3 4 7" xfId="18305" xr:uid="{A4430B35-6C5B-43B8-85A5-B60B03E4B3DE}"/>
    <cellStyle name="Calculation 18 3 4 7 2" xfId="30026" xr:uid="{FFF4DDCD-D159-43CE-8595-8CD35E959D5D}"/>
    <cellStyle name="Calculation 18 3 4 8" xfId="19062" xr:uid="{00C5FE7D-5A86-4F87-843F-64E7EE2A5A00}"/>
    <cellStyle name="Calculation 18 3 5" xfId="12175" xr:uid="{5402F834-D204-4BE9-8F50-916CC1F34B52}"/>
    <cellStyle name="Calculation 18 3 5 2" xfId="23992" xr:uid="{D5B28902-52C4-468D-8C42-3A0AFC477578}"/>
    <cellStyle name="Calculation 18 3 6" xfId="10588" xr:uid="{FB06D4C8-7A60-427E-9081-FD986EECA721}"/>
    <cellStyle name="Calculation 18 3 6 2" xfId="22460" xr:uid="{9C7B97AE-2916-4EC3-9ADA-C220E7BC61A2}"/>
    <cellStyle name="Calculation 18 3 7" xfId="13065" xr:uid="{BD9C32F7-21DB-460D-BBA3-73F21F595D82}"/>
    <cellStyle name="Calculation 18 3 7 2" xfId="24854" xr:uid="{CB0BEE1C-9E71-4303-97EE-547219506244}"/>
    <cellStyle name="Calculation 18 3 8" xfId="9859" xr:uid="{22F8142D-E5B5-46A6-99DF-BF5B1D69B4FD}"/>
    <cellStyle name="Calculation 18 3 8 2" xfId="21735" xr:uid="{32430D33-EDBE-4015-9258-BFA7566FD5AE}"/>
    <cellStyle name="Calculation 18 3 9" xfId="12245" xr:uid="{6F09F6C3-A8EB-44C6-83AD-6CC8F5F4B6A5}"/>
    <cellStyle name="Calculation 18 3 9 2" xfId="24062" xr:uid="{022884F8-07D1-4F45-ABCC-862DE2AE8B40}"/>
    <cellStyle name="Calculation 18 4" xfId="6922" xr:uid="{CF7C824A-6984-460F-AD81-561D1AB72578}"/>
    <cellStyle name="Calculation 18 4 10" xfId="13038" xr:uid="{4B19ED71-7570-44DF-ADC8-6F8B07E296E8}"/>
    <cellStyle name="Calculation 18 4 10 2" xfId="24829" xr:uid="{23110FA5-056F-4244-BC92-0D3F6E68E214}"/>
    <cellStyle name="Calculation 18 4 2" xfId="8565" xr:uid="{36B9FD9A-4A5B-4DBB-A3B1-1DF883F3AD08}"/>
    <cellStyle name="Calculation 18 4 2 2" xfId="13287" xr:uid="{8C74C609-509B-4923-BA98-641ED5895AA7}"/>
    <cellStyle name="Calculation 18 4 2 2 2" xfId="25070" xr:uid="{91F81C1F-5AE9-4B65-A97B-53E0F550F067}"/>
    <cellStyle name="Calculation 18 4 2 3" xfId="14301" xr:uid="{A6C6FE56-B4C0-471D-A0D4-107E8C5560EE}"/>
    <cellStyle name="Calculation 18 4 2 3 2" xfId="26074" xr:uid="{F3269649-A9D5-44A8-AEE4-E7A77892712F}"/>
    <cellStyle name="Calculation 18 4 2 4" xfId="15261" xr:uid="{DA06D8ED-2507-4418-B65F-F100A31068A0}"/>
    <cellStyle name="Calculation 18 4 2 4 2" xfId="27030" xr:uid="{55520534-462F-4305-98B8-60DBBC6BBCF9}"/>
    <cellStyle name="Calculation 18 4 2 5" xfId="16205" xr:uid="{53C26B64-5452-40BF-9093-50504EB6F751}"/>
    <cellStyle name="Calculation 18 4 2 5 2" xfId="27952" xr:uid="{CA948571-CCC3-45E4-86EF-EEC221EECF97}"/>
    <cellStyle name="Calculation 18 4 2 6" xfId="17078" xr:uid="{D26403D5-7506-4667-A328-88374531DA75}"/>
    <cellStyle name="Calculation 18 4 2 6 2" xfId="28825" xr:uid="{EF75980F-DB0F-4236-9C09-EE9A74999709}"/>
    <cellStyle name="Calculation 18 4 2 7" xfId="17943" xr:uid="{727D2027-E339-4151-B458-52CAB8D7AE0D}"/>
    <cellStyle name="Calculation 18 4 2 7 2" xfId="29664" xr:uid="{7D5FE3CF-8A8E-4493-BEFD-A0AD4B1CB849}"/>
    <cellStyle name="Calculation 18 4 2 8" xfId="18718" xr:uid="{F9749F44-5F51-4BCE-A2A0-F554A0986387}"/>
    <cellStyle name="Calculation 18 4 3" xfId="9544" xr:uid="{5F8F5AE5-1388-456C-8EBF-ECDAFEEEF082}"/>
    <cellStyle name="Calculation 18 4 3 2" xfId="13949" xr:uid="{E477AC91-51FD-421A-AF2E-E47F99CB5D5B}"/>
    <cellStyle name="Calculation 18 4 3 2 2" xfId="25722" xr:uid="{DC11229D-22A8-41B1-B571-0C6684546480}"/>
    <cellStyle name="Calculation 18 4 3 3" xfId="14909" xr:uid="{F7702674-63D4-4A66-B237-0547C5F4D5E7}"/>
    <cellStyle name="Calculation 18 4 3 3 2" xfId="26680" xr:uid="{41F96460-1C63-4688-8AC0-397A93E9EF41}"/>
    <cellStyle name="Calculation 18 4 3 4" xfId="15861" xr:uid="{14E3A7EC-F46C-46CE-B381-5BA37CEAFB4A}"/>
    <cellStyle name="Calculation 18 4 3 4 2" xfId="27608" xr:uid="{F8D78656-AFB6-451F-A66A-D6456C813F3B}"/>
    <cellStyle name="Calculation 18 4 3 5" xfId="16735" xr:uid="{67CB11B1-BA3C-437C-8355-1D71C772D914}"/>
    <cellStyle name="Calculation 18 4 3 5 2" xfId="28482" xr:uid="{950E5089-1176-49E8-B40B-30D649616F6C}"/>
    <cellStyle name="Calculation 18 4 3 6" xfId="17600" xr:uid="{3B7BD5C5-2B74-4AB2-91A8-3A044FD50C9A}"/>
    <cellStyle name="Calculation 18 4 3 6 2" xfId="29321" xr:uid="{FA5BBFFF-1D74-42CD-8C8F-310C95968919}"/>
    <cellStyle name="Calculation 18 4 3 7" xfId="18376" xr:uid="{B2E2FECD-8869-4800-895D-7648A9D3CA26}"/>
    <cellStyle name="Calculation 18 4 3 7 2" xfId="30097" xr:uid="{BE112421-4A25-420D-9C5B-77F886ADB4F3}"/>
    <cellStyle name="Calculation 18 4 3 8" xfId="19133" xr:uid="{0FF1013A-DEB0-41B9-A4AB-E75D23A0C792}"/>
    <cellStyle name="Calculation 18 4 4" xfId="12260" xr:uid="{615C6B81-F89C-47F9-A666-57B492D3A784}"/>
    <cellStyle name="Calculation 18 4 4 2" xfId="24076" xr:uid="{897E56EE-EE46-47B7-A156-8BA6724B666D}"/>
    <cellStyle name="Calculation 18 4 5" xfId="10508" xr:uid="{00220B81-AA92-44D7-B812-463D9326E6D3}"/>
    <cellStyle name="Calculation 18 4 5 2" xfId="22380" xr:uid="{34882E5E-23E7-4DA4-8F23-9E454A26957C}"/>
    <cellStyle name="Calculation 18 4 6" xfId="12045" xr:uid="{BBC0FB93-DC02-47CD-BCAD-46027073293F}"/>
    <cellStyle name="Calculation 18 4 6 2" xfId="23866" xr:uid="{F8775C39-0986-4E8B-88FE-2BEC7684DA6E}"/>
    <cellStyle name="Calculation 18 4 7" xfId="10705" xr:uid="{503B9FD6-1582-44CE-B19B-91BCA0D9C936}"/>
    <cellStyle name="Calculation 18 4 7 2" xfId="22577" xr:uid="{B66569B7-548B-4313-9E61-65F3664086BF}"/>
    <cellStyle name="Calculation 18 4 8" xfId="11607" xr:uid="{9A22CDB4-4925-49EB-B73A-5DAA0D5B031F}"/>
    <cellStyle name="Calculation 18 4 8 2" xfId="23450" xr:uid="{87D6D035-DD16-452C-9B96-6F165E82E749}"/>
    <cellStyle name="Calculation 18 4 9" xfId="11069" xr:uid="{340F42A5-B499-4F1E-BE9A-B45CE19F24B4}"/>
    <cellStyle name="Calculation 18 4 9 2" xfId="22938" xr:uid="{21C50333-1EFF-42BD-A132-ECC0263408AD}"/>
    <cellStyle name="Calculation 18 5" xfId="7726" xr:uid="{6246984F-3E1D-4B04-95D9-536F87DDE71A}"/>
    <cellStyle name="Calculation 18 5 2" xfId="12754" xr:uid="{C9542A81-9D87-4FB4-835C-54223204BEB5}"/>
    <cellStyle name="Calculation 18 5 2 2" xfId="24550" xr:uid="{87E6594C-403B-41BB-B906-9DC0FDC4346B}"/>
    <cellStyle name="Calculation 18 5 3" xfId="10117" xr:uid="{EDB1AB31-9AD9-4506-B91F-5038DFD944CC}"/>
    <cellStyle name="Calculation 18 5 3 2" xfId="21992" xr:uid="{8566AA2B-F324-400E-B4A9-542653226E7E}"/>
    <cellStyle name="Calculation 18 5 4" xfId="13005" xr:uid="{41655B71-16B6-41B9-AD43-DEF5A5E760C1}"/>
    <cellStyle name="Calculation 18 5 4 2" xfId="24797" xr:uid="{ADD93F2F-CAAB-4DB0-83F0-7AFD0E161644}"/>
    <cellStyle name="Calculation 18 5 5" xfId="9896" xr:uid="{F863683D-1053-463F-95FE-E4B06A24FB10}"/>
    <cellStyle name="Calculation 18 5 5 2" xfId="21772" xr:uid="{A32A2DAB-12F5-4C3C-AA8F-242782098055}"/>
    <cellStyle name="Calculation 18 5 6" xfId="13667" xr:uid="{F693A34D-616B-487F-B3CA-A76314FA2149}"/>
    <cellStyle name="Calculation 18 5 6 2" xfId="25441" xr:uid="{5F0857B9-C0A7-41B7-AEA7-7C83EF40B424}"/>
    <cellStyle name="Calculation 18 5 7" xfId="14630" xr:uid="{7FDEB6A6-008E-460C-B4C4-CB0E73C63207}"/>
    <cellStyle name="Calculation 18 5 7 2" xfId="26401" xr:uid="{9118EC2C-8D33-4CB6-8C31-06000DA7E783}"/>
    <cellStyle name="Calculation 18 5 8" xfId="15582" xr:uid="{1DBD68E6-F72C-4E58-BD0E-05B3FB905359}"/>
    <cellStyle name="Calculation 18 6" xfId="7851" xr:uid="{84E27B78-A1C6-4C82-9880-DCDC037DDB54}"/>
    <cellStyle name="Calculation 18 6 2" xfId="12845" xr:uid="{CEAFA5CD-9A3D-4991-9115-5D4C5CCC947E}"/>
    <cellStyle name="Calculation 18 6 2 2" xfId="24639" xr:uid="{003135DD-0AD0-4E3F-B118-32A7AE908BF8}"/>
    <cellStyle name="Calculation 18 6 3" xfId="10034" xr:uid="{C0889808-5733-4305-A4D7-CCEF9906B068}"/>
    <cellStyle name="Calculation 18 6 3 2" xfId="21909" xr:uid="{3272BB6B-FEC1-4124-A956-7957302526C8}"/>
    <cellStyle name="Calculation 18 6 4" xfId="12629" xr:uid="{C9234586-FF72-4E30-A374-44650757D1FE}"/>
    <cellStyle name="Calculation 18 6 4 2" xfId="24433" xr:uid="{D703B494-49BF-4798-8C0D-677DF45BBA09}"/>
    <cellStyle name="Calculation 18 6 5" xfId="10189" xr:uid="{9A3C8890-67F6-4101-B909-75AFFA836F03}"/>
    <cellStyle name="Calculation 18 6 5 2" xfId="22064" xr:uid="{AD0316C6-78E4-4BB9-AC03-3919F69E94F1}"/>
    <cellStyle name="Calculation 18 6 6" xfId="13627" xr:uid="{420204EC-525F-4040-A1D3-496088A4CBF5}"/>
    <cellStyle name="Calculation 18 6 6 2" xfId="25403" xr:uid="{11766F86-B921-4D74-ACE7-670E79F60A10}"/>
    <cellStyle name="Calculation 18 6 7" xfId="14596" xr:uid="{025AA29D-6728-4C16-8135-BCFBFD9C7252}"/>
    <cellStyle name="Calculation 18 6 7 2" xfId="26367" xr:uid="{E897F764-A361-4D51-8450-97352E006D1B}"/>
    <cellStyle name="Calculation 18 6 8" xfId="15548" xr:uid="{32039461-7459-4916-85D9-E963C2784CA2}"/>
    <cellStyle name="Calculation 18 7" xfId="10139" xr:uid="{D154A201-4072-4E12-95CB-D3A92D65F21E}"/>
    <cellStyle name="Calculation 18 7 2" xfId="22014" xr:uid="{B38AD9FC-DE51-4BE4-9069-2047130B31C7}"/>
    <cellStyle name="Calculation 18 8" xfId="13370" xr:uid="{63A83B08-685B-4F85-838B-458522C386BC}"/>
    <cellStyle name="Calculation 18 8 2" xfId="25153" xr:uid="{1E88206B-65BA-4B4B-88A7-A2AEF61C5EB7}"/>
    <cellStyle name="Calculation 18 9" xfId="14377" xr:uid="{C4A5933C-7FCD-432C-9B92-FD38FFAFFD8C}"/>
    <cellStyle name="Calculation 18 9 2" xfId="26149" xr:uid="{B8B2FBCE-4829-42B7-92CE-8CCE45F95257}"/>
    <cellStyle name="Calculation 19" xfId="744" xr:uid="{965E5C57-9F75-490E-A411-337FC10ACF8D}"/>
    <cellStyle name="Calculation 19 10" xfId="12651" xr:uid="{12A52D75-F22A-426B-9F46-A768A0B5D4A2}"/>
    <cellStyle name="Calculation 19 10 2" xfId="24452" xr:uid="{39707818-D99E-4360-A427-40359A4BAB2D}"/>
    <cellStyle name="Calculation 19 11" xfId="10171" xr:uid="{4DF4AC02-BA92-49C2-8230-200A556EE70C}"/>
    <cellStyle name="Calculation 19 11 2" xfId="22046" xr:uid="{81A4EAF9-3057-4BA0-8FF8-A3F3544A8BD4}"/>
    <cellStyle name="Calculation 19 12" xfId="12078" xr:uid="{1ED9D8F1-E477-460C-91ED-45F3BAA651F3}"/>
    <cellStyle name="Calculation 19 12 2" xfId="23899" xr:uid="{97DEB420-A8AE-41B9-A107-ACEA6022AA6D}"/>
    <cellStyle name="Calculation 19 13" xfId="10675" xr:uid="{AF92BAB4-7E87-4C4E-BABC-F29EE038A6BA}"/>
    <cellStyle name="Calculation 19 13 2" xfId="22547" xr:uid="{C4DE7DD7-EA20-4E85-9571-309DD0850CD0}"/>
    <cellStyle name="Calculation 19 2" xfId="745" xr:uid="{3D914C02-888D-49D0-B211-1E131D5C54B6}"/>
    <cellStyle name="Calculation 19 2 10" xfId="16441" xr:uid="{11A4240D-6176-4410-9F0D-5C8C3F335268}"/>
    <cellStyle name="Calculation 19 2 10 2" xfId="28188" xr:uid="{C2EDBF4A-E30C-4095-B201-76F232BBB98F}"/>
    <cellStyle name="Calculation 19 2 11" xfId="17309" xr:uid="{14DA53DB-4310-41BA-963F-25CC01B2819D}"/>
    <cellStyle name="Calculation 19 2 11 2" xfId="29052" xr:uid="{704F2777-53DE-4A8D-906F-E5F8840DD2C3}"/>
    <cellStyle name="Calculation 19 2 12" xfId="18107" xr:uid="{DA648B11-8F89-48EC-B541-7017B2F66704}"/>
    <cellStyle name="Calculation 19 2 12 2" xfId="29828" xr:uid="{2F41A83E-641E-44F1-9EEF-BC89682D6FC1}"/>
    <cellStyle name="Calculation 19 2 2" xfId="6815" xr:uid="{8842FFD4-511A-42F8-8AA9-F90CC0A420D5}"/>
    <cellStyle name="Calculation 19 2 2 10" xfId="11079" xr:uid="{FC875191-24AA-4CBE-9586-875ECE257C94}"/>
    <cellStyle name="Calculation 19 2 2 10 2" xfId="22948" xr:uid="{0AD12D74-39E7-4635-ABE1-43149D851E8E}"/>
    <cellStyle name="Calculation 19 2 2 11" xfId="13037" xr:uid="{A1D006BE-9A6D-493E-8C93-DB870F7DC223}"/>
    <cellStyle name="Calculation 19 2 2 11 2" xfId="24828" xr:uid="{E1BC6553-4AA3-4532-B072-DBA3BE869121}"/>
    <cellStyle name="Calculation 19 2 2 2" xfId="7172" xr:uid="{01B7B4A4-4ABF-4347-B699-CBC11F7A4AE8}"/>
    <cellStyle name="Calculation 19 2 2 2 10" xfId="15312" xr:uid="{8F0A785E-46E1-487C-890E-B98CC1D5CB80}"/>
    <cellStyle name="Calculation 19 2 2 2 10 2" xfId="27078" xr:uid="{275C522E-786D-4203-92B6-15D898A0E1E9}"/>
    <cellStyle name="Calculation 19 2 2 2 2" xfId="8815" xr:uid="{8E3E02D1-F6BB-4792-9F94-EC30E5276DAC}"/>
    <cellStyle name="Calculation 19 2 2 2 2 2" xfId="13466" xr:uid="{A2CD0123-B8DB-47FA-B6B1-960B8D4C236B}"/>
    <cellStyle name="Calculation 19 2 2 2 2 2 2" xfId="25249" xr:uid="{D1DF5AC8-93A5-4981-9C35-93F0688D994F}"/>
    <cellStyle name="Calculation 19 2 2 2 2 3" xfId="14470" xr:uid="{70B17F77-642C-48E3-AE5E-D35E80ECED13}"/>
    <cellStyle name="Calculation 19 2 2 2 2 3 2" xfId="26242" xr:uid="{AB6BC065-F785-4047-82D8-84C3BE9A3CF8}"/>
    <cellStyle name="Calculation 19 2 2 2 2 4" xfId="15428" xr:uid="{EB24459B-BAE9-4E6E-97FA-BD17C9CDE259}"/>
    <cellStyle name="Calculation 19 2 2 2 2 4 2" xfId="27188" xr:uid="{BA355FA0-02F9-41F5-9410-45BB60805651}"/>
    <cellStyle name="Calculation 19 2 2 2 2 5" xfId="16353" xr:uid="{62484CA1-CB37-418E-962C-03F775714C72}"/>
    <cellStyle name="Calculation 19 2 2 2 2 5 2" xfId="28100" xr:uid="{FC1B5B15-01A2-4A36-AA27-ED6F3D2B1D18}"/>
    <cellStyle name="Calculation 19 2 2 2 2 6" xfId="17224" xr:uid="{55ACC22B-80E7-4EB9-8C91-CB9ABED89D81}"/>
    <cellStyle name="Calculation 19 2 2 2 2 6 2" xfId="28967" xr:uid="{12CDD4E2-0A22-4DF1-961E-9C0E9B8810EC}"/>
    <cellStyle name="Calculation 19 2 2 2 2 7" xfId="18070" xr:uid="{E9C02F59-EA6C-4173-9B79-A72591BC2847}"/>
    <cellStyle name="Calculation 19 2 2 2 2 7 2" xfId="29791" xr:uid="{D7123684-3DEB-463E-A1F1-4B7951CA9ED6}"/>
    <cellStyle name="Calculation 19 2 2 2 2 8" xfId="18834" xr:uid="{F160F102-BD7E-4740-8BE6-906FB56DCAB0}"/>
    <cellStyle name="Calculation 19 2 2 2 3" xfId="9660" xr:uid="{11C76F62-793C-4B4C-B8B3-DA8C241B3AD9}"/>
    <cellStyle name="Calculation 19 2 2 2 3 2" xfId="14065" xr:uid="{BFE2A527-2789-4A7F-A613-5F873289A9EB}"/>
    <cellStyle name="Calculation 19 2 2 2 3 2 2" xfId="25838" xr:uid="{1CE18CB2-B7C3-4C15-8E21-F0F66EF98F5F}"/>
    <cellStyle name="Calculation 19 2 2 2 3 3" xfId="15025" xr:uid="{E0AFCAD6-F3A1-466F-8C63-0AE44A1FD947}"/>
    <cellStyle name="Calculation 19 2 2 2 3 3 2" xfId="26796" xr:uid="{32BB68BD-991E-45DC-B547-30D4F1D308A5}"/>
    <cellStyle name="Calculation 19 2 2 2 3 4" xfId="15977" xr:uid="{E3253884-694D-442F-8EE5-6B377F97EB9F}"/>
    <cellStyle name="Calculation 19 2 2 2 3 4 2" xfId="27724" xr:uid="{21D5E5B9-6D51-40FC-810F-2FDED27B3BF5}"/>
    <cellStyle name="Calculation 19 2 2 2 3 5" xfId="16851" xr:uid="{CCA7E862-CF2F-4A7E-A416-0C93FBB8F829}"/>
    <cellStyle name="Calculation 19 2 2 2 3 5 2" xfId="28598" xr:uid="{7444BD01-CE29-4C9B-9EBD-98A787A2591B}"/>
    <cellStyle name="Calculation 19 2 2 2 3 6" xfId="17716" xr:uid="{9DE546FF-8B74-44A7-9EFC-3D12096BFA06}"/>
    <cellStyle name="Calculation 19 2 2 2 3 6 2" xfId="29437" xr:uid="{9A6FF9D7-27DD-42EC-A976-EC86BE404B59}"/>
    <cellStyle name="Calculation 19 2 2 2 3 7" xfId="18492" xr:uid="{A8CCEF23-F1C3-41B7-BE8F-F8922C018BA4}"/>
    <cellStyle name="Calculation 19 2 2 2 3 7 2" xfId="30213" xr:uid="{BEBA331B-272F-4ABD-8B6F-B5F2263497DC}"/>
    <cellStyle name="Calculation 19 2 2 2 3 8" xfId="19249" xr:uid="{E9B837BB-BD82-48C8-B340-88C397AD330D}"/>
    <cellStyle name="Calculation 19 2 2 2 4" xfId="12438" xr:uid="{6305F7AB-E7B7-41E6-9145-856AF990F7A7}"/>
    <cellStyle name="Calculation 19 2 2 2 4 2" xfId="24252" xr:uid="{CF4514BD-A21C-4DC2-ABB0-934DCC49DABA}"/>
    <cellStyle name="Calculation 19 2 2 2 5" xfId="10341" xr:uid="{BA4B191C-061B-4AFF-A573-E4FA678ECE5F}"/>
    <cellStyle name="Calculation 19 2 2 2 5 2" xfId="22213" xr:uid="{9FDE05F9-669A-4690-8014-9088DDF2E57D}"/>
    <cellStyle name="Calculation 19 2 2 2 6" xfId="12064" xr:uid="{5164CC15-2308-4975-8D8C-CACBD26C5BB7}"/>
    <cellStyle name="Calculation 19 2 2 2 6 2" xfId="23885" xr:uid="{4FF65F61-E5D0-4F65-A5AF-C576C93E576C}"/>
    <cellStyle name="Calculation 19 2 2 2 7" xfId="10686" xr:uid="{1EC56D3C-9EC8-43FD-B411-4CB16036DCC7}"/>
    <cellStyle name="Calculation 19 2 2 2 7 2" xfId="22558" xr:uid="{65153D6D-74D7-4550-B5C3-DF8AF0380B24}"/>
    <cellStyle name="Calculation 19 2 2 2 8" xfId="13345" xr:uid="{8B5635BF-89CE-4281-9816-22AE48302472}"/>
    <cellStyle name="Calculation 19 2 2 2 8 2" xfId="25128" xr:uid="{B4D8DC77-79F8-4CAC-A84A-F6A648531181}"/>
    <cellStyle name="Calculation 19 2 2 2 9" xfId="14354" xr:uid="{1CCBB603-F36B-4471-92F7-E8E11E229F7B}"/>
    <cellStyle name="Calculation 19 2 2 2 9 2" xfId="26126" xr:uid="{FF9C3F16-4E1F-4797-BD0E-A5B8137ECCAE}"/>
    <cellStyle name="Calculation 19 2 2 3" xfId="8460" xr:uid="{B2EFF686-5BAF-49EC-86C6-88021A1EEC84}"/>
    <cellStyle name="Calculation 19 2 2 3 2" xfId="13201" xr:uid="{2ADD4BD8-5C28-4B96-88DB-5BB74A66819C}"/>
    <cellStyle name="Calculation 19 2 2 3 2 2" xfId="24987" xr:uid="{71D3F4DB-559E-4C72-AF19-0BD3574C3E5F}"/>
    <cellStyle name="Calculation 19 2 2 3 3" xfId="14221" xr:uid="{EC7FE489-A0B3-4296-BFBB-677A0FBB4D68}"/>
    <cellStyle name="Calculation 19 2 2 3 3 2" xfId="25994" xr:uid="{157AD13F-6EAD-4BF4-BC51-90D6F73451E0}"/>
    <cellStyle name="Calculation 19 2 2 3 4" xfId="15181" xr:uid="{C4A353C7-F200-46A4-B196-B61EA5EA3E8A}"/>
    <cellStyle name="Calculation 19 2 2 3 4 2" xfId="26950" xr:uid="{64C141FC-1751-45FE-B9EE-EE55A6A60259}"/>
    <cellStyle name="Calculation 19 2 2 3 5" xfId="16130" xr:uid="{AEEFDC8F-1135-4779-8567-EC778201C02B}"/>
    <cellStyle name="Calculation 19 2 2 3 5 2" xfId="27877" xr:uid="{98830845-EC22-44AB-AF75-9C3C3197B844}"/>
    <cellStyle name="Calculation 19 2 2 3 6" xfId="17003" xr:uid="{DABE3CBB-3221-4BD0-92F0-9375F00F4749}"/>
    <cellStyle name="Calculation 19 2 2 3 6 2" xfId="28750" xr:uid="{5431E2A0-77A3-4F33-A6CF-73E2BECE66B1}"/>
    <cellStyle name="Calculation 19 2 2 3 7" xfId="17868" xr:uid="{38121358-7278-4827-B618-4DC45618D357}"/>
    <cellStyle name="Calculation 19 2 2 3 7 2" xfId="29589" xr:uid="{DBFB4AC3-29F7-4F5F-8735-83275C79E2F6}"/>
    <cellStyle name="Calculation 19 2 2 3 8" xfId="18644" xr:uid="{01470A10-1BA8-4509-AF62-D9BBF4861869}"/>
    <cellStyle name="Calculation 19 2 2 4" xfId="9470" xr:uid="{6DFBC8DA-45F9-4BDE-BC8C-25C119076794}"/>
    <cellStyle name="Calculation 19 2 2 4 2" xfId="13875" xr:uid="{2DDDD50B-2DA5-45AA-BCAB-8207CE002E70}"/>
    <cellStyle name="Calculation 19 2 2 4 2 2" xfId="25648" xr:uid="{9A953728-FB18-416F-91BB-A4A49A2FB38D}"/>
    <cellStyle name="Calculation 19 2 2 4 3" xfId="14835" xr:uid="{71A5C17C-C403-4EC4-A476-58707A18C6CD}"/>
    <cellStyle name="Calculation 19 2 2 4 3 2" xfId="26606" xr:uid="{EEC40162-AA1D-4D82-B78F-374C0CF00F09}"/>
    <cellStyle name="Calculation 19 2 2 4 4" xfId="15787" xr:uid="{09579CEF-6DD4-4F43-91BB-278DA407DCA6}"/>
    <cellStyle name="Calculation 19 2 2 4 4 2" xfId="27534" xr:uid="{F580DA9E-ED10-473C-B413-E74482174C2D}"/>
    <cellStyle name="Calculation 19 2 2 4 5" xfId="16661" xr:uid="{4632B64E-4C7C-4897-A9CD-B1632C8D0CA9}"/>
    <cellStyle name="Calculation 19 2 2 4 5 2" xfId="28408" xr:uid="{D8BD8DC2-B1AE-444A-B1C1-F563172E721B}"/>
    <cellStyle name="Calculation 19 2 2 4 6" xfId="17526" xr:uid="{05739C9C-50C2-42E6-BC76-7AD29FF6DD85}"/>
    <cellStyle name="Calculation 19 2 2 4 6 2" xfId="29247" xr:uid="{BDFB1B21-4E95-4691-93F3-1122168048F8}"/>
    <cellStyle name="Calculation 19 2 2 4 7" xfId="18302" xr:uid="{C9DFBE01-6F47-4FA3-A3C4-12B25FA48499}"/>
    <cellStyle name="Calculation 19 2 2 4 7 2" xfId="30023" xr:uid="{BBFD6130-FDCB-4639-96E8-F3AC6F5B8002}"/>
    <cellStyle name="Calculation 19 2 2 4 8" xfId="19059" xr:uid="{627A0404-E0BB-42F7-BB6F-95A1ECB3C7AD}"/>
    <cellStyle name="Calculation 19 2 2 5" xfId="12172" xr:uid="{F290EA7F-19A8-411D-90CB-559DEF798EA6}"/>
    <cellStyle name="Calculation 19 2 2 5 2" xfId="23989" xr:uid="{2B818A13-2E7C-49E2-A42E-A8BD4D400598}"/>
    <cellStyle name="Calculation 19 2 2 6" xfId="10591" xr:uid="{61E79919-FEB4-463D-9BA5-414B95E3856F}"/>
    <cellStyle name="Calculation 19 2 2 6 2" xfId="22463" xr:uid="{1FED0572-9F78-43F0-9DFD-F66FACBCF0C9}"/>
    <cellStyle name="Calculation 19 2 2 7" xfId="12032" xr:uid="{8EDD8504-3269-4FCC-9914-AB5AD21F89C2}"/>
    <cellStyle name="Calculation 19 2 2 7 2" xfId="23853" xr:uid="{5ABD2231-082F-431E-A8B1-CC9FBC41661B}"/>
    <cellStyle name="Calculation 19 2 2 8" xfId="10716" xr:uid="{271C0E93-18E2-4883-8306-AFCFAB6DDEEA}"/>
    <cellStyle name="Calculation 19 2 2 8 2" xfId="22588" xr:uid="{49306975-F3A3-48F8-AA71-1E7964A6F0C0}"/>
    <cellStyle name="Calculation 19 2 2 9" xfId="11596" xr:uid="{AC5AFC5D-A06E-41D6-8798-83EF1A751145}"/>
    <cellStyle name="Calculation 19 2 2 9 2" xfId="23440" xr:uid="{BB058463-274B-48C5-96CC-B5390FA1133D}"/>
    <cellStyle name="Calculation 19 2 3" xfId="6925" xr:uid="{D32752A2-7529-46A7-9D77-A343C49E1897}"/>
    <cellStyle name="Calculation 19 2 3 10" xfId="13052" xr:uid="{27886204-BBB5-446F-B26A-5860C14F2BBC}"/>
    <cellStyle name="Calculation 19 2 3 10 2" xfId="24842" xr:uid="{94F45BE6-AEFB-43C9-9AEA-8631A832CBA1}"/>
    <cellStyle name="Calculation 19 2 3 2" xfId="8568" xr:uid="{D35E8184-46D3-4176-A76F-5E3EE2148BA1}"/>
    <cellStyle name="Calculation 19 2 3 2 2" xfId="13290" xr:uid="{C437BAF1-A8A9-4F86-BD48-35246CE5F22B}"/>
    <cellStyle name="Calculation 19 2 3 2 2 2" xfId="25073" xr:uid="{1D1B37CE-096F-4925-9AB7-792210384ABB}"/>
    <cellStyle name="Calculation 19 2 3 2 3" xfId="14304" xr:uid="{40724FF6-2A15-4C97-AE68-799D8EFD816F}"/>
    <cellStyle name="Calculation 19 2 3 2 3 2" xfId="26077" xr:uid="{5C92BAE5-AF59-43F0-A320-BFF4B0B54CA4}"/>
    <cellStyle name="Calculation 19 2 3 2 4" xfId="15264" xr:uid="{9EABB5D7-EC80-4AFA-A905-FC6AD77EE8EF}"/>
    <cellStyle name="Calculation 19 2 3 2 4 2" xfId="27033" xr:uid="{C68FCE7C-8339-492B-ACD3-C7ADC73CE63D}"/>
    <cellStyle name="Calculation 19 2 3 2 5" xfId="16208" xr:uid="{9948095B-1177-4CA1-8374-868AB9059E1F}"/>
    <cellStyle name="Calculation 19 2 3 2 5 2" xfId="27955" xr:uid="{FDED9093-F435-49A1-A748-9352008BEB69}"/>
    <cellStyle name="Calculation 19 2 3 2 6" xfId="17081" xr:uid="{CB78014A-FBCA-490E-8386-C47739376448}"/>
    <cellStyle name="Calculation 19 2 3 2 6 2" xfId="28828" xr:uid="{ECA84B58-2110-4A54-9627-8400B9282A56}"/>
    <cellStyle name="Calculation 19 2 3 2 7" xfId="17946" xr:uid="{A3C76015-E891-494E-86F6-BF1D1E990383}"/>
    <cellStyle name="Calculation 19 2 3 2 7 2" xfId="29667" xr:uid="{914A0696-8E96-4A8B-BF30-1699CA16F1DA}"/>
    <cellStyle name="Calculation 19 2 3 2 8" xfId="18721" xr:uid="{B5989132-D2E6-4827-8D54-F96F7B6E05BA}"/>
    <cellStyle name="Calculation 19 2 3 3" xfId="9547" xr:uid="{3CBE38DE-EB40-456F-B1DB-DEF1DC723879}"/>
    <cellStyle name="Calculation 19 2 3 3 2" xfId="13952" xr:uid="{1FBA64E7-11F3-4175-BDC9-8F1AA04A5117}"/>
    <cellStyle name="Calculation 19 2 3 3 2 2" xfId="25725" xr:uid="{57BB48F1-E02A-4048-BD47-6D966DF33E59}"/>
    <cellStyle name="Calculation 19 2 3 3 3" xfId="14912" xr:uid="{EE46D407-224E-41B7-AEC4-8BF2EBFD4ECE}"/>
    <cellStyle name="Calculation 19 2 3 3 3 2" xfId="26683" xr:uid="{91D14BEF-0DFE-4AB5-BE11-FF96C2CB0C7D}"/>
    <cellStyle name="Calculation 19 2 3 3 4" xfId="15864" xr:uid="{157866EC-C873-4C00-B949-DBC5ADA8EAA2}"/>
    <cellStyle name="Calculation 19 2 3 3 4 2" xfId="27611" xr:uid="{78B47E62-865A-41EB-A232-4DF7765786CA}"/>
    <cellStyle name="Calculation 19 2 3 3 5" xfId="16738" xr:uid="{75404A9D-65A1-4623-B201-6AEAE733EF40}"/>
    <cellStyle name="Calculation 19 2 3 3 5 2" xfId="28485" xr:uid="{A12FEB7F-4D65-44D2-BEB4-D8EF3153F502}"/>
    <cellStyle name="Calculation 19 2 3 3 6" xfId="17603" xr:uid="{B111C5EB-6208-4FE1-A3C2-94182E6022C7}"/>
    <cellStyle name="Calculation 19 2 3 3 6 2" xfId="29324" xr:uid="{C1EFFCCF-52E9-4D6A-AC39-233BF0800A41}"/>
    <cellStyle name="Calculation 19 2 3 3 7" xfId="18379" xr:uid="{83AD4E1F-831A-44FF-AFCD-A7B9D272B4B3}"/>
    <cellStyle name="Calculation 19 2 3 3 7 2" xfId="30100" xr:uid="{5B43C2ED-6817-49BD-98B7-40A85FD4C520}"/>
    <cellStyle name="Calculation 19 2 3 3 8" xfId="19136" xr:uid="{34CEA6EC-F70B-4ACB-BF92-F40FD9C7F843}"/>
    <cellStyle name="Calculation 19 2 3 4" xfId="12263" xr:uid="{8BD6C013-9C0B-4A29-971D-1B7BAEF00AE3}"/>
    <cellStyle name="Calculation 19 2 3 4 2" xfId="24079" xr:uid="{C561D2EF-853D-45D7-AE34-2029F68E9BB6}"/>
    <cellStyle name="Calculation 19 2 3 5" xfId="10505" xr:uid="{41F1F0B7-9DA8-464B-A490-4C1BFA5C19BC}"/>
    <cellStyle name="Calculation 19 2 3 5 2" xfId="22377" xr:uid="{CACFC81E-7B61-4484-9558-AB3E446028D5}"/>
    <cellStyle name="Calculation 19 2 3 6" xfId="13077" xr:uid="{40574283-FF03-4709-9E9A-279AE020F505}"/>
    <cellStyle name="Calculation 19 2 3 6 2" xfId="24866" xr:uid="{07A6CF73-5AFF-41F0-BC80-3EBC63F1611A}"/>
    <cellStyle name="Calculation 19 2 3 7" xfId="9848" xr:uid="{20DD1346-F4F2-4157-8A60-92F73BCAB52A}"/>
    <cellStyle name="Calculation 19 2 3 7 2" xfId="21724" xr:uid="{3CAF3C23-4642-4162-8E56-B6BD210A52E1}"/>
    <cellStyle name="Calculation 19 2 3 8" xfId="11788" xr:uid="{19190B9E-D101-4B95-88EF-75C782648441}"/>
    <cellStyle name="Calculation 19 2 3 8 2" xfId="23616" xr:uid="{1575AD25-36FB-4EBD-82FC-6F4DFAF88202}"/>
    <cellStyle name="Calculation 19 2 3 9" xfId="10922" xr:uid="{224B359D-9F1A-46CA-8534-8BDD8EABFD2B}"/>
    <cellStyle name="Calculation 19 2 3 9 2" xfId="22791" xr:uid="{0E239A5F-2BFE-4AB2-9836-87DF19131612}"/>
    <cellStyle name="Calculation 19 2 4" xfId="7729" xr:uid="{D0265A46-C7EA-4F9A-92E0-6632EAB1B2A2}"/>
    <cellStyle name="Calculation 19 2 4 2" xfId="12757" xr:uid="{4F536277-2E01-4311-AC8F-E7AB5E31C08F}"/>
    <cellStyle name="Calculation 19 2 4 2 2" xfId="24553" xr:uid="{1A058BF5-5B94-448C-B1AD-95263E88E2FA}"/>
    <cellStyle name="Calculation 19 2 4 3" xfId="10115" xr:uid="{BF2FE294-8CC8-4BC6-B417-522EC4909B10}"/>
    <cellStyle name="Calculation 19 2 4 3 2" xfId="21990" xr:uid="{FD32D42D-4F45-44E9-B91A-6F33D6DC603B}"/>
    <cellStyle name="Calculation 19 2 4 4" xfId="13371" xr:uid="{32BFAD93-CBD6-4A19-9F4C-0629672D9D5A}"/>
    <cellStyle name="Calculation 19 2 4 4 2" xfId="25154" xr:uid="{FB2403E6-9527-433F-A940-41BA7F5004D5}"/>
    <cellStyle name="Calculation 19 2 4 5" xfId="14378" xr:uid="{8E30D511-A59B-47BE-A4FF-3F1A2FA79A3E}"/>
    <cellStyle name="Calculation 19 2 4 5 2" xfId="26150" xr:uid="{AF6A0F2C-BDE2-477F-B463-57E0857239CB}"/>
    <cellStyle name="Calculation 19 2 4 6" xfId="15336" xr:uid="{A11DBB46-D768-49A6-880A-B660F8C42B10}"/>
    <cellStyle name="Calculation 19 2 4 6 2" xfId="27098" xr:uid="{DED11511-4DEB-45E4-93EF-5A3F449A12E6}"/>
    <cellStyle name="Calculation 19 2 4 7" xfId="16263" xr:uid="{3C390A20-0D58-44FF-87B3-26141DA5F6B9}"/>
    <cellStyle name="Calculation 19 2 4 7 2" xfId="28010" xr:uid="{17796C18-F70D-4FBD-B71F-7177E9D884B5}"/>
    <cellStyle name="Calculation 19 2 4 8" xfId="17134" xr:uid="{618DAE7F-1A84-4089-BBA3-6E2A129C3BF0}"/>
    <cellStyle name="Calculation 19 2 5" xfId="7848" xr:uid="{6D5B4DA8-E34B-4918-BB6E-BDF13898E9C1}"/>
    <cellStyle name="Calculation 19 2 5 2" xfId="12842" xr:uid="{43B5059E-ECA5-4DE2-B18D-A40BE7A1AB4A}"/>
    <cellStyle name="Calculation 19 2 5 2 2" xfId="24636" xr:uid="{F72A86B1-60C7-45B5-B5CD-7C30067325EF}"/>
    <cellStyle name="Calculation 19 2 5 3" xfId="10037" xr:uid="{20D5B8DE-E5DC-4E82-BF5B-259DAC2C8437}"/>
    <cellStyle name="Calculation 19 2 5 3 2" xfId="21912" xr:uid="{3ED38314-2C79-4333-A3B4-4399756428C1}"/>
    <cellStyle name="Calculation 19 2 5 4" xfId="12884" xr:uid="{CCCC72AC-F9E9-4373-B955-63D45947EAC1}"/>
    <cellStyle name="Calculation 19 2 5 4 2" xfId="24678" xr:uid="{2DDF1432-D980-4E62-AA1D-FA4FDF22624A}"/>
    <cellStyle name="Calculation 19 2 5 5" xfId="10002" xr:uid="{7F3FC0FA-B9E5-463A-AF8F-D8F143E6256B}"/>
    <cellStyle name="Calculation 19 2 5 5 2" xfId="21877" xr:uid="{6B1B2315-FFE7-427F-A38E-7CB43344DEFF}"/>
    <cellStyle name="Calculation 19 2 5 6" xfId="13129" xr:uid="{E3CC2878-ECD5-4C6E-8369-D5BD9E3922A5}"/>
    <cellStyle name="Calculation 19 2 5 6 2" xfId="24916" xr:uid="{D2ADACE7-8804-4E66-95B4-68CE0CF0F46B}"/>
    <cellStyle name="Calculation 19 2 5 7" xfId="9807" xr:uid="{D8BD8AAB-1977-40E1-9433-16154F3CDB04}"/>
    <cellStyle name="Calculation 19 2 5 7 2" xfId="21683" xr:uid="{E3C72D1D-A3A7-4E55-A841-27B1A4C26140}"/>
    <cellStyle name="Calculation 19 2 5 8" xfId="12699" xr:uid="{B4B5FCCB-FA0C-4194-A9DA-069036B9BCC3}"/>
    <cellStyle name="Calculation 19 2 6" xfId="10142" xr:uid="{0978B112-577F-4BE4-A2FC-F5EF2B2CDFE8}"/>
    <cellStyle name="Calculation 19 2 6 2" xfId="22017" xr:uid="{0FD710FD-1159-4371-A6FA-0F27DC619B69}"/>
    <cellStyle name="Calculation 19 2 7" xfId="13636" xr:uid="{B878307A-BB76-4929-B4FD-092A4D17FB25}"/>
    <cellStyle name="Calculation 19 2 7 2" xfId="25412" xr:uid="{B2789DB6-AC81-4B48-BBC3-8B75079E3F2B}"/>
    <cellStyle name="Calculation 19 2 8" xfId="14604" xr:uid="{B7443E54-D256-490F-8DA3-F00F7BC761FD}"/>
    <cellStyle name="Calculation 19 2 8 2" xfId="26375" xr:uid="{02E4C94E-B075-4254-A5D2-8C229EEE282B}"/>
    <cellStyle name="Calculation 19 2 9" xfId="15556" xr:uid="{64EFDBF2-70D0-4303-A156-CFD92911B3C8}"/>
    <cellStyle name="Calculation 19 2 9 2" xfId="27307" xr:uid="{5FB00DFE-E1CD-4E78-BB6A-CBD94535515A}"/>
    <cellStyle name="Calculation 19 3" xfId="6816" xr:uid="{29FCEBE1-C190-4F16-BC36-942936C5F810}"/>
    <cellStyle name="Calculation 19 3 10" xfId="10992" xr:uid="{A1CC9D91-A425-4458-9EA3-D3895837DF8E}"/>
    <cellStyle name="Calculation 19 3 10 2" xfId="22861" xr:uid="{AF8A1734-254A-4421-87D0-F3A800894B62}"/>
    <cellStyle name="Calculation 19 3 11" xfId="13338" xr:uid="{2FDBF70B-2090-4081-9F39-7C61BF54467D}"/>
    <cellStyle name="Calculation 19 3 11 2" xfId="25121" xr:uid="{AA224AC6-6271-4DDD-9E1C-D337058E6860}"/>
    <cellStyle name="Calculation 19 3 2" xfId="7173" xr:uid="{74FBF302-835A-4395-BAB3-897D055D3B48}"/>
    <cellStyle name="Calculation 19 3 2 10" xfId="12989" xr:uid="{B47B9ED7-41F1-482D-826D-F1CCC1DD3020}"/>
    <cellStyle name="Calculation 19 3 2 10 2" xfId="24781" xr:uid="{290DC5FD-9044-4408-B1EF-F4137B3421C6}"/>
    <cellStyle name="Calculation 19 3 2 2" xfId="8816" xr:uid="{04CC9CAA-C6EF-48F7-9B9F-37029C7D011A}"/>
    <cellStyle name="Calculation 19 3 2 2 2" xfId="13467" xr:uid="{E4BC2F7C-E346-4C58-9604-7881978828C6}"/>
    <cellStyle name="Calculation 19 3 2 2 2 2" xfId="25250" xr:uid="{B0EEECDB-30AD-438A-8F89-A74AE94BA77E}"/>
    <cellStyle name="Calculation 19 3 2 2 3" xfId="14471" xr:uid="{1BA738E5-DAC7-49C9-AF28-F307FE366EF0}"/>
    <cellStyle name="Calculation 19 3 2 2 3 2" xfId="26243" xr:uid="{A27C4F67-479E-4F49-A1D6-4BF3EC24D722}"/>
    <cellStyle name="Calculation 19 3 2 2 4" xfId="15429" xr:uid="{B4562329-DD77-4A92-BB0A-0807EA23F089}"/>
    <cellStyle name="Calculation 19 3 2 2 4 2" xfId="27189" xr:uid="{EB610B27-0AE3-405D-98FE-C493078FFFB2}"/>
    <cellStyle name="Calculation 19 3 2 2 5" xfId="16354" xr:uid="{ABF2DF8B-A8DE-4659-9F11-F9C271995239}"/>
    <cellStyle name="Calculation 19 3 2 2 5 2" xfId="28101" xr:uid="{CA723A40-6F0F-43E3-8FC3-41EBFD1E2B08}"/>
    <cellStyle name="Calculation 19 3 2 2 6" xfId="17225" xr:uid="{5567B9EF-E8FD-4DB3-BA56-E281D37DBEEF}"/>
    <cellStyle name="Calculation 19 3 2 2 6 2" xfId="28968" xr:uid="{5B1747F3-D17A-456C-9D05-BFF9DB43F65E}"/>
    <cellStyle name="Calculation 19 3 2 2 7" xfId="18071" xr:uid="{A279E215-EC58-4CB3-9D4A-75B579F2EEE9}"/>
    <cellStyle name="Calculation 19 3 2 2 7 2" xfId="29792" xr:uid="{98109137-693F-412A-8751-23E11CC9D249}"/>
    <cellStyle name="Calculation 19 3 2 2 8" xfId="18835" xr:uid="{C5A0FE80-215C-4DAE-8F5F-94660A9E73AE}"/>
    <cellStyle name="Calculation 19 3 2 3" xfId="9661" xr:uid="{3961388B-3825-4E15-A845-AD00F5A4FD37}"/>
    <cellStyle name="Calculation 19 3 2 3 2" xfId="14066" xr:uid="{ED245FC3-90C8-4618-80E7-1A077248F48A}"/>
    <cellStyle name="Calculation 19 3 2 3 2 2" xfId="25839" xr:uid="{AE535425-FDC2-488B-97C0-5C29A36E0F92}"/>
    <cellStyle name="Calculation 19 3 2 3 3" xfId="15026" xr:uid="{29CAB151-7AB4-475B-9A8A-7F60616A5E4A}"/>
    <cellStyle name="Calculation 19 3 2 3 3 2" xfId="26797" xr:uid="{65F9D2E6-1E68-4E07-9D54-1EE2B6EDF033}"/>
    <cellStyle name="Calculation 19 3 2 3 4" xfId="15978" xr:uid="{E6E6E3E4-5EC8-46F7-9247-58C0EB973DEC}"/>
    <cellStyle name="Calculation 19 3 2 3 4 2" xfId="27725" xr:uid="{05368A01-D762-4CB9-8270-D2179188B1BC}"/>
    <cellStyle name="Calculation 19 3 2 3 5" xfId="16852" xr:uid="{715499CB-263C-430C-886B-AAC5961E3B1A}"/>
    <cellStyle name="Calculation 19 3 2 3 5 2" xfId="28599" xr:uid="{F252842E-9724-42D3-B325-5FA0EA376B3E}"/>
    <cellStyle name="Calculation 19 3 2 3 6" xfId="17717" xr:uid="{2E5EF40C-4CBA-4C66-A5CB-D08133171AF9}"/>
    <cellStyle name="Calculation 19 3 2 3 6 2" xfId="29438" xr:uid="{9244A138-10DA-4CC5-99A7-FBCEC4243EB3}"/>
    <cellStyle name="Calculation 19 3 2 3 7" xfId="18493" xr:uid="{B55C8FFA-FB2E-4684-A410-E780FF3878B7}"/>
    <cellStyle name="Calculation 19 3 2 3 7 2" xfId="30214" xr:uid="{73780D13-3571-4123-885A-B068417EEA22}"/>
    <cellStyle name="Calculation 19 3 2 3 8" xfId="19250" xr:uid="{E236B529-8EDA-4EC3-BAD8-690297DEE983}"/>
    <cellStyle name="Calculation 19 3 2 4" xfId="12439" xr:uid="{0012E5E5-1A9C-4B76-B062-C45D277CE1E5}"/>
    <cellStyle name="Calculation 19 3 2 4 2" xfId="24253" xr:uid="{32F11E9B-6DCD-494C-98AE-B98D08A2629A}"/>
    <cellStyle name="Calculation 19 3 2 5" xfId="10340" xr:uid="{730583DE-C91A-44BA-AAAB-D52CA244F7F6}"/>
    <cellStyle name="Calculation 19 3 2 5 2" xfId="22212" xr:uid="{BA8F241B-00CB-482A-8D47-7B7801AF0CDD}"/>
    <cellStyle name="Calculation 19 3 2 6" xfId="12587" xr:uid="{49D857E7-597B-453D-A083-D8D93CBEB83A}"/>
    <cellStyle name="Calculation 19 3 2 6 2" xfId="24392" xr:uid="{7A76892F-9937-4B17-B3BC-C334DE1C385C}"/>
    <cellStyle name="Calculation 19 3 2 7" xfId="10222" xr:uid="{3C3B5DCA-2718-4B26-9352-AC629241E2C4}"/>
    <cellStyle name="Calculation 19 3 2 7 2" xfId="22097" xr:uid="{0DDB1DA4-620A-4224-BCA7-2864F8D1B76B}"/>
    <cellStyle name="Calculation 19 3 2 8" xfId="12333" xr:uid="{CBA6ED9A-6B22-41C9-A3BD-D6AA6B96E0B0}"/>
    <cellStyle name="Calculation 19 3 2 8 2" xfId="24149" xr:uid="{F1CCC908-C431-4192-88EC-6AC8D67168B9}"/>
    <cellStyle name="Calculation 19 3 2 9" xfId="10440" xr:uid="{795C1495-24B1-4CD7-9549-794C1F7B96C4}"/>
    <cellStyle name="Calculation 19 3 2 9 2" xfId="22312" xr:uid="{AF7C9453-03FE-4EB7-B4FD-C0D6399B3256}"/>
    <cellStyle name="Calculation 19 3 3" xfId="8461" xr:uid="{9892C614-33D7-4F81-AC9C-643A4452B297}"/>
    <cellStyle name="Calculation 19 3 3 2" xfId="13202" xr:uid="{DF35590D-2AB2-401B-8741-29BFFB6A0F0C}"/>
    <cellStyle name="Calculation 19 3 3 2 2" xfId="24988" xr:uid="{FDD4DF8F-FB4A-44D8-9615-58B4D685D5BC}"/>
    <cellStyle name="Calculation 19 3 3 3" xfId="14222" xr:uid="{84FC6D8B-DEDB-4649-9082-204F2552EACE}"/>
    <cellStyle name="Calculation 19 3 3 3 2" xfId="25995" xr:uid="{E8AD04AB-3DFC-4B7D-B989-E71B7300B19E}"/>
    <cellStyle name="Calculation 19 3 3 4" xfId="15182" xr:uid="{506DC11A-853D-412C-A628-9B60D81DFC18}"/>
    <cellStyle name="Calculation 19 3 3 4 2" xfId="26951" xr:uid="{9FF4BD1C-0E44-420A-AD54-897CE38EAB18}"/>
    <cellStyle name="Calculation 19 3 3 5" xfId="16131" xr:uid="{55CF3F6A-FB31-42E6-89B1-E63F4FE3F731}"/>
    <cellStyle name="Calculation 19 3 3 5 2" xfId="27878" xr:uid="{BF79D821-88DD-49DA-92C0-835133441C09}"/>
    <cellStyle name="Calculation 19 3 3 6" xfId="17004" xr:uid="{BA189316-9AD7-40B8-8D48-2EA078E75719}"/>
    <cellStyle name="Calculation 19 3 3 6 2" xfId="28751" xr:uid="{34E25F04-10CD-4C36-97C4-FB4F3146F815}"/>
    <cellStyle name="Calculation 19 3 3 7" xfId="17869" xr:uid="{9E0EBB82-566C-41B5-9E18-55CF829DD97A}"/>
    <cellStyle name="Calculation 19 3 3 7 2" xfId="29590" xr:uid="{8478EA5A-4B3C-469E-9FC4-1BA585613E69}"/>
    <cellStyle name="Calculation 19 3 3 8" xfId="18645" xr:uid="{BA640A2E-8085-4C43-BB4F-60FF05FD3865}"/>
    <cellStyle name="Calculation 19 3 4" xfId="9471" xr:uid="{511AB171-0275-485A-AC5E-A58A71A4E179}"/>
    <cellStyle name="Calculation 19 3 4 2" xfId="13876" xr:uid="{C5A4588C-0228-4E5B-8615-124BB6FBC2BE}"/>
    <cellStyle name="Calculation 19 3 4 2 2" xfId="25649" xr:uid="{AB7E3063-92BA-4F06-A620-4BF89AB4086B}"/>
    <cellStyle name="Calculation 19 3 4 3" xfId="14836" xr:uid="{F4527EE5-C74F-4370-9E44-60C85902CDC4}"/>
    <cellStyle name="Calculation 19 3 4 3 2" xfId="26607" xr:uid="{D4E37D9E-0F7F-47A8-BFCA-C2D93B69A9F7}"/>
    <cellStyle name="Calculation 19 3 4 4" xfId="15788" xr:uid="{0BF0DE9A-5114-480B-94D4-C8F89ED24748}"/>
    <cellStyle name="Calculation 19 3 4 4 2" xfId="27535" xr:uid="{4165A0A8-5ADB-4852-837F-116D9ED857C4}"/>
    <cellStyle name="Calculation 19 3 4 5" xfId="16662" xr:uid="{BAA6AEDD-C471-4A9B-AABF-EDDD324D2DEE}"/>
    <cellStyle name="Calculation 19 3 4 5 2" xfId="28409" xr:uid="{E7605000-9C37-4970-A5D2-613027C0F925}"/>
    <cellStyle name="Calculation 19 3 4 6" xfId="17527" xr:uid="{967147B9-63F3-476C-85C4-56BF9C966060}"/>
    <cellStyle name="Calculation 19 3 4 6 2" xfId="29248" xr:uid="{7A3D29A2-A983-435C-9C48-58B556253B57}"/>
    <cellStyle name="Calculation 19 3 4 7" xfId="18303" xr:uid="{1E1FC040-F67A-49D7-999C-A46989F0732C}"/>
    <cellStyle name="Calculation 19 3 4 7 2" xfId="30024" xr:uid="{FC11A81D-DF68-4517-BD68-9C19DBCD416C}"/>
    <cellStyle name="Calculation 19 3 4 8" xfId="19060" xr:uid="{677F14C8-53BF-41F7-BBE9-ED4E80E28E5C}"/>
    <cellStyle name="Calculation 19 3 5" xfId="12173" xr:uid="{DEE17677-3627-4CD9-BCB5-AAF91C8881E0}"/>
    <cellStyle name="Calculation 19 3 5 2" xfId="23990" xr:uid="{6095B6F1-5E8D-4E35-B47E-6B51FEA0EAD3}"/>
    <cellStyle name="Calculation 19 3 6" xfId="10590" xr:uid="{2E8F491D-200D-4DDD-B285-736E8C1B201A}"/>
    <cellStyle name="Calculation 19 3 6 2" xfId="22462" xr:uid="{BFBD842E-C793-42FC-9317-3287376CA572}"/>
    <cellStyle name="Calculation 19 3 7" xfId="12545" xr:uid="{D07EC708-CE85-4E25-B60A-BE01A491EB0B}"/>
    <cellStyle name="Calculation 19 3 7 2" xfId="24354" xr:uid="{4D737B81-8062-4957-9E92-4282716D4377}"/>
    <cellStyle name="Calculation 19 3 8" xfId="10257" xr:uid="{20B3DB17-5A43-4529-969C-EC31AA97CF53}"/>
    <cellStyle name="Calculation 19 3 8 2" xfId="22132" xr:uid="{9FC0EA07-DCA9-4B31-96AA-C04E4E320C23}"/>
    <cellStyle name="Calculation 19 3 9" xfId="11703" xr:uid="{A7D00D15-176F-47AF-93B9-CDAE03CF7A15}"/>
    <cellStyle name="Calculation 19 3 9 2" xfId="23536" xr:uid="{DF4684B1-DB09-468A-A012-C481C0520858}"/>
    <cellStyle name="Calculation 19 4" xfId="6924" xr:uid="{2BB3C0DB-09F6-413E-AF66-C232BFE14DC2}"/>
    <cellStyle name="Calculation 19 4 10" xfId="17282" xr:uid="{674B8B9B-A515-4550-905E-77900AD3AD86}"/>
    <cellStyle name="Calculation 19 4 10 2" xfId="29025" xr:uid="{A73F3474-209D-4769-8C61-0EED6050BCD8}"/>
    <cellStyle name="Calculation 19 4 2" xfId="8567" xr:uid="{4949A3C8-25D9-4922-B8EC-5E85F53235EF}"/>
    <cellStyle name="Calculation 19 4 2 2" xfId="13289" xr:uid="{855462A6-847C-4260-A36E-C7191CC86AC6}"/>
    <cellStyle name="Calculation 19 4 2 2 2" xfId="25072" xr:uid="{5A1C3FA7-D944-45D0-AEA2-7EB5054D7E15}"/>
    <cellStyle name="Calculation 19 4 2 3" xfId="14303" xr:uid="{A592C96E-C31E-4CB1-8229-7EDFAE06FC7A}"/>
    <cellStyle name="Calculation 19 4 2 3 2" xfId="26076" xr:uid="{973131B8-FC5F-42CD-8467-C886A746D7FA}"/>
    <cellStyle name="Calculation 19 4 2 4" xfId="15263" xr:uid="{AD561B0F-A095-4957-9A50-D6AB27CAF8B4}"/>
    <cellStyle name="Calculation 19 4 2 4 2" xfId="27032" xr:uid="{81180586-A5F5-405F-9E8D-16FB210DDB00}"/>
    <cellStyle name="Calculation 19 4 2 5" xfId="16207" xr:uid="{22E93C82-1654-4F02-AF3C-D20B46F9F8FA}"/>
    <cellStyle name="Calculation 19 4 2 5 2" xfId="27954" xr:uid="{DC3C4DEC-5DD3-4F76-9AEF-B6311EC9CC0D}"/>
    <cellStyle name="Calculation 19 4 2 6" xfId="17080" xr:uid="{A46D36D0-48A2-4272-95B7-030D86376E80}"/>
    <cellStyle name="Calculation 19 4 2 6 2" xfId="28827" xr:uid="{A159306F-17E2-470F-8CCD-BA16B2A8E1E6}"/>
    <cellStyle name="Calculation 19 4 2 7" xfId="17945" xr:uid="{50DF1E17-101E-4077-AF5B-A15DA3D41346}"/>
    <cellStyle name="Calculation 19 4 2 7 2" xfId="29666" xr:uid="{D13DA845-72C1-491E-AA6A-177BE5D155B1}"/>
    <cellStyle name="Calculation 19 4 2 8" xfId="18720" xr:uid="{CB7908B6-91CB-4E19-824A-1687E7FFDE6C}"/>
    <cellStyle name="Calculation 19 4 3" xfId="9546" xr:uid="{174522A8-B018-4D52-ADDA-FE7109C4A928}"/>
    <cellStyle name="Calculation 19 4 3 2" xfId="13951" xr:uid="{9D33B169-2EE2-4FA8-8A61-2C624DD23B21}"/>
    <cellStyle name="Calculation 19 4 3 2 2" xfId="25724" xr:uid="{35EA8977-5EFB-46A0-BD0A-56E7B124EDDE}"/>
    <cellStyle name="Calculation 19 4 3 3" xfId="14911" xr:uid="{29BFF375-3786-4683-AEEA-7D33D30E5792}"/>
    <cellStyle name="Calculation 19 4 3 3 2" xfId="26682" xr:uid="{85072AD0-C30C-403A-B060-867EEEC006FC}"/>
    <cellStyle name="Calculation 19 4 3 4" xfId="15863" xr:uid="{29A01DF8-2094-4F7E-981B-15701C7D2433}"/>
    <cellStyle name="Calculation 19 4 3 4 2" xfId="27610" xr:uid="{095F6C5E-02C3-4E18-BB80-543C6C30E04E}"/>
    <cellStyle name="Calculation 19 4 3 5" xfId="16737" xr:uid="{2D529E93-44CE-41C0-BC30-B2D0892D71B0}"/>
    <cellStyle name="Calculation 19 4 3 5 2" xfId="28484" xr:uid="{CE4E94BF-A8B6-460B-8B6D-0A89803C0539}"/>
    <cellStyle name="Calculation 19 4 3 6" xfId="17602" xr:uid="{E414493A-3FC9-4CC6-9687-31DA9058A333}"/>
    <cellStyle name="Calculation 19 4 3 6 2" xfId="29323" xr:uid="{4C44D959-AA1C-4306-B8AB-57A110F18969}"/>
    <cellStyle name="Calculation 19 4 3 7" xfId="18378" xr:uid="{E81A126B-8602-48CD-9C1A-9B4AEF012EDE}"/>
    <cellStyle name="Calculation 19 4 3 7 2" xfId="30099" xr:uid="{62EA2235-8BC7-448E-A106-502C205E4166}"/>
    <cellStyle name="Calculation 19 4 3 8" xfId="19135" xr:uid="{AF098BE6-EBBF-475C-9845-B5E5D37FB13B}"/>
    <cellStyle name="Calculation 19 4 4" xfId="12262" xr:uid="{07552A55-0693-4BCB-9F0C-7372BA7E8BD3}"/>
    <cellStyle name="Calculation 19 4 4 2" xfId="24078" xr:uid="{89927AD8-7759-4683-9823-7D4747D7A19E}"/>
    <cellStyle name="Calculation 19 4 5" xfId="10506" xr:uid="{B2854B21-C2AF-4857-B9F0-05CE51711A0B}"/>
    <cellStyle name="Calculation 19 4 5 2" xfId="22378" xr:uid="{BD0B516B-8D63-4A66-946B-4D84030EFBE6}"/>
    <cellStyle name="Calculation 19 4 6" xfId="13581" xr:uid="{2AD5920A-94D7-4628-B20A-BD81CA17BF84}"/>
    <cellStyle name="Calculation 19 4 6 2" xfId="25357" xr:uid="{73D119B8-B77C-4B9F-BE31-6D6830F0BC9D}"/>
    <cellStyle name="Calculation 19 4 7" xfId="14559" xr:uid="{6A281658-AF2D-414B-8D4B-4FF276A26E58}"/>
    <cellStyle name="Calculation 19 4 7 2" xfId="26330" xr:uid="{1E070A69-40EF-4F41-A0A2-94C2AF417989}"/>
    <cellStyle name="Calculation 19 4 8" xfId="15512" xr:uid="{42866EDA-34B8-4292-B88F-7DD739F93F8E}"/>
    <cellStyle name="Calculation 19 4 8 2" xfId="27267" xr:uid="{3DE76EDB-20D5-444F-A20B-42A8F14850FE}"/>
    <cellStyle name="Calculation 19 4 9" xfId="16411" xr:uid="{E140040E-36CA-407D-9E76-CD740E2F0220}"/>
    <cellStyle name="Calculation 19 4 9 2" xfId="28158" xr:uid="{94D8A85D-877D-4702-80D0-3BF90A766E04}"/>
    <cellStyle name="Calculation 19 5" xfId="7728" xr:uid="{BBB88BCB-1360-4D16-87EF-0452CA72FE71}"/>
    <cellStyle name="Calculation 19 5 2" xfId="12756" xr:uid="{98F2EB51-1E3D-4231-B36A-D2BD9055EA32}"/>
    <cellStyle name="Calculation 19 5 2 2" xfId="24552" xr:uid="{E3B0BA14-4EA8-4F32-A6A8-CA8183322E21}"/>
    <cellStyle name="Calculation 19 5 3" xfId="10116" xr:uid="{C05204F0-CC6C-47BB-B89E-BC14D653FCE8}"/>
    <cellStyle name="Calculation 19 5 3 2" xfId="21991" xr:uid="{7F4EDA0D-AE7F-4ACF-827B-F06E411DF105}"/>
    <cellStyle name="Calculation 19 5 4" xfId="12340" xr:uid="{6645C16E-91FA-4234-BB08-8A52C4A8AF1B}"/>
    <cellStyle name="Calculation 19 5 4 2" xfId="24155" xr:uid="{4E6C9A9E-0BCD-429C-96C5-51396152C885}"/>
    <cellStyle name="Calculation 19 5 5" xfId="10435" xr:uid="{E81E2DE7-38C2-4651-93BA-DEBFEAA341AF}"/>
    <cellStyle name="Calculation 19 5 5 2" xfId="22307" xr:uid="{E952C0AC-804F-4C0F-AC85-C2DD6631DD07}"/>
    <cellStyle name="Calculation 19 5 6" xfId="12574" xr:uid="{193D06A6-4D88-4870-A5ED-85EC3331A606}"/>
    <cellStyle name="Calculation 19 5 6 2" xfId="24381" xr:uid="{2ACF2BA2-DFDA-40FD-A68C-BDE26F592D6E}"/>
    <cellStyle name="Calculation 19 5 7" xfId="10233" xr:uid="{C15FF8C2-C04B-4868-9488-DC392108FE24}"/>
    <cellStyle name="Calculation 19 5 7 2" xfId="22108" xr:uid="{20912092-4F50-47FB-972E-86BD6E0AE3C1}"/>
    <cellStyle name="Calculation 19 5 8" xfId="11714" xr:uid="{C49F67AB-9D60-4E37-9A55-DEB932987AE2}"/>
    <cellStyle name="Calculation 19 6" xfId="7849" xr:uid="{5A6DE2EE-7608-4F2E-B13F-A8B4445885AD}"/>
    <cellStyle name="Calculation 19 6 2" xfId="12843" xr:uid="{7F65A47D-1CA7-46E8-A405-92BCEA767E1B}"/>
    <cellStyle name="Calculation 19 6 2 2" xfId="24637" xr:uid="{26AB3264-E62E-4400-BF2D-E0C329E4CB74}"/>
    <cellStyle name="Calculation 19 6 3" xfId="10036" xr:uid="{D33FE8C4-80EB-4AF9-A464-30A56C450717}"/>
    <cellStyle name="Calculation 19 6 3 2" xfId="21911" xr:uid="{7E19249D-F5A4-4A06-8527-A2780289B6B7}"/>
    <cellStyle name="Calculation 19 6 4" xfId="12092" xr:uid="{EDDC89FF-26A0-4A9D-B580-E489F9A7F4F8}"/>
    <cellStyle name="Calculation 19 6 4 2" xfId="23912" xr:uid="{CDD1CCFC-238B-4ED2-8C5F-134AF56943C5}"/>
    <cellStyle name="Calculation 19 6 5" xfId="10664" xr:uid="{8ECAACD6-992B-4090-B32B-FB1D2F0A65E5}"/>
    <cellStyle name="Calculation 19 6 5 2" xfId="22536" xr:uid="{C727D387-C799-454C-8220-9FFFCBB1B711}"/>
    <cellStyle name="Calculation 19 6 6" xfId="12314" xr:uid="{5230B666-57C7-487D-93B9-C791564C4323}"/>
    <cellStyle name="Calculation 19 6 6 2" xfId="24130" xr:uid="{0BBD8749-24D2-4ADE-9C86-2905B1D6F14D}"/>
    <cellStyle name="Calculation 19 6 7" xfId="10458" xr:uid="{CF748A0C-FCC4-4C19-85CA-973ED737CE9C}"/>
    <cellStyle name="Calculation 19 6 7 2" xfId="22330" xr:uid="{703B7354-5288-414B-922F-6E074D1DECD0}"/>
    <cellStyle name="Calculation 19 6 8" xfId="11641" xr:uid="{1FD80FBF-7CB1-4C27-A37F-1C081E3BEBEE}"/>
    <cellStyle name="Calculation 19 7" xfId="10141" xr:uid="{F16A6D12-2DC0-4005-A4C3-679B3772FC64}"/>
    <cellStyle name="Calculation 19 7 2" xfId="22016" xr:uid="{5B068048-8C6E-451F-98CB-A5332EA012E6}"/>
    <cellStyle name="Calculation 19 8" xfId="13004" xr:uid="{DBBFAA1F-BCFE-47BF-9273-D46B40A4B3C5}"/>
    <cellStyle name="Calculation 19 8 2" xfId="24796" xr:uid="{255B40C9-5137-4EBA-AAC3-28057B791120}"/>
    <cellStyle name="Calculation 19 9" xfId="9897" xr:uid="{1EB3E0A8-B660-413A-9F43-A8B7FCA23ED9}"/>
    <cellStyle name="Calculation 19 9 2" xfId="21773" xr:uid="{24CE63D5-75A8-40C7-BD21-0426EEDBB583}"/>
    <cellStyle name="Calculation 2" xfId="746" xr:uid="{7A42F8E7-8AFE-4961-B5BD-4534FE3C9105}"/>
    <cellStyle name="Calculation 2 10" xfId="13109" xr:uid="{C7061B25-9D10-4189-B2CB-97E4835E76EA}"/>
    <cellStyle name="Calculation 2 10 2" xfId="24897" xr:uid="{5FBFD79F-742A-412F-9502-59ED999A10B9}"/>
    <cellStyle name="Calculation 2 11" xfId="9824" xr:uid="{5DF99D64-868D-403C-AA36-763EE1B1CE0E}"/>
    <cellStyle name="Calculation 2 11 2" xfId="21700" xr:uid="{DF73A22E-5D20-4CBB-9647-DF4C5AF452D5}"/>
    <cellStyle name="Calculation 2 12" xfId="11836" xr:uid="{A64D0283-8928-484D-8DC0-731AB7984379}"/>
    <cellStyle name="Calculation 2 12 2" xfId="23664" xr:uid="{0F8FEB4C-CD8C-4C5E-AD1A-166074EF755A}"/>
    <cellStyle name="Calculation 2 13" xfId="10875" xr:uid="{E2CC93DF-4380-4667-ABF0-D5D6F83DD46A}"/>
    <cellStyle name="Calculation 2 13 2" xfId="22744" xr:uid="{747059DE-1507-40F8-BAF8-2B648D5D4433}"/>
    <cellStyle name="Calculation 2 2" xfId="747" xr:uid="{9FA42255-7044-4BD6-839A-2A8954E3F0E0}"/>
    <cellStyle name="Calculation 2 2 10" xfId="11535" xr:uid="{928D9F98-B4F9-4A68-998B-5DBF0FADC94E}"/>
    <cellStyle name="Calculation 2 2 10 2" xfId="23383" xr:uid="{9175243B-138F-4B78-AE1C-EC2A072E4F8E}"/>
    <cellStyle name="Calculation 2 2 11" xfId="11120" xr:uid="{E09BAEF9-33C1-4C9E-9DD7-5DCA4E983A2B}"/>
    <cellStyle name="Calculation 2 2 11 2" xfId="22988" xr:uid="{7B2728FB-A18D-479E-8B7D-2432FF7E1DA4}"/>
    <cellStyle name="Calculation 2 2 12" xfId="12492" xr:uid="{EEC2C72B-B14B-498B-898F-129157518D53}"/>
    <cellStyle name="Calculation 2 2 12 2" xfId="24306" xr:uid="{6B669F49-AEEF-401F-A435-6645EE3213CB}"/>
    <cellStyle name="Calculation 2 2 13" xfId="10293" xr:uid="{3201C6A5-3535-4AD0-A971-59D35D637E6E}"/>
    <cellStyle name="Calculation 2 2 13 2" xfId="22165" xr:uid="{E59B8E94-5683-43DD-AAFF-60C06C67485B}"/>
    <cellStyle name="Calculation 2 2 2" xfId="6432" xr:uid="{9BF75707-93F5-475E-8A23-34B5E661827A}"/>
    <cellStyle name="Calculation 2 2 3" xfId="6813" xr:uid="{FEC1E5EC-839F-4FE3-84E5-D6F0A0BF1C38}"/>
    <cellStyle name="Calculation 2 2 3 10" xfId="16396" xr:uid="{CF8EE5E8-6E03-4B1E-89BD-21C5461D0806}"/>
    <cellStyle name="Calculation 2 2 3 10 2" xfId="28143" xr:uid="{A4EAED5C-372E-4324-A827-BB7AA662699F}"/>
    <cellStyle name="Calculation 2 2 3 11" xfId="17267" xr:uid="{539068E9-DAAF-44BA-9E7A-4C728A68A22B}"/>
    <cellStyle name="Calculation 2 2 3 11 2" xfId="29010" xr:uid="{89B46F62-9D6C-41D7-8FBE-628812084E3B}"/>
    <cellStyle name="Calculation 2 2 3 2" xfId="7174" xr:uid="{40D369D7-F72D-4A62-9E20-244DCF797EFF}"/>
    <cellStyle name="Calculation 2 2 3 2 10" xfId="17298" xr:uid="{5C575B7F-1C17-41D8-BEF9-FBB4EFE65627}"/>
    <cellStyle name="Calculation 2 2 3 2 10 2" xfId="29041" xr:uid="{3B7BF24B-7562-49BE-A969-E87D14241D01}"/>
    <cellStyle name="Calculation 2 2 3 2 2" xfId="8817" xr:uid="{36AA6D69-57FC-40EE-8A81-84E7A46C3992}"/>
    <cellStyle name="Calculation 2 2 3 2 2 2" xfId="13468" xr:uid="{42175CED-99CF-4EC1-89E3-45B5B61FBC22}"/>
    <cellStyle name="Calculation 2 2 3 2 2 2 2" xfId="25251" xr:uid="{BFD9BC28-1A41-4729-8C18-294F9FCE7CF1}"/>
    <cellStyle name="Calculation 2 2 3 2 2 3" xfId="14472" xr:uid="{22F64357-647C-400C-BAB2-1D8FD9333F9A}"/>
    <cellStyle name="Calculation 2 2 3 2 2 3 2" xfId="26244" xr:uid="{5A594F2A-9E4D-4227-9E6C-01E25595B08F}"/>
    <cellStyle name="Calculation 2 2 3 2 2 4" xfId="15430" xr:uid="{F0A87A39-50A5-44B7-9915-5EAE960A07A6}"/>
    <cellStyle name="Calculation 2 2 3 2 2 4 2" xfId="27190" xr:uid="{A42F8EAE-DF55-4ABF-86F8-FB2F27619A38}"/>
    <cellStyle name="Calculation 2 2 3 2 2 5" xfId="16355" xr:uid="{7D91F1BC-5B79-45D0-BE6E-D75C70693F52}"/>
    <cellStyle name="Calculation 2 2 3 2 2 5 2" xfId="28102" xr:uid="{76D1A770-254E-4EDA-AF15-0120CE0840B2}"/>
    <cellStyle name="Calculation 2 2 3 2 2 6" xfId="17226" xr:uid="{B0562A29-D75E-48AF-A0F2-9487A1CA2301}"/>
    <cellStyle name="Calculation 2 2 3 2 2 6 2" xfId="28969" xr:uid="{B94CDD43-C41F-42CC-AB96-63D6725DD1CF}"/>
    <cellStyle name="Calculation 2 2 3 2 2 7" xfId="18072" xr:uid="{BEDDF8FF-88A5-448D-B404-195E738EFA2A}"/>
    <cellStyle name="Calculation 2 2 3 2 2 7 2" xfId="29793" xr:uid="{C56C4F0F-5CDA-44EC-A60C-05E5021BBB17}"/>
    <cellStyle name="Calculation 2 2 3 2 2 8" xfId="18836" xr:uid="{C57D9C67-8CD5-4E50-A4B3-D4680DC032F7}"/>
    <cellStyle name="Calculation 2 2 3 2 3" xfId="9662" xr:uid="{973ED924-9A0B-4491-BCB5-9F8B37DEA9D6}"/>
    <cellStyle name="Calculation 2 2 3 2 3 2" xfId="14067" xr:uid="{1EAA070E-01C7-4BEF-A7D7-2F90A759B28B}"/>
    <cellStyle name="Calculation 2 2 3 2 3 2 2" xfId="25840" xr:uid="{51DCAB3F-C816-4DB3-81AA-9C0A63777AA5}"/>
    <cellStyle name="Calculation 2 2 3 2 3 3" xfId="15027" xr:uid="{56187EDF-EC75-4FD7-9412-AE16D8C09118}"/>
    <cellStyle name="Calculation 2 2 3 2 3 3 2" xfId="26798" xr:uid="{1180B383-436E-4B92-BF2A-0488A6DFC05F}"/>
    <cellStyle name="Calculation 2 2 3 2 3 4" xfId="15979" xr:uid="{987E49BB-7229-4EAF-B8E5-6A00535394C0}"/>
    <cellStyle name="Calculation 2 2 3 2 3 4 2" xfId="27726" xr:uid="{E3AE5FC2-A2C5-4DF3-BCD5-C59FC6156BA0}"/>
    <cellStyle name="Calculation 2 2 3 2 3 5" xfId="16853" xr:uid="{5ACE9A48-DFA9-45DF-A36B-1E3D65810C9E}"/>
    <cellStyle name="Calculation 2 2 3 2 3 5 2" xfId="28600" xr:uid="{73CD26B2-3D2E-4C03-800E-32F5787618F5}"/>
    <cellStyle name="Calculation 2 2 3 2 3 6" xfId="17718" xr:uid="{84719156-5CB2-47DF-9D9A-09A2960FB1DA}"/>
    <cellStyle name="Calculation 2 2 3 2 3 6 2" xfId="29439" xr:uid="{4DF1CA02-DEE5-4D0B-9DE2-32923738CD12}"/>
    <cellStyle name="Calculation 2 2 3 2 3 7" xfId="18494" xr:uid="{D2282B05-23FA-473A-AF4F-08361B696BF7}"/>
    <cellStyle name="Calculation 2 2 3 2 3 7 2" xfId="30215" xr:uid="{0828B33D-C2E0-4648-A57C-9738FD1C5D0F}"/>
    <cellStyle name="Calculation 2 2 3 2 3 8" xfId="19251" xr:uid="{2A2A5A87-48B7-4852-8793-07FF69451B79}"/>
    <cellStyle name="Calculation 2 2 3 2 4" xfId="12440" xr:uid="{0A929B0F-1557-4D6A-8BDA-C5F212F3CCEF}"/>
    <cellStyle name="Calculation 2 2 3 2 4 2" xfId="24254" xr:uid="{B557B6E1-A508-4F60-9AE5-57761FFEEFA1}"/>
    <cellStyle name="Calculation 2 2 3 2 5" xfId="10339" xr:uid="{2F9D937E-8D7E-4C7F-A741-5AA73902C37C}"/>
    <cellStyle name="Calculation 2 2 3 2 5 2" xfId="22211" xr:uid="{295A502B-655C-43D2-AED5-B093609539F1}"/>
    <cellStyle name="Calculation 2 2 3 2 6" xfId="13606" xr:uid="{2EB87A34-A0CC-460C-9F8E-8F011E9ADDEC}"/>
    <cellStyle name="Calculation 2 2 3 2 6 2" xfId="25382" xr:uid="{6A7E0D07-1721-4351-B6A6-DB6C031E5723}"/>
    <cellStyle name="Calculation 2 2 3 2 7" xfId="14582" xr:uid="{D99CBDAB-91D7-4D1B-94FA-363166FD18AC}"/>
    <cellStyle name="Calculation 2 2 3 2 7 2" xfId="26353" xr:uid="{7A04808B-CF66-424D-B8E4-B40A0DE4855E}"/>
    <cellStyle name="Calculation 2 2 3 2 8" xfId="15534" xr:uid="{6B678128-D767-4B3B-966B-08831E046FAC}"/>
    <cellStyle name="Calculation 2 2 3 2 8 2" xfId="27289" xr:uid="{47ED0383-D315-4964-A49F-AAD5195D2D7D}"/>
    <cellStyle name="Calculation 2 2 3 2 9" xfId="16429" xr:uid="{1D417CF3-D569-49A1-A950-6E61F0ABEB12}"/>
    <cellStyle name="Calculation 2 2 3 2 9 2" xfId="28176" xr:uid="{003F0C1D-F107-40B1-99BD-2FD9CDC7165D}"/>
    <cellStyle name="Calculation 2 2 3 3" xfId="8458" xr:uid="{FF4C1348-29A1-4EDB-A7C8-E78E2A47F886}"/>
    <cellStyle name="Calculation 2 2 3 3 2" xfId="13199" xr:uid="{3790D994-92CC-468A-9E27-27A4FEE45E54}"/>
    <cellStyle name="Calculation 2 2 3 3 2 2" xfId="24985" xr:uid="{451213B6-E068-4E78-ABF3-54FBAF882F73}"/>
    <cellStyle name="Calculation 2 2 3 3 3" xfId="14219" xr:uid="{48626865-10F7-49AB-91CA-2DB590ED4583}"/>
    <cellStyle name="Calculation 2 2 3 3 3 2" xfId="25992" xr:uid="{B18B73B5-5D09-4739-945A-EFAFC16AE56A}"/>
    <cellStyle name="Calculation 2 2 3 3 4" xfId="15179" xr:uid="{FAE868C4-04C1-4BDF-8E33-5DD3B87DE981}"/>
    <cellStyle name="Calculation 2 2 3 3 4 2" xfId="26948" xr:uid="{180E2D72-3093-452A-A831-70870EE7150C}"/>
    <cellStyle name="Calculation 2 2 3 3 5" xfId="16128" xr:uid="{5D93B3C9-9918-48E9-822D-89CB97693320}"/>
    <cellStyle name="Calculation 2 2 3 3 5 2" xfId="27875" xr:uid="{06A05E46-BF40-4C61-A771-491A97CC7C3D}"/>
    <cellStyle name="Calculation 2 2 3 3 6" xfId="17001" xr:uid="{CD251187-7979-4388-A2D7-1609C446F87F}"/>
    <cellStyle name="Calculation 2 2 3 3 6 2" xfId="28748" xr:uid="{845B3DF9-48A4-4EB1-A94E-70A0EF2850D0}"/>
    <cellStyle name="Calculation 2 2 3 3 7" xfId="17866" xr:uid="{B8967FE9-EF2F-4ED0-8EA7-BF9120B5EBBE}"/>
    <cellStyle name="Calculation 2 2 3 3 7 2" xfId="29587" xr:uid="{7C4BB3C8-F3E3-472F-80FE-819528D6D142}"/>
    <cellStyle name="Calculation 2 2 3 3 8" xfId="18642" xr:uid="{548FE5FC-E600-45B9-ADE2-2A73500C431D}"/>
    <cellStyle name="Calculation 2 2 3 4" xfId="9468" xr:uid="{32D0BAE9-32FE-4DDA-B69C-2575E8F4C29C}"/>
    <cellStyle name="Calculation 2 2 3 4 2" xfId="13873" xr:uid="{BCFD176C-04E0-415D-85B5-78FD2AB9D887}"/>
    <cellStyle name="Calculation 2 2 3 4 2 2" xfId="25646" xr:uid="{8AEA7EE8-C2AE-4F12-B0BA-FDA22760ACFF}"/>
    <cellStyle name="Calculation 2 2 3 4 3" xfId="14833" xr:uid="{AB035561-7134-4126-B7EB-024D0EEA53F0}"/>
    <cellStyle name="Calculation 2 2 3 4 3 2" xfId="26604" xr:uid="{E7F0582C-9425-41F9-8B82-33CBA0DA58B2}"/>
    <cellStyle name="Calculation 2 2 3 4 4" xfId="15785" xr:uid="{AB996221-AE3F-49C1-A5C7-930CC1C64DBF}"/>
    <cellStyle name="Calculation 2 2 3 4 4 2" xfId="27532" xr:uid="{3EFB3B8A-694E-43B6-814C-FD206C9625CA}"/>
    <cellStyle name="Calculation 2 2 3 4 5" xfId="16659" xr:uid="{518F95F7-F1F4-4C0D-B599-CE5514D5DDE8}"/>
    <cellStyle name="Calculation 2 2 3 4 5 2" xfId="28406" xr:uid="{9F7B1252-9926-4AC4-9979-2BB1E69AEA98}"/>
    <cellStyle name="Calculation 2 2 3 4 6" xfId="17524" xr:uid="{A4AB9349-15B5-483A-8D32-7BCE46333D74}"/>
    <cellStyle name="Calculation 2 2 3 4 6 2" xfId="29245" xr:uid="{FA7598D1-79AE-4F31-BA44-9F5AD0E6BD50}"/>
    <cellStyle name="Calculation 2 2 3 4 7" xfId="18300" xr:uid="{619B46CE-93B9-4E16-BDDB-CAE3FC21F8A7}"/>
    <cellStyle name="Calculation 2 2 3 4 7 2" xfId="30021" xr:uid="{EB75AD23-9F6C-4B7A-9A01-A22898893582}"/>
    <cellStyle name="Calculation 2 2 3 4 8" xfId="19057" xr:uid="{07CD8CA9-149F-4481-B9D0-2AFD4C371EB9}"/>
    <cellStyle name="Calculation 2 2 3 5" xfId="12170" xr:uid="{AC477B48-5BC6-4CA7-8709-1160FC403BF0}"/>
    <cellStyle name="Calculation 2 2 3 5 2" xfId="23987" xr:uid="{25F19E90-9F81-43E8-928D-92C46C452754}"/>
    <cellStyle name="Calculation 2 2 3 6" xfId="10593" xr:uid="{7CD2A902-FC04-408C-B85C-EE6EE4DF6706}"/>
    <cellStyle name="Calculation 2 2 3 6 2" xfId="22465" xr:uid="{85524BCC-5936-4FAB-BC29-29C43B2316DF}"/>
    <cellStyle name="Calculation 2 2 3 7" xfId="13566" xr:uid="{0A518E80-BD4B-4541-AFB8-4D52C2BF5432}"/>
    <cellStyle name="Calculation 2 2 3 7 2" xfId="25342" xr:uid="{E5519CA3-5FA7-4787-9E7D-A22BB943518A}"/>
    <cellStyle name="Calculation 2 2 3 8" xfId="14544" xr:uid="{793DABD5-581E-4B30-9299-F72895A6567C}"/>
    <cellStyle name="Calculation 2 2 3 8 2" xfId="26315" xr:uid="{C64E4E0C-4EC3-4929-B961-E00115DEAA27}"/>
    <cellStyle name="Calculation 2 2 3 9" xfId="15497" xr:uid="{6B5A0AFE-C291-42FE-ABEF-CBF654B9A940}"/>
    <cellStyle name="Calculation 2 2 3 9 2" xfId="27252" xr:uid="{2BAE51DC-211C-4FE6-8688-18F3919E5DE3}"/>
    <cellStyle name="Calculation 2 2 4" xfId="6927" xr:uid="{0B4501A3-7DFE-4A6A-B6EC-3796058D990D}"/>
    <cellStyle name="Calculation 2 2 4 10" xfId="17279" xr:uid="{E1C7B4CF-8D84-48E4-8B42-9B941384B6B7}"/>
    <cellStyle name="Calculation 2 2 4 10 2" xfId="29022" xr:uid="{13B85A0A-F455-4CD4-B525-FFA9FA534593}"/>
    <cellStyle name="Calculation 2 2 4 2" xfId="8570" xr:uid="{634EC579-6AA1-4607-9F50-A36573EBF0D7}"/>
    <cellStyle name="Calculation 2 2 4 2 2" xfId="13292" xr:uid="{467926C3-96A9-4B65-B3D7-0F488F185DD3}"/>
    <cellStyle name="Calculation 2 2 4 2 2 2" xfId="25075" xr:uid="{5676937D-AD07-4E6E-8D49-C0455AE360F0}"/>
    <cellStyle name="Calculation 2 2 4 2 3" xfId="14306" xr:uid="{2C0D9046-A249-427F-8524-1CE05D9E3865}"/>
    <cellStyle name="Calculation 2 2 4 2 3 2" xfId="26079" xr:uid="{3BD1A4D4-ED3F-43F5-9102-B750C1802902}"/>
    <cellStyle name="Calculation 2 2 4 2 4" xfId="15266" xr:uid="{E8614251-7AE2-42C1-B6B5-371A08100B5A}"/>
    <cellStyle name="Calculation 2 2 4 2 4 2" xfId="27035" xr:uid="{AB077082-CD89-4C5F-A826-CF806C764FD5}"/>
    <cellStyle name="Calculation 2 2 4 2 5" xfId="16210" xr:uid="{D6C9AFBF-E05B-4B50-B19E-87E06B566891}"/>
    <cellStyle name="Calculation 2 2 4 2 5 2" xfId="27957" xr:uid="{8895FD5A-F758-435A-9119-C14CB3091F3F}"/>
    <cellStyle name="Calculation 2 2 4 2 6" xfId="17083" xr:uid="{0C6AD3A1-E604-48FD-94C1-6EDC60311DBA}"/>
    <cellStyle name="Calculation 2 2 4 2 6 2" xfId="28830" xr:uid="{D05AA173-5DDF-4DAC-8A16-D6BD7096E91E}"/>
    <cellStyle name="Calculation 2 2 4 2 7" xfId="17948" xr:uid="{49125711-0F84-4669-970A-8EA3BF7E9FDA}"/>
    <cellStyle name="Calculation 2 2 4 2 7 2" xfId="29669" xr:uid="{F8E5FC60-722F-44BF-9097-A6EFA4E62B8B}"/>
    <cellStyle name="Calculation 2 2 4 2 8" xfId="18723" xr:uid="{1C65D0E9-9FDB-4630-913B-9563E1F2C1E2}"/>
    <cellStyle name="Calculation 2 2 4 3" xfId="9549" xr:uid="{96119534-1714-4250-92A9-4757B9B987C2}"/>
    <cellStyle name="Calculation 2 2 4 3 2" xfId="13954" xr:uid="{64515F73-353E-4C6A-B1BD-88FBF32374B8}"/>
    <cellStyle name="Calculation 2 2 4 3 2 2" xfId="25727" xr:uid="{9A552D99-CA34-4339-8DCA-368CC69A54CC}"/>
    <cellStyle name="Calculation 2 2 4 3 3" xfId="14914" xr:uid="{12C9DD58-9B07-4D44-8D2E-12B1A3C9D2DB}"/>
    <cellStyle name="Calculation 2 2 4 3 3 2" xfId="26685" xr:uid="{23F7EBCF-F26E-4A42-BA4A-8CF49B846357}"/>
    <cellStyle name="Calculation 2 2 4 3 4" xfId="15866" xr:uid="{81A035AC-377E-4A72-8167-130708CF56E2}"/>
    <cellStyle name="Calculation 2 2 4 3 4 2" xfId="27613" xr:uid="{BF9A3C36-774F-45E9-9228-CCD4E71E940F}"/>
    <cellStyle name="Calculation 2 2 4 3 5" xfId="16740" xr:uid="{188C1D96-8B1F-4740-B23B-E205B65B6EB9}"/>
    <cellStyle name="Calculation 2 2 4 3 5 2" xfId="28487" xr:uid="{D106D220-29BE-414F-90BD-7F395511F34E}"/>
    <cellStyle name="Calculation 2 2 4 3 6" xfId="17605" xr:uid="{87B44427-6F1A-45BF-95B8-A3C9418BF0F5}"/>
    <cellStyle name="Calculation 2 2 4 3 6 2" xfId="29326" xr:uid="{DBBAC24A-7625-479B-9C8B-AA3278E82EE4}"/>
    <cellStyle name="Calculation 2 2 4 3 7" xfId="18381" xr:uid="{AC251593-7A39-46E9-95D2-E45FA94933E7}"/>
    <cellStyle name="Calculation 2 2 4 3 7 2" xfId="30102" xr:uid="{C0AAE84C-AF6D-47B4-9EEA-86131313CC48}"/>
    <cellStyle name="Calculation 2 2 4 3 8" xfId="19138" xr:uid="{07CA0EB4-1EF6-4DD6-AE9B-BA3F442C3261}"/>
    <cellStyle name="Calculation 2 2 4 4" xfId="12265" xr:uid="{26EBC1FB-7FCE-4A9F-8D13-C054FA9FC213}"/>
    <cellStyle name="Calculation 2 2 4 4 2" xfId="24081" xr:uid="{E97969F4-922D-4463-962C-CE2FD2548E89}"/>
    <cellStyle name="Calculation 2 2 4 5" xfId="10503" xr:uid="{4F41A78A-EC89-48B2-A7BD-6986F3C054C6}"/>
    <cellStyle name="Calculation 2 2 4 5 2" xfId="22375" xr:uid="{792E98CB-A67D-4283-A86D-2B49725A8368}"/>
    <cellStyle name="Calculation 2 2 4 6" xfId="13578" xr:uid="{49E87717-9642-48EB-9216-9E25811DFDD5}"/>
    <cellStyle name="Calculation 2 2 4 6 2" xfId="25354" xr:uid="{A771DB15-507A-4FDA-BD90-83036AFDA02A}"/>
    <cellStyle name="Calculation 2 2 4 7" xfId="14556" xr:uid="{D6496589-5728-4C3C-B9F4-39C0FCF3DEF6}"/>
    <cellStyle name="Calculation 2 2 4 7 2" xfId="26327" xr:uid="{6196194B-8CD5-4B51-9614-1CE13FF969D8}"/>
    <cellStyle name="Calculation 2 2 4 8" xfId="15509" xr:uid="{864EC793-878F-4CB1-9338-4B9A56ED3AB6}"/>
    <cellStyle name="Calculation 2 2 4 8 2" xfId="27264" xr:uid="{BA55F0AE-8BC3-4512-BED0-6239AB844692}"/>
    <cellStyle name="Calculation 2 2 4 9" xfId="16408" xr:uid="{51BA4E01-3C58-4CC3-91B6-B2011615546D}"/>
    <cellStyle name="Calculation 2 2 4 9 2" xfId="28155" xr:uid="{64060041-06D3-4B76-BCF7-9200FD532709}"/>
    <cellStyle name="Calculation 2 2 5" xfId="7731" xr:uid="{0CA02B32-4B6B-48F8-B79D-1AC139F86A8D}"/>
    <cellStyle name="Calculation 2 2 5 2" xfId="12759" xr:uid="{E111E0FF-54E8-445E-8BF4-2BC4290ADEB8}"/>
    <cellStyle name="Calculation 2 2 5 2 2" xfId="24555" xr:uid="{02492CB3-3EDE-4722-B5C0-CE7DF7DA6E07}"/>
    <cellStyle name="Calculation 2 2 5 3" xfId="10113" xr:uid="{9BC47280-72EC-4D5D-AA0B-4CC0CDD3E38A}"/>
    <cellStyle name="Calculation 2 2 5 3 2" xfId="21988" xr:uid="{223E8AF3-BDAF-4FFD-AEFB-073910DE6185}"/>
    <cellStyle name="Calculation 2 2 5 4" xfId="11735" xr:uid="{AC3DCABE-C670-48C8-A39A-FBFE0E33CB22}"/>
    <cellStyle name="Calculation 2 2 5 4 2" xfId="23564" xr:uid="{1EA25CE5-DD6E-4414-B7D7-BFD7C4541F30}"/>
    <cellStyle name="Calculation 2 2 5 5" xfId="10967" xr:uid="{16A13057-D62C-4B12-A763-1C156C5DAE7F}"/>
    <cellStyle name="Calculation 2 2 5 5 2" xfId="22836" xr:uid="{9E28B38B-0ADD-4455-A3E8-29AB7A2C7D6A}"/>
    <cellStyle name="Calculation 2 2 5 6" xfId="12517" xr:uid="{26F2C33E-8E7C-49F5-B463-0277FE343822}"/>
    <cellStyle name="Calculation 2 2 5 6 2" xfId="24327" xr:uid="{392B570A-8A90-4FF2-9FC1-68F9D24B650B}"/>
    <cellStyle name="Calculation 2 2 5 7" xfId="10280" xr:uid="{93F225C1-0F33-4AE8-9798-52EF2EDB6262}"/>
    <cellStyle name="Calculation 2 2 5 7 2" xfId="22155" xr:uid="{14A0290A-D61C-4C40-A5C9-5D3AC335E93F}"/>
    <cellStyle name="Calculation 2 2 5 8" xfId="11686" xr:uid="{7B7BE1BC-E08C-4E49-AB3B-E96E927D6ECA}"/>
    <cellStyle name="Calculation 2 2 6" xfId="7846" xr:uid="{F478712B-0E61-41C3-B36B-A03273306F98}"/>
    <cellStyle name="Calculation 2 2 6 2" xfId="12840" xr:uid="{447317B3-6E7B-4B74-BEB2-602E9488E333}"/>
    <cellStyle name="Calculation 2 2 6 2 2" xfId="24634" xr:uid="{9FA5ED41-9B69-49CA-90AB-D7B8BF277A43}"/>
    <cellStyle name="Calculation 2 2 6 3" xfId="10039" xr:uid="{5F5B27EE-93C4-4FD1-A2CB-8593D36EAA24}"/>
    <cellStyle name="Calculation 2 2 6 3 2" xfId="21914" xr:uid="{3A6787A8-2F9E-41EE-80F6-D6BA63411DEA}"/>
    <cellStyle name="Calculation 2 2 6 4" xfId="12341" xr:uid="{771EB015-2DAC-406C-B00C-5A9AD9184810}"/>
    <cellStyle name="Calculation 2 2 6 4 2" xfId="24156" xr:uid="{2939220F-7FD4-4625-BB18-6F268A90C6D3}"/>
    <cellStyle name="Calculation 2 2 6 5" xfId="10434" xr:uid="{27DBE926-F6F5-4C34-8EF3-E31F8D9C0428}"/>
    <cellStyle name="Calculation 2 2 6 5 2" xfId="22306" xr:uid="{6285A812-893C-4FCF-B41B-4D9CF49D7F61}"/>
    <cellStyle name="Calculation 2 2 6 6" xfId="11926" xr:uid="{4C10917D-C356-430C-8EDA-7098B1C9D0BC}"/>
    <cellStyle name="Calculation 2 2 6 6 2" xfId="23752" xr:uid="{B726FF82-D83D-4F85-A915-405270B6EF20}"/>
    <cellStyle name="Calculation 2 2 6 7" xfId="10800" xr:uid="{A5FBFEF2-4538-4117-A759-6120BEB588B1}"/>
    <cellStyle name="Calculation 2 2 6 7 2" xfId="22670" xr:uid="{A0F3B37A-0BE4-45F3-AECF-52E6EAEABD2D}"/>
    <cellStyle name="Calculation 2 2 6 8" xfId="11520" xr:uid="{16E638BB-C280-4249-A9EA-AA69DA28FAD0}"/>
    <cellStyle name="Calculation 2 2 7" xfId="10144" xr:uid="{09206497-E1A6-40B0-A501-97E546DEF10A}"/>
    <cellStyle name="Calculation 2 2 7 2" xfId="22019" xr:uid="{6C9B1C60-63EC-4519-B730-431A7C2F5684}"/>
    <cellStyle name="Calculation 2 2 8" xfId="11942" xr:uid="{2CE0F826-6C84-4919-AFE0-B3AD7BE51647}"/>
    <cellStyle name="Calculation 2 2 8 2" xfId="23768" xr:uid="{D774F93E-3FFB-43EB-B861-6FD56C21AAAE}"/>
    <cellStyle name="Calculation 2 2 9" xfId="10785" xr:uid="{BA879578-7540-475C-842A-300F667F8A7E}"/>
    <cellStyle name="Calculation 2 2 9 2" xfId="22655" xr:uid="{477DB9FB-E675-4F84-ACB3-A0CC197F706B}"/>
    <cellStyle name="Calculation 2 3" xfId="6814" xr:uid="{07F8F39D-B2BC-46FA-A0C4-4551802994B6}"/>
    <cellStyle name="Calculation 2 3 10" xfId="10525" xr:uid="{421F504B-CE28-450A-A488-0F7167DB1CEC}"/>
    <cellStyle name="Calculation 2 3 10 2" xfId="22397" xr:uid="{9DA7A14B-F707-4362-BA61-9466416EF6F1}"/>
    <cellStyle name="Calculation 2 3 11" xfId="11638" xr:uid="{3B8BAA6A-1D9B-40CC-AE76-16AA4569B8DA}"/>
    <cellStyle name="Calculation 2 3 11 2" xfId="23480" xr:uid="{CB4A0773-E5E9-4792-9730-64298CFB5B98}"/>
    <cellStyle name="Calculation 2 3 2" xfId="7175" xr:uid="{D6F4DD5C-B23B-42B1-84CC-C101E071E814}"/>
    <cellStyle name="Calculation 2 3 2 10" xfId="13558" xr:uid="{D5B9F34A-A214-4D95-A129-31F241ED4318}"/>
    <cellStyle name="Calculation 2 3 2 10 2" xfId="25334" xr:uid="{160C9028-CE0E-4DBD-ADEF-6938C92F690D}"/>
    <cellStyle name="Calculation 2 3 2 2" xfId="8818" xr:uid="{717E56D9-0BB3-4361-87F7-C2C4D3A49F99}"/>
    <cellStyle name="Calculation 2 3 2 2 2" xfId="13469" xr:uid="{523EF6D4-C567-47C6-8733-4F3F701E6483}"/>
    <cellStyle name="Calculation 2 3 2 2 2 2" xfId="25252" xr:uid="{E30527AA-5A7C-4931-9915-9AD925D1F73C}"/>
    <cellStyle name="Calculation 2 3 2 2 3" xfId="14473" xr:uid="{59A4FA0E-B533-4475-95D8-310A90BDA3B4}"/>
    <cellStyle name="Calculation 2 3 2 2 3 2" xfId="26245" xr:uid="{F70EA929-2117-4AD1-ADA3-05FD6F97FB91}"/>
    <cellStyle name="Calculation 2 3 2 2 4" xfId="15431" xr:uid="{F01BBEAB-1FF6-40E1-91F6-02FDE2A49E37}"/>
    <cellStyle name="Calculation 2 3 2 2 4 2" xfId="27191" xr:uid="{804BE1CC-0BEA-4E4D-BCF5-C75DC2940091}"/>
    <cellStyle name="Calculation 2 3 2 2 5" xfId="16356" xr:uid="{78F5FA48-4284-431A-8459-5A5B3296E0DE}"/>
    <cellStyle name="Calculation 2 3 2 2 5 2" xfId="28103" xr:uid="{EEA8999E-C3D3-4B39-A5C6-828D8441CED5}"/>
    <cellStyle name="Calculation 2 3 2 2 6" xfId="17227" xr:uid="{C3FCC7B7-9325-4ADC-B2EF-EDA554FC920A}"/>
    <cellStyle name="Calculation 2 3 2 2 6 2" xfId="28970" xr:uid="{BC369C8E-C7F3-46A5-AE72-466946754D1E}"/>
    <cellStyle name="Calculation 2 3 2 2 7" xfId="18073" xr:uid="{AE6E65EF-828D-49BA-BB58-8A6F302CFA7E}"/>
    <cellStyle name="Calculation 2 3 2 2 7 2" xfId="29794" xr:uid="{AEE40509-6CD3-471E-A2EA-F4CAA55E29C4}"/>
    <cellStyle name="Calculation 2 3 2 2 8" xfId="18837" xr:uid="{0F1534FB-D0DB-4FD0-BF0F-1307DAD485F5}"/>
    <cellStyle name="Calculation 2 3 2 3" xfId="9663" xr:uid="{CA7D42E0-D8D4-4108-9F11-EF70B4E173DA}"/>
    <cellStyle name="Calculation 2 3 2 3 2" xfId="14068" xr:uid="{41D39147-94B2-4538-BA46-43E06D5BA9E6}"/>
    <cellStyle name="Calculation 2 3 2 3 2 2" xfId="25841" xr:uid="{2B1D9CED-148A-4BF3-AF84-D651FDF1B109}"/>
    <cellStyle name="Calculation 2 3 2 3 3" xfId="15028" xr:uid="{6CE35432-B967-466D-A8E6-D2D440AD54CF}"/>
    <cellStyle name="Calculation 2 3 2 3 3 2" xfId="26799" xr:uid="{B8A2447F-8C8A-49FC-9996-55B24C5461CF}"/>
    <cellStyle name="Calculation 2 3 2 3 4" xfId="15980" xr:uid="{A8D9196D-7CE9-45FF-90CF-7436DAC1692C}"/>
    <cellStyle name="Calculation 2 3 2 3 4 2" xfId="27727" xr:uid="{1FEBA0E2-B53C-4125-B680-4F46EE79ECF4}"/>
    <cellStyle name="Calculation 2 3 2 3 5" xfId="16854" xr:uid="{08421D75-454E-4074-BBE5-982B28CDABF6}"/>
    <cellStyle name="Calculation 2 3 2 3 5 2" xfId="28601" xr:uid="{A15A1566-2686-4CD6-ADD9-CE7BECED4197}"/>
    <cellStyle name="Calculation 2 3 2 3 6" xfId="17719" xr:uid="{2FACF6E9-3909-4F5B-98D9-FDB11922A56F}"/>
    <cellStyle name="Calculation 2 3 2 3 6 2" xfId="29440" xr:uid="{C9191E52-6D0B-4426-B79D-3B2419F7C8B3}"/>
    <cellStyle name="Calculation 2 3 2 3 7" xfId="18495" xr:uid="{D5393BD3-AD11-403F-B3F7-96AFFA13CA22}"/>
    <cellStyle name="Calculation 2 3 2 3 7 2" xfId="30216" xr:uid="{66BF0499-095B-4088-92CD-F834879E6356}"/>
    <cellStyle name="Calculation 2 3 2 3 8" xfId="19252" xr:uid="{892D5943-3E29-4BE0-A29D-F486AA034DC9}"/>
    <cellStyle name="Calculation 2 3 2 4" xfId="12441" xr:uid="{587E35DE-1756-4937-9FBC-64DB159BC837}"/>
    <cellStyle name="Calculation 2 3 2 4 2" xfId="24255" xr:uid="{E97E60A5-E538-4BD7-9508-D3A23591D7BD}"/>
    <cellStyle name="Calculation 2 3 2 5" xfId="10338" xr:uid="{FE3F8B40-EB67-4B85-97EE-32E2E7003B6C}"/>
    <cellStyle name="Calculation 2 3 2 5 2" xfId="22210" xr:uid="{C1190EF4-0F81-4204-96DB-399D7F18D07C}"/>
    <cellStyle name="Calculation 2 3 2 6" xfId="13096" xr:uid="{A71E7D0E-0E18-49A3-89BC-D2EEE0BFE415}"/>
    <cellStyle name="Calculation 2 3 2 6 2" xfId="24884" xr:uid="{7794B8C9-ABFF-4292-B20A-54372B157526}"/>
    <cellStyle name="Calculation 2 3 2 7" xfId="9832" xr:uid="{D1903845-8AE0-4D14-8431-D7639DCDF291}"/>
    <cellStyle name="Calculation 2 3 2 7 2" xfId="21708" xr:uid="{F3D0CDD9-9207-4380-BE1A-27660F8D8DAC}"/>
    <cellStyle name="Calculation 2 3 2 8" xfId="12117" xr:uid="{8876AF5A-D2F8-4A75-98A8-38E4DC0E4BC1}"/>
    <cellStyle name="Calculation 2 3 2 8 2" xfId="23934" xr:uid="{03AAF286-77AD-4FBD-9548-0F9189847450}"/>
    <cellStyle name="Calculation 2 3 2 9" xfId="10644" xr:uid="{2C7424D0-0D05-40A2-9EE5-4F87D59F99D6}"/>
    <cellStyle name="Calculation 2 3 2 9 2" xfId="22516" xr:uid="{91C593AD-6DDB-46A5-9480-7AA290A0A277}"/>
    <cellStyle name="Calculation 2 3 3" xfId="8459" xr:uid="{CFB4CB01-D574-448F-B09E-848362C6176B}"/>
    <cellStyle name="Calculation 2 3 3 2" xfId="13200" xr:uid="{0F0AF16B-26A8-4C66-A679-B4E8CAA178B2}"/>
    <cellStyle name="Calculation 2 3 3 2 2" xfId="24986" xr:uid="{D9EB23E2-8120-435F-A312-4D5906278D2A}"/>
    <cellStyle name="Calculation 2 3 3 3" xfId="14220" xr:uid="{A9D87D6D-FA19-4AED-AABC-FF1E6A78A8A3}"/>
    <cellStyle name="Calculation 2 3 3 3 2" xfId="25993" xr:uid="{CE085A3F-BBFA-4090-BE26-F2AEB6E5EADF}"/>
    <cellStyle name="Calculation 2 3 3 4" xfId="15180" xr:uid="{61F772B7-E31F-4270-84C1-514235145EB1}"/>
    <cellStyle name="Calculation 2 3 3 4 2" xfId="26949" xr:uid="{82B52D2D-F347-4710-BD4E-0387DB3C96E0}"/>
    <cellStyle name="Calculation 2 3 3 5" xfId="16129" xr:uid="{760F3CFF-B3CE-4F09-A9C2-00BDBE26CBC0}"/>
    <cellStyle name="Calculation 2 3 3 5 2" xfId="27876" xr:uid="{8F055271-690A-4A24-8369-4F8B4C203A08}"/>
    <cellStyle name="Calculation 2 3 3 6" xfId="17002" xr:uid="{518CCF2B-E297-4338-B579-FC0BF4C1542E}"/>
    <cellStyle name="Calculation 2 3 3 6 2" xfId="28749" xr:uid="{E5BB6EF9-0428-4A8A-A770-1FBA4E0E8EB1}"/>
    <cellStyle name="Calculation 2 3 3 7" xfId="17867" xr:uid="{67F17C2B-8E23-4EC5-8917-FF3BCB6A645E}"/>
    <cellStyle name="Calculation 2 3 3 7 2" xfId="29588" xr:uid="{AF71D532-C8A0-4E10-9ECA-143F1906A4DC}"/>
    <cellStyle name="Calculation 2 3 3 8" xfId="18643" xr:uid="{49DED35F-0387-4AA8-8A81-22A893B0A2BC}"/>
    <cellStyle name="Calculation 2 3 4" xfId="9469" xr:uid="{2ACC8E40-5C1A-4E7B-899A-301CD6F8FF19}"/>
    <cellStyle name="Calculation 2 3 4 2" xfId="13874" xr:uid="{3F6329D7-F8BB-45B7-9742-BD9B3E9B5DA9}"/>
    <cellStyle name="Calculation 2 3 4 2 2" xfId="25647" xr:uid="{D4B7EE24-9E92-41CA-9687-49BF2FB82F66}"/>
    <cellStyle name="Calculation 2 3 4 3" xfId="14834" xr:uid="{2FC3C61E-59AA-456C-8B94-852D6EB98DD1}"/>
    <cellStyle name="Calculation 2 3 4 3 2" xfId="26605" xr:uid="{39E1EC21-8008-4D9A-8616-49CDBEFE4B3D}"/>
    <cellStyle name="Calculation 2 3 4 4" xfId="15786" xr:uid="{ACDC4EAA-B150-48AC-96D1-02798610B324}"/>
    <cellStyle name="Calculation 2 3 4 4 2" xfId="27533" xr:uid="{0E4174EA-175D-4C4B-8F18-81F55B761518}"/>
    <cellStyle name="Calculation 2 3 4 5" xfId="16660" xr:uid="{BB859264-171F-44E7-9C37-1AFACD66EE1B}"/>
    <cellStyle name="Calculation 2 3 4 5 2" xfId="28407" xr:uid="{3BADD002-7FBC-4B3A-9AAB-8D51C04EFAF5}"/>
    <cellStyle name="Calculation 2 3 4 6" xfId="17525" xr:uid="{234AD841-92E3-4FF8-A5C0-5A5931C087CD}"/>
    <cellStyle name="Calculation 2 3 4 6 2" xfId="29246" xr:uid="{DA5ED669-F7FB-4A24-8B60-A7FC421CF449}"/>
    <cellStyle name="Calculation 2 3 4 7" xfId="18301" xr:uid="{312FEA06-B44A-42D5-9965-BD4431BD6FB1}"/>
    <cellStyle name="Calculation 2 3 4 7 2" xfId="30022" xr:uid="{F1E2C734-E466-4A53-A0A4-B4395ACB04CE}"/>
    <cellStyle name="Calculation 2 3 4 8" xfId="19058" xr:uid="{56FA33C2-AC33-480E-973D-2BE93A84D96F}"/>
    <cellStyle name="Calculation 2 3 5" xfId="12171" xr:uid="{19D774E3-2987-4D67-8FBC-EEF31D2747F4}"/>
    <cellStyle name="Calculation 2 3 5 2" xfId="23988" xr:uid="{D6ACD3A5-F8E8-444B-9B30-6AD9E3A5D843}"/>
    <cellStyle name="Calculation 2 3 6" xfId="10592" xr:uid="{27F2B9C1-0AD4-4C50-A907-03EFA056CB17}"/>
    <cellStyle name="Calculation 2 3 6 2" xfId="22464" xr:uid="{82F9EB02-C75C-4644-94C3-6C7DB7D86945}"/>
    <cellStyle name="Calculation 2 3 7" xfId="13064" xr:uid="{A164D018-1700-4176-B5FB-881F99749680}"/>
    <cellStyle name="Calculation 2 3 7 2" xfId="24853" xr:uid="{3CD932AA-B99E-4F4E-B693-CBFB85F3CC18}"/>
    <cellStyle name="Calculation 2 3 8" xfId="9860" xr:uid="{C086EDD2-DD89-4900-AEEB-74F83C3398B8}"/>
    <cellStyle name="Calculation 2 3 8 2" xfId="21736" xr:uid="{6E69996D-A37D-4EF3-9547-5B23F82F6AD4}"/>
    <cellStyle name="Calculation 2 3 9" xfId="12239" xr:uid="{E22DBC6D-1B23-4217-A9C8-A56B4311A190}"/>
    <cellStyle name="Calculation 2 3 9 2" xfId="24056" xr:uid="{DC532874-5873-4D62-9493-B1E302FB437B}"/>
    <cellStyle name="Calculation 2 4" xfId="6926" xr:uid="{6B992BDD-7CFB-443E-916B-B0CF4AB25D41}"/>
    <cellStyle name="Calculation 2 4 10" xfId="11612" xr:uid="{FCD99B01-6242-4407-B3E5-ECDCC199C6D3}"/>
    <cellStyle name="Calculation 2 4 10 2" xfId="23455" xr:uid="{55CA7E90-CAF4-46A1-B209-69DC9C8BB8C9}"/>
    <cellStyle name="Calculation 2 4 2" xfId="8569" xr:uid="{1A6B4F6B-5519-4D1A-A910-80C780F7AA55}"/>
    <cellStyle name="Calculation 2 4 2 2" xfId="13291" xr:uid="{4ABE71FE-9226-4635-B480-6C4FB3B419E1}"/>
    <cellStyle name="Calculation 2 4 2 2 2" xfId="25074" xr:uid="{B404FEAC-56E1-4E6D-AC7C-194CDE49151D}"/>
    <cellStyle name="Calculation 2 4 2 3" xfId="14305" xr:uid="{DE552256-081E-4BCF-8F80-A018089728A3}"/>
    <cellStyle name="Calculation 2 4 2 3 2" xfId="26078" xr:uid="{1E0DA631-511E-439F-9E53-8ECF3F377650}"/>
    <cellStyle name="Calculation 2 4 2 4" xfId="15265" xr:uid="{792C3C5E-7D63-4373-AC15-738C09CD3745}"/>
    <cellStyle name="Calculation 2 4 2 4 2" xfId="27034" xr:uid="{D6D956FB-87DC-4DCF-8DA3-C166EA01D8D2}"/>
    <cellStyle name="Calculation 2 4 2 5" xfId="16209" xr:uid="{2B33F849-F267-493A-BF54-6D7DEBE9D20E}"/>
    <cellStyle name="Calculation 2 4 2 5 2" xfId="27956" xr:uid="{3D32FDB5-FA95-4368-B80D-59BC76307E39}"/>
    <cellStyle name="Calculation 2 4 2 6" xfId="17082" xr:uid="{2E5FF8E5-6460-4527-AFAA-31C14C9A6870}"/>
    <cellStyle name="Calculation 2 4 2 6 2" xfId="28829" xr:uid="{B05CAF15-800F-4CA1-B5B5-150BD38D9416}"/>
    <cellStyle name="Calculation 2 4 2 7" xfId="17947" xr:uid="{883397EF-0E0D-4CB9-8318-AA883946DD9D}"/>
    <cellStyle name="Calculation 2 4 2 7 2" xfId="29668" xr:uid="{3AC60D92-F517-4C9B-B47F-6B15DA89E341}"/>
    <cellStyle name="Calculation 2 4 2 8" xfId="18722" xr:uid="{5B8E8311-A7B7-4227-8264-696F6EF66C08}"/>
    <cellStyle name="Calculation 2 4 3" xfId="9548" xr:uid="{8A795CE6-0623-42D8-804B-D388F7C638CB}"/>
    <cellStyle name="Calculation 2 4 3 2" xfId="13953" xr:uid="{7F9C1C96-48DB-4571-AA5C-62E898D7D966}"/>
    <cellStyle name="Calculation 2 4 3 2 2" xfId="25726" xr:uid="{D7C73E42-00B4-4B81-9325-DE783FD29869}"/>
    <cellStyle name="Calculation 2 4 3 3" xfId="14913" xr:uid="{CFA2DA31-9258-4EBC-9ED9-CB562ECBC049}"/>
    <cellStyle name="Calculation 2 4 3 3 2" xfId="26684" xr:uid="{F5396BEE-2D0D-4921-9EDB-78179EA04BA6}"/>
    <cellStyle name="Calculation 2 4 3 4" xfId="15865" xr:uid="{716C31D7-2464-4F08-8027-9E287266B66F}"/>
    <cellStyle name="Calculation 2 4 3 4 2" xfId="27612" xr:uid="{27E6566A-1515-48C8-AE60-CA4878B8D9BC}"/>
    <cellStyle name="Calculation 2 4 3 5" xfId="16739" xr:uid="{997103E8-387C-4B15-8004-A1866A0646C7}"/>
    <cellStyle name="Calculation 2 4 3 5 2" xfId="28486" xr:uid="{9CE61411-FFDA-481D-85CD-C0FE1FC2C5EB}"/>
    <cellStyle name="Calculation 2 4 3 6" xfId="17604" xr:uid="{D5F3CEF8-A7FE-437A-B355-291FA26060E3}"/>
    <cellStyle name="Calculation 2 4 3 6 2" xfId="29325" xr:uid="{008CCB86-1E00-4AAE-89CB-184A2AE52ACF}"/>
    <cellStyle name="Calculation 2 4 3 7" xfId="18380" xr:uid="{470EEE72-9903-40FF-8C73-D8E5A44C2B88}"/>
    <cellStyle name="Calculation 2 4 3 7 2" xfId="30101" xr:uid="{948DAE17-8889-4FBD-A440-A009F41AC517}"/>
    <cellStyle name="Calculation 2 4 3 8" xfId="19137" xr:uid="{F7B92F1E-0BA9-4D48-9A4D-DDFEDBA8E8AF}"/>
    <cellStyle name="Calculation 2 4 4" xfId="12264" xr:uid="{A906129F-2D27-43DA-AC0D-5757F4E3AC56}"/>
    <cellStyle name="Calculation 2 4 4 2" xfId="24080" xr:uid="{2E8BECFC-B578-496D-9C08-06F7CFDB4634}"/>
    <cellStyle name="Calculation 2 4 5" xfId="10504" xr:uid="{0A3834B8-95EF-443C-8D89-77A922E8F89E}"/>
    <cellStyle name="Calculation 2 4 5 2" xfId="22376" xr:uid="{4AAFFEEB-4EC7-4429-BD8A-9B6DFDF0C5DD}"/>
    <cellStyle name="Calculation 2 4 6" xfId="12556" xr:uid="{D8262FF3-F9CD-46B7-BE3E-BBCBA0646EBF}"/>
    <cellStyle name="Calculation 2 4 6 2" xfId="24365" xr:uid="{B91D01AF-6C1C-43D3-A87A-766054A97F79}"/>
    <cellStyle name="Calculation 2 4 7" xfId="10246" xr:uid="{3BC222E1-4488-4331-BEA1-0A764F50FF21}"/>
    <cellStyle name="Calculation 2 4 7 2" xfId="22121" xr:uid="{AA91FE92-F59A-4C1E-A9A1-36A414B37898}"/>
    <cellStyle name="Calculation 2 4 8" xfId="12072" xr:uid="{AD933D5F-71C9-4261-B86D-4A6565202CAB}"/>
    <cellStyle name="Calculation 2 4 8 2" xfId="23893" xr:uid="{DEF6511A-D8A9-4054-986F-AE36A9CB67C0}"/>
    <cellStyle name="Calculation 2 4 9" xfId="10681" xr:uid="{F8488103-DB92-4056-A533-8E31C351C4AC}"/>
    <cellStyle name="Calculation 2 4 9 2" xfId="22553" xr:uid="{054C6951-5FC6-4DAB-9672-25E234DFEB93}"/>
    <cellStyle name="Calculation 2 5" xfId="7730" xr:uid="{B4A16B95-1C5B-4484-AC7A-C081E6BC389B}"/>
    <cellStyle name="Calculation 2 5 2" xfId="12758" xr:uid="{747671CC-AFF3-439F-9771-ED0D48BBD16E}"/>
    <cellStyle name="Calculation 2 5 2 2" xfId="24554" xr:uid="{78E550AE-0B5E-4621-A5E2-9B35AFEC2739}"/>
    <cellStyle name="Calculation 2 5 3" xfId="10114" xr:uid="{6771623E-5A0D-437C-A2B6-CA174CA48478}"/>
    <cellStyle name="Calculation 2 5 3 2" xfId="21989" xr:uid="{1716148D-9F3E-4A3D-9582-18A3B241919C}"/>
    <cellStyle name="Calculation 2 5 4" xfId="12742" xr:uid="{1740BB6F-6F7D-4CBA-8EE1-543F40D2FE37}"/>
    <cellStyle name="Calculation 2 5 4 2" xfId="24539" xr:uid="{0FDCBCA3-31AA-455C-8043-D9FE957A68E9}"/>
    <cellStyle name="Calculation 2 5 5" xfId="10126" xr:uid="{FB3712FC-AC9B-48F9-BB4A-CEF97DE66B9C}"/>
    <cellStyle name="Calculation 2 5 5 2" xfId="22001" xr:uid="{B4637FDE-2B69-4254-AF49-88EBD3C651B1}"/>
    <cellStyle name="Calculation 2 5 6" xfId="11731" xr:uid="{0FA37D78-9AD1-429D-9438-926F3956007D}"/>
    <cellStyle name="Calculation 2 5 6 2" xfId="23560" xr:uid="{BE4E2D52-A279-47E4-AB47-0F721CCA6200}"/>
    <cellStyle name="Calculation 2 5 7" xfId="10971" xr:uid="{5F7D5D28-0057-4E38-B1E0-096677626095}"/>
    <cellStyle name="Calculation 2 5 7 2" xfId="22840" xr:uid="{DCB69DAA-06E2-40EE-B8DA-0910A325525E}"/>
    <cellStyle name="Calculation 2 5 8" xfId="12012" xr:uid="{EE2270EB-4320-4197-BE59-518203EB0CA8}"/>
    <cellStyle name="Calculation 2 6" xfId="7847" xr:uid="{1A0594EF-706A-4A5A-9B2B-67044DE3DB65}"/>
    <cellStyle name="Calculation 2 6 2" xfId="12841" xr:uid="{3B3F2F64-D14E-477A-A5D2-E4246C3B3C41}"/>
    <cellStyle name="Calculation 2 6 2 2" xfId="24635" xr:uid="{083FED05-2E35-442A-A33E-A072A75748A5}"/>
    <cellStyle name="Calculation 2 6 3" xfId="10038" xr:uid="{E2C4E859-0167-4A32-A7E6-23007A0D3080}"/>
    <cellStyle name="Calculation 2 6 3 2" xfId="21913" xr:uid="{7B4E7952-2B6E-4A77-9447-4CE722F03083}"/>
    <cellStyle name="Calculation 2 6 4" xfId="13372" xr:uid="{E7FDC269-8F89-4685-BB4A-94F5AD544CF0}"/>
    <cellStyle name="Calculation 2 6 4 2" xfId="25155" xr:uid="{D44561E1-E39E-4083-A1FB-1FB6A247ABC5}"/>
    <cellStyle name="Calculation 2 6 5" xfId="14379" xr:uid="{D3EA15C4-5E15-49B3-BB4E-E594878FC32F}"/>
    <cellStyle name="Calculation 2 6 5 2" xfId="26151" xr:uid="{767D513E-4E3C-49A8-82A4-048066253D30}"/>
    <cellStyle name="Calculation 2 6 6" xfId="15337" xr:uid="{ED8046E3-EBAF-4414-B1FA-3AB7B8DE39C4}"/>
    <cellStyle name="Calculation 2 6 6 2" xfId="27099" xr:uid="{5BB06CA3-5514-45A9-AD75-3A962D731C89}"/>
    <cellStyle name="Calculation 2 6 7" xfId="16264" xr:uid="{FC3BAE6F-60EE-4AD9-9049-3FE366D2B773}"/>
    <cellStyle name="Calculation 2 6 7 2" xfId="28011" xr:uid="{96A3914C-1987-4182-9DC6-45B799BD5DE2}"/>
    <cellStyle name="Calculation 2 6 8" xfId="17135" xr:uid="{0387AD87-1B19-4E5A-AA1E-AC308B0B858A}"/>
    <cellStyle name="Calculation 2 7" xfId="10143" xr:uid="{B0C6AA31-ECAE-477E-AAEE-A6E156B3CE33}"/>
    <cellStyle name="Calculation 2 7 2" xfId="22018" xr:uid="{50609F4F-666C-4581-B00E-DBB8C9E7F81D}"/>
    <cellStyle name="Calculation 2 8" xfId="12616" xr:uid="{E6604C11-C469-4E4F-82C8-81F08745A72C}"/>
    <cellStyle name="Calculation 2 8 2" xfId="24421" xr:uid="{C3673E7C-84E0-4E07-924D-384AD8BE28FE}"/>
    <cellStyle name="Calculation 2 9" xfId="10199" xr:uid="{55B13963-5B51-47E5-B33D-FD464CE01523}"/>
    <cellStyle name="Calculation 2 9 2" xfId="22074" xr:uid="{91AA29AC-5637-4F62-9619-2D0BB22C2F2F}"/>
    <cellStyle name="Calculation 3" xfId="748" xr:uid="{960A0713-807D-41DE-B9D0-38865FB3BC03}"/>
    <cellStyle name="Calculation 3 10" xfId="14171" xr:uid="{A4943AD7-266A-48CE-96EA-157686720CBA}"/>
    <cellStyle name="Calculation 3 10 2" xfId="25944" xr:uid="{9C5BDE0C-3A91-4584-8685-F2B19A928B2F}"/>
    <cellStyle name="Calculation 3 11" xfId="15131" xr:uid="{8DFADC1A-187A-4F62-BE8B-721E575F4A91}"/>
    <cellStyle name="Calculation 3 11 2" xfId="26901" xr:uid="{4123BAC5-4A51-43EB-A1E0-E2F7D942E235}"/>
    <cellStyle name="Calculation 3 12" xfId="16081" xr:uid="{0F915380-C7F2-40E4-9D8D-34B6E033065A}"/>
    <cellStyle name="Calculation 3 12 2" xfId="27828" xr:uid="{4D2BCFD5-A2EB-4083-94D1-C358BDB7839C}"/>
    <cellStyle name="Calculation 3 2" xfId="6812" xr:uid="{091C4CE9-15F9-4638-9373-230C7397C393}"/>
    <cellStyle name="Calculation 3 2 10" xfId="10993" xr:uid="{CA8C78D8-3953-46E6-95C9-2EB042FD13DA}"/>
    <cellStyle name="Calculation 3 2 10 2" xfId="22862" xr:uid="{DF8E4EA1-AF8B-4E99-AF66-FA1D985FA07F}"/>
    <cellStyle name="Calculation 3 2 11" xfId="12308" xr:uid="{504A9E73-6CF3-4218-AD4D-19ACB6D1E2AA}"/>
    <cellStyle name="Calculation 3 2 11 2" xfId="24124" xr:uid="{0420E29A-E39B-4E5D-8924-A1B3F0DFCEE1}"/>
    <cellStyle name="Calculation 3 2 2" xfId="7176" xr:uid="{6207F78F-2CC2-4E49-B36B-AD9B2F510656}"/>
    <cellStyle name="Calculation 3 2 2 10" xfId="13650" xr:uid="{55D12685-B5D4-4308-9E8A-C024A8F768C3}"/>
    <cellStyle name="Calculation 3 2 2 10 2" xfId="25425" xr:uid="{5443F9EF-A8E3-4635-B6F2-D19023821A69}"/>
    <cellStyle name="Calculation 3 2 2 2" xfId="8819" xr:uid="{ABE2A0E8-4D37-4444-92EC-55505E13E542}"/>
    <cellStyle name="Calculation 3 2 2 2 2" xfId="13470" xr:uid="{BFFEBDAC-9ADE-4F81-BA30-C408E4BAB8BA}"/>
    <cellStyle name="Calculation 3 2 2 2 2 2" xfId="25253" xr:uid="{DD122580-D598-4DD6-AC7B-2522403D8B9B}"/>
    <cellStyle name="Calculation 3 2 2 2 3" xfId="14474" xr:uid="{AFFCA0D1-13F1-49BF-A965-3BD608A9AADC}"/>
    <cellStyle name="Calculation 3 2 2 2 3 2" xfId="26246" xr:uid="{CDE647D0-B251-4C74-B19A-A2E42E9E2ABF}"/>
    <cellStyle name="Calculation 3 2 2 2 4" xfId="15432" xr:uid="{ED7BC0C3-33F7-461F-8AE7-C1E93D2F8F2B}"/>
    <cellStyle name="Calculation 3 2 2 2 4 2" xfId="27192" xr:uid="{C591E4B3-E6F6-4887-9EED-436DBAF6E5D4}"/>
    <cellStyle name="Calculation 3 2 2 2 5" xfId="16357" xr:uid="{9C06CF04-54C7-4171-9995-6FD916C5BA57}"/>
    <cellStyle name="Calculation 3 2 2 2 5 2" xfId="28104" xr:uid="{F60F0178-122C-4E4F-AA79-FDF7900559AA}"/>
    <cellStyle name="Calculation 3 2 2 2 6" xfId="17228" xr:uid="{2FC17C69-CDC9-4E94-8B00-09C0AF7A93AB}"/>
    <cellStyle name="Calculation 3 2 2 2 6 2" xfId="28971" xr:uid="{DCB632C9-9A6B-4B3F-81E4-9F998BF03F92}"/>
    <cellStyle name="Calculation 3 2 2 2 7" xfId="18074" xr:uid="{44CAA59D-FE43-4294-84B5-11B2B5858A3F}"/>
    <cellStyle name="Calculation 3 2 2 2 7 2" xfId="29795" xr:uid="{9752BB1E-3DEF-46ED-8198-AE8603B24EE7}"/>
    <cellStyle name="Calculation 3 2 2 2 8" xfId="18838" xr:uid="{69E4B932-E9A8-4D4C-9209-81F6F0BA7FA6}"/>
    <cellStyle name="Calculation 3 2 2 3" xfId="9664" xr:uid="{1A3D96B7-E79E-4409-B551-D874D944889D}"/>
    <cellStyle name="Calculation 3 2 2 3 2" xfId="14069" xr:uid="{4AC3F12A-1504-450B-9E92-554F30258C9F}"/>
    <cellStyle name="Calculation 3 2 2 3 2 2" xfId="25842" xr:uid="{E4CBE66D-0053-4BC7-88C4-D3328009DB73}"/>
    <cellStyle name="Calculation 3 2 2 3 3" xfId="15029" xr:uid="{CF5F0D52-950C-478C-AC11-EEADBE99052A}"/>
    <cellStyle name="Calculation 3 2 2 3 3 2" xfId="26800" xr:uid="{AAC0A381-9937-40D9-9077-FA196788E32C}"/>
    <cellStyle name="Calculation 3 2 2 3 4" xfId="15981" xr:uid="{D2B918FE-8A69-442D-9E21-01CE3F1F76BD}"/>
    <cellStyle name="Calculation 3 2 2 3 4 2" xfId="27728" xr:uid="{0E516C2C-B2DC-4B36-ABDA-141091C2EFB4}"/>
    <cellStyle name="Calculation 3 2 2 3 5" xfId="16855" xr:uid="{3B492A9C-062B-4D20-A430-A4E8431242D5}"/>
    <cellStyle name="Calculation 3 2 2 3 5 2" xfId="28602" xr:uid="{142745D7-1E47-4759-9EF9-06015F5BC897}"/>
    <cellStyle name="Calculation 3 2 2 3 6" xfId="17720" xr:uid="{E8B8A075-077E-4552-BA34-3BBA0650C5BE}"/>
    <cellStyle name="Calculation 3 2 2 3 6 2" xfId="29441" xr:uid="{E5C93EBD-E346-4E46-B54E-795C64E4803D}"/>
    <cellStyle name="Calculation 3 2 2 3 7" xfId="18496" xr:uid="{B5932318-1F0F-4B6C-8B15-AB94C6516401}"/>
    <cellStyle name="Calculation 3 2 2 3 7 2" xfId="30217" xr:uid="{4DFC877C-56F5-46E6-B755-0F5482195CBE}"/>
    <cellStyle name="Calculation 3 2 2 3 8" xfId="19253" xr:uid="{7A71C056-DD3F-4986-91F7-EEB45DC1E854}"/>
    <cellStyle name="Calculation 3 2 2 4" xfId="12442" xr:uid="{C3BDC07B-43C9-4B8B-9F6E-D84594DA54FD}"/>
    <cellStyle name="Calculation 3 2 2 4 2" xfId="24256" xr:uid="{513C8CD4-59DD-46F1-B744-BBF3199AC0A7}"/>
    <cellStyle name="Calculation 3 2 2 5" xfId="10337" xr:uid="{A7524F23-F15C-43AA-80C4-A1A0FB654D9A}"/>
    <cellStyle name="Calculation 3 2 2 5 2" xfId="22209" xr:uid="{DB19A65E-42E0-42C3-ADDA-C4BF69D72C37}"/>
    <cellStyle name="Calculation 3 2 2 6" xfId="12065" xr:uid="{DD7701CF-C17D-434F-B0BE-08A11A734F5D}"/>
    <cellStyle name="Calculation 3 2 2 6 2" xfId="23886" xr:uid="{A727BBDE-DF65-4C63-BA7B-3DEE8C12FAB6}"/>
    <cellStyle name="Calculation 3 2 2 7" xfId="10685" xr:uid="{C09BF158-9B41-4F18-9718-8E8ACD2B9B1E}"/>
    <cellStyle name="Calculation 3 2 2 7 2" xfId="22557" xr:uid="{105D1F78-8D19-48D0-8107-7DCD8D7CBED9}"/>
    <cellStyle name="Calculation 3 2 2 8" xfId="12855" xr:uid="{4D5139B3-A78E-4BCE-885E-C05F817AB6AD}"/>
    <cellStyle name="Calculation 3 2 2 8 2" xfId="24649" xr:uid="{96C61C67-E7BA-424E-84C5-092A1153E3B1}"/>
    <cellStyle name="Calculation 3 2 2 9" xfId="10026" xr:uid="{72C25D88-FB45-4854-B131-831878F4217D}"/>
    <cellStyle name="Calculation 3 2 2 9 2" xfId="21901" xr:uid="{FA87AF42-6134-46F7-8DE8-BCD2C478050E}"/>
    <cellStyle name="Calculation 3 2 3" xfId="8457" xr:uid="{EE8F258E-30E7-4E89-8A20-9B67F4D2C695}"/>
    <cellStyle name="Calculation 3 2 3 2" xfId="13198" xr:uid="{4F01F711-9AF6-4C86-9442-C47B5639DCC4}"/>
    <cellStyle name="Calculation 3 2 3 2 2" xfId="24984" xr:uid="{E300874E-FBEC-4521-95B6-881DFE2170DD}"/>
    <cellStyle name="Calculation 3 2 3 3" xfId="14218" xr:uid="{32A36B16-D852-4747-8360-580145150AE6}"/>
    <cellStyle name="Calculation 3 2 3 3 2" xfId="25991" xr:uid="{534DC7F3-56E9-4CB9-82DB-F9F0DE2C1C29}"/>
    <cellStyle name="Calculation 3 2 3 4" xfId="15178" xr:uid="{6EA4D8C1-D04A-4954-929E-75889C62928F}"/>
    <cellStyle name="Calculation 3 2 3 4 2" xfId="26947" xr:uid="{2EC3C694-C059-40C0-A739-1F0BF6818D46}"/>
    <cellStyle name="Calculation 3 2 3 5" xfId="16127" xr:uid="{C0CD63FE-5866-40CB-A405-2B7A60EE8B48}"/>
    <cellStyle name="Calculation 3 2 3 5 2" xfId="27874" xr:uid="{596EC794-E1C0-43E8-8C15-5B56D588E59F}"/>
    <cellStyle name="Calculation 3 2 3 6" xfId="17000" xr:uid="{290F4770-3BBD-4785-A447-506DC67A8978}"/>
    <cellStyle name="Calculation 3 2 3 6 2" xfId="28747" xr:uid="{0096630C-5D86-4B89-B03E-2A4B6F5A4D49}"/>
    <cellStyle name="Calculation 3 2 3 7" xfId="17865" xr:uid="{54C31C2D-DAF2-4EE5-9F76-9042A20C7CFF}"/>
    <cellStyle name="Calculation 3 2 3 7 2" xfId="29586" xr:uid="{4FCECC06-4967-48A4-BA4B-4FD801DB6744}"/>
    <cellStyle name="Calculation 3 2 3 8" xfId="18641" xr:uid="{8A9F43A1-9562-40EB-A011-A6669835EA3E}"/>
    <cellStyle name="Calculation 3 2 4" xfId="9467" xr:uid="{51649845-065C-4BCA-83DF-98996AC25EE5}"/>
    <cellStyle name="Calculation 3 2 4 2" xfId="13872" xr:uid="{1220801C-5750-4917-AA24-8CD89FB4D542}"/>
    <cellStyle name="Calculation 3 2 4 2 2" xfId="25645" xr:uid="{A45A9085-ED30-4863-9F8E-56568DA391B6}"/>
    <cellStyle name="Calculation 3 2 4 3" xfId="14832" xr:uid="{1934D9EB-0D26-4CDE-9CF7-5D7DA4885356}"/>
    <cellStyle name="Calculation 3 2 4 3 2" xfId="26603" xr:uid="{409364DA-BF1B-43DC-89AB-89F4DC1F144F}"/>
    <cellStyle name="Calculation 3 2 4 4" xfId="15784" xr:uid="{963785ED-2641-4C91-8B4E-465B3057B2E4}"/>
    <cellStyle name="Calculation 3 2 4 4 2" xfId="27531" xr:uid="{EFE02A91-F274-45F6-ACED-5A1E25C709F8}"/>
    <cellStyle name="Calculation 3 2 4 5" xfId="16658" xr:uid="{A4567027-F673-4575-B26E-51DEFFD2D3B7}"/>
    <cellStyle name="Calculation 3 2 4 5 2" xfId="28405" xr:uid="{A1D3B9D4-3CD6-409B-BD38-14EDF0717CC4}"/>
    <cellStyle name="Calculation 3 2 4 6" xfId="17523" xr:uid="{C5297768-EE35-4BF1-9AB8-9F99183AEB7C}"/>
    <cellStyle name="Calculation 3 2 4 6 2" xfId="29244" xr:uid="{2E645A26-331E-4131-83A5-301ACA23158F}"/>
    <cellStyle name="Calculation 3 2 4 7" xfId="18299" xr:uid="{E04D47F8-9DDA-4F8F-B91C-3302BD5E1868}"/>
    <cellStyle name="Calculation 3 2 4 7 2" xfId="30020" xr:uid="{7269905D-8AD9-4013-9742-91A99C6CDFB1}"/>
    <cellStyle name="Calculation 3 2 4 8" xfId="19056" xr:uid="{7006FE5E-3BFC-4307-B1BA-8A75CF3F66B6}"/>
    <cellStyle name="Calculation 3 2 5" xfId="12169" xr:uid="{09C5C766-20F7-4F2B-BF01-73E9FF397A0E}"/>
    <cellStyle name="Calculation 3 2 5 2" xfId="23986" xr:uid="{DD034E38-CCC0-4D7F-A8C9-74C74E1B7588}"/>
    <cellStyle name="Calculation 3 2 6" xfId="10594" xr:uid="{0AB3BF75-EE93-42A9-B29A-0A0C49ED472F}"/>
    <cellStyle name="Calculation 3 2 6 2" xfId="22466" xr:uid="{E157BE10-B68C-450E-8BFC-CE0F952C8C9E}"/>
    <cellStyle name="Calculation 3 2 7" xfId="12544" xr:uid="{6C26ECB6-510A-48EC-B2E4-7D558520C398}"/>
    <cellStyle name="Calculation 3 2 7 2" xfId="24353" xr:uid="{995649A0-6E0A-4A6C-B21D-9CA987084556}"/>
    <cellStyle name="Calculation 3 2 8" xfId="10258" xr:uid="{FFBC0C36-3E53-4263-B4B9-8B0DFE3649C4}"/>
    <cellStyle name="Calculation 3 2 8 2" xfId="22133" xr:uid="{48FF1D68-8E67-4428-A692-1F2056154A62}"/>
    <cellStyle name="Calculation 3 2 9" xfId="11702" xr:uid="{F72DE39E-5A01-4B86-BB7F-8C5968EDCF1A}"/>
    <cellStyle name="Calculation 3 2 9 2" xfId="23535" xr:uid="{B3DAA6E5-6ED5-4774-85E9-3D4BEF9C7D76}"/>
    <cellStyle name="Calculation 3 3" xfId="6928" xr:uid="{403C035C-7F7E-4A2B-9318-8C549D87749F}"/>
    <cellStyle name="Calculation 3 3 10" xfId="11913" xr:uid="{D61AC0C7-645F-44BC-A532-EA29AA4745A2}"/>
    <cellStyle name="Calculation 3 3 10 2" xfId="23739" xr:uid="{0C42DF70-D931-4C4E-A545-779869AC72D3}"/>
    <cellStyle name="Calculation 3 3 2" xfId="8571" xr:uid="{781A532D-7D55-4502-B715-956E1553ED67}"/>
    <cellStyle name="Calculation 3 3 2 2" xfId="13293" xr:uid="{AD15EC77-30B6-429C-A9D0-3FC4D01DE9EC}"/>
    <cellStyle name="Calculation 3 3 2 2 2" xfId="25076" xr:uid="{02E92F0E-FC0E-42D1-BA1A-24055C4D4091}"/>
    <cellStyle name="Calculation 3 3 2 3" xfId="14307" xr:uid="{504BEEA2-2606-4AA8-9E0B-1791165E3E91}"/>
    <cellStyle name="Calculation 3 3 2 3 2" xfId="26080" xr:uid="{9137A69A-A82E-45FC-B01E-A71FFCD44D8B}"/>
    <cellStyle name="Calculation 3 3 2 4" xfId="15267" xr:uid="{09552603-5B9B-43F8-864F-AB5D0F49CF54}"/>
    <cellStyle name="Calculation 3 3 2 4 2" xfId="27036" xr:uid="{7505D446-3E89-41B6-B9DB-A605C78DF5B9}"/>
    <cellStyle name="Calculation 3 3 2 5" xfId="16211" xr:uid="{BE7B2CC2-6E2B-46B7-BE55-907104AD0245}"/>
    <cellStyle name="Calculation 3 3 2 5 2" xfId="27958" xr:uid="{44431541-BBA4-4E7C-93A7-365B2E260307}"/>
    <cellStyle name="Calculation 3 3 2 6" xfId="17084" xr:uid="{EA208922-3E4F-4BDC-9EF4-B838EF9B13C2}"/>
    <cellStyle name="Calculation 3 3 2 6 2" xfId="28831" xr:uid="{68B97B12-12E6-4328-9469-188484402441}"/>
    <cellStyle name="Calculation 3 3 2 7" xfId="17949" xr:uid="{B490A9C1-EE05-45C8-B02C-A4B4B4A1882A}"/>
    <cellStyle name="Calculation 3 3 2 7 2" xfId="29670" xr:uid="{9A7AB216-58FB-4242-BB5A-46512EB35664}"/>
    <cellStyle name="Calculation 3 3 2 8" xfId="18724" xr:uid="{567B934E-C977-487E-83CC-76F4DC27C1E1}"/>
    <cellStyle name="Calculation 3 3 3" xfId="9550" xr:uid="{6CA5E3C5-053B-4F58-8C2C-5BABC5A64D4A}"/>
    <cellStyle name="Calculation 3 3 3 2" xfId="13955" xr:uid="{B0D7B1D2-1FF3-4193-A3D8-0097850E75C8}"/>
    <cellStyle name="Calculation 3 3 3 2 2" xfId="25728" xr:uid="{44628149-F2D2-4D7A-9AD9-C98750461D86}"/>
    <cellStyle name="Calculation 3 3 3 3" xfId="14915" xr:uid="{4090B784-DB24-4BBE-A7DE-A3A37C51D1A8}"/>
    <cellStyle name="Calculation 3 3 3 3 2" xfId="26686" xr:uid="{5C3A69E8-C8B8-417D-A659-F9BA125EAB51}"/>
    <cellStyle name="Calculation 3 3 3 4" xfId="15867" xr:uid="{CDC4797D-8AB6-4A4C-885E-0AB1DD94FCE0}"/>
    <cellStyle name="Calculation 3 3 3 4 2" xfId="27614" xr:uid="{3CFCAD2C-84C4-4CB9-929D-DA729F5F2DC9}"/>
    <cellStyle name="Calculation 3 3 3 5" xfId="16741" xr:uid="{0B86DE23-0E57-465B-8189-FA15B2E0620E}"/>
    <cellStyle name="Calculation 3 3 3 5 2" xfId="28488" xr:uid="{98374FA1-452D-4311-85F6-0BE002152AB1}"/>
    <cellStyle name="Calculation 3 3 3 6" xfId="17606" xr:uid="{FDA16596-369A-494E-94DC-BC717764D8A3}"/>
    <cellStyle name="Calculation 3 3 3 6 2" xfId="29327" xr:uid="{0BB10416-F3C0-4E9C-A563-78CB8D4F196F}"/>
    <cellStyle name="Calculation 3 3 3 7" xfId="18382" xr:uid="{238FF842-909E-4D89-8E94-E67B71A70968}"/>
    <cellStyle name="Calculation 3 3 3 7 2" xfId="30103" xr:uid="{E7541539-2D74-4D60-9D82-3590394096E0}"/>
    <cellStyle name="Calculation 3 3 3 8" xfId="19139" xr:uid="{D3A1A7A3-5A5F-4AB4-8FC1-0D6E700CAABF}"/>
    <cellStyle name="Calculation 3 3 4" xfId="12266" xr:uid="{D4009C54-543C-40BD-A495-FDD0347FD5C5}"/>
    <cellStyle name="Calculation 3 3 4 2" xfId="24082" xr:uid="{8BB1AB8E-B8D8-4BFD-9FD3-793E70993043}"/>
    <cellStyle name="Calculation 3 3 5" xfId="10502" xr:uid="{979A83DB-0749-4E5A-8296-37B74A7B5874}"/>
    <cellStyle name="Calculation 3 3 5 2" xfId="22374" xr:uid="{71CDA776-BFB4-4F0E-AB12-C27655B90D55}"/>
    <cellStyle name="Calculation 3 3 6" xfId="12046" xr:uid="{DA38E5B7-94F9-470F-A8A1-B60832DEE815}"/>
    <cellStyle name="Calculation 3 3 6 2" xfId="23867" xr:uid="{ABBA85CB-72E1-414E-9B70-E835ABF23B28}"/>
    <cellStyle name="Calculation 3 3 7" xfId="10704" xr:uid="{8E65E59D-3A06-4A37-95E4-F144B6012FA0}"/>
    <cellStyle name="Calculation 3 3 7 2" xfId="22576" xr:uid="{1AF57BCE-D8B7-4658-90E0-73513657E5C9}"/>
    <cellStyle name="Calculation 3 3 8" xfId="11608" xr:uid="{53DAA1C5-8000-4499-B660-E61FE9231B7D}"/>
    <cellStyle name="Calculation 3 3 8 2" xfId="23451" xr:uid="{3A0E806F-17AB-44F1-A424-FAD0519A7852}"/>
    <cellStyle name="Calculation 3 3 9" xfId="11068" xr:uid="{EA1492FB-A69B-42B6-82FE-EEE10D362A4C}"/>
    <cellStyle name="Calculation 3 3 9 2" xfId="22937" xr:uid="{4932D08D-E5E9-40EA-8317-68BC089F22CD}"/>
    <cellStyle name="Calculation 3 4" xfId="7732" xr:uid="{BEF7FEEA-F20B-441A-84B3-115B1D3BEC75}"/>
    <cellStyle name="Calculation 3 4 2" xfId="12760" xr:uid="{18092F21-F2EF-483E-9C5E-3C6805C6108F}"/>
    <cellStyle name="Calculation 3 4 2 2" xfId="24556" xr:uid="{E067652E-4726-4BC9-AC5F-2B2B33B1BB3B}"/>
    <cellStyle name="Calculation 3 4 3" xfId="10112" xr:uid="{29B114E8-14B6-4488-80BC-B329DFFDBF98}"/>
    <cellStyle name="Calculation 3 4 3 2" xfId="21987" xr:uid="{9D03B217-3354-4EE1-A6E7-BF01325AD4EB}"/>
    <cellStyle name="Calculation 3 4 4" xfId="11736" xr:uid="{1FBD045F-7199-494A-95E2-A0BEBB76D428}"/>
    <cellStyle name="Calculation 3 4 4 2" xfId="23565" xr:uid="{C4037A06-53A1-4600-B712-62AFA7555DEF}"/>
    <cellStyle name="Calculation 3 4 5" xfId="10966" xr:uid="{DE31976D-AAD8-446D-96E2-A3A53EBAA467}"/>
    <cellStyle name="Calculation 3 4 5 2" xfId="22835" xr:uid="{FC787579-5435-43D3-B45A-FC6B207EE106}"/>
    <cellStyle name="Calculation 3 4 6" xfId="13544" xr:uid="{5A1CBA86-05A0-4471-AF74-087C5D14976C}"/>
    <cellStyle name="Calculation 3 4 6 2" xfId="25320" xr:uid="{CF250D1A-F9DD-4E9B-9411-7A4EA1DF4576}"/>
    <cellStyle name="Calculation 3 4 7" xfId="14526" xr:uid="{48CE80B3-453E-40DB-919F-2CFA8FC8CD13}"/>
    <cellStyle name="Calculation 3 4 7 2" xfId="26297" xr:uid="{80B5FBAC-A020-4083-B574-94BD551DAA9B}"/>
    <cellStyle name="Calculation 3 4 8" xfId="15481" xr:uid="{F9FB5483-84FE-40EA-8205-D918C6B11A94}"/>
    <cellStyle name="Calculation 3 5" xfId="7845" xr:uid="{242F4917-0108-482D-92FE-EAA7E0D10080}"/>
    <cellStyle name="Calculation 3 5 2" xfId="12839" xr:uid="{D9B455B4-88B5-4A11-839A-9A287FE1DDEB}"/>
    <cellStyle name="Calculation 3 5 2 2" xfId="24633" xr:uid="{FA323AF2-F8D5-4E18-83D3-BE53DF1DAA92}"/>
    <cellStyle name="Calculation 3 5 3" xfId="10040" xr:uid="{B7956DC2-A174-41D5-B3C8-51512BEEFFCC}"/>
    <cellStyle name="Calculation 3 5 3 2" xfId="21915" xr:uid="{A106B67B-ECBD-4515-8B91-B7D2D661E1C4}"/>
    <cellStyle name="Calculation 3 5 4" xfId="13007" xr:uid="{8832FC49-8062-4700-A80F-C3DEB368B88B}"/>
    <cellStyle name="Calculation 3 5 4 2" xfId="24799" xr:uid="{9147B6D2-FA99-453D-A6EF-D69A98E4BBBD}"/>
    <cellStyle name="Calculation 3 5 5" xfId="9894" xr:uid="{38D02139-9BF8-498D-A545-7EA9F9FC573D}"/>
    <cellStyle name="Calculation 3 5 5 2" xfId="21770" xr:uid="{338CEC6F-121D-4869-AEA6-A54043635152}"/>
    <cellStyle name="Calculation 3 5 6" xfId="13668" xr:uid="{D83E3587-4533-46F6-8833-9988E737244F}"/>
    <cellStyle name="Calculation 3 5 6 2" xfId="25442" xr:uid="{7AC18825-1C13-4BBE-9525-FC4EBC6F6293}"/>
    <cellStyle name="Calculation 3 5 7" xfId="14631" xr:uid="{DF592494-D37E-4BFA-A4D2-6A5F3E75BC2A}"/>
    <cellStyle name="Calculation 3 5 7 2" xfId="26402" xr:uid="{CCDF71F5-0BA5-4297-87A4-C38E063E426B}"/>
    <cellStyle name="Calculation 3 5 8" xfId="15583" xr:uid="{B1ED826B-FC83-45A5-86A8-C5624E781C0F}"/>
    <cellStyle name="Calculation 3 6" xfId="10145" xr:uid="{9BE36167-3DE5-47DF-81A4-85C71B4757E3}"/>
    <cellStyle name="Calculation 3 6 2" xfId="22020" xr:uid="{07FD953A-937F-4AAD-99F3-3BC65FAB2168}"/>
    <cellStyle name="Calculation 3 7" xfId="13114" xr:uid="{13875A6B-2017-4719-84A1-B65DCAAE2BAB}"/>
    <cellStyle name="Calculation 3 7 2" xfId="24902" xr:uid="{68DCACCB-FEDC-4D88-B5C3-73AC67FF6660}"/>
    <cellStyle name="Calculation 3 8" xfId="9819" xr:uid="{FE56DCB0-498A-4DE9-8F7E-2200CEBE226F}"/>
    <cellStyle name="Calculation 3 8 2" xfId="21695" xr:uid="{A2CF2120-E4C1-45F8-91AF-97D5CBB7AF30}"/>
    <cellStyle name="Calculation 3 9" xfId="13150" xr:uid="{C238639D-7D9E-4FC1-A7B6-86BBC42ED587}"/>
    <cellStyle name="Calculation 3 9 2" xfId="24936" xr:uid="{95FD3639-CF90-4E6E-A1DF-B9754A2BFB8B}"/>
    <cellStyle name="Calculation 4" xfId="749" xr:uid="{D24B183E-ED4C-4D5B-91EC-1E132DB7FBBF}"/>
    <cellStyle name="Calculation 4 10" xfId="16440" xr:uid="{9BFDB46F-AB73-48AD-903D-D2A028BCC1B9}"/>
    <cellStyle name="Calculation 4 10 2" xfId="28187" xr:uid="{305483F3-6EE1-41BC-8262-9AA11E5C5A6D}"/>
    <cellStyle name="Calculation 4 11" xfId="17308" xr:uid="{0EFC97AE-91B5-44AA-93C3-D1B2B6FACB93}"/>
    <cellStyle name="Calculation 4 11 2" xfId="29051" xr:uid="{40DEB344-4211-4227-A2CD-BF7532CA8717}"/>
    <cellStyle name="Calculation 4 12" xfId="18106" xr:uid="{344B23CA-AFC6-4876-B704-996A49D53A10}"/>
    <cellStyle name="Calculation 4 12 2" xfId="29827" xr:uid="{95CBDB4F-7F40-49DB-8F88-9FFF4DB86918}"/>
    <cellStyle name="Calculation 4 2" xfId="6811" xr:uid="{9D981FF2-DCF6-4407-8728-4C480D5A6A54}"/>
    <cellStyle name="Calculation 4 2 10" xfId="11080" xr:uid="{186F5435-3698-4570-B055-76F4C73BE2D2}"/>
    <cellStyle name="Calculation 4 2 10 2" xfId="22949" xr:uid="{2A382F87-623F-4E48-9D60-FC9BA37D28AE}"/>
    <cellStyle name="Calculation 4 2 11" xfId="13525" xr:uid="{5D0D827B-9D73-4475-A6C3-BAD2410CB71F}"/>
    <cellStyle name="Calculation 4 2 11 2" xfId="25304" xr:uid="{4064C519-F256-4B9B-A3F7-900F3713EE7F}"/>
    <cellStyle name="Calculation 4 2 2" xfId="7177" xr:uid="{5FCA0BCC-EC35-41F8-B745-44A0CD4941F0}"/>
    <cellStyle name="Calculation 4 2 2 10" xfId="15331" xr:uid="{C6E26591-6D85-4D86-8DCE-A4002AEFE928}"/>
    <cellStyle name="Calculation 4 2 2 10 2" xfId="27095" xr:uid="{A295765F-9B91-41B8-821B-EA9479585665}"/>
    <cellStyle name="Calculation 4 2 2 2" xfId="8820" xr:uid="{77432C0A-105E-4D90-822E-530F8BB06D76}"/>
    <cellStyle name="Calculation 4 2 2 2 2" xfId="13471" xr:uid="{F1832E75-9661-48F9-8BC6-ED20E9C9BA6D}"/>
    <cellStyle name="Calculation 4 2 2 2 2 2" xfId="25254" xr:uid="{E0CF385E-86D8-4E70-B4A2-F67F98AFC450}"/>
    <cellStyle name="Calculation 4 2 2 2 3" xfId="14475" xr:uid="{B41F9F4D-EAF5-4F30-AB45-992D8D7023A7}"/>
    <cellStyle name="Calculation 4 2 2 2 3 2" xfId="26247" xr:uid="{54E0D811-6B1F-4455-BB3C-964223CF655E}"/>
    <cellStyle name="Calculation 4 2 2 2 4" xfId="15433" xr:uid="{2B57E6B7-DCD3-4DC5-81D9-C94F6E937926}"/>
    <cellStyle name="Calculation 4 2 2 2 4 2" xfId="27193" xr:uid="{2E03C5E8-B5BA-4DC6-8386-497A71A3BE79}"/>
    <cellStyle name="Calculation 4 2 2 2 5" xfId="16358" xr:uid="{D93FA3B4-FA08-42C1-AF1B-B96E2727B9E4}"/>
    <cellStyle name="Calculation 4 2 2 2 5 2" xfId="28105" xr:uid="{71969A22-F2D9-472E-A757-307CB0EF0A85}"/>
    <cellStyle name="Calculation 4 2 2 2 6" xfId="17229" xr:uid="{4C087083-17A5-4B83-8A21-C030A6CA2EE9}"/>
    <cellStyle name="Calculation 4 2 2 2 6 2" xfId="28972" xr:uid="{2686CACC-B918-48A3-9A5E-11E5E5518520}"/>
    <cellStyle name="Calculation 4 2 2 2 7" xfId="18075" xr:uid="{BE8335C1-AB6D-4BC7-9A54-F399EEB8BDF0}"/>
    <cellStyle name="Calculation 4 2 2 2 7 2" xfId="29796" xr:uid="{EC0A5A27-371B-4A71-AABE-9CAA203B6FC4}"/>
    <cellStyle name="Calculation 4 2 2 2 8" xfId="18839" xr:uid="{403C1C4F-7F6C-4535-A9D4-56EF9E0B9A85}"/>
    <cellStyle name="Calculation 4 2 2 3" xfId="9665" xr:uid="{0E73F8C3-4B22-4458-B233-3691430CC4EF}"/>
    <cellStyle name="Calculation 4 2 2 3 2" xfId="14070" xr:uid="{A2683178-2BEC-4407-8AF1-FFD0EFCD9995}"/>
    <cellStyle name="Calculation 4 2 2 3 2 2" xfId="25843" xr:uid="{96D35752-4AE2-4834-826D-89EA665FA000}"/>
    <cellStyle name="Calculation 4 2 2 3 3" xfId="15030" xr:uid="{E6581590-4ED0-40C7-852B-F608DA231286}"/>
    <cellStyle name="Calculation 4 2 2 3 3 2" xfId="26801" xr:uid="{14FAE3D0-A705-4760-A1F0-32176CF1CBDE}"/>
    <cellStyle name="Calculation 4 2 2 3 4" xfId="15982" xr:uid="{C7D8C661-BB4E-4D19-A230-82479EDC1520}"/>
    <cellStyle name="Calculation 4 2 2 3 4 2" xfId="27729" xr:uid="{179F2155-3CFA-4B52-BDDE-DB6C4D40F92F}"/>
    <cellStyle name="Calculation 4 2 2 3 5" xfId="16856" xr:uid="{3ADE0A30-E601-41B4-9DF4-24008447558F}"/>
    <cellStyle name="Calculation 4 2 2 3 5 2" xfId="28603" xr:uid="{59AC59B1-185D-4FE0-9AB9-028E15BF9DD5}"/>
    <cellStyle name="Calculation 4 2 2 3 6" xfId="17721" xr:uid="{9EB875AB-C963-41F5-956F-99580EAFDAFE}"/>
    <cellStyle name="Calculation 4 2 2 3 6 2" xfId="29442" xr:uid="{5B449768-BF99-4DA7-8C2F-67C432A89C2E}"/>
    <cellStyle name="Calculation 4 2 2 3 7" xfId="18497" xr:uid="{70C09323-F9E8-41E2-B47C-FFF32E49C984}"/>
    <cellStyle name="Calculation 4 2 2 3 7 2" xfId="30218" xr:uid="{D4AD6D3C-F7B1-4AFC-923D-9563DF3D0942}"/>
    <cellStyle name="Calculation 4 2 2 3 8" xfId="19254" xr:uid="{6BCBD50C-198A-43D3-A4D2-6F89D24FC67F}"/>
    <cellStyle name="Calculation 4 2 2 4" xfId="12443" xr:uid="{3214F6A6-8531-4356-929E-561742090939}"/>
    <cellStyle name="Calculation 4 2 2 4 2" xfId="24257" xr:uid="{75CAB7E3-2F4A-4D64-B652-A0EB2781A5DC}"/>
    <cellStyle name="Calculation 4 2 2 5" xfId="10336" xr:uid="{71BAA84F-F6B4-47DD-9140-E528C0F54CE6}"/>
    <cellStyle name="Calculation 4 2 2 5 2" xfId="22208" xr:uid="{77072AA8-DF0C-42FB-AFC2-A1F821139265}"/>
    <cellStyle name="Calculation 4 2 2 6" xfId="12588" xr:uid="{4B1C9E42-49E6-4843-BD23-AB1263A19627}"/>
    <cellStyle name="Calculation 4 2 2 6 2" xfId="24393" xr:uid="{48174319-F64F-4794-A4DA-C0616CB604AB}"/>
    <cellStyle name="Calculation 4 2 2 7" xfId="10221" xr:uid="{FF56F5FE-6838-4FBE-B24C-87EDB3D3D3E7}"/>
    <cellStyle name="Calculation 4 2 2 7 2" xfId="22096" xr:uid="{C4295FF6-C70B-49C7-AC1A-53939AB767B3}"/>
    <cellStyle name="Calculation 4 2 2 8" xfId="13365" xr:uid="{434EA34D-C5B2-4989-8937-F0C404762849}"/>
    <cellStyle name="Calculation 4 2 2 8 2" xfId="25148" xr:uid="{99AE9F3E-FCDA-4570-8353-25A488604728}"/>
    <cellStyle name="Calculation 4 2 2 9" xfId="14373" xr:uid="{3F97F1D9-9786-4C23-BA37-51FED2B96EE4}"/>
    <cellStyle name="Calculation 4 2 2 9 2" xfId="26145" xr:uid="{EA453008-8025-4283-8085-EACDD49A2CF6}"/>
    <cellStyle name="Calculation 4 2 3" xfId="8456" xr:uid="{350683A8-BBE7-47D5-9EB7-6BB8C9A313F7}"/>
    <cellStyle name="Calculation 4 2 3 2" xfId="13197" xr:uid="{F246BA48-D145-466C-BBF9-6935C7A2A36C}"/>
    <cellStyle name="Calculation 4 2 3 2 2" xfId="24983" xr:uid="{71E44276-D03A-4750-AAFF-7520F8D5B567}"/>
    <cellStyle name="Calculation 4 2 3 3" xfId="14217" xr:uid="{83E46CDD-A526-46AC-8C2A-B865FB699744}"/>
    <cellStyle name="Calculation 4 2 3 3 2" xfId="25990" xr:uid="{5C2F9945-1178-4FEB-9658-964DAC5D6C24}"/>
    <cellStyle name="Calculation 4 2 3 4" xfId="15177" xr:uid="{20B0F1FA-4C0C-46C9-905F-18F5066DECF0}"/>
    <cellStyle name="Calculation 4 2 3 4 2" xfId="26946" xr:uid="{3B5F57F0-78BB-4AA6-8488-F01AB98CBEFF}"/>
    <cellStyle name="Calculation 4 2 3 5" xfId="16126" xr:uid="{BF970FCF-53E1-4997-BB52-392AAA8DE1EE}"/>
    <cellStyle name="Calculation 4 2 3 5 2" xfId="27873" xr:uid="{039F715D-4351-4EB3-B085-06247785D99B}"/>
    <cellStyle name="Calculation 4 2 3 6" xfId="16999" xr:uid="{18D98B48-3552-41F5-91DD-4966CF0D7B58}"/>
    <cellStyle name="Calculation 4 2 3 6 2" xfId="28746" xr:uid="{2AD6B865-8320-47FD-8C72-B4AA3534FDC6}"/>
    <cellStyle name="Calculation 4 2 3 7" xfId="17864" xr:uid="{1E82165D-DCBC-4502-B6F4-9255CEF38A10}"/>
    <cellStyle name="Calculation 4 2 3 7 2" xfId="29585" xr:uid="{254E6FAD-D558-4316-845D-178ECE24DF61}"/>
    <cellStyle name="Calculation 4 2 3 8" xfId="18640" xr:uid="{F3DF078D-E30B-4BCD-9D69-21561F39BBEF}"/>
    <cellStyle name="Calculation 4 2 4" xfId="9466" xr:uid="{40BEE635-6DA3-4644-B2D2-0E8FA3ACF357}"/>
    <cellStyle name="Calculation 4 2 4 2" xfId="13871" xr:uid="{72342B78-F48D-4D37-A007-3C4735D91390}"/>
    <cellStyle name="Calculation 4 2 4 2 2" xfId="25644" xr:uid="{D61D15F9-D278-44FF-95DF-135893AE1CD8}"/>
    <cellStyle name="Calculation 4 2 4 3" xfId="14831" xr:uid="{FC09E3C5-7B21-42F3-9CCF-83A59476E059}"/>
    <cellStyle name="Calculation 4 2 4 3 2" xfId="26602" xr:uid="{3AF10F6B-CB90-40BB-AEF4-98DDA1E3097E}"/>
    <cellStyle name="Calculation 4 2 4 4" xfId="15783" xr:uid="{5D386B9B-18A0-4027-9A78-19C4010E1F15}"/>
    <cellStyle name="Calculation 4 2 4 4 2" xfId="27530" xr:uid="{5DE4B915-CC65-495C-A5C6-20E6459FB8FF}"/>
    <cellStyle name="Calculation 4 2 4 5" xfId="16657" xr:uid="{39982D5B-2E02-481A-8712-1396D44A4EED}"/>
    <cellStyle name="Calculation 4 2 4 5 2" xfId="28404" xr:uid="{533BA37B-BFA1-4F4D-BC08-11627E2083CD}"/>
    <cellStyle name="Calculation 4 2 4 6" xfId="17522" xr:uid="{BEA22948-DFC9-4214-B655-5547896E5458}"/>
    <cellStyle name="Calculation 4 2 4 6 2" xfId="29243" xr:uid="{5549906C-01F1-475B-ABBF-E8B21D58EA48}"/>
    <cellStyle name="Calculation 4 2 4 7" xfId="18298" xr:uid="{5BA714FF-2065-45A2-AF97-4E8ADA11C88E}"/>
    <cellStyle name="Calculation 4 2 4 7 2" xfId="30019" xr:uid="{548A3C3E-684A-445F-A571-C40422E7D1DA}"/>
    <cellStyle name="Calculation 4 2 4 8" xfId="19055" xr:uid="{F9F6D470-8A7C-43C0-B1ED-5232D59A1AEA}"/>
    <cellStyle name="Calculation 4 2 5" xfId="12168" xr:uid="{2C115587-0965-4A94-BC22-656E5F19E104}"/>
    <cellStyle name="Calculation 4 2 5 2" xfId="23985" xr:uid="{0B548E53-702C-4662-90D3-5B4462EC0510}"/>
    <cellStyle name="Calculation 4 2 6" xfId="10595" xr:uid="{AD041E3C-9E15-4E4A-A997-74BC97FBADF3}"/>
    <cellStyle name="Calculation 4 2 6 2" xfId="22467" xr:uid="{1FFCF1E4-05A4-4362-8596-A4497AA44046}"/>
    <cellStyle name="Calculation 4 2 7" xfId="12031" xr:uid="{CE885668-4D88-4EF4-8973-92C4899C05BB}"/>
    <cellStyle name="Calculation 4 2 7 2" xfId="23852" xr:uid="{79CF8BE4-244B-4D7E-9F63-BF4FCC6483F5}"/>
    <cellStyle name="Calculation 4 2 8" xfId="10717" xr:uid="{B64AB049-2545-4DA7-80A8-5ABFF9C120CB}"/>
    <cellStyle name="Calculation 4 2 8 2" xfId="22589" xr:uid="{CECAFCBA-C3EE-4229-A0F5-28A5200B4D79}"/>
    <cellStyle name="Calculation 4 2 9" xfId="11595" xr:uid="{8F83251E-E708-4C04-B3C6-30D88A1E116F}"/>
    <cellStyle name="Calculation 4 2 9 2" xfId="23439" xr:uid="{592CB52C-0B01-4788-A3A2-04B37140F711}"/>
    <cellStyle name="Calculation 4 3" xfId="6929" xr:uid="{DC45A9BF-BB24-459E-909B-CB1FD1D52554}"/>
    <cellStyle name="Calculation 4 3 10" xfId="11585" xr:uid="{6CC1137D-7233-4828-9888-0B74E5D2ADEF}"/>
    <cellStyle name="Calculation 4 3 10 2" xfId="23431" xr:uid="{6BD453D2-D32A-4BB4-BF32-4C6F8599BA08}"/>
    <cellStyle name="Calculation 4 3 2" xfId="8572" xr:uid="{7D5E4CCD-F15D-4EEA-B118-53232B0C646D}"/>
    <cellStyle name="Calculation 4 3 2 2" xfId="13294" xr:uid="{52394690-2B01-4E04-B6F4-F633EB42B4AF}"/>
    <cellStyle name="Calculation 4 3 2 2 2" xfId="25077" xr:uid="{6E875768-B855-4A8E-860D-36ED87E9109B}"/>
    <cellStyle name="Calculation 4 3 2 3" xfId="14308" xr:uid="{2625B1E9-4BFF-4104-9BCB-63BD1B401FCF}"/>
    <cellStyle name="Calculation 4 3 2 3 2" xfId="26081" xr:uid="{987D34E4-62CA-4702-9E66-6E8F2E477E1A}"/>
    <cellStyle name="Calculation 4 3 2 4" xfId="15268" xr:uid="{3E46F154-48CF-4E29-A6F7-DC0F92320B53}"/>
    <cellStyle name="Calculation 4 3 2 4 2" xfId="27037" xr:uid="{8D7C941D-9182-441E-AC37-B2AD4B7FB8D6}"/>
    <cellStyle name="Calculation 4 3 2 5" xfId="16212" xr:uid="{46B7D3B7-A3A7-40CD-953B-5F1D8BF2A363}"/>
    <cellStyle name="Calculation 4 3 2 5 2" xfId="27959" xr:uid="{C5BEA7C2-EB8F-4C99-B1FE-2FC249887A6E}"/>
    <cellStyle name="Calculation 4 3 2 6" xfId="17085" xr:uid="{D3C332EA-050B-47B4-9AF0-7336CD6EFF3E}"/>
    <cellStyle name="Calculation 4 3 2 6 2" xfId="28832" xr:uid="{F18F6004-E47C-4BCD-A496-8F26A6A1F1B6}"/>
    <cellStyle name="Calculation 4 3 2 7" xfId="17950" xr:uid="{95AB9119-CB9B-43E2-8FA8-935F54CD3A24}"/>
    <cellStyle name="Calculation 4 3 2 7 2" xfId="29671" xr:uid="{A7C0C652-812C-4D94-80CA-6D4E6BFB5850}"/>
    <cellStyle name="Calculation 4 3 2 8" xfId="18725" xr:uid="{D1E84A84-9569-4A3F-ABEE-E0C95FE33868}"/>
    <cellStyle name="Calculation 4 3 3" xfId="9551" xr:uid="{9654AE1C-CEA4-448B-9F59-0932C684469A}"/>
    <cellStyle name="Calculation 4 3 3 2" xfId="13956" xr:uid="{FCB0979D-8F35-474C-9826-55368F979703}"/>
    <cellStyle name="Calculation 4 3 3 2 2" xfId="25729" xr:uid="{58A8B9AB-8A5E-4DE9-9A88-9F1F90E00C8A}"/>
    <cellStyle name="Calculation 4 3 3 3" xfId="14916" xr:uid="{19348BE3-0D6E-46DB-BFDA-8909D2BF67C8}"/>
    <cellStyle name="Calculation 4 3 3 3 2" xfId="26687" xr:uid="{A167CB09-D09A-4F03-8AF7-8D7AA9B3DDFE}"/>
    <cellStyle name="Calculation 4 3 3 4" xfId="15868" xr:uid="{0D145044-6BC2-4DE5-920B-62AD6129F717}"/>
    <cellStyle name="Calculation 4 3 3 4 2" xfId="27615" xr:uid="{70043C45-FAB8-4D41-B74C-ACC3AAE93F68}"/>
    <cellStyle name="Calculation 4 3 3 5" xfId="16742" xr:uid="{95074BA2-B71A-42BC-9702-45CC6563AA83}"/>
    <cellStyle name="Calculation 4 3 3 5 2" xfId="28489" xr:uid="{A9BDF2B1-C84E-46FA-8A81-EAD3CCDC2F65}"/>
    <cellStyle name="Calculation 4 3 3 6" xfId="17607" xr:uid="{2089AAE4-6366-4F3E-BBFD-1DDE74C238F3}"/>
    <cellStyle name="Calculation 4 3 3 6 2" xfId="29328" xr:uid="{D4F570E8-1D99-4F5F-816A-14C2F79BCAA4}"/>
    <cellStyle name="Calculation 4 3 3 7" xfId="18383" xr:uid="{9B7B615A-6C28-4C20-9222-9A236EC18334}"/>
    <cellStyle name="Calculation 4 3 3 7 2" xfId="30104" xr:uid="{B4BE98EB-B316-403D-B146-B9B398DAFFB5}"/>
    <cellStyle name="Calculation 4 3 3 8" xfId="19140" xr:uid="{8AECA653-356B-4B69-BB2A-A70189449C29}"/>
    <cellStyle name="Calculation 4 3 4" xfId="12267" xr:uid="{C6FC0B36-FD09-4675-ADEA-C26E8C89997C}"/>
    <cellStyle name="Calculation 4 3 4 2" xfId="24083" xr:uid="{9DC0BB2F-7FAC-4FC8-B40C-E8BA754578E3}"/>
    <cellStyle name="Calculation 4 3 5" xfId="10501" xr:uid="{B6B256A5-3C7C-4E70-ABF2-6F590BC5D915}"/>
    <cellStyle name="Calculation 4 3 5 2" xfId="22373" xr:uid="{6E651FC6-0ACC-499B-9E54-9DBD69BF87E0}"/>
    <cellStyle name="Calculation 4 3 6" xfId="12047" xr:uid="{F4B6751A-B80B-4135-BB7B-1A12B14D5EBB}"/>
    <cellStyle name="Calculation 4 3 6 2" xfId="23868" xr:uid="{AE9111BA-04AC-49A4-847B-E2C9085E1BF1}"/>
    <cellStyle name="Calculation 4 3 7" xfId="10703" xr:uid="{9A2382E0-72D5-4AFF-8105-D4E26EEC2C06}"/>
    <cellStyle name="Calculation 4 3 7 2" xfId="22575" xr:uid="{F2CC21FA-02AB-426C-B6AE-AF29AA01C202}"/>
    <cellStyle name="Calculation 4 3 8" xfId="12019" xr:uid="{15AB720B-AFCC-4EFB-8F1D-502A0291DC9E}"/>
    <cellStyle name="Calculation 4 3 8 2" xfId="23840" xr:uid="{DBF19DCC-F820-43A7-9E0A-02FCF8420326}"/>
    <cellStyle name="Calculation 4 3 9" xfId="10727" xr:uid="{9D9347A8-CA7B-4374-8D51-A9B640FF9FE1}"/>
    <cellStyle name="Calculation 4 3 9 2" xfId="22599" xr:uid="{8B7F917A-027D-4F62-AF5A-DE6D34B9B9C6}"/>
    <cellStyle name="Calculation 4 4" xfId="7733" xr:uid="{2638120C-E27A-4FAF-945D-855C74B5628B}"/>
    <cellStyle name="Calculation 4 4 2" xfId="12761" xr:uid="{F09EF965-C30B-40A0-B4D1-64EDD2AF1FD9}"/>
    <cellStyle name="Calculation 4 4 2 2" xfId="24557" xr:uid="{3EF52BDD-54FE-4D44-B1BE-2734C71A37F5}"/>
    <cellStyle name="Calculation 4 4 3" xfId="10111" xr:uid="{9134E260-2677-4E9A-9361-EE979574E0E8}"/>
    <cellStyle name="Calculation 4 4 3 2" xfId="21986" xr:uid="{BCAA6F90-0FEE-4070-B218-58B973768497}"/>
    <cellStyle name="Calculation 4 4 4" xfId="11737" xr:uid="{E9A17F0D-B655-416A-8AC4-1BA39B8E1F21}"/>
    <cellStyle name="Calculation 4 4 4 2" xfId="23566" xr:uid="{41A5345E-2300-4883-B461-E864691C8C01}"/>
    <cellStyle name="Calculation 4 4 5" xfId="10965" xr:uid="{60435956-54BD-419B-91DE-EAAECAD7B25A}"/>
    <cellStyle name="Calculation 4 4 5 2" xfId="22834" xr:uid="{4255A158-CC67-4608-9300-0114E821C872}"/>
    <cellStyle name="Calculation 4 4 6" xfId="12977" xr:uid="{553771E1-2F44-4AF7-B855-6AE509B892AF}"/>
    <cellStyle name="Calculation 4 4 6 2" xfId="24769" xr:uid="{915A81A3-2FCD-40AF-AA39-ED5899232D2F}"/>
    <cellStyle name="Calculation 4 4 7" xfId="9919" xr:uid="{44A49F91-B089-4A91-A1DA-472F94BCF240}"/>
    <cellStyle name="Calculation 4 4 7 2" xfId="21795" xr:uid="{B1C5BB95-1CC9-4FCD-A9D4-989C495BD354}"/>
    <cellStyle name="Calculation 4 4 8" xfId="12645" xr:uid="{CAFF24D1-0146-452C-8616-E65B05BA34A1}"/>
    <cellStyle name="Calculation 4 5" xfId="7844" xr:uid="{895E4FAB-A88B-4029-A120-C84C8CE480CB}"/>
    <cellStyle name="Calculation 4 5 2" xfId="12838" xr:uid="{2D2A89DF-DD78-4DBB-A410-38A1F4296A01}"/>
    <cellStyle name="Calculation 4 5 2 2" xfId="24632" xr:uid="{A16BAA55-7FC7-48D9-9070-11F17D6F607C}"/>
    <cellStyle name="Calculation 4 5 3" xfId="10041" xr:uid="{649E57CC-ECC7-4DD0-B56E-7773771D31AF}"/>
    <cellStyle name="Calculation 4 5 3 2" xfId="21916" xr:uid="{51786CD0-208F-4CEF-8C0B-E716F45CFF25}"/>
    <cellStyle name="Calculation 4 5 4" xfId="13647" xr:uid="{25D928C9-6C9B-4CB4-B393-F53DC7DA4545}"/>
    <cellStyle name="Calculation 4 5 4 2" xfId="25422" xr:uid="{204C515A-2244-4345-9538-5CC62DD744D0}"/>
    <cellStyle name="Calculation 4 5 5" xfId="14613" xr:uid="{A3F16452-2172-408A-B39E-D3D6473B6D50}"/>
    <cellStyle name="Calculation 4 5 5 2" xfId="26384" xr:uid="{366AFF88-957E-460E-A72F-D736498776FB}"/>
    <cellStyle name="Calculation 4 5 6" xfId="15565" xr:uid="{589632B4-ECBD-44BD-AAFA-C3CB8DBA404B}"/>
    <cellStyle name="Calculation 4 5 6 2" xfId="27316" xr:uid="{11C99031-92A7-4FA7-BA20-09A61E362A0D}"/>
    <cellStyle name="Calculation 4 5 7" xfId="16450" xr:uid="{EFDE5A21-00F0-4316-B036-B04A8AFABDCB}"/>
    <cellStyle name="Calculation 4 5 7 2" xfId="28197" xr:uid="{73E85285-3EAA-404A-8844-527B203824EB}"/>
    <cellStyle name="Calculation 4 5 8" xfId="17318" xr:uid="{372A6D07-98CC-4B42-9431-FE9FABC300A6}"/>
    <cellStyle name="Calculation 4 6" xfId="10146" xr:uid="{9EC315D9-BC10-4834-807E-2C67AAC2A8B6}"/>
    <cellStyle name="Calculation 4 6 2" xfId="22021" xr:uid="{AB6E32B8-2DB4-4082-B2EF-201E88F20F36}"/>
    <cellStyle name="Calculation 4 7" xfId="13635" xr:uid="{045494A2-2211-4357-8E20-26167B7C9440}"/>
    <cellStyle name="Calculation 4 7 2" xfId="25411" xr:uid="{87C351DB-0273-40E8-B8AD-80BA076B8329}"/>
    <cellStyle name="Calculation 4 8" xfId="14603" xr:uid="{EA81FEF3-B068-47EC-ABF3-C5F04D3BC122}"/>
    <cellStyle name="Calculation 4 8 2" xfId="26374" xr:uid="{32A6A0FF-9AB0-4D42-AC3E-2071424FF74C}"/>
    <cellStyle name="Calculation 4 9" xfId="15555" xr:uid="{724A4AFE-BDF2-4DF0-ADA7-085AF071F0D2}"/>
    <cellStyle name="Calculation 4 9 2" xfId="27306" xr:uid="{29002149-23E0-4BAC-85A2-EA24A72FBB4D}"/>
    <cellStyle name="Calculation 5" xfId="750" xr:uid="{F811B154-7202-40CB-BECF-E259342CF74E}"/>
    <cellStyle name="Calculation 5 10" xfId="14594" xr:uid="{5589F2CE-BABF-49A0-9A22-694CC757C4F9}"/>
    <cellStyle name="Calculation 5 10 2" xfId="26365" xr:uid="{86F6665D-6001-43D7-9B9E-0A714CB1E4E7}"/>
    <cellStyle name="Calculation 5 11" xfId="15546" xr:uid="{47B30002-66FD-4013-9CB4-AAC66BCEBB79}"/>
    <cellStyle name="Calculation 5 11 2" xfId="27301" xr:uid="{A25ABBE9-56A7-48D9-A851-A4681E343B30}"/>
    <cellStyle name="Calculation 5 12" xfId="16435" xr:uid="{942EE4D7-5E0E-4B68-8569-75F4D8A37B19}"/>
    <cellStyle name="Calculation 5 12 2" xfId="28182" xr:uid="{DC204614-F121-4C0C-8E78-B0C44A612A4E}"/>
    <cellStyle name="Calculation 5 2" xfId="6810" xr:uid="{F28120A0-0222-4306-A6B8-E8356D593662}"/>
    <cellStyle name="Calculation 5 2 10" xfId="11235" xr:uid="{3EFA3034-4C3E-47DF-ABEB-9C38491DE113}"/>
    <cellStyle name="Calculation 5 2 10 2" xfId="23097" xr:uid="{EBF8B636-E24F-46D9-ABC6-6E2BEFBFDF0A}"/>
    <cellStyle name="Calculation 5 2 11" xfId="11897" xr:uid="{3CCE4E94-D828-4A13-91F4-15D810B7DE05}"/>
    <cellStyle name="Calculation 5 2 11 2" xfId="23724" xr:uid="{A880516B-086C-4E50-BDBC-08AB2E8175C6}"/>
    <cellStyle name="Calculation 5 2 2" xfId="7178" xr:uid="{3293166E-8C5F-444B-9F29-C8C4B0454017}"/>
    <cellStyle name="Calculation 5 2 2 10" xfId="17299" xr:uid="{30A83781-9DAC-40F1-81E1-6D7AD62BC7DB}"/>
    <cellStyle name="Calculation 5 2 2 10 2" xfId="29042" xr:uid="{CD169000-D1F8-4EC9-AE21-65421D8812B6}"/>
    <cellStyle name="Calculation 5 2 2 2" xfId="8821" xr:uid="{8CA87B97-763A-46B3-AC52-12B5D2061DEC}"/>
    <cellStyle name="Calculation 5 2 2 2 2" xfId="13472" xr:uid="{F3AA88D3-F6FD-4D42-B5EE-BF266F081F4D}"/>
    <cellStyle name="Calculation 5 2 2 2 2 2" xfId="25255" xr:uid="{7CD0713D-2E25-4025-B590-F3B73C271EA0}"/>
    <cellStyle name="Calculation 5 2 2 2 3" xfId="14476" xr:uid="{D4CB6B18-4EC5-468C-BFA4-522B33C18FA1}"/>
    <cellStyle name="Calculation 5 2 2 2 3 2" xfId="26248" xr:uid="{BB89B1D8-948D-429E-82CE-80FA7A2217B2}"/>
    <cellStyle name="Calculation 5 2 2 2 4" xfId="15434" xr:uid="{D5AB4386-3199-4A36-BB27-A257C9441113}"/>
    <cellStyle name="Calculation 5 2 2 2 4 2" xfId="27194" xr:uid="{8736C5B3-C704-4046-BCEE-70B818B777D4}"/>
    <cellStyle name="Calculation 5 2 2 2 5" xfId="16359" xr:uid="{76E4F16A-D77B-4B05-8388-58120B9646CD}"/>
    <cellStyle name="Calculation 5 2 2 2 5 2" xfId="28106" xr:uid="{21027603-FCB2-4DFC-8E68-FE19E87DA735}"/>
    <cellStyle name="Calculation 5 2 2 2 6" xfId="17230" xr:uid="{7DD2F858-46D0-43A9-87E9-E306BB28EAEA}"/>
    <cellStyle name="Calculation 5 2 2 2 6 2" xfId="28973" xr:uid="{1631430A-0E78-43B6-8B7A-D0A48506AF76}"/>
    <cellStyle name="Calculation 5 2 2 2 7" xfId="18076" xr:uid="{A9642A2B-A05C-4037-9C1E-4FF66D028038}"/>
    <cellStyle name="Calculation 5 2 2 2 7 2" xfId="29797" xr:uid="{A519D5B7-940C-4888-B2AB-56FC30BCCDC3}"/>
    <cellStyle name="Calculation 5 2 2 2 8" xfId="18840" xr:uid="{7C534A3A-FD92-4C94-8A0B-18E7E1F05370}"/>
    <cellStyle name="Calculation 5 2 2 3" xfId="9666" xr:uid="{529726D0-8EDA-4816-A151-4AC4B90761D9}"/>
    <cellStyle name="Calculation 5 2 2 3 2" xfId="14071" xr:uid="{F7AB3D3E-98A0-4518-B462-6477E90DFF32}"/>
    <cellStyle name="Calculation 5 2 2 3 2 2" xfId="25844" xr:uid="{5E018B55-F0BE-44D7-A378-1F842507424D}"/>
    <cellStyle name="Calculation 5 2 2 3 3" xfId="15031" xr:uid="{1EE1727F-49B4-49FE-92CB-F0A833A11C1B}"/>
    <cellStyle name="Calculation 5 2 2 3 3 2" xfId="26802" xr:uid="{98CFA324-5125-44FC-9768-FA96F3578485}"/>
    <cellStyle name="Calculation 5 2 2 3 4" xfId="15983" xr:uid="{DBDC5E68-19E8-4B61-8F29-3DC5E3F9443B}"/>
    <cellStyle name="Calculation 5 2 2 3 4 2" xfId="27730" xr:uid="{88F3C2A6-5B83-460E-AE51-AF455F5844B4}"/>
    <cellStyle name="Calculation 5 2 2 3 5" xfId="16857" xr:uid="{0E9342BD-777E-49C3-A55E-07711D79C8DC}"/>
    <cellStyle name="Calculation 5 2 2 3 5 2" xfId="28604" xr:uid="{1CDF70B8-7624-4148-9716-3903317A6743}"/>
    <cellStyle name="Calculation 5 2 2 3 6" xfId="17722" xr:uid="{B457FF59-076B-4223-80BD-22DF3264BFEA}"/>
    <cellStyle name="Calculation 5 2 2 3 6 2" xfId="29443" xr:uid="{AAF2570F-F4CD-4227-9F81-8004E323E0EC}"/>
    <cellStyle name="Calculation 5 2 2 3 7" xfId="18498" xr:uid="{C0FBA9FE-92F1-4CBB-A4DE-8E2C3FE66E31}"/>
    <cellStyle name="Calculation 5 2 2 3 7 2" xfId="30219" xr:uid="{ADF956E1-EEB2-4683-BEB2-CBBAD0BBA45C}"/>
    <cellStyle name="Calculation 5 2 2 3 8" xfId="19255" xr:uid="{852EA2BC-DCE0-4C7C-9917-0F30647BCA38}"/>
    <cellStyle name="Calculation 5 2 2 4" xfId="12444" xr:uid="{F5BF5BCE-E954-4663-8BAE-24C28F38E35E}"/>
    <cellStyle name="Calculation 5 2 2 4 2" xfId="24258" xr:uid="{EF8E4B9B-4760-4504-9B04-F4D35DE1D820}"/>
    <cellStyle name="Calculation 5 2 2 5" xfId="10335" xr:uid="{979FA8AE-13F9-4528-AFD4-09AEDB4FD270}"/>
    <cellStyle name="Calculation 5 2 2 5 2" xfId="22207" xr:uid="{7C2AD549-7502-428B-A20D-ABD56E7B6AD2}"/>
    <cellStyle name="Calculation 5 2 2 6" xfId="13607" xr:uid="{026CAC7F-19CC-403A-9E6F-0AB20FD97804}"/>
    <cellStyle name="Calculation 5 2 2 6 2" xfId="25383" xr:uid="{E00F114F-BE16-4751-880F-91FAB7B0B913}"/>
    <cellStyle name="Calculation 5 2 2 7" xfId="14583" xr:uid="{E9D860BD-5505-48B1-A38C-C243356B8A15}"/>
    <cellStyle name="Calculation 5 2 2 7 2" xfId="26354" xr:uid="{5EFAB4EC-7A34-4AE9-9978-14C45C20F3B1}"/>
    <cellStyle name="Calculation 5 2 2 8" xfId="15535" xr:uid="{7EA3F68F-3D2B-485E-9751-A33079EDD2EF}"/>
    <cellStyle name="Calculation 5 2 2 8 2" xfId="27290" xr:uid="{011ED820-2865-4B34-98FF-28C9B969FCBB}"/>
    <cellStyle name="Calculation 5 2 2 9" xfId="16430" xr:uid="{E04EFF9E-6F96-4C5F-AF32-B17C014CF597}"/>
    <cellStyle name="Calculation 5 2 2 9 2" xfId="28177" xr:uid="{95E9C7F7-AEBA-495C-8D51-424BF1954A4A}"/>
    <cellStyle name="Calculation 5 2 3" xfId="8455" xr:uid="{C1B8494C-3A17-435F-B2F4-0CD40DB3481F}"/>
    <cellStyle name="Calculation 5 2 3 2" xfId="13196" xr:uid="{70390B0A-A188-4328-9964-6B8769EDD092}"/>
    <cellStyle name="Calculation 5 2 3 2 2" xfId="24982" xr:uid="{ABC79A7F-83E9-4832-B5DE-6351D1C12BA4}"/>
    <cellStyle name="Calculation 5 2 3 3" xfId="14216" xr:uid="{BFA956D2-9E53-46B8-B335-0B0CCB79B7B0}"/>
    <cellStyle name="Calculation 5 2 3 3 2" xfId="25989" xr:uid="{5281F4B9-406F-48AD-B534-B717BFFD938B}"/>
    <cellStyle name="Calculation 5 2 3 4" xfId="15176" xr:uid="{B5D9AE62-D864-4974-B458-79640BFF78EF}"/>
    <cellStyle name="Calculation 5 2 3 4 2" xfId="26945" xr:uid="{42DD29C1-79FB-4274-B35C-28438BCAA0E7}"/>
    <cellStyle name="Calculation 5 2 3 5" xfId="16125" xr:uid="{82CDD8AC-604F-4AB1-977D-E93CAE129AB6}"/>
    <cellStyle name="Calculation 5 2 3 5 2" xfId="27872" xr:uid="{79C28349-03B1-454D-B55A-55F7543E2734}"/>
    <cellStyle name="Calculation 5 2 3 6" xfId="16998" xr:uid="{5078E036-DA03-4A8E-AC97-E0E7AFC1AD35}"/>
    <cellStyle name="Calculation 5 2 3 6 2" xfId="28745" xr:uid="{7F1FA638-36EF-49FF-94D2-612A4FF2F9EB}"/>
    <cellStyle name="Calculation 5 2 3 7" xfId="17863" xr:uid="{391CE608-92F9-414A-9D24-95B020E0BECB}"/>
    <cellStyle name="Calculation 5 2 3 7 2" xfId="29584" xr:uid="{D64D3EA4-2120-4B6F-82EE-99AF4F6E55D6}"/>
    <cellStyle name="Calculation 5 2 3 8" xfId="18639" xr:uid="{E7791ECD-2923-4A38-80A7-A1DCC48ADE32}"/>
    <cellStyle name="Calculation 5 2 4" xfId="9465" xr:uid="{DC764903-DFCF-4A8D-AED1-60963B020515}"/>
    <cellStyle name="Calculation 5 2 4 2" xfId="13870" xr:uid="{F04F02B0-B8C6-47C6-A611-B812C14EF55A}"/>
    <cellStyle name="Calculation 5 2 4 2 2" xfId="25643" xr:uid="{9E04FBAD-AB0D-435F-A168-C6D128D77730}"/>
    <cellStyle name="Calculation 5 2 4 3" xfId="14830" xr:uid="{AA7FC517-E755-47FF-BDE6-935000E0263C}"/>
    <cellStyle name="Calculation 5 2 4 3 2" xfId="26601" xr:uid="{2BEB9E0B-CA24-47A9-8367-AEE3D7183C7A}"/>
    <cellStyle name="Calculation 5 2 4 4" xfId="15782" xr:uid="{2E0FC428-A97B-4987-B656-5A287115E884}"/>
    <cellStyle name="Calculation 5 2 4 4 2" xfId="27529" xr:uid="{3E66DD33-FD13-4AA9-ABAF-A449DFC3F288}"/>
    <cellStyle name="Calculation 5 2 4 5" xfId="16656" xr:uid="{D800DB72-CD3D-48CF-8E9D-455DD3E21447}"/>
    <cellStyle name="Calculation 5 2 4 5 2" xfId="28403" xr:uid="{FBE6AEBD-0C6F-4B0D-A4A4-2B01D9A6DD96}"/>
    <cellStyle name="Calculation 5 2 4 6" xfId="17521" xr:uid="{EFD871C1-9549-493A-8388-D4E0B72E8AA5}"/>
    <cellStyle name="Calculation 5 2 4 6 2" xfId="29242" xr:uid="{A0E090B7-5C87-4444-9496-25644DEBB52D}"/>
    <cellStyle name="Calculation 5 2 4 7" xfId="18297" xr:uid="{A412500A-AD19-486F-B7D8-66DD1758DC07}"/>
    <cellStyle name="Calculation 5 2 4 7 2" xfId="30018" xr:uid="{78273170-5765-403E-8935-6F1434C970F9}"/>
    <cellStyle name="Calculation 5 2 4 8" xfId="19054" xr:uid="{2353BEEC-6A63-47A9-92DA-F0C8C88A2462}"/>
    <cellStyle name="Calculation 5 2 5" xfId="12167" xr:uid="{F7EC7E60-C3F6-4269-8543-0CDF97819D31}"/>
    <cellStyle name="Calculation 5 2 5 2" xfId="23984" xr:uid="{7AFA68BD-D8F7-40B2-9F68-689B6B8105B5}"/>
    <cellStyle name="Calculation 5 2 6" xfId="10596" xr:uid="{85835265-D7F1-44D2-9020-A2A34CEEF522}"/>
    <cellStyle name="Calculation 5 2 6 2" xfId="22468" xr:uid="{D5B80C33-5A01-4AD9-8D24-068A2660E350}"/>
    <cellStyle name="Calculation 5 2 7" xfId="11628" xr:uid="{401DC1BA-9F40-4B4F-B1A1-90E5D6C6A8FF}"/>
    <cellStyle name="Calculation 5 2 7 2" xfId="23470" xr:uid="{09D6E2CF-800C-4094-9581-D919C6BDB8D2}"/>
    <cellStyle name="Calculation 5 2 8" xfId="11051" xr:uid="{1E7EC34D-9F18-47E3-9909-910699B1754B}"/>
    <cellStyle name="Calculation 5 2 8 2" xfId="22920" xr:uid="{9D89CD87-656C-44DC-ABE2-40ECA27EFFE4}"/>
    <cellStyle name="Calculation 5 2 9" xfId="11391" xr:uid="{5531280F-67A5-49FD-A547-B7E216D65C21}"/>
    <cellStyle name="Calculation 5 2 9 2" xfId="23249" xr:uid="{E49B3282-7C4D-4666-8662-55211E765364}"/>
    <cellStyle name="Calculation 5 3" xfId="6930" xr:uid="{5943ABAF-AE15-44A3-8804-557B359D8DFC}"/>
    <cellStyle name="Calculation 5 3 10" xfId="13622" xr:uid="{199B4011-7277-4718-BEC1-FFAFAED0212F}"/>
    <cellStyle name="Calculation 5 3 10 2" xfId="25398" xr:uid="{E27B5606-21AF-4DB6-B277-E621E799176E}"/>
    <cellStyle name="Calculation 5 3 2" xfId="8573" xr:uid="{1F89E893-D7A9-4AC0-BEB2-17E3C0D8E278}"/>
    <cellStyle name="Calculation 5 3 2 2" xfId="13295" xr:uid="{39C35225-74A2-4416-AEB6-818C38732849}"/>
    <cellStyle name="Calculation 5 3 2 2 2" xfId="25078" xr:uid="{595FD866-F6D6-4EB3-82B9-D5D803F228BC}"/>
    <cellStyle name="Calculation 5 3 2 3" xfId="14309" xr:uid="{B09F9701-E440-4662-97BB-F67F1D0B8875}"/>
    <cellStyle name="Calculation 5 3 2 3 2" xfId="26082" xr:uid="{87FB004A-494A-4294-ADD9-D5ED8EBC0FB0}"/>
    <cellStyle name="Calculation 5 3 2 4" xfId="15269" xr:uid="{14AA54E1-9B93-448E-9645-AB4936E9BC95}"/>
    <cellStyle name="Calculation 5 3 2 4 2" xfId="27038" xr:uid="{B4EE3E2F-4041-4AE1-8FC6-B562799E2864}"/>
    <cellStyle name="Calculation 5 3 2 5" xfId="16213" xr:uid="{4F682551-9650-44CC-BC98-227449BECDD2}"/>
    <cellStyle name="Calculation 5 3 2 5 2" xfId="27960" xr:uid="{ACFA5418-3104-4D4D-BC9E-92470305E471}"/>
    <cellStyle name="Calculation 5 3 2 6" xfId="17086" xr:uid="{92F2A02F-0120-467D-ACFA-AB347B48DD27}"/>
    <cellStyle name="Calculation 5 3 2 6 2" xfId="28833" xr:uid="{86493017-8565-4EE4-B155-23322700026D}"/>
    <cellStyle name="Calculation 5 3 2 7" xfId="17951" xr:uid="{E45DE2BA-7FB2-4F54-B29A-006C7F6A06CA}"/>
    <cellStyle name="Calculation 5 3 2 7 2" xfId="29672" xr:uid="{CDB43FEA-4004-4802-BE5B-1FF8CEAACAD0}"/>
    <cellStyle name="Calculation 5 3 2 8" xfId="18726" xr:uid="{3CCCBE6B-C4B4-42B4-8B1F-425F6E84C110}"/>
    <cellStyle name="Calculation 5 3 3" xfId="9552" xr:uid="{E714E17C-6E67-4F7A-89F0-CB5C13171D60}"/>
    <cellStyle name="Calculation 5 3 3 2" xfId="13957" xr:uid="{0F8CC20B-E16A-47DC-A4D6-D3920DBE4A3F}"/>
    <cellStyle name="Calculation 5 3 3 2 2" xfId="25730" xr:uid="{DFE75A77-DC8F-4C3F-96B7-F7A18AC3ED46}"/>
    <cellStyle name="Calculation 5 3 3 3" xfId="14917" xr:uid="{5695304C-AB62-4121-9686-F140511C1CAA}"/>
    <cellStyle name="Calculation 5 3 3 3 2" xfId="26688" xr:uid="{934D686D-AE9E-45C1-90C7-A81D3DAFBD4A}"/>
    <cellStyle name="Calculation 5 3 3 4" xfId="15869" xr:uid="{CB7923F2-CBCC-4034-9611-6E79A0BA69C1}"/>
    <cellStyle name="Calculation 5 3 3 4 2" xfId="27616" xr:uid="{A3D43BBC-0921-4B74-BAAF-DB096C89920C}"/>
    <cellStyle name="Calculation 5 3 3 5" xfId="16743" xr:uid="{665142C6-951B-4FA2-9A15-D505966DBF09}"/>
    <cellStyle name="Calculation 5 3 3 5 2" xfId="28490" xr:uid="{CF85D7EC-39BB-4D84-9A04-7CAD3AB1DC79}"/>
    <cellStyle name="Calculation 5 3 3 6" xfId="17608" xr:uid="{D15FDA10-0706-4F7C-A4F4-5FFBB51F11E1}"/>
    <cellStyle name="Calculation 5 3 3 6 2" xfId="29329" xr:uid="{1C519D58-CFDB-4508-A323-46CCA6A9D36A}"/>
    <cellStyle name="Calculation 5 3 3 7" xfId="18384" xr:uid="{6B13A6CE-BE37-44B0-A70A-8C03D762523E}"/>
    <cellStyle name="Calculation 5 3 3 7 2" xfId="30105" xr:uid="{F8FFA108-8113-4BE9-BB69-5968E2475E60}"/>
    <cellStyle name="Calculation 5 3 3 8" xfId="19141" xr:uid="{1319BC7C-E668-46CC-B7C1-ABEBB5CD9FD2}"/>
    <cellStyle name="Calculation 5 3 4" xfId="12268" xr:uid="{585DE1FF-8D3D-4AA7-A2F6-2CF5A9271B74}"/>
    <cellStyle name="Calculation 5 3 4 2" xfId="24084" xr:uid="{658C9245-46EA-4A06-BA68-C6E7621B568B}"/>
    <cellStyle name="Calculation 5 3 5" xfId="10500" xr:uid="{1A8D689E-D86C-4EC8-86CA-6548312319AE}"/>
    <cellStyle name="Calculation 5 3 5 2" xfId="22372" xr:uid="{476F0B19-B170-4B82-AA14-E285E918622C}"/>
    <cellStyle name="Calculation 5 3 6" xfId="12561" xr:uid="{6E6982BB-6DCA-48FE-9E22-B544F4D15761}"/>
    <cellStyle name="Calculation 5 3 6 2" xfId="24370" xr:uid="{DC4C38D1-67DC-4C2A-8A46-5073CB2D028B}"/>
    <cellStyle name="Calculation 5 3 7" xfId="10242" xr:uid="{906F8E31-740B-462F-AAC8-3A0E3EFB27CF}"/>
    <cellStyle name="Calculation 5 3 7 2" xfId="22117" xr:uid="{88CFB0F9-FB80-44E8-A95A-2CE22CC3822F}"/>
    <cellStyle name="Calculation 5 3 8" xfId="12599" xr:uid="{F00A2B76-2F1E-4DF9-A322-26EBDEE5EDB6}"/>
    <cellStyle name="Calculation 5 3 8 2" xfId="24404" xr:uid="{3C41052F-4371-4FAC-8509-D1AD6A5B6209}"/>
    <cellStyle name="Calculation 5 3 9" xfId="10213" xr:uid="{DB999734-B938-4C62-9352-F5975961D98A}"/>
    <cellStyle name="Calculation 5 3 9 2" xfId="22088" xr:uid="{5F3E8652-C0F9-40B9-B275-9B599CF5FD4F}"/>
    <cellStyle name="Calculation 5 4" xfId="7734" xr:uid="{70693FD5-A964-4F19-88FF-55B0803BF010}"/>
    <cellStyle name="Calculation 5 4 2" xfId="12762" xr:uid="{2CA5C53C-DCAF-4ED1-969A-CE9FAD1EC1A0}"/>
    <cellStyle name="Calculation 5 4 2 2" xfId="24558" xr:uid="{4298739B-7680-481C-B20D-4A9CF1E59B99}"/>
    <cellStyle name="Calculation 5 4 3" xfId="10110" xr:uid="{2426994A-D640-4643-AD93-5D9F6211DE7A}"/>
    <cellStyle name="Calculation 5 4 3 2" xfId="21985" xr:uid="{732F18FB-A43F-45CE-91A0-671BC1A69499}"/>
    <cellStyle name="Calculation 5 4 4" xfId="11738" xr:uid="{DA39EA02-F83A-435A-8179-10CF73728166}"/>
    <cellStyle name="Calculation 5 4 4 2" xfId="23567" xr:uid="{2CE87896-522D-4FE2-BD2E-63B5EF929140}"/>
    <cellStyle name="Calculation 5 4 5" xfId="10964" xr:uid="{D469FBAD-A4AC-4B74-A5BE-786F932D0CC3}"/>
    <cellStyle name="Calculation 5 4 5 2" xfId="22833" xr:uid="{2EB7A25C-2B8E-48C7-A732-8DD4385353F2}"/>
    <cellStyle name="Calculation 5 4 6" xfId="12310" xr:uid="{D2C41411-5E81-4698-87E6-123507C750CC}"/>
    <cellStyle name="Calculation 5 4 6 2" xfId="24126" xr:uid="{AE0180FF-6248-4042-939B-5F95EB43C0E6}"/>
    <cellStyle name="Calculation 5 4 7" xfId="10461" xr:uid="{6A63A3B5-22ED-470A-BBFA-62541D6D2E5C}"/>
    <cellStyle name="Calculation 5 4 7 2" xfId="22333" xr:uid="{46485CAC-2649-48C4-86E0-1F9ECD31937C}"/>
    <cellStyle name="Calculation 5 4 8" xfId="12571" xr:uid="{3A905B46-1395-400D-B3E1-07570E3505F5}"/>
    <cellStyle name="Calculation 5 5" xfId="7843" xr:uid="{B4E20E3B-78E2-4C3A-82F2-09A3609EA6FD}"/>
    <cellStyle name="Calculation 5 5 2" xfId="12837" xr:uid="{FB490867-F59D-47FA-865B-DAC901C5E1C2}"/>
    <cellStyle name="Calculation 5 5 2 2" xfId="24631" xr:uid="{683221DB-3D69-4614-8463-BFC77F7DDF26}"/>
    <cellStyle name="Calculation 5 5 3" xfId="10042" xr:uid="{36CF1C96-51EA-4E84-BBB8-AA0BE44DEF0F}"/>
    <cellStyle name="Calculation 5 5 3 2" xfId="21917" xr:uid="{D77DE7F5-02EB-464A-9386-941E817A3DA1}"/>
    <cellStyle name="Calculation 5 5 4" xfId="12627" xr:uid="{B6FE9E61-AED2-42D7-BEF5-13310C982B23}"/>
    <cellStyle name="Calculation 5 5 4 2" xfId="24431" xr:uid="{129F4A10-3943-43E9-8553-4AB266283658}"/>
    <cellStyle name="Calculation 5 5 5" xfId="10190" xr:uid="{8F9C0836-EE31-4E1C-A113-ADF181C7A5F4}"/>
    <cellStyle name="Calculation 5 5 5 2" xfId="22065" xr:uid="{68EAE00B-D0CC-4103-887A-D12A197F1E7C}"/>
    <cellStyle name="Calculation 5 5 6" xfId="11941" xr:uid="{85176637-0071-4215-9973-DCC3A03F8FC4}"/>
    <cellStyle name="Calculation 5 5 6 2" xfId="23767" xr:uid="{9C9C5C25-DC60-4EA7-9120-F1A77CE3510E}"/>
    <cellStyle name="Calculation 5 5 7" xfId="10786" xr:uid="{73A40A7F-0786-47F9-9EE6-9F54601D524A}"/>
    <cellStyle name="Calculation 5 5 7 2" xfId="22656" xr:uid="{FB78C358-DE1B-41B8-8F47-E86694EC8E91}"/>
    <cellStyle name="Calculation 5 5 8" xfId="11534" xr:uid="{019A3FE4-8521-42C5-9913-3F538161D066}"/>
    <cellStyle name="Calculation 5 6" xfId="10147" xr:uid="{02511F5E-DC23-4F87-9542-A04364C9D9C8}"/>
    <cellStyle name="Calculation 5 6 2" xfId="22022" xr:uid="{07617792-7793-4DA0-B9BD-C57C06857E7E}"/>
    <cellStyle name="Calculation 5 7" xfId="12615" xr:uid="{AEC80525-6378-4E21-A4DA-EDA01DF52026}"/>
    <cellStyle name="Calculation 5 7 2" xfId="24420" xr:uid="{B4F99E07-0867-4165-B323-4FBFC068083C}"/>
    <cellStyle name="Calculation 5 8" xfId="10200" xr:uid="{CD88FB86-03FD-4839-86F9-8F00A804B006}"/>
    <cellStyle name="Calculation 5 8 2" xfId="22075" xr:uid="{9EA2AA6A-8AC3-4AE8-AA73-01DF68701C5C}"/>
    <cellStyle name="Calculation 5 9" xfId="13625" xr:uid="{9D8C9F3D-214C-45D0-9DD7-5DEC72C956EC}"/>
    <cellStyle name="Calculation 5 9 2" xfId="25401" xr:uid="{27A6316A-AB08-4FD7-BEF6-B6A03D25D068}"/>
    <cellStyle name="Calculation 6" xfId="751" xr:uid="{1EBB801C-F040-4298-B1A5-4CE407AA51E3}"/>
    <cellStyle name="Calculation 6 10" xfId="11065" xr:uid="{30EF3F7F-9B5F-465D-9DE5-25F95F99CA6E}"/>
    <cellStyle name="Calculation 6 10 2" xfId="22934" xr:uid="{7FAEC7B7-B96F-4672-96F7-E0516E8ADE79}"/>
    <cellStyle name="Calculation 6 11" xfId="11386" xr:uid="{5B8685F4-D7F8-4E61-91CB-DBE2D20F40D1}"/>
    <cellStyle name="Calculation 6 11 2" xfId="23244" xr:uid="{92240C3F-442E-4677-B2B3-0A4080B88C98}"/>
    <cellStyle name="Calculation 6 12" xfId="11240" xr:uid="{4FF2AE75-505D-412F-9B4C-793882D4AEC2}"/>
    <cellStyle name="Calculation 6 12 2" xfId="23102" xr:uid="{FAECC524-3BD0-44A7-B03A-C4B77A73D592}"/>
    <cellStyle name="Calculation 6 2" xfId="6809" xr:uid="{3B3D29C7-E7D4-454C-8E34-9A32ED85A9CC}"/>
    <cellStyle name="Calculation 6 2 10" xfId="11236" xr:uid="{86C4C91C-5FF8-45B8-8E4F-1B0F0BBEB27F}"/>
    <cellStyle name="Calculation 6 2 10 2" xfId="23098" xr:uid="{64FC8C7D-ABDB-4E02-B178-E0CDD0B05E55}"/>
    <cellStyle name="Calculation 6 2 11" xfId="9790" xr:uid="{78986DF0-689E-4FB8-86C6-C5E1301302AB}"/>
    <cellStyle name="Calculation 6 2 11 2" xfId="21666" xr:uid="{09005885-0837-4F44-93D0-48E535535531}"/>
    <cellStyle name="Calculation 6 2 2" xfId="7179" xr:uid="{79676F5F-6360-4A1C-88FC-72F9D078E87E}"/>
    <cellStyle name="Calculation 6 2 2 10" xfId="11544" xr:uid="{5B5A4EAD-03A3-4130-A156-D041DEA2689A}"/>
    <cellStyle name="Calculation 6 2 2 10 2" xfId="23392" xr:uid="{527F2692-7CD7-47FE-9703-603E4AF52767}"/>
    <cellStyle name="Calculation 6 2 2 2" xfId="8822" xr:uid="{F0243C7A-5D80-4A6E-9635-CB7FAF9C4284}"/>
    <cellStyle name="Calculation 6 2 2 2 2" xfId="13473" xr:uid="{17264E4D-8DB6-407D-AAC5-86AEC4830FFA}"/>
    <cellStyle name="Calculation 6 2 2 2 2 2" xfId="25256" xr:uid="{E7F40BD9-2354-4B17-AC93-DE191192CF60}"/>
    <cellStyle name="Calculation 6 2 2 2 3" xfId="14477" xr:uid="{D9613D55-3569-4304-B3C0-6BF094EA1D88}"/>
    <cellStyle name="Calculation 6 2 2 2 3 2" xfId="26249" xr:uid="{0B821BB5-07E3-4FF0-99FC-4B35392EF470}"/>
    <cellStyle name="Calculation 6 2 2 2 4" xfId="15435" xr:uid="{44CA4846-6781-48DA-9FF7-76F95B970F34}"/>
    <cellStyle name="Calculation 6 2 2 2 4 2" xfId="27195" xr:uid="{4845D803-91D3-4E98-BDC5-339572360EA1}"/>
    <cellStyle name="Calculation 6 2 2 2 5" xfId="16360" xr:uid="{FEF01BFD-011E-48AF-BDD1-944B5FEA07A7}"/>
    <cellStyle name="Calculation 6 2 2 2 5 2" xfId="28107" xr:uid="{F2FAF6D0-9F47-412E-A4A5-2E5413D9E7BD}"/>
    <cellStyle name="Calculation 6 2 2 2 6" xfId="17231" xr:uid="{774B384A-21CB-4C6A-9019-4F5B3C4113A5}"/>
    <cellStyle name="Calculation 6 2 2 2 6 2" xfId="28974" xr:uid="{BAF1468F-2D95-4DE8-A9F5-7BC5D25CD064}"/>
    <cellStyle name="Calculation 6 2 2 2 7" xfId="18077" xr:uid="{E3B01988-3B6F-446C-9195-BD5D47004E87}"/>
    <cellStyle name="Calculation 6 2 2 2 7 2" xfId="29798" xr:uid="{2F678A9F-04F2-461F-9A91-450804B353C4}"/>
    <cellStyle name="Calculation 6 2 2 2 8" xfId="18841" xr:uid="{A7716570-EC7C-41C9-834C-B69B79FC6E92}"/>
    <cellStyle name="Calculation 6 2 2 3" xfId="9667" xr:uid="{E59FDFD4-B089-4809-AB1F-6958838A4BD3}"/>
    <cellStyle name="Calculation 6 2 2 3 2" xfId="14072" xr:uid="{448A3CFD-9740-42B1-991E-25BEF38E84A5}"/>
    <cellStyle name="Calculation 6 2 2 3 2 2" xfId="25845" xr:uid="{6BC27D22-3BBE-4033-BB22-AC5DDD29EFEF}"/>
    <cellStyle name="Calculation 6 2 2 3 3" xfId="15032" xr:uid="{EEE5A181-A6A8-42B3-BF6D-DBA416FF8BEF}"/>
    <cellStyle name="Calculation 6 2 2 3 3 2" xfId="26803" xr:uid="{F9D45A69-D394-4520-844A-4596832FD3AB}"/>
    <cellStyle name="Calculation 6 2 2 3 4" xfId="15984" xr:uid="{9B6C091F-B215-46B2-AC25-A5C1BF38F38B}"/>
    <cellStyle name="Calculation 6 2 2 3 4 2" xfId="27731" xr:uid="{F35088EB-3388-4DC0-80F3-D8A5D363A4F1}"/>
    <cellStyle name="Calculation 6 2 2 3 5" xfId="16858" xr:uid="{5CEB87C8-80BD-4B79-8E70-B5159DDC3FE2}"/>
    <cellStyle name="Calculation 6 2 2 3 5 2" xfId="28605" xr:uid="{36A394C0-8E18-49CE-B740-F91E927D1091}"/>
    <cellStyle name="Calculation 6 2 2 3 6" xfId="17723" xr:uid="{210C6C13-74C3-41FD-9FA4-DDE603F645DF}"/>
    <cellStyle name="Calculation 6 2 2 3 6 2" xfId="29444" xr:uid="{1F252427-E11D-4E4E-AD2D-17206C5545AF}"/>
    <cellStyle name="Calculation 6 2 2 3 7" xfId="18499" xr:uid="{8205EC92-D68E-4E23-8361-BC83B5642D7A}"/>
    <cellStyle name="Calculation 6 2 2 3 7 2" xfId="30220" xr:uid="{E3B268FC-00FF-4E77-8801-644ED5C7F768}"/>
    <cellStyle name="Calculation 6 2 2 3 8" xfId="19256" xr:uid="{9ABB671C-DB46-4CCB-8F63-94F9AEA674B2}"/>
    <cellStyle name="Calculation 6 2 2 4" xfId="12445" xr:uid="{3F9E6F4D-FC67-44DE-9EF5-2CBC0271BBDE}"/>
    <cellStyle name="Calculation 6 2 2 4 2" xfId="24259" xr:uid="{1F64CAFA-4C13-4827-92B2-4188504A284E}"/>
    <cellStyle name="Calculation 6 2 2 5" xfId="10334" xr:uid="{7FE0066E-6AD9-4D84-8444-220C7BED9FC1}"/>
    <cellStyle name="Calculation 6 2 2 5 2" xfId="22206" xr:uid="{392D5CA1-ACD3-4AB4-9767-9A6765B406FF}"/>
    <cellStyle name="Calculation 6 2 2 6" xfId="13097" xr:uid="{C2CA3A55-1DE8-403E-86F6-B730BEFDCFDD}"/>
    <cellStyle name="Calculation 6 2 2 6 2" xfId="24885" xr:uid="{B1F828D4-56EA-4883-9516-78A7574F1B0A}"/>
    <cellStyle name="Calculation 6 2 2 7" xfId="9831" xr:uid="{3301FF1D-3FF7-4B5B-8159-219B51988228}"/>
    <cellStyle name="Calculation 6 2 2 7 2" xfId="21707" xr:uid="{D99FC2E5-17EF-44AA-B1FC-DA18CD02E11B}"/>
    <cellStyle name="Calculation 6 2 2 8" xfId="11954" xr:uid="{E1F7B6B6-2EEE-44A9-A293-68E1D605A745}"/>
    <cellStyle name="Calculation 6 2 2 8 2" xfId="23780" xr:uid="{B51EAD82-313C-4142-AC37-BB0BD7F68679}"/>
    <cellStyle name="Calculation 6 2 2 9" xfId="10776" xr:uid="{E3E353D2-B8E2-4909-B811-98EE86E6B5A3}"/>
    <cellStyle name="Calculation 6 2 2 9 2" xfId="22646" xr:uid="{6E9D21BC-BD2F-463C-9002-32CF6E769C1B}"/>
    <cellStyle name="Calculation 6 2 3" xfId="8454" xr:uid="{C8885188-FD44-4D12-8C9E-AD382E046F58}"/>
    <cellStyle name="Calculation 6 2 3 2" xfId="13195" xr:uid="{2C13C25C-A635-4F06-95EA-E9F999AF36C3}"/>
    <cellStyle name="Calculation 6 2 3 2 2" xfId="24981" xr:uid="{337248DB-41A9-495E-BA00-B0FD3A0A734D}"/>
    <cellStyle name="Calculation 6 2 3 3" xfId="14215" xr:uid="{5B96F0E8-FBCC-4FFB-92D6-D89C834728B2}"/>
    <cellStyle name="Calculation 6 2 3 3 2" xfId="25988" xr:uid="{FCE9F353-462A-4827-A183-44CE18467D4D}"/>
    <cellStyle name="Calculation 6 2 3 4" xfId="15175" xr:uid="{0B12465A-2601-4C43-9DE2-A58EEC24AA53}"/>
    <cellStyle name="Calculation 6 2 3 4 2" xfId="26944" xr:uid="{BBCDB774-432E-450C-86B9-FDC5C448DF03}"/>
    <cellStyle name="Calculation 6 2 3 5" xfId="16124" xr:uid="{4EAB354B-7D4B-4457-A4F0-FA40900DAB97}"/>
    <cellStyle name="Calculation 6 2 3 5 2" xfId="27871" xr:uid="{BDE5E30F-238E-4341-9F3B-A019177A6FDB}"/>
    <cellStyle name="Calculation 6 2 3 6" xfId="16997" xr:uid="{5FD35133-63DB-4509-B443-949AA768F607}"/>
    <cellStyle name="Calculation 6 2 3 6 2" xfId="28744" xr:uid="{469095A2-990E-4092-BEF2-95E5BA84C60D}"/>
    <cellStyle name="Calculation 6 2 3 7" xfId="17862" xr:uid="{A9EE4EE7-9B96-4136-84F0-6097A9F1DC83}"/>
    <cellStyle name="Calculation 6 2 3 7 2" xfId="29583" xr:uid="{9A58C794-D3DD-4F8A-A0B1-A0FD07FFC297}"/>
    <cellStyle name="Calculation 6 2 3 8" xfId="18638" xr:uid="{C1444F95-30FE-4772-8268-DE92C68A2A70}"/>
    <cellStyle name="Calculation 6 2 4" xfId="9464" xr:uid="{B266F454-B097-463F-AEAD-502D4913C698}"/>
    <cellStyle name="Calculation 6 2 4 2" xfId="13869" xr:uid="{3C085853-BEBB-47BD-A2B3-47D8DD312FC0}"/>
    <cellStyle name="Calculation 6 2 4 2 2" xfId="25642" xr:uid="{72FA0092-DC80-44FF-ADE7-AD7F70A9007E}"/>
    <cellStyle name="Calculation 6 2 4 3" xfId="14829" xr:uid="{80B7B431-8CFE-4511-9211-C8A48AC547E1}"/>
    <cellStyle name="Calculation 6 2 4 3 2" xfId="26600" xr:uid="{BB6C556F-A007-486B-AB83-7BCB4ECA1854}"/>
    <cellStyle name="Calculation 6 2 4 4" xfId="15781" xr:uid="{6FC31858-2596-46DF-8523-F5B4FC683B23}"/>
    <cellStyle name="Calculation 6 2 4 4 2" xfId="27528" xr:uid="{1D7E3913-3E4F-4A7A-A454-3820692393C4}"/>
    <cellStyle name="Calculation 6 2 4 5" xfId="16655" xr:uid="{0E674D85-9E40-4F5F-B385-ED6866C59CF8}"/>
    <cellStyle name="Calculation 6 2 4 5 2" xfId="28402" xr:uid="{32BE47AC-DC21-4A6C-9013-64AC34FF661D}"/>
    <cellStyle name="Calculation 6 2 4 6" xfId="17520" xr:uid="{DCEE4811-43B9-4EC8-A0B0-A211585E4935}"/>
    <cellStyle name="Calculation 6 2 4 6 2" xfId="29241" xr:uid="{07A125B8-B02A-47B1-8BF6-3D9569B61EC0}"/>
    <cellStyle name="Calculation 6 2 4 7" xfId="18296" xr:uid="{A4179145-B523-49B1-8BF3-BCC9909428BF}"/>
    <cellStyle name="Calculation 6 2 4 7 2" xfId="30017" xr:uid="{BC39FD47-FF00-44B8-9DD7-48455A546F78}"/>
    <cellStyle name="Calculation 6 2 4 8" xfId="19053" xr:uid="{68EFDF13-64AF-494D-B06A-9F3A8CC2F170}"/>
    <cellStyle name="Calculation 6 2 5" xfId="12166" xr:uid="{B92D4721-A931-4929-8630-CFBA6C5F9146}"/>
    <cellStyle name="Calculation 6 2 5 2" xfId="23983" xr:uid="{1F6438C2-FD12-44D6-B739-4344A514A184}"/>
    <cellStyle name="Calculation 6 2 6" xfId="10597" xr:uid="{151B8B2B-A0C8-471D-944E-DA4293475A22}"/>
    <cellStyle name="Calculation 6 2 6 2" xfId="22469" xr:uid="{89802D1E-C6CA-4EB5-BEA0-1DEE221593E7}"/>
    <cellStyle name="Calculation 6 2 7" xfId="11627" xr:uid="{48164C7A-C460-4149-BD83-6B98DA5FA3FA}"/>
    <cellStyle name="Calculation 6 2 7 2" xfId="23469" xr:uid="{9872F7A1-F29F-479B-B6BB-EE0F0DAD5E09}"/>
    <cellStyle name="Calculation 6 2 8" xfId="11052" xr:uid="{452736FC-8392-48E3-A5CC-97C2B53DCFB1}"/>
    <cellStyle name="Calculation 6 2 8 2" xfId="22921" xr:uid="{447A18CC-6ACA-42D4-9CBA-E944811A48AC}"/>
    <cellStyle name="Calculation 6 2 9" xfId="11390" xr:uid="{13BD292D-0960-4881-9A47-32CE391B86F8}"/>
    <cellStyle name="Calculation 6 2 9 2" xfId="23248" xr:uid="{5DE69742-A2E0-4FD9-9063-78B114B8561D}"/>
    <cellStyle name="Calculation 6 3" xfId="6931" xr:uid="{25CCF821-FCD8-4CAD-82E4-8D1FE577AEA5}"/>
    <cellStyle name="Calculation 6 3 10" xfId="17283" xr:uid="{BD3A03ED-6298-42A9-8725-CE59A853891A}"/>
    <cellStyle name="Calculation 6 3 10 2" xfId="29026" xr:uid="{B858D0D5-4F11-49F4-847D-161CA42DE79F}"/>
    <cellStyle name="Calculation 6 3 2" xfId="8574" xr:uid="{24D9538F-93C2-4D59-93F2-11BD9B71D44E}"/>
    <cellStyle name="Calculation 6 3 2 2" xfId="13296" xr:uid="{E6796BB1-9BFF-466C-970B-13FFC9DEA198}"/>
    <cellStyle name="Calculation 6 3 2 2 2" xfId="25079" xr:uid="{9750F80B-EAB5-40DD-81DE-9868B92A55BE}"/>
    <cellStyle name="Calculation 6 3 2 3" xfId="14310" xr:uid="{D07E55D4-57CA-4F86-BD99-7A9F8CFAE5F6}"/>
    <cellStyle name="Calculation 6 3 2 3 2" xfId="26083" xr:uid="{109BEFD8-788C-4971-902D-1BC5BF29A0EE}"/>
    <cellStyle name="Calculation 6 3 2 4" xfId="15270" xr:uid="{0D76205B-F208-485E-9E52-17AB643D3F90}"/>
    <cellStyle name="Calculation 6 3 2 4 2" xfId="27039" xr:uid="{842D42B9-2C70-4D41-A3F6-FFAB2698B15C}"/>
    <cellStyle name="Calculation 6 3 2 5" xfId="16214" xr:uid="{56D48535-0A41-4127-BA56-7D8A0890F82F}"/>
    <cellStyle name="Calculation 6 3 2 5 2" xfId="27961" xr:uid="{CF7352B6-B402-43A6-9F50-6DA0087702B7}"/>
    <cellStyle name="Calculation 6 3 2 6" xfId="17087" xr:uid="{FE696B9D-C171-464A-8EC6-51463D158A8A}"/>
    <cellStyle name="Calculation 6 3 2 6 2" xfId="28834" xr:uid="{8A4B9FD6-FB45-40B5-BF3F-13F9A850DA20}"/>
    <cellStyle name="Calculation 6 3 2 7" xfId="17952" xr:uid="{BD8FCB9F-D3EB-4E11-ACA6-DC495F8E032F}"/>
    <cellStyle name="Calculation 6 3 2 7 2" xfId="29673" xr:uid="{D65D90FE-1FC1-4402-BC37-CC6BA1CBC51E}"/>
    <cellStyle name="Calculation 6 3 2 8" xfId="18727" xr:uid="{AFDBA51A-8401-4C14-9639-737549F750DF}"/>
    <cellStyle name="Calculation 6 3 3" xfId="9553" xr:uid="{659B9492-D0C4-4BA1-9AEC-9B5FE0933C58}"/>
    <cellStyle name="Calculation 6 3 3 2" xfId="13958" xr:uid="{C82C8CBC-8205-40EE-984C-034390366B4C}"/>
    <cellStyle name="Calculation 6 3 3 2 2" xfId="25731" xr:uid="{935E2980-3D4C-4E7F-A59E-3950B77E21FC}"/>
    <cellStyle name="Calculation 6 3 3 3" xfId="14918" xr:uid="{9632353B-5730-4FED-9185-7390EAE99AF9}"/>
    <cellStyle name="Calculation 6 3 3 3 2" xfId="26689" xr:uid="{9EC8AC09-6D08-475B-A23E-DFD5D08A9F18}"/>
    <cellStyle name="Calculation 6 3 3 4" xfId="15870" xr:uid="{67EBCC00-33E8-496B-8EB3-F2717C22BB99}"/>
    <cellStyle name="Calculation 6 3 3 4 2" xfId="27617" xr:uid="{DEFA68C1-FBAD-424E-9BF4-970BEED0CD5C}"/>
    <cellStyle name="Calculation 6 3 3 5" xfId="16744" xr:uid="{26674A5B-DEC5-477B-B3D1-E3098D07934E}"/>
    <cellStyle name="Calculation 6 3 3 5 2" xfId="28491" xr:uid="{F10D48CB-69C2-4377-8E42-83C0108CAA6C}"/>
    <cellStyle name="Calculation 6 3 3 6" xfId="17609" xr:uid="{C0DF7CEC-0191-4772-9CCE-EE632B94EC74}"/>
    <cellStyle name="Calculation 6 3 3 6 2" xfId="29330" xr:uid="{4CD341FD-4A85-486D-984E-2533A65410FC}"/>
    <cellStyle name="Calculation 6 3 3 7" xfId="18385" xr:uid="{C852D496-2707-462C-8C5A-0965A7BB3A73}"/>
    <cellStyle name="Calculation 6 3 3 7 2" xfId="30106" xr:uid="{A0EA6C58-063D-49BF-AC74-D99CDAA4FAA1}"/>
    <cellStyle name="Calculation 6 3 3 8" xfId="19142" xr:uid="{BB878920-034F-4AB4-83B5-297A61A79CBF}"/>
    <cellStyle name="Calculation 6 3 4" xfId="12269" xr:uid="{B7CBA155-62C0-4F1C-A728-1F67E35B9DD1}"/>
    <cellStyle name="Calculation 6 3 4 2" xfId="24085" xr:uid="{AC7BE938-4598-45FA-986B-B69530458131}"/>
    <cellStyle name="Calculation 6 3 5" xfId="10499" xr:uid="{6595482B-353E-4978-A909-09321515A9DE}"/>
    <cellStyle name="Calculation 6 3 5 2" xfId="22371" xr:uid="{BA9D3C13-8E7C-4AE8-AD98-7B9E8B8BF5CA}"/>
    <cellStyle name="Calculation 6 3 6" xfId="13582" xr:uid="{55556323-BCCE-4773-9E46-C30492DAFE5C}"/>
    <cellStyle name="Calculation 6 3 6 2" xfId="25358" xr:uid="{BAB47462-1E3B-4517-A6B9-E371351A4537}"/>
    <cellStyle name="Calculation 6 3 7" xfId="14560" xr:uid="{E6CD6A5D-6822-4D4B-AD4E-D9EEC1C2DE6D}"/>
    <cellStyle name="Calculation 6 3 7 2" xfId="26331" xr:uid="{194F2B57-256B-40C9-B32B-7B4127D7645A}"/>
    <cellStyle name="Calculation 6 3 8" xfId="15513" xr:uid="{E90AC770-0DE7-4171-B20C-F57C72567EE8}"/>
    <cellStyle name="Calculation 6 3 8 2" xfId="27268" xr:uid="{568B58C0-8E38-4567-A774-1E95ABC94349}"/>
    <cellStyle name="Calculation 6 3 9" xfId="16412" xr:uid="{B0F6CEF5-CD8C-48C9-BA4D-E334616BE9DE}"/>
    <cellStyle name="Calculation 6 3 9 2" xfId="28159" xr:uid="{DDE966D4-0A92-4520-B48A-7C61AE4FC56E}"/>
    <cellStyle name="Calculation 6 4" xfId="7735" xr:uid="{D21F3848-97AB-4058-A2BB-77CBEDBCE682}"/>
    <cellStyle name="Calculation 6 4 2" xfId="12763" xr:uid="{3612D497-23F5-454C-9129-E39A463D5247}"/>
    <cellStyle name="Calculation 6 4 2 2" xfId="24559" xr:uid="{400A5E7B-6CDF-478A-A249-1CB4BC48BC11}"/>
    <cellStyle name="Calculation 6 4 3" xfId="10109" xr:uid="{86B16C5B-C40F-4C0E-A3FD-3B7C5C2D618E}"/>
    <cellStyle name="Calculation 6 4 3 2" xfId="21984" xr:uid="{C7B0BBCB-C24D-4549-B2C2-EDD194C5DFA3}"/>
    <cellStyle name="Calculation 6 4 4" xfId="11739" xr:uid="{3770EC65-153D-43AC-B81B-884B1CC43C3E}"/>
    <cellStyle name="Calculation 6 4 4 2" xfId="23568" xr:uid="{02F3F898-7CDC-445E-A248-6842F9901CB2}"/>
    <cellStyle name="Calculation 6 4 5" xfId="10963" xr:uid="{F2701B19-8F1E-414C-BC72-8C46688D4BDE}"/>
    <cellStyle name="Calculation 6 4 5 2" xfId="22832" xr:uid="{50221BE1-0637-4DF9-BF6C-68F6AE0C477C}"/>
    <cellStyle name="Calculation 6 4 6" xfId="13341" xr:uid="{FA572D53-FE71-457C-A972-BF5E905AFBF3}"/>
    <cellStyle name="Calculation 6 4 6 2" xfId="25124" xr:uid="{D8B643C3-EBA2-4661-946F-7AAE3ED06876}"/>
    <cellStyle name="Calculation 6 4 7" xfId="14350" xr:uid="{AD72B508-28D3-4688-8B87-9371F84B3891}"/>
    <cellStyle name="Calculation 6 4 7 2" xfId="26122" xr:uid="{54821188-D6D2-4AD9-BA98-7EE795C17289}"/>
    <cellStyle name="Calculation 6 4 8" xfId="15308" xr:uid="{B7AF6B49-114A-4DC3-AC78-D8D773D628B7}"/>
    <cellStyle name="Calculation 6 5" xfId="7842" xr:uid="{024D268C-B7DD-44CB-AC8E-CAC97025E815}"/>
    <cellStyle name="Calculation 6 5 2" xfId="12836" xr:uid="{4FE937E3-94AC-4079-A0EF-2F19F62971D4}"/>
    <cellStyle name="Calculation 6 5 2 2" xfId="24630" xr:uid="{6B383B0F-56D3-4EBB-9F83-338598EDB5D1}"/>
    <cellStyle name="Calculation 6 5 3" xfId="10043" xr:uid="{31109400-DEED-4E78-8033-89F07F493339}"/>
    <cellStyle name="Calculation 6 5 3 2" xfId="21918" xr:uid="{E5C5F00F-085C-408C-A143-70DEE461690E}"/>
    <cellStyle name="Calculation 6 5 4" xfId="11946" xr:uid="{BF31D6E3-3410-4718-BAF9-2EBEC76E1AE3}"/>
    <cellStyle name="Calculation 6 5 4 2" xfId="23772" xr:uid="{8ACECB49-F0D5-4C35-8934-C53F06B7D0AA}"/>
    <cellStyle name="Calculation 6 5 5" xfId="10782" xr:uid="{83526B1F-CCCC-4F7F-9A6B-49326DD3DB7A}"/>
    <cellStyle name="Calculation 6 5 5 2" xfId="22652" xr:uid="{1517646E-E85C-411C-BACC-3C89628707C1}"/>
    <cellStyle name="Calculation 6 5 6" xfId="11538" xr:uid="{419860F3-4DEF-4F7D-9C9A-74994E02F801}"/>
    <cellStyle name="Calculation 6 5 6 2" xfId="23386" xr:uid="{8E652BFB-B45B-4841-BE1D-92EDCA775EA5}"/>
    <cellStyle name="Calculation 6 5 7" xfId="11117" xr:uid="{0C3E5636-A48F-4AC9-A6BF-69E5086399AD}"/>
    <cellStyle name="Calculation 6 5 7 2" xfId="22985" xr:uid="{5A106A78-AA01-4F2D-B68B-CB2B1D443471}"/>
    <cellStyle name="Calculation 6 5 8" xfId="12818" xr:uid="{B9AA61A3-D35A-42DB-8A68-ED4789AC4DFF}"/>
    <cellStyle name="Calculation 6 6" xfId="10148" xr:uid="{6F3DFC1D-4F54-4198-AE01-D109967424A8}"/>
    <cellStyle name="Calculation 6 6 2" xfId="22023" xr:uid="{5B189BEF-516F-47E9-A5F3-87CEA6D1F480}"/>
    <cellStyle name="Calculation 6 7" xfId="12081" xr:uid="{06AB5A10-01C3-431F-B7EC-1FC76FE83828}"/>
    <cellStyle name="Calculation 6 7 2" xfId="23902" xr:uid="{EE4B3297-0457-471C-BC05-9D0D604CCDAC}"/>
    <cellStyle name="Calculation 6 8" xfId="10672" xr:uid="{FD7D52CF-5D12-4F21-BBE6-372DF192BA0E}"/>
    <cellStyle name="Calculation 6 8 2" xfId="22544" xr:uid="{90869ED5-D593-4FD0-8073-8B19458E2524}"/>
    <cellStyle name="Calculation 6 9" xfId="11613" xr:uid="{8B43F16D-86B7-4344-AE77-DB00936047F6}"/>
    <cellStyle name="Calculation 6 9 2" xfId="23456" xr:uid="{DC6F2E95-E0D4-478E-9BCD-B4628C5F798A}"/>
    <cellStyle name="Calculation 7" xfId="752" xr:uid="{9C05CC73-041E-439A-B9DC-637DF102C2E2}"/>
    <cellStyle name="Calculation 7 10" xfId="14674" xr:uid="{0F9B6AD6-1E61-4F2B-9D55-B2BD37292743}"/>
    <cellStyle name="Calculation 7 10 2" xfId="26445" xr:uid="{7BDAE0AC-3EB0-4F6F-B15B-08169A397032}"/>
    <cellStyle name="Calculation 7 11" xfId="15626" xr:uid="{CD9911B0-C132-4AE3-88BD-18EDDAFCBD32}"/>
    <cellStyle name="Calculation 7 11 2" xfId="27375" xr:uid="{9A6596B7-CB59-4320-A33F-67822140E3DE}"/>
    <cellStyle name="Calculation 7 12" xfId="16506" xr:uid="{6D7F63F1-2B82-448F-AE4D-84A8DE681A73}"/>
    <cellStyle name="Calculation 7 12 2" xfId="28253" xr:uid="{BD83BD2B-8EE2-4643-8D15-1F814F588493}"/>
    <cellStyle name="Calculation 7 2" xfId="6808" xr:uid="{48504C32-8F5B-4BA7-86B7-3EA1D942DE01}"/>
    <cellStyle name="Calculation 7 2 10" xfId="11237" xr:uid="{6C1A59DC-81A1-4F62-9A6A-78A8DA30485F}"/>
    <cellStyle name="Calculation 7 2 10 2" xfId="23099" xr:uid="{D6CD3899-3AF7-42F3-BF94-0F836EA85415}"/>
    <cellStyle name="Calculation 7 2 11" xfId="12743" xr:uid="{624C129E-67FB-4F85-9581-60D7905ED488}"/>
    <cellStyle name="Calculation 7 2 11 2" xfId="24540" xr:uid="{4668DFC0-95AE-4C20-B893-CFB2C0FBF876}"/>
    <cellStyle name="Calculation 7 2 2" xfId="7180" xr:uid="{6796756C-6820-4933-89C6-E3FBB0A29BAF}"/>
    <cellStyle name="Calculation 7 2 2 10" xfId="13519" xr:uid="{AA64CA34-D40F-4D65-98FA-E454C67804EE}"/>
    <cellStyle name="Calculation 7 2 2 10 2" xfId="25300" xr:uid="{75525FC1-0FBD-4F01-A818-A5448056F2B5}"/>
    <cellStyle name="Calculation 7 2 2 2" xfId="8823" xr:uid="{09774DAA-EADA-4A01-96DA-B2D7A431B27B}"/>
    <cellStyle name="Calculation 7 2 2 2 2" xfId="13474" xr:uid="{F5441D3D-1358-4AA0-B64E-2596918A69CD}"/>
    <cellStyle name="Calculation 7 2 2 2 2 2" xfId="25257" xr:uid="{19A1EC78-942D-4329-A5D3-DE0BB771BFBD}"/>
    <cellStyle name="Calculation 7 2 2 2 3" xfId="14478" xr:uid="{FF6CCBD2-B99F-48E6-84BF-A979797D0FC7}"/>
    <cellStyle name="Calculation 7 2 2 2 3 2" xfId="26250" xr:uid="{6D28E484-BD18-4310-9F41-830E840A277E}"/>
    <cellStyle name="Calculation 7 2 2 2 4" xfId="15436" xr:uid="{F202E9B1-4D67-4090-8759-36DDC808006E}"/>
    <cellStyle name="Calculation 7 2 2 2 4 2" xfId="27196" xr:uid="{CC58FCD2-956E-42CE-B586-2D738435838A}"/>
    <cellStyle name="Calculation 7 2 2 2 5" xfId="16361" xr:uid="{BADD3493-0F78-4089-96D1-431A9C6908BB}"/>
    <cellStyle name="Calculation 7 2 2 2 5 2" xfId="28108" xr:uid="{F908F950-20B8-4E02-9390-AF27B3785761}"/>
    <cellStyle name="Calculation 7 2 2 2 6" xfId="17232" xr:uid="{7675A41C-AB43-49E3-BCC1-4CE20639E969}"/>
    <cellStyle name="Calculation 7 2 2 2 6 2" xfId="28975" xr:uid="{35CCCB46-8E89-4644-871A-06066FF4B71A}"/>
    <cellStyle name="Calculation 7 2 2 2 7" xfId="18078" xr:uid="{BA852223-CC20-4A6C-8876-BBF8EF312DBC}"/>
    <cellStyle name="Calculation 7 2 2 2 7 2" xfId="29799" xr:uid="{CE11B278-2AF1-4A9C-9CCD-34809460A760}"/>
    <cellStyle name="Calculation 7 2 2 2 8" xfId="18842" xr:uid="{DB7A36FE-C68E-4FD8-A931-DC79EF319CCF}"/>
    <cellStyle name="Calculation 7 2 2 3" xfId="9668" xr:uid="{2C0B42BB-EAA5-4927-831B-E6A91EEA8B27}"/>
    <cellStyle name="Calculation 7 2 2 3 2" xfId="14073" xr:uid="{86925C24-E8D8-4958-A8CA-8962EB19E71E}"/>
    <cellStyle name="Calculation 7 2 2 3 2 2" xfId="25846" xr:uid="{6AD3EFE8-6E66-4345-99E0-0BCB41445EFE}"/>
    <cellStyle name="Calculation 7 2 2 3 3" xfId="15033" xr:uid="{1FEDF1FF-67AE-4E09-9340-F598958754DB}"/>
    <cellStyle name="Calculation 7 2 2 3 3 2" xfId="26804" xr:uid="{7F6B5633-A404-4A27-976B-9E5B6C59155C}"/>
    <cellStyle name="Calculation 7 2 2 3 4" xfId="15985" xr:uid="{1D36D1BF-600C-4D80-B7F6-AF3BB46DBEBD}"/>
    <cellStyle name="Calculation 7 2 2 3 4 2" xfId="27732" xr:uid="{AC4E8E2E-E598-43EF-B875-7F233F58FF27}"/>
    <cellStyle name="Calculation 7 2 2 3 5" xfId="16859" xr:uid="{AD6A7406-E0C6-4CB5-AE83-75ED00B0E2C8}"/>
    <cellStyle name="Calculation 7 2 2 3 5 2" xfId="28606" xr:uid="{B7CDF9DF-36E0-4853-A726-BFED78F12144}"/>
    <cellStyle name="Calculation 7 2 2 3 6" xfId="17724" xr:uid="{C3F97871-268F-4DD5-AEF0-174083A8F34E}"/>
    <cellStyle name="Calculation 7 2 2 3 6 2" xfId="29445" xr:uid="{0A0A4830-6A01-4B12-B321-3EB5EF88031E}"/>
    <cellStyle name="Calculation 7 2 2 3 7" xfId="18500" xr:uid="{C6C272BD-47D9-43F5-B205-1080C29E5349}"/>
    <cellStyle name="Calculation 7 2 2 3 7 2" xfId="30221" xr:uid="{A5712A5E-00F4-446F-B978-F151D0289C9A}"/>
    <cellStyle name="Calculation 7 2 2 3 8" xfId="19257" xr:uid="{C44AAFBE-FD43-45D8-8585-1D2F9317D28F}"/>
    <cellStyle name="Calculation 7 2 2 4" xfId="12446" xr:uid="{15924761-A4A2-480B-9274-D152577A655C}"/>
    <cellStyle name="Calculation 7 2 2 4 2" xfId="24260" xr:uid="{64B83FB6-D822-4164-9DEE-145C47D127F1}"/>
    <cellStyle name="Calculation 7 2 2 5" xfId="10333" xr:uid="{891681E0-7CB1-4271-A6EE-1A2314079B0B}"/>
    <cellStyle name="Calculation 7 2 2 5 2" xfId="22205" xr:uid="{E694DB37-4C9C-4CEE-B175-6CDBC75B2889}"/>
    <cellStyle name="Calculation 7 2 2 6" xfId="11937" xr:uid="{784DB824-15BD-487D-8A89-86955E78817C}"/>
    <cellStyle name="Calculation 7 2 2 6 2" xfId="23763" xr:uid="{1EF488FB-E212-4D07-AA36-A5DB7604139C}"/>
    <cellStyle name="Calculation 7 2 2 7" xfId="10790" xr:uid="{0756C73E-E1BB-43B1-94B8-DF65D873AF84}"/>
    <cellStyle name="Calculation 7 2 2 7 2" xfId="22660" xr:uid="{0C84A33E-5FC3-4FDF-8910-8176C2940E58}"/>
    <cellStyle name="Calculation 7 2 2 8" xfId="11530" xr:uid="{BDC429F6-D11B-4719-BDB0-21192ECB23F1}"/>
    <cellStyle name="Calculation 7 2 2 8 2" xfId="23380" xr:uid="{D01A6E05-FF5C-47B7-BD6F-CD14F17079BB}"/>
    <cellStyle name="Calculation 7 2 2 9" xfId="11122" xr:uid="{C21C5AF7-D4C6-487C-895C-E82FC6F7484A}"/>
    <cellStyle name="Calculation 7 2 2 9 2" xfId="22990" xr:uid="{880288CB-A699-46D8-A7D0-EF85CE4BFA55}"/>
    <cellStyle name="Calculation 7 2 3" xfId="8453" xr:uid="{745AB46B-FD21-4122-A670-16202FA35BB9}"/>
    <cellStyle name="Calculation 7 2 3 2" xfId="13194" xr:uid="{F3915851-842B-4194-891D-B38CC1BD1DE4}"/>
    <cellStyle name="Calculation 7 2 3 2 2" xfId="24980" xr:uid="{A17FCE4E-8440-41ED-88A7-E316B9144C53}"/>
    <cellStyle name="Calculation 7 2 3 3" xfId="14214" xr:uid="{5A95CD75-9FA6-4BA0-888E-B456C4720865}"/>
    <cellStyle name="Calculation 7 2 3 3 2" xfId="25987" xr:uid="{52AE475E-FEC7-426A-96C2-2FB96FAAB96A}"/>
    <cellStyle name="Calculation 7 2 3 4" xfId="15174" xr:uid="{1820A4CD-49B3-46C6-819B-9396397741A8}"/>
    <cellStyle name="Calculation 7 2 3 4 2" xfId="26943" xr:uid="{71B888CE-2576-4A4F-9E0B-7C36F5924894}"/>
    <cellStyle name="Calculation 7 2 3 5" xfId="16123" xr:uid="{8A902851-9CC0-49A3-84CE-01C971F1C5A7}"/>
    <cellStyle name="Calculation 7 2 3 5 2" xfId="27870" xr:uid="{6F8A4F0A-74CF-4664-9516-990C0F2E326F}"/>
    <cellStyle name="Calculation 7 2 3 6" xfId="16996" xr:uid="{7C479B63-41E8-4A93-8FF9-C2CFF285B708}"/>
    <cellStyle name="Calculation 7 2 3 6 2" xfId="28743" xr:uid="{AF41C20E-605F-4F76-AE9B-52360DAF7531}"/>
    <cellStyle name="Calculation 7 2 3 7" xfId="17861" xr:uid="{F8140884-5288-4753-BF0C-00551ECAD16F}"/>
    <cellStyle name="Calculation 7 2 3 7 2" xfId="29582" xr:uid="{5B7E9941-1735-4C92-92EA-66B044273326}"/>
    <cellStyle name="Calculation 7 2 3 8" xfId="18637" xr:uid="{7CF7DF24-D542-4D87-8234-F8B6C55F8209}"/>
    <cellStyle name="Calculation 7 2 4" xfId="9463" xr:uid="{FC64479D-4C66-4847-A9D8-DC2957E19E88}"/>
    <cellStyle name="Calculation 7 2 4 2" xfId="13868" xr:uid="{54F747B3-F765-4D4E-96EE-61DC3EB0A9FF}"/>
    <cellStyle name="Calculation 7 2 4 2 2" xfId="25641" xr:uid="{A133B1C1-5E33-4DED-86EB-38EAB163E3FE}"/>
    <cellStyle name="Calculation 7 2 4 3" xfId="14828" xr:uid="{4AF8ADFE-3D18-4FFB-B03C-D0B7AD6F0C2E}"/>
    <cellStyle name="Calculation 7 2 4 3 2" xfId="26599" xr:uid="{706C685B-F4B8-423E-B4AC-1B6CF947CE62}"/>
    <cellStyle name="Calculation 7 2 4 4" xfId="15780" xr:uid="{AA1C840E-D714-4B3B-B0D1-E5A50EF821B9}"/>
    <cellStyle name="Calculation 7 2 4 4 2" xfId="27527" xr:uid="{F89E7F0C-80C8-4FA4-943C-F9CCB4F73F67}"/>
    <cellStyle name="Calculation 7 2 4 5" xfId="16654" xr:uid="{BEFAEB29-103E-40D2-8524-1445AA58A8BE}"/>
    <cellStyle name="Calculation 7 2 4 5 2" xfId="28401" xr:uid="{4267A686-F9E0-45FF-92D9-E1529FFB6D48}"/>
    <cellStyle name="Calculation 7 2 4 6" xfId="17519" xr:uid="{04738ED1-CD14-49C1-817C-B9C19B512688}"/>
    <cellStyle name="Calculation 7 2 4 6 2" xfId="29240" xr:uid="{16997F8C-BF82-43F7-8B18-D3963B4DDBD0}"/>
    <cellStyle name="Calculation 7 2 4 7" xfId="18295" xr:uid="{BD8137F8-16D5-4914-B78E-2F7DA6AEC0FB}"/>
    <cellStyle name="Calculation 7 2 4 7 2" xfId="30016" xr:uid="{EBB946E4-3324-4A4A-8C14-C68F41B801DD}"/>
    <cellStyle name="Calculation 7 2 4 8" xfId="19052" xr:uid="{A6FB262A-BF32-47F9-BB98-83E1EA1FFA05}"/>
    <cellStyle name="Calculation 7 2 5" xfId="12165" xr:uid="{72478B14-6040-4C18-8F6E-0E512D86A936}"/>
    <cellStyle name="Calculation 7 2 5 2" xfId="23982" xr:uid="{1DE50FE5-D775-4BCD-8681-3327FB0BD27E}"/>
    <cellStyle name="Calculation 7 2 6" xfId="10598" xr:uid="{956F1E9B-E430-4BD8-A6D8-F253674AB8EF}"/>
    <cellStyle name="Calculation 7 2 6 2" xfId="22470" xr:uid="{E45A0292-2A71-4D40-B98D-93D99945692A}"/>
    <cellStyle name="Calculation 7 2 7" xfId="11626" xr:uid="{09E7040D-36E8-4AEE-9349-F709DA2E97B1}"/>
    <cellStyle name="Calculation 7 2 7 2" xfId="23468" xr:uid="{4ED70EEA-802B-42A0-856C-02575532A481}"/>
    <cellStyle name="Calculation 7 2 8" xfId="11053" xr:uid="{8055706D-0A55-4742-A4A5-1C9965292931}"/>
    <cellStyle name="Calculation 7 2 8 2" xfId="22922" xr:uid="{22321872-9017-4057-B4F5-8427D1121E3B}"/>
    <cellStyle name="Calculation 7 2 9" xfId="11389" xr:uid="{132BC1B2-6AAD-4F18-8F1B-5072878C7438}"/>
    <cellStyle name="Calculation 7 2 9 2" xfId="23247" xr:uid="{89FFFD53-4A6C-4E80-A79C-9B8562AF6C6D}"/>
    <cellStyle name="Calculation 7 3" xfId="6932" xr:uid="{F265D9D5-C677-45F7-8A26-513BF64523F4}"/>
    <cellStyle name="Calculation 7 3 10" xfId="11679" xr:uid="{D7E25AF2-41F8-437C-AD6F-FFE6549FE695}"/>
    <cellStyle name="Calculation 7 3 10 2" xfId="23518" xr:uid="{4C727325-BA50-46C5-87BF-E322A7C60EEB}"/>
    <cellStyle name="Calculation 7 3 2" xfId="8575" xr:uid="{C765EC3C-0E0B-4F40-8AAB-5934FC069D80}"/>
    <cellStyle name="Calculation 7 3 2 2" xfId="13297" xr:uid="{B560FB69-325A-47F4-B91B-63F1DD8AF375}"/>
    <cellStyle name="Calculation 7 3 2 2 2" xfId="25080" xr:uid="{7488A857-A3A9-4E95-BB1F-97E88E5BF8D3}"/>
    <cellStyle name="Calculation 7 3 2 3" xfId="14311" xr:uid="{9CEC0B6B-7023-4E32-B066-8AE629DEE8DD}"/>
    <cellStyle name="Calculation 7 3 2 3 2" xfId="26084" xr:uid="{8B15703F-FE5E-42F5-A078-95605FB9E8F0}"/>
    <cellStyle name="Calculation 7 3 2 4" xfId="15271" xr:uid="{5885D99F-9B9E-4CE7-AC96-6EC0E14E3BB4}"/>
    <cellStyle name="Calculation 7 3 2 4 2" xfId="27040" xr:uid="{6864C44A-D717-4EF7-ABD6-D7EE48B60A45}"/>
    <cellStyle name="Calculation 7 3 2 5" xfId="16215" xr:uid="{9B06EE6C-2091-4700-A0AF-3A8CB46C1F11}"/>
    <cellStyle name="Calculation 7 3 2 5 2" xfId="27962" xr:uid="{55C0BAA5-B213-4097-9358-F21B3F13D83F}"/>
    <cellStyle name="Calculation 7 3 2 6" xfId="17088" xr:uid="{9D9C54A3-8E5C-4ED1-B80D-B882301CC489}"/>
    <cellStyle name="Calculation 7 3 2 6 2" xfId="28835" xr:uid="{B724FA20-724D-414D-B69F-58240EBCE4ED}"/>
    <cellStyle name="Calculation 7 3 2 7" xfId="17953" xr:uid="{3B5CB7A4-FB3F-417C-8D5D-82CE4B679FEA}"/>
    <cellStyle name="Calculation 7 3 2 7 2" xfId="29674" xr:uid="{38B9ACFB-03EE-4AB6-8570-B3BD74F3F46B}"/>
    <cellStyle name="Calculation 7 3 2 8" xfId="18728" xr:uid="{DC6AF938-7689-44CB-9CF6-1E7D0FECA34F}"/>
    <cellStyle name="Calculation 7 3 3" xfId="9554" xr:uid="{3AC59FAF-9871-4CC2-A076-A0AAE85EDBE6}"/>
    <cellStyle name="Calculation 7 3 3 2" xfId="13959" xr:uid="{3BA72E76-6D95-462D-89EB-3C73AF36AE05}"/>
    <cellStyle name="Calculation 7 3 3 2 2" xfId="25732" xr:uid="{7DACE66E-703C-41CD-A054-B01155915E8B}"/>
    <cellStyle name="Calculation 7 3 3 3" xfId="14919" xr:uid="{311A2C7B-0D62-4E4C-8C6D-D25946CD71AE}"/>
    <cellStyle name="Calculation 7 3 3 3 2" xfId="26690" xr:uid="{69ED22FA-68A2-41A4-99F9-F7722F7839AE}"/>
    <cellStyle name="Calculation 7 3 3 4" xfId="15871" xr:uid="{7F00272A-D5EB-415E-B1E3-20E94CCD0D26}"/>
    <cellStyle name="Calculation 7 3 3 4 2" xfId="27618" xr:uid="{50DCE86C-5D02-4A43-A9C5-34CE835462EB}"/>
    <cellStyle name="Calculation 7 3 3 5" xfId="16745" xr:uid="{E67A1C2D-783F-4132-B7F3-1A9E47662A66}"/>
    <cellStyle name="Calculation 7 3 3 5 2" xfId="28492" xr:uid="{9E2472FB-9565-4609-8B9C-609D8BF554FB}"/>
    <cellStyle name="Calculation 7 3 3 6" xfId="17610" xr:uid="{A1D797C7-BF24-4108-9F15-5E3828C43CB6}"/>
    <cellStyle name="Calculation 7 3 3 6 2" xfId="29331" xr:uid="{DFB8A1F5-5279-4A2B-9012-841C04343F61}"/>
    <cellStyle name="Calculation 7 3 3 7" xfId="18386" xr:uid="{F6023913-5D27-4C9E-9182-67C388F3DB2A}"/>
    <cellStyle name="Calculation 7 3 3 7 2" xfId="30107" xr:uid="{65060AA6-DA5F-4F42-8F5D-D29C93492C07}"/>
    <cellStyle name="Calculation 7 3 3 8" xfId="19143" xr:uid="{2C1AB6D1-9184-435B-8B4B-FD174C0B9275}"/>
    <cellStyle name="Calculation 7 3 4" xfId="12270" xr:uid="{2F889CF6-2C2A-4293-9B41-8C05C58A216A}"/>
    <cellStyle name="Calculation 7 3 4 2" xfId="24086" xr:uid="{D8F16500-49BB-4726-B4EB-FC3412A09EFD}"/>
    <cellStyle name="Calculation 7 3 5" xfId="10498" xr:uid="{F5CBC7E5-B3F3-4E5D-8F26-57DF3B57CD20}"/>
    <cellStyle name="Calculation 7 3 5 2" xfId="22370" xr:uid="{9CBF28D4-4297-4688-A94F-9CFABB434A8C}"/>
    <cellStyle name="Calculation 7 3 6" xfId="13079" xr:uid="{A5F5D646-DDAA-4BD6-AD35-83742445BBA1}"/>
    <cellStyle name="Calculation 7 3 6 2" xfId="24868" xr:uid="{4B820FA6-D7F2-4790-A08D-5FBD1E82CAE3}"/>
    <cellStyle name="Calculation 7 3 7" xfId="9846" xr:uid="{2BE7A845-9652-4F72-8BA6-E49EF4129BEE}"/>
    <cellStyle name="Calculation 7 3 7 2" xfId="21722" xr:uid="{CFF31234-8D1A-41BC-A084-763708F2AA98}"/>
    <cellStyle name="Calculation 7 3 8" xfId="12425" xr:uid="{88872C9A-A876-45D4-8BAF-3EFD7403B534}"/>
    <cellStyle name="Calculation 7 3 8 2" xfId="24239" xr:uid="{C81CD0EA-7C1B-40F0-87F9-11FC9A5BBFFE}"/>
    <cellStyle name="Calculation 7 3 9" xfId="10353" xr:uid="{0C3A333E-17A4-49AF-BD2F-4FE3A9983169}"/>
    <cellStyle name="Calculation 7 3 9 2" xfId="22225" xr:uid="{D564BD77-2812-48AC-A7F4-16E5913CD90B}"/>
    <cellStyle name="Calculation 7 4" xfId="7736" xr:uid="{63A8549C-64DE-46EA-8E40-7D66080800C0}"/>
    <cellStyle name="Calculation 7 4 2" xfId="12764" xr:uid="{5C88A6F6-E054-4729-AF26-37B268C82186}"/>
    <cellStyle name="Calculation 7 4 2 2" xfId="24560" xr:uid="{AB47B358-24CA-4037-81E3-2840DA4A1404}"/>
    <cellStyle name="Calculation 7 4 3" xfId="10108" xr:uid="{40C74993-B292-477B-9688-D06A9E53536E}"/>
    <cellStyle name="Calculation 7 4 3 2" xfId="21983" xr:uid="{6EBE2B31-7CA5-4599-B961-5AF103994270}"/>
    <cellStyle name="Calculation 7 4 4" xfId="11740" xr:uid="{4ABBBDBA-20D0-4E1B-ACD7-86A2C92BA699}"/>
    <cellStyle name="Calculation 7 4 4 2" xfId="23569" xr:uid="{2202EFFF-3E18-4781-8A8D-92FCD8B6EC71}"/>
    <cellStyle name="Calculation 7 4 5" xfId="10962" xr:uid="{DA6CE52B-2B41-401F-BCA4-13503FFD5ABB}"/>
    <cellStyle name="Calculation 7 4 5 2" xfId="22831" xr:uid="{B71FF7E3-6F0C-4ADB-ABD2-7056C5989717}"/>
    <cellStyle name="Calculation 7 4 6" xfId="12828" xr:uid="{470FDA78-F17D-4203-A1E4-C3A31CBAB535}"/>
    <cellStyle name="Calculation 7 4 6 2" xfId="24622" xr:uid="{A821169A-ED4B-4C87-93CD-487FC1C21050}"/>
    <cellStyle name="Calculation 7 4 7" xfId="10050" xr:uid="{E8FEFDAA-0C1A-439E-9E0A-C1F29B6284D9}"/>
    <cellStyle name="Calculation 7 4 7 2" xfId="21925" xr:uid="{2CC8C54B-873A-401B-8356-E490E6ED6364}"/>
    <cellStyle name="Calculation 7 4 8" xfId="12090" xr:uid="{25EB8985-FC14-4D6B-BAB2-8834D74A5EBA}"/>
    <cellStyle name="Calculation 7 5" xfId="7841" xr:uid="{EB903647-AB54-470F-97B2-BB6112488B08}"/>
    <cellStyle name="Calculation 7 5 2" xfId="12835" xr:uid="{649DAA50-D413-4F87-8789-281C4479B86B}"/>
    <cellStyle name="Calculation 7 5 2 2" xfId="24629" xr:uid="{EA609261-6EA5-44CD-AD02-8A702B6418DA}"/>
    <cellStyle name="Calculation 7 5 3" xfId="10044" xr:uid="{845819B2-E78D-4F32-8031-CC9B3C4FAF90}"/>
    <cellStyle name="Calculation 7 5 3 2" xfId="21919" xr:uid="{65A98583-F6BC-4295-AC03-0E8087629F68}"/>
    <cellStyle name="Calculation 7 5 4" xfId="13120" xr:uid="{37867D06-61E6-46A9-8DE2-8D1F3A8FFC37}"/>
    <cellStyle name="Calculation 7 5 4 2" xfId="24908" xr:uid="{00A32CCB-4DC7-41D4-B7EA-8E504E604D9D}"/>
    <cellStyle name="Calculation 7 5 5" xfId="9814" xr:uid="{AA66ECAE-9130-48C8-B7C9-B400164A420C}"/>
    <cellStyle name="Calculation 7 5 5 2" xfId="21690" xr:uid="{8883C15B-3730-42D5-9F88-105FF06B18F5}"/>
    <cellStyle name="Calculation 7 5 6" xfId="13151" xr:uid="{26504E21-63B7-4DA8-9641-CEB6ED06DCFA}"/>
    <cellStyle name="Calculation 7 5 6 2" xfId="24937" xr:uid="{5D54DFE5-6A09-46BC-9C0C-A1F56AF2A5F4}"/>
    <cellStyle name="Calculation 7 5 7" xfId="14172" xr:uid="{B05F05AF-C552-427F-9108-966203348903}"/>
    <cellStyle name="Calculation 7 5 7 2" xfId="25945" xr:uid="{03340506-6042-4290-9639-A9BCF6D8E2F8}"/>
    <cellStyle name="Calculation 7 5 8" xfId="15132" xr:uid="{016E8C33-0A25-48A5-8C62-40673F093268}"/>
    <cellStyle name="Calculation 7 6" xfId="10149" xr:uid="{88C3A110-5127-489F-A258-2E4A8EAD20D1}"/>
    <cellStyle name="Calculation 7 6 2" xfId="22024" xr:uid="{F879BE02-C464-46DE-9948-FC03FC7B63A4}"/>
    <cellStyle name="Calculation 7 7" xfId="13113" xr:uid="{35D9BAED-DF16-4CC1-A384-F8EFCF620519}"/>
    <cellStyle name="Calculation 7 7 2" xfId="24901" xr:uid="{ED7C11C6-39A8-4A2C-9996-A2A8604B2927}"/>
    <cellStyle name="Calculation 7 8" xfId="9820" xr:uid="{17CF2CC4-921E-4FF5-A048-4DC833098D80}"/>
    <cellStyle name="Calculation 7 8 2" xfId="21696" xr:uid="{BA22B646-0239-4BC9-91C3-0E5D6CA2B7AE}"/>
    <cellStyle name="Calculation 7 9" xfId="13712" xr:uid="{14E4305D-D7CB-4900-A96E-D2DC0BA5FE72}"/>
    <cellStyle name="Calculation 7 9 2" xfId="25486" xr:uid="{A8C44147-54DC-48FC-9458-92FB233EDDCE}"/>
    <cellStyle name="Calculation 8" xfId="753" xr:uid="{CBE6DF41-127D-44C2-9BA3-1C32B6C5A869}"/>
    <cellStyle name="Calculation 8 10" xfId="16439" xr:uid="{5F864CB0-7C8A-4A85-AD69-C0BCBC803262}"/>
    <cellStyle name="Calculation 8 10 2" xfId="28186" xr:uid="{DE347624-E8D6-403D-9007-6A7439A4CFAA}"/>
    <cellStyle name="Calculation 8 11" xfId="17307" xr:uid="{F490C88E-BAA7-4653-A950-A94C1853F8A1}"/>
    <cellStyle name="Calculation 8 11 2" xfId="29050" xr:uid="{574CE847-B13E-4FF9-9A2E-40A1FEA5EBB8}"/>
    <cellStyle name="Calculation 8 12" xfId="18105" xr:uid="{C75A8CDB-B18D-4AFC-A8FE-FCC6D553FAAB}"/>
    <cellStyle name="Calculation 8 12 2" xfId="29826" xr:uid="{5200F3E4-21C8-4359-BB92-CCCF4A681609}"/>
    <cellStyle name="Calculation 8 2" xfId="6807" xr:uid="{55332FF0-B902-4DBE-AC0D-D469B3581D21}"/>
    <cellStyle name="Calculation 8 2 10" xfId="11238" xr:uid="{8CCE4A44-673B-468B-96BC-0EB1F77BABF5}"/>
    <cellStyle name="Calculation 8 2 10 2" xfId="23100" xr:uid="{7553A7C9-8885-42B4-8183-85426D34C43E}"/>
    <cellStyle name="Calculation 8 2 11" xfId="13276" xr:uid="{CE63822B-C4B1-43F6-984E-51CF40BE9B60}"/>
    <cellStyle name="Calculation 8 2 11 2" xfId="25060" xr:uid="{BE0F0F37-A6EA-4765-9AAF-AE091FF179C2}"/>
    <cellStyle name="Calculation 8 2 2" xfId="7181" xr:uid="{21879E7E-30C9-437F-9F63-F3734BBF1140}"/>
    <cellStyle name="Calculation 8 2 2 10" xfId="13128" xr:uid="{C2F2DBB4-5788-46B5-949B-B2DF5030EDA2}"/>
    <cellStyle name="Calculation 8 2 2 10 2" xfId="24915" xr:uid="{ADB51E83-B70B-4FC3-9E61-783665EEF26C}"/>
    <cellStyle name="Calculation 8 2 2 2" xfId="8824" xr:uid="{BC440387-C87D-4503-825B-E7EB9BF72D19}"/>
    <cellStyle name="Calculation 8 2 2 2 2" xfId="13475" xr:uid="{DBDDCC2A-A77A-47BD-9FCE-291F9E851479}"/>
    <cellStyle name="Calculation 8 2 2 2 2 2" xfId="25258" xr:uid="{F74BA467-069A-46C9-9A44-3B2090653914}"/>
    <cellStyle name="Calculation 8 2 2 2 3" xfId="14479" xr:uid="{F60195CB-84F4-44AF-81D6-A961FE9DF782}"/>
    <cellStyle name="Calculation 8 2 2 2 3 2" xfId="26251" xr:uid="{0F8E0886-294E-4394-9609-C2C3341B90FC}"/>
    <cellStyle name="Calculation 8 2 2 2 4" xfId="15437" xr:uid="{A5EACDA5-B85B-4D29-A106-1EB844EC0E05}"/>
    <cellStyle name="Calculation 8 2 2 2 4 2" xfId="27197" xr:uid="{E117AC4F-622A-4F86-ACE4-6FDCD945CB5A}"/>
    <cellStyle name="Calculation 8 2 2 2 5" xfId="16362" xr:uid="{5410D469-F8BB-4EB4-817F-358F860C1D01}"/>
    <cellStyle name="Calculation 8 2 2 2 5 2" xfId="28109" xr:uid="{4C6064D2-AD5D-46AC-A661-37F1AA755B0C}"/>
    <cellStyle name="Calculation 8 2 2 2 6" xfId="17233" xr:uid="{8419C7C7-B64C-44D5-A9C7-86A40EF79683}"/>
    <cellStyle name="Calculation 8 2 2 2 6 2" xfId="28976" xr:uid="{13743322-320C-4EA9-B35C-34D53319B1CD}"/>
    <cellStyle name="Calculation 8 2 2 2 7" xfId="18079" xr:uid="{8E2BC45A-482D-4D69-BCA3-24722A89E0A1}"/>
    <cellStyle name="Calculation 8 2 2 2 7 2" xfId="29800" xr:uid="{D4627E20-B426-4297-8F59-AFBAA1D28331}"/>
    <cellStyle name="Calculation 8 2 2 2 8" xfId="18843" xr:uid="{9C80147E-0BFA-472C-9861-9FF1A779018D}"/>
    <cellStyle name="Calculation 8 2 2 3" xfId="9669" xr:uid="{B542C29E-BBEA-41BE-A308-3727342C85CD}"/>
    <cellStyle name="Calculation 8 2 2 3 2" xfId="14074" xr:uid="{BC2D25EE-82A3-4C57-B3EF-9F04229F30F7}"/>
    <cellStyle name="Calculation 8 2 2 3 2 2" xfId="25847" xr:uid="{79CF07AA-8834-4C4B-8664-FD9C1E65A286}"/>
    <cellStyle name="Calculation 8 2 2 3 3" xfId="15034" xr:uid="{9B81D461-DB31-40E8-9CA7-A4F8E664448A}"/>
    <cellStyle name="Calculation 8 2 2 3 3 2" xfId="26805" xr:uid="{7C4C6A55-2A7E-4195-B3F1-2C084856E82A}"/>
    <cellStyle name="Calculation 8 2 2 3 4" xfId="15986" xr:uid="{F69BDB98-2495-45ED-9CC8-6F49E194D966}"/>
    <cellStyle name="Calculation 8 2 2 3 4 2" xfId="27733" xr:uid="{835481D2-BFB1-4BDA-A7CF-09DEA3601A93}"/>
    <cellStyle name="Calculation 8 2 2 3 5" xfId="16860" xr:uid="{87D7039D-7688-431D-802D-AAAC98628FF9}"/>
    <cellStyle name="Calculation 8 2 2 3 5 2" xfId="28607" xr:uid="{8CBBF847-7523-49D8-9CDD-4F9426DBF257}"/>
    <cellStyle name="Calculation 8 2 2 3 6" xfId="17725" xr:uid="{1EF5F6F8-EFB1-450B-B3BE-DC82D7D35B6F}"/>
    <cellStyle name="Calculation 8 2 2 3 6 2" xfId="29446" xr:uid="{E50EB02D-5D83-4EF9-BBE1-5AC644D4FD28}"/>
    <cellStyle name="Calculation 8 2 2 3 7" xfId="18501" xr:uid="{AC1AF1C9-ADA2-4FAE-93C8-D3F273C5CB21}"/>
    <cellStyle name="Calculation 8 2 2 3 7 2" xfId="30222" xr:uid="{CB27DAD7-E685-49A2-9106-DBEF9C8BE7FC}"/>
    <cellStyle name="Calculation 8 2 2 3 8" xfId="19258" xr:uid="{E8818C93-BC7D-4F6F-9B7F-2EB34AB8E941}"/>
    <cellStyle name="Calculation 8 2 2 4" xfId="12447" xr:uid="{3F8EFA34-DBB8-4F61-9337-9A62ADB88301}"/>
    <cellStyle name="Calculation 8 2 2 4 2" xfId="24261" xr:uid="{567BD178-FEE2-484B-BBFE-6528B014E8A9}"/>
    <cellStyle name="Calculation 8 2 2 5" xfId="10332" xr:uid="{ED773C49-B6A3-4DDE-83D5-51BD961EBA3D}"/>
    <cellStyle name="Calculation 8 2 2 5 2" xfId="22204" xr:uid="{58FF06D1-B34E-4AE2-8EBA-98914757EBBA}"/>
    <cellStyle name="Calculation 8 2 2 6" xfId="12589" xr:uid="{09682F69-3E23-4B43-8FE3-DC34FE7E6E00}"/>
    <cellStyle name="Calculation 8 2 2 6 2" xfId="24394" xr:uid="{A283C5B3-4889-45FE-94AA-356807404CB1}"/>
    <cellStyle name="Calculation 8 2 2 7" xfId="10220" xr:uid="{0BE90CB5-2618-4B1E-AC64-6B3F73B18439}"/>
    <cellStyle name="Calculation 8 2 2 7 2" xfId="22095" xr:uid="{49BC9A91-86FF-4C8A-99D5-F9041D63BCD5}"/>
    <cellStyle name="Calculation 8 2 2 8" xfId="12876" xr:uid="{78F035BB-D8A9-4BEC-834F-287638632C51}"/>
    <cellStyle name="Calculation 8 2 2 8 2" xfId="24670" xr:uid="{11D18B20-7624-4BD9-B8EF-9FB9047D7325}"/>
    <cellStyle name="Calculation 8 2 2 9" xfId="10007" xr:uid="{D393B6BD-11AA-400B-AF46-E71B4B3AA206}"/>
    <cellStyle name="Calculation 8 2 2 9 2" xfId="21882" xr:uid="{585AEDFC-4C66-498C-9D0D-A3E6560C6635}"/>
    <cellStyle name="Calculation 8 2 3" xfId="8452" xr:uid="{5E171C0F-1333-4E23-AEA3-9FE5BAAF75A7}"/>
    <cellStyle name="Calculation 8 2 3 2" xfId="13193" xr:uid="{4FA8B0D0-5BC2-4284-ACEC-50A3B6BBD635}"/>
    <cellStyle name="Calculation 8 2 3 2 2" xfId="24979" xr:uid="{59B85FE3-A135-4DC9-AAB4-9DD5C027D6DB}"/>
    <cellStyle name="Calculation 8 2 3 3" xfId="14213" xr:uid="{06A511AA-0CDD-4320-BF9A-AC43C3810017}"/>
    <cellStyle name="Calculation 8 2 3 3 2" xfId="25986" xr:uid="{EE9DEAFA-B609-4EC4-A99E-77FAA397CBA1}"/>
    <cellStyle name="Calculation 8 2 3 4" xfId="15173" xr:uid="{AD986D2C-E0E5-49A3-A20A-15EB880F0A5A}"/>
    <cellStyle name="Calculation 8 2 3 4 2" xfId="26942" xr:uid="{AF6A0251-6F90-4542-B0AD-0D7DFFD2701F}"/>
    <cellStyle name="Calculation 8 2 3 5" xfId="16122" xr:uid="{1B1C78E1-E9D7-4ED6-BCE9-0556F389EC6B}"/>
    <cellStyle name="Calculation 8 2 3 5 2" xfId="27869" xr:uid="{E38FCFE4-124F-4C71-832F-A4E4AD2CDA3B}"/>
    <cellStyle name="Calculation 8 2 3 6" xfId="16995" xr:uid="{28B38776-454C-410A-A472-964D38F218EB}"/>
    <cellStyle name="Calculation 8 2 3 6 2" xfId="28742" xr:uid="{F2A2D28E-0E6C-46D5-AC50-1C9CCF91B8F7}"/>
    <cellStyle name="Calculation 8 2 3 7" xfId="17860" xr:uid="{598232DD-83A1-445F-90B0-4F42E443E30F}"/>
    <cellStyle name="Calculation 8 2 3 7 2" xfId="29581" xr:uid="{7BD41023-7649-4877-8A95-28488B750AA0}"/>
    <cellStyle name="Calculation 8 2 3 8" xfId="18636" xr:uid="{66302961-554F-4167-AE86-0C8652BC459C}"/>
    <cellStyle name="Calculation 8 2 4" xfId="9462" xr:uid="{5517CE56-CA34-4F1A-B4C4-C8510E793080}"/>
    <cellStyle name="Calculation 8 2 4 2" xfId="13867" xr:uid="{9E279DDA-85B9-4229-9D83-A8FCD30CB9FC}"/>
    <cellStyle name="Calculation 8 2 4 2 2" xfId="25640" xr:uid="{920D6C3F-2149-41C4-B003-73F194FCF5B7}"/>
    <cellStyle name="Calculation 8 2 4 3" xfId="14827" xr:uid="{3184E250-0425-4B15-9E22-EBBEA5E03209}"/>
    <cellStyle name="Calculation 8 2 4 3 2" xfId="26598" xr:uid="{2047CFC6-A485-4C93-B560-EC05D569CB48}"/>
    <cellStyle name="Calculation 8 2 4 4" xfId="15779" xr:uid="{A4CB74AA-C69A-4D36-B5C4-15D7764C781F}"/>
    <cellStyle name="Calculation 8 2 4 4 2" xfId="27526" xr:uid="{B9BBFB85-83C4-4E34-909B-DD327F76C429}"/>
    <cellStyle name="Calculation 8 2 4 5" xfId="16653" xr:uid="{59FE20A1-B979-40C9-B296-E89105AE724E}"/>
    <cellStyle name="Calculation 8 2 4 5 2" xfId="28400" xr:uid="{A5629100-224F-4FAE-93E1-0731ACD544A7}"/>
    <cellStyle name="Calculation 8 2 4 6" xfId="17518" xr:uid="{6E57BAE6-248E-4182-8210-B7FF22A63E29}"/>
    <cellStyle name="Calculation 8 2 4 6 2" xfId="29239" xr:uid="{3F28B056-49C4-4E85-B46D-B986FCBA8F4E}"/>
    <cellStyle name="Calculation 8 2 4 7" xfId="18294" xr:uid="{F10514D2-445C-43AE-BE5D-F3C7DD2A280F}"/>
    <cellStyle name="Calculation 8 2 4 7 2" xfId="30015" xr:uid="{805D661F-5C10-4F35-B7F9-4D21E6468E23}"/>
    <cellStyle name="Calculation 8 2 4 8" xfId="19051" xr:uid="{D16EE0C0-2052-42C1-8EDE-A1BEC0538A71}"/>
    <cellStyle name="Calculation 8 2 5" xfId="12164" xr:uid="{C1FABE9C-5AD6-473C-BE17-A427FB9C2B97}"/>
    <cellStyle name="Calculation 8 2 5 2" xfId="23981" xr:uid="{53975853-E04A-488B-9102-BB1190035676}"/>
    <cellStyle name="Calculation 8 2 6" xfId="10599" xr:uid="{EBEA706C-61FB-405E-9C80-37630F5A3A35}"/>
    <cellStyle name="Calculation 8 2 6 2" xfId="22471" xr:uid="{77095FEB-2766-4828-8114-CE063092ECF5}"/>
    <cellStyle name="Calculation 8 2 7" xfId="11625" xr:uid="{CCCCAFBA-5EAC-4B4A-BADC-9089AA5ED1FB}"/>
    <cellStyle name="Calculation 8 2 7 2" xfId="23467" xr:uid="{BF332C01-276F-4AE4-9043-D8593F15DD0F}"/>
    <cellStyle name="Calculation 8 2 8" xfId="11054" xr:uid="{77BC1614-07DD-41E5-B2AF-AE4B9F0A3046}"/>
    <cellStyle name="Calculation 8 2 8 2" xfId="22923" xr:uid="{2246ADFB-43CC-44E2-B737-E934651A350B}"/>
    <cellStyle name="Calculation 8 2 9" xfId="11388" xr:uid="{3F75845B-F8C6-4EED-9630-4DFBC81E5285}"/>
    <cellStyle name="Calculation 8 2 9 2" xfId="23246" xr:uid="{C631945E-3824-4101-B858-8C123B9FC580}"/>
    <cellStyle name="Calculation 8 3" xfId="6933" xr:uid="{526D20D2-DF98-440C-894F-62CFC9746711}"/>
    <cellStyle name="Calculation 8 3 10" xfId="12502" xr:uid="{CF837204-EC5E-4027-8DD6-77F61E4D6936}"/>
    <cellStyle name="Calculation 8 3 10 2" xfId="24314" xr:uid="{826EA38E-76E3-4F22-B363-4648D7E331E2}"/>
    <cellStyle name="Calculation 8 3 2" xfId="8576" xr:uid="{3E6753C3-1C0A-4CCD-A1EF-E67033479643}"/>
    <cellStyle name="Calculation 8 3 2 2" xfId="13298" xr:uid="{C208F2AE-640A-4FE5-AF0A-7283B9608D43}"/>
    <cellStyle name="Calculation 8 3 2 2 2" xfId="25081" xr:uid="{D543609A-3DBD-489A-A926-0973C5A139A2}"/>
    <cellStyle name="Calculation 8 3 2 3" xfId="14312" xr:uid="{2784B893-F7AE-4ADE-85F0-826B66FB22A5}"/>
    <cellStyle name="Calculation 8 3 2 3 2" xfId="26085" xr:uid="{5F291386-BDEB-4253-9A96-5D45E8EC25AC}"/>
    <cellStyle name="Calculation 8 3 2 4" xfId="15272" xr:uid="{EF361A63-AF63-4C8A-BC6B-546D6221D4AB}"/>
    <cellStyle name="Calculation 8 3 2 4 2" xfId="27041" xr:uid="{72C8033D-6CC0-499B-8FAC-A617D4151F00}"/>
    <cellStyle name="Calculation 8 3 2 5" xfId="16216" xr:uid="{8D0EBC6E-1290-4001-9B29-AA89997BA12F}"/>
    <cellStyle name="Calculation 8 3 2 5 2" xfId="27963" xr:uid="{E161548A-224D-4648-A434-2E47FF711BB8}"/>
    <cellStyle name="Calculation 8 3 2 6" xfId="17089" xr:uid="{CF99E2F1-D2E7-4268-BBD6-5CD053BDB8EB}"/>
    <cellStyle name="Calculation 8 3 2 6 2" xfId="28836" xr:uid="{6EF3AB0E-A4CB-4330-AFF4-538E81DF6A52}"/>
    <cellStyle name="Calculation 8 3 2 7" xfId="17954" xr:uid="{B15CA88F-67FE-4454-8FA1-7C84928A2C51}"/>
    <cellStyle name="Calculation 8 3 2 7 2" xfId="29675" xr:uid="{F3F894AF-67EF-4623-A8B3-8037EB3A47DE}"/>
    <cellStyle name="Calculation 8 3 2 8" xfId="18729" xr:uid="{14D28A5C-992C-4189-A9E4-887241BC8CFE}"/>
    <cellStyle name="Calculation 8 3 3" xfId="9555" xr:uid="{313DCA7C-391F-43D3-872A-1C8B1B5B8863}"/>
    <cellStyle name="Calculation 8 3 3 2" xfId="13960" xr:uid="{D4354FBF-784A-4145-B8C8-F21B4121D3D4}"/>
    <cellStyle name="Calculation 8 3 3 2 2" xfId="25733" xr:uid="{DC73E497-F8BD-4FA9-B49D-0EC32AED9AD0}"/>
    <cellStyle name="Calculation 8 3 3 3" xfId="14920" xr:uid="{75900799-7A25-449E-B64C-B17E5BE49FF9}"/>
    <cellStyle name="Calculation 8 3 3 3 2" xfId="26691" xr:uid="{223722FB-0BDC-4D43-A3AB-F4706B9A19ED}"/>
    <cellStyle name="Calculation 8 3 3 4" xfId="15872" xr:uid="{8407D96C-3963-4A92-BA75-4E64287AF596}"/>
    <cellStyle name="Calculation 8 3 3 4 2" xfId="27619" xr:uid="{4B521E3B-285D-40BD-8FE9-2A0A00D0732D}"/>
    <cellStyle name="Calculation 8 3 3 5" xfId="16746" xr:uid="{37B06696-3C1A-4504-AFD6-AEFCEC95727E}"/>
    <cellStyle name="Calculation 8 3 3 5 2" xfId="28493" xr:uid="{04D394C8-765C-440A-962A-3DFD824C187C}"/>
    <cellStyle name="Calculation 8 3 3 6" xfId="17611" xr:uid="{44C73BD3-DB14-4ABF-AF6E-78396CD24513}"/>
    <cellStyle name="Calculation 8 3 3 6 2" xfId="29332" xr:uid="{974AF0A6-8A57-4781-85C4-8E92BAB8728A}"/>
    <cellStyle name="Calculation 8 3 3 7" xfId="18387" xr:uid="{621DE811-E483-48F6-9420-358AED7DF391}"/>
    <cellStyle name="Calculation 8 3 3 7 2" xfId="30108" xr:uid="{6D232299-E62A-47C7-BF9A-124A26DB9D8D}"/>
    <cellStyle name="Calculation 8 3 3 8" xfId="19144" xr:uid="{178C63CE-47B6-429F-A21C-70CAD0EDBD19}"/>
    <cellStyle name="Calculation 8 3 4" xfId="12271" xr:uid="{0D144955-9F14-4A2B-878E-CF868B2F82FD}"/>
    <cellStyle name="Calculation 8 3 4 2" xfId="24087" xr:uid="{33B4954D-06EB-4AC5-852F-8D958BE0AC82}"/>
    <cellStyle name="Calculation 8 3 5" xfId="10497" xr:uid="{F2FE13B6-02B8-48AD-9F6E-6A41A7B93DB1}"/>
    <cellStyle name="Calculation 8 3 5 2" xfId="22369" xr:uid="{243A97A7-CDF2-4E67-A9FF-28C9B1681DAF}"/>
    <cellStyle name="Calculation 8 3 6" xfId="12048" xr:uid="{7F4E9DC4-2C67-48FC-8CA3-E49F6B8B7D8A}"/>
    <cellStyle name="Calculation 8 3 6 2" xfId="23869" xr:uid="{A119F4AC-A91E-40C0-8DC9-8788C7731CBA}"/>
    <cellStyle name="Calculation 8 3 7" xfId="10702" xr:uid="{67B34A90-050B-4FF5-B32D-2A2AB06EF35F}"/>
    <cellStyle name="Calculation 8 3 7 2" xfId="22574" xr:uid="{99D7B026-5768-44B8-A1D0-C5418003718F}"/>
    <cellStyle name="Calculation 8 3 8" xfId="11609" xr:uid="{50255EDF-7612-4F6C-B296-19E311562429}"/>
    <cellStyle name="Calculation 8 3 8 2" xfId="23452" xr:uid="{1774F858-BBCC-4CF7-9AD6-60E7FB97EF2A}"/>
    <cellStyle name="Calculation 8 3 9" xfId="11067" xr:uid="{DA8D6A3B-6659-489D-98C7-F8DC0418177A}"/>
    <cellStyle name="Calculation 8 3 9 2" xfId="22936" xr:uid="{478C442E-70F7-4313-BB59-2C9499DB5C7A}"/>
    <cellStyle name="Calculation 8 4" xfId="7737" xr:uid="{D0233889-5514-41DE-A2DD-A892DE60BB94}"/>
    <cellStyle name="Calculation 8 4 2" xfId="12765" xr:uid="{C75F5089-0BCA-452A-81B3-38BF89F6D2AE}"/>
    <cellStyle name="Calculation 8 4 2 2" xfId="24561" xr:uid="{68683D32-1812-49D5-9F0E-E7CD31C025BE}"/>
    <cellStyle name="Calculation 8 4 3" xfId="10107" xr:uid="{739EF860-B1C1-4BE8-A529-6FE79A82DE39}"/>
    <cellStyle name="Calculation 8 4 3 2" xfId="21982" xr:uid="{79B39394-C36F-49B3-85AA-8041BA39BF21}"/>
    <cellStyle name="Calculation 8 4 4" xfId="12082" xr:uid="{4073927A-D025-4333-881A-09D32FA28973}"/>
    <cellStyle name="Calculation 8 4 4 2" xfId="23903" xr:uid="{D4708E03-A68D-4692-89D6-EE1F3FA063F3}"/>
    <cellStyle name="Calculation 8 4 5" xfId="10671" xr:uid="{E1E86EF7-C97B-42B9-B38F-0286E77C61AD}"/>
    <cellStyle name="Calculation 8 4 5 2" xfId="22543" xr:uid="{0A8A94BD-8E9D-4506-BB04-AE07FE483E20}"/>
    <cellStyle name="Calculation 8 4 6" xfId="11614" xr:uid="{7AAAC53D-CA4A-434A-82A9-B29776ED24ED}"/>
    <cellStyle name="Calculation 8 4 6 2" xfId="23457" xr:uid="{E8D77B29-B9C2-4802-8813-1C694E8A67C7}"/>
    <cellStyle name="Calculation 8 4 7" xfId="11064" xr:uid="{0E6C3E6C-4E96-44EC-B2C1-91E996891099}"/>
    <cellStyle name="Calculation 8 4 7 2" xfId="22933" xr:uid="{CCCA3443-E400-4ACA-8F2C-B9170F2F0CFD}"/>
    <cellStyle name="Calculation 8 4 8" xfId="12001" xr:uid="{013B0564-CA16-48C2-8B36-B65DE0A74916}"/>
    <cellStyle name="Calculation 8 5" xfId="7840" xr:uid="{6F6CE2DD-E57A-4885-811F-4C4F65D13E63}"/>
    <cellStyle name="Calculation 8 5 2" xfId="12834" xr:uid="{2810E3AB-863E-41E9-B5C8-49921C5B9FCF}"/>
    <cellStyle name="Calculation 8 5 2 2" xfId="24628" xr:uid="{2E20BEA3-3875-4EB1-B774-AB9704F1B574}"/>
    <cellStyle name="Calculation 8 5 3" xfId="10045" xr:uid="{0E533572-BB02-4484-AFB1-251C057D7BC0}"/>
    <cellStyle name="Calculation 8 5 3 2" xfId="21920" xr:uid="{560E565F-6CA2-4712-86C7-F0AC279DC279}"/>
    <cellStyle name="Calculation 8 5 4" xfId="13646" xr:uid="{A816A33A-1E13-418B-A86F-70DC8D2C10A4}"/>
    <cellStyle name="Calculation 8 5 4 2" xfId="25421" xr:uid="{2D2AB92A-7CB3-4D01-B3D4-F4A51F9253B3}"/>
    <cellStyle name="Calculation 8 5 5" xfId="14612" xr:uid="{CB34735E-6FD1-40AF-AA91-0B366705EB0F}"/>
    <cellStyle name="Calculation 8 5 5 2" xfId="26383" xr:uid="{6B496E48-DD7F-45EA-B76F-41CEBC7DFA6B}"/>
    <cellStyle name="Calculation 8 5 6" xfId="15564" xr:uid="{048B5BD2-CB9E-4C19-935C-4BBA52B8748C}"/>
    <cellStyle name="Calculation 8 5 6 2" xfId="27315" xr:uid="{2302245B-FA98-4189-8D51-49039FA99516}"/>
    <cellStyle name="Calculation 8 5 7" xfId="16449" xr:uid="{1A6EF274-93A7-406E-98DF-C8B49F8B33BC}"/>
    <cellStyle name="Calculation 8 5 7 2" xfId="28196" xr:uid="{1C70B751-8C78-41BC-B7AE-1E8158E96BAB}"/>
    <cellStyle name="Calculation 8 5 8" xfId="17317" xr:uid="{0615124E-F542-4658-945D-BDBB7E763586}"/>
    <cellStyle name="Calculation 8 6" xfId="10150" xr:uid="{4AC535A8-BBA2-429E-AD55-62594278F5FF}"/>
    <cellStyle name="Calculation 8 6 2" xfId="22025" xr:uid="{5470FC19-4C94-4822-B8D9-3808DF542C71}"/>
    <cellStyle name="Calculation 8 7" xfId="13634" xr:uid="{C3E9CD14-AD9B-4B5D-9B8D-E6F7F9A9A73C}"/>
    <cellStyle name="Calculation 8 7 2" xfId="25410" xr:uid="{A4D455FD-C6F9-4A13-9913-1F715E125ED9}"/>
    <cellStyle name="Calculation 8 8" xfId="14602" xr:uid="{B45CF33B-4BAC-4D1C-8CD9-5956ABBFD3C4}"/>
    <cellStyle name="Calculation 8 8 2" xfId="26373" xr:uid="{5A6912AC-5E77-40D1-BE58-AD78993392CC}"/>
    <cellStyle name="Calculation 8 9" xfId="15554" xr:uid="{DDA8EE4E-E52C-43A0-8E3A-FE64FB06D7C2}"/>
    <cellStyle name="Calculation 8 9 2" xfId="27305" xr:uid="{29BF8CB4-0C54-45BB-A89C-3FB8552FDB5F}"/>
    <cellStyle name="Calculation 9" xfId="754" xr:uid="{84C215EE-30ED-402F-9119-D855267A4634}"/>
    <cellStyle name="Calculation 9 10" xfId="10208" xr:uid="{C79DF561-9CB5-4C59-B77C-13C904BDE12E}"/>
    <cellStyle name="Calculation 9 10 2" xfId="22083" xr:uid="{D5883ABD-EED3-464E-A74A-60B450FFE5E8}"/>
    <cellStyle name="Calculation 9 11" xfId="12999" xr:uid="{701023D2-DCA1-473D-9C96-BAC54A232336}"/>
    <cellStyle name="Calculation 9 11 2" xfId="24791" xr:uid="{57935AE5-59EB-4984-97D1-985335E7253B}"/>
    <cellStyle name="Calculation 9 12" xfId="9902" xr:uid="{1BFC485A-FF56-4A66-812C-D11EF3EF4BE7}"/>
    <cellStyle name="Calculation 9 12 2" xfId="21778" xr:uid="{D24CE8F6-2EF0-49F7-A73C-9575B31B9DA8}"/>
    <cellStyle name="Calculation 9 2" xfId="6806" xr:uid="{D667FC29-C128-4081-9FF3-BA6B6DE1CFFC}"/>
    <cellStyle name="Calculation 9 2 10" xfId="11239" xr:uid="{0FE449CB-3908-44F7-BE30-AF0A1117A44B}"/>
    <cellStyle name="Calculation 9 2 10 2" xfId="23101" xr:uid="{8921B53B-B848-4BD5-B09D-C2B4D0858411}"/>
    <cellStyle name="Calculation 9 2 11" xfId="12247" xr:uid="{8A3EC800-ABC1-49E5-AA81-5D2458304B5E}"/>
    <cellStyle name="Calculation 9 2 11 2" xfId="24064" xr:uid="{DF5368FC-E1ED-42CF-821E-F23F5457FD41}"/>
    <cellStyle name="Calculation 9 2 2" xfId="7182" xr:uid="{EC797F1A-D642-4D48-A4F7-D6546F1F92ED}"/>
    <cellStyle name="Calculation 9 2 2 10" xfId="17300" xr:uid="{35E2A32A-3D4A-490B-A65F-36A856020074}"/>
    <cellStyle name="Calculation 9 2 2 10 2" xfId="29043" xr:uid="{4F6054E3-27BD-45CC-B0AA-2FBD512DC90F}"/>
    <cellStyle name="Calculation 9 2 2 2" xfId="8825" xr:uid="{B58BC92B-FFE9-45AE-8847-645D5BBE85A7}"/>
    <cellStyle name="Calculation 9 2 2 2 2" xfId="13476" xr:uid="{A879E561-044A-404B-A478-505AB6DF3755}"/>
    <cellStyle name="Calculation 9 2 2 2 2 2" xfId="25259" xr:uid="{DC625B6A-B85B-4598-A63B-EFD93355CD62}"/>
    <cellStyle name="Calculation 9 2 2 2 3" xfId="14480" xr:uid="{DF151224-C7FA-454C-9D40-2428680A2E8A}"/>
    <cellStyle name="Calculation 9 2 2 2 3 2" xfId="26252" xr:uid="{F76007FE-3BC2-4B85-B7A8-825AA961EC19}"/>
    <cellStyle name="Calculation 9 2 2 2 4" xfId="15438" xr:uid="{2F19221C-A5B0-4F1C-A1FF-61FEFF2903F6}"/>
    <cellStyle name="Calculation 9 2 2 2 4 2" xfId="27198" xr:uid="{F102AB22-E2F4-4A62-86CE-6FBD469E73BB}"/>
    <cellStyle name="Calculation 9 2 2 2 5" xfId="16363" xr:uid="{F3D17E51-6DD8-491E-936B-C88010AB3B34}"/>
    <cellStyle name="Calculation 9 2 2 2 5 2" xfId="28110" xr:uid="{E1383BA3-DD8A-4F56-9403-08A6B2B43B2F}"/>
    <cellStyle name="Calculation 9 2 2 2 6" xfId="17234" xr:uid="{2FAEAF44-736F-4FD3-B5F9-D910139A2335}"/>
    <cellStyle name="Calculation 9 2 2 2 6 2" xfId="28977" xr:uid="{8E6E2308-99DE-4B13-9E16-5E7DD691320B}"/>
    <cellStyle name="Calculation 9 2 2 2 7" xfId="18080" xr:uid="{7FA3B947-FBB7-4B2D-99BB-9C28E0C8D93D}"/>
    <cellStyle name="Calculation 9 2 2 2 7 2" xfId="29801" xr:uid="{20786540-722C-4974-880F-8BF03E5F0037}"/>
    <cellStyle name="Calculation 9 2 2 2 8" xfId="18844" xr:uid="{740A8A45-5E90-4D2C-986F-7E424D5F7CC0}"/>
    <cellStyle name="Calculation 9 2 2 3" xfId="9670" xr:uid="{4A6C4265-3BC6-454D-A861-E6666AD03142}"/>
    <cellStyle name="Calculation 9 2 2 3 2" xfId="14075" xr:uid="{14D6A20B-E6B5-4B28-A275-5D6057275C5F}"/>
    <cellStyle name="Calculation 9 2 2 3 2 2" xfId="25848" xr:uid="{CBC5259E-8843-4AA4-9E07-C17E3B3BD86D}"/>
    <cellStyle name="Calculation 9 2 2 3 3" xfId="15035" xr:uid="{5E64CDA2-F7B7-4529-9241-A8DA774EA9D8}"/>
    <cellStyle name="Calculation 9 2 2 3 3 2" xfId="26806" xr:uid="{B14037A6-CC32-428E-89A3-2ED9FB9D86A6}"/>
    <cellStyle name="Calculation 9 2 2 3 4" xfId="15987" xr:uid="{26B37A3A-FA68-4F87-9F00-0B69C940E70D}"/>
    <cellStyle name="Calculation 9 2 2 3 4 2" xfId="27734" xr:uid="{7F333A38-7F8F-49E0-9B21-56F95F77B7B0}"/>
    <cellStyle name="Calculation 9 2 2 3 5" xfId="16861" xr:uid="{DD455131-296E-4A24-8F42-9AB6A8D0089C}"/>
    <cellStyle name="Calculation 9 2 2 3 5 2" xfId="28608" xr:uid="{445D0012-38C0-4B71-834D-150BF95C2907}"/>
    <cellStyle name="Calculation 9 2 2 3 6" xfId="17726" xr:uid="{C8D20696-5DD3-4E28-9F00-522A3EAAFCCE}"/>
    <cellStyle name="Calculation 9 2 2 3 6 2" xfId="29447" xr:uid="{979C298E-38A2-4D03-A430-364FC898CE2A}"/>
    <cellStyle name="Calculation 9 2 2 3 7" xfId="18502" xr:uid="{42B8466D-B846-4E10-ADAF-5D4159CA5F6A}"/>
    <cellStyle name="Calculation 9 2 2 3 7 2" xfId="30223" xr:uid="{C629257C-D732-434C-B8E5-22C1B7D3520B}"/>
    <cellStyle name="Calculation 9 2 2 3 8" xfId="19259" xr:uid="{50E95E73-A7E8-4DE8-88C7-17011EB901DA}"/>
    <cellStyle name="Calculation 9 2 2 4" xfId="12448" xr:uid="{660229CD-3F2B-486A-BFAC-E35864EF9D52}"/>
    <cellStyle name="Calculation 9 2 2 4 2" xfId="24262" xr:uid="{ECE8BCFD-1454-4B18-AB2F-BBE4457A8B1D}"/>
    <cellStyle name="Calculation 9 2 2 5" xfId="10331" xr:uid="{67B99AEE-1038-4214-B30A-3794D0CDBAFD}"/>
    <cellStyle name="Calculation 9 2 2 5 2" xfId="22203" xr:uid="{99C0D275-EDA7-49B9-B4B9-F1B6BCC93020}"/>
    <cellStyle name="Calculation 9 2 2 6" xfId="13608" xr:uid="{F4AC9E71-65BE-4DF0-85C1-116380A0B9BA}"/>
    <cellStyle name="Calculation 9 2 2 6 2" xfId="25384" xr:uid="{5132A751-7A71-4431-9CEF-31E8F5170DEA}"/>
    <cellStyle name="Calculation 9 2 2 7" xfId="14584" xr:uid="{FF0589CC-CBFC-42F6-A077-D5DAF64F1730}"/>
    <cellStyle name="Calculation 9 2 2 7 2" xfId="26355" xr:uid="{F0BD1B95-7686-4379-BF8A-A86552769AA7}"/>
    <cellStyle name="Calculation 9 2 2 8" xfId="15536" xr:uid="{B57E0396-1224-4C2B-9F61-FA96A88DEA60}"/>
    <cellStyle name="Calculation 9 2 2 8 2" xfId="27291" xr:uid="{D20EACC3-3DFC-4B24-A2C3-3969DAC98310}"/>
    <cellStyle name="Calculation 9 2 2 9" xfId="16431" xr:uid="{5803E33A-ED5E-47B1-85A5-4BF6D89FE8B7}"/>
    <cellStyle name="Calculation 9 2 2 9 2" xfId="28178" xr:uid="{F467BB23-3898-4DAA-931A-21AF919BADAC}"/>
    <cellStyle name="Calculation 9 2 3" xfId="8451" xr:uid="{C6FDF798-319C-46A8-89BA-11BBFBEC765E}"/>
    <cellStyle name="Calculation 9 2 3 2" xfId="13192" xr:uid="{6B6204B5-6449-4FDB-AA38-C0562F9E6F84}"/>
    <cellStyle name="Calculation 9 2 3 2 2" xfId="24978" xr:uid="{22B71FF4-165E-46C3-B923-9720DC3FC884}"/>
    <cellStyle name="Calculation 9 2 3 3" xfId="14212" xr:uid="{1CC732F6-8A1F-479F-B6A8-6CA2A2297275}"/>
    <cellStyle name="Calculation 9 2 3 3 2" xfId="25985" xr:uid="{12065E2F-EA65-4667-A36E-8F884307ACCF}"/>
    <cellStyle name="Calculation 9 2 3 4" xfId="15172" xr:uid="{278413B7-ED76-4B83-93AE-9852C9090286}"/>
    <cellStyle name="Calculation 9 2 3 4 2" xfId="26941" xr:uid="{64DCBF9A-C799-4133-A6BC-7B38F354B659}"/>
    <cellStyle name="Calculation 9 2 3 5" xfId="16121" xr:uid="{013BB912-7AD2-461C-A6D2-EA4CF76435C3}"/>
    <cellStyle name="Calculation 9 2 3 5 2" xfId="27868" xr:uid="{36F19E43-4CA8-4F16-9D74-73E32AFE5152}"/>
    <cellStyle name="Calculation 9 2 3 6" xfId="16994" xr:uid="{7E727DC4-9AC2-4670-BDAD-4EA4BC908410}"/>
    <cellStyle name="Calculation 9 2 3 6 2" xfId="28741" xr:uid="{C7DF79B8-CF3F-41DC-8F9F-484BB71BB000}"/>
    <cellStyle name="Calculation 9 2 3 7" xfId="17859" xr:uid="{6DBF20BB-633B-4C02-9639-3878B772FE5C}"/>
    <cellStyle name="Calculation 9 2 3 7 2" xfId="29580" xr:uid="{A51193FF-0FF7-4DEF-910B-D6A677ED1F8F}"/>
    <cellStyle name="Calculation 9 2 3 8" xfId="18635" xr:uid="{CF393DE7-7598-4F7D-A6D4-ED4A2ADC7A22}"/>
    <cellStyle name="Calculation 9 2 4" xfId="9461" xr:uid="{C08298CC-E847-4A5C-80D5-6BFC4D564EFE}"/>
    <cellStyle name="Calculation 9 2 4 2" xfId="13866" xr:uid="{A8E09D20-2303-4C3C-8F42-17F47E81259E}"/>
    <cellStyle name="Calculation 9 2 4 2 2" xfId="25639" xr:uid="{B3145DE6-F4B2-400C-AAD4-AA833369464D}"/>
    <cellStyle name="Calculation 9 2 4 3" xfId="14826" xr:uid="{07C82082-1087-42F7-B4D6-CDF314764C5D}"/>
    <cellStyle name="Calculation 9 2 4 3 2" xfId="26597" xr:uid="{7A9C875E-91AC-420A-9245-00844C40A781}"/>
    <cellStyle name="Calculation 9 2 4 4" xfId="15778" xr:uid="{29DDF3B4-322A-4487-81FB-47015E5BF6E2}"/>
    <cellStyle name="Calculation 9 2 4 4 2" xfId="27525" xr:uid="{DEFE7E37-94D3-4D31-8443-B3B0E0ED2FD7}"/>
    <cellStyle name="Calculation 9 2 4 5" xfId="16652" xr:uid="{7FB6CCE4-C708-4755-A3F4-4652B2BD80F0}"/>
    <cellStyle name="Calculation 9 2 4 5 2" xfId="28399" xr:uid="{1E08515A-E49A-4B56-9A71-CE9E23FBC82C}"/>
    <cellStyle name="Calculation 9 2 4 6" xfId="17517" xr:uid="{365692A7-E454-4BFA-B9F8-DF97E828A547}"/>
    <cellStyle name="Calculation 9 2 4 6 2" xfId="29238" xr:uid="{546A2442-8DAA-407B-A386-E7122256DE72}"/>
    <cellStyle name="Calculation 9 2 4 7" xfId="18293" xr:uid="{B40310B5-E209-4F64-BD5E-1E70A51BCD2B}"/>
    <cellStyle name="Calculation 9 2 4 7 2" xfId="30014" xr:uid="{677840C0-D803-4FB0-8482-D6D2A334959A}"/>
    <cellStyle name="Calculation 9 2 4 8" xfId="19050" xr:uid="{61F07AFA-F173-4B01-9411-E600E9BBAFE7}"/>
    <cellStyle name="Calculation 9 2 5" xfId="12163" xr:uid="{577DBF0B-9BAA-4A2F-9CA1-443A3F513A0A}"/>
    <cellStyle name="Calculation 9 2 5 2" xfId="23980" xr:uid="{A6035C56-19DE-440D-9786-24F6264152B9}"/>
    <cellStyle name="Calculation 9 2 6" xfId="10600" xr:uid="{85E91A2D-EB86-43AB-BC99-CCC67E23375F}"/>
    <cellStyle name="Calculation 9 2 6 2" xfId="22472" xr:uid="{B1F1D153-DC77-487B-8858-B9E07B876A0B}"/>
    <cellStyle name="Calculation 9 2 7" xfId="11624" xr:uid="{7AE90331-5449-4DB0-95C5-DE04828D5E8B}"/>
    <cellStyle name="Calculation 9 2 7 2" xfId="23466" xr:uid="{AF888199-8BBF-4105-8A2D-8AD9D374FD9D}"/>
    <cellStyle name="Calculation 9 2 8" xfId="11055" xr:uid="{FBF1F097-C4D4-403D-BEC2-D481965EDDA7}"/>
    <cellStyle name="Calculation 9 2 8 2" xfId="22924" xr:uid="{E0FF7C9F-6936-4221-9F85-82D39933EAE4}"/>
    <cellStyle name="Calculation 9 2 9" xfId="11387" xr:uid="{554F8929-53F8-49D4-BDC1-28522B91BE44}"/>
    <cellStyle name="Calculation 9 2 9 2" xfId="23245" xr:uid="{A9046479-6B2B-4858-A0EA-146C2C5C1835}"/>
    <cellStyle name="Calculation 9 3" xfId="6934" xr:uid="{B24FA00E-AF3A-41C9-9304-BB3D229CAFB0}"/>
    <cellStyle name="Calculation 9 3 10" xfId="15541" xr:uid="{CC7CD48B-7022-4461-A553-B78210BB7D33}"/>
    <cellStyle name="Calculation 9 3 10 2" xfId="27296" xr:uid="{8795AE79-4219-4E72-AF52-3DC5C892C408}"/>
    <cellStyle name="Calculation 9 3 2" xfId="8577" xr:uid="{71C8CCD8-312A-4124-BB47-C29C595191F3}"/>
    <cellStyle name="Calculation 9 3 2 2" xfId="13299" xr:uid="{17A1F6E6-9928-403D-B126-74519214D394}"/>
    <cellStyle name="Calculation 9 3 2 2 2" xfId="25082" xr:uid="{58B1C04F-A248-4A46-87D6-D06658CAAFB2}"/>
    <cellStyle name="Calculation 9 3 2 3" xfId="14313" xr:uid="{7A10F1EC-FC5C-4B1E-BF94-C5A6D15C2B55}"/>
    <cellStyle name="Calculation 9 3 2 3 2" xfId="26086" xr:uid="{53176D48-38FE-4953-BFAC-A249FA439E26}"/>
    <cellStyle name="Calculation 9 3 2 4" xfId="15273" xr:uid="{33E54BF2-8DCE-4746-B0DF-D176D180CAC3}"/>
    <cellStyle name="Calculation 9 3 2 4 2" xfId="27042" xr:uid="{C427E0FB-2809-434A-977E-9B30EE452E8C}"/>
    <cellStyle name="Calculation 9 3 2 5" xfId="16217" xr:uid="{26B3A029-5D45-4A71-A088-88CE31380717}"/>
    <cellStyle name="Calculation 9 3 2 5 2" xfId="27964" xr:uid="{AEEE8854-7EBB-41D3-844F-3E56E155B1B3}"/>
    <cellStyle name="Calculation 9 3 2 6" xfId="17090" xr:uid="{4B93C6A7-EC32-4175-B325-2C455D6767ED}"/>
    <cellStyle name="Calculation 9 3 2 6 2" xfId="28837" xr:uid="{78A4086C-A71D-4FCA-882A-35156FDD223D}"/>
    <cellStyle name="Calculation 9 3 2 7" xfId="17955" xr:uid="{9B5BC62D-6F85-48DE-867F-A8C988919318}"/>
    <cellStyle name="Calculation 9 3 2 7 2" xfId="29676" xr:uid="{2EF1E923-B5AB-41BE-9229-9880FE406F56}"/>
    <cellStyle name="Calculation 9 3 2 8" xfId="18730" xr:uid="{3CD5E066-B4E1-491E-85D5-75679DE527CD}"/>
    <cellStyle name="Calculation 9 3 3" xfId="9556" xr:uid="{75AB53A2-FD1F-4D9C-88D8-2F879070BAB6}"/>
    <cellStyle name="Calculation 9 3 3 2" xfId="13961" xr:uid="{C5AAB2C6-9572-466E-99EE-8D5144D408B2}"/>
    <cellStyle name="Calculation 9 3 3 2 2" xfId="25734" xr:uid="{1663CCA0-2E18-4F93-8793-B71B51C807E6}"/>
    <cellStyle name="Calculation 9 3 3 3" xfId="14921" xr:uid="{B709F465-7F6C-4109-812B-261811993B43}"/>
    <cellStyle name="Calculation 9 3 3 3 2" xfId="26692" xr:uid="{0396C7D3-7A45-4A2E-A3A4-2CB8410FDCC6}"/>
    <cellStyle name="Calculation 9 3 3 4" xfId="15873" xr:uid="{8B4A370F-6D40-4492-86E6-C7AF68820E7B}"/>
    <cellStyle name="Calculation 9 3 3 4 2" xfId="27620" xr:uid="{B13C096B-6038-49C2-B3A5-7408480386AE}"/>
    <cellStyle name="Calculation 9 3 3 5" xfId="16747" xr:uid="{A7D8DB53-6968-4E6F-B48D-53C6B6872270}"/>
    <cellStyle name="Calculation 9 3 3 5 2" xfId="28494" xr:uid="{0CE810C9-181F-46AE-9241-FBA5252273C8}"/>
    <cellStyle name="Calculation 9 3 3 6" xfId="17612" xr:uid="{EEF4A767-A279-46C0-AD14-8A1393070629}"/>
    <cellStyle name="Calculation 9 3 3 6 2" xfId="29333" xr:uid="{06A3105A-DCB8-4E06-B494-4BA23913BF5B}"/>
    <cellStyle name="Calculation 9 3 3 7" xfId="18388" xr:uid="{3D71A5C9-1B22-412D-8462-87BB80A5B18F}"/>
    <cellStyle name="Calculation 9 3 3 7 2" xfId="30109" xr:uid="{CE33FD58-FD3A-4C43-8A1E-FB955255E89D}"/>
    <cellStyle name="Calculation 9 3 3 8" xfId="19145" xr:uid="{C5A2281C-42DC-41CF-A3A9-AC60050C9C28}"/>
    <cellStyle name="Calculation 9 3 4" xfId="12272" xr:uid="{BE8A1A44-2075-4521-BBE6-03483E4A2FFE}"/>
    <cellStyle name="Calculation 9 3 4 2" xfId="24088" xr:uid="{3485AA26-464E-49A4-A422-28DE8D9C477C}"/>
    <cellStyle name="Calculation 9 3 5" xfId="10496" xr:uid="{1DEF6BE1-5EAF-4845-B7E4-B304200652E5}"/>
    <cellStyle name="Calculation 9 3 5 2" xfId="22368" xr:uid="{69541426-9443-4667-B8C4-C3F03197EC94}"/>
    <cellStyle name="Calculation 9 3 6" xfId="12562" xr:uid="{51B6A675-5BC2-4867-A095-8F2F45841B52}"/>
    <cellStyle name="Calculation 9 3 6 2" xfId="24371" xr:uid="{9889B04F-9B67-490C-980A-667F4720FF70}"/>
    <cellStyle name="Calculation 9 3 7" xfId="10241" xr:uid="{928FC0FB-B356-44BC-83C7-19482DD92C3D}"/>
    <cellStyle name="Calculation 9 3 7 2" xfId="22116" xr:uid="{8372B29B-D8AB-4F5D-B045-FAC56765DBDC}"/>
    <cellStyle name="Calculation 9 3 8" xfId="13618" xr:uid="{448A6459-4F30-419E-853A-82EF4600DAB4}"/>
    <cellStyle name="Calculation 9 3 8 2" xfId="25394" xr:uid="{5D703CF2-882C-449B-BDA3-C1A410F6EF96}"/>
    <cellStyle name="Calculation 9 3 9" xfId="14589" xr:uid="{EC3C80C9-814E-4432-A543-C20C46B437D0}"/>
    <cellStyle name="Calculation 9 3 9 2" xfId="26360" xr:uid="{D4D9CF16-7C7B-4194-839B-96B762C88C7D}"/>
    <cellStyle name="Calculation 9 4" xfId="7738" xr:uid="{34160C43-5CC6-44C4-A328-EE9D2800D0D2}"/>
    <cellStyle name="Calculation 9 4 2" xfId="12766" xr:uid="{EC93C4A5-ADCD-47AB-8707-F40EB4C64C21}"/>
    <cellStyle name="Calculation 9 4 2 2" xfId="24562" xr:uid="{6D37A613-6B04-44D1-803D-D92A81E63B94}"/>
    <cellStyle name="Calculation 9 4 3" xfId="10106" xr:uid="{8AD7B586-405B-43EB-B167-8BEF1F455ACE}"/>
    <cellStyle name="Calculation 9 4 3 2" xfId="21981" xr:uid="{3AB49C80-5F97-40A3-9352-217DFC6963C9}"/>
    <cellStyle name="Calculation 9 4 4" xfId="12249" xr:uid="{06782474-2043-477C-A42C-7528571A8753}"/>
    <cellStyle name="Calculation 9 4 4 2" xfId="24066" xr:uid="{45985F14-35A2-4F4A-8594-744FDC6A6C91}"/>
    <cellStyle name="Calculation 9 4 5" xfId="10518" xr:uid="{35979C00-780B-4162-BA0D-206E153427AC}"/>
    <cellStyle name="Calculation 9 4 5 2" xfId="22390" xr:uid="{E45033FA-10FD-4210-845D-3B9DC47A016A}"/>
    <cellStyle name="Calculation 9 4 6" xfId="12042" xr:uid="{9900A02B-875C-4497-AE4B-185EE62142EE}"/>
    <cellStyle name="Calculation 9 4 6 2" xfId="23863" xr:uid="{15DB2044-C3E4-4DBE-BED9-4B85208EED63}"/>
    <cellStyle name="Calculation 9 4 7" xfId="10708" xr:uid="{48997CFF-F888-4582-8F0B-147EA8CB3BA3}"/>
    <cellStyle name="Calculation 9 4 7 2" xfId="22580" xr:uid="{4890C9FF-7FD8-4601-A46A-05AFB42347CC}"/>
    <cellStyle name="Calculation 9 4 8" xfId="11604" xr:uid="{5A7F0842-F3C4-4F36-B278-5674351BE122}"/>
    <cellStyle name="Calculation 9 5" xfId="7839" xr:uid="{CFCAD7B7-B640-4368-9766-A9425AB791A3}"/>
    <cellStyle name="Calculation 9 5 2" xfId="12833" xr:uid="{CFD9F62D-F310-4FEF-9CDE-4EE3BF86C1EB}"/>
    <cellStyle name="Calculation 9 5 2 2" xfId="24627" xr:uid="{CC7F3678-413C-40C6-8826-B1822DEE9E85}"/>
    <cellStyle name="Calculation 9 5 3" xfId="10046" xr:uid="{5B4BF0D1-ECBD-4764-BDBB-546E5572E45D}"/>
    <cellStyle name="Calculation 9 5 3 2" xfId="21921" xr:uid="{3009DB27-4E4E-45A8-A230-D148FB95870D}"/>
    <cellStyle name="Calculation 9 5 4" xfId="12626" xr:uid="{267CDFC6-AB91-4C0D-9C93-FE6AC383B749}"/>
    <cellStyle name="Calculation 9 5 4 2" xfId="24430" xr:uid="{407BA938-7542-4F42-8C4D-1637805FB739}"/>
    <cellStyle name="Calculation 9 5 5" xfId="10191" xr:uid="{A2D41492-D3A1-4E0A-ADA8-50E6A3766C2E}"/>
    <cellStyle name="Calculation 9 5 5 2" xfId="22066" xr:uid="{FC0D16D0-00B7-45D2-828B-4C8F161FD01F}"/>
    <cellStyle name="Calculation 9 5 6" xfId="13110" xr:uid="{DA56D413-B78C-4D18-ACEF-C732C4227282}"/>
    <cellStyle name="Calculation 9 5 6 2" xfId="24898" xr:uid="{EBF0B700-49EA-4F35-AFC1-2A403E7FC3A0}"/>
    <cellStyle name="Calculation 9 5 7" xfId="9823" xr:uid="{A758731A-01DC-4FEF-94A8-8F1523646209}"/>
    <cellStyle name="Calculation 9 5 7 2" xfId="21699" xr:uid="{85822952-7ACB-4811-B454-897A43BD36FE}"/>
    <cellStyle name="Calculation 9 5 8" xfId="11837" xr:uid="{463C70F0-6C87-4B77-A63E-3622E272F4F0}"/>
    <cellStyle name="Calculation 9 6" xfId="10151" xr:uid="{33518532-AEE1-40D8-A955-78EBB7C7FE88}"/>
    <cellStyle name="Calculation 9 6 2" xfId="22026" xr:uid="{EC235657-1BEB-4299-A59B-8A8EBDE5C0AD}"/>
    <cellStyle name="Calculation 9 7" xfId="12614" xr:uid="{D9A34C44-AD32-4B18-AF65-81E281FE2477}"/>
    <cellStyle name="Calculation 9 7 2" xfId="24419" xr:uid="{4D4BEDD4-8200-499B-BD30-A16CF151CF17}"/>
    <cellStyle name="Calculation 9 8" xfId="10201" xr:uid="{A14F94C4-5836-40B0-B501-15B0BBD082E8}"/>
    <cellStyle name="Calculation 9 8 2" xfId="22076" xr:uid="{28A975E8-1BA0-4FD5-AEBF-804CD9E51F49}"/>
    <cellStyle name="Calculation 9 9" xfId="12606" xr:uid="{A4D45EE1-C9E7-4135-AB2A-871D4FFA339D}"/>
    <cellStyle name="Calculation 9 9 2" xfId="24411" xr:uid="{99FAD57C-FC01-4C5D-9959-325326971012}"/>
    <cellStyle name="Check Cell 10" xfId="755" xr:uid="{C8753E9D-5F4B-4C65-81E2-6FBC32E53965}"/>
    <cellStyle name="Check Cell 11" xfId="756" xr:uid="{A76D248F-D6C7-437F-8B3F-38E73E4676E7}"/>
    <cellStyle name="Check Cell 12" xfId="757" xr:uid="{7004531F-5888-4C4A-97BA-D7A93E6945A5}"/>
    <cellStyle name="Check Cell 13" xfId="758" xr:uid="{6B014355-FD5A-41C7-B829-20F234CB9AF6}"/>
    <cellStyle name="Check Cell 14" xfId="759" xr:uid="{403AC799-471A-49AA-BFE8-95BD6A4600E5}"/>
    <cellStyle name="Check Cell 15" xfId="760" xr:uid="{EC3B07C0-7165-4529-BAB2-04D4E3AD4020}"/>
    <cellStyle name="Check Cell 16" xfId="761" xr:uid="{0B8BEEAD-9954-4D33-92CA-0C4C05238BE4}"/>
    <cellStyle name="Check Cell 17" xfId="762" xr:uid="{B3CAEFFF-001C-4F11-8B39-5B56492DB52C}"/>
    <cellStyle name="Check Cell 18" xfId="763" xr:uid="{CE22327B-F0AA-4348-956F-04B47AC5C34F}"/>
    <cellStyle name="Check Cell 18 2" xfId="764" xr:uid="{DDD25402-C99B-4929-BDD5-90792EE42ED6}"/>
    <cellStyle name="Check Cell 19" xfId="765" xr:uid="{E20C783D-A899-4085-B00E-090826389E61}"/>
    <cellStyle name="Check Cell 19 2" xfId="766" xr:uid="{43158544-35F6-4AF8-AD08-E513960E432A}"/>
    <cellStyle name="Check Cell 2" xfId="767" xr:uid="{31C9A513-D813-432D-AA6B-F4BF47BF915B}"/>
    <cellStyle name="Check Cell 2 2" xfId="768" xr:uid="{0FD526BC-69F2-400C-B7F9-54D7B9416E8F}"/>
    <cellStyle name="Check Cell 2 2 2" xfId="6433" xr:uid="{10A0B2D5-752A-464C-AE87-90ACFF21BD83}"/>
    <cellStyle name="Check Cell 3" xfId="769" xr:uid="{BE2B06DC-0A5E-4DE9-B787-F892D320B24A}"/>
    <cellStyle name="Check Cell 4" xfId="770" xr:uid="{F9514E6A-DF78-40DF-8491-95BC7A2F694C}"/>
    <cellStyle name="Check Cell 5" xfId="771" xr:uid="{F97C81F7-4F2E-4318-A4CC-5B387C554A2C}"/>
    <cellStyle name="Check Cell 6" xfId="772" xr:uid="{DD4FB056-956D-48B0-94FA-2B5F3A764A18}"/>
    <cellStyle name="Check Cell 7" xfId="773" xr:uid="{4B53EF53-0ED4-4815-95DC-619B800CFAB3}"/>
    <cellStyle name="Check Cell 8" xfId="774" xr:uid="{5876A62B-E238-4F1C-97E7-6F970CB2EFA1}"/>
    <cellStyle name="Check Cell 9" xfId="775" xr:uid="{F8F077EF-EEEE-4DBD-9112-906CDB594FF4}"/>
    <cellStyle name="Comma 2" xfId="21" xr:uid="{F56BF8FA-D8E5-46C4-9699-74616DCE2F7A}"/>
    <cellStyle name="Comma 2 2" xfId="50" xr:uid="{033C3BDA-24A5-4B04-864C-D773A8E65BD9}"/>
    <cellStyle name="Comma 2 2 2" xfId="6435" xr:uid="{91035D70-2C7A-43EF-A6B5-01D77627F6B5}"/>
    <cellStyle name="Comma 2 2 2 2" xfId="7147" xr:uid="{669AC346-973B-4C40-86F8-681EB4DC5A89}"/>
    <cellStyle name="Comma 2 2 2 2 2" xfId="8790" xr:uid="{64C2D215-5564-4561-A14E-933DE40E382A}"/>
    <cellStyle name="Comma 2 2 2 2 2 2" xfId="21195" xr:uid="{CC45B499-2A0C-4AA3-ADF6-C6CB470FA9A8}"/>
    <cellStyle name="Comma 2 2 2 2 3" xfId="20058" xr:uid="{55CC1E0D-A094-4A60-BD11-F0C591B00991}"/>
    <cellStyle name="Comma 2 2 2 3" xfId="8117" xr:uid="{3BAFBA45-E4D7-4679-ABF5-557BB67DC873}"/>
    <cellStyle name="Comma 2 2 2 3 2" xfId="20752" xr:uid="{DBA90381-E82B-4F5C-B7B1-0632FA3631A3}"/>
    <cellStyle name="Comma 2 2 2 4" xfId="19615" xr:uid="{CB37A21C-216C-471E-AFE7-2F74A0F6956B}"/>
    <cellStyle name="Comma 2 2 3" xfId="6935" xr:uid="{38F603D4-EE17-4EBF-A8AC-9A26D18E851E}"/>
    <cellStyle name="Comma 2 2 3 2" xfId="8578" xr:uid="{50FC4435-3E14-4E95-AEC4-72B4E6E3AEF2}"/>
    <cellStyle name="Comma 2 2 3 2 2" xfId="21076" xr:uid="{5FEDBDFC-54BA-4712-8E1B-297EFD4E6E35}"/>
    <cellStyle name="Comma 2 2 3 3" xfId="19939" xr:uid="{1C17F5EA-3674-4371-B869-BD4D158E7164}"/>
    <cellStyle name="Comma 2 2 4" xfId="7716" xr:uid="{8584E606-9B2C-4B64-9CD3-877FED2604DE}"/>
    <cellStyle name="Comma 2 2 4 2" xfId="20508" xr:uid="{346D0A19-ABBC-412E-9898-4B77C796A60B}"/>
    <cellStyle name="Comma 2 2 5" xfId="19370" xr:uid="{B5D48BE3-C22C-4CF2-8AF8-F70D76E6671D}"/>
    <cellStyle name="Comma 2 3" xfId="6434" xr:uid="{197B54EF-F962-4E17-AF5A-9BAF034CA76C}"/>
    <cellStyle name="Comma 2 3 2" xfId="7148" xr:uid="{E17BD1E2-6731-4E00-AAC0-0ABE5365627C}"/>
    <cellStyle name="Comma 2 3 2 2" xfId="8791" xr:uid="{638946C6-FC04-457A-BD2F-7FAF1C65EDF5}"/>
    <cellStyle name="Comma 2 3 2 2 2" xfId="21196" xr:uid="{19750FE3-987C-43A2-8C61-89AD0E111CA8}"/>
    <cellStyle name="Comma 2 3 2 3" xfId="20059" xr:uid="{1CC3803F-F767-42A6-BF8E-1FD6EC4F63DC}"/>
    <cellStyle name="Comma 2 3 3" xfId="8116" xr:uid="{DFB8FF48-7C75-49CB-BA79-26DB3AB5B62B}"/>
    <cellStyle name="Comma 2 3 3 2" xfId="20751" xr:uid="{286F53CA-DD8F-41B3-8972-21E648A267A6}"/>
    <cellStyle name="Comma 2 3 4" xfId="19614" xr:uid="{8E50DE6F-3B49-44C1-8DC8-5F34F4C8626C}"/>
    <cellStyle name="Comma 2 4" xfId="6909" xr:uid="{62AD29A6-167E-49ED-AEAC-5D09E7CCA80C}"/>
    <cellStyle name="Comma 2 4 2" xfId="8552" xr:uid="{265FBF32-EABD-4DD4-BA30-144F71B78D58}"/>
    <cellStyle name="Comma 2 4 2 2" xfId="21071" xr:uid="{D564D3A9-F9B0-4205-8BE9-D7FD89AED1E9}"/>
    <cellStyle name="Comma 2 4 3" xfId="19934" xr:uid="{04C7395C-3BED-4FC4-9EE3-2EC4D65DE459}"/>
    <cellStyle name="Comma 2 5" xfId="7711" xr:uid="{475384D7-1E99-4FC3-BA87-05A2088F2962}"/>
    <cellStyle name="Comma 2 5 2" xfId="20503" xr:uid="{B37A1AE1-1048-467C-842F-B8CD4D16A952}"/>
    <cellStyle name="Comma 2 6" xfId="19363" xr:uid="{09A06F52-F4DA-4A8F-963E-9916B4385128}"/>
    <cellStyle name="Comma 3" xfId="776" xr:uid="{3CD8BCC4-AD8F-43DE-AB9A-BBE7FCE82152}"/>
    <cellStyle name="Comma 3 2" xfId="777" xr:uid="{E410BB9E-7CDB-4749-B372-34B459777405}"/>
    <cellStyle name="Comma 3 2 2" xfId="6465" xr:uid="{1839B689-FB05-465E-BD45-F4B1BD77B733}"/>
    <cellStyle name="Comma 3 2 2 2" xfId="7183" xr:uid="{6138A274-59CE-446E-BF56-91F1DB26AA04}"/>
    <cellStyle name="Comma 3 2 2 2 2" xfId="8826" xr:uid="{8489ACED-601C-42B9-9DE6-888D0B273BD5}"/>
    <cellStyle name="Comma 3 2 2 2 2 2" xfId="21210" xr:uid="{3C401943-365E-4192-8F15-2A47523801DE}"/>
    <cellStyle name="Comma 3 2 2 2 3" xfId="20073" xr:uid="{7D7A02FA-5AC7-4A69-8EED-D75393084933}"/>
    <cellStyle name="Comma 3 2 2 3" xfId="8125" xr:uid="{0894C85E-F730-4947-A4DB-319D328A372C}"/>
    <cellStyle name="Comma 3 2 2 3 2" xfId="20760" xr:uid="{9CEC6AD1-209D-46DD-82DA-C15C9C537596}"/>
    <cellStyle name="Comma 3 2 2 4" xfId="19623" xr:uid="{99708F48-7549-41A9-883F-DF1222ABFDF0}"/>
    <cellStyle name="Comma 3 2 3" xfId="6937" xr:uid="{E3B0CC5F-FEB7-4058-996D-FD0CE7AD21BF}"/>
    <cellStyle name="Comma 3 2 3 2" xfId="8580" xr:uid="{E083DC7E-1527-4547-868E-D5E8702AA64E}"/>
    <cellStyle name="Comma 3 2 3 2 2" xfId="21078" xr:uid="{A4AF099E-1C1A-4838-9EB0-DCCC50A8B4B0}"/>
    <cellStyle name="Comma 3 2 3 3" xfId="19941" xr:uid="{26E5C3FA-7C30-4555-94F3-C85B9D663209}"/>
    <cellStyle name="Comma 3 2 4" xfId="7740" xr:uid="{FF37CD80-8808-4C4C-B24C-0973C3DCEEFB}"/>
    <cellStyle name="Comma 3 2 4 2" xfId="20511" xr:uid="{D2E9BA54-016F-436E-9206-07B374C0DAD7}"/>
    <cellStyle name="Comma 3 2 5" xfId="19374" xr:uid="{D1095DB8-68CD-4835-BF95-032899397F3D}"/>
    <cellStyle name="Comma 3 3" xfId="778" xr:uid="{F2A24E64-BDC4-4C2B-8E17-CC9A7104DDF4}"/>
    <cellStyle name="Comma 3 3 2" xfId="6938" xr:uid="{EFD3EA6F-E9EB-43CB-88B3-EDF6D8FBE28D}"/>
    <cellStyle name="Comma 3 3 2 2" xfId="8581" xr:uid="{D903C101-D893-49CB-9858-56C61AB8724D}"/>
    <cellStyle name="Comma 3 3 2 2 2" xfId="21079" xr:uid="{B20A5DD7-1D31-4C44-9BE2-0E9F94825989}"/>
    <cellStyle name="Comma 3 3 2 3" xfId="19942" xr:uid="{1E1493F3-7BE4-4BF0-898C-4AEFA7324E83}"/>
    <cellStyle name="Comma 3 3 3" xfId="7741" xr:uid="{635397BE-A340-4BF1-BD45-80A4177260AF}"/>
    <cellStyle name="Comma 3 3 3 2" xfId="20512" xr:uid="{5AA6FEF0-3BAE-4AAC-AFF3-E9465FAFEA65}"/>
    <cellStyle name="Comma 3 3 4" xfId="19375" xr:uid="{32EFAF22-20D8-4AC8-B1E5-FE96992D3B71}"/>
    <cellStyle name="Comma 3 4" xfId="6463" xr:uid="{17674559-6F7F-430F-AE3D-F54F6BC6DDC9}"/>
    <cellStyle name="Comma 3 5" xfId="6936" xr:uid="{0B25D0B2-90ED-4B0C-845C-5F9891FE0A25}"/>
    <cellStyle name="Comma 3 5 2" xfId="8579" xr:uid="{41C56D2B-A3F6-4237-A912-7D0572207737}"/>
    <cellStyle name="Comma 3 5 2 2" xfId="21077" xr:uid="{125E3800-E522-405B-ADB4-4799047E53CA}"/>
    <cellStyle name="Comma 3 5 3" xfId="19940" xr:uid="{6D816F9D-5104-42DA-A030-31A051362CFB}"/>
    <cellStyle name="Comma 3 6" xfId="7739" xr:uid="{86D623D5-FFA4-4BD2-A3EC-9A96AC6E642A}"/>
    <cellStyle name="Comma 3 6 2" xfId="20510" xr:uid="{2A47ADBD-6A56-42C4-82A6-477962115002}"/>
    <cellStyle name="Comma 3 7" xfId="19373" xr:uid="{8BE8EEE1-B1F0-4945-A642-33AE04892798}"/>
    <cellStyle name="Comma 4" xfId="779" xr:uid="{6E3BBE23-35BA-410F-8CE5-EFC486D47033}"/>
    <cellStyle name="Comma 4 2" xfId="780" xr:uid="{AC6360AA-6CED-46F1-964F-87E15403EF54}"/>
    <cellStyle name="Comma 4 2 2" xfId="6940" xr:uid="{8CF984C7-29BC-4442-A2D7-2E6ACBA38DF5}"/>
    <cellStyle name="Comma 4 2 2 2" xfId="8583" xr:uid="{9C05176E-5786-4983-BEA2-DEA02DAF416E}"/>
    <cellStyle name="Comma 4 2 2 2 2" xfId="21081" xr:uid="{59BDBA4E-DFB3-422D-BB2B-2C3B1F0C0679}"/>
    <cellStyle name="Comma 4 2 2 3" xfId="19944" xr:uid="{07919B05-FFBA-43A5-9468-621E5B4486DB}"/>
    <cellStyle name="Comma 4 2 3" xfId="7743" xr:uid="{42B406AE-FD1D-4865-B63A-E639CF0ACF31}"/>
    <cellStyle name="Comma 4 2 3 2" xfId="20514" xr:uid="{6CB9C58F-AF26-476E-9B0C-46231E04A05D}"/>
    <cellStyle name="Comma 4 2 4" xfId="19377" xr:uid="{BED07E30-1F76-4FE7-AE8A-50A8951E27C4}"/>
    <cellStyle name="Comma 4 3" xfId="6939" xr:uid="{27AF87F9-FD02-43F2-9888-D029304CC6CB}"/>
    <cellStyle name="Comma 4 3 2" xfId="8582" xr:uid="{29B84AF9-3DC5-4B31-928F-E7071C638048}"/>
    <cellStyle name="Comma 4 3 2 2" xfId="21080" xr:uid="{4D5AE0B1-2A1C-4333-9F94-0A480C595D6C}"/>
    <cellStyle name="Comma 4 3 3" xfId="19943" xr:uid="{ADC74F2A-B3A5-4012-B36B-58E35EE0C813}"/>
    <cellStyle name="Comma 4 4" xfId="7742" xr:uid="{3D9A99D9-B956-45CA-B4B7-637C91472185}"/>
    <cellStyle name="Comma 4 4 2" xfId="20513" xr:uid="{699A3113-BE71-4963-A6E3-99894F1A7B42}"/>
    <cellStyle name="Comma 4 5" xfId="19376" xr:uid="{5B80C779-18EE-47F5-A309-74B6FDB9807E}"/>
    <cellStyle name="Comma 5" xfId="781" xr:uid="{69ED15D3-1DD0-4D8F-9AF3-B5DD2F16DE2D}"/>
    <cellStyle name="Comma 5 2" xfId="782" xr:uid="{C69B2903-D3DC-47B4-ACE4-39E986DFD296}"/>
    <cellStyle name="Comma 5 2 2" xfId="6942" xr:uid="{DBF7312A-FB2C-4C14-B9E0-2A6A15C72AC6}"/>
    <cellStyle name="Comma 5 2 2 2" xfId="8585" xr:uid="{FA5DD058-16E1-4678-A215-ADCC51B1D7DB}"/>
    <cellStyle name="Comma 5 2 2 2 2" xfId="21083" xr:uid="{D68EE7DD-E8B9-4CAA-8131-A93699971BFE}"/>
    <cellStyle name="Comma 5 2 2 3" xfId="19946" xr:uid="{33BCA2E3-95DA-4FCD-9000-88B3687CEEFF}"/>
    <cellStyle name="Comma 5 2 3" xfId="7745" xr:uid="{24B4E454-D4BA-4D34-A4D1-5B5697AB0EE9}"/>
    <cellStyle name="Comma 5 2 3 2" xfId="20516" xr:uid="{97E7E626-C97E-4E05-BBCA-8C5FA00B3C88}"/>
    <cellStyle name="Comma 5 2 4" xfId="19379" xr:uid="{3AE40C66-4511-4839-BB87-43A3FABDC0F0}"/>
    <cellStyle name="Comma 5 3" xfId="6466" xr:uid="{37372479-CADF-410C-A7DD-A9C51D096A8F}"/>
    <cellStyle name="Comma 5 3 2" xfId="7184" xr:uid="{8FD37913-12FC-49F0-B16E-B69D0053E114}"/>
    <cellStyle name="Comma 5 3 2 2" xfId="8827" xr:uid="{553161F3-307E-486D-9A57-C2242EC35C65}"/>
    <cellStyle name="Comma 5 3 2 2 2" xfId="21211" xr:uid="{BFF00602-BC9B-4B28-88DD-C6C5BB3E6246}"/>
    <cellStyle name="Comma 5 3 2 3" xfId="20074" xr:uid="{45475A68-E40F-4ACB-BC92-1AF09B72460D}"/>
    <cellStyle name="Comma 5 3 3" xfId="8126" xr:uid="{FB075459-35E6-4483-A3C6-318AA2D6B8C8}"/>
    <cellStyle name="Comma 5 3 3 2" xfId="20761" xr:uid="{FCB34A73-91BC-4B03-A2ED-DD254C2F0BB8}"/>
    <cellStyle name="Comma 5 3 4" xfId="19624" xr:uid="{6C9B4189-0CD8-4268-AA3A-F1A92A585DB4}"/>
    <cellStyle name="Comma 5 4" xfId="6941" xr:uid="{23662A94-9A71-40B3-97A3-0F787E5E1C0A}"/>
    <cellStyle name="Comma 5 4 2" xfId="8584" xr:uid="{FA5B46F8-C4FF-47C2-852A-5E6D9DF4EF22}"/>
    <cellStyle name="Comma 5 4 2 2" xfId="21082" xr:uid="{E8A8C925-090A-4641-9774-4994B72BEE9A}"/>
    <cellStyle name="Comma 5 4 3" xfId="19945" xr:uid="{D8A11BBB-8DD3-4CD6-B108-B7BF70C2EE58}"/>
    <cellStyle name="Comma 5 5" xfId="7744" xr:uid="{0F34AAD3-3DC4-4FA5-AB78-DDE3D7D8C1A2}"/>
    <cellStyle name="Comma 5 5 2" xfId="20515" xr:uid="{3ADCD9E4-1689-4792-A2E9-F9B2C2A195B1}"/>
    <cellStyle name="Comma 5 6" xfId="19378" xr:uid="{DA099DAB-9181-42DA-B6F3-6CB4F7088F48}"/>
    <cellStyle name="Comma 6" xfId="783" xr:uid="{128F0FB3-2C5A-49EA-A1CE-CD4916E57AEB}"/>
    <cellStyle name="Comma 6 2" xfId="6436" xr:uid="{4A614085-28E3-4B8A-BBBF-69C8D045F1D9}"/>
    <cellStyle name="Comma 6 2 2" xfId="7149" xr:uid="{8A904A49-DB88-4921-AE73-E40341957059}"/>
    <cellStyle name="Comma 6 2 2 2" xfId="8792" xr:uid="{0594F785-F8B2-466E-8314-ACB73CBECEE6}"/>
    <cellStyle name="Comma 6 2 2 2 2" xfId="21197" xr:uid="{88A202D8-4A7C-433D-951B-6DDD0A5DC454}"/>
    <cellStyle name="Comma 6 2 2 3" xfId="20060" xr:uid="{CFE6735C-FCF6-4726-819E-939F1AEAFA29}"/>
    <cellStyle name="Comma 6 2 3" xfId="8118" xr:uid="{44903612-EB71-469B-B2BA-00C126A93654}"/>
    <cellStyle name="Comma 6 2 3 2" xfId="20753" xr:uid="{B05414BC-15A8-4BBE-A5A1-2450564ECB2F}"/>
    <cellStyle name="Comma 6 2 4" xfId="19616" xr:uid="{005FF953-78DB-44BA-BF2C-0010A0FD5959}"/>
    <cellStyle name="Comma 6 3" xfId="6943" xr:uid="{554A5266-5AC6-48DD-AE6B-3A50B2A983DC}"/>
    <cellStyle name="Comma 6 3 2" xfId="8586" xr:uid="{338C05BD-23B6-4BB3-A2B7-C59F083479BC}"/>
    <cellStyle name="Comma 6 3 2 2" xfId="21084" xr:uid="{9A38B8CE-8FB6-46DB-A28A-17D73919F3FB}"/>
    <cellStyle name="Comma 6 3 3" xfId="19947" xr:uid="{631BC448-F55A-45F4-8272-AACBD61B723B}"/>
    <cellStyle name="Comma 6 4" xfId="7746" xr:uid="{04E6FC59-836F-43AD-83B6-96F53457418D}"/>
    <cellStyle name="Comma 6 4 2" xfId="20517" xr:uid="{1FF0DBFE-2784-4C70-80A0-15AF5A3B86E3}"/>
    <cellStyle name="Comma 6 5" xfId="19380" xr:uid="{66CEE627-4B6C-4036-82E0-9C293F0C7A32}"/>
    <cellStyle name="Comma 7" xfId="784" xr:uid="{84493C6C-7D32-40FA-902C-6FA2CE2A1D44}"/>
    <cellStyle name="Comma 7 2" xfId="785" xr:uid="{8F4BBFCB-CF47-4EC0-8079-0FB99FBA1F32}"/>
    <cellStyle name="Comma 7 2 2" xfId="6945" xr:uid="{8E16DB3D-6EE8-4B92-A01C-11EFB395D6E2}"/>
    <cellStyle name="Comma 7 2 2 2" xfId="8588" xr:uid="{F404BAF6-BACA-44A0-A61D-64D7DF5F44F4}"/>
    <cellStyle name="Comma 7 2 2 2 2" xfId="21086" xr:uid="{688A7468-24BE-42A7-8E0A-6CDFB0910F40}"/>
    <cellStyle name="Comma 7 2 2 3" xfId="19949" xr:uid="{49FB4AF4-92C0-4B9C-ABD9-B836C0DC2359}"/>
    <cellStyle name="Comma 7 2 3" xfId="7748" xr:uid="{E11386CF-2539-43D8-806D-C5B5D3A01CDA}"/>
    <cellStyle name="Comma 7 2 3 2" xfId="20519" xr:uid="{5CCEFC30-AA5B-4844-88D0-FD4EA2E2B608}"/>
    <cellStyle name="Comma 7 2 4" xfId="19382" xr:uid="{3029958E-B61B-4ED9-9F31-758D79376C36}"/>
    <cellStyle name="Comma 7 3" xfId="6944" xr:uid="{599D856E-1A09-4095-AB51-3503BBD3223D}"/>
    <cellStyle name="Comma 7 3 2" xfId="8587" xr:uid="{80F58D04-A51C-4E21-8926-05E528C52009}"/>
    <cellStyle name="Comma 7 3 2 2" xfId="21085" xr:uid="{A4D3C040-D8A6-4C08-A08B-55858740EF32}"/>
    <cellStyle name="Comma 7 3 3" xfId="19948" xr:uid="{0B314D04-C8E1-4BCA-A2B4-CAF90FE943F6}"/>
    <cellStyle name="Comma 7 4" xfId="7747" xr:uid="{FDED9FEF-1C1D-4526-8A97-49055576BBB3}"/>
    <cellStyle name="Comma 7 4 2" xfId="20518" xr:uid="{DD3EBEB7-4A1C-43B7-B90E-0089B475931F}"/>
    <cellStyle name="Comma 7 5" xfId="19381" xr:uid="{6CC70AF4-8CF4-499F-9BB1-B223C63AB3D7}"/>
    <cellStyle name="Comma 8" xfId="6467" xr:uid="{DC9F9D9E-A4EA-4CE0-BC78-46FFC3C9C450}"/>
    <cellStyle name="Comma 8 2" xfId="7185" xr:uid="{41A86E73-A2CD-40EC-A0B6-C87EE795E949}"/>
    <cellStyle name="Comma 8 2 2" xfId="8828" xr:uid="{5F95D950-FFF0-461F-A728-2A63AA52C7D8}"/>
    <cellStyle name="Comma 8 2 2 2" xfId="21212" xr:uid="{FB7CB409-85B3-4C6A-B0B2-71E8CA6A9812}"/>
    <cellStyle name="Comma 8 2 3" xfId="20075" xr:uid="{4F97DE10-3826-43A4-84D3-0EC2C423695F}"/>
    <cellStyle name="Comma 8 3" xfId="8127" xr:uid="{9B2DF148-24E9-4631-901D-7C5921362B38}"/>
    <cellStyle name="Comma 8 3 2" xfId="20762" xr:uid="{3A758B80-F4F2-4C0F-8C56-C99039F9D958}"/>
    <cellStyle name="Comma 8 4" xfId="19625" xr:uid="{C5DA9419-B4C4-4C3F-9B40-5C21C53BB619}"/>
    <cellStyle name="Comma 9" xfId="30321" xr:uid="{78DB37F8-9C7A-4A5C-A87F-FBE3D6E7356A}"/>
    <cellStyle name="Currency 2" xfId="786" xr:uid="{256D8154-CE6E-49B2-813D-2CC6D4CEEEF4}"/>
    <cellStyle name="Currency 2 2" xfId="6468" xr:uid="{45AC161A-83F1-418A-902F-EC86EF9FF47B}"/>
    <cellStyle name="Currency 2 2 2" xfId="7186" xr:uid="{A25F75B2-48E8-4773-8775-F347ED788513}"/>
    <cellStyle name="Currency 2 2 2 2" xfId="8829" xr:uid="{070E1F7D-4606-4056-B978-AEDCA6B4AF2B}"/>
    <cellStyle name="Currency 2 2 3" xfId="8128" xr:uid="{1FE83094-AE66-402E-9906-38D79E8779DE}"/>
    <cellStyle name="Currency 2 3" xfId="6461" xr:uid="{E56FE8E2-29AA-4B8E-8818-0B83FF280588}"/>
    <cellStyle name="Currency 2 4" xfId="7749" xr:uid="{C5058A56-3D3F-449E-A99A-2FA9AE71CF32}"/>
    <cellStyle name="Currency 3" xfId="787" xr:uid="{F71D5DF0-BB65-4AA4-BB0B-759BA09FD85C}"/>
    <cellStyle name="Currency 3 2" xfId="6907" xr:uid="{09D2F055-3DE2-4CD3-A788-5BBAD56AEA7F}"/>
    <cellStyle name="Currency 3 2 2" xfId="8550" xr:uid="{8AA24388-DB29-47EA-B601-561969574718}"/>
    <cellStyle name="Currency 3 3" xfId="7750" xr:uid="{5D685CFF-95A4-4CD5-AF45-AAA33E5F1DCD}"/>
    <cellStyle name="exo" xfId="6469" xr:uid="{0CE09356-BFEB-4A47-ACB7-F31A55F600DA}"/>
    <cellStyle name="Explanatory Text 10" xfId="788" xr:uid="{A5528187-4703-47D5-B1FB-7E1B1AC2616B}"/>
    <cellStyle name="Explanatory Text 11" xfId="789" xr:uid="{E008558E-7758-4CE0-9108-170D4767781C}"/>
    <cellStyle name="Explanatory Text 12" xfId="790" xr:uid="{68626DB7-4888-43E3-8B1C-4025BE1C88F8}"/>
    <cellStyle name="Explanatory Text 13" xfId="791" xr:uid="{C606D642-984B-4254-B9C9-3B5547BA3292}"/>
    <cellStyle name="Explanatory Text 14" xfId="792" xr:uid="{E7F43AAE-8C4E-48AA-99C6-3668DF003D86}"/>
    <cellStyle name="Explanatory Text 15" xfId="793" xr:uid="{D8352846-9EB2-4430-A4B4-FACD7A2194F6}"/>
    <cellStyle name="Explanatory Text 16" xfId="794" xr:uid="{2603100C-D00D-4E71-8CFB-6084BF09179D}"/>
    <cellStyle name="Explanatory Text 17" xfId="795" xr:uid="{123B4DCA-5C93-4379-9F2A-5F3A9006449C}"/>
    <cellStyle name="Explanatory Text 18" xfId="796" xr:uid="{C3425E51-6C7A-4491-988F-2DF6DB79FC1A}"/>
    <cellStyle name="Explanatory Text 18 2" xfId="797" xr:uid="{AD51EB2B-547F-405F-8F4D-869D1D70154D}"/>
    <cellStyle name="Explanatory Text 19" xfId="798" xr:uid="{9CE23E6D-D514-4EBF-8992-0E525F735D25}"/>
    <cellStyle name="Explanatory Text 19 2" xfId="799" xr:uid="{22F0E2AE-A246-4390-BC8D-2930E1E55EF8}"/>
    <cellStyle name="Explanatory Text 2" xfId="800" xr:uid="{2BB05C93-4D66-43B6-8B4E-31C1C1F41061}"/>
    <cellStyle name="Explanatory Text 2 2" xfId="801" xr:uid="{A3BA5E49-C032-405E-8664-BEF38AB62DBD}"/>
    <cellStyle name="Explanatory Text 2 2 2" xfId="6437" xr:uid="{03884A17-93F1-4E5E-B0E2-A9B10D2ECE03}"/>
    <cellStyle name="Explanatory Text 3" xfId="802" xr:uid="{FC5DC3E5-7A01-424E-9CF1-191B99BA7A32}"/>
    <cellStyle name="Explanatory Text 4" xfId="803" xr:uid="{D3757480-51EE-4533-AF33-AF5936C181C1}"/>
    <cellStyle name="Explanatory Text 5" xfId="804" xr:uid="{7CBC64A0-BD3C-4F91-8590-4A6C1B6B3739}"/>
    <cellStyle name="Explanatory Text 6" xfId="805" xr:uid="{FA52B387-7BAB-42EA-A12C-D4BE133E462A}"/>
    <cellStyle name="Explanatory Text 7" xfId="806" xr:uid="{CA21496D-63F3-4FB8-8B2C-E05715F4E01A}"/>
    <cellStyle name="Explanatory Text 8" xfId="807" xr:uid="{DA361B40-A705-48AC-80B1-A63C7A3C9DC2}"/>
    <cellStyle name="Explanatory Text 9" xfId="808" xr:uid="{8A7A2888-245A-4F40-85CA-149D2560A789}"/>
    <cellStyle name="Good 10" xfId="809" xr:uid="{CF4A62E8-CF95-4D2F-BBCF-96EA39AA1B2C}"/>
    <cellStyle name="Good 11" xfId="810" xr:uid="{D971D937-8832-4CB4-8384-DC23529B94CF}"/>
    <cellStyle name="Good 12" xfId="811" xr:uid="{1D1902F1-A62A-42EF-A687-12FD173D2C8B}"/>
    <cellStyle name="Good 13" xfId="812" xr:uid="{E5E65C80-2E8A-47AA-8A0B-7F5AA51FE4EF}"/>
    <cellStyle name="Good 14" xfId="813" xr:uid="{89D4863D-6894-469C-87CB-B8805B968CB7}"/>
    <cellStyle name="Good 15" xfId="814" xr:uid="{18CAC34C-8899-47F0-945C-847554AFFAB0}"/>
    <cellStyle name="Good 16" xfId="815" xr:uid="{46A286BF-D9D9-49EC-9C76-ECB801A22FEA}"/>
    <cellStyle name="Good 17" xfId="816" xr:uid="{C5B44B7E-5211-43BF-9983-50416366113E}"/>
    <cellStyle name="Good 18" xfId="817" xr:uid="{46797EFD-C017-4820-A321-8A716DAA6104}"/>
    <cellStyle name="Good 18 2" xfId="818" xr:uid="{C53406A9-59E1-4F5D-8194-AADC057E2A55}"/>
    <cellStyle name="Good 19" xfId="819" xr:uid="{A788CBD0-3421-42AC-A9A8-589A4A10FBF4}"/>
    <cellStyle name="Good 19 2" xfId="820" xr:uid="{44BC3167-7C1F-49BD-9E64-D22FD294B2AE}"/>
    <cellStyle name="Good 2" xfId="821" xr:uid="{A8751719-0E9E-473E-95A1-1CB1EED54EA1}"/>
    <cellStyle name="Good 2 2" xfId="822" xr:uid="{62C3C746-3352-4D37-9DA7-073131644F33}"/>
    <cellStyle name="Good 2 2 2" xfId="6438" xr:uid="{0659593C-D1FE-4E96-9187-4AA43F90C5DC}"/>
    <cellStyle name="Good 3" xfId="823" xr:uid="{4BB7B721-277A-4CF1-8206-A4258DCF5179}"/>
    <cellStyle name="Good 4" xfId="824" xr:uid="{30DAE412-1C6A-4D96-A80F-070119498F54}"/>
    <cellStyle name="Good 5" xfId="825" xr:uid="{BCD096AB-4CAC-4CEE-9FF6-5C050F09B0E8}"/>
    <cellStyle name="Good 6" xfId="826" xr:uid="{C0D638E2-D824-430C-84D1-6EF164094E6F}"/>
    <cellStyle name="Good 7" xfId="827" xr:uid="{11CE1133-F21F-40B1-8569-3FA1EFAC9866}"/>
    <cellStyle name="Good 8" xfId="828" xr:uid="{D13CD811-B7C7-4E17-9E47-AA3B2BF8AF07}"/>
    <cellStyle name="Good 9" xfId="829" xr:uid="{C19D30FC-7123-420A-8852-4EBCE1E84281}"/>
    <cellStyle name="Heading 1 10" xfId="830" xr:uid="{1ACDADAA-8CBA-49E1-B982-ECF718DFEB74}"/>
    <cellStyle name="Heading 1 11" xfId="831" xr:uid="{F8ECAA47-198E-4205-935E-6C151B55BE7D}"/>
    <cellStyle name="Heading 1 12" xfId="832" xr:uid="{DAEA24D6-5E1F-4654-8918-89F339FFDDCE}"/>
    <cellStyle name="Heading 1 13" xfId="833" xr:uid="{60EA64A4-E100-4E06-9135-C2E89EAE59BA}"/>
    <cellStyle name="Heading 1 14" xfId="834" xr:uid="{C4195554-2BBE-4908-87EB-35A3FC0A3952}"/>
    <cellStyle name="Heading 1 15" xfId="835" xr:uid="{D2701C54-DBF7-42E0-B575-8E6A090A0EC2}"/>
    <cellStyle name="Heading 1 16" xfId="836" xr:uid="{ADABC3DB-82C5-4F4C-8359-35296E9C452B}"/>
    <cellStyle name="Heading 1 17" xfId="837" xr:uid="{5BFFA2DC-3FA5-40C8-AC86-7028635E739F}"/>
    <cellStyle name="Heading 1 18" xfId="838" xr:uid="{467A9290-3437-4C72-9C89-8C6ABB5D4117}"/>
    <cellStyle name="Heading 1 18 2" xfId="839" xr:uid="{D7E44F73-C35B-4224-B470-FB166ACAB83D}"/>
    <cellStyle name="Heading 1 19" xfId="840" xr:uid="{CA73658A-1B66-4CA8-9A19-169C3401F616}"/>
    <cellStyle name="Heading 1 19 2" xfId="841" xr:uid="{CC02532B-2400-42DD-AA7D-F417FC75FC78}"/>
    <cellStyle name="Heading 1 2" xfId="842" xr:uid="{5B876B65-3E24-416B-8E0B-93C1A7BDBD7C}"/>
    <cellStyle name="Heading 1 2 2" xfId="843" xr:uid="{B68E91D3-7772-4B2B-958F-9149885525A9}"/>
    <cellStyle name="Heading 1 2 2 2" xfId="6439" xr:uid="{0253E793-4112-49CA-9D72-3CDBC4F1C6AF}"/>
    <cellStyle name="Heading 1 3" xfId="844" xr:uid="{2A4F6AA9-3591-470B-A30F-19835444249E}"/>
    <cellStyle name="Heading 1 4" xfId="845" xr:uid="{D1842EAC-109E-4B37-9750-A0AF11BC076E}"/>
    <cellStyle name="Heading 1 5" xfId="846" xr:uid="{6B11329D-369F-4BA0-AE4E-856B312A8BE6}"/>
    <cellStyle name="Heading 1 6" xfId="847" xr:uid="{0D9695F6-9026-43D5-8D3D-D1E39C535154}"/>
    <cellStyle name="Heading 1 7" xfId="848" xr:uid="{FC66F378-D501-43E1-AD11-7A1062E28C8D}"/>
    <cellStyle name="Heading 1 8" xfId="849" xr:uid="{D27A80B6-16A0-4223-9370-C6824493D3D7}"/>
    <cellStyle name="Heading 1 9" xfId="850" xr:uid="{9D7355B6-AD28-4E8A-97C1-D1F8F1070A39}"/>
    <cellStyle name="Heading 2 10" xfId="851" xr:uid="{D02CB469-A343-496B-A787-6F703F431300}"/>
    <cellStyle name="Heading 2 11" xfId="852" xr:uid="{728BD7B9-326E-4506-A27C-CC1EEFCA6B1B}"/>
    <cellStyle name="Heading 2 12" xfId="853" xr:uid="{6EB6FCA0-8CD5-48C2-A9B6-9447FB1618AD}"/>
    <cellStyle name="Heading 2 13" xfId="854" xr:uid="{13C5BBB3-84FE-4D6F-A07D-40E16E1616E2}"/>
    <cellStyle name="Heading 2 14" xfId="855" xr:uid="{E431E4C9-44A5-4CDF-B9F1-07AC6CA9F043}"/>
    <cellStyle name="Heading 2 15" xfId="856" xr:uid="{CE7DBDFC-BC07-4440-89A8-89737297F897}"/>
    <cellStyle name="Heading 2 16" xfId="857" xr:uid="{1C6017C8-6DA6-4080-908E-174A62E8DD4C}"/>
    <cellStyle name="Heading 2 17" xfId="858" xr:uid="{CB39FA01-032F-4A2E-9E34-0E306FC78EEB}"/>
    <cellStyle name="Heading 2 18" xfId="859" xr:uid="{F83056F4-D572-4067-8DA2-7F9268B1656D}"/>
    <cellStyle name="Heading 2 18 2" xfId="860" xr:uid="{6286B68B-6DE2-4BCF-B651-0267C744EF7F}"/>
    <cellStyle name="Heading 2 19" xfId="861" xr:uid="{1297C57E-99CA-4476-9AC6-B75790B0DD6E}"/>
    <cellStyle name="Heading 2 19 2" xfId="862" xr:uid="{06FE5011-ED02-4F2D-8830-F3ABC5F5CD3D}"/>
    <cellStyle name="Heading 2 2" xfId="863" xr:uid="{1075614C-99C4-4724-A454-F70EA2A5D5ED}"/>
    <cellStyle name="Heading 2 2 2" xfId="864" xr:uid="{7E82ACCE-6D13-4D9D-9ABA-1E36D63549E1}"/>
    <cellStyle name="Heading 2 2 2 2" xfId="6440" xr:uid="{E7BAD698-A996-41A3-9740-3D637AE66D9A}"/>
    <cellStyle name="Heading 2 3" xfId="865" xr:uid="{D758F8D4-44C8-44FB-9AA4-D3C857024756}"/>
    <cellStyle name="Heading 2 4" xfId="866" xr:uid="{16F31CC4-08E4-4F1D-8B68-81C53C43722F}"/>
    <cellStyle name="Heading 2 5" xfId="867" xr:uid="{4E1FAE6A-730C-4F4A-97F7-7667C6FE2AC2}"/>
    <cellStyle name="Heading 2 6" xfId="868" xr:uid="{733D0ADE-38CA-4569-95FA-983D86395E33}"/>
    <cellStyle name="Heading 2 7" xfId="869" xr:uid="{9EFCFD02-B987-495A-8705-69E05DDF0EEB}"/>
    <cellStyle name="Heading 2 8" xfId="870" xr:uid="{6AE231F9-1DF2-4F51-97F0-C514339A0777}"/>
    <cellStyle name="Heading 2 9" xfId="871" xr:uid="{77D73D5B-1A7C-4508-9698-98336B2B0509}"/>
    <cellStyle name="Heading 3 10" xfId="872" xr:uid="{90172280-3D9B-4E66-A787-C5545FCE015F}"/>
    <cellStyle name="Heading 3 10 10" xfId="873" xr:uid="{75EE7754-B566-4EEB-BF7F-527431265035}"/>
    <cellStyle name="Heading 3 10 10 2" xfId="874" xr:uid="{F0FEBEB8-A3E4-41A6-9B5C-ABDC4E4A71E8}"/>
    <cellStyle name="Heading 3 10 10 2 2" xfId="875" xr:uid="{E0DDE5D9-934D-40AA-909E-881E3E5DBF58}"/>
    <cellStyle name="Heading 3 10 10 3" xfId="876" xr:uid="{8BB2B272-FF6B-41B0-A8B7-E36B9E90F6B9}"/>
    <cellStyle name="Heading 3 10 10 3 2" xfId="877" xr:uid="{7B843EF3-5A03-43F5-A0F0-5E810BF8A987}"/>
    <cellStyle name="Heading 3 10 10 4" xfId="878" xr:uid="{6FD735AF-F3F6-4E2B-B478-38124522A526}"/>
    <cellStyle name="Heading 3 10 10 4 2" xfId="879" xr:uid="{3CFE0C74-0360-468D-8EE8-ED395DDC85A9}"/>
    <cellStyle name="Heading 3 10 11" xfId="880" xr:uid="{18BA8CC4-CF9F-44FB-856B-EFF2C0D4D24C}"/>
    <cellStyle name="Heading 3 10 11 2" xfId="881" xr:uid="{76669E21-DED3-40F6-835F-51E9DCDB4565}"/>
    <cellStyle name="Heading 3 10 11 2 2" xfId="882" xr:uid="{AA47693B-E380-4B95-B532-205E1D66F46C}"/>
    <cellStyle name="Heading 3 10 11 3" xfId="883" xr:uid="{6C759E27-6554-4608-AAFF-25CA5AFA75F0}"/>
    <cellStyle name="Heading 3 10 11 3 2" xfId="884" xr:uid="{986931FD-31E8-4B79-B211-4C74DB010510}"/>
    <cellStyle name="Heading 3 10 11 4" xfId="885" xr:uid="{18168B78-999E-4FC1-BC92-E00E6ED3ECD5}"/>
    <cellStyle name="Heading 3 10 11 4 2" xfId="886" xr:uid="{3C0D826D-583A-4D7C-9E70-988861CFCE17}"/>
    <cellStyle name="Heading 3 10 12" xfId="887" xr:uid="{B691054B-B02D-49BE-B799-9F4E9FBE6824}"/>
    <cellStyle name="Heading 3 10 12 2" xfId="888" xr:uid="{E1139B2D-2393-4450-A784-E27071A1E59A}"/>
    <cellStyle name="Heading 3 10 12 2 2" xfId="889" xr:uid="{96E2F7B0-93A6-46B9-90C4-DC05D0B0C946}"/>
    <cellStyle name="Heading 3 10 12 3" xfId="890" xr:uid="{C6C5D495-C4D0-4A76-B64B-35C5E36FE315}"/>
    <cellStyle name="Heading 3 10 12 3 2" xfId="891" xr:uid="{C8AEFD86-7AD3-489C-A10D-F6AC9B1FADCB}"/>
    <cellStyle name="Heading 3 10 12 4" xfId="892" xr:uid="{CDBD027C-4C54-4D2C-8D47-6A5E125F530F}"/>
    <cellStyle name="Heading 3 10 12 4 2" xfId="893" xr:uid="{A06EAA2E-06F8-44F3-82C2-8238B4FC0D89}"/>
    <cellStyle name="Heading 3 10 13" xfId="894" xr:uid="{BF24672E-C37E-4554-8C65-AEE6B9D3AD01}"/>
    <cellStyle name="Heading 3 10 13 2" xfId="895" xr:uid="{8271798E-5843-42A6-B30E-A1D2D63194DC}"/>
    <cellStyle name="Heading 3 10 13 2 2" xfId="896" xr:uid="{6258912C-320A-4D65-8545-39C3142073DB}"/>
    <cellStyle name="Heading 3 10 13 3" xfId="897" xr:uid="{D8291CCE-3396-425A-A7BC-12D1554CAB8D}"/>
    <cellStyle name="Heading 3 10 13 3 2" xfId="898" xr:uid="{CDA381B8-1754-40F0-8694-CD6F482FBE9F}"/>
    <cellStyle name="Heading 3 10 13 4" xfId="899" xr:uid="{9A9A0165-E039-4ACA-917A-DA0173FDEDC4}"/>
    <cellStyle name="Heading 3 10 13 4 2" xfId="900" xr:uid="{0042A6C8-AC2C-4B14-99FC-4AE3395D7C53}"/>
    <cellStyle name="Heading 3 10 14" xfId="901" xr:uid="{00BFC9B3-6C0A-4906-9E96-0FC3A986052C}"/>
    <cellStyle name="Heading 3 10 14 2" xfId="902" xr:uid="{2BA08A12-D8CE-4B48-85C7-9D2F5B4E9AA3}"/>
    <cellStyle name="Heading 3 10 14 2 2" xfId="903" xr:uid="{C81F900A-5D11-4CCD-83B6-361CE5768A3E}"/>
    <cellStyle name="Heading 3 10 14 3" xfId="904" xr:uid="{CE6C6540-67A1-46BA-A125-891915386CA1}"/>
    <cellStyle name="Heading 3 10 14 3 2" xfId="905" xr:uid="{A887E974-66F0-4B6E-A9A8-0E2B5ECF6529}"/>
    <cellStyle name="Heading 3 10 14 4" xfId="906" xr:uid="{AB9DA294-387A-4F00-8D5F-3BA7A352819B}"/>
    <cellStyle name="Heading 3 10 14 4 2" xfId="907" xr:uid="{89152F1D-15AE-4D2D-A251-50E4E94D3825}"/>
    <cellStyle name="Heading 3 10 15" xfId="908" xr:uid="{216C5F3B-1BC8-41AB-95B3-46980B9ED7C6}"/>
    <cellStyle name="Heading 3 10 15 2" xfId="909" xr:uid="{A46FDAEA-CC65-47D5-A8B4-272C0F3129E6}"/>
    <cellStyle name="Heading 3 10 15 2 2" xfId="910" xr:uid="{009DE32F-95D8-4435-B27B-A461FB026E9B}"/>
    <cellStyle name="Heading 3 10 15 3" xfId="911" xr:uid="{0DC9C873-FCEC-40FD-AF7B-B083C68DC04D}"/>
    <cellStyle name="Heading 3 10 15 3 2" xfId="912" xr:uid="{B8AD67A1-6FBB-4B9B-A7E7-67129BCC5D70}"/>
    <cellStyle name="Heading 3 10 15 4" xfId="913" xr:uid="{DD220F33-FD96-48AA-8066-3045884E05CD}"/>
    <cellStyle name="Heading 3 10 15 4 2" xfId="914" xr:uid="{A3D8283E-1B83-41D7-BB0E-7B866C03016A}"/>
    <cellStyle name="Heading 3 10 16" xfId="915" xr:uid="{F6059472-953E-4CDE-A7B0-C92EDA97685E}"/>
    <cellStyle name="Heading 3 10 16 2" xfId="916" xr:uid="{606CF65F-6432-4259-A908-ACB09DB85DF2}"/>
    <cellStyle name="Heading 3 10 17" xfId="917" xr:uid="{4034B081-BCF0-4813-849D-60C2E784A461}"/>
    <cellStyle name="Heading 3 10 17 2" xfId="918" xr:uid="{BFD55AAD-5943-4B91-BA89-51AEC9DB8AC0}"/>
    <cellStyle name="Heading 3 10 18" xfId="919" xr:uid="{2791C3D9-931A-4447-AD28-8320E80CFB2A}"/>
    <cellStyle name="Heading 3 10 18 2" xfId="920" xr:uid="{1205D465-B338-4AB3-8B7F-E0B2E14736C4}"/>
    <cellStyle name="Heading 3 10 19" xfId="921" xr:uid="{ABD95EB3-0AC7-4624-B597-52E190973FB6}"/>
    <cellStyle name="Heading 3 10 2" xfId="922" xr:uid="{E8DA1F6D-DEA2-43C7-97DC-7E70FB717715}"/>
    <cellStyle name="Heading 3 10 2 2" xfId="923" xr:uid="{8BB88526-F564-4470-8D3E-047F923ACDAA}"/>
    <cellStyle name="Heading 3 10 2 2 2" xfId="924" xr:uid="{9D3F8F7A-4A0D-4D4C-9073-8813267BA7A8}"/>
    <cellStyle name="Heading 3 10 2 3" xfId="925" xr:uid="{5774985C-5AE3-4CA4-A92D-93D160B4F4D9}"/>
    <cellStyle name="Heading 3 10 2 3 2" xfId="926" xr:uid="{C1F5F86C-38A3-4263-865B-8855738C0C46}"/>
    <cellStyle name="Heading 3 10 2 4" xfId="927" xr:uid="{AC91D74D-4D40-4544-830D-A70C50ED92F2}"/>
    <cellStyle name="Heading 3 10 2 4 2" xfId="928" xr:uid="{A9DED287-B2C4-41F0-95DA-4E4A9E35A586}"/>
    <cellStyle name="Heading 3 10 20" xfId="929" xr:uid="{9956AC86-AF73-4A20-B1C4-00BB9D76202A}"/>
    <cellStyle name="Heading 3 10 21" xfId="930" xr:uid="{DCBE37DA-E336-464D-89C8-27B679AB0398}"/>
    <cellStyle name="Heading 3 10 22" xfId="931" xr:uid="{A9A94AF4-D3EB-4325-B0B5-97303B77DBEA}"/>
    <cellStyle name="Heading 3 10 23" xfId="932" xr:uid="{1857145B-936B-41A1-8276-0CCB3982F3F9}"/>
    <cellStyle name="Heading 3 10 24" xfId="933" xr:uid="{B5A1422D-90CB-410D-824D-2054FFFCD6C6}"/>
    <cellStyle name="Heading 3 10 25" xfId="934" xr:uid="{DC4D865E-76CF-47C9-B6CF-40982DDCD382}"/>
    <cellStyle name="Heading 3 10 3" xfId="935" xr:uid="{38B2A916-6567-4DCC-8C25-ACAB8D35E46F}"/>
    <cellStyle name="Heading 3 10 3 2" xfId="936" xr:uid="{79060F5E-7209-44A6-954A-E85A7D221A99}"/>
    <cellStyle name="Heading 3 10 3 2 2" xfId="937" xr:uid="{611997EC-9372-4FC7-813F-8DD1A443E0EB}"/>
    <cellStyle name="Heading 3 10 3 3" xfId="938" xr:uid="{0BEA7FE4-B360-40A5-A34F-C06567B9ED13}"/>
    <cellStyle name="Heading 3 10 3 3 2" xfId="939" xr:uid="{53A504DC-B309-4DF5-A1DC-52C7BDE03C1A}"/>
    <cellStyle name="Heading 3 10 3 4" xfId="940" xr:uid="{7BA32389-C462-4211-9B1E-98C123C513EC}"/>
    <cellStyle name="Heading 3 10 3 4 2" xfId="941" xr:uid="{789523C5-B79A-40D7-B05E-203AAE96A54B}"/>
    <cellStyle name="Heading 3 10 4" xfId="942" xr:uid="{F7BB7202-C554-4A91-B552-FC443E696DBA}"/>
    <cellStyle name="Heading 3 10 4 2" xfId="943" xr:uid="{0701ECEE-A397-4F5A-89FF-DF21E69CE519}"/>
    <cellStyle name="Heading 3 10 4 2 2" xfId="944" xr:uid="{95D2C242-9913-4D92-AF80-F82193B1A185}"/>
    <cellStyle name="Heading 3 10 4 3" xfId="945" xr:uid="{B8874E80-91D8-4964-B5F8-966FE56CDC68}"/>
    <cellStyle name="Heading 3 10 4 3 2" xfId="946" xr:uid="{A80DD38D-2505-4AFC-8E6D-73B31C87F037}"/>
    <cellStyle name="Heading 3 10 4 4" xfId="947" xr:uid="{30548DB7-CAB3-47E9-9320-A4032C1A92C5}"/>
    <cellStyle name="Heading 3 10 4 4 2" xfId="948" xr:uid="{A7684303-078F-4D6A-A2D4-06D57AF356B2}"/>
    <cellStyle name="Heading 3 10 5" xfId="949" xr:uid="{F02B61A6-41D5-4394-ACB5-C1A9E4F07560}"/>
    <cellStyle name="Heading 3 10 5 2" xfId="950" xr:uid="{94EF4319-D063-48E0-8B69-9A3503837AE2}"/>
    <cellStyle name="Heading 3 10 5 2 2" xfId="951" xr:uid="{F5680BAD-7147-43DA-97AA-1D92E87968A1}"/>
    <cellStyle name="Heading 3 10 5 3" xfId="952" xr:uid="{59774C2C-1A23-4EB3-B899-08E3C92C7438}"/>
    <cellStyle name="Heading 3 10 5 3 2" xfId="953" xr:uid="{72B44F03-AF1E-4ADE-937C-CB3BB0021F22}"/>
    <cellStyle name="Heading 3 10 5 4" xfId="954" xr:uid="{6DF91234-BEBD-4A73-BFA1-EE8FB5C8C1E8}"/>
    <cellStyle name="Heading 3 10 5 4 2" xfId="955" xr:uid="{0AB1B3E6-4720-4451-B6A9-6FE95BF314A1}"/>
    <cellStyle name="Heading 3 10 6" xfId="956" xr:uid="{20558F84-564F-4387-9AE4-F4E6DFC9C1C3}"/>
    <cellStyle name="Heading 3 10 6 2" xfId="957" xr:uid="{8BA0F700-CA95-406E-BA95-1CDE3009F0BA}"/>
    <cellStyle name="Heading 3 10 6 2 2" xfId="958" xr:uid="{2899DC4D-E008-4359-BE0A-736286C9B2A1}"/>
    <cellStyle name="Heading 3 10 6 3" xfId="959" xr:uid="{283A0A07-0150-42D1-899B-8BBF4840871D}"/>
    <cellStyle name="Heading 3 10 6 3 2" xfId="960" xr:uid="{47FF0D33-8717-479E-902C-EF6A38CAA450}"/>
    <cellStyle name="Heading 3 10 6 4" xfId="961" xr:uid="{985698A4-683E-4CF3-8171-C46F9F931CA2}"/>
    <cellStyle name="Heading 3 10 6 4 2" xfId="962" xr:uid="{85A38A1D-7FB4-4DEE-BCB3-A844FB7012E1}"/>
    <cellStyle name="Heading 3 10 7" xfId="963" xr:uid="{00004512-B3C5-4DF6-82B0-7F70C909BD06}"/>
    <cellStyle name="Heading 3 10 7 2" xfId="964" xr:uid="{8C56FE25-61F5-4919-B3B5-CFB42E1F9978}"/>
    <cellStyle name="Heading 3 10 7 2 2" xfId="965" xr:uid="{45A5DD71-6A77-4A48-82C3-A2686AFE780B}"/>
    <cellStyle name="Heading 3 10 7 3" xfId="966" xr:uid="{67953949-389D-4D15-9219-9E0742F90A95}"/>
    <cellStyle name="Heading 3 10 7 3 2" xfId="967" xr:uid="{9196E552-58C6-4BB8-A0B8-C90C56CF41C9}"/>
    <cellStyle name="Heading 3 10 7 4" xfId="968" xr:uid="{FA874414-758F-432A-95DB-CD204FD4C034}"/>
    <cellStyle name="Heading 3 10 7 4 2" xfId="969" xr:uid="{F1153879-23C5-4851-8A1A-9EE583605D7C}"/>
    <cellStyle name="Heading 3 10 8" xfId="970" xr:uid="{4F25A1BE-D433-4C1D-9136-0675AC0BF039}"/>
    <cellStyle name="Heading 3 10 8 2" xfId="971" xr:uid="{26133AD3-61E2-4713-A146-1A49A11015F0}"/>
    <cellStyle name="Heading 3 10 8 2 2" xfId="972" xr:uid="{E18C8061-084E-4B2B-BFE2-6EEAA0519C41}"/>
    <cellStyle name="Heading 3 10 8 3" xfId="973" xr:uid="{CAC6CE93-25A4-40CC-97C7-BD2A6492B143}"/>
    <cellStyle name="Heading 3 10 8 3 2" xfId="974" xr:uid="{89B7D577-F8C6-429A-A0A1-DB90BAF663AA}"/>
    <cellStyle name="Heading 3 10 8 4" xfId="975" xr:uid="{C0C05EA3-3621-48B8-A86D-090049F177BD}"/>
    <cellStyle name="Heading 3 10 8 4 2" xfId="976" xr:uid="{7FA70187-A632-4419-8698-0A0923579365}"/>
    <cellStyle name="Heading 3 10 9" xfId="977" xr:uid="{95D7711F-F1EC-4B84-AA4B-DCAF29783CAE}"/>
    <cellStyle name="Heading 3 10 9 2" xfId="978" xr:uid="{ED61D480-1221-4E7D-ABF3-8DBF557F6D10}"/>
    <cellStyle name="Heading 3 10 9 2 2" xfId="979" xr:uid="{7033C174-F492-4E7C-A839-FCC371067638}"/>
    <cellStyle name="Heading 3 10 9 3" xfId="980" xr:uid="{CAD197AC-A921-4B47-BCD6-1F9A7A4B52E6}"/>
    <cellStyle name="Heading 3 10 9 3 2" xfId="981" xr:uid="{A2EB011B-00A0-42A4-97B8-896DD75B3382}"/>
    <cellStyle name="Heading 3 10 9 4" xfId="982" xr:uid="{CE4E4A72-4DB4-44EB-825E-5A90485DE290}"/>
    <cellStyle name="Heading 3 10 9 4 2" xfId="983" xr:uid="{1B516DD9-5421-4E50-AB79-50488972BAC3}"/>
    <cellStyle name="Heading 3 11" xfId="984" xr:uid="{F4E417D1-F7CF-4E97-B9B2-551192011C17}"/>
    <cellStyle name="Heading 3 11 10" xfId="985" xr:uid="{525AB996-926B-4FFB-88D5-78A6A547DFA6}"/>
    <cellStyle name="Heading 3 11 10 2" xfId="986" xr:uid="{25051BF6-FEB8-4786-9AE2-9E074E9EBD3B}"/>
    <cellStyle name="Heading 3 11 10 2 2" xfId="987" xr:uid="{846CCE6A-11D1-4C1B-ADB5-B67A3D4FB395}"/>
    <cellStyle name="Heading 3 11 10 3" xfId="988" xr:uid="{771BED94-79CF-42AB-A6AB-79B03DE8D1BA}"/>
    <cellStyle name="Heading 3 11 10 3 2" xfId="989" xr:uid="{6521AD5D-3A5B-4E21-9C15-E4A4D94DCADB}"/>
    <cellStyle name="Heading 3 11 10 4" xfId="990" xr:uid="{32B88666-CBE5-4EBE-972F-890684A06C85}"/>
    <cellStyle name="Heading 3 11 10 4 2" xfId="991" xr:uid="{7D6FED56-5FBD-4211-B506-37FE1659A5B2}"/>
    <cellStyle name="Heading 3 11 11" xfId="992" xr:uid="{F68EE960-1865-4A0A-A6D4-782364C2AB25}"/>
    <cellStyle name="Heading 3 11 11 2" xfId="993" xr:uid="{F84C645C-9D9C-4A43-A989-B4022C48EFA8}"/>
    <cellStyle name="Heading 3 11 11 2 2" xfId="994" xr:uid="{7C9142C4-1570-4530-AE53-B32E43CB0A5B}"/>
    <cellStyle name="Heading 3 11 11 3" xfId="995" xr:uid="{3708C619-CEED-4EEC-9887-F783619DFB16}"/>
    <cellStyle name="Heading 3 11 11 3 2" xfId="996" xr:uid="{7E87C43D-2EFF-465A-8743-A858AB5B4CE9}"/>
    <cellStyle name="Heading 3 11 11 4" xfId="997" xr:uid="{B38B8A03-692F-48CF-94C6-714B8F4212C1}"/>
    <cellStyle name="Heading 3 11 11 4 2" xfId="998" xr:uid="{B62CB443-3852-43AE-913C-513BA79E8857}"/>
    <cellStyle name="Heading 3 11 12" xfId="999" xr:uid="{D2463C26-C66B-4708-95BC-8FA0FF9A4BC6}"/>
    <cellStyle name="Heading 3 11 12 2" xfId="1000" xr:uid="{8D837E98-DBCD-4D15-9E9D-4EF416FA5AE5}"/>
    <cellStyle name="Heading 3 11 12 2 2" xfId="1001" xr:uid="{1A865F59-F293-4228-A211-1CB980DAFF1D}"/>
    <cellStyle name="Heading 3 11 12 3" xfId="1002" xr:uid="{0557801E-261C-4492-A09F-69CD57EC27B5}"/>
    <cellStyle name="Heading 3 11 12 3 2" xfId="1003" xr:uid="{D5B4ABFC-FC0F-4B7B-9848-F9FAE8F5DF66}"/>
    <cellStyle name="Heading 3 11 12 4" xfId="1004" xr:uid="{605A6E2D-36E9-472B-8F99-9ACDA5BF2D32}"/>
    <cellStyle name="Heading 3 11 12 4 2" xfId="1005" xr:uid="{598377EE-C31C-4522-AD92-6F0918A7015D}"/>
    <cellStyle name="Heading 3 11 13" xfId="1006" xr:uid="{2F42DE5E-FB63-48F4-A88E-74A25462B26E}"/>
    <cellStyle name="Heading 3 11 13 2" xfId="1007" xr:uid="{82810FE3-A0D7-4354-8818-254F24414E36}"/>
    <cellStyle name="Heading 3 11 13 2 2" xfId="1008" xr:uid="{044615DB-036C-47D2-B42E-8A016FD5A4B6}"/>
    <cellStyle name="Heading 3 11 13 3" xfId="1009" xr:uid="{18E0FBA3-A4C2-4210-B682-74A47B580D3A}"/>
    <cellStyle name="Heading 3 11 13 3 2" xfId="1010" xr:uid="{BD36F584-9BAF-4591-9A89-FEE2E2661EFE}"/>
    <cellStyle name="Heading 3 11 13 4" xfId="1011" xr:uid="{FC8A824E-62FD-46FF-98EB-E4CC1069FB77}"/>
    <cellStyle name="Heading 3 11 13 4 2" xfId="1012" xr:uid="{E77855F3-863F-4FDE-8965-DA67C74C5792}"/>
    <cellStyle name="Heading 3 11 14" xfId="1013" xr:uid="{DDD1986A-1B79-4DCC-A30B-82D2BB18F794}"/>
    <cellStyle name="Heading 3 11 14 2" xfId="1014" xr:uid="{FCA7F6EF-02D4-4551-B77A-ADAB49B1CB6F}"/>
    <cellStyle name="Heading 3 11 14 2 2" xfId="1015" xr:uid="{11D4FD4E-88CF-499E-B403-432B5B1BAE45}"/>
    <cellStyle name="Heading 3 11 14 3" xfId="1016" xr:uid="{72F2F082-9A80-4C0B-AC82-47CF030EB2A5}"/>
    <cellStyle name="Heading 3 11 14 3 2" xfId="1017" xr:uid="{68DFDAE8-E996-4F90-8541-DAAF0E665660}"/>
    <cellStyle name="Heading 3 11 14 4" xfId="1018" xr:uid="{77651BAD-BE60-47C8-A993-306610604168}"/>
    <cellStyle name="Heading 3 11 14 4 2" xfId="1019" xr:uid="{430471F3-CD49-4068-98C4-DB2AC1EFAC6E}"/>
    <cellStyle name="Heading 3 11 15" xfId="1020" xr:uid="{C37A466F-2CCC-47B1-9275-D4FFE6A40C1B}"/>
    <cellStyle name="Heading 3 11 15 2" xfId="1021" xr:uid="{93B9A3B2-786D-40FE-9E2B-9E8DCD281B6A}"/>
    <cellStyle name="Heading 3 11 15 2 2" xfId="1022" xr:uid="{7D3D25B8-7803-478F-A765-D14B556F6655}"/>
    <cellStyle name="Heading 3 11 15 3" xfId="1023" xr:uid="{47E61B4D-F47A-4C61-82FE-6E20A3FA7BC3}"/>
    <cellStyle name="Heading 3 11 15 3 2" xfId="1024" xr:uid="{A01ACB5D-D13A-4BB8-88A4-37CEB0ADD2AE}"/>
    <cellStyle name="Heading 3 11 15 4" xfId="1025" xr:uid="{FC6A4596-3557-46B8-B57B-2F3252F746B6}"/>
    <cellStyle name="Heading 3 11 15 4 2" xfId="1026" xr:uid="{EC52C7D0-9FCD-48AC-BCF0-6F7F8C0481B0}"/>
    <cellStyle name="Heading 3 11 16" xfId="1027" xr:uid="{690C0889-7792-4C44-B7FB-78F628B3C128}"/>
    <cellStyle name="Heading 3 11 16 2" xfId="1028" xr:uid="{415B60F8-EFDA-4D85-B471-F237096C8AB4}"/>
    <cellStyle name="Heading 3 11 17" xfId="1029" xr:uid="{60F0EABD-B5BE-428D-90A7-7455695C336C}"/>
    <cellStyle name="Heading 3 11 17 2" xfId="1030" xr:uid="{1F9E2389-63B3-48AB-9801-6510646A2B58}"/>
    <cellStyle name="Heading 3 11 18" xfId="1031" xr:uid="{786A0548-CF9B-4FD1-8D61-E490ACD5B817}"/>
    <cellStyle name="Heading 3 11 18 2" xfId="1032" xr:uid="{64304667-00B8-4988-BF8B-A8C9F1FE21DD}"/>
    <cellStyle name="Heading 3 11 19" xfId="1033" xr:uid="{C01324D3-CF49-4952-824B-CE8AE0396848}"/>
    <cellStyle name="Heading 3 11 2" xfId="1034" xr:uid="{2EE56C86-B5FD-4B9E-A0DB-64F0DF9BD324}"/>
    <cellStyle name="Heading 3 11 2 2" xfId="1035" xr:uid="{1BEB7326-89EB-4E32-BC1E-D58B85C04AA9}"/>
    <cellStyle name="Heading 3 11 2 2 2" xfId="1036" xr:uid="{C84936BE-E715-4F12-9A46-A460D9F7CFAC}"/>
    <cellStyle name="Heading 3 11 2 3" xfId="1037" xr:uid="{5A42AEB3-3E68-491D-8109-4C3B3789610E}"/>
    <cellStyle name="Heading 3 11 2 3 2" xfId="1038" xr:uid="{86215671-1C74-4FCA-9575-67904E0EE957}"/>
    <cellStyle name="Heading 3 11 2 4" xfId="1039" xr:uid="{08D97C7D-F94B-463E-A9CA-924B4E51F0DA}"/>
    <cellStyle name="Heading 3 11 2 4 2" xfId="1040" xr:uid="{5FC0BD2E-A40F-4040-91A6-C45230BE913E}"/>
    <cellStyle name="Heading 3 11 20" xfId="1041" xr:uid="{59E9F928-D8E5-465C-9AFB-7D17A8115553}"/>
    <cellStyle name="Heading 3 11 21" xfId="1042" xr:uid="{8C999941-0D53-4C52-A435-3BA583BC3113}"/>
    <cellStyle name="Heading 3 11 22" xfId="1043" xr:uid="{98E0174B-237F-40E1-AB08-43E497DE3182}"/>
    <cellStyle name="Heading 3 11 23" xfId="1044" xr:uid="{3A83027D-4E77-459F-9B49-049E034283CB}"/>
    <cellStyle name="Heading 3 11 24" xfId="1045" xr:uid="{7A3922C9-E31F-4B4C-BEC7-49C834AE81D5}"/>
    <cellStyle name="Heading 3 11 25" xfId="1046" xr:uid="{5A52296F-0EC8-4764-BB00-806D523CDBA2}"/>
    <cellStyle name="Heading 3 11 3" xfId="1047" xr:uid="{BDAC8FFA-9877-4ED9-9E69-C6412E3D9FB7}"/>
    <cellStyle name="Heading 3 11 3 2" xfId="1048" xr:uid="{F8B63758-F8B0-4A9E-BC5E-A5B38551CF51}"/>
    <cellStyle name="Heading 3 11 3 2 2" xfId="1049" xr:uid="{75FDD2FA-11AA-408A-8438-36F7EEE85EEB}"/>
    <cellStyle name="Heading 3 11 3 3" xfId="1050" xr:uid="{8624AD5C-05AB-4C55-91F7-EF972542B19E}"/>
    <cellStyle name="Heading 3 11 3 3 2" xfId="1051" xr:uid="{DE900480-D06B-49C6-9A49-B937B8625FF3}"/>
    <cellStyle name="Heading 3 11 3 4" xfId="1052" xr:uid="{8FEA3231-A1CD-412F-AB22-FA1A1BCD1D29}"/>
    <cellStyle name="Heading 3 11 3 4 2" xfId="1053" xr:uid="{73043D4D-50DC-4F91-9988-97A79A58BCFE}"/>
    <cellStyle name="Heading 3 11 4" xfId="1054" xr:uid="{420ECA5C-A20D-44BE-8A24-2786913381A1}"/>
    <cellStyle name="Heading 3 11 4 2" xfId="1055" xr:uid="{1A737A37-D08C-48B7-99B4-6915BA54827F}"/>
    <cellStyle name="Heading 3 11 4 2 2" xfId="1056" xr:uid="{37C11B8A-6ED6-4266-B79B-DF4456AC388E}"/>
    <cellStyle name="Heading 3 11 4 3" xfId="1057" xr:uid="{8F72D26C-289E-4AC2-A056-C2209BC6CE99}"/>
    <cellStyle name="Heading 3 11 4 3 2" xfId="1058" xr:uid="{C7158B18-320F-4988-ACA4-48CC49967EDF}"/>
    <cellStyle name="Heading 3 11 4 4" xfId="1059" xr:uid="{65F096AA-4E29-42BA-9CF8-58AAC2030B77}"/>
    <cellStyle name="Heading 3 11 4 4 2" xfId="1060" xr:uid="{FFAA9722-A363-4B3B-A819-4C0D53C21288}"/>
    <cellStyle name="Heading 3 11 5" xfId="1061" xr:uid="{9C3ED103-7DA3-480A-8823-3A6F019453A9}"/>
    <cellStyle name="Heading 3 11 5 2" xfId="1062" xr:uid="{879697E5-C5CF-4ABA-BA7D-FC8C5BB7D1B9}"/>
    <cellStyle name="Heading 3 11 5 2 2" xfId="1063" xr:uid="{98AC0E65-74E4-41C1-A99A-F531F5A075B8}"/>
    <cellStyle name="Heading 3 11 5 3" xfId="1064" xr:uid="{21EFEEFA-D457-42C3-A9AA-992F4C3E78DE}"/>
    <cellStyle name="Heading 3 11 5 3 2" xfId="1065" xr:uid="{09145D85-0244-4B26-9B1A-6FC5DF9CAFE2}"/>
    <cellStyle name="Heading 3 11 5 4" xfId="1066" xr:uid="{7C2A392E-4144-4856-8E31-BE0C42284B91}"/>
    <cellStyle name="Heading 3 11 5 4 2" xfId="1067" xr:uid="{8CF0720F-78F0-446D-B897-89A19277590F}"/>
    <cellStyle name="Heading 3 11 6" xfId="1068" xr:uid="{BA200FC5-CCCE-40D3-B5AF-0E44761FFBF7}"/>
    <cellStyle name="Heading 3 11 6 2" xfId="1069" xr:uid="{23F7B1B9-4481-47C6-8CEB-BC72BC15CC0F}"/>
    <cellStyle name="Heading 3 11 6 2 2" xfId="1070" xr:uid="{3E47344D-E43A-4407-8F4B-CAF2FD1E14B5}"/>
    <cellStyle name="Heading 3 11 6 3" xfId="1071" xr:uid="{C55FBF30-0FED-46DA-BAD8-85C2971FC516}"/>
    <cellStyle name="Heading 3 11 6 3 2" xfId="1072" xr:uid="{F9BBC234-9FD7-4E97-BD5A-69BA31C26F97}"/>
    <cellStyle name="Heading 3 11 6 4" xfId="1073" xr:uid="{46A0287B-2D2B-4D8B-B63C-A3FB0BF100AB}"/>
    <cellStyle name="Heading 3 11 6 4 2" xfId="1074" xr:uid="{964D4FC0-21AF-43BF-B27F-C2ABFADC208B}"/>
    <cellStyle name="Heading 3 11 7" xfId="1075" xr:uid="{A6F052A8-FE83-4E21-A5E0-4FC945462D8D}"/>
    <cellStyle name="Heading 3 11 7 2" xfId="1076" xr:uid="{D6AE200F-3D56-4220-9BA5-A6EC39174F67}"/>
    <cellStyle name="Heading 3 11 7 2 2" xfId="1077" xr:uid="{3F59DFE1-AD8C-45A9-8C58-55AC4EC3A840}"/>
    <cellStyle name="Heading 3 11 7 3" xfId="1078" xr:uid="{DE72385F-287D-4B55-9689-67A8D0737849}"/>
    <cellStyle name="Heading 3 11 7 3 2" xfId="1079" xr:uid="{3812E805-8949-4C20-9FD3-E3C71FA6DA49}"/>
    <cellStyle name="Heading 3 11 7 4" xfId="1080" xr:uid="{F6FD0F0A-051D-4B6D-8C56-5E950C1D1B6E}"/>
    <cellStyle name="Heading 3 11 7 4 2" xfId="1081" xr:uid="{DB55A477-0F64-4FA9-B46F-B24DEF150329}"/>
    <cellStyle name="Heading 3 11 8" xfId="1082" xr:uid="{297CF586-8982-42FE-8545-30176757FF39}"/>
    <cellStyle name="Heading 3 11 8 2" xfId="1083" xr:uid="{888D907C-1AB7-4B68-9C35-44AB04D2F75F}"/>
    <cellStyle name="Heading 3 11 8 2 2" xfId="1084" xr:uid="{2154B3AD-8469-4580-B166-97575B69ACF1}"/>
    <cellStyle name="Heading 3 11 8 3" xfId="1085" xr:uid="{096400EF-FB99-495B-8761-2E3DAD5BE4E6}"/>
    <cellStyle name="Heading 3 11 8 3 2" xfId="1086" xr:uid="{1961E250-1471-4574-A32B-EB51FE3EBEE5}"/>
    <cellStyle name="Heading 3 11 8 4" xfId="1087" xr:uid="{51E7CB75-528A-4ECB-937E-724DD7FD47AF}"/>
    <cellStyle name="Heading 3 11 8 4 2" xfId="1088" xr:uid="{2CD1BC66-0366-43A7-A6AA-BD7F2AEA5076}"/>
    <cellStyle name="Heading 3 11 9" xfId="1089" xr:uid="{216F7580-CF57-46C1-BD9F-ECACD0D0933E}"/>
    <cellStyle name="Heading 3 11 9 2" xfId="1090" xr:uid="{7921F236-72CF-44E6-B3B3-BEC9D4CA06A2}"/>
    <cellStyle name="Heading 3 11 9 2 2" xfId="1091" xr:uid="{9CD5101E-D5EF-455E-BD5D-6042A7EF390D}"/>
    <cellStyle name="Heading 3 11 9 3" xfId="1092" xr:uid="{1535935E-5A37-4D4D-9A65-CB7A4B63247D}"/>
    <cellStyle name="Heading 3 11 9 3 2" xfId="1093" xr:uid="{CF9C5C4E-CE52-47CC-807A-70ACF30649F5}"/>
    <cellStyle name="Heading 3 11 9 4" xfId="1094" xr:uid="{3D77DF0F-0B58-4D1D-BA15-F4DB5F8A6961}"/>
    <cellStyle name="Heading 3 11 9 4 2" xfId="1095" xr:uid="{BD80F54D-9093-4EC2-AFFC-53BECEEA758F}"/>
    <cellStyle name="Heading 3 12" xfId="1096" xr:uid="{19209C72-FAD9-433C-860A-359699563067}"/>
    <cellStyle name="Heading 3 12 10" xfId="1097" xr:uid="{8AF88CE8-1159-4FBD-A146-5E4625849850}"/>
    <cellStyle name="Heading 3 12 10 2" xfId="1098" xr:uid="{F2257B60-865F-4BE9-8BAB-54D47FA7A008}"/>
    <cellStyle name="Heading 3 12 10 2 2" xfId="1099" xr:uid="{96957A8B-C48A-431F-BD40-39C2E8891FB3}"/>
    <cellStyle name="Heading 3 12 10 3" xfId="1100" xr:uid="{CAE90FFC-F248-4B19-A967-A8CE03A0AB68}"/>
    <cellStyle name="Heading 3 12 10 3 2" xfId="1101" xr:uid="{39390F55-C851-474A-A00D-BC16D57E4982}"/>
    <cellStyle name="Heading 3 12 10 4" xfId="1102" xr:uid="{8AB50708-1C79-4BAC-A321-C7DA45A5A9DE}"/>
    <cellStyle name="Heading 3 12 10 4 2" xfId="1103" xr:uid="{9F56CCF6-280A-4D70-BA18-37A19A61DB0C}"/>
    <cellStyle name="Heading 3 12 11" xfId="1104" xr:uid="{5B87B608-9269-4233-BED6-3893D980BF9A}"/>
    <cellStyle name="Heading 3 12 11 2" xfId="1105" xr:uid="{30406900-8A3B-441C-AD4F-DD8BA5F1399C}"/>
    <cellStyle name="Heading 3 12 11 2 2" xfId="1106" xr:uid="{90AC18C5-7E2E-47E0-9D4F-C8BF4340EBAF}"/>
    <cellStyle name="Heading 3 12 11 3" xfId="1107" xr:uid="{7E9BACD8-6B5E-4948-BD60-55612E12F73D}"/>
    <cellStyle name="Heading 3 12 11 3 2" xfId="1108" xr:uid="{E2F9DD6C-4BDE-4625-AF78-B5C1E2A216E4}"/>
    <cellStyle name="Heading 3 12 11 4" xfId="1109" xr:uid="{5869AC1F-EB3D-47E2-B11D-03C23197F8F0}"/>
    <cellStyle name="Heading 3 12 11 4 2" xfId="1110" xr:uid="{AADD55E9-220E-445A-8B48-0BD3DC55F0A3}"/>
    <cellStyle name="Heading 3 12 12" xfId="1111" xr:uid="{97B43881-541A-4B77-920B-36708EAEF543}"/>
    <cellStyle name="Heading 3 12 12 2" xfId="1112" xr:uid="{394E5921-AAEE-4BE8-8D92-29B475416429}"/>
    <cellStyle name="Heading 3 12 12 2 2" xfId="1113" xr:uid="{B1575B8D-856B-41CE-9F35-C55C79802001}"/>
    <cellStyle name="Heading 3 12 12 3" xfId="1114" xr:uid="{A8572DE0-9AE4-447E-82CC-3A40071F3CA3}"/>
    <cellStyle name="Heading 3 12 12 3 2" xfId="1115" xr:uid="{ED66439D-20AE-49F8-8987-66A183FEF7F9}"/>
    <cellStyle name="Heading 3 12 12 4" xfId="1116" xr:uid="{9A5C1AB5-C903-46D8-A198-8EFF193103DF}"/>
    <cellStyle name="Heading 3 12 12 4 2" xfId="1117" xr:uid="{A8D3192D-0C65-4C54-BB44-71729E303EDB}"/>
    <cellStyle name="Heading 3 12 13" xfId="1118" xr:uid="{B9586081-56C3-414A-8295-0B0777DC4DB6}"/>
    <cellStyle name="Heading 3 12 13 2" xfId="1119" xr:uid="{AAE30169-D14D-4A01-AC3A-6F44559F8968}"/>
    <cellStyle name="Heading 3 12 13 2 2" xfId="1120" xr:uid="{899D8DE9-DA04-449A-8483-962E7730D502}"/>
    <cellStyle name="Heading 3 12 13 3" xfId="1121" xr:uid="{CC4F1346-72E5-43A9-8F66-E1DC90B02D79}"/>
    <cellStyle name="Heading 3 12 13 3 2" xfId="1122" xr:uid="{119BBA92-9545-4D87-AA6A-96112C49B0F9}"/>
    <cellStyle name="Heading 3 12 13 4" xfId="1123" xr:uid="{C7139E89-31A2-4EF6-B882-40E53B0EA34D}"/>
    <cellStyle name="Heading 3 12 13 4 2" xfId="1124" xr:uid="{3861AFB6-3A5E-4727-ABF6-C3A370EB859B}"/>
    <cellStyle name="Heading 3 12 14" xfId="1125" xr:uid="{B59B1AB1-7814-4E75-BB10-62D53481C50B}"/>
    <cellStyle name="Heading 3 12 14 2" xfId="1126" xr:uid="{0971BEF5-2ED8-49C2-B3B6-C17188DB5850}"/>
    <cellStyle name="Heading 3 12 14 2 2" xfId="1127" xr:uid="{025A2623-080F-4384-9053-3009DABF897F}"/>
    <cellStyle name="Heading 3 12 14 3" xfId="1128" xr:uid="{4A90F078-5C9A-4432-9741-1FA91E3F33CB}"/>
    <cellStyle name="Heading 3 12 14 3 2" xfId="1129" xr:uid="{610E84F4-D4DA-4C16-BFBD-05286683D5EC}"/>
    <cellStyle name="Heading 3 12 14 4" xfId="1130" xr:uid="{C3DC2F7F-7562-476D-9EF4-ED7D59306707}"/>
    <cellStyle name="Heading 3 12 14 4 2" xfId="1131" xr:uid="{51CE1152-1514-49DA-B355-988E4402C8EA}"/>
    <cellStyle name="Heading 3 12 15" xfId="1132" xr:uid="{30AF0C20-007D-4741-B779-2A9E896C62B5}"/>
    <cellStyle name="Heading 3 12 15 2" xfId="1133" xr:uid="{5765F397-0C7F-4E00-B4A5-472F68E58F1A}"/>
    <cellStyle name="Heading 3 12 15 2 2" xfId="1134" xr:uid="{1EFD5CE2-4234-4054-813D-BEC71193F255}"/>
    <cellStyle name="Heading 3 12 15 3" xfId="1135" xr:uid="{09FC1544-DC99-4215-B1E1-4D700F0AE498}"/>
    <cellStyle name="Heading 3 12 15 3 2" xfId="1136" xr:uid="{8A61EE9C-B042-47B5-BE96-25EC6794DBF0}"/>
    <cellStyle name="Heading 3 12 15 4" xfId="1137" xr:uid="{1D2A3BBD-FCAA-4451-91A6-E432227ABA0E}"/>
    <cellStyle name="Heading 3 12 15 4 2" xfId="1138" xr:uid="{81330D5E-89D7-42C2-8A2F-994A01CC868B}"/>
    <cellStyle name="Heading 3 12 16" xfId="1139" xr:uid="{124D3D3C-E0DC-4DA2-8A1A-D5E26FF105E1}"/>
    <cellStyle name="Heading 3 12 16 2" xfId="1140" xr:uid="{7D177CC7-DBF4-445D-8532-FC6F3DA35336}"/>
    <cellStyle name="Heading 3 12 17" xfId="1141" xr:uid="{5F4077BA-175C-4011-A7D2-DACAF1BF18D3}"/>
    <cellStyle name="Heading 3 12 17 2" xfId="1142" xr:uid="{8F214EC7-4E73-4783-9B0A-ABB8B8B994C9}"/>
    <cellStyle name="Heading 3 12 18" xfId="1143" xr:uid="{F49442C6-8440-44B0-AFD1-75D67DFEFEDD}"/>
    <cellStyle name="Heading 3 12 18 2" xfId="1144" xr:uid="{238968D5-2122-4404-A9F7-0131A848C86A}"/>
    <cellStyle name="Heading 3 12 19" xfId="1145" xr:uid="{4CA42407-BE86-4BAD-91A0-6A686738CD44}"/>
    <cellStyle name="Heading 3 12 2" xfId="1146" xr:uid="{D86042EF-C244-4F2D-AC38-C09137D25239}"/>
    <cellStyle name="Heading 3 12 2 2" xfId="1147" xr:uid="{BAAE30F0-0024-45E9-911D-EEE1F4B77D39}"/>
    <cellStyle name="Heading 3 12 2 2 2" xfId="1148" xr:uid="{153BBE34-0678-4DA8-AB71-D90958EA98F6}"/>
    <cellStyle name="Heading 3 12 2 3" xfId="1149" xr:uid="{88F25B14-EAD6-436A-9797-8AF19B80B92E}"/>
    <cellStyle name="Heading 3 12 2 3 2" xfId="1150" xr:uid="{F9AA947B-3B80-49E3-89CF-12D1AEC66557}"/>
    <cellStyle name="Heading 3 12 2 4" xfId="1151" xr:uid="{3BA0A51F-CE53-4030-99C0-9DFC133339D4}"/>
    <cellStyle name="Heading 3 12 2 4 2" xfId="1152" xr:uid="{A0A62A95-FBC7-486D-86A9-14F31294DAA2}"/>
    <cellStyle name="Heading 3 12 20" xfId="1153" xr:uid="{83DB6EB9-827B-4CF0-B664-551949BD9CBE}"/>
    <cellStyle name="Heading 3 12 21" xfId="1154" xr:uid="{B8D55F50-1134-47B6-BA6B-C578F68CB007}"/>
    <cellStyle name="Heading 3 12 22" xfId="1155" xr:uid="{7216C77E-D081-41C6-9869-536BA5BCAB71}"/>
    <cellStyle name="Heading 3 12 23" xfId="1156" xr:uid="{BCC2FA48-161D-46FC-95EC-04E580808EC6}"/>
    <cellStyle name="Heading 3 12 24" xfId="1157" xr:uid="{FA2B2AF3-71FF-4771-96DD-A8AD2EB95BF7}"/>
    <cellStyle name="Heading 3 12 25" xfId="1158" xr:uid="{F911C856-2A7B-4C6A-9903-DF36E64BA6BD}"/>
    <cellStyle name="Heading 3 12 3" xfId="1159" xr:uid="{D2A98E9D-5A66-46DF-AEC0-8C9AE1CBD15A}"/>
    <cellStyle name="Heading 3 12 3 2" xfId="1160" xr:uid="{BB646B07-D79F-4EFF-B09E-0DC0DC43BD1D}"/>
    <cellStyle name="Heading 3 12 3 2 2" xfId="1161" xr:uid="{AF3D3C09-5312-4201-BAED-FE9D6D98F8BB}"/>
    <cellStyle name="Heading 3 12 3 3" xfId="1162" xr:uid="{8036A63A-085B-457D-802D-96322EA3E71B}"/>
    <cellStyle name="Heading 3 12 3 3 2" xfId="1163" xr:uid="{0C6BCFE1-B17F-48E4-AB1D-9DC265FB38BD}"/>
    <cellStyle name="Heading 3 12 3 4" xfId="1164" xr:uid="{94A456F1-3858-4E4B-BB6A-2B69C2A25A30}"/>
    <cellStyle name="Heading 3 12 3 4 2" xfId="1165" xr:uid="{942B1756-DDC3-4930-B6AE-81F66AA9A885}"/>
    <cellStyle name="Heading 3 12 4" xfId="1166" xr:uid="{594CBAA2-7651-49F5-8CEA-DDA73172CDF4}"/>
    <cellStyle name="Heading 3 12 4 2" xfId="1167" xr:uid="{FE00D34A-A915-4B2E-9759-B270A64ED577}"/>
    <cellStyle name="Heading 3 12 4 2 2" xfId="1168" xr:uid="{EF59579D-46DA-4E4B-9141-A1D5B0FFE021}"/>
    <cellStyle name="Heading 3 12 4 3" xfId="1169" xr:uid="{35383BEF-1BBC-4CCF-8D0E-F5FAD7B1FEB9}"/>
    <cellStyle name="Heading 3 12 4 3 2" xfId="1170" xr:uid="{DBF1B551-F995-44EC-97D7-E0CBAFB6E70C}"/>
    <cellStyle name="Heading 3 12 4 4" xfId="1171" xr:uid="{ECA8709F-2CB8-4B53-89B1-2782DBE43FA2}"/>
    <cellStyle name="Heading 3 12 4 4 2" xfId="1172" xr:uid="{66196DBE-2245-4381-AFC5-F2809A63C336}"/>
    <cellStyle name="Heading 3 12 5" xfId="1173" xr:uid="{1E914D86-E30C-48E2-A9EC-526D64BCAB11}"/>
    <cellStyle name="Heading 3 12 5 2" xfId="1174" xr:uid="{F8EC5C09-596E-4529-90E7-165FE9BC02F0}"/>
    <cellStyle name="Heading 3 12 5 2 2" xfId="1175" xr:uid="{F685F8EB-5BCF-49B0-9CA5-88D66FF25DFD}"/>
    <cellStyle name="Heading 3 12 5 3" xfId="1176" xr:uid="{76D28B06-B392-46AF-AF8A-969C4CC0C618}"/>
    <cellStyle name="Heading 3 12 5 3 2" xfId="1177" xr:uid="{F9973A52-C69C-430F-AD22-5C7D388EBC32}"/>
    <cellStyle name="Heading 3 12 5 4" xfId="1178" xr:uid="{428D9E84-1C44-4622-90B3-519FDFB0895B}"/>
    <cellStyle name="Heading 3 12 5 4 2" xfId="1179" xr:uid="{790E8100-AFC5-448D-B372-7B35ABC69E86}"/>
    <cellStyle name="Heading 3 12 6" xfId="1180" xr:uid="{284C9C78-C341-434B-A2F9-6892607EC4C5}"/>
    <cellStyle name="Heading 3 12 6 2" xfId="1181" xr:uid="{893B98BD-B69C-4008-9148-62CFACFFC86D}"/>
    <cellStyle name="Heading 3 12 6 2 2" xfId="1182" xr:uid="{FE4D7E0C-031E-47F7-9FAE-064EBE573F01}"/>
    <cellStyle name="Heading 3 12 6 3" xfId="1183" xr:uid="{4AEAE1C8-2748-4AC5-AB51-E8B9F51CE980}"/>
    <cellStyle name="Heading 3 12 6 3 2" xfId="1184" xr:uid="{CB06299D-1FA8-4F6D-956C-1A0387565C26}"/>
    <cellStyle name="Heading 3 12 6 4" xfId="1185" xr:uid="{1EE46D53-B9FA-4925-B6EB-DF66B644FC3A}"/>
    <cellStyle name="Heading 3 12 6 4 2" xfId="1186" xr:uid="{62F73E91-4DC8-495A-BF4A-0BE2104FD052}"/>
    <cellStyle name="Heading 3 12 7" xfId="1187" xr:uid="{AB15E208-B846-4B98-8F9F-A353933113CE}"/>
    <cellStyle name="Heading 3 12 7 2" xfId="1188" xr:uid="{E9E3C6E7-F5F8-4DD1-9481-84F82F238233}"/>
    <cellStyle name="Heading 3 12 7 2 2" xfId="1189" xr:uid="{A94F3499-A744-41C9-A3B8-30810324DB2F}"/>
    <cellStyle name="Heading 3 12 7 3" xfId="1190" xr:uid="{C967F62C-6550-405B-A39E-A0096E284CC8}"/>
    <cellStyle name="Heading 3 12 7 3 2" xfId="1191" xr:uid="{DFE9B208-62EB-41A2-8833-9795E1B97FE2}"/>
    <cellStyle name="Heading 3 12 7 4" xfId="1192" xr:uid="{750189A3-F456-421F-BB9A-E02D145EA4A9}"/>
    <cellStyle name="Heading 3 12 7 4 2" xfId="1193" xr:uid="{6BBF04F5-5587-4607-85DC-347372DD2FF4}"/>
    <cellStyle name="Heading 3 12 8" xfId="1194" xr:uid="{505B46A1-CC2A-477A-BA6B-1663E5E7BEA2}"/>
    <cellStyle name="Heading 3 12 8 2" xfId="1195" xr:uid="{4052EFE2-2F62-415A-BB85-EE0846B87476}"/>
    <cellStyle name="Heading 3 12 8 2 2" xfId="1196" xr:uid="{DBE49BBC-9EDE-4769-B06E-E5649C335F04}"/>
    <cellStyle name="Heading 3 12 8 3" xfId="1197" xr:uid="{BCD97E20-4524-4988-A289-893A7515D05C}"/>
    <cellStyle name="Heading 3 12 8 3 2" xfId="1198" xr:uid="{AA19EA94-4679-4856-90E2-189ACBFD5F38}"/>
    <cellStyle name="Heading 3 12 8 4" xfId="1199" xr:uid="{330E7CCF-D83F-4F5F-A48E-6782A7194836}"/>
    <cellStyle name="Heading 3 12 8 4 2" xfId="1200" xr:uid="{66BB873C-38F5-4847-9E0D-0BE93000DCD0}"/>
    <cellStyle name="Heading 3 12 9" xfId="1201" xr:uid="{1BA08705-4AA6-4933-B427-456B278DF236}"/>
    <cellStyle name="Heading 3 12 9 2" xfId="1202" xr:uid="{34914B98-11FB-4904-9A3C-26F0876DF206}"/>
    <cellStyle name="Heading 3 12 9 2 2" xfId="1203" xr:uid="{BBD6A0CE-51F4-4BC5-8F42-780C5E305E09}"/>
    <cellStyle name="Heading 3 12 9 3" xfId="1204" xr:uid="{A910C433-0E03-445B-B542-24EAE4148047}"/>
    <cellStyle name="Heading 3 12 9 3 2" xfId="1205" xr:uid="{19ED97B3-23F5-4681-AEE9-9BF1711523A1}"/>
    <cellStyle name="Heading 3 12 9 4" xfId="1206" xr:uid="{D3A18729-5740-41E8-A29B-F35B1924D15F}"/>
    <cellStyle name="Heading 3 12 9 4 2" xfId="1207" xr:uid="{E321B4BC-0CE7-4935-80A3-B4884066FA9C}"/>
    <cellStyle name="Heading 3 13" xfId="1208" xr:uid="{0228E26B-B6CE-4E96-80F3-B36C4F018A50}"/>
    <cellStyle name="Heading 3 13 10" xfId="1209" xr:uid="{D260F2DA-4EB5-46CA-9BC9-FFB4A17802CB}"/>
    <cellStyle name="Heading 3 13 10 2" xfId="1210" xr:uid="{1BC7E484-C8F0-43CA-853A-608648760717}"/>
    <cellStyle name="Heading 3 13 10 2 2" xfId="1211" xr:uid="{87FE4549-B05A-43C1-8D63-FEE1D99156FF}"/>
    <cellStyle name="Heading 3 13 10 3" xfId="1212" xr:uid="{B4FD8C40-B343-4D90-B53F-D6054D3E5EBB}"/>
    <cellStyle name="Heading 3 13 10 3 2" xfId="1213" xr:uid="{56E6B88A-6DDC-49D9-896A-1F4D0044EBAC}"/>
    <cellStyle name="Heading 3 13 10 4" xfId="1214" xr:uid="{545087CC-7301-4670-901B-051FA1AA435C}"/>
    <cellStyle name="Heading 3 13 10 4 2" xfId="1215" xr:uid="{2EFB9AD2-C07C-447A-8B40-42C957654937}"/>
    <cellStyle name="Heading 3 13 11" xfId="1216" xr:uid="{66F94142-A727-496F-81C9-87D45B0B2BD8}"/>
    <cellStyle name="Heading 3 13 11 2" xfId="1217" xr:uid="{B3B2F4FA-6D71-49E6-A095-7D7C3F3AB64D}"/>
    <cellStyle name="Heading 3 13 11 2 2" xfId="1218" xr:uid="{6A38C860-829D-4794-B5F6-4ACCDCCF6F85}"/>
    <cellStyle name="Heading 3 13 11 3" xfId="1219" xr:uid="{E7EAC54F-21A9-4926-AA48-76357109152F}"/>
    <cellStyle name="Heading 3 13 11 3 2" xfId="1220" xr:uid="{3A9D615C-02F3-49E2-B8B1-56FE15F26EE0}"/>
    <cellStyle name="Heading 3 13 11 4" xfId="1221" xr:uid="{08265969-AB31-4AA0-9859-2C9C8CE1FFC0}"/>
    <cellStyle name="Heading 3 13 11 4 2" xfId="1222" xr:uid="{798F6314-7A55-41D8-AA2A-A140467CCDEC}"/>
    <cellStyle name="Heading 3 13 12" xfId="1223" xr:uid="{4651B9A4-C79A-42AC-A821-6E5CF63E2B90}"/>
    <cellStyle name="Heading 3 13 12 2" xfId="1224" xr:uid="{DB123337-73D3-422B-BA7B-4BD614F24C77}"/>
    <cellStyle name="Heading 3 13 12 2 2" xfId="1225" xr:uid="{C41FD296-2022-44A7-B8FC-CB9FFB5F7793}"/>
    <cellStyle name="Heading 3 13 12 3" xfId="1226" xr:uid="{07A0B11A-A81E-4EB4-9171-408450F188A6}"/>
    <cellStyle name="Heading 3 13 12 3 2" xfId="1227" xr:uid="{1805CD1B-9714-411E-9D96-7A4E13CB3698}"/>
    <cellStyle name="Heading 3 13 12 4" xfId="1228" xr:uid="{9A2D3AE9-A27F-4832-ACD4-BD13DB617A97}"/>
    <cellStyle name="Heading 3 13 12 4 2" xfId="1229" xr:uid="{E58642F4-3790-49FC-BFD2-996F3B31E103}"/>
    <cellStyle name="Heading 3 13 13" xfId="1230" xr:uid="{0ECAAD6D-C965-44CE-887E-6575C216B6AA}"/>
    <cellStyle name="Heading 3 13 13 2" xfId="1231" xr:uid="{B60FBF0C-BF83-4F17-B649-EA2D56CB8394}"/>
    <cellStyle name="Heading 3 13 13 2 2" xfId="1232" xr:uid="{DB62C678-19C2-4CF2-9230-955E376369A6}"/>
    <cellStyle name="Heading 3 13 13 3" xfId="1233" xr:uid="{C15AA8B6-8857-448E-912D-6589C5C837FE}"/>
    <cellStyle name="Heading 3 13 13 3 2" xfId="1234" xr:uid="{F0305DCA-4688-402B-A734-8850321EF30C}"/>
    <cellStyle name="Heading 3 13 13 4" xfId="1235" xr:uid="{BB19CC8F-FFFF-4D4F-B9B5-9E360CDA0FDA}"/>
    <cellStyle name="Heading 3 13 13 4 2" xfId="1236" xr:uid="{DE448378-55AE-45F2-BE33-DD286CAEE46C}"/>
    <cellStyle name="Heading 3 13 14" xfId="1237" xr:uid="{5D747186-21C2-41A0-96DB-77025E963CE1}"/>
    <cellStyle name="Heading 3 13 14 2" xfId="1238" xr:uid="{BC85009B-B243-4FF8-9371-7500B4F4F913}"/>
    <cellStyle name="Heading 3 13 14 2 2" xfId="1239" xr:uid="{16C7AFD2-65F1-4FE8-817A-AC3265A3B9A1}"/>
    <cellStyle name="Heading 3 13 14 3" xfId="1240" xr:uid="{47C979F6-A114-450B-83AF-0ECCCA8E9AD9}"/>
    <cellStyle name="Heading 3 13 14 3 2" xfId="1241" xr:uid="{F83F32E1-76C3-49EB-8CAD-C50341199E87}"/>
    <cellStyle name="Heading 3 13 14 4" xfId="1242" xr:uid="{FC7E50DE-B211-4B94-8993-8FAB4AB31DF1}"/>
    <cellStyle name="Heading 3 13 14 4 2" xfId="1243" xr:uid="{E6439D63-02C4-4058-A0B7-7861E2760EC4}"/>
    <cellStyle name="Heading 3 13 15" xfId="1244" xr:uid="{8168DA67-D3B1-4B4F-887F-6E132CBD3DD6}"/>
    <cellStyle name="Heading 3 13 15 2" xfId="1245" xr:uid="{CA8AA74B-B43C-475F-A9D0-A9B2BE8662EF}"/>
    <cellStyle name="Heading 3 13 15 2 2" xfId="1246" xr:uid="{A39BE5DA-2F10-4BD2-836A-F158B9795020}"/>
    <cellStyle name="Heading 3 13 15 3" xfId="1247" xr:uid="{63A33ED0-C119-445D-8EEE-5E6028BB9F58}"/>
    <cellStyle name="Heading 3 13 15 3 2" xfId="1248" xr:uid="{07968653-8777-4365-ABAF-E41E9C808551}"/>
    <cellStyle name="Heading 3 13 15 4" xfId="1249" xr:uid="{ACCB2961-2830-45C1-84C3-F35A094E8DF7}"/>
    <cellStyle name="Heading 3 13 15 4 2" xfId="1250" xr:uid="{CD493C3D-BBFB-402B-942F-0D0D18B210DD}"/>
    <cellStyle name="Heading 3 13 16" xfId="1251" xr:uid="{D09EA08D-EE4B-46CE-8094-A3198EA31CEF}"/>
    <cellStyle name="Heading 3 13 16 2" xfId="1252" xr:uid="{683762D8-B4BF-4A87-A22F-86042F8CE88F}"/>
    <cellStyle name="Heading 3 13 17" xfId="1253" xr:uid="{3D21B277-703B-43DC-84C3-78785D4365C9}"/>
    <cellStyle name="Heading 3 13 17 2" xfId="1254" xr:uid="{4B198BEF-BF09-44F6-AD4A-461D6F3877A0}"/>
    <cellStyle name="Heading 3 13 18" xfId="1255" xr:uid="{5D132EC2-6A91-45C8-A5F7-962E14F01841}"/>
    <cellStyle name="Heading 3 13 18 2" xfId="1256" xr:uid="{FEFAB982-B241-4D72-B720-3061999A709F}"/>
    <cellStyle name="Heading 3 13 19" xfId="1257" xr:uid="{5D713171-B041-4453-A470-D965CA7D61F3}"/>
    <cellStyle name="Heading 3 13 2" xfId="1258" xr:uid="{29FE8B2A-EB6C-4801-AA24-7E29356A4577}"/>
    <cellStyle name="Heading 3 13 2 2" xfId="1259" xr:uid="{8BD8D4CC-09E7-4E19-AF80-162E36D08BE9}"/>
    <cellStyle name="Heading 3 13 2 2 2" xfId="1260" xr:uid="{B40C2698-2A05-42FB-BF81-F5D5477DAC0C}"/>
    <cellStyle name="Heading 3 13 2 3" xfId="1261" xr:uid="{934E3CDB-F2CD-42DF-AEB1-A39C3C0EE47F}"/>
    <cellStyle name="Heading 3 13 2 3 2" xfId="1262" xr:uid="{8C73964D-79BF-44C4-AA10-A7DDB1D36C71}"/>
    <cellStyle name="Heading 3 13 2 4" xfId="1263" xr:uid="{82D42C65-E1FD-4CE9-B51F-B1C86A90E0B2}"/>
    <cellStyle name="Heading 3 13 2 4 2" xfId="1264" xr:uid="{A5D957B4-6EFF-404F-BC28-4EDA064CAA0B}"/>
    <cellStyle name="Heading 3 13 20" xfId="1265" xr:uid="{F75E9087-C956-447A-9618-2BC7E5EF2D30}"/>
    <cellStyle name="Heading 3 13 21" xfId="1266" xr:uid="{1AD5C59F-139D-4403-B75F-4986469BF7B4}"/>
    <cellStyle name="Heading 3 13 22" xfId="1267" xr:uid="{228A55BE-000A-4A3E-A9C8-09326147C7C7}"/>
    <cellStyle name="Heading 3 13 23" xfId="1268" xr:uid="{99D95727-009B-4B1C-8D4C-9AB9F9BA680A}"/>
    <cellStyle name="Heading 3 13 24" xfId="1269" xr:uid="{FAC9D4BE-0A17-4E61-990E-E394B834148C}"/>
    <cellStyle name="Heading 3 13 25" xfId="1270" xr:uid="{6385E399-DBFA-4DBD-8FE9-A05DA8345FBF}"/>
    <cellStyle name="Heading 3 13 3" xfId="1271" xr:uid="{87EA1F18-44C4-4642-AF69-2A0533CE5DCA}"/>
    <cellStyle name="Heading 3 13 3 2" xfId="1272" xr:uid="{585A3CE9-8803-41CE-8BE7-0891B777C444}"/>
    <cellStyle name="Heading 3 13 3 2 2" xfId="1273" xr:uid="{79DBFE25-6D30-41BF-A0CE-C178EDD5B4F2}"/>
    <cellStyle name="Heading 3 13 3 3" xfId="1274" xr:uid="{17EFBB3A-E34C-4F70-BC63-1688E197A20B}"/>
    <cellStyle name="Heading 3 13 3 3 2" xfId="1275" xr:uid="{B0DF64A5-78FB-402D-AA6E-BD552583E611}"/>
    <cellStyle name="Heading 3 13 3 4" xfId="1276" xr:uid="{2D331C83-56B8-440A-8BD4-4753271B8FDD}"/>
    <cellStyle name="Heading 3 13 3 4 2" xfId="1277" xr:uid="{135DC92C-F617-4289-B0B5-08929D4CF0ED}"/>
    <cellStyle name="Heading 3 13 4" xfId="1278" xr:uid="{AC32D367-BAF0-42AF-B060-07DBFA34A5E5}"/>
    <cellStyle name="Heading 3 13 4 2" xfId="1279" xr:uid="{D3726AB5-B363-43C0-9E14-38E970AF98B2}"/>
    <cellStyle name="Heading 3 13 4 2 2" xfId="1280" xr:uid="{3596C202-6A04-40F7-A9DB-8C8E667BF3FC}"/>
    <cellStyle name="Heading 3 13 4 3" xfId="1281" xr:uid="{0FB68DDE-B7E8-4C03-BF4D-90CCD3EFDA91}"/>
    <cellStyle name="Heading 3 13 4 3 2" xfId="1282" xr:uid="{370A3EA7-87E8-4328-8592-EBEDD5C8E838}"/>
    <cellStyle name="Heading 3 13 4 4" xfId="1283" xr:uid="{8057A0CC-8662-4FB8-A458-F7FE4D9A2FCF}"/>
    <cellStyle name="Heading 3 13 4 4 2" xfId="1284" xr:uid="{32AC52A2-9611-4AD0-847E-5C2507A46E6F}"/>
    <cellStyle name="Heading 3 13 5" xfId="1285" xr:uid="{3F62CBA8-90DF-482C-9AE3-E0F47E794E84}"/>
    <cellStyle name="Heading 3 13 5 2" xfId="1286" xr:uid="{DA0FBECA-DBC5-4035-835C-191CD6FDB148}"/>
    <cellStyle name="Heading 3 13 5 2 2" xfId="1287" xr:uid="{4E5377E6-C9F1-42A9-A332-78A4E682AF2B}"/>
    <cellStyle name="Heading 3 13 5 3" xfId="1288" xr:uid="{3549BF6A-F27A-4DB7-85D2-482EC70B75DF}"/>
    <cellStyle name="Heading 3 13 5 3 2" xfId="1289" xr:uid="{17EFA066-C7FD-42D8-82DF-1EEB0CED0797}"/>
    <cellStyle name="Heading 3 13 5 4" xfId="1290" xr:uid="{92F34418-F1D9-496E-8283-C4FE1299AB8D}"/>
    <cellStyle name="Heading 3 13 5 4 2" xfId="1291" xr:uid="{76F09A13-3FDA-4821-875C-3265DA4CD527}"/>
    <cellStyle name="Heading 3 13 6" xfId="1292" xr:uid="{A8DFAC33-5D52-4853-A314-A83D07508FDF}"/>
    <cellStyle name="Heading 3 13 6 2" xfId="1293" xr:uid="{C803F3F9-4F6D-49D4-9A89-B6E5ECF4C120}"/>
    <cellStyle name="Heading 3 13 6 2 2" xfId="1294" xr:uid="{0E40A8FC-9D78-41CA-830D-4A7612F38215}"/>
    <cellStyle name="Heading 3 13 6 3" xfId="1295" xr:uid="{F14B2069-CCC1-4BE9-9CA4-3053E5F3D34E}"/>
    <cellStyle name="Heading 3 13 6 3 2" xfId="1296" xr:uid="{69736E07-4A17-42ED-9850-FA0692D65993}"/>
    <cellStyle name="Heading 3 13 6 4" xfId="1297" xr:uid="{8D2FA298-7BC4-4F73-BDA5-31B1EE3C71A6}"/>
    <cellStyle name="Heading 3 13 6 4 2" xfId="1298" xr:uid="{F5436577-7388-4933-A69E-FC35C0681A31}"/>
    <cellStyle name="Heading 3 13 7" xfId="1299" xr:uid="{E381B21F-6821-4D73-BD38-E54F0CF05BDA}"/>
    <cellStyle name="Heading 3 13 7 2" xfId="1300" xr:uid="{C4060346-B0D9-48FB-B0CF-86ACF4126FC6}"/>
    <cellStyle name="Heading 3 13 7 2 2" xfId="1301" xr:uid="{7F977686-6815-4F54-B1A4-AD4ADF588DB4}"/>
    <cellStyle name="Heading 3 13 7 3" xfId="1302" xr:uid="{BCAE4F42-4F87-4E2E-B1C1-857954518FB5}"/>
    <cellStyle name="Heading 3 13 7 3 2" xfId="1303" xr:uid="{89E5A722-7037-4EC8-A93A-4E0D33C7D68D}"/>
    <cellStyle name="Heading 3 13 7 4" xfId="1304" xr:uid="{8581D3B1-126B-4D28-A2D7-DD2E4DEC9A75}"/>
    <cellStyle name="Heading 3 13 7 4 2" xfId="1305" xr:uid="{A7EF0426-0BE2-4AA5-AFFC-09F014C3D616}"/>
    <cellStyle name="Heading 3 13 8" xfId="1306" xr:uid="{A6E6787F-8E39-4667-9806-91065E6A46EA}"/>
    <cellStyle name="Heading 3 13 8 2" xfId="1307" xr:uid="{F3696BE4-FC16-49D5-BF5C-5A29E0FE9A22}"/>
    <cellStyle name="Heading 3 13 8 2 2" xfId="1308" xr:uid="{3DD9C511-569C-438E-90DF-54E04C60A223}"/>
    <cellStyle name="Heading 3 13 8 3" xfId="1309" xr:uid="{16EB7B84-E935-400F-9145-E6D85B916162}"/>
    <cellStyle name="Heading 3 13 8 3 2" xfId="1310" xr:uid="{8D6B0490-AFE0-4980-A110-594AF6C1F6ED}"/>
    <cellStyle name="Heading 3 13 8 4" xfId="1311" xr:uid="{37239FF8-ED64-480E-BEFB-54A71BD3DCF6}"/>
    <cellStyle name="Heading 3 13 8 4 2" xfId="1312" xr:uid="{E3D17DAD-6CC7-471A-A615-0037DDC187B5}"/>
    <cellStyle name="Heading 3 13 9" xfId="1313" xr:uid="{0D3241F5-1A4F-4A38-BE27-9AADE88F1470}"/>
    <cellStyle name="Heading 3 13 9 2" xfId="1314" xr:uid="{6A050A5A-DF6F-4B51-B558-66E268A78E86}"/>
    <cellStyle name="Heading 3 13 9 2 2" xfId="1315" xr:uid="{72DDA113-FF18-4B41-86A8-D7DE99E40D5B}"/>
    <cellStyle name="Heading 3 13 9 3" xfId="1316" xr:uid="{A97B2BDF-059B-44CA-BBBF-E25EFEAEDC99}"/>
    <cellStyle name="Heading 3 13 9 3 2" xfId="1317" xr:uid="{F82625F3-E2B8-4E89-9450-B77774D39E53}"/>
    <cellStyle name="Heading 3 13 9 4" xfId="1318" xr:uid="{A0D0672E-5A2E-4083-BAE6-08034005F5B2}"/>
    <cellStyle name="Heading 3 13 9 4 2" xfId="1319" xr:uid="{5F77C3E5-AD75-4B39-B250-F5DA05B9A68F}"/>
    <cellStyle name="Heading 3 14" xfId="1320" xr:uid="{6CED2CB8-7AAA-4D9A-9E0F-322BBDCFE508}"/>
    <cellStyle name="Heading 3 14 10" xfId="1321" xr:uid="{2EB7E3F9-C204-4276-A7F6-EA26DF9D92CF}"/>
    <cellStyle name="Heading 3 14 10 2" xfId="1322" xr:uid="{5DD78AB2-5585-4ACF-A1B9-E37C7E570D83}"/>
    <cellStyle name="Heading 3 14 10 2 2" xfId="1323" xr:uid="{D124073D-9A20-41D3-96EB-F4E88894DC77}"/>
    <cellStyle name="Heading 3 14 10 3" xfId="1324" xr:uid="{E100D79B-9842-4B07-ABA9-5FF42A2F87B2}"/>
    <cellStyle name="Heading 3 14 10 3 2" xfId="1325" xr:uid="{AF0CF5C9-7C0D-4423-B919-2298AEA9AEEA}"/>
    <cellStyle name="Heading 3 14 10 4" xfId="1326" xr:uid="{EB1624CC-2850-44B4-A612-5FDB0704157E}"/>
    <cellStyle name="Heading 3 14 10 4 2" xfId="1327" xr:uid="{D9243EF8-C0EF-48F3-8BD3-FA3E4BA10FCF}"/>
    <cellStyle name="Heading 3 14 11" xfId="1328" xr:uid="{3610A472-4FFF-405C-966B-3C9720F32771}"/>
    <cellStyle name="Heading 3 14 11 2" xfId="1329" xr:uid="{6D513B78-38CC-4F64-8C0F-46DC0A580C5C}"/>
    <cellStyle name="Heading 3 14 11 2 2" xfId="1330" xr:uid="{C921D28A-0CF1-46B6-AEBA-8B1F68AAB749}"/>
    <cellStyle name="Heading 3 14 11 3" xfId="1331" xr:uid="{0BAC35FA-695E-425E-B7EE-572CE1BA6B0F}"/>
    <cellStyle name="Heading 3 14 11 3 2" xfId="1332" xr:uid="{E07AE774-CDE1-4958-86D8-B571017C0CFF}"/>
    <cellStyle name="Heading 3 14 11 4" xfId="1333" xr:uid="{490DEF53-AB29-4727-8031-295B9753A646}"/>
    <cellStyle name="Heading 3 14 11 4 2" xfId="1334" xr:uid="{64992686-B3B1-411B-B21E-B935FEFEB758}"/>
    <cellStyle name="Heading 3 14 12" xfId="1335" xr:uid="{CA992DDB-3A06-4C29-8722-76ABA3ECD268}"/>
    <cellStyle name="Heading 3 14 12 2" xfId="1336" xr:uid="{56E71BF7-4B9B-41FE-8C1B-00BAC9AA7724}"/>
    <cellStyle name="Heading 3 14 12 2 2" xfId="1337" xr:uid="{CEF0B5F8-83E0-4E54-B838-9A355CCF20E9}"/>
    <cellStyle name="Heading 3 14 12 3" xfId="1338" xr:uid="{A6B13D4D-A03B-436B-9A68-2BF718822E02}"/>
    <cellStyle name="Heading 3 14 12 3 2" xfId="1339" xr:uid="{939B0E37-B87A-47F1-8881-6A31A8191EEA}"/>
    <cellStyle name="Heading 3 14 12 4" xfId="1340" xr:uid="{09DCCE07-A425-4265-BDDE-A220C56AF39C}"/>
    <cellStyle name="Heading 3 14 12 4 2" xfId="1341" xr:uid="{AF51E60B-C59C-47CF-B76F-B84B6FC86691}"/>
    <cellStyle name="Heading 3 14 13" xfId="1342" xr:uid="{6C8E6E4D-1D37-4652-9523-89C5E356A27A}"/>
    <cellStyle name="Heading 3 14 13 2" xfId="1343" xr:uid="{B8ED0B9E-9B49-4D96-BC6C-80E93B6D01CE}"/>
    <cellStyle name="Heading 3 14 13 2 2" xfId="1344" xr:uid="{41E67920-C3F7-4FF2-82F0-2C1D0201C063}"/>
    <cellStyle name="Heading 3 14 13 3" xfId="1345" xr:uid="{913900E5-9BAF-435C-8758-D2F045796F4C}"/>
    <cellStyle name="Heading 3 14 13 3 2" xfId="1346" xr:uid="{FC038911-9495-4A8C-AE45-6585095A5EB8}"/>
    <cellStyle name="Heading 3 14 13 4" xfId="1347" xr:uid="{5CB914A3-A708-4969-9608-07C8A3334497}"/>
    <cellStyle name="Heading 3 14 13 4 2" xfId="1348" xr:uid="{E87584D2-8475-455B-AA2D-B0C0F7AF374E}"/>
    <cellStyle name="Heading 3 14 14" xfId="1349" xr:uid="{14B9ABED-BC72-4771-9666-ABC9D02B8D24}"/>
    <cellStyle name="Heading 3 14 14 2" xfId="1350" xr:uid="{FB1B3EA2-710A-463E-8D54-A228825F985D}"/>
    <cellStyle name="Heading 3 14 14 2 2" xfId="1351" xr:uid="{709C20CD-AB91-4356-8B63-B1D0718A49B5}"/>
    <cellStyle name="Heading 3 14 14 3" xfId="1352" xr:uid="{29731468-4999-4AA8-A750-F40A6D23C360}"/>
    <cellStyle name="Heading 3 14 14 3 2" xfId="1353" xr:uid="{6C3BFEB8-42F7-4A97-8EAF-A5345769632E}"/>
    <cellStyle name="Heading 3 14 14 4" xfId="1354" xr:uid="{AC8D0B61-3D32-4BE5-81CD-FCA0E730F732}"/>
    <cellStyle name="Heading 3 14 14 4 2" xfId="1355" xr:uid="{BEFB7F06-1CFA-4817-8BFF-3F2A8351EDDC}"/>
    <cellStyle name="Heading 3 14 15" xfId="1356" xr:uid="{DD031798-A807-4B84-8085-22365F2A3AA3}"/>
    <cellStyle name="Heading 3 14 15 2" xfId="1357" xr:uid="{D1FF5E8A-B55D-4E1F-ABC8-A52D23787577}"/>
    <cellStyle name="Heading 3 14 15 2 2" xfId="1358" xr:uid="{1CBF914A-EC59-4C44-880D-0E3794A530B0}"/>
    <cellStyle name="Heading 3 14 15 3" xfId="1359" xr:uid="{EFDFA513-0B9D-401E-90FF-170096628155}"/>
    <cellStyle name="Heading 3 14 15 3 2" xfId="1360" xr:uid="{52ACB152-CD2E-4D5E-9A97-C5F317FC6350}"/>
    <cellStyle name="Heading 3 14 15 4" xfId="1361" xr:uid="{96BA8204-B2EC-4B4C-9998-CECC5BA9B93F}"/>
    <cellStyle name="Heading 3 14 15 4 2" xfId="1362" xr:uid="{02F8A479-261C-4B2A-8BDC-966B2CB52635}"/>
    <cellStyle name="Heading 3 14 16" xfId="1363" xr:uid="{13C91059-0A96-40CC-AF26-F3FA99F30C90}"/>
    <cellStyle name="Heading 3 14 16 2" xfId="1364" xr:uid="{C310018D-A2EA-4887-A32E-79B7F95010F0}"/>
    <cellStyle name="Heading 3 14 17" xfId="1365" xr:uid="{869681D8-2BCE-4C34-8C52-DAA56B1E2615}"/>
    <cellStyle name="Heading 3 14 17 2" xfId="1366" xr:uid="{C5E41536-F2BC-48C3-BB04-044E8ADB0F1E}"/>
    <cellStyle name="Heading 3 14 18" xfId="1367" xr:uid="{589F0692-B668-49FD-97E7-102E5B4ECA6D}"/>
    <cellStyle name="Heading 3 14 18 2" xfId="1368" xr:uid="{6CA1E7CF-65FD-45E6-A96F-4D531677442B}"/>
    <cellStyle name="Heading 3 14 19" xfId="1369" xr:uid="{1C547C43-15B4-49A6-8525-9C8F26404F67}"/>
    <cellStyle name="Heading 3 14 2" xfId="1370" xr:uid="{FEC5BDFC-8A96-4AEA-A770-9F5E93C16541}"/>
    <cellStyle name="Heading 3 14 2 2" xfId="1371" xr:uid="{30F2DB9C-35FC-460E-9FE7-071999C85546}"/>
    <cellStyle name="Heading 3 14 2 2 2" xfId="1372" xr:uid="{B4ACD298-4E6F-4A35-8543-98CE51B716EF}"/>
    <cellStyle name="Heading 3 14 2 3" xfId="1373" xr:uid="{A6DE36CA-8F4D-4443-B555-80C4EA743B5A}"/>
    <cellStyle name="Heading 3 14 2 3 2" xfId="1374" xr:uid="{A29C7688-F9D8-4BE6-B268-0EC2022B7F7E}"/>
    <cellStyle name="Heading 3 14 2 4" xfId="1375" xr:uid="{2942D8B0-D06F-468C-8FF3-A2B95E6C59D1}"/>
    <cellStyle name="Heading 3 14 2 4 2" xfId="1376" xr:uid="{0CD970DA-D2EF-486B-92E5-089446057485}"/>
    <cellStyle name="Heading 3 14 20" xfId="1377" xr:uid="{0BA2B82A-3F57-4197-9777-E19C46DF0FA6}"/>
    <cellStyle name="Heading 3 14 21" xfId="1378" xr:uid="{16256A7B-2CAD-435D-A49C-F9141E5C9D8D}"/>
    <cellStyle name="Heading 3 14 22" xfId="1379" xr:uid="{85855700-404E-4700-96DF-9A959AB3D478}"/>
    <cellStyle name="Heading 3 14 23" xfId="1380" xr:uid="{BC991A03-1C6F-4109-9C5F-E36649B230D5}"/>
    <cellStyle name="Heading 3 14 24" xfId="1381" xr:uid="{0EFE860A-3694-48BF-A926-CA515C0F8B47}"/>
    <cellStyle name="Heading 3 14 25" xfId="1382" xr:uid="{37A81D3C-DFEA-4C06-A768-B81663AFA0FE}"/>
    <cellStyle name="Heading 3 14 3" xfId="1383" xr:uid="{971EFD7A-5AFB-43D3-BCE2-338B418933D8}"/>
    <cellStyle name="Heading 3 14 3 2" xfId="1384" xr:uid="{C6ACD723-CE27-487E-81EE-BE7760165961}"/>
    <cellStyle name="Heading 3 14 3 2 2" xfId="1385" xr:uid="{7CD339D2-9A19-4ADB-9C91-68B5A2C83CBF}"/>
    <cellStyle name="Heading 3 14 3 3" xfId="1386" xr:uid="{88A9CEEE-BAF4-47F0-B598-3285A848FFB9}"/>
    <cellStyle name="Heading 3 14 3 3 2" xfId="1387" xr:uid="{80BD2D67-B304-43E3-AC78-C04307BCDB4A}"/>
    <cellStyle name="Heading 3 14 3 4" xfId="1388" xr:uid="{78252A6D-9CE8-43EF-B275-DCD136A8930D}"/>
    <cellStyle name="Heading 3 14 3 4 2" xfId="1389" xr:uid="{FC0DDDF5-4EA4-4086-8466-F57848ED09EC}"/>
    <cellStyle name="Heading 3 14 4" xfId="1390" xr:uid="{CB538303-0A09-4B16-913B-B2629F8EF781}"/>
    <cellStyle name="Heading 3 14 4 2" xfId="1391" xr:uid="{0DDA7184-FE40-404A-8E82-8D52E7FCAEBC}"/>
    <cellStyle name="Heading 3 14 4 2 2" xfId="1392" xr:uid="{624D0106-7061-4F7D-B733-7ACD8020ECC8}"/>
    <cellStyle name="Heading 3 14 4 3" xfId="1393" xr:uid="{C01624AE-5D68-4ACF-8BEA-226F17E4E220}"/>
    <cellStyle name="Heading 3 14 4 3 2" xfId="1394" xr:uid="{A6AAAECF-F523-4708-9E89-11BFDDCB4BB9}"/>
    <cellStyle name="Heading 3 14 4 4" xfId="1395" xr:uid="{D46FAABC-1462-4F98-A9AD-B9946BD8309C}"/>
    <cellStyle name="Heading 3 14 4 4 2" xfId="1396" xr:uid="{66D24C1B-E335-45BB-9437-9F7CDE2D5764}"/>
    <cellStyle name="Heading 3 14 5" xfId="1397" xr:uid="{EFC8F142-49C1-4E68-9EE1-860F99E511B0}"/>
    <cellStyle name="Heading 3 14 5 2" xfId="1398" xr:uid="{84F93E70-5739-4D19-972C-667F97BC2523}"/>
    <cellStyle name="Heading 3 14 5 2 2" xfId="1399" xr:uid="{76061116-D070-4AA8-82ED-DD9083D9205D}"/>
    <cellStyle name="Heading 3 14 5 3" xfId="1400" xr:uid="{06292A89-B306-41D5-84FB-387D6D12D84A}"/>
    <cellStyle name="Heading 3 14 5 3 2" xfId="1401" xr:uid="{9EF36CBD-8DC2-4E05-B514-923809D3891A}"/>
    <cellStyle name="Heading 3 14 5 4" xfId="1402" xr:uid="{4DC99ABE-29CC-4447-9C35-05BD71AFC68D}"/>
    <cellStyle name="Heading 3 14 5 4 2" xfId="1403" xr:uid="{3EBD7905-F123-4CDA-B59F-EA5E1F141998}"/>
    <cellStyle name="Heading 3 14 6" xfId="1404" xr:uid="{EA59521F-5333-4841-93A7-44C0320E481D}"/>
    <cellStyle name="Heading 3 14 6 2" xfId="1405" xr:uid="{691B55B8-7ED3-48E8-9C5B-8EBECBC04569}"/>
    <cellStyle name="Heading 3 14 6 2 2" xfId="1406" xr:uid="{4E2C8D24-F753-4A53-871C-85E0FDEB7560}"/>
    <cellStyle name="Heading 3 14 6 3" xfId="1407" xr:uid="{0B439E1B-D125-4E90-8C8F-5423B81EB145}"/>
    <cellStyle name="Heading 3 14 6 3 2" xfId="1408" xr:uid="{BE6ED1F4-3B5A-42EE-8006-F88E4A46077A}"/>
    <cellStyle name="Heading 3 14 6 4" xfId="1409" xr:uid="{AF87A013-C398-4A25-A130-8D857E0F0B2D}"/>
    <cellStyle name="Heading 3 14 6 4 2" xfId="1410" xr:uid="{9F6FC652-1027-4B96-923C-316F56EBAF97}"/>
    <cellStyle name="Heading 3 14 7" xfId="1411" xr:uid="{25A54C0C-A2E9-4660-B4D3-32285CCD807F}"/>
    <cellStyle name="Heading 3 14 7 2" xfId="1412" xr:uid="{BD5AEA1E-41F1-4B1C-BD77-9BC9B5FA724C}"/>
    <cellStyle name="Heading 3 14 7 2 2" xfId="1413" xr:uid="{5AE22ECE-BD75-47C0-89AE-C23A15EEDDC2}"/>
    <cellStyle name="Heading 3 14 7 3" xfId="1414" xr:uid="{6E6FB9C0-7AD6-45FE-BB79-9A36BC52AED0}"/>
    <cellStyle name="Heading 3 14 7 3 2" xfId="1415" xr:uid="{919CDFBC-C6F1-49EC-8B61-467F30A2B9C0}"/>
    <cellStyle name="Heading 3 14 7 4" xfId="1416" xr:uid="{AA1FB496-6397-4EBE-BA3B-1DB928602377}"/>
    <cellStyle name="Heading 3 14 7 4 2" xfId="1417" xr:uid="{BE4B1B89-2F4A-4B92-8679-74D889E01227}"/>
    <cellStyle name="Heading 3 14 8" xfId="1418" xr:uid="{33536449-B41C-45ED-903D-EB3886A10803}"/>
    <cellStyle name="Heading 3 14 8 2" xfId="1419" xr:uid="{560BA5C8-D150-4B84-B969-C3D7D35EC4BE}"/>
    <cellStyle name="Heading 3 14 8 2 2" xfId="1420" xr:uid="{D761883D-2AC8-4E8C-9F58-B09598BFDC18}"/>
    <cellStyle name="Heading 3 14 8 3" xfId="1421" xr:uid="{D6DBE348-ECA1-4D23-9F07-40FE9A0DA3CD}"/>
    <cellStyle name="Heading 3 14 8 3 2" xfId="1422" xr:uid="{8EDC339B-14C0-4FA3-BDA8-145E01350D9D}"/>
    <cellStyle name="Heading 3 14 8 4" xfId="1423" xr:uid="{7CAEF542-246F-4129-A3C1-D03A40398702}"/>
    <cellStyle name="Heading 3 14 8 4 2" xfId="1424" xr:uid="{ECA8DC4D-9406-42E2-A293-30076B17A101}"/>
    <cellStyle name="Heading 3 14 9" xfId="1425" xr:uid="{1F979034-8267-4C14-879C-70279ACC1FA5}"/>
    <cellStyle name="Heading 3 14 9 2" xfId="1426" xr:uid="{81766158-399B-40EE-A61D-FCBFD04EC46E}"/>
    <cellStyle name="Heading 3 14 9 2 2" xfId="1427" xr:uid="{DB260CF8-F383-4729-9CFC-0D148B25D6C0}"/>
    <cellStyle name="Heading 3 14 9 3" xfId="1428" xr:uid="{D4F147F5-42F5-4B47-B0BB-17843D76BBF9}"/>
    <cellStyle name="Heading 3 14 9 3 2" xfId="1429" xr:uid="{AFA53750-3BB9-4A7C-9E60-75FCFC6956C4}"/>
    <cellStyle name="Heading 3 14 9 4" xfId="1430" xr:uid="{2A3FC863-7CC4-4F12-A96D-E8C8F8ED06BD}"/>
    <cellStyle name="Heading 3 14 9 4 2" xfId="1431" xr:uid="{A14C3B5D-A3DE-4827-9387-49515DD6E8A0}"/>
    <cellStyle name="Heading 3 15" xfId="1432" xr:uid="{A86E947C-E8EA-4710-A0FE-F10A85DB92EE}"/>
    <cellStyle name="Heading 3 15 10" xfId="1433" xr:uid="{8BDCD9E0-67A5-4748-AA04-5624FCBB5604}"/>
    <cellStyle name="Heading 3 15 10 2" xfId="1434" xr:uid="{4758C4E8-9E90-41D1-A465-8F180DC451AC}"/>
    <cellStyle name="Heading 3 15 10 2 2" xfId="1435" xr:uid="{D3559823-90BF-4C69-A27A-C6595901EB7C}"/>
    <cellStyle name="Heading 3 15 10 3" xfId="1436" xr:uid="{D467F6EA-46B7-4441-80EC-1361E52DF4D6}"/>
    <cellStyle name="Heading 3 15 10 3 2" xfId="1437" xr:uid="{7E489717-77C4-466B-8CE8-6C6B04530908}"/>
    <cellStyle name="Heading 3 15 10 4" xfId="1438" xr:uid="{A7C9F19C-50E8-4EB8-92E8-6A5EF57B3FBC}"/>
    <cellStyle name="Heading 3 15 10 4 2" xfId="1439" xr:uid="{7669E46C-BDA0-4A02-96F6-DA8D48A1DBF8}"/>
    <cellStyle name="Heading 3 15 11" xfId="1440" xr:uid="{CEBBF4B9-49D6-452E-81C9-4251E1D48B61}"/>
    <cellStyle name="Heading 3 15 11 2" xfId="1441" xr:uid="{62AC4CA6-A276-4EB8-87F0-4948863DD852}"/>
    <cellStyle name="Heading 3 15 11 2 2" xfId="1442" xr:uid="{E716836E-02A8-49D2-9B24-5F118F47425A}"/>
    <cellStyle name="Heading 3 15 11 3" xfId="1443" xr:uid="{08643995-C1B4-468A-B633-BA99EF0234B3}"/>
    <cellStyle name="Heading 3 15 11 3 2" xfId="1444" xr:uid="{5EC2D86A-3BF6-4329-808E-100DB874DF5B}"/>
    <cellStyle name="Heading 3 15 11 4" xfId="1445" xr:uid="{4E19EB29-FAB0-4FB9-ADCF-4C8D56350CD9}"/>
    <cellStyle name="Heading 3 15 11 4 2" xfId="1446" xr:uid="{81296517-2E52-420E-83A9-1C658238B94D}"/>
    <cellStyle name="Heading 3 15 12" xfId="1447" xr:uid="{16A83580-937E-4EAB-8875-9EC449A47E24}"/>
    <cellStyle name="Heading 3 15 12 2" xfId="1448" xr:uid="{77530D37-F292-4B0B-8F18-1A126FCBC5D3}"/>
    <cellStyle name="Heading 3 15 12 2 2" xfId="1449" xr:uid="{86A43D8F-CACB-4ECB-9807-18B4DBF98BAE}"/>
    <cellStyle name="Heading 3 15 12 3" xfId="1450" xr:uid="{122D9E5C-4268-471E-9BE8-EDA55261D348}"/>
    <cellStyle name="Heading 3 15 12 3 2" xfId="1451" xr:uid="{43E66F67-2907-4342-8B80-112CC81A0F9E}"/>
    <cellStyle name="Heading 3 15 12 4" xfId="1452" xr:uid="{B34B6DFF-230B-484F-89BD-0356A76A95BC}"/>
    <cellStyle name="Heading 3 15 12 4 2" xfId="1453" xr:uid="{59AA4565-1D81-4113-9C9F-B402FA79703D}"/>
    <cellStyle name="Heading 3 15 13" xfId="1454" xr:uid="{874EB4DF-C540-48D3-B280-5DB5710E4B55}"/>
    <cellStyle name="Heading 3 15 13 2" xfId="1455" xr:uid="{9B2780B4-43DD-4C80-81B4-F1A69699008D}"/>
    <cellStyle name="Heading 3 15 13 2 2" xfId="1456" xr:uid="{D2755804-424D-4F35-9F4F-4673EA14647B}"/>
    <cellStyle name="Heading 3 15 13 3" xfId="1457" xr:uid="{BAE6D4D9-224D-477A-AB41-AC7A4A67CFEA}"/>
    <cellStyle name="Heading 3 15 13 3 2" xfId="1458" xr:uid="{5A77C0B4-A8E8-435B-8FDF-40CB2CA819E7}"/>
    <cellStyle name="Heading 3 15 13 4" xfId="1459" xr:uid="{7057D5D2-7FD8-4FF1-A52F-16FD0749A8C1}"/>
    <cellStyle name="Heading 3 15 13 4 2" xfId="1460" xr:uid="{C5CA7F4C-4699-4174-8931-EA3CC8B8D983}"/>
    <cellStyle name="Heading 3 15 14" xfId="1461" xr:uid="{8A0ECAEC-F76B-425A-8BCC-A44391984A8C}"/>
    <cellStyle name="Heading 3 15 14 2" xfId="1462" xr:uid="{CF73207F-B055-4B06-95BD-02E3AD0A8CA2}"/>
    <cellStyle name="Heading 3 15 14 2 2" xfId="1463" xr:uid="{D2363F49-8645-4414-9FEF-C332C65383E9}"/>
    <cellStyle name="Heading 3 15 14 3" xfId="1464" xr:uid="{69CCDE05-9827-4A9E-834A-BFBB738C23A5}"/>
    <cellStyle name="Heading 3 15 14 3 2" xfId="1465" xr:uid="{571ADE1C-C019-473B-898D-95C6CB4B84E6}"/>
    <cellStyle name="Heading 3 15 14 4" xfId="1466" xr:uid="{78DDE7C8-9D91-4EDE-BA3C-99453A632F5F}"/>
    <cellStyle name="Heading 3 15 14 4 2" xfId="1467" xr:uid="{69E739A4-2585-4AEE-B829-C6AB79C91EBB}"/>
    <cellStyle name="Heading 3 15 15" xfId="1468" xr:uid="{511E397F-4D5B-44D4-B551-C5AAC7972945}"/>
    <cellStyle name="Heading 3 15 15 2" xfId="1469" xr:uid="{6B73874D-46C7-4060-8886-22E611093EFA}"/>
    <cellStyle name="Heading 3 15 15 2 2" xfId="1470" xr:uid="{60918F2B-82E8-4A6C-889D-25CD24B16E08}"/>
    <cellStyle name="Heading 3 15 15 3" xfId="1471" xr:uid="{EF57ACD9-D552-4F3E-AE62-D1FD617E6570}"/>
    <cellStyle name="Heading 3 15 15 3 2" xfId="1472" xr:uid="{5BBFDECD-A66A-40C3-ABF3-FC8F898172C6}"/>
    <cellStyle name="Heading 3 15 15 4" xfId="1473" xr:uid="{5913CE58-E007-4CA0-A12D-ACABDDE6BE5E}"/>
    <cellStyle name="Heading 3 15 15 4 2" xfId="1474" xr:uid="{EDE3E48B-7B4F-41F0-A195-062730980D47}"/>
    <cellStyle name="Heading 3 15 16" xfId="1475" xr:uid="{1082427A-4388-4820-920C-E6BC485C6A8C}"/>
    <cellStyle name="Heading 3 15 16 2" xfId="1476" xr:uid="{651A91C0-9E04-48C8-8D7A-5984736ED85D}"/>
    <cellStyle name="Heading 3 15 17" xfId="1477" xr:uid="{53127AEA-EF5E-45BA-89D1-197A850CE5C3}"/>
    <cellStyle name="Heading 3 15 17 2" xfId="1478" xr:uid="{6A4A3174-669A-49AE-9079-9CE5DFAE8BF5}"/>
    <cellStyle name="Heading 3 15 18" xfId="1479" xr:uid="{53006340-36CB-4C46-A3DB-BEA2093E717E}"/>
    <cellStyle name="Heading 3 15 18 2" xfId="1480" xr:uid="{C73608E4-B4CF-4095-8230-D8BAA165D8D4}"/>
    <cellStyle name="Heading 3 15 19" xfId="1481" xr:uid="{E7EBEB6E-7E29-4159-9A5C-E62E24AC8E36}"/>
    <cellStyle name="Heading 3 15 2" xfId="1482" xr:uid="{3E8E7720-23CA-4ACF-98E9-3D048A598491}"/>
    <cellStyle name="Heading 3 15 2 2" xfId="1483" xr:uid="{CBA246DC-EB76-45E0-9667-130EEE196E4F}"/>
    <cellStyle name="Heading 3 15 2 2 2" xfId="1484" xr:uid="{5A9A65C5-7F23-45CC-8258-C71DB1009D43}"/>
    <cellStyle name="Heading 3 15 2 3" xfId="1485" xr:uid="{B8463DA9-90BE-41DB-A56A-485959D2FAF1}"/>
    <cellStyle name="Heading 3 15 2 3 2" xfId="1486" xr:uid="{5AE00300-B7D5-46E4-9640-6D72228A3602}"/>
    <cellStyle name="Heading 3 15 2 4" xfId="1487" xr:uid="{ABE2D379-E211-4D07-8507-1F73AA3193E3}"/>
    <cellStyle name="Heading 3 15 2 4 2" xfId="1488" xr:uid="{76D6F812-080B-41FF-A694-741FB29E6988}"/>
    <cellStyle name="Heading 3 15 20" xfId="1489" xr:uid="{5B512822-E615-43C7-960E-CC550AF3A8EE}"/>
    <cellStyle name="Heading 3 15 21" xfId="1490" xr:uid="{7E5752A5-8A83-43E5-971F-717EFB52BF37}"/>
    <cellStyle name="Heading 3 15 22" xfId="1491" xr:uid="{EBB3323B-338C-49DD-A4EB-B754512E51A0}"/>
    <cellStyle name="Heading 3 15 23" xfId="1492" xr:uid="{DFA496CD-7070-4068-AE8C-F5CFAB1C98E2}"/>
    <cellStyle name="Heading 3 15 24" xfId="1493" xr:uid="{8FD5EB29-CD50-43E7-AD4B-CEBA7A3C2C13}"/>
    <cellStyle name="Heading 3 15 25" xfId="1494" xr:uid="{989BB358-536A-45A4-BE19-58AE2FDD7B8D}"/>
    <cellStyle name="Heading 3 15 3" xfId="1495" xr:uid="{E2FF257C-3B4E-4535-A9A7-D859D04C8183}"/>
    <cellStyle name="Heading 3 15 3 2" xfId="1496" xr:uid="{BCCD6270-D221-40F5-AD5A-4982C8543BC1}"/>
    <cellStyle name="Heading 3 15 3 2 2" xfId="1497" xr:uid="{91DA6F7A-5ADF-4B95-8A71-A5FD849D6AFA}"/>
    <cellStyle name="Heading 3 15 3 3" xfId="1498" xr:uid="{A65B5F57-C893-41EB-9E94-FF303481055C}"/>
    <cellStyle name="Heading 3 15 3 3 2" xfId="1499" xr:uid="{5E134FE1-4E11-426F-A144-809571489EE7}"/>
    <cellStyle name="Heading 3 15 3 4" xfId="1500" xr:uid="{39DC094C-9AD5-4542-BF9F-A2F485CEE773}"/>
    <cellStyle name="Heading 3 15 3 4 2" xfId="1501" xr:uid="{D71C428C-373D-43A0-8F37-BDE2D14527BD}"/>
    <cellStyle name="Heading 3 15 4" xfId="1502" xr:uid="{6D45A587-E4AF-4831-8D18-5FD5503E48D5}"/>
    <cellStyle name="Heading 3 15 4 2" xfId="1503" xr:uid="{84A6F5E0-F75E-496A-9DD3-1E73E910015A}"/>
    <cellStyle name="Heading 3 15 4 2 2" xfId="1504" xr:uid="{3A3F2C3F-6C72-44D6-B8A0-80D3CB8DD40A}"/>
    <cellStyle name="Heading 3 15 4 3" xfId="1505" xr:uid="{D871E660-9A45-4320-891F-4DCAD3873EB0}"/>
    <cellStyle name="Heading 3 15 4 3 2" xfId="1506" xr:uid="{95540ED1-36A0-4855-8444-243078E4571C}"/>
    <cellStyle name="Heading 3 15 4 4" xfId="1507" xr:uid="{51A89565-66BF-45FC-A216-BF9F5903BBEF}"/>
    <cellStyle name="Heading 3 15 4 4 2" xfId="1508" xr:uid="{E08EE5F0-72C4-4C79-8613-2345DFDEB150}"/>
    <cellStyle name="Heading 3 15 5" xfId="1509" xr:uid="{509C8629-890A-427F-93FC-F4800F756053}"/>
    <cellStyle name="Heading 3 15 5 2" xfId="1510" xr:uid="{2E747B94-560E-42B9-AEC3-35347185947E}"/>
    <cellStyle name="Heading 3 15 5 2 2" xfId="1511" xr:uid="{6D5483BC-77FA-4025-8CD7-A01F32D2F06C}"/>
    <cellStyle name="Heading 3 15 5 3" xfId="1512" xr:uid="{94CA4124-2D14-494D-8374-57B706BC59BD}"/>
    <cellStyle name="Heading 3 15 5 3 2" xfId="1513" xr:uid="{F5FA1F75-C76F-4E2C-B96E-AFC18D507C2C}"/>
    <cellStyle name="Heading 3 15 5 4" xfId="1514" xr:uid="{A1EA684E-A6FB-4BA3-BA37-2F610D72990C}"/>
    <cellStyle name="Heading 3 15 5 4 2" xfId="1515" xr:uid="{9E533899-C279-40E7-85A2-81FBC1E6EFAA}"/>
    <cellStyle name="Heading 3 15 6" xfId="1516" xr:uid="{415031B2-3E11-4F04-BC63-4287756E8970}"/>
    <cellStyle name="Heading 3 15 6 2" xfId="1517" xr:uid="{A9268261-CB6A-4E7C-BC4D-12AF5AB11399}"/>
    <cellStyle name="Heading 3 15 6 2 2" xfId="1518" xr:uid="{F92B1F86-653C-4000-808D-9CF0B875AB29}"/>
    <cellStyle name="Heading 3 15 6 3" xfId="1519" xr:uid="{264837D9-6FFD-4CB5-A29B-35F73E4FE8E8}"/>
    <cellStyle name="Heading 3 15 6 3 2" xfId="1520" xr:uid="{830855FE-9B13-4D7F-B453-000850463E3B}"/>
    <cellStyle name="Heading 3 15 6 4" xfId="1521" xr:uid="{D05BBAEB-E570-4DAB-B04D-2035BCEEAF2D}"/>
    <cellStyle name="Heading 3 15 6 4 2" xfId="1522" xr:uid="{14A7207E-FBB3-4258-BB6C-753BEB289EBB}"/>
    <cellStyle name="Heading 3 15 7" xfId="1523" xr:uid="{E2178D7C-7045-477A-82D4-0E8174AD300A}"/>
    <cellStyle name="Heading 3 15 7 2" xfId="1524" xr:uid="{4A0DE874-72CA-4F38-B25A-327D032D350B}"/>
    <cellStyle name="Heading 3 15 7 2 2" xfId="1525" xr:uid="{DA8C1E8F-6E4B-4CB0-995E-7F9283F9D61F}"/>
    <cellStyle name="Heading 3 15 7 3" xfId="1526" xr:uid="{C71BD5EF-2ADF-40BF-A380-A93F0D977DDC}"/>
    <cellStyle name="Heading 3 15 7 3 2" xfId="1527" xr:uid="{B8D7956F-32A1-4BA5-A5DC-B893D394C20F}"/>
    <cellStyle name="Heading 3 15 7 4" xfId="1528" xr:uid="{0706FDA3-202B-42FA-91B6-BB38113DBA71}"/>
    <cellStyle name="Heading 3 15 7 4 2" xfId="1529" xr:uid="{65A9BE7E-F884-43EA-80E9-0E6EF4F42BE4}"/>
    <cellStyle name="Heading 3 15 8" xfId="1530" xr:uid="{27BF665B-4852-4711-BB24-7C3F719BE06A}"/>
    <cellStyle name="Heading 3 15 8 2" xfId="1531" xr:uid="{6CD842F1-4FC1-4898-ACF4-93B1AB90EC0C}"/>
    <cellStyle name="Heading 3 15 8 2 2" xfId="1532" xr:uid="{1F5C6E6D-EFA4-4DD7-8A76-7EC416713983}"/>
    <cellStyle name="Heading 3 15 8 3" xfId="1533" xr:uid="{9E4CBA05-F468-486E-B316-F7AA42C5DE27}"/>
    <cellStyle name="Heading 3 15 8 3 2" xfId="1534" xr:uid="{537BF831-3856-4C5E-AE33-B04DFB79D563}"/>
    <cellStyle name="Heading 3 15 8 4" xfId="1535" xr:uid="{A7EC077F-AF1A-4FEB-A489-720FA79936E8}"/>
    <cellStyle name="Heading 3 15 8 4 2" xfId="1536" xr:uid="{62325EFD-8389-480B-806B-D4B8455CA065}"/>
    <cellStyle name="Heading 3 15 9" xfId="1537" xr:uid="{5BF89D7A-A8D7-4643-9B04-A51E24F0AEAD}"/>
    <cellStyle name="Heading 3 15 9 2" xfId="1538" xr:uid="{48D31B8E-77C4-40CB-9DBF-D72193DE6A82}"/>
    <cellStyle name="Heading 3 15 9 2 2" xfId="1539" xr:uid="{E287D458-11E0-4147-A596-6A103FBBA256}"/>
    <cellStyle name="Heading 3 15 9 3" xfId="1540" xr:uid="{91CBBE0D-A27B-4269-96C8-85B82B0F63BF}"/>
    <cellStyle name="Heading 3 15 9 3 2" xfId="1541" xr:uid="{DC73D748-C544-4223-9CB5-7D85639AEA89}"/>
    <cellStyle name="Heading 3 15 9 4" xfId="1542" xr:uid="{96DED49E-FAC7-4187-917A-0F1A6D27195B}"/>
    <cellStyle name="Heading 3 15 9 4 2" xfId="1543" xr:uid="{6D5D9A12-FCC5-4780-ABCB-C8B89500FAE8}"/>
    <cellStyle name="Heading 3 16" xfId="1544" xr:uid="{0511DD08-BF11-41EF-80B3-4962D9389F46}"/>
    <cellStyle name="Heading 3 16 2" xfId="1545" xr:uid="{49B9C3A7-2503-4A04-AD65-B1D0FE343783}"/>
    <cellStyle name="Heading 3 16 2 2" xfId="1546" xr:uid="{26D2BCAA-E7F0-4725-AA86-039F9915073C}"/>
    <cellStyle name="Heading 3 16 3" xfId="1547" xr:uid="{680B49CA-AF2D-4940-986E-141C6729636B}"/>
    <cellStyle name="Heading 3 16 3 2" xfId="1548" xr:uid="{C0346979-423B-4C92-9C27-61D11728A36A}"/>
    <cellStyle name="Heading 3 16 4" xfId="1549" xr:uid="{E19C2431-77A5-4D71-A767-425DF4655D18}"/>
    <cellStyle name="Heading 3 16 4 2" xfId="1550" xr:uid="{08772B0B-D02E-4F84-BBF0-CDFA20602B32}"/>
    <cellStyle name="Heading 3 17" xfId="1551" xr:uid="{66A6FE27-838C-48D3-97FE-4AA13F53CF25}"/>
    <cellStyle name="Heading 3 17 2" xfId="1552" xr:uid="{F0D7089F-81A8-4BC7-ABB0-760FC4129DF3}"/>
    <cellStyle name="Heading 3 17 2 2" xfId="1553" xr:uid="{95BB29DB-E65C-483C-B15D-390F2608EA2B}"/>
    <cellStyle name="Heading 3 17 3" xfId="1554" xr:uid="{56273965-552B-444E-91CE-A3D29FAC0F24}"/>
    <cellStyle name="Heading 3 17 3 2" xfId="1555" xr:uid="{D530B961-4F80-4E7D-A2D0-59E2394D453A}"/>
    <cellStyle name="Heading 3 17 4" xfId="1556" xr:uid="{2B0E6D46-4784-47AF-82E4-E6B0CFF5C1B0}"/>
    <cellStyle name="Heading 3 17 4 2" xfId="1557" xr:uid="{4D8A5F14-FFE8-4363-857C-BCE137FB54D6}"/>
    <cellStyle name="Heading 3 18" xfId="1558" xr:uid="{DA97620F-88DB-4338-9E30-7BD281409D49}"/>
    <cellStyle name="Heading 3 18 2" xfId="1559" xr:uid="{5BE5AB57-B985-4951-AACC-44D654F4440F}"/>
    <cellStyle name="Heading 3 19" xfId="1560" xr:uid="{16F1DE50-9FFB-4E02-82C0-E24953CD88EF}"/>
    <cellStyle name="Heading 3 19 2" xfId="1561" xr:uid="{A25F1300-D7FD-4B11-A40A-ED753F4FC50C}"/>
    <cellStyle name="Heading 3 2" xfId="1562" xr:uid="{D738D09A-FEE4-4DE1-96BC-E3C878766F70}"/>
    <cellStyle name="Heading 3 2 10" xfId="1563" xr:uid="{9ACEC79B-2CBE-4591-BC09-248F794F3B89}"/>
    <cellStyle name="Heading 3 2 10 10" xfId="1564" xr:uid="{116311DA-B213-4400-A74E-2812585C518B}"/>
    <cellStyle name="Heading 3 2 10 10 2" xfId="1565" xr:uid="{413E0107-F970-480A-858E-04C2FC9B23A4}"/>
    <cellStyle name="Heading 3 2 10 10 2 2" xfId="1566" xr:uid="{11224927-B7EB-4DA2-971A-2F1FC3026751}"/>
    <cellStyle name="Heading 3 2 10 10 3" xfId="1567" xr:uid="{7C474C7A-F92C-4319-A11F-0125EB3432F3}"/>
    <cellStyle name="Heading 3 2 10 10 3 2" xfId="1568" xr:uid="{33EC4774-E8F9-41D1-9D04-ECFEF69F183F}"/>
    <cellStyle name="Heading 3 2 10 10 4" xfId="1569" xr:uid="{465419E5-7BE7-4698-B8E9-0A7A5E53A18B}"/>
    <cellStyle name="Heading 3 2 10 10 4 2" xfId="1570" xr:uid="{F9362CF2-3BA9-47EE-85DC-2801AF562294}"/>
    <cellStyle name="Heading 3 2 10 11" xfId="1571" xr:uid="{FC8EAF36-CB23-4956-928B-13C4FE39F9EB}"/>
    <cellStyle name="Heading 3 2 10 11 2" xfId="1572" xr:uid="{F3253A3A-194A-4113-B653-FDCC5B1FF464}"/>
    <cellStyle name="Heading 3 2 10 11 2 2" xfId="1573" xr:uid="{5B60BEBA-132D-427E-AD32-57270C1135AD}"/>
    <cellStyle name="Heading 3 2 10 11 3" xfId="1574" xr:uid="{5A5851E6-23A9-4D0D-B4FE-F62D25D0ABE4}"/>
    <cellStyle name="Heading 3 2 10 11 3 2" xfId="1575" xr:uid="{82F31DD8-0803-4835-B1BE-CDB9BA27F1E9}"/>
    <cellStyle name="Heading 3 2 10 11 4" xfId="1576" xr:uid="{5295D24A-F29E-44B2-9675-DC5F2DAB573B}"/>
    <cellStyle name="Heading 3 2 10 11 4 2" xfId="1577" xr:uid="{33BBF041-D7DB-4D78-880D-9D47DD21D5A7}"/>
    <cellStyle name="Heading 3 2 10 12" xfId="1578" xr:uid="{AEBA07DD-EBAC-462A-AFA2-3EDF248C826E}"/>
    <cellStyle name="Heading 3 2 10 12 2" xfId="1579" xr:uid="{95C2F3EC-20E8-46FC-8D26-1EFE2EF5819E}"/>
    <cellStyle name="Heading 3 2 10 12 2 2" xfId="1580" xr:uid="{E05606D6-0B67-4F07-8167-D40588EBBCD5}"/>
    <cellStyle name="Heading 3 2 10 12 3" xfId="1581" xr:uid="{8015A9BF-EDDA-4829-B956-400D1B0A6E0B}"/>
    <cellStyle name="Heading 3 2 10 12 3 2" xfId="1582" xr:uid="{F1E9DCF6-13AC-41DD-BA70-1016FBA5078A}"/>
    <cellStyle name="Heading 3 2 10 12 4" xfId="1583" xr:uid="{917EAE5E-3BE5-4BD2-8A49-00318BAF40FD}"/>
    <cellStyle name="Heading 3 2 10 12 4 2" xfId="1584" xr:uid="{003288AD-E578-470D-A002-2F5E170054EE}"/>
    <cellStyle name="Heading 3 2 10 13" xfId="1585" xr:uid="{645FEB64-9018-4BFF-BA25-08AC2B3AA84C}"/>
    <cellStyle name="Heading 3 2 10 13 2" xfId="1586" xr:uid="{360913E7-145A-4D7A-A835-9C5F4FE71A24}"/>
    <cellStyle name="Heading 3 2 10 13 2 2" xfId="1587" xr:uid="{86F54C5D-237F-43E0-9A2F-A6523FCC7DC3}"/>
    <cellStyle name="Heading 3 2 10 13 3" xfId="1588" xr:uid="{2C68F1BB-9505-450B-A975-5C4C2248A61C}"/>
    <cellStyle name="Heading 3 2 10 13 3 2" xfId="1589" xr:uid="{2937563C-09C8-43FC-97DE-2878F453ABD5}"/>
    <cellStyle name="Heading 3 2 10 13 4" xfId="1590" xr:uid="{E98520FE-C455-4075-B4E4-6C40CAA7761A}"/>
    <cellStyle name="Heading 3 2 10 13 4 2" xfId="1591" xr:uid="{D6C3AD50-9CBC-4FB9-9D0D-A0FBE66B0BD0}"/>
    <cellStyle name="Heading 3 2 10 14" xfId="1592" xr:uid="{7F0CF584-0A93-4B36-9B37-26B5421ECC9B}"/>
    <cellStyle name="Heading 3 2 10 14 2" xfId="1593" xr:uid="{109CC7A1-B125-4A97-8117-48DFBA39F616}"/>
    <cellStyle name="Heading 3 2 10 14 2 2" xfId="1594" xr:uid="{919855AB-90E9-4D2A-9C13-717732B93887}"/>
    <cellStyle name="Heading 3 2 10 14 3" xfId="1595" xr:uid="{B4062ED9-EAE0-4D1F-8EEB-8C3DED393F41}"/>
    <cellStyle name="Heading 3 2 10 14 3 2" xfId="1596" xr:uid="{08C27CDC-C4B6-422A-90CF-234FFD42A1DC}"/>
    <cellStyle name="Heading 3 2 10 14 4" xfId="1597" xr:uid="{CDEFC89F-7106-4CF4-98D1-A96B1D7D56E4}"/>
    <cellStyle name="Heading 3 2 10 14 4 2" xfId="1598" xr:uid="{F13226EC-93F3-45E1-8D0E-B2ECF7A20D5E}"/>
    <cellStyle name="Heading 3 2 10 15" xfId="1599" xr:uid="{068F32F0-D3AC-4E3D-9904-9BE0A6CD4F96}"/>
    <cellStyle name="Heading 3 2 10 15 2" xfId="1600" xr:uid="{F311C742-82F5-4D0A-AF9C-678435DB1495}"/>
    <cellStyle name="Heading 3 2 10 15 2 2" xfId="1601" xr:uid="{CDC61C79-76B6-44B8-A249-FC4C0ECFB8FD}"/>
    <cellStyle name="Heading 3 2 10 15 3" xfId="1602" xr:uid="{FDAD2A6A-CF0F-40AB-B47D-F29E78955992}"/>
    <cellStyle name="Heading 3 2 10 15 3 2" xfId="1603" xr:uid="{FF176E93-579F-4440-9C3C-4DD2794A0C90}"/>
    <cellStyle name="Heading 3 2 10 15 4" xfId="1604" xr:uid="{BCA8C87E-003E-4887-8E1E-3FCDA97C82F5}"/>
    <cellStyle name="Heading 3 2 10 15 4 2" xfId="1605" xr:uid="{81E60647-09D1-488F-88E8-419865C4E734}"/>
    <cellStyle name="Heading 3 2 10 16" xfId="1606" xr:uid="{215C17C2-3AF5-4A9F-A876-7FCC7701AE57}"/>
    <cellStyle name="Heading 3 2 10 16 2" xfId="1607" xr:uid="{09D48C62-764B-4578-8719-44490CD9257F}"/>
    <cellStyle name="Heading 3 2 10 17" xfId="1608" xr:uid="{9F0F6990-7C3F-42F5-AB37-A2645676E371}"/>
    <cellStyle name="Heading 3 2 10 17 2" xfId="1609" xr:uid="{51C021E1-8A22-436A-9223-80AC18E9F0FB}"/>
    <cellStyle name="Heading 3 2 10 18" xfId="1610" xr:uid="{C8CF3A21-58F3-466E-BE8F-56FC2F6644CB}"/>
    <cellStyle name="Heading 3 2 10 18 2" xfId="1611" xr:uid="{2E2C9653-0308-4089-A1C0-0AA9CC8AA1B6}"/>
    <cellStyle name="Heading 3 2 10 19" xfId="1612" xr:uid="{4A84EDF7-CEF9-4990-B14B-FCCC8C61A218}"/>
    <cellStyle name="Heading 3 2 10 2" xfId="1613" xr:uid="{294F9C07-787D-4DA1-B545-65B5780BC229}"/>
    <cellStyle name="Heading 3 2 10 2 2" xfId="1614" xr:uid="{0A0A6695-145A-4886-80ED-505726C4EA60}"/>
    <cellStyle name="Heading 3 2 10 2 2 2" xfId="1615" xr:uid="{2F115733-0A33-4FB3-8856-9581BC02E2AF}"/>
    <cellStyle name="Heading 3 2 10 2 3" xfId="1616" xr:uid="{0D77E37A-625F-415B-A9C8-0B6F9A5CAF39}"/>
    <cellStyle name="Heading 3 2 10 2 3 2" xfId="1617" xr:uid="{41B5A6D4-F6E2-4EE8-A5E5-56CEF9538708}"/>
    <cellStyle name="Heading 3 2 10 2 4" xfId="1618" xr:uid="{994F09A0-17A0-4867-BE24-922BF9F834E8}"/>
    <cellStyle name="Heading 3 2 10 2 4 2" xfId="1619" xr:uid="{83C31910-6417-4E22-8BCB-068DCD0B8E65}"/>
    <cellStyle name="Heading 3 2 10 20" xfId="1620" xr:uid="{8DE74042-ED56-4532-BAAC-5DD2E6D7721E}"/>
    <cellStyle name="Heading 3 2 10 21" xfId="1621" xr:uid="{5B70AB85-6777-4621-A5FD-F55543363EF1}"/>
    <cellStyle name="Heading 3 2 10 22" xfId="1622" xr:uid="{24011BBA-DC2A-47B6-A746-1866273528F0}"/>
    <cellStyle name="Heading 3 2 10 23" xfId="1623" xr:uid="{5CC9A208-62B7-4D04-B72C-C5E9A0616727}"/>
    <cellStyle name="Heading 3 2 10 24" xfId="1624" xr:uid="{184EB882-7B44-418C-A5E1-959D71F73AB9}"/>
    <cellStyle name="Heading 3 2 10 25" xfId="1625" xr:uid="{2457AFB4-9523-45E3-A5D4-5A0FAB5CEF03}"/>
    <cellStyle name="Heading 3 2 10 3" xfId="1626" xr:uid="{52A7696E-015F-47E3-B252-B331014E3555}"/>
    <cellStyle name="Heading 3 2 10 3 2" xfId="1627" xr:uid="{5CADA6C3-CF47-4AAB-8146-645208045AD5}"/>
    <cellStyle name="Heading 3 2 10 3 2 2" xfId="1628" xr:uid="{8006A20F-E12C-4890-A583-00755C1EE25A}"/>
    <cellStyle name="Heading 3 2 10 3 3" xfId="1629" xr:uid="{5D9C2E8E-8222-41F6-8DE3-FFB0E664311D}"/>
    <cellStyle name="Heading 3 2 10 3 3 2" xfId="1630" xr:uid="{5E0FA28E-657B-4463-92A4-3636D1DB65AF}"/>
    <cellStyle name="Heading 3 2 10 3 4" xfId="1631" xr:uid="{1774272B-D28E-4F42-8E84-AA11D5746071}"/>
    <cellStyle name="Heading 3 2 10 3 4 2" xfId="1632" xr:uid="{77D55186-38AC-4CBD-9971-FA3ECE660F49}"/>
    <cellStyle name="Heading 3 2 10 4" xfId="1633" xr:uid="{FFE610C2-8787-487B-9847-62DC2D819F55}"/>
    <cellStyle name="Heading 3 2 10 4 2" xfId="1634" xr:uid="{3F3727CE-6903-4A0B-8889-A589B810F641}"/>
    <cellStyle name="Heading 3 2 10 4 2 2" xfId="1635" xr:uid="{15533DCA-F945-414E-9471-A1B20CE0D52A}"/>
    <cellStyle name="Heading 3 2 10 4 3" xfId="1636" xr:uid="{F3FD4201-BE0A-47EE-B26D-AE977092F299}"/>
    <cellStyle name="Heading 3 2 10 4 3 2" xfId="1637" xr:uid="{DF98997F-A79E-4C50-9322-31AF16EF0109}"/>
    <cellStyle name="Heading 3 2 10 4 4" xfId="1638" xr:uid="{B644E40E-35CD-41F6-8F32-44836D690724}"/>
    <cellStyle name="Heading 3 2 10 4 4 2" xfId="1639" xr:uid="{8A9C2A72-2D3B-4C63-AD95-AFC1669C6369}"/>
    <cellStyle name="Heading 3 2 10 5" xfId="1640" xr:uid="{C2CF2AF5-7C0D-4A05-A480-1E162C1C9BC0}"/>
    <cellStyle name="Heading 3 2 10 5 2" xfId="1641" xr:uid="{7CCF7325-09D5-4057-BB75-AF228EF6C448}"/>
    <cellStyle name="Heading 3 2 10 5 2 2" xfId="1642" xr:uid="{4D995CAC-6EA2-434C-8107-38399920D7FC}"/>
    <cellStyle name="Heading 3 2 10 5 3" xfId="1643" xr:uid="{F61AD8EB-D1AF-4262-84C7-CE9DABEA1244}"/>
    <cellStyle name="Heading 3 2 10 5 3 2" xfId="1644" xr:uid="{9FA35D33-FB57-4584-B7A0-CF9F68FC80F7}"/>
    <cellStyle name="Heading 3 2 10 5 4" xfId="1645" xr:uid="{5793796A-2DAF-4909-BBC7-9F9F4B4368E2}"/>
    <cellStyle name="Heading 3 2 10 5 4 2" xfId="1646" xr:uid="{530F618C-CD59-485D-942A-4491157BD8B7}"/>
    <cellStyle name="Heading 3 2 10 6" xfId="1647" xr:uid="{389DDE6E-527E-4DEF-9896-6551B31F60FB}"/>
    <cellStyle name="Heading 3 2 10 6 2" xfId="1648" xr:uid="{B7378CC0-B383-43EF-A5BE-512825DFF47D}"/>
    <cellStyle name="Heading 3 2 10 6 2 2" xfId="1649" xr:uid="{92F4E181-8A57-417B-A87E-50A8FCD5F2BC}"/>
    <cellStyle name="Heading 3 2 10 6 3" xfId="1650" xr:uid="{C7554049-1ADC-4253-8B47-74BF50A9CC59}"/>
    <cellStyle name="Heading 3 2 10 6 3 2" xfId="1651" xr:uid="{86C55DF5-9DC9-462E-8FC9-82D2D189A308}"/>
    <cellStyle name="Heading 3 2 10 6 4" xfId="1652" xr:uid="{47B5D01C-982F-437A-BDDC-905603B4D2B6}"/>
    <cellStyle name="Heading 3 2 10 6 4 2" xfId="1653" xr:uid="{3DC04CDA-29DA-4430-A16B-AB082F676B39}"/>
    <cellStyle name="Heading 3 2 10 7" xfId="1654" xr:uid="{AE5CC214-10CC-4DB0-9B01-19A4DC844B69}"/>
    <cellStyle name="Heading 3 2 10 7 2" xfId="1655" xr:uid="{EE9EDEEA-66FF-41D0-B054-E55FFA1F5262}"/>
    <cellStyle name="Heading 3 2 10 7 2 2" xfId="1656" xr:uid="{A1AEFD95-2052-49E0-A1B8-23FBB7421EBA}"/>
    <cellStyle name="Heading 3 2 10 7 3" xfId="1657" xr:uid="{A7F2C8DA-EBB3-4244-AF6C-C1DA73DA2AA0}"/>
    <cellStyle name="Heading 3 2 10 7 3 2" xfId="1658" xr:uid="{93C69B88-DA28-4567-A749-17ED98095E16}"/>
    <cellStyle name="Heading 3 2 10 7 4" xfId="1659" xr:uid="{88B5778E-6012-40A6-B59B-50CEA43C0735}"/>
    <cellStyle name="Heading 3 2 10 7 4 2" xfId="1660" xr:uid="{81F1B330-AD99-4BC3-A2AD-EEB0F6B349AB}"/>
    <cellStyle name="Heading 3 2 10 8" xfId="1661" xr:uid="{DB18DA9F-04F0-49B6-85E5-07050FD1F7D9}"/>
    <cellStyle name="Heading 3 2 10 8 2" xfId="1662" xr:uid="{E429688F-C606-47D2-84E9-13CFEA53BF01}"/>
    <cellStyle name="Heading 3 2 10 8 2 2" xfId="1663" xr:uid="{47C7BBDF-5BC9-467B-815D-A4B16B42AEE4}"/>
    <cellStyle name="Heading 3 2 10 8 3" xfId="1664" xr:uid="{D98C2ED8-A8E5-4653-B5B4-D4C9A5ADA070}"/>
    <cellStyle name="Heading 3 2 10 8 3 2" xfId="1665" xr:uid="{B9E3DE8B-5458-46C7-B3E4-FEA83783BA6B}"/>
    <cellStyle name="Heading 3 2 10 8 4" xfId="1666" xr:uid="{117F68A4-4E25-46A1-A8A3-E9445478F45D}"/>
    <cellStyle name="Heading 3 2 10 8 4 2" xfId="1667" xr:uid="{7A1FFF45-98CC-464F-A488-E414B5D04218}"/>
    <cellStyle name="Heading 3 2 10 9" xfId="1668" xr:uid="{CADB9328-89C7-494C-BFA6-15E187D65512}"/>
    <cellStyle name="Heading 3 2 10 9 2" xfId="1669" xr:uid="{7FC45F6A-2EF9-4ACF-9BEF-1B652BEE6F2E}"/>
    <cellStyle name="Heading 3 2 10 9 2 2" xfId="1670" xr:uid="{ED524F2B-193C-41D0-AAAA-B0D676DB0EBD}"/>
    <cellStyle name="Heading 3 2 10 9 3" xfId="1671" xr:uid="{430DF65E-2A00-4B03-A7FF-159094CE4848}"/>
    <cellStyle name="Heading 3 2 10 9 3 2" xfId="1672" xr:uid="{EEC7CCA3-9644-422B-9029-9AE59431ECF4}"/>
    <cellStyle name="Heading 3 2 10 9 4" xfId="1673" xr:uid="{E7C897F0-C22C-4AA6-B036-A35496A82A77}"/>
    <cellStyle name="Heading 3 2 10 9 4 2" xfId="1674" xr:uid="{B13E73B8-EEB7-4DDD-98AD-7034D75D84E2}"/>
    <cellStyle name="Heading 3 2 11" xfId="1675" xr:uid="{47AB49CF-D3B6-44A3-AAF1-C13EF0CE8C69}"/>
    <cellStyle name="Heading 3 2 11 10" xfId="1676" xr:uid="{0F0412B8-9128-458D-B303-AA715FF34487}"/>
    <cellStyle name="Heading 3 2 11 10 2" xfId="1677" xr:uid="{25FF4C9A-2FAC-44A6-93DF-A24A48E741C6}"/>
    <cellStyle name="Heading 3 2 11 10 2 2" xfId="1678" xr:uid="{649EA10A-7365-4F45-ACD9-816DB68DAC2F}"/>
    <cellStyle name="Heading 3 2 11 10 3" xfId="1679" xr:uid="{EF85C1AE-4F76-4AAC-8094-8D67A0D8DFDF}"/>
    <cellStyle name="Heading 3 2 11 10 3 2" xfId="1680" xr:uid="{2EDA988E-5836-4193-9746-1DF824AD8961}"/>
    <cellStyle name="Heading 3 2 11 10 4" xfId="1681" xr:uid="{5A92C7F8-EAB6-41DF-8366-6F37E5FA7F23}"/>
    <cellStyle name="Heading 3 2 11 10 4 2" xfId="1682" xr:uid="{F974F892-08C5-40DD-BC06-F036058797F7}"/>
    <cellStyle name="Heading 3 2 11 11" xfId="1683" xr:uid="{73052C5A-89CC-45CE-81B9-63ABE613E6F8}"/>
    <cellStyle name="Heading 3 2 11 11 2" xfId="1684" xr:uid="{C6B2C45F-8048-4146-9DB1-1AEF8E5DDB40}"/>
    <cellStyle name="Heading 3 2 11 11 2 2" xfId="1685" xr:uid="{1B2CB1B6-9981-4159-BAA9-C91CB0938621}"/>
    <cellStyle name="Heading 3 2 11 11 3" xfId="1686" xr:uid="{11E63A7F-2884-4328-9E25-26D4E30CB45E}"/>
    <cellStyle name="Heading 3 2 11 11 3 2" xfId="1687" xr:uid="{9DDFDE1E-E99C-449C-A346-8BD2D70BBB8C}"/>
    <cellStyle name="Heading 3 2 11 11 4" xfId="1688" xr:uid="{E0AC4F77-350D-4317-B3A2-BCC24F523B50}"/>
    <cellStyle name="Heading 3 2 11 11 4 2" xfId="1689" xr:uid="{A764F8CE-D262-4662-8864-5DA3CA299429}"/>
    <cellStyle name="Heading 3 2 11 12" xfId="1690" xr:uid="{8CD3F536-5CBC-4521-823F-B53E2A49FB9A}"/>
    <cellStyle name="Heading 3 2 11 12 2" xfId="1691" xr:uid="{FF7B1728-4DCF-4316-B22E-01301C686982}"/>
    <cellStyle name="Heading 3 2 11 12 2 2" xfId="1692" xr:uid="{55150296-3F63-4E3B-8577-2911510F01A9}"/>
    <cellStyle name="Heading 3 2 11 12 3" xfId="1693" xr:uid="{927190C4-0749-463D-8E6F-940BCF528308}"/>
    <cellStyle name="Heading 3 2 11 12 3 2" xfId="1694" xr:uid="{E4275786-4D60-4119-9E6B-33230788E263}"/>
    <cellStyle name="Heading 3 2 11 12 4" xfId="1695" xr:uid="{D67416E0-428B-4B07-A2EF-EE46DB5EE299}"/>
    <cellStyle name="Heading 3 2 11 12 4 2" xfId="1696" xr:uid="{BBFC550C-376A-410F-B84A-D7791A1521DB}"/>
    <cellStyle name="Heading 3 2 11 13" xfId="1697" xr:uid="{C70B8966-B034-4BF8-9278-7EC34B473F47}"/>
    <cellStyle name="Heading 3 2 11 13 2" xfId="1698" xr:uid="{D08742C5-4FC8-4496-80CE-256A105274E9}"/>
    <cellStyle name="Heading 3 2 11 13 2 2" xfId="1699" xr:uid="{2296FBD9-6B5A-41A7-83FB-A4346C4D5C8F}"/>
    <cellStyle name="Heading 3 2 11 13 3" xfId="1700" xr:uid="{80BB41FE-8FA4-48CA-8705-3EB4334390AA}"/>
    <cellStyle name="Heading 3 2 11 13 3 2" xfId="1701" xr:uid="{084E57C8-FABC-40D2-844A-F065C2A6B7BB}"/>
    <cellStyle name="Heading 3 2 11 13 4" xfId="1702" xr:uid="{FBC96388-553A-46C2-B1CC-FB89B1339EDB}"/>
    <cellStyle name="Heading 3 2 11 13 4 2" xfId="1703" xr:uid="{268A171B-F3E3-4D74-A7EA-15E2DF2E830B}"/>
    <cellStyle name="Heading 3 2 11 14" xfId="1704" xr:uid="{20148BF9-3CF7-4E4D-A34A-D70FE79FC5CB}"/>
    <cellStyle name="Heading 3 2 11 14 2" xfId="1705" xr:uid="{B49680D6-84D6-4031-9D8A-1792E87EC478}"/>
    <cellStyle name="Heading 3 2 11 14 2 2" xfId="1706" xr:uid="{255961B2-D68C-4F67-8F46-CF2DB0E0011D}"/>
    <cellStyle name="Heading 3 2 11 14 3" xfId="1707" xr:uid="{F456ADDC-459C-451C-B40D-22978AA89881}"/>
    <cellStyle name="Heading 3 2 11 14 3 2" xfId="1708" xr:uid="{814132FF-B1FA-4241-8974-F887F8122BF4}"/>
    <cellStyle name="Heading 3 2 11 14 4" xfId="1709" xr:uid="{24DB0539-D3A4-4E32-83C0-70B44993B13A}"/>
    <cellStyle name="Heading 3 2 11 14 4 2" xfId="1710" xr:uid="{FC8173AC-4ADB-4AC3-AAF8-78748ED0461A}"/>
    <cellStyle name="Heading 3 2 11 15" xfId="1711" xr:uid="{DD670B69-AFB4-4CA7-8797-B7A66FDEE136}"/>
    <cellStyle name="Heading 3 2 11 15 2" xfId="1712" xr:uid="{00240DBD-6E6E-45DC-ADEF-21761303C279}"/>
    <cellStyle name="Heading 3 2 11 15 2 2" xfId="1713" xr:uid="{84CF1B2F-427F-42DE-86FE-CD28C2B8DCD2}"/>
    <cellStyle name="Heading 3 2 11 15 3" xfId="1714" xr:uid="{FA42FC99-7F96-4227-9F2A-EBEC17ADFA53}"/>
    <cellStyle name="Heading 3 2 11 15 3 2" xfId="1715" xr:uid="{84B58BBD-8B23-418E-9E09-17D247754B8D}"/>
    <cellStyle name="Heading 3 2 11 15 4" xfId="1716" xr:uid="{3FDA86ED-E4BA-4E73-82C3-FAB9581983E9}"/>
    <cellStyle name="Heading 3 2 11 15 4 2" xfId="1717" xr:uid="{E6219159-895C-47E9-B567-DD79D03FA82A}"/>
    <cellStyle name="Heading 3 2 11 16" xfId="1718" xr:uid="{9DF4E357-587C-45B5-B03A-7C51BEC5381F}"/>
    <cellStyle name="Heading 3 2 11 16 2" xfId="1719" xr:uid="{F5B152E1-04E8-4F02-A258-71F6CF021FE6}"/>
    <cellStyle name="Heading 3 2 11 17" xfId="1720" xr:uid="{E17C95D0-FCD6-41EC-AD1C-8A39C608B6A1}"/>
    <cellStyle name="Heading 3 2 11 17 2" xfId="1721" xr:uid="{E212FB7C-A31A-4410-BE23-3E85D41BC8F9}"/>
    <cellStyle name="Heading 3 2 11 18" xfId="1722" xr:uid="{AB1E7196-0E5D-4544-BD5B-6047C7C5DCA7}"/>
    <cellStyle name="Heading 3 2 11 18 2" xfId="1723" xr:uid="{711D7433-F92A-4B15-91DD-BF1CCB90FD71}"/>
    <cellStyle name="Heading 3 2 11 19" xfId="1724" xr:uid="{744FD961-A623-4F4A-866D-2A257F23FBEE}"/>
    <cellStyle name="Heading 3 2 11 2" xfId="1725" xr:uid="{18B11A79-7B5B-44F4-9FA6-57249372E51F}"/>
    <cellStyle name="Heading 3 2 11 2 2" xfId="1726" xr:uid="{9A30303A-BBB7-49C5-88B0-534C99F84A98}"/>
    <cellStyle name="Heading 3 2 11 2 2 2" xfId="1727" xr:uid="{CFA58DE9-9294-4F43-9E01-6849C8CC2D64}"/>
    <cellStyle name="Heading 3 2 11 2 3" xfId="1728" xr:uid="{F1ABAE94-16E7-46E8-870F-166C541F6802}"/>
    <cellStyle name="Heading 3 2 11 2 3 2" xfId="1729" xr:uid="{4652CDCE-1993-4409-9694-B4ADCC8397BC}"/>
    <cellStyle name="Heading 3 2 11 2 4" xfId="1730" xr:uid="{77BD171D-1A8D-428C-80DF-ED04F5241B11}"/>
    <cellStyle name="Heading 3 2 11 2 4 2" xfId="1731" xr:uid="{7DF056FA-003F-4B0E-B893-FC75E3F39067}"/>
    <cellStyle name="Heading 3 2 11 20" xfId="1732" xr:uid="{B35DAC21-7E42-4CA7-A35D-0448B998592E}"/>
    <cellStyle name="Heading 3 2 11 21" xfId="1733" xr:uid="{70FE43B4-FAA1-4C64-8531-377DC97D50F8}"/>
    <cellStyle name="Heading 3 2 11 22" xfId="1734" xr:uid="{D58A6BCC-FB6B-4FEF-9855-241BB597F8F0}"/>
    <cellStyle name="Heading 3 2 11 23" xfId="1735" xr:uid="{958F0A42-DBC6-4EE6-B8AC-7F4FB7CC0D6F}"/>
    <cellStyle name="Heading 3 2 11 24" xfId="1736" xr:uid="{2C16EB3D-823F-4FF9-8C0F-FE151755600E}"/>
    <cellStyle name="Heading 3 2 11 25" xfId="1737" xr:uid="{F3A8B88B-1B47-4B7D-9FB5-37DDEACAC5AE}"/>
    <cellStyle name="Heading 3 2 11 3" xfId="1738" xr:uid="{DCA95DF6-03CB-4121-834F-F8E8D96419DD}"/>
    <cellStyle name="Heading 3 2 11 3 2" xfId="1739" xr:uid="{00C5FD1B-7342-4548-9018-15340A0BDBD0}"/>
    <cellStyle name="Heading 3 2 11 3 2 2" xfId="1740" xr:uid="{B1FB6853-A375-48B0-A72F-73B1BBEEB14C}"/>
    <cellStyle name="Heading 3 2 11 3 3" xfId="1741" xr:uid="{220F3395-DAEB-48B1-BC2D-977645566FAB}"/>
    <cellStyle name="Heading 3 2 11 3 3 2" xfId="1742" xr:uid="{100A21A6-5185-4B43-BF7E-830637E1A4A8}"/>
    <cellStyle name="Heading 3 2 11 3 4" xfId="1743" xr:uid="{AF462C3F-D2E4-4B80-ABD6-AF8E1FCA434F}"/>
    <cellStyle name="Heading 3 2 11 3 4 2" xfId="1744" xr:uid="{EEC14D5B-300A-4E25-9779-98CE9F68CB31}"/>
    <cellStyle name="Heading 3 2 11 4" xfId="1745" xr:uid="{8A035463-A564-48FF-8117-225B1FD5A71D}"/>
    <cellStyle name="Heading 3 2 11 4 2" xfId="1746" xr:uid="{3EB4C88A-7C26-4449-BEFB-AECCBF065D47}"/>
    <cellStyle name="Heading 3 2 11 4 2 2" xfId="1747" xr:uid="{9CB71862-5E37-4F62-99BE-8B693A09560F}"/>
    <cellStyle name="Heading 3 2 11 4 3" xfId="1748" xr:uid="{C69927A0-2E70-474E-9760-815A7EDFDC73}"/>
    <cellStyle name="Heading 3 2 11 4 3 2" xfId="1749" xr:uid="{20744F2C-EA3D-468C-952B-B1601962B44D}"/>
    <cellStyle name="Heading 3 2 11 4 4" xfId="1750" xr:uid="{5A5B9DC4-6295-42B9-BF67-3D676EBAADE4}"/>
    <cellStyle name="Heading 3 2 11 4 4 2" xfId="1751" xr:uid="{EB9ACE2A-37A2-41E7-93F9-C3C56CFBEC3A}"/>
    <cellStyle name="Heading 3 2 11 5" xfId="1752" xr:uid="{4AFAFBFA-C12E-47CD-80DE-F7BD7786B71F}"/>
    <cellStyle name="Heading 3 2 11 5 2" xfId="1753" xr:uid="{C337E3AF-E282-4E0E-9F99-155E0E81CC5C}"/>
    <cellStyle name="Heading 3 2 11 5 2 2" xfId="1754" xr:uid="{2BAE5AFD-A049-4CA1-A569-F5F842EAA814}"/>
    <cellStyle name="Heading 3 2 11 5 3" xfId="1755" xr:uid="{986DE58B-7E8A-4482-82D5-7772F0C85E45}"/>
    <cellStyle name="Heading 3 2 11 5 3 2" xfId="1756" xr:uid="{2DE49E95-F6F7-4EA5-9289-A282EC5F3724}"/>
    <cellStyle name="Heading 3 2 11 5 4" xfId="1757" xr:uid="{0B44F969-A0DD-439B-97E3-510DD9E9934E}"/>
    <cellStyle name="Heading 3 2 11 5 4 2" xfId="1758" xr:uid="{05F25823-A6C3-4754-AD22-6F8C379030E0}"/>
    <cellStyle name="Heading 3 2 11 6" xfId="1759" xr:uid="{3E9E57EA-04FA-4509-9D3B-6AD9DEB23443}"/>
    <cellStyle name="Heading 3 2 11 6 2" xfId="1760" xr:uid="{E3ABDC7A-9FCA-4BF0-B06F-22A8673D41E2}"/>
    <cellStyle name="Heading 3 2 11 6 2 2" xfId="1761" xr:uid="{2592CC99-053A-4120-9943-9912EF8E0494}"/>
    <cellStyle name="Heading 3 2 11 6 3" xfId="1762" xr:uid="{3657A9E9-EFAC-4E7A-BD0E-84521C0EFDF8}"/>
    <cellStyle name="Heading 3 2 11 6 3 2" xfId="1763" xr:uid="{474CD87A-66E4-4ACE-9E23-10E34B80ADAD}"/>
    <cellStyle name="Heading 3 2 11 6 4" xfId="1764" xr:uid="{F125F666-BEE1-4C44-B5C5-5D45CA1CE135}"/>
    <cellStyle name="Heading 3 2 11 6 4 2" xfId="1765" xr:uid="{3C6CC8F6-1147-4AE7-8694-951711DC5019}"/>
    <cellStyle name="Heading 3 2 11 7" xfId="1766" xr:uid="{27444426-DA3C-4D01-B2EF-B27EF2979205}"/>
    <cellStyle name="Heading 3 2 11 7 2" xfId="1767" xr:uid="{BCDC3F03-6AB1-4152-90EE-394E0C9EEAEF}"/>
    <cellStyle name="Heading 3 2 11 7 2 2" xfId="1768" xr:uid="{8549EA7D-6015-4721-9591-970C1FDD7A5C}"/>
    <cellStyle name="Heading 3 2 11 7 3" xfId="1769" xr:uid="{BF6FD8ED-6DF0-4A15-A389-0B62147C9B04}"/>
    <cellStyle name="Heading 3 2 11 7 3 2" xfId="1770" xr:uid="{626F73F7-3146-42EA-B2CB-E3F65148B8C6}"/>
    <cellStyle name="Heading 3 2 11 7 4" xfId="1771" xr:uid="{433674E4-431A-4491-B28D-80A5577AF9FC}"/>
    <cellStyle name="Heading 3 2 11 7 4 2" xfId="1772" xr:uid="{735CF772-D0DA-450D-BCFE-383167EC4E16}"/>
    <cellStyle name="Heading 3 2 11 8" xfId="1773" xr:uid="{58615AF8-D5A8-4B15-81F3-8BE6A8F48E36}"/>
    <cellStyle name="Heading 3 2 11 8 2" xfId="1774" xr:uid="{D56F40FA-EDAE-4F4A-87C5-6085049DAD75}"/>
    <cellStyle name="Heading 3 2 11 8 2 2" xfId="1775" xr:uid="{C9792538-BF12-42E2-9F64-6BCA5FFF2148}"/>
    <cellStyle name="Heading 3 2 11 8 3" xfId="1776" xr:uid="{54FE2C91-C781-4E75-B8B5-4D273C220FD5}"/>
    <cellStyle name="Heading 3 2 11 8 3 2" xfId="1777" xr:uid="{FF0D0EA5-93AA-43CC-88F7-5F4D6FC1EC90}"/>
    <cellStyle name="Heading 3 2 11 8 4" xfId="1778" xr:uid="{2E480349-E286-4C08-9B20-0490C0BDCBEC}"/>
    <cellStyle name="Heading 3 2 11 8 4 2" xfId="1779" xr:uid="{BC3D7B20-6D38-4316-9B78-CA5086936E18}"/>
    <cellStyle name="Heading 3 2 11 9" xfId="1780" xr:uid="{2BF1FC2E-B070-4882-B247-4382F21E82B1}"/>
    <cellStyle name="Heading 3 2 11 9 2" xfId="1781" xr:uid="{061E8BD8-EE9E-49A5-9459-AADC90874966}"/>
    <cellStyle name="Heading 3 2 11 9 2 2" xfId="1782" xr:uid="{ABAC8335-4611-4D39-8E25-9F47A9A533C0}"/>
    <cellStyle name="Heading 3 2 11 9 3" xfId="1783" xr:uid="{88A364FA-9F54-4426-977D-B561D6EF51E6}"/>
    <cellStyle name="Heading 3 2 11 9 3 2" xfId="1784" xr:uid="{6F27B3F8-DEDD-4E24-BDE5-954C11D594EB}"/>
    <cellStyle name="Heading 3 2 11 9 4" xfId="1785" xr:uid="{7E8DE5DC-B3AB-465F-9A32-EBBA5D2E20FB}"/>
    <cellStyle name="Heading 3 2 11 9 4 2" xfId="1786" xr:uid="{2D2671B6-1AC1-4DAF-A3EF-5F1C009A9C8D}"/>
    <cellStyle name="Heading 3 2 12" xfId="1787" xr:uid="{0D49736E-3E3C-40DB-BF8F-58101DD2F6E7}"/>
    <cellStyle name="Heading 3 2 12 10" xfId="1788" xr:uid="{A4976472-357A-499F-9C5C-3BB2D136A56E}"/>
    <cellStyle name="Heading 3 2 12 10 2" xfId="1789" xr:uid="{B9DBD817-EAB4-4A1E-B974-98FA05B1EE2B}"/>
    <cellStyle name="Heading 3 2 12 10 2 2" xfId="1790" xr:uid="{CD0FAD0C-F6BC-4F16-932E-B2909E999C4D}"/>
    <cellStyle name="Heading 3 2 12 10 3" xfId="1791" xr:uid="{013C7417-306A-4FE1-9EF8-C3D9812C62C7}"/>
    <cellStyle name="Heading 3 2 12 10 3 2" xfId="1792" xr:uid="{DE07A13C-DFE7-4504-B740-B3F1A0606197}"/>
    <cellStyle name="Heading 3 2 12 10 4" xfId="1793" xr:uid="{D2BBFF46-2470-4B63-990C-A53FCA4CC0B3}"/>
    <cellStyle name="Heading 3 2 12 10 4 2" xfId="1794" xr:uid="{B337203F-87BA-4D21-B16E-2AA1A13762B7}"/>
    <cellStyle name="Heading 3 2 12 11" xfId="1795" xr:uid="{4B6A5A67-5235-4D2E-AD1B-ACD6769DD375}"/>
    <cellStyle name="Heading 3 2 12 11 2" xfId="1796" xr:uid="{F747C6BE-E10F-42DA-B58A-16DECF2BF740}"/>
    <cellStyle name="Heading 3 2 12 11 2 2" xfId="1797" xr:uid="{F2CD33F5-F077-4FC0-A214-8367787A9CD9}"/>
    <cellStyle name="Heading 3 2 12 11 3" xfId="1798" xr:uid="{5B2916CE-D00D-4F05-BA7D-91CD7AA43E85}"/>
    <cellStyle name="Heading 3 2 12 11 3 2" xfId="1799" xr:uid="{71121C8D-58B1-4176-92C5-F69E3D833E30}"/>
    <cellStyle name="Heading 3 2 12 11 4" xfId="1800" xr:uid="{A512D8FA-B5B4-446C-8F72-4FC30DAD74C6}"/>
    <cellStyle name="Heading 3 2 12 11 4 2" xfId="1801" xr:uid="{CAFF2FC5-2E64-4F31-A045-E999DC62A5F4}"/>
    <cellStyle name="Heading 3 2 12 12" xfId="1802" xr:uid="{DED991D6-C183-4011-B4AF-9612216251E4}"/>
    <cellStyle name="Heading 3 2 12 12 2" xfId="1803" xr:uid="{A746551E-42C8-4553-9BFC-CE1A760073EB}"/>
    <cellStyle name="Heading 3 2 12 12 2 2" xfId="1804" xr:uid="{09A54197-1B97-4235-80C9-DD539922EF47}"/>
    <cellStyle name="Heading 3 2 12 12 3" xfId="1805" xr:uid="{92DCCF8F-C284-415D-BBBF-443BBC21A6A2}"/>
    <cellStyle name="Heading 3 2 12 12 3 2" xfId="1806" xr:uid="{C1DE971C-AD33-41F5-A050-5FCEFF4C2A0F}"/>
    <cellStyle name="Heading 3 2 12 12 4" xfId="1807" xr:uid="{BF3F71A5-47B2-4801-B100-C5135267C27F}"/>
    <cellStyle name="Heading 3 2 12 12 4 2" xfId="1808" xr:uid="{8CBCB2E9-FA48-4185-A89D-4DDCF44FB927}"/>
    <cellStyle name="Heading 3 2 12 13" xfId="1809" xr:uid="{61E7F3C7-0E2A-42FE-A52E-017EE2AF5825}"/>
    <cellStyle name="Heading 3 2 12 13 2" xfId="1810" xr:uid="{08BB9912-5B2E-4DD6-9E75-96A425617B8A}"/>
    <cellStyle name="Heading 3 2 12 13 2 2" xfId="1811" xr:uid="{1BA7A2B5-74DA-4970-8665-7C5DC3D39AC2}"/>
    <cellStyle name="Heading 3 2 12 13 3" xfId="1812" xr:uid="{B488FA92-AF85-46C2-BE95-0BB2DDC36105}"/>
    <cellStyle name="Heading 3 2 12 13 3 2" xfId="1813" xr:uid="{0347B419-A57A-4395-AA58-0CC53EA6A624}"/>
    <cellStyle name="Heading 3 2 12 13 4" xfId="1814" xr:uid="{BD697733-4E62-4C12-A7A5-D1B78BBD5D1A}"/>
    <cellStyle name="Heading 3 2 12 13 4 2" xfId="1815" xr:uid="{D0CC1ECD-1C65-4BCA-8CE3-69EBAC130983}"/>
    <cellStyle name="Heading 3 2 12 14" xfId="1816" xr:uid="{36E4EDC8-60B5-4A22-8F20-72725304B439}"/>
    <cellStyle name="Heading 3 2 12 14 2" xfId="1817" xr:uid="{C89AE662-614B-47B0-B8BD-42B892C51218}"/>
    <cellStyle name="Heading 3 2 12 14 2 2" xfId="1818" xr:uid="{31386765-4CA9-4441-93A7-0287CBAE53EF}"/>
    <cellStyle name="Heading 3 2 12 14 3" xfId="1819" xr:uid="{1367C33B-DEF5-4424-B158-7103DE8EE6EF}"/>
    <cellStyle name="Heading 3 2 12 14 3 2" xfId="1820" xr:uid="{B175E149-1108-40B5-95C7-07EECA264A4E}"/>
    <cellStyle name="Heading 3 2 12 14 4" xfId="1821" xr:uid="{DB1EFA55-04F8-4ECB-836B-34078627EB88}"/>
    <cellStyle name="Heading 3 2 12 14 4 2" xfId="1822" xr:uid="{340CEDB7-AD61-484B-8CC4-D6738A681F0B}"/>
    <cellStyle name="Heading 3 2 12 15" xfId="1823" xr:uid="{7CCACE8F-7672-492C-90F6-2C113BA46BB0}"/>
    <cellStyle name="Heading 3 2 12 15 2" xfId="1824" xr:uid="{F0CDA0CA-8BCE-466E-A1F3-A70060681A94}"/>
    <cellStyle name="Heading 3 2 12 15 2 2" xfId="1825" xr:uid="{F4DF158C-B818-46F4-8F23-29CA7520597F}"/>
    <cellStyle name="Heading 3 2 12 15 3" xfId="1826" xr:uid="{D97BCEB8-D136-424D-9564-CD9C4F2C45D2}"/>
    <cellStyle name="Heading 3 2 12 15 3 2" xfId="1827" xr:uid="{12E3F2A1-4E1F-43C3-A7DA-B23F8EB800E8}"/>
    <cellStyle name="Heading 3 2 12 15 4" xfId="1828" xr:uid="{8431A1CB-292B-444B-B843-4B7286C789E6}"/>
    <cellStyle name="Heading 3 2 12 15 4 2" xfId="1829" xr:uid="{BD417410-F676-4B53-8513-D069C26CE15A}"/>
    <cellStyle name="Heading 3 2 12 16" xfId="1830" xr:uid="{FDD97B49-9777-4880-9832-EB720D067FE4}"/>
    <cellStyle name="Heading 3 2 12 16 2" xfId="1831" xr:uid="{483B10E7-39AE-4E11-B71C-A97587DBBE77}"/>
    <cellStyle name="Heading 3 2 12 17" xfId="1832" xr:uid="{E410BFBD-5FA2-4144-BE7C-469025B88645}"/>
    <cellStyle name="Heading 3 2 12 17 2" xfId="1833" xr:uid="{A3144590-8245-4241-9499-3E136DE94358}"/>
    <cellStyle name="Heading 3 2 12 18" xfId="1834" xr:uid="{9C28185E-7DD9-46A2-BA67-66292025951E}"/>
    <cellStyle name="Heading 3 2 12 18 2" xfId="1835" xr:uid="{7056382E-0E54-4BF3-85D4-2339E445172C}"/>
    <cellStyle name="Heading 3 2 12 19" xfId="1836" xr:uid="{0632E3CF-ABE4-4276-B783-42862BD52964}"/>
    <cellStyle name="Heading 3 2 12 2" xfId="1837" xr:uid="{B451954F-3F96-44BF-B4F2-C07ECB60C607}"/>
    <cellStyle name="Heading 3 2 12 2 2" xfId="1838" xr:uid="{2CA2B1EE-4FE7-4679-9BE8-22C2073D962F}"/>
    <cellStyle name="Heading 3 2 12 2 2 2" xfId="1839" xr:uid="{23F5CC8B-29A1-450B-9312-061B6F8F64EE}"/>
    <cellStyle name="Heading 3 2 12 2 3" xfId="1840" xr:uid="{67702BE0-FA7E-413E-A5A3-B91B97E19010}"/>
    <cellStyle name="Heading 3 2 12 2 3 2" xfId="1841" xr:uid="{FF44B7B0-B4F8-4895-ABD2-D8B6CDCEC5DF}"/>
    <cellStyle name="Heading 3 2 12 2 4" xfId="1842" xr:uid="{2092CDCF-74E4-43AF-BCE6-9ECEC9E1EC6B}"/>
    <cellStyle name="Heading 3 2 12 2 4 2" xfId="1843" xr:uid="{1E4ABD71-B772-4EEA-90C5-44BBB1FB7163}"/>
    <cellStyle name="Heading 3 2 12 20" xfId="1844" xr:uid="{3107E50A-C6F9-4B25-B6E3-38BC6DB978E2}"/>
    <cellStyle name="Heading 3 2 12 21" xfId="1845" xr:uid="{EB5F702C-4596-4EB3-8DF2-DB012C840D3A}"/>
    <cellStyle name="Heading 3 2 12 22" xfId="1846" xr:uid="{6570D55D-B7C3-4762-B9A7-DA41FDFEB41A}"/>
    <cellStyle name="Heading 3 2 12 23" xfId="1847" xr:uid="{16BD0703-3D26-4ED3-9B14-6BCADA28A338}"/>
    <cellStyle name="Heading 3 2 12 24" xfId="1848" xr:uid="{1046BAFA-0315-48F7-A335-4438438072F6}"/>
    <cellStyle name="Heading 3 2 12 25" xfId="1849" xr:uid="{BAD07B53-3B68-4B5F-A677-4485A89563A9}"/>
    <cellStyle name="Heading 3 2 12 3" xfId="1850" xr:uid="{7B997F4D-DF4E-42E5-8D0C-B95C76D988C1}"/>
    <cellStyle name="Heading 3 2 12 3 2" xfId="1851" xr:uid="{4E3BD3D2-08BF-4BFA-B193-85D6925804E1}"/>
    <cellStyle name="Heading 3 2 12 3 2 2" xfId="1852" xr:uid="{10FF92A1-D1AB-4216-9747-038B0C9E6C77}"/>
    <cellStyle name="Heading 3 2 12 3 3" xfId="1853" xr:uid="{FF466F2E-BA62-4782-ACDC-2165EEC58DBD}"/>
    <cellStyle name="Heading 3 2 12 3 3 2" xfId="1854" xr:uid="{9C078818-4D53-4C58-B767-BB50610E098A}"/>
    <cellStyle name="Heading 3 2 12 3 4" xfId="1855" xr:uid="{99712844-22F9-4D3E-91CA-31661FEB3713}"/>
    <cellStyle name="Heading 3 2 12 3 4 2" xfId="1856" xr:uid="{4CE68E33-BA4E-4DD1-981B-EDFC80ED0EDD}"/>
    <cellStyle name="Heading 3 2 12 4" xfId="1857" xr:uid="{500D9A8E-DCC1-4882-9ABC-60456736C62B}"/>
    <cellStyle name="Heading 3 2 12 4 2" xfId="1858" xr:uid="{ED986045-386A-494E-8475-DE2CF30E0E7A}"/>
    <cellStyle name="Heading 3 2 12 4 2 2" xfId="1859" xr:uid="{8E593B49-FAE4-4BB7-A43F-6556740331AD}"/>
    <cellStyle name="Heading 3 2 12 4 3" xfId="1860" xr:uid="{199C4D73-52EE-4C57-BEB3-93C2148413D7}"/>
    <cellStyle name="Heading 3 2 12 4 3 2" xfId="1861" xr:uid="{D8F0B756-0FFB-4E33-B29C-67D5632846FE}"/>
    <cellStyle name="Heading 3 2 12 4 4" xfId="1862" xr:uid="{38492901-7812-4EB3-9AB5-118A5BC637DE}"/>
    <cellStyle name="Heading 3 2 12 4 4 2" xfId="1863" xr:uid="{CCF6663D-976A-46F9-B910-2F6D24BF253F}"/>
    <cellStyle name="Heading 3 2 12 5" xfId="1864" xr:uid="{6239A751-44F1-4763-88C2-E3C21592F4F2}"/>
    <cellStyle name="Heading 3 2 12 5 2" xfId="1865" xr:uid="{A59D9AE8-39D0-478C-8B24-F84E303D37B8}"/>
    <cellStyle name="Heading 3 2 12 5 2 2" xfId="1866" xr:uid="{4713CAE4-AD17-492F-BCD1-25EAC77A2D39}"/>
    <cellStyle name="Heading 3 2 12 5 3" xfId="1867" xr:uid="{614BE5D9-BB2D-4EA1-8112-5001780529DB}"/>
    <cellStyle name="Heading 3 2 12 5 3 2" xfId="1868" xr:uid="{507410BA-AD5E-481F-ADD4-618E31F1390F}"/>
    <cellStyle name="Heading 3 2 12 5 4" xfId="1869" xr:uid="{554D3B39-4DA3-449B-B88D-E7466058C6A6}"/>
    <cellStyle name="Heading 3 2 12 5 4 2" xfId="1870" xr:uid="{7E5CA72D-6A45-4BC7-9809-37F09EB54F5D}"/>
    <cellStyle name="Heading 3 2 12 6" xfId="1871" xr:uid="{2FEF4F1A-792C-4264-92BF-22A292E57228}"/>
    <cellStyle name="Heading 3 2 12 6 2" xfId="1872" xr:uid="{5487E2C6-6AA5-41B5-A4AE-1758C9601DF2}"/>
    <cellStyle name="Heading 3 2 12 6 2 2" xfId="1873" xr:uid="{79A80A85-AFEC-4BFC-85CC-E95E496BC5CE}"/>
    <cellStyle name="Heading 3 2 12 6 3" xfId="1874" xr:uid="{D79106C4-31A5-4442-82BF-FEC8E159DBE6}"/>
    <cellStyle name="Heading 3 2 12 6 3 2" xfId="1875" xr:uid="{BD986511-B2FA-4252-B4A8-771701B82028}"/>
    <cellStyle name="Heading 3 2 12 6 4" xfId="1876" xr:uid="{D1C2FF2D-B927-4711-BF6D-BE6277209A40}"/>
    <cellStyle name="Heading 3 2 12 6 4 2" xfId="1877" xr:uid="{04D994D1-762C-4AAF-98E6-9338630A9FA4}"/>
    <cellStyle name="Heading 3 2 12 7" xfId="1878" xr:uid="{95C7C948-8696-42E0-AF00-402DCDCBEEA8}"/>
    <cellStyle name="Heading 3 2 12 7 2" xfId="1879" xr:uid="{69DFEF7A-A55F-4E0E-B202-06E75A2BE356}"/>
    <cellStyle name="Heading 3 2 12 7 2 2" xfId="1880" xr:uid="{24882F62-4652-4022-9047-7ED521750C2A}"/>
    <cellStyle name="Heading 3 2 12 7 3" xfId="1881" xr:uid="{5BBBF8AE-F2DA-4E0C-943F-4A83E017A1DA}"/>
    <cellStyle name="Heading 3 2 12 7 3 2" xfId="1882" xr:uid="{A4D6C69A-339C-4E25-AE08-D026F184D452}"/>
    <cellStyle name="Heading 3 2 12 7 4" xfId="1883" xr:uid="{63E455AB-C98C-4EC8-9909-AF56BDDE91FB}"/>
    <cellStyle name="Heading 3 2 12 7 4 2" xfId="1884" xr:uid="{C0E6E7F4-663C-4D03-B17F-B579572A471D}"/>
    <cellStyle name="Heading 3 2 12 8" xfId="1885" xr:uid="{D483245A-1240-4CEE-AB54-CC36B18F64E5}"/>
    <cellStyle name="Heading 3 2 12 8 2" xfId="1886" xr:uid="{3D5A6B90-6E1F-40C7-9BEB-76CE1994B09D}"/>
    <cellStyle name="Heading 3 2 12 8 2 2" xfId="1887" xr:uid="{2A5ED952-F1D7-4C7F-A425-B702273EB588}"/>
    <cellStyle name="Heading 3 2 12 8 3" xfId="1888" xr:uid="{36AD5FBA-8B39-4DD3-B2CC-580827E56714}"/>
    <cellStyle name="Heading 3 2 12 8 3 2" xfId="1889" xr:uid="{7B710844-0D1A-4511-9A4E-5C4690CBB1FE}"/>
    <cellStyle name="Heading 3 2 12 8 4" xfId="1890" xr:uid="{FF6DC508-CED8-40E8-9CD3-4B6AC30CCC11}"/>
    <cellStyle name="Heading 3 2 12 8 4 2" xfId="1891" xr:uid="{FCF780D4-60B5-489A-BE01-1DFA5AE6D51D}"/>
    <cellStyle name="Heading 3 2 12 9" xfId="1892" xr:uid="{1FA3039C-1D18-417C-B796-7191C4A3FD7A}"/>
    <cellStyle name="Heading 3 2 12 9 2" xfId="1893" xr:uid="{34A8B7C9-5989-4FE4-95F3-FE5E18E76FFD}"/>
    <cellStyle name="Heading 3 2 12 9 2 2" xfId="1894" xr:uid="{CBBD0018-8201-4B83-94F7-64EFC5429791}"/>
    <cellStyle name="Heading 3 2 12 9 3" xfId="1895" xr:uid="{DF39C772-78B4-444B-880D-D674620FD00A}"/>
    <cellStyle name="Heading 3 2 12 9 3 2" xfId="1896" xr:uid="{54737752-6790-487B-9BD4-243EBFA4DFE6}"/>
    <cellStyle name="Heading 3 2 12 9 4" xfId="1897" xr:uid="{24BB9ADF-B4BD-4C26-BBCA-8C2FE3FC1792}"/>
    <cellStyle name="Heading 3 2 12 9 4 2" xfId="1898" xr:uid="{0AA71EC6-313E-44E1-B548-4235959F1A34}"/>
    <cellStyle name="Heading 3 2 13" xfId="1899" xr:uid="{A57D1E3B-0212-4E81-A84C-015CB86DFF60}"/>
    <cellStyle name="Heading 3 2 13 10" xfId="1900" xr:uid="{893703BB-559C-4766-8943-DE2DA1A0A4F0}"/>
    <cellStyle name="Heading 3 2 13 10 2" xfId="1901" xr:uid="{E5FA492B-E63D-4511-AB46-CDD4E845CD94}"/>
    <cellStyle name="Heading 3 2 13 10 2 2" xfId="1902" xr:uid="{B7D9250D-BB2A-43E0-85A5-A7FAAFE27C33}"/>
    <cellStyle name="Heading 3 2 13 10 3" xfId="1903" xr:uid="{96D7CD18-F0F7-42BF-B638-753357506DD9}"/>
    <cellStyle name="Heading 3 2 13 10 3 2" xfId="1904" xr:uid="{FD47120F-2DB3-4909-A250-AD00C8921D52}"/>
    <cellStyle name="Heading 3 2 13 10 4" xfId="1905" xr:uid="{7E99DB37-1835-46B6-AFE1-22D0EBC57486}"/>
    <cellStyle name="Heading 3 2 13 10 4 2" xfId="1906" xr:uid="{5B5AFAFF-A75D-4600-A3BF-07770DE2EA4E}"/>
    <cellStyle name="Heading 3 2 13 11" xfId="1907" xr:uid="{902CB713-6658-4AA4-ABF5-FBE9C1FD0F8E}"/>
    <cellStyle name="Heading 3 2 13 11 2" xfId="1908" xr:uid="{D74799BF-A220-495B-AD69-522DF464406B}"/>
    <cellStyle name="Heading 3 2 13 11 2 2" xfId="1909" xr:uid="{64C06AA1-0808-4CB2-AF05-855D15B35142}"/>
    <cellStyle name="Heading 3 2 13 11 3" xfId="1910" xr:uid="{2A4DDBEB-C7F2-4DD8-A84B-607BAA021547}"/>
    <cellStyle name="Heading 3 2 13 11 3 2" xfId="1911" xr:uid="{7E0C4EED-2DD8-4402-B349-B3AAABBEF96D}"/>
    <cellStyle name="Heading 3 2 13 11 4" xfId="1912" xr:uid="{2B2D4FD5-E336-4C4B-89A9-46E5BA538583}"/>
    <cellStyle name="Heading 3 2 13 11 4 2" xfId="1913" xr:uid="{0B52BF24-9762-4181-B4C9-3E4A72FED635}"/>
    <cellStyle name="Heading 3 2 13 12" xfId="1914" xr:uid="{E07D1CC0-19EF-41A9-B46F-763F0AEF3F6E}"/>
    <cellStyle name="Heading 3 2 13 12 2" xfId="1915" xr:uid="{698143DB-17EE-411A-A50D-3C8A38C312D9}"/>
    <cellStyle name="Heading 3 2 13 12 2 2" xfId="1916" xr:uid="{E2CB7ED5-FDCE-43CE-8827-3498042F07F6}"/>
    <cellStyle name="Heading 3 2 13 12 3" xfId="1917" xr:uid="{FBC647FE-D9AD-49E9-9492-E69A79616FE1}"/>
    <cellStyle name="Heading 3 2 13 12 3 2" xfId="1918" xr:uid="{06DD935F-1ABA-4868-826A-0444E24C344A}"/>
    <cellStyle name="Heading 3 2 13 12 4" xfId="1919" xr:uid="{E35CD8BE-7B45-487C-ACC4-6EEAF6675E03}"/>
    <cellStyle name="Heading 3 2 13 12 4 2" xfId="1920" xr:uid="{ED8ED8CB-09F2-4163-A388-47240FD5A352}"/>
    <cellStyle name="Heading 3 2 13 13" xfId="1921" xr:uid="{92B4DEB5-1AB2-4737-BB8C-14275F412B3A}"/>
    <cellStyle name="Heading 3 2 13 13 2" xfId="1922" xr:uid="{CFCE132D-55AF-46C0-AE59-3927A7F668EA}"/>
    <cellStyle name="Heading 3 2 13 13 2 2" xfId="1923" xr:uid="{AC93FC27-6634-4AF0-A6D2-9BCC59965E06}"/>
    <cellStyle name="Heading 3 2 13 13 3" xfId="1924" xr:uid="{A79C020D-5A29-4FEC-BD8A-10B2911FF00B}"/>
    <cellStyle name="Heading 3 2 13 13 3 2" xfId="1925" xr:uid="{1A8F2A56-8D76-4150-8901-C594106922FC}"/>
    <cellStyle name="Heading 3 2 13 13 4" xfId="1926" xr:uid="{F4244597-2F54-45D5-AAFD-265668F5CB1F}"/>
    <cellStyle name="Heading 3 2 13 13 4 2" xfId="1927" xr:uid="{58CCD5CB-6695-48E5-A056-5A91E7F667EA}"/>
    <cellStyle name="Heading 3 2 13 14" xfId="1928" xr:uid="{6958A7B9-7E55-4E26-B3C6-122C53363C9D}"/>
    <cellStyle name="Heading 3 2 13 14 2" xfId="1929" xr:uid="{B570D3A4-AE94-4BF4-8C2F-C45079F00A7A}"/>
    <cellStyle name="Heading 3 2 13 14 2 2" xfId="1930" xr:uid="{0B193B3B-93C4-4EE8-BB4E-9E71549BA136}"/>
    <cellStyle name="Heading 3 2 13 14 3" xfId="1931" xr:uid="{1BADDA8B-3454-45AE-8DDE-73D581536931}"/>
    <cellStyle name="Heading 3 2 13 14 3 2" xfId="1932" xr:uid="{465129CF-E72C-4824-8224-391FC34EB9E5}"/>
    <cellStyle name="Heading 3 2 13 14 4" xfId="1933" xr:uid="{DDE82291-A53F-420D-B554-A816D93B47F5}"/>
    <cellStyle name="Heading 3 2 13 14 4 2" xfId="1934" xr:uid="{673CE26B-7E68-4C8F-9DFF-29EE91559C4B}"/>
    <cellStyle name="Heading 3 2 13 15" xfId="1935" xr:uid="{C23B72F0-659E-4DDA-A054-4A3F91E4349B}"/>
    <cellStyle name="Heading 3 2 13 15 2" xfId="1936" xr:uid="{95C8788D-2534-4838-9783-E1EA9CCFFC8F}"/>
    <cellStyle name="Heading 3 2 13 15 2 2" xfId="1937" xr:uid="{8B2FDA75-194C-49EE-AD4C-71F56C576072}"/>
    <cellStyle name="Heading 3 2 13 15 3" xfId="1938" xr:uid="{40A5D6B7-0742-409F-99A5-943E717587EA}"/>
    <cellStyle name="Heading 3 2 13 15 3 2" xfId="1939" xr:uid="{6B487D51-E9D5-45A5-ABDC-36F91762390F}"/>
    <cellStyle name="Heading 3 2 13 15 4" xfId="1940" xr:uid="{14F8B01A-D96A-4B18-866B-E30B73EEE2CF}"/>
    <cellStyle name="Heading 3 2 13 15 4 2" xfId="1941" xr:uid="{C1E78873-36EF-4984-94CD-4B71BD8C8F7A}"/>
    <cellStyle name="Heading 3 2 13 16" xfId="1942" xr:uid="{900976A0-33FB-4849-A2CB-F7A48FBA056D}"/>
    <cellStyle name="Heading 3 2 13 16 2" xfId="1943" xr:uid="{B634C4EA-7B96-453B-8E17-D69633DED2AD}"/>
    <cellStyle name="Heading 3 2 13 17" xfId="1944" xr:uid="{CB2FB34B-7B27-4000-B95C-47A782244F05}"/>
    <cellStyle name="Heading 3 2 13 17 2" xfId="1945" xr:uid="{BDCA418D-90B6-400B-9F3A-72176AE44257}"/>
    <cellStyle name="Heading 3 2 13 18" xfId="1946" xr:uid="{034BD91C-032F-4594-99BB-50526E3DE612}"/>
    <cellStyle name="Heading 3 2 13 18 2" xfId="1947" xr:uid="{C1FAE9DA-133F-4C46-A7A1-72CFB859D57C}"/>
    <cellStyle name="Heading 3 2 13 19" xfId="1948" xr:uid="{10623859-4C2A-49F7-9B22-BCF274BDD240}"/>
    <cellStyle name="Heading 3 2 13 2" xfId="1949" xr:uid="{A8E06B14-79E6-4B00-902E-3454560476A8}"/>
    <cellStyle name="Heading 3 2 13 2 2" xfId="1950" xr:uid="{37ADF74F-8C06-44DA-B29E-5473345F8ABB}"/>
    <cellStyle name="Heading 3 2 13 2 2 2" xfId="1951" xr:uid="{023DAB7A-E04C-443E-9648-29D8A30CA947}"/>
    <cellStyle name="Heading 3 2 13 2 3" xfId="1952" xr:uid="{DA18ECE8-9D12-4468-B1F6-05F56312636C}"/>
    <cellStyle name="Heading 3 2 13 2 3 2" xfId="1953" xr:uid="{75D6E065-2536-4BE2-BCEF-D650AEFED465}"/>
    <cellStyle name="Heading 3 2 13 2 4" xfId="1954" xr:uid="{8269FEF4-9459-4A59-8D49-D03CA88E1529}"/>
    <cellStyle name="Heading 3 2 13 2 4 2" xfId="1955" xr:uid="{88866C17-59CF-4822-9000-203166A24297}"/>
    <cellStyle name="Heading 3 2 13 20" xfId="1956" xr:uid="{8951B811-7525-4ACA-A146-9B64C67903EA}"/>
    <cellStyle name="Heading 3 2 13 21" xfId="1957" xr:uid="{49188E74-29F6-435A-BA46-CB16DA2004DE}"/>
    <cellStyle name="Heading 3 2 13 22" xfId="1958" xr:uid="{979CAD92-E7D4-4997-8534-FCD8219F1D7A}"/>
    <cellStyle name="Heading 3 2 13 23" xfId="1959" xr:uid="{F00637FB-35DB-4520-966C-7EC05444E070}"/>
    <cellStyle name="Heading 3 2 13 24" xfId="1960" xr:uid="{C601F8A3-DE3D-498D-8E3C-AD3BB2E67C4E}"/>
    <cellStyle name="Heading 3 2 13 25" xfId="1961" xr:uid="{4C2B3654-5680-4B29-8EF0-3B87519762A0}"/>
    <cellStyle name="Heading 3 2 13 3" xfId="1962" xr:uid="{9D4B4EB1-8A5B-45D8-8BA0-C63A1EB821D3}"/>
    <cellStyle name="Heading 3 2 13 3 2" xfId="1963" xr:uid="{15237877-A183-4641-A42B-63436C28E7D0}"/>
    <cellStyle name="Heading 3 2 13 3 2 2" xfId="1964" xr:uid="{3DB0DC5D-62F8-4EB6-8CB1-B79D68C2670C}"/>
    <cellStyle name="Heading 3 2 13 3 3" xfId="1965" xr:uid="{04F1A2F3-61DC-43CC-9761-04BFB7A125B3}"/>
    <cellStyle name="Heading 3 2 13 3 3 2" xfId="1966" xr:uid="{3CD0D6AB-AD0C-4124-A9D6-840D027105FB}"/>
    <cellStyle name="Heading 3 2 13 3 4" xfId="1967" xr:uid="{AC67E382-F5B0-40ED-9EB1-08040D3B12AB}"/>
    <cellStyle name="Heading 3 2 13 3 4 2" xfId="1968" xr:uid="{C081CDC0-B9B5-408B-8465-384C079D4785}"/>
    <cellStyle name="Heading 3 2 13 4" xfId="1969" xr:uid="{EFBF290F-0CC0-4232-8929-B9875DA42DF7}"/>
    <cellStyle name="Heading 3 2 13 4 2" xfId="1970" xr:uid="{2289E964-1F9A-44C8-8C23-E85B49F440CB}"/>
    <cellStyle name="Heading 3 2 13 4 2 2" xfId="1971" xr:uid="{4B156EBF-A02D-4957-B5A6-EC181F89231E}"/>
    <cellStyle name="Heading 3 2 13 4 3" xfId="1972" xr:uid="{F5222D76-43B0-4554-8FE9-9AE77B805319}"/>
    <cellStyle name="Heading 3 2 13 4 3 2" xfId="1973" xr:uid="{B7520ACF-4FFC-4AA9-9C41-E2EE462CB0D7}"/>
    <cellStyle name="Heading 3 2 13 4 4" xfId="1974" xr:uid="{5B609C98-5D6A-4558-945E-760634E72C1D}"/>
    <cellStyle name="Heading 3 2 13 4 4 2" xfId="1975" xr:uid="{4399E41E-FAF3-408E-92B7-9EC3AFB292E2}"/>
    <cellStyle name="Heading 3 2 13 5" xfId="1976" xr:uid="{1C6D1A25-8D63-471E-AA5F-99B7F7E163D4}"/>
    <cellStyle name="Heading 3 2 13 5 2" xfId="1977" xr:uid="{548BF5F2-BFEB-4B9F-8D9F-21BE97A407C1}"/>
    <cellStyle name="Heading 3 2 13 5 2 2" xfId="1978" xr:uid="{EEFEBBE9-E8F1-4C0D-BE79-38D762635D30}"/>
    <cellStyle name="Heading 3 2 13 5 3" xfId="1979" xr:uid="{CB504E03-1AA4-451C-AC63-A9C2B31A8D6F}"/>
    <cellStyle name="Heading 3 2 13 5 3 2" xfId="1980" xr:uid="{0E6823E2-8FE6-45B2-A725-2487F9D76008}"/>
    <cellStyle name="Heading 3 2 13 5 4" xfId="1981" xr:uid="{450DE816-64A5-41FB-BCD9-35796FDB8304}"/>
    <cellStyle name="Heading 3 2 13 5 4 2" xfId="1982" xr:uid="{C9A63090-D812-48B7-8072-E5DCB9FD22C0}"/>
    <cellStyle name="Heading 3 2 13 6" xfId="1983" xr:uid="{B381423C-EFFC-423A-9950-73312D6F96FE}"/>
    <cellStyle name="Heading 3 2 13 6 2" xfId="1984" xr:uid="{CA6BA630-F035-404A-A692-CAAA628F3187}"/>
    <cellStyle name="Heading 3 2 13 6 2 2" xfId="1985" xr:uid="{63185D14-5EAD-47B5-8E46-675B8ADCF5F6}"/>
    <cellStyle name="Heading 3 2 13 6 3" xfId="1986" xr:uid="{0A20B857-D0FE-4635-AE33-493DB75257A5}"/>
    <cellStyle name="Heading 3 2 13 6 3 2" xfId="1987" xr:uid="{FAB9BFD9-6AFA-4570-80C7-82085AE6130C}"/>
    <cellStyle name="Heading 3 2 13 6 4" xfId="1988" xr:uid="{18C07C43-C426-4A26-8B47-8514F63B0CE2}"/>
    <cellStyle name="Heading 3 2 13 6 4 2" xfId="1989" xr:uid="{E2D4581D-1BB0-4EF3-B4AB-351A9307E257}"/>
    <cellStyle name="Heading 3 2 13 7" xfId="1990" xr:uid="{12AA00BD-9879-490D-B920-F8A17A4C0DBD}"/>
    <cellStyle name="Heading 3 2 13 7 2" xfId="1991" xr:uid="{4105274E-0A25-41BC-8580-2D95652A8CC2}"/>
    <cellStyle name="Heading 3 2 13 7 2 2" xfId="1992" xr:uid="{2F661D5D-7131-4AD1-A43E-D03AA9E22DD2}"/>
    <cellStyle name="Heading 3 2 13 7 3" xfId="1993" xr:uid="{F1A96639-8534-41FA-AE1A-3EA490EFBBFA}"/>
    <cellStyle name="Heading 3 2 13 7 3 2" xfId="1994" xr:uid="{134DF13A-51F0-453E-8EA6-162F1F12F6B4}"/>
    <cellStyle name="Heading 3 2 13 7 4" xfId="1995" xr:uid="{DEC6E7A1-10C9-4CC6-94A8-FAA8D70C98F6}"/>
    <cellStyle name="Heading 3 2 13 7 4 2" xfId="1996" xr:uid="{69C9A80A-AFFC-4AA2-95D5-C67846F8E350}"/>
    <cellStyle name="Heading 3 2 13 8" xfId="1997" xr:uid="{2F97F462-672A-4B00-B916-C4D509103569}"/>
    <cellStyle name="Heading 3 2 13 8 2" xfId="1998" xr:uid="{F95DF2FD-FFCC-45B1-B6C7-49C7EC59160C}"/>
    <cellStyle name="Heading 3 2 13 8 2 2" xfId="1999" xr:uid="{4D0358D1-9A69-40CF-9878-8631B86E14EE}"/>
    <cellStyle name="Heading 3 2 13 8 3" xfId="2000" xr:uid="{E1F210E1-1FC2-4FBD-A569-30CCACB0D2A8}"/>
    <cellStyle name="Heading 3 2 13 8 3 2" xfId="2001" xr:uid="{43607F52-17CB-4868-840A-C4BC8720EA9D}"/>
    <cellStyle name="Heading 3 2 13 8 4" xfId="2002" xr:uid="{DEAE17F3-30DE-4BF2-A978-001F14F47233}"/>
    <cellStyle name="Heading 3 2 13 8 4 2" xfId="2003" xr:uid="{46FB0BCF-BDA4-4CC6-92A7-8FB12CB2564D}"/>
    <cellStyle name="Heading 3 2 13 9" xfId="2004" xr:uid="{B5FBA9D5-330C-443F-AABB-F5622ED4DAAA}"/>
    <cellStyle name="Heading 3 2 13 9 2" xfId="2005" xr:uid="{D243C467-7F82-42B7-B81A-880F53008616}"/>
    <cellStyle name="Heading 3 2 13 9 2 2" xfId="2006" xr:uid="{B4431F7C-9147-4F29-901C-53F1719DCE5B}"/>
    <cellStyle name="Heading 3 2 13 9 3" xfId="2007" xr:uid="{E91AD878-7AE7-4491-879C-0161C6C80D7D}"/>
    <cellStyle name="Heading 3 2 13 9 3 2" xfId="2008" xr:uid="{4908DCFF-0E7D-422D-841F-6C0AE03A7C9F}"/>
    <cellStyle name="Heading 3 2 13 9 4" xfId="2009" xr:uid="{3258F3C5-9206-44E6-A773-BE044135AAE3}"/>
    <cellStyle name="Heading 3 2 13 9 4 2" xfId="2010" xr:uid="{DE2D1F2E-7508-4413-A74B-2B7E7DDA3C43}"/>
    <cellStyle name="Heading 3 2 14" xfId="2011" xr:uid="{AB26A13A-BFC7-48B6-961E-F74F7C0BD2A8}"/>
    <cellStyle name="Heading 3 2 14 10" xfId="2012" xr:uid="{25E99AE8-1A06-45A8-93D7-13A2861DE409}"/>
    <cellStyle name="Heading 3 2 14 10 2" xfId="2013" xr:uid="{A7018BC3-E7B8-49FE-BC02-2ADF43D1D685}"/>
    <cellStyle name="Heading 3 2 14 10 2 2" xfId="2014" xr:uid="{BA174122-E71E-4A83-B87E-DB832918E7FE}"/>
    <cellStyle name="Heading 3 2 14 10 3" xfId="2015" xr:uid="{DB99F362-AAFE-47E9-9FC3-145C938CD97F}"/>
    <cellStyle name="Heading 3 2 14 10 3 2" xfId="2016" xr:uid="{D9DA6827-251B-43A9-AF8B-C8F1A9A4961E}"/>
    <cellStyle name="Heading 3 2 14 10 4" xfId="2017" xr:uid="{E5855DAF-D9E2-4F2A-AB30-44D776D810F9}"/>
    <cellStyle name="Heading 3 2 14 10 4 2" xfId="2018" xr:uid="{BEF66732-A4EC-4AA6-BDFF-3B9A202A58FC}"/>
    <cellStyle name="Heading 3 2 14 11" xfId="2019" xr:uid="{1753A419-27D7-4B41-816A-CAAA1FB64428}"/>
    <cellStyle name="Heading 3 2 14 11 2" xfId="2020" xr:uid="{EC7ADF89-C6A1-4E82-A1F9-C6BF1FEA5CE2}"/>
    <cellStyle name="Heading 3 2 14 11 2 2" xfId="2021" xr:uid="{E6F85577-7342-4F15-AAF3-DAE1F0052268}"/>
    <cellStyle name="Heading 3 2 14 11 3" xfId="2022" xr:uid="{7D9499EC-FC06-40CD-8222-F96F1898ADA3}"/>
    <cellStyle name="Heading 3 2 14 11 3 2" xfId="2023" xr:uid="{A0E4323D-F129-438D-AFD8-98FC7F446244}"/>
    <cellStyle name="Heading 3 2 14 11 4" xfId="2024" xr:uid="{DF56BF96-C6EB-4C73-B34D-2F9C1898DCA5}"/>
    <cellStyle name="Heading 3 2 14 11 4 2" xfId="2025" xr:uid="{487DFF9A-94B4-4986-B573-1B46444D35F2}"/>
    <cellStyle name="Heading 3 2 14 12" xfId="2026" xr:uid="{E6562DD6-07D1-4115-9290-28AE4966574F}"/>
    <cellStyle name="Heading 3 2 14 12 2" xfId="2027" xr:uid="{4616DB38-D005-4BC9-B735-A7605AD4477E}"/>
    <cellStyle name="Heading 3 2 14 12 2 2" xfId="2028" xr:uid="{65C34F31-81BD-435F-961A-729274A55EB7}"/>
    <cellStyle name="Heading 3 2 14 12 3" xfId="2029" xr:uid="{225EF30E-EB8D-472B-9C21-1717708A850C}"/>
    <cellStyle name="Heading 3 2 14 12 3 2" xfId="2030" xr:uid="{5FF1770D-F918-4E02-B86C-4771D932A6EE}"/>
    <cellStyle name="Heading 3 2 14 12 4" xfId="2031" xr:uid="{CB01E99E-1158-4003-B99F-3949ED565E2E}"/>
    <cellStyle name="Heading 3 2 14 12 4 2" xfId="2032" xr:uid="{73AD5744-9B79-490D-A101-56DEB9B154EE}"/>
    <cellStyle name="Heading 3 2 14 13" xfId="2033" xr:uid="{22130B8B-4949-4199-9CD1-12F7BA94DCBF}"/>
    <cellStyle name="Heading 3 2 14 13 2" xfId="2034" xr:uid="{6D95C258-2130-4F08-BE9D-30E39A543619}"/>
    <cellStyle name="Heading 3 2 14 13 2 2" xfId="2035" xr:uid="{5A2EA568-DEBC-4D83-95F7-01743995999F}"/>
    <cellStyle name="Heading 3 2 14 13 3" xfId="2036" xr:uid="{98BC29CB-8AB8-4D5B-B024-68248AE58A1B}"/>
    <cellStyle name="Heading 3 2 14 13 3 2" xfId="2037" xr:uid="{48590B0C-58B5-4480-84BD-E461B638981C}"/>
    <cellStyle name="Heading 3 2 14 13 4" xfId="2038" xr:uid="{AA073D0B-F127-4CF0-A108-4E84244FB7DC}"/>
    <cellStyle name="Heading 3 2 14 13 4 2" xfId="2039" xr:uid="{B592430E-9311-4D8E-B97C-1F08C5129E2C}"/>
    <cellStyle name="Heading 3 2 14 14" xfId="2040" xr:uid="{50F90D03-0BA1-496B-BB1E-B614262B7084}"/>
    <cellStyle name="Heading 3 2 14 14 2" xfId="2041" xr:uid="{350D78C1-F815-4C36-B103-835D1E7C04F9}"/>
    <cellStyle name="Heading 3 2 14 14 2 2" xfId="2042" xr:uid="{E888AFA5-B194-4F93-919E-091BCAE14E57}"/>
    <cellStyle name="Heading 3 2 14 14 3" xfId="2043" xr:uid="{A741F11F-DB33-48BD-9D30-6FF24E0DC2C1}"/>
    <cellStyle name="Heading 3 2 14 14 3 2" xfId="2044" xr:uid="{90AD23C6-EFF9-49F6-9A68-CF827E7AB5F2}"/>
    <cellStyle name="Heading 3 2 14 14 4" xfId="2045" xr:uid="{C854B7F1-57A4-472B-917D-12B18751CAEE}"/>
    <cellStyle name="Heading 3 2 14 14 4 2" xfId="2046" xr:uid="{82B43DAC-1362-433D-9B2B-335122243494}"/>
    <cellStyle name="Heading 3 2 14 15" xfId="2047" xr:uid="{10A81CB4-5DB0-461E-AE0D-E5EB939DF7B6}"/>
    <cellStyle name="Heading 3 2 14 15 2" xfId="2048" xr:uid="{21DCDFF8-D4A6-426D-846A-EEF8E05D0F15}"/>
    <cellStyle name="Heading 3 2 14 15 2 2" xfId="2049" xr:uid="{AE00006B-04CA-4430-AD8F-CFA5A5D0ED66}"/>
    <cellStyle name="Heading 3 2 14 15 3" xfId="2050" xr:uid="{3F8D450F-B43A-4FB8-9903-8FEE84E2C23B}"/>
    <cellStyle name="Heading 3 2 14 15 3 2" xfId="2051" xr:uid="{40BE6A6F-5E87-4083-9CF5-3593C214E678}"/>
    <cellStyle name="Heading 3 2 14 15 4" xfId="2052" xr:uid="{974A4E7B-4FA6-4A98-BC72-275422AA63EC}"/>
    <cellStyle name="Heading 3 2 14 15 4 2" xfId="2053" xr:uid="{748E3BF3-66F6-488F-830F-E1A3AA1B0847}"/>
    <cellStyle name="Heading 3 2 14 16" xfId="2054" xr:uid="{D72B1F75-B6F8-48FF-AEBC-BA37D306008D}"/>
    <cellStyle name="Heading 3 2 14 16 2" xfId="2055" xr:uid="{3085EA98-C53F-4CDA-A019-BDC3BC18D3C6}"/>
    <cellStyle name="Heading 3 2 14 17" xfId="2056" xr:uid="{A9FEFB84-A8D7-410A-B08A-03AF0289E453}"/>
    <cellStyle name="Heading 3 2 14 17 2" xfId="2057" xr:uid="{3759B61A-9787-4CA3-B3CD-E04FA4577A7F}"/>
    <cellStyle name="Heading 3 2 14 18" xfId="2058" xr:uid="{7B83B3C3-1978-487D-ACB0-7AE495054A4D}"/>
    <cellStyle name="Heading 3 2 14 18 2" xfId="2059" xr:uid="{487120BD-2732-49C0-B6E6-3734B08C7A12}"/>
    <cellStyle name="Heading 3 2 14 19" xfId="2060" xr:uid="{95A0E73C-2A87-436C-86DF-BB5E3AD27157}"/>
    <cellStyle name="Heading 3 2 14 2" xfId="2061" xr:uid="{B0E90BC6-B806-4576-BA11-594124F6B727}"/>
    <cellStyle name="Heading 3 2 14 2 2" xfId="2062" xr:uid="{A59569C3-FC75-4D27-8031-49A7EDDADD59}"/>
    <cellStyle name="Heading 3 2 14 2 2 2" xfId="2063" xr:uid="{B96BADD6-77BF-43CC-81E6-93A8933DE68A}"/>
    <cellStyle name="Heading 3 2 14 2 3" xfId="2064" xr:uid="{198C4757-5C4C-4CC0-A50A-4434DD47ADEE}"/>
    <cellStyle name="Heading 3 2 14 2 3 2" xfId="2065" xr:uid="{E4A3A469-BCD2-4F90-8B8B-A2D97B1E6864}"/>
    <cellStyle name="Heading 3 2 14 2 4" xfId="2066" xr:uid="{76B0939A-7493-4909-BA6F-BA707DBF1E0A}"/>
    <cellStyle name="Heading 3 2 14 2 4 2" xfId="2067" xr:uid="{253B8E21-13F0-4AFD-B530-4653A5FDFCAB}"/>
    <cellStyle name="Heading 3 2 14 20" xfId="2068" xr:uid="{BDE6438E-CCCA-4232-BB59-3727510CEA3B}"/>
    <cellStyle name="Heading 3 2 14 21" xfId="2069" xr:uid="{188673E3-7FCE-43D6-83DC-1AFDE27E88C7}"/>
    <cellStyle name="Heading 3 2 14 22" xfId="2070" xr:uid="{DB5292B9-F53E-4909-B192-625F89B0B6CA}"/>
    <cellStyle name="Heading 3 2 14 23" xfId="2071" xr:uid="{A2160C72-B142-4D7C-8853-C83477C8F0D3}"/>
    <cellStyle name="Heading 3 2 14 24" xfId="2072" xr:uid="{2A225A44-5366-41AC-93F2-44388A3C9A12}"/>
    <cellStyle name="Heading 3 2 14 25" xfId="2073" xr:uid="{67E8E413-23B2-41BF-BA7D-4D44DEE360E0}"/>
    <cellStyle name="Heading 3 2 14 3" xfId="2074" xr:uid="{0F9FC50C-9282-4AAB-AEDB-3C30A08D6508}"/>
    <cellStyle name="Heading 3 2 14 3 2" xfId="2075" xr:uid="{C6FBF4B4-38A3-4F53-91E2-206A810AEB7E}"/>
    <cellStyle name="Heading 3 2 14 3 2 2" xfId="2076" xr:uid="{CC49D2BA-08D4-411E-B3D3-782DB5DBE908}"/>
    <cellStyle name="Heading 3 2 14 3 3" xfId="2077" xr:uid="{B513D486-D41F-4D16-90CC-973AEAA76AEB}"/>
    <cellStyle name="Heading 3 2 14 3 3 2" xfId="2078" xr:uid="{91035A4C-66C1-4F80-A0DC-FBE94487BB31}"/>
    <cellStyle name="Heading 3 2 14 3 4" xfId="2079" xr:uid="{527D8B57-E513-44F6-B316-6FA605C11CE3}"/>
    <cellStyle name="Heading 3 2 14 3 4 2" xfId="2080" xr:uid="{099E3EF2-A8F6-4352-89C0-33E64A1DE0BA}"/>
    <cellStyle name="Heading 3 2 14 4" xfId="2081" xr:uid="{1AB414DB-7E23-458C-AA31-3990FA5C723E}"/>
    <cellStyle name="Heading 3 2 14 4 2" xfId="2082" xr:uid="{207D46A7-AD0A-4982-A8BF-2D94E425A5B3}"/>
    <cellStyle name="Heading 3 2 14 4 2 2" xfId="2083" xr:uid="{A748D922-E12A-42CD-87FE-6E6C265D25F4}"/>
    <cellStyle name="Heading 3 2 14 4 3" xfId="2084" xr:uid="{BF857C3A-C066-4C59-8FB4-3AB5746FA319}"/>
    <cellStyle name="Heading 3 2 14 4 3 2" xfId="2085" xr:uid="{F16430E4-9C6D-4CDA-AE58-CD6DC51530EF}"/>
    <cellStyle name="Heading 3 2 14 4 4" xfId="2086" xr:uid="{17CA00DC-86BB-4225-816A-F4E3DA674105}"/>
    <cellStyle name="Heading 3 2 14 4 4 2" xfId="2087" xr:uid="{3A3C1038-4CC6-41F6-B56F-8913929FEA57}"/>
    <cellStyle name="Heading 3 2 14 5" xfId="2088" xr:uid="{1CB00055-3587-443E-AD6C-FBA00EEDB9A7}"/>
    <cellStyle name="Heading 3 2 14 5 2" xfId="2089" xr:uid="{170086C7-7794-4D53-BA72-C0AB6241E2CC}"/>
    <cellStyle name="Heading 3 2 14 5 2 2" xfId="2090" xr:uid="{2A1FB596-5CE7-468F-A16A-CCE75EE64ABB}"/>
    <cellStyle name="Heading 3 2 14 5 3" xfId="2091" xr:uid="{A13000E1-6AFF-46F1-BB55-C4149B5959DB}"/>
    <cellStyle name="Heading 3 2 14 5 3 2" xfId="2092" xr:uid="{C02DE9B2-C1CF-438E-A6B9-5FB0DD682BB0}"/>
    <cellStyle name="Heading 3 2 14 5 4" xfId="2093" xr:uid="{7068ADE1-B2B6-446D-88F8-890C9E7F14AB}"/>
    <cellStyle name="Heading 3 2 14 5 4 2" xfId="2094" xr:uid="{9859F675-CE83-4996-9869-3508C5579A8B}"/>
    <cellStyle name="Heading 3 2 14 6" xfId="2095" xr:uid="{D02116FF-9A8F-4DF2-BFC0-5413791050F5}"/>
    <cellStyle name="Heading 3 2 14 6 2" xfId="2096" xr:uid="{FAC9F2E2-F1C4-40CC-B0FF-46F8A69DA9D9}"/>
    <cellStyle name="Heading 3 2 14 6 2 2" xfId="2097" xr:uid="{01E3BFCD-1B90-44E0-8F50-25B38D010E5B}"/>
    <cellStyle name="Heading 3 2 14 6 3" xfId="2098" xr:uid="{703E5673-871D-43B6-A6BB-6C78B39CED2F}"/>
    <cellStyle name="Heading 3 2 14 6 3 2" xfId="2099" xr:uid="{0B77E81E-07D0-4DB5-B6C1-FA844A387B72}"/>
    <cellStyle name="Heading 3 2 14 6 4" xfId="2100" xr:uid="{371CB658-CF54-4C45-ADB3-1F52092BA3B9}"/>
    <cellStyle name="Heading 3 2 14 6 4 2" xfId="2101" xr:uid="{CCD95953-4347-49FE-B678-58C4239CDB6B}"/>
    <cellStyle name="Heading 3 2 14 7" xfId="2102" xr:uid="{6AA7F360-7017-4637-A234-A393B8D5633E}"/>
    <cellStyle name="Heading 3 2 14 7 2" xfId="2103" xr:uid="{6A76DAE2-FB07-4D90-899F-B897434084B9}"/>
    <cellStyle name="Heading 3 2 14 7 2 2" xfId="2104" xr:uid="{662E56FF-32C1-485C-B4ED-48C1747F854F}"/>
    <cellStyle name="Heading 3 2 14 7 3" xfId="2105" xr:uid="{0894E796-189A-4AB3-A7E8-D1E00A92F870}"/>
    <cellStyle name="Heading 3 2 14 7 3 2" xfId="2106" xr:uid="{A3059891-E36C-4084-9C52-5F536D43C392}"/>
    <cellStyle name="Heading 3 2 14 7 4" xfId="2107" xr:uid="{DE947E9B-D88D-408B-B02C-CE48FDDDAD34}"/>
    <cellStyle name="Heading 3 2 14 7 4 2" xfId="2108" xr:uid="{FC216659-8D76-4B64-AD7C-FF28B248FB63}"/>
    <cellStyle name="Heading 3 2 14 8" xfId="2109" xr:uid="{E3EAD665-A426-45C4-9ACD-76D3777C509F}"/>
    <cellStyle name="Heading 3 2 14 8 2" xfId="2110" xr:uid="{6FCC70DE-26FC-4E01-8B53-FE528A5186EA}"/>
    <cellStyle name="Heading 3 2 14 8 2 2" xfId="2111" xr:uid="{DF9C1CCD-0EB5-45EA-B98A-FD606902BB35}"/>
    <cellStyle name="Heading 3 2 14 8 3" xfId="2112" xr:uid="{8C8B84A5-6E62-4D9C-BF3C-90496BD1D057}"/>
    <cellStyle name="Heading 3 2 14 8 3 2" xfId="2113" xr:uid="{0DEE907F-2CEB-4EC7-8D58-205649F8D61A}"/>
    <cellStyle name="Heading 3 2 14 8 4" xfId="2114" xr:uid="{478B15E7-2B2A-4284-A4D8-E86C9486094F}"/>
    <cellStyle name="Heading 3 2 14 8 4 2" xfId="2115" xr:uid="{64C9E28A-934E-474F-A72A-DC771223A16F}"/>
    <cellStyle name="Heading 3 2 14 9" xfId="2116" xr:uid="{0526625E-E945-4794-B42F-F86257D3176E}"/>
    <cellStyle name="Heading 3 2 14 9 2" xfId="2117" xr:uid="{E242803C-007A-4B23-90B4-BF943F9BD456}"/>
    <cellStyle name="Heading 3 2 14 9 2 2" xfId="2118" xr:uid="{D9553723-DF9D-4CAF-B6F5-17CF81D47302}"/>
    <cellStyle name="Heading 3 2 14 9 3" xfId="2119" xr:uid="{2338E79B-C25A-43FD-8931-104B5219C0D2}"/>
    <cellStyle name="Heading 3 2 14 9 3 2" xfId="2120" xr:uid="{069DC07D-1922-483F-86B4-F31FE20F1397}"/>
    <cellStyle name="Heading 3 2 14 9 4" xfId="2121" xr:uid="{51D3F394-CCA0-44F6-AC71-8B9C75AD4E6D}"/>
    <cellStyle name="Heading 3 2 14 9 4 2" xfId="2122" xr:uid="{9DF4D5F5-9843-406A-9534-D57378A7DFE3}"/>
    <cellStyle name="Heading 3 2 15" xfId="2123" xr:uid="{DBA3AE5D-FEE4-4E18-ADBD-071E65C6A36F}"/>
    <cellStyle name="Heading 3 2 15 10" xfId="2124" xr:uid="{F11ABE6C-3B96-419E-AA7E-10DD3DC4C26A}"/>
    <cellStyle name="Heading 3 2 15 10 2" xfId="2125" xr:uid="{D42D2D14-353D-410E-9491-1B8F21C050F2}"/>
    <cellStyle name="Heading 3 2 15 10 2 2" xfId="2126" xr:uid="{A59A0058-3C0D-41D2-AD3B-14C15D4BB34E}"/>
    <cellStyle name="Heading 3 2 15 10 3" xfId="2127" xr:uid="{C2D52698-2C70-46C4-835F-C2B936EF78C9}"/>
    <cellStyle name="Heading 3 2 15 10 3 2" xfId="2128" xr:uid="{52F65C92-7D1A-4B43-88DF-A4B3CCD98483}"/>
    <cellStyle name="Heading 3 2 15 10 4" xfId="2129" xr:uid="{FBA9417D-D026-42A2-B497-EDE5BBB208F7}"/>
    <cellStyle name="Heading 3 2 15 10 4 2" xfId="2130" xr:uid="{6A81EC09-9709-4E7F-9B01-117A71C954D0}"/>
    <cellStyle name="Heading 3 2 15 11" xfId="2131" xr:uid="{C53528BC-2F4B-40B0-90A2-7391C5993062}"/>
    <cellStyle name="Heading 3 2 15 11 2" xfId="2132" xr:uid="{47D7CD5D-E552-4BE6-A9F0-2269A201207D}"/>
    <cellStyle name="Heading 3 2 15 11 2 2" xfId="2133" xr:uid="{A3783190-E862-430E-9AB5-B0A607A39D94}"/>
    <cellStyle name="Heading 3 2 15 11 3" xfId="2134" xr:uid="{8A2C7285-593F-4F0F-8E15-F2D0CEF6EFF1}"/>
    <cellStyle name="Heading 3 2 15 11 3 2" xfId="2135" xr:uid="{042B9E29-2FDF-4C2B-8F10-123D4F4B6403}"/>
    <cellStyle name="Heading 3 2 15 11 4" xfId="2136" xr:uid="{18D5DAEB-20EF-4730-B6FA-80A8638EDB67}"/>
    <cellStyle name="Heading 3 2 15 11 4 2" xfId="2137" xr:uid="{045D7F42-F03C-4A15-B0FE-2E5ACB262841}"/>
    <cellStyle name="Heading 3 2 15 12" xfId="2138" xr:uid="{1CAB2FA1-2344-468B-B51B-0A7035E562FB}"/>
    <cellStyle name="Heading 3 2 15 12 2" xfId="2139" xr:uid="{131A3354-4B6D-4DDF-B507-F1C8674962F0}"/>
    <cellStyle name="Heading 3 2 15 12 2 2" xfId="2140" xr:uid="{1E187750-7A9F-4C2E-8C40-4938230986A6}"/>
    <cellStyle name="Heading 3 2 15 12 3" xfId="2141" xr:uid="{D77DB206-3572-45EF-B92E-0729DDE6F859}"/>
    <cellStyle name="Heading 3 2 15 12 3 2" xfId="2142" xr:uid="{7D5105E9-2596-47FF-9FEE-2623F27DC0FA}"/>
    <cellStyle name="Heading 3 2 15 12 4" xfId="2143" xr:uid="{92214367-8008-4DA3-8727-22B3BFDA72AA}"/>
    <cellStyle name="Heading 3 2 15 12 4 2" xfId="2144" xr:uid="{9E66D185-3A87-4643-B5AF-645B9B702DA3}"/>
    <cellStyle name="Heading 3 2 15 13" xfId="2145" xr:uid="{4D4A060B-F95B-4E24-BAC3-DA42DE0ADF6C}"/>
    <cellStyle name="Heading 3 2 15 13 2" xfId="2146" xr:uid="{16FC4BAE-717A-4C66-922B-5104C08DACB1}"/>
    <cellStyle name="Heading 3 2 15 13 2 2" xfId="2147" xr:uid="{BD38013C-1555-42D8-9867-86C3D1846BD8}"/>
    <cellStyle name="Heading 3 2 15 13 3" xfId="2148" xr:uid="{F6B15B40-80BB-44D9-ABA8-B72089C587DF}"/>
    <cellStyle name="Heading 3 2 15 13 3 2" xfId="2149" xr:uid="{91B2C857-4B2E-4D74-82E1-2C42ADAE991E}"/>
    <cellStyle name="Heading 3 2 15 13 4" xfId="2150" xr:uid="{A380B30A-0153-4F9E-8BB4-3791331A4D1E}"/>
    <cellStyle name="Heading 3 2 15 13 4 2" xfId="2151" xr:uid="{AC2D9B7D-3194-4188-9A15-72B6638571C6}"/>
    <cellStyle name="Heading 3 2 15 14" xfId="2152" xr:uid="{01639BF3-A27A-49A5-820E-6B2F025458E2}"/>
    <cellStyle name="Heading 3 2 15 14 2" xfId="2153" xr:uid="{C12A8041-B6CF-47A7-B0DC-D1B3FCD900C6}"/>
    <cellStyle name="Heading 3 2 15 14 2 2" xfId="2154" xr:uid="{76513D50-163F-4D42-9449-B151F216E550}"/>
    <cellStyle name="Heading 3 2 15 14 3" xfId="2155" xr:uid="{D20EF17B-B1A5-497A-B0EF-BE8A9C6D08D3}"/>
    <cellStyle name="Heading 3 2 15 14 3 2" xfId="2156" xr:uid="{572F13B0-5CC3-46B4-AF18-10E559D8F47E}"/>
    <cellStyle name="Heading 3 2 15 14 4" xfId="2157" xr:uid="{87358FD0-996D-4914-BA2E-1823DDB7D938}"/>
    <cellStyle name="Heading 3 2 15 14 4 2" xfId="2158" xr:uid="{D1EB2ECE-CF2C-4802-8AFC-289828C6059E}"/>
    <cellStyle name="Heading 3 2 15 15" xfId="2159" xr:uid="{2DA1B811-7DC9-49A2-9FAD-A3B2A39952D7}"/>
    <cellStyle name="Heading 3 2 15 15 2" xfId="2160" xr:uid="{549B3791-2071-4495-B893-02AAB4A9920F}"/>
    <cellStyle name="Heading 3 2 15 15 2 2" xfId="2161" xr:uid="{DFB3A744-8338-4DA7-85B4-D59B11073FC2}"/>
    <cellStyle name="Heading 3 2 15 15 3" xfId="2162" xr:uid="{1F7FDAAB-2029-44BC-A8AE-3A97BC0921CB}"/>
    <cellStyle name="Heading 3 2 15 15 3 2" xfId="2163" xr:uid="{63400549-6148-4D3D-9EA9-CE8F88ADCC74}"/>
    <cellStyle name="Heading 3 2 15 15 4" xfId="2164" xr:uid="{0A007136-809D-4E11-84A0-E4ADB321F444}"/>
    <cellStyle name="Heading 3 2 15 15 4 2" xfId="2165" xr:uid="{0F1A7A90-CEE6-441D-B606-1D3D65055991}"/>
    <cellStyle name="Heading 3 2 15 16" xfId="2166" xr:uid="{06111504-DE7F-4C3B-8CEA-73E635877099}"/>
    <cellStyle name="Heading 3 2 15 16 2" xfId="2167" xr:uid="{C86D98BE-BA5E-43B7-9EC0-D61F7FC598A8}"/>
    <cellStyle name="Heading 3 2 15 17" xfId="2168" xr:uid="{D181D351-4BE4-4384-B2D7-5D3B3A3EDC78}"/>
    <cellStyle name="Heading 3 2 15 17 2" xfId="2169" xr:uid="{60E76D2B-7210-40DF-9DBD-E7DFB565781F}"/>
    <cellStyle name="Heading 3 2 15 18" xfId="2170" xr:uid="{417A32AF-4E79-4414-B524-C9FEC66FD3B1}"/>
    <cellStyle name="Heading 3 2 15 18 2" xfId="2171" xr:uid="{BEE3C816-1814-4E73-BDB4-5A2EA91F9A73}"/>
    <cellStyle name="Heading 3 2 15 19" xfId="2172" xr:uid="{008EE304-4698-406B-88F9-0067669CDF29}"/>
    <cellStyle name="Heading 3 2 15 2" xfId="2173" xr:uid="{EED53BC0-EEBF-4C75-BA89-96DC36D73B5E}"/>
    <cellStyle name="Heading 3 2 15 2 2" xfId="2174" xr:uid="{9C941B41-2A11-40CA-82C2-14503DFE6057}"/>
    <cellStyle name="Heading 3 2 15 2 2 2" xfId="2175" xr:uid="{2FFF3832-C2E0-4BA6-9D18-8BB9FCD5C73B}"/>
    <cellStyle name="Heading 3 2 15 2 3" xfId="2176" xr:uid="{7A21A8AD-9CC1-4301-BDE2-A7ED95F1419E}"/>
    <cellStyle name="Heading 3 2 15 2 3 2" xfId="2177" xr:uid="{01CC99E7-3E5F-44FB-BA59-148E656552D3}"/>
    <cellStyle name="Heading 3 2 15 2 4" xfId="2178" xr:uid="{CA76AE7F-9FF0-4025-8CF8-F899A7ED2BD8}"/>
    <cellStyle name="Heading 3 2 15 2 4 2" xfId="2179" xr:uid="{2D7AF9DA-181D-419C-8945-FFD0B2192994}"/>
    <cellStyle name="Heading 3 2 15 20" xfId="2180" xr:uid="{A1B672E7-F038-4013-8265-9DDFBA1B5CB6}"/>
    <cellStyle name="Heading 3 2 15 21" xfId="2181" xr:uid="{023E4468-1836-497C-A488-5247BBDA1553}"/>
    <cellStyle name="Heading 3 2 15 22" xfId="2182" xr:uid="{BE75DC42-D018-45D9-B72F-45B1F33B5D42}"/>
    <cellStyle name="Heading 3 2 15 23" xfId="2183" xr:uid="{D3378BAD-DC58-49C6-BD1F-AB7B8ACA9F91}"/>
    <cellStyle name="Heading 3 2 15 24" xfId="2184" xr:uid="{7071A070-5BEA-4D90-8BC6-83FCBB2262C4}"/>
    <cellStyle name="Heading 3 2 15 25" xfId="2185" xr:uid="{DDAD1CA5-7B68-40B5-82F1-3CEFA675E7E9}"/>
    <cellStyle name="Heading 3 2 15 3" xfId="2186" xr:uid="{9C2AD89D-CA82-42BF-A2F5-83178928FA93}"/>
    <cellStyle name="Heading 3 2 15 3 2" xfId="2187" xr:uid="{E11F6584-BE5E-48F0-9D18-1D37C2E8E142}"/>
    <cellStyle name="Heading 3 2 15 3 2 2" xfId="2188" xr:uid="{8F0A0D28-6C37-439C-BEC2-43EBC77B37BA}"/>
    <cellStyle name="Heading 3 2 15 3 3" xfId="2189" xr:uid="{2DDF198C-BA5E-4092-810D-AA99123674F4}"/>
    <cellStyle name="Heading 3 2 15 3 3 2" xfId="2190" xr:uid="{1F318168-ADE1-47A7-A02F-2084CB44772D}"/>
    <cellStyle name="Heading 3 2 15 3 4" xfId="2191" xr:uid="{408D0915-5BCA-4FEB-95E3-0539A530C1AA}"/>
    <cellStyle name="Heading 3 2 15 3 4 2" xfId="2192" xr:uid="{9F590A02-85E5-4E89-AFA2-AD97AC36367B}"/>
    <cellStyle name="Heading 3 2 15 4" xfId="2193" xr:uid="{A0454165-4123-42E0-90D7-0E180F59A6B6}"/>
    <cellStyle name="Heading 3 2 15 4 2" xfId="2194" xr:uid="{E08EC22C-13EB-45AB-9348-586CEB436A30}"/>
    <cellStyle name="Heading 3 2 15 4 2 2" xfId="2195" xr:uid="{64BEF65C-5A0E-40E9-A9C1-48B524996CC5}"/>
    <cellStyle name="Heading 3 2 15 4 3" xfId="2196" xr:uid="{66887B37-4E5E-4E01-B42B-6A74F1D31994}"/>
    <cellStyle name="Heading 3 2 15 4 3 2" xfId="2197" xr:uid="{961CB5FC-7497-43A4-9F49-AA88C4FDF559}"/>
    <cellStyle name="Heading 3 2 15 4 4" xfId="2198" xr:uid="{1042AE40-171F-4498-A417-C79E6F74611A}"/>
    <cellStyle name="Heading 3 2 15 4 4 2" xfId="2199" xr:uid="{DF74ACEE-539D-41C9-BB36-3744AF8D73BD}"/>
    <cellStyle name="Heading 3 2 15 5" xfId="2200" xr:uid="{AB0F8BF7-0855-41D7-B876-9D54F780C23F}"/>
    <cellStyle name="Heading 3 2 15 5 2" xfId="2201" xr:uid="{87CE0BF2-A642-4DC8-8F05-5F1A9D37D0AB}"/>
    <cellStyle name="Heading 3 2 15 5 2 2" xfId="2202" xr:uid="{477490A0-902B-453A-BCBA-E9406739F1D5}"/>
    <cellStyle name="Heading 3 2 15 5 3" xfId="2203" xr:uid="{F149E45C-B6E8-4AE5-BC47-2DF59B1EC7F3}"/>
    <cellStyle name="Heading 3 2 15 5 3 2" xfId="2204" xr:uid="{86934DEA-926E-4DFB-AE66-BB10A2506B7F}"/>
    <cellStyle name="Heading 3 2 15 5 4" xfId="2205" xr:uid="{69877EBD-D01C-4335-B8C2-033F3E120DEC}"/>
    <cellStyle name="Heading 3 2 15 5 4 2" xfId="2206" xr:uid="{1996A723-8C3A-4E14-B47F-F5D52C0039A5}"/>
    <cellStyle name="Heading 3 2 15 6" xfId="2207" xr:uid="{5AEF1538-449B-47ED-9742-5E22832AA1D0}"/>
    <cellStyle name="Heading 3 2 15 6 2" xfId="2208" xr:uid="{B4EFEBB8-BF2F-4BA6-94E9-C30468455DC6}"/>
    <cellStyle name="Heading 3 2 15 6 2 2" xfId="2209" xr:uid="{E9975833-8E6D-481F-A794-1A7F273536F9}"/>
    <cellStyle name="Heading 3 2 15 6 3" xfId="2210" xr:uid="{A2884626-C29E-45E8-9E63-804755954C48}"/>
    <cellStyle name="Heading 3 2 15 6 3 2" xfId="2211" xr:uid="{F2577B81-D909-48E4-A5F4-D5BA2564B3F6}"/>
    <cellStyle name="Heading 3 2 15 6 4" xfId="2212" xr:uid="{0EE9A439-EB0C-4A96-B53E-3D437E3DE780}"/>
    <cellStyle name="Heading 3 2 15 6 4 2" xfId="2213" xr:uid="{A0D843FA-38B8-4231-A244-466146764910}"/>
    <cellStyle name="Heading 3 2 15 7" xfId="2214" xr:uid="{918B6F12-6406-410F-9D30-954A485DA893}"/>
    <cellStyle name="Heading 3 2 15 7 2" xfId="2215" xr:uid="{821C53C2-5FFB-465C-8047-6B14FB3DFDB4}"/>
    <cellStyle name="Heading 3 2 15 7 2 2" xfId="2216" xr:uid="{7239B8C1-3B50-40E1-8126-2DE415178C17}"/>
    <cellStyle name="Heading 3 2 15 7 3" xfId="2217" xr:uid="{D88805AF-54F7-4B5E-AA6F-A2DA69690BEC}"/>
    <cellStyle name="Heading 3 2 15 7 3 2" xfId="2218" xr:uid="{4B157603-127F-4F8A-A2F2-6FF8417DC6A1}"/>
    <cellStyle name="Heading 3 2 15 7 4" xfId="2219" xr:uid="{F6ED0FD7-BE13-413D-8309-6C7947C38126}"/>
    <cellStyle name="Heading 3 2 15 7 4 2" xfId="2220" xr:uid="{8D3F566B-BA54-4A0C-8959-9A326066BE40}"/>
    <cellStyle name="Heading 3 2 15 8" xfId="2221" xr:uid="{BE2FB9DA-A1B3-4A56-8CE7-69802F6BF937}"/>
    <cellStyle name="Heading 3 2 15 8 2" xfId="2222" xr:uid="{42A6A203-C79D-4016-AAA8-624C3995B94E}"/>
    <cellStyle name="Heading 3 2 15 8 2 2" xfId="2223" xr:uid="{17A4FD98-7EF9-495E-980F-AA8EF5389FA8}"/>
    <cellStyle name="Heading 3 2 15 8 3" xfId="2224" xr:uid="{3896EAC5-9E77-4CF4-B782-959551C0C0EA}"/>
    <cellStyle name="Heading 3 2 15 8 3 2" xfId="2225" xr:uid="{41B9F85E-FC83-48E6-8D60-03B9EB74B7C5}"/>
    <cellStyle name="Heading 3 2 15 8 4" xfId="2226" xr:uid="{AEA36411-0D2F-4464-96B2-06775A44A725}"/>
    <cellStyle name="Heading 3 2 15 8 4 2" xfId="2227" xr:uid="{04D45B0C-7070-485B-A481-6F1B5F5B3738}"/>
    <cellStyle name="Heading 3 2 15 9" xfId="2228" xr:uid="{B76170BA-76B9-4CCC-A50A-C47C9C505F2D}"/>
    <cellStyle name="Heading 3 2 15 9 2" xfId="2229" xr:uid="{C6158450-3B41-43E2-8679-35212C62BF54}"/>
    <cellStyle name="Heading 3 2 15 9 2 2" xfId="2230" xr:uid="{B85EA623-2DBA-4443-B6BC-679331258860}"/>
    <cellStyle name="Heading 3 2 15 9 3" xfId="2231" xr:uid="{B461DAAA-FD57-42B0-98DF-4F8CC0D446BE}"/>
    <cellStyle name="Heading 3 2 15 9 3 2" xfId="2232" xr:uid="{76935B0F-1454-4B3C-8460-EABF20B14792}"/>
    <cellStyle name="Heading 3 2 15 9 4" xfId="2233" xr:uid="{2C9F1898-3348-4C71-AE0C-D18972310C59}"/>
    <cellStyle name="Heading 3 2 15 9 4 2" xfId="2234" xr:uid="{991D07A1-01E6-4712-B086-83BC277FC018}"/>
    <cellStyle name="Heading 3 2 16" xfId="2235" xr:uid="{948987DA-FBB2-4C4D-B2C8-389B56A8EFC4}"/>
    <cellStyle name="Heading 3 2 16 10" xfId="2236" xr:uid="{69848619-9415-4053-9800-F9282F18A7FB}"/>
    <cellStyle name="Heading 3 2 16 10 2" xfId="2237" xr:uid="{C467B560-EB3B-427D-BF1E-51C982B318AF}"/>
    <cellStyle name="Heading 3 2 16 10 2 2" xfId="2238" xr:uid="{0BEEA4D6-3EB7-40F7-B8E8-ABB15DD8D607}"/>
    <cellStyle name="Heading 3 2 16 10 3" xfId="2239" xr:uid="{D859F0A5-173B-4268-9555-08397CB35BD6}"/>
    <cellStyle name="Heading 3 2 16 10 3 2" xfId="2240" xr:uid="{3C51178D-FBEA-4C2D-835C-5031A00DA38A}"/>
    <cellStyle name="Heading 3 2 16 10 4" xfId="2241" xr:uid="{68E9D89E-FDFE-4215-8EC5-9B701386CCC8}"/>
    <cellStyle name="Heading 3 2 16 10 4 2" xfId="2242" xr:uid="{65029DE8-C7CA-48CF-947B-CA6C52D5D1BA}"/>
    <cellStyle name="Heading 3 2 16 11" xfId="2243" xr:uid="{91E1B556-2890-4A0C-AA07-BCC9854F54F7}"/>
    <cellStyle name="Heading 3 2 16 11 2" xfId="2244" xr:uid="{D1B22C8F-5303-4257-A777-05C7B23CC7E8}"/>
    <cellStyle name="Heading 3 2 16 11 2 2" xfId="2245" xr:uid="{B8D185D6-28D3-4105-9BAA-E873890D935B}"/>
    <cellStyle name="Heading 3 2 16 11 3" xfId="2246" xr:uid="{86AAB691-C671-4D16-A394-34EDDF79EC0A}"/>
    <cellStyle name="Heading 3 2 16 11 3 2" xfId="2247" xr:uid="{3B72731C-5A3C-4099-86E2-8B7EE0F2740B}"/>
    <cellStyle name="Heading 3 2 16 11 4" xfId="2248" xr:uid="{706D3C2A-3DFA-4537-BE84-904771B40B82}"/>
    <cellStyle name="Heading 3 2 16 11 4 2" xfId="2249" xr:uid="{69C7F4CD-E91F-4EE1-9FDA-D9F1649FE104}"/>
    <cellStyle name="Heading 3 2 16 12" xfId="2250" xr:uid="{D01A76FB-44F8-4354-9DA3-4AD65FCDB518}"/>
    <cellStyle name="Heading 3 2 16 12 2" xfId="2251" xr:uid="{051DC097-B7C3-475C-9C48-6CCA9260E335}"/>
    <cellStyle name="Heading 3 2 16 12 2 2" xfId="2252" xr:uid="{F839646F-8DD2-4F17-AFB3-235364FD96DB}"/>
    <cellStyle name="Heading 3 2 16 12 3" xfId="2253" xr:uid="{A988C54C-854A-432E-8106-35E506569C38}"/>
    <cellStyle name="Heading 3 2 16 12 3 2" xfId="2254" xr:uid="{D0EFBCB7-0252-4FBE-B818-61A57DE014F1}"/>
    <cellStyle name="Heading 3 2 16 12 4" xfId="2255" xr:uid="{4E2881AB-1E74-42BF-B74B-3118988E6FE3}"/>
    <cellStyle name="Heading 3 2 16 12 4 2" xfId="2256" xr:uid="{1CE622FF-B2C8-4615-9BB3-93EDB6B3A1A9}"/>
    <cellStyle name="Heading 3 2 16 13" xfId="2257" xr:uid="{A6611968-D5E9-432C-91C0-C9E6D83BCC2C}"/>
    <cellStyle name="Heading 3 2 16 13 2" xfId="2258" xr:uid="{98A59C28-582B-4E83-B829-9277925D16FA}"/>
    <cellStyle name="Heading 3 2 16 13 2 2" xfId="2259" xr:uid="{A8EF9AAD-31C5-4C5B-ADB9-E603AF7E64CB}"/>
    <cellStyle name="Heading 3 2 16 13 3" xfId="2260" xr:uid="{18DA3F7C-85FE-4F08-A24E-A1D1970F28D5}"/>
    <cellStyle name="Heading 3 2 16 13 3 2" xfId="2261" xr:uid="{C3F32882-489A-467E-B5B3-6341DF933D96}"/>
    <cellStyle name="Heading 3 2 16 13 4" xfId="2262" xr:uid="{C42B80E0-2612-43DA-AC2C-187A7DB46B03}"/>
    <cellStyle name="Heading 3 2 16 13 4 2" xfId="2263" xr:uid="{4232AA9A-4BDF-4779-8B5D-29BE0312AF84}"/>
    <cellStyle name="Heading 3 2 16 14" xfId="2264" xr:uid="{13EF0C15-0E83-40A2-AAE4-72EA1364FF5C}"/>
    <cellStyle name="Heading 3 2 16 14 2" xfId="2265" xr:uid="{F9CC309D-1641-455E-B5CB-C41B094EE99A}"/>
    <cellStyle name="Heading 3 2 16 14 2 2" xfId="2266" xr:uid="{DDCBF0D2-ABF2-42E8-B9CF-F6B2F7326C5D}"/>
    <cellStyle name="Heading 3 2 16 14 3" xfId="2267" xr:uid="{9C7F597F-6F7D-497A-9DF2-3A4B46BB8F33}"/>
    <cellStyle name="Heading 3 2 16 14 3 2" xfId="2268" xr:uid="{0D35519E-B9F1-4619-BD2B-3F249643E9FA}"/>
    <cellStyle name="Heading 3 2 16 14 4" xfId="2269" xr:uid="{7C741075-52AF-4918-99E7-B8162CE76A34}"/>
    <cellStyle name="Heading 3 2 16 14 4 2" xfId="2270" xr:uid="{9E85B1E3-5445-4940-81B4-0D818E56E0C8}"/>
    <cellStyle name="Heading 3 2 16 15" xfId="2271" xr:uid="{AEC5ECA9-DF7B-4D48-81A5-A9E213922CE9}"/>
    <cellStyle name="Heading 3 2 16 15 2" xfId="2272" xr:uid="{F3DA0F85-56AA-42C2-ADA0-2800D7A8B69B}"/>
    <cellStyle name="Heading 3 2 16 15 2 2" xfId="2273" xr:uid="{82A80FF4-F740-449B-9CAB-8D6A18EF0B1D}"/>
    <cellStyle name="Heading 3 2 16 15 3" xfId="2274" xr:uid="{37B1367D-0B46-4B17-80A0-C7F4E2FA8DA5}"/>
    <cellStyle name="Heading 3 2 16 15 3 2" xfId="2275" xr:uid="{F4082F87-2A4A-41C8-B979-6270887AB859}"/>
    <cellStyle name="Heading 3 2 16 15 4" xfId="2276" xr:uid="{4A2B9FE9-FB15-4003-AF95-D04F8C7E5BE8}"/>
    <cellStyle name="Heading 3 2 16 15 4 2" xfId="2277" xr:uid="{05D4D405-508E-4108-90E9-5BC59A8F3123}"/>
    <cellStyle name="Heading 3 2 16 16" xfId="2278" xr:uid="{3CF3A299-A61D-4720-B3AA-ED93CDEDD61E}"/>
    <cellStyle name="Heading 3 2 16 16 2" xfId="2279" xr:uid="{A03D2F3C-6500-4439-BD77-EB46B3896306}"/>
    <cellStyle name="Heading 3 2 16 17" xfId="2280" xr:uid="{9AC77CDA-76EF-41B6-825B-4D424479F965}"/>
    <cellStyle name="Heading 3 2 16 17 2" xfId="2281" xr:uid="{D576FDEE-B174-4E0E-AEB9-C96AD8302C94}"/>
    <cellStyle name="Heading 3 2 16 18" xfId="2282" xr:uid="{8F83505B-5FB5-4B2F-84B6-574FFC4155A0}"/>
    <cellStyle name="Heading 3 2 16 18 2" xfId="2283" xr:uid="{05F948E1-63CA-4B53-BD6C-A8C81158089E}"/>
    <cellStyle name="Heading 3 2 16 19" xfId="2284" xr:uid="{6A395DDB-81F4-40D9-8DCE-CD3D67E8E9EC}"/>
    <cellStyle name="Heading 3 2 16 2" xfId="2285" xr:uid="{5780A1F3-125D-4126-AA91-C9C3E9CE62CB}"/>
    <cellStyle name="Heading 3 2 16 2 2" xfId="2286" xr:uid="{B97751CC-A931-4D73-92A4-1AFB4D73657E}"/>
    <cellStyle name="Heading 3 2 16 2 2 2" xfId="2287" xr:uid="{2FFBE3A6-6E31-496F-8CD4-D011B7B36C66}"/>
    <cellStyle name="Heading 3 2 16 2 3" xfId="2288" xr:uid="{50F87CEF-CDF4-439B-A72C-E21DC907B32F}"/>
    <cellStyle name="Heading 3 2 16 2 3 2" xfId="2289" xr:uid="{4317C1DF-1E6B-4C95-8558-212E5489E18A}"/>
    <cellStyle name="Heading 3 2 16 2 4" xfId="2290" xr:uid="{67318C41-F99A-4E43-8AE1-833BDA75DFA9}"/>
    <cellStyle name="Heading 3 2 16 2 4 2" xfId="2291" xr:uid="{798AD061-071B-473E-8AFD-96E5746F6931}"/>
    <cellStyle name="Heading 3 2 16 20" xfId="2292" xr:uid="{F81898CB-AC1C-4969-B402-197D49D64339}"/>
    <cellStyle name="Heading 3 2 16 21" xfId="2293" xr:uid="{9EC401BC-8303-4678-93EE-D255F82F3454}"/>
    <cellStyle name="Heading 3 2 16 22" xfId="2294" xr:uid="{8C0BE8CA-968C-472C-A2AB-E78F1CBC82F5}"/>
    <cellStyle name="Heading 3 2 16 23" xfId="2295" xr:uid="{7B5B5BC8-83FE-49F8-828C-5A699205D1A6}"/>
    <cellStyle name="Heading 3 2 16 24" xfId="2296" xr:uid="{84FB7793-1BF2-48A2-BE73-B8686B7B4B88}"/>
    <cellStyle name="Heading 3 2 16 25" xfId="2297" xr:uid="{107BC849-89CE-468B-9ABA-E3468F18BB81}"/>
    <cellStyle name="Heading 3 2 16 3" xfId="2298" xr:uid="{109FA516-AE4F-4E96-8DF5-CA44C7680508}"/>
    <cellStyle name="Heading 3 2 16 3 2" xfId="2299" xr:uid="{A976DF0F-4740-47EB-8F84-A2B6293614D3}"/>
    <cellStyle name="Heading 3 2 16 3 2 2" xfId="2300" xr:uid="{E5D73953-13CB-42D1-976F-A2F401D14428}"/>
    <cellStyle name="Heading 3 2 16 3 3" xfId="2301" xr:uid="{E6556235-0C40-4F0F-AD3D-4F4CE5502F22}"/>
    <cellStyle name="Heading 3 2 16 3 3 2" xfId="2302" xr:uid="{FDED378C-7D47-4D1C-992E-A59417D0D75D}"/>
    <cellStyle name="Heading 3 2 16 3 4" xfId="2303" xr:uid="{77C246A2-77D4-462A-A510-40BFEE372594}"/>
    <cellStyle name="Heading 3 2 16 3 4 2" xfId="2304" xr:uid="{6CA03F66-A8E2-46F4-AD03-C483F450B4ED}"/>
    <cellStyle name="Heading 3 2 16 4" xfId="2305" xr:uid="{07A7B23B-C483-4E03-AA48-C5262720739A}"/>
    <cellStyle name="Heading 3 2 16 4 2" xfId="2306" xr:uid="{9E77C18D-6219-4394-A2F7-A0F6C1F01280}"/>
    <cellStyle name="Heading 3 2 16 4 2 2" xfId="2307" xr:uid="{37B56988-B510-48D1-BD10-26F7296F58A2}"/>
    <cellStyle name="Heading 3 2 16 4 3" xfId="2308" xr:uid="{18B73881-7004-413E-B6DE-BE7C1CA67F4E}"/>
    <cellStyle name="Heading 3 2 16 4 3 2" xfId="2309" xr:uid="{BDF206F2-2BDB-4F8E-B2A3-43E9FA557C60}"/>
    <cellStyle name="Heading 3 2 16 4 4" xfId="2310" xr:uid="{94B80D7E-EFD3-418A-B17A-2065E8BB7024}"/>
    <cellStyle name="Heading 3 2 16 4 4 2" xfId="2311" xr:uid="{CDA27C90-3C4C-4784-BD3C-B4E93DBFF14A}"/>
    <cellStyle name="Heading 3 2 16 5" xfId="2312" xr:uid="{E26FAA8B-C59B-49C8-8996-7E7351E60DC8}"/>
    <cellStyle name="Heading 3 2 16 5 2" xfId="2313" xr:uid="{36F52A74-F9A6-4B0F-9507-1FA383CD95B5}"/>
    <cellStyle name="Heading 3 2 16 5 2 2" xfId="2314" xr:uid="{C50C78BE-5E25-41A6-93EA-5C38B8D9BC7A}"/>
    <cellStyle name="Heading 3 2 16 5 3" xfId="2315" xr:uid="{28560E0A-7DFC-4C43-BAD2-DA5829449110}"/>
    <cellStyle name="Heading 3 2 16 5 3 2" xfId="2316" xr:uid="{A5CAD899-F0C3-4E6F-A02B-0D58C5E61E9F}"/>
    <cellStyle name="Heading 3 2 16 5 4" xfId="2317" xr:uid="{0949C512-41E4-42E3-A63D-4DE42F13B892}"/>
    <cellStyle name="Heading 3 2 16 5 4 2" xfId="2318" xr:uid="{160402A6-DF3B-4C27-9AA0-84F5261CB11E}"/>
    <cellStyle name="Heading 3 2 16 6" xfId="2319" xr:uid="{C75507C5-2AC7-4233-8DAB-E481B0950FF2}"/>
    <cellStyle name="Heading 3 2 16 6 2" xfId="2320" xr:uid="{6CCDF7BE-9740-411D-806D-4EA479492829}"/>
    <cellStyle name="Heading 3 2 16 6 2 2" xfId="2321" xr:uid="{6844302F-43F9-4319-855E-806FB1D6E65E}"/>
    <cellStyle name="Heading 3 2 16 6 3" xfId="2322" xr:uid="{5BBB2274-B365-4078-AFE3-1E5284E433DD}"/>
    <cellStyle name="Heading 3 2 16 6 3 2" xfId="2323" xr:uid="{BE2CC85B-6D73-480E-9CD3-ECC462774290}"/>
    <cellStyle name="Heading 3 2 16 6 4" xfId="2324" xr:uid="{EFEA36A7-EAC5-4029-AB01-F0FC9B06F78E}"/>
    <cellStyle name="Heading 3 2 16 6 4 2" xfId="2325" xr:uid="{EE3B65A6-6517-4B64-B4F9-569763CE7928}"/>
    <cellStyle name="Heading 3 2 16 7" xfId="2326" xr:uid="{AB262B5F-05C2-44EF-8828-56A0504D0B8E}"/>
    <cellStyle name="Heading 3 2 16 7 2" xfId="2327" xr:uid="{E5F2B2CD-CEBA-41A4-BC26-17858D20762C}"/>
    <cellStyle name="Heading 3 2 16 7 2 2" xfId="2328" xr:uid="{5A838AEA-3094-456D-A811-5BB8DA2FCD16}"/>
    <cellStyle name="Heading 3 2 16 7 3" xfId="2329" xr:uid="{40232567-931B-4053-80FE-92882E9DC3C3}"/>
    <cellStyle name="Heading 3 2 16 7 3 2" xfId="2330" xr:uid="{5C7E90CB-EB81-48E6-B840-11D2EC23CEEA}"/>
    <cellStyle name="Heading 3 2 16 7 4" xfId="2331" xr:uid="{5775435F-D4B8-4AEE-9F2E-31EC36C12BC4}"/>
    <cellStyle name="Heading 3 2 16 7 4 2" xfId="2332" xr:uid="{80007C1A-C3E5-4760-9EB8-32F6B2F6FC4D}"/>
    <cellStyle name="Heading 3 2 16 8" xfId="2333" xr:uid="{15C1050D-3F8D-430D-9EBA-736DC9000138}"/>
    <cellStyle name="Heading 3 2 16 8 2" xfId="2334" xr:uid="{98F70C19-4ED3-4D54-A2B0-F369CC05AD3F}"/>
    <cellStyle name="Heading 3 2 16 8 2 2" xfId="2335" xr:uid="{D51336E3-F118-44B6-B8A1-A22B2688A564}"/>
    <cellStyle name="Heading 3 2 16 8 3" xfId="2336" xr:uid="{D56DA163-4614-41EB-B137-A633EDF83EC7}"/>
    <cellStyle name="Heading 3 2 16 8 3 2" xfId="2337" xr:uid="{44C83D58-1FA9-4432-B2FB-CF50300E7FC3}"/>
    <cellStyle name="Heading 3 2 16 8 4" xfId="2338" xr:uid="{FCD1C873-8606-42A8-8751-F04AE061A117}"/>
    <cellStyle name="Heading 3 2 16 8 4 2" xfId="2339" xr:uid="{32FE382E-2199-4E00-B031-522AF20DDE7B}"/>
    <cellStyle name="Heading 3 2 16 9" xfId="2340" xr:uid="{116266A9-F40D-4A1F-B451-3A15D72D1809}"/>
    <cellStyle name="Heading 3 2 16 9 2" xfId="2341" xr:uid="{458F2EEF-439D-454C-8E2B-837B2964727D}"/>
    <cellStyle name="Heading 3 2 16 9 2 2" xfId="2342" xr:uid="{0C040ED2-E31B-4A93-AF1F-8C00AC6AFFF4}"/>
    <cellStyle name="Heading 3 2 16 9 3" xfId="2343" xr:uid="{E149641F-2DB2-46C6-A1CC-82D87108CB4C}"/>
    <cellStyle name="Heading 3 2 16 9 3 2" xfId="2344" xr:uid="{5BFECD54-CE5D-4308-A5D6-59423428F16D}"/>
    <cellStyle name="Heading 3 2 16 9 4" xfId="2345" xr:uid="{B6D2726C-A5B6-4F8B-9953-184234113CFB}"/>
    <cellStyle name="Heading 3 2 16 9 4 2" xfId="2346" xr:uid="{1728312D-C790-42C0-AA71-C5D32A77B01D}"/>
    <cellStyle name="Heading 3 2 17" xfId="2347" xr:uid="{807FEF7D-716C-4730-9C58-8AB58CEE2235}"/>
    <cellStyle name="Heading 3 2 17 10" xfId="2348" xr:uid="{C63B92FC-ADE5-4CC9-8E9D-33DD0D1DD1AE}"/>
    <cellStyle name="Heading 3 2 17 10 2" xfId="2349" xr:uid="{6E7D0390-BA0B-4F5D-ABBF-043E7814DABB}"/>
    <cellStyle name="Heading 3 2 17 10 2 2" xfId="2350" xr:uid="{B73F04C7-064F-4B90-9C15-0E8A14BD9787}"/>
    <cellStyle name="Heading 3 2 17 10 3" xfId="2351" xr:uid="{7B760A78-793D-493F-9B7B-94D508DF22D2}"/>
    <cellStyle name="Heading 3 2 17 10 3 2" xfId="2352" xr:uid="{5FA38A4D-47F8-4014-98ED-C879B142C0B2}"/>
    <cellStyle name="Heading 3 2 17 10 4" xfId="2353" xr:uid="{1B2A660D-C273-4AE5-AA69-6AEF7CE10437}"/>
    <cellStyle name="Heading 3 2 17 10 4 2" xfId="2354" xr:uid="{681B93E8-0E82-429B-A276-CDA1D077CC29}"/>
    <cellStyle name="Heading 3 2 17 11" xfId="2355" xr:uid="{3FB64241-7B94-4109-93D5-9E6E0DD53114}"/>
    <cellStyle name="Heading 3 2 17 11 2" xfId="2356" xr:uid="{B7A6B394-BE34-4B4A-9706-41B2F6233E0E}"/>
    <cellStyle name="Heading 3 2 17 11 2 2" xfId="2357" xr:uid="{38572F3A-D3F4-468A-AFBD-FD7A8A12A2CC}"/>
    <cellStyle name="Heading 3 2 17 11 3" xfId="2358" xr:uid="{149F14F0-D05B-41F6-BC8A-FA05B247ADFE}"/>
    <cellStyle name="Heading 3 2 17 11 3 2" xfId="2359" xr:uid="{EC49D0BE-05DA-43CC-8F7D-9AF386F2E735}"/>
    <cellStyle name="Heading 3 2 17 11 4" xfId="2360" xr:uid="{BFE5533B-77A3-47FB-A6A6-856A72A5FB70}"/>
    <cellStyle name="Heading 3 2 17 11 4 2" xfId="2361" xr:uid="{6261EE72-D729-425B-B469-CF40046341B3}"/>
    <cellStyle name="Heading 3 2 17 12" xfId="2362" xr:uid="{5BF0B2B7-020A-436D-97F6-57D8CF5E672F}"/>
    <cellStyle name="Heading 3 2 17 12 2" xfId="2363" xr:uid="{3FA42AFE-E1B0-4958-889C-45B1E89F9572}"/>
    <cellStyle name="Heading 3 2 17 12 2 2" xfId="2364" xr:uid="{618BFFEB-B8CE-4429-A7A1-703647CB5B39}"/>
    <cellStyle name="Heading 3 2 17 12 3" xfId="2365" xr:uid="{B490271A-C1AC-4C78-BA12-A16B58F8D936}"/>
    <cellStyle name="Heading 3 2 17 12 3 2" xfId="2366" xr:uid="{48AA4FFB-8DE1-4240-BC17-35621CCDDBAC}"/>
    <cellStyle name="Heading 3 2 17 12 4" xfId="2367" xr:uid="{AD32B7BF-8A37-4F39-AF2A-45E430973495}"/>
    <cellStyle name="Heading 3 2 17 12 4 2" xfId="2368" xr:uid="{97D2197B-2B82-4A31-90B6-F895A5A874D2}"/>
    <cellStyle name="Heading 3 2 17 13" xfId="2369" xr:uid="{6ECE41BE-8D7C-4BED-8D78-C75B6863B428}"/>
    <cellStyle name="Heading 3 2 17 13 2" xfId="2370" xr:uid="{00223D08-42A1-47FC-93BE-5A5906649982}"/>
    <cellStyle name="Heading 3 2 17 13 2 2" xfId="2371" xr:uid="{4D112FDE-9D3B-42EC-9E0A-BC54A7D2FFC0}"/>
    <cellStyle name="Heading 3 2 17 13 3" xfId="2372" xr:uid="{5FE4F630-4B18-4C40-911E-41B55016E605}"/>
    <cellStyle name="Heading 3 2 17 13 3 2" xfId="2373" xr:uid="{4DD4C3EF-52C4-40B5-A9F6-805D5E90DEE6}"/>
    <cellStyle name="Heading 3 2 17 13 4" xfId="2374" xr:uid="{0B801EC8-85F5-474C-90D3-895077F1B8E5}"/>
    <cellStyle name="Heading 3 2 17 13 4 2" xfId="2375" xr:uid="{E7DC4E06-7E1D-4A05-B481-A772E0008E9D}"/>
    <cellStyle name="Heading 3 2 17 14" xfId="2376" xr:uid="{1BD2110D-8B97-4240-9B26-0A59ADC08A4B}"/>
    <cellStyle name="Heading 3 2 17 14 2" xfId="2377" xr:uid="{BE126C80-0241-4F10-9244-12D94FF78651}"/>
    <cellStyle name="Heading 3 2 17 14 2 2" xfId="2378" xr:uid="{E52C66ED-01DC-4D49-A62B-0622CC8B0D10}"/>
    <cellStyle name="Heading 3 2 17 14 3" xfId="2379" xr:uid="{BC68EF43-9753-4F50-A097-FC1DE1C67C61}"/>
    <cellStyle name="Heading 3 2 17 14 3 2" xfId="2380" xr:uid="{396AC931-FDB5-4962-A1A4-D96A0965DF0B}"/>
    <cellStyle name="Heading 3 2 17 14 4" xfId="2381" xr:uid="{2774AC9F-E7C4-4459-A647-A867EA8E71EB}"/>
    <cellStyle name="Heading 3 2 17 14 4 2" xfId="2382" xr:uid="{0AB83646-4686-4B54-B75E-A13A1BE96D1B}"/>
    <cellStyle name="Heading 3 2 17 15" xfId="2383" xr:uid="{4DD0B556-0CB0-4453-88BA-446FAF15F855}"/>
    <cellStyle name="Heading 3 2 17 15 2" xfId="2384" xr:uid="{64AFCAF3-BB35-4506-AE15-0CF237DF0965}"/>
    <cellStyle name="Heading 3 2 17 15 2 2" xfId="2385" xr:uid="{463D6FFC-FED3-42EF-B656-BDE7E4A36B88}"/>
    <cellStyle name="Heading 3 2 17 15 3" xfId="2386" xr:uid="{675D42AF-8276-4727-9DA6-D44C6ADF2C74}"/>
    <cellStyle name="Heading 3 2 17 15 3 2" xfId="2387" xr:uid="{BDE8CD0C-F210-4FEE-89A7-5F11F12E0CD0}"/>
    <cellStyle name="Heading 3 2 17 15 4" xfId="2388" xr:uid="{55B05D5D-B498-4F87-B0A8-F7C8A3892E63}"/>
    <cellStyle name="Heading 3 2 17 15 4 2" xfId="2389" xr:uid="{A3E5A8B3-970C-4388-AB76-9A9F17E988F4}"/>
    <cellStyle name="Heading 3 2 17 16" xfId="2390" xr:uid="{D0E5D77C-14A3-4BBB-A23A-0C8AAF86B503}"/>
    <cellStyle name="Heading 3 2 17 16 2" xfId="2391" xr:uid="{43FEE2A0-168E-456C-BEBF-C95683EDD04C}"/>
    <cellStyle name="Heading 3 2 17 17" xfId="2392" xr:uid="{7A241BEA-2A6E-4E40-9C88-7F631C9AECD4}"/>
    <cellStyle name="Heading 3 2 17 17 2" xfId="2393" xr:uid="{302984FA-A8A4-4573-9654-64270FBB4095}"/>
    <cellStyle name="Heading 3 2 17 18" xfId="2394" xr:uid="{11830604-9A71-45C1-A471-473B39A578A8}"/>
    <cellStyle name="Heading 3 2 17 18 2" xfId="2395" xr:uid="{DB3146F2-BDCD-45B5-AA5A-33736F187809}"/>
    <cellStyle name="Heading 3 2 17 19" xfId="2396" xr:uid="{FBCC5CE3-61DD-4143-8FD3-793FC8C5AC50}"/>
    <cellStyle name="Heading 3 2 17 2" xfId="2397" xr:uid="{5C54A760-7C43-4F54-9B2E-950750D5F5F2}"/>
    <cellStyle name="Heading 3 2 17 2 2" xfId="2398" xr:uid="{A90B17DF-27F5-42B5-8F56-E1CF4CE7F01A}"/>
    <cellStyle name="Heading 3 2 17 2 2 2" xfId="2399" xr:uid="{707890D3-E46A-4936-9C6A-DB5AB27CFEFE}"/>
    <cellStyle name="Heading 3 2 17 2 3" xfId="2400" xr:uid="{B2610935-7347-4C81-896D-FABB8CDC0ACB}"/>
    <cellStyle name="Heading 3 2 17 2 3 2" xfId="2401" xr:uid="{67FCAB9A-00C3-43C8-A674-592B48DF13A5}"/>
    <cellStyle name="Heading 3 2 17 2 4" xfId="2402" xr:uid="{4B92FAC5-05BF-427A-9092-2DE7388B24F0}"/>
    <cellStyle name="Heading 3 2 17 2 4 2" xfId="2403" xr:uid="{3D6C2FEB-B94D-48F6-8942-66D6844376D8}"/>
    <cellStyle name="Heading 3 2 17 20" xfId="2404" xr:uid="{7E5D95CF-727F-4F75-B6FC-CD98DBC6AA37}"/>
    <cellStyle name="Heading 3 2 17 21" xfId="2405" xr:uid="{0D8F9125-33B2-41DC-934B-D60DCEB3ABC6}"/>
    <cellStyle name="Heading 3 2 17 22" xfId="2406" xr:uid="{4F5EF566-E389-4415-A0B7-4B2A3F7DB8B4}"/>
    <cellStyle name="Heading 3 2 17 23" xfId="2407" xr:uid="{081FE79C-12CD-44FF-BA25-8BC06401256B}"/>
    <cellStyle name="Heading 3 2 17 24" xfId="2408" xr:uid="{94DF5403-F32C-4EF0-A7DF-7863854DA97E}"/>
    <cellStyle name="Heading 3 2 17 25" xfId="2409" xr:uid="{99D995AC-97CA-422F-B185-1AD8309A043E}"/>
    <cellStyle name="Heading 3 2 17 3" xfId="2410" xr:uid="{B89CF310-D7CA-4343-8218-E31F6E093275}"/>
    <cellStyle name="Heading 3 2 17 3 2" xfId="2411" xr:uid="{03CB78F7-600D-43D4-86E0-614C5295D197}"/>
    <cellStyle name="Heading 3 2 17 3 2 2" xfId="2412" xr:uid="{E7DF911F-D7C9-4187-979F-F73905A807D6}"/>
    <cellStyle name="Heading 3 2 17 3 3" xfId="2413" xr:uid="{11EB7E39-5D4A-45C1-96FE-0D1E4A088C41}"/>
    <cellStyle name="Heading 3 2 17 3 3 2" xfId="2414" xr:uid="{833BC07B-E402-4462-A546-E5CCB0020084}"/>
    <cellStyle name="Heading 3 2 17 3 4" xfId="2415" xr:uid="{BA5FF0C6-9403-4800-858D-9C58F405BCDE}"/>
    <cellStyle name="Heading 3 2 17 3 4 2" xfId="2416" xr:uid="{63A6A612-EFD8-4BF1-8D2E-68563F0AAA95}"/>
    <cellStyle name="Heading 3 2 17 4" xfId="2417" xr:uid="{4648B5E0-A421-49DA-8C76-A81B9C12B965}"/>
    <cellStyle name="Heading 3 2 17 4 2" xfId="2418" xr:uid="{A0E06BEE-C415-4C5F-B7B1-10C05FABECD2}"/>
    <cellStyle name="Heading 3 2 17 4 2 2" xfId="2419" xr:uid="{0F8C331E-5023-4B2F-B8B1-A236221ECD3F}"/>
    <cellStyle name="Heading 3 2 17 4 3" xfId="2420" xr:uid="{08DA02BD-BC8C-4733-AC26-59C89EC001F5}"/>
    <cellStyle name="Heading 3 2 17 4 3 2" xfId="2421" xr:uid="{0753938B-45BE-40B8-BECB-E26467FAF2D1}"/>
    <cellStyle name="Heading 3 2 17 4 4" xfId="2422" xr:uid="{E308C763-831A-4C27-AC9C-D16166F88855}"/>
    <cellStyle name="Heading 3 2 17 4 4 2" xfId="2423" xr:uid="{9F3C1F77-365A-48D4-9E04-E8C02EF6388F}"/>
    <cellStyle name="Heading 3 2 17 5" xfId="2424" xr:uid="{E91D6E5D-D954-4AE7-A0BA-458C014EF9A7}"/>
    <cellStyle name="Heading 3 2 17 5 2" xfId="2425" xr:uid="{01DCC644-2986-4AB6-AD05-AF5D34659546}"/>
    <cellStyle name="Heading 3 2 17 5 2 2" xfId="2426" xr:uid="{C83F0926-E198-45EA-A0F4-CB7E89CEEA0C}"/>
    <cellStyle name="Heading 3 2 17 5 3" xfId="2427" xr:uid="{25C67221-26D0-48E5-AD73-A12588E7357D}"/>
    <cellStyle name="Heading 3 2 17 5 3 2" xfId="2428" xr:uid="{85D57A71-1C12-47C8-96CE-A4D407142F33}"/>
    <cellStyle name="Heading 3 2 17 5 4" xfId="2429" xr:uid="{4B478B8C-1D3D-49CF-B964-680AD9C61E50}"/>
    <cellStyle name="Heading 3 2 17 5 4 2" xfId="2430" xr:uid="{0B976AED-2047-4367-A7BF-7B378952572C}"/>
    <cellStyle name="Heading 3 2 17 6" xfId="2431" xr:uid="{53B1A7B5-CDF1-4533-9D9F-DAEDBE1C8CE9}"/>
    <cellStyle name="Heading 3 2 17 6 2" xfId="2432" xr:uid="{733EEE76-67AA-482F-BF67-0B7A6B85F257}"/>
    <cellStyle name="Heading 3 2 17 6 2 2" xfId="2433" xr:uid="{9A6DCCC0-E024-4E61-86A3-DB89956DB4E9}"/>
    <cellStyle name="Heading 3 2 17 6 3" xfId="2434" xr:uid="{B72BEB63-2AEC-4BB2-9CC1-67CACE86057D}"/>
    <cellStyle name="Heading 3 2 17 6 3 2" xfId="2435" xr:uid="{ED00C0ED-BC9D-4B84-97EB-6D4272EC5C8D}"/>
    <cellStyle name="Heading 3 2 17 6 4" xfId="2436" xr:uid="{E614784F-2A2B-4323-978E-81F6B72145DB}"/>
    <cellStyle name="Heading 3 2 17 6 4 2" xfId="2437" xr:uid="{390596DF-4C1D-41C2-B7E5-70A2BC2420B5}"/>
    <cellStyle name="Heading 3 2 17 7" xfId="2438" xr:uid="{18A99EF8-E2B4-43B6-99A0-AA4A4770AFFE}"/>
    <cellStyle name="Heading 3 2 17 7 2" xfId="2439" xr:uid="{0FD843CA-0D11-4364-B3C2-AC59A3F8B460}"/>
    <cellStyle name="Heading 3 2 17 7 2 2" xfId="2440" xr:uid="{F3CA455E-2502-42B1-A50D-30E4123221B9}"/>
    <cellStyle name="Heading 3 2 17 7 3" xfId="2441" xr:uid="{7A0A29BC-6EDE-43BD-A445-F39B22183C56}"/>
    <cellStyle name="Heading 3 2 17 7 3 2" xfId="2442" xr:uid="{95A24036-A344-4994-8A77-3FE4B61E2EA4}"/>
    <cellStyle name="Heading 3 2 17 7 4" xfId="2443" xr:uid="{AA1B9A18-833C-4674-AAA7-07BE9241CA83}"/>
    <cellStyle name="Heading 3 2 17 7 4 2" xfId="2444" xr:uid="{96972B4E-C31B-40E9-9C33-D617FCC48957}"/>
    <cellStyle name="Heading 3 2 17 8" xfId="2445" xr:uid="{214BB53E-6E27-4CFE-8848-20C25C32FB90}"/>
    <cellStyle name="Heading 3 2 17 8 2" xfId="2446" xr:uid="{56DEDE46-A110-4576-B366-57F24B701FA3}"/>
    <cellStyle name="Heading 3 2 17 8 2 2" xfId="2447" xr:uid="{F0BAF353-0E06-450C-856D-CA33B84DADC7}"/>
    <cellStyle name="Heading 3 2 17 8 3" xfId="2448" xr:uid="{20FF0F45-0C35-41D9-AD92-658E92B4446B}"/>
    <cellStyle name="Heading 3 2 17 8 3 2" xfId="2449" xr:uid="{0642B042-5668-4C88-BCD5-2BED66D25D29}"/>
    <cellStyle name="Heading 3 2 17 8 4" xfId="2450" xr:uid="{AD40EEEC-9537-453B-B484-87C8A8F219AA}"/>
    <cellStyle name="Heading 3 2 17 8 4 2" xfId="2451" xr:uid="{8266F144-FD30-490E-B35C-781176AFAE49}"/>
    <cellStyle name="Heading 3 2 17 9" xfId="2452" xr:uid="{909D8C03-A55A-4418-BC34-62502619E6DC}"/>
    <cellStyle name="Heading 3 2 17 9 2" xfId="2453" xr:uid="{F0E8912B-E079-4618-9168-860CD6222019}"/>
    <cellStyle name="Heading 3 2 17 9 2 2" xfId="2454" xr:uid="{9D0B9F4D-7E87-428C-BABF-77A74E995572}"/>
    <cellStyle name="Heading 3 2 17 9 3" xfId="2455" xr:uid="{B9BAA05E-9E9D-451D-B52F-2A987A75AC23}"/>
    <cellStyle name="Heading 3 2 17 9 3 2" xfId="2456" xr:uid="{FEAF0F8E-5911-4811-AF0D-4B223428C567}"/>
    <cellStyle name="Heading 3 2 17 9 4" xfId="2457" xr:uid="{532DCD17-E41B-4DA7-9D86-7A034D7F987A}"/>
    <cellStyle name="Heading 3 2 17 9 4 2" xfId="2458" xr:uid="{4A11B2DC-2252-4D89-A022-53965860A09A}"/>
    <cellStyle name="Heading 3 2 18" xfId="2459" xr:uid="{F0A3DFBD-FA1D-4D56-85F2-E00A87578923}"/>
    <cellStyle name="Heading 3 2 18 10" xfId="2460" xr:uid="{D24C341D-1B9D-4BEA-A212-2D552E52E4B5}"/>
    <cellStyle name="Heading 3 2 18 10 2" xfId="2461" xr:uid="{B09324F2-6FC1-485E-A6AE-2842E0143723}"/>
    <cellStyle name="Heading 3 2 18 10 2 2" xfId="2462" xr:uid="{300D1102-3183-432A-B1EE-EE3A513A6A13}"/>
    <cellStyle name="Heading 3 2 18 10 3" xfId="2463" xr:uid="{D802A753-09BC-4FB1-8021-BCE1C044F6EB}"/>
    <cellStyle name="Heading 3 2 18 10 3 2" xfId="2464" xr:uid="{A9976AAA-629F-4457-9EB7-81E2089A68B0}"/>
    <cellStyle name="Heading 3 2 18 10 4" xfId="2465" xr:uid="{15816AF5-11A3-4D82-A800-F85FAFF406EF}"/>
    <cellStyle name="Heading 3 2 18 10 4 2" xfId="2466" xr:uid="{D4A008C5-F76F-43A6-8B55-D59D01520786}"/>
    <cellStyle name="Heading 3 2 18 11" xfId="2467" xr:uid="{CD719AF9-BC69-46CE-8F7F-DB0C92252F0E}"/>
    <cellStyle name="Heading 3 2 18 11 2" xfId="2468" xr:uid="{5EFA47B7-C467-4526-811A-AC138D3C6917}"/>
    <cellStyle name="Heading 3 2 18 11 2 2" xfId="2469" xr:uid="{DB67F52C-500C-4D29-89FA-519452630760}"/>
    <cellStyle name="Heading 3 2 18 11 3" xfId="2470" xr:uid="{46CEF80F-0C68-4E78-836F-4AE3FF2E12DE}"/>
    <cellStyle name="Heading 3 2 18 11 3 2" xfId="2471" xr:uid="{6A1D7E9E-A01F-4252-96E2-0E325CF46FBF}"/>
    <cellStyle name="Heading 3 2 18 11 4" xfId="2472" xr:uid="{6F90B811-DDEC-4186-9D07-419BACEE7C2F}"/>
    <cellStyle name="Heading 3 2 18 11 4 2" xfId="2473" xr:uid="{05CBB015-0802-45D2-8978-EF7074DE38FC}"/>
    <cellStyle name="Heading 3 2 18 12" xfId="2474" xr:uid="{1BA6F068-E713-4B93-B66E-2F27F5C60D3C}"/>
    <cellStyle name="Heading 3 2 18 12 2" xfId="2475" xr:uid="{4BE5A4DE-9BF0-462C-AC66-54F250075FB1}"/>
    <cellStyle name="Heading 3 2 18 12 2 2" xfId="2476" xr:uid="{7250558B-8935-4A04-9BB1-5C3338BE599B}"/>
    <cellStyle name="Heading 3 2 18 12 3" xfId="2477" xr:uid="{0DCAB519-763D-4BF9-8249-8FD4DD70A200}"/>
    <cellStyle name="Heading 3 2 18 12 3 2" xfId="2478" xr:uid="{72B03CA8-C6CD-4735-82F2-6C2E16A31891}"/>
    <cellStyle name="Heading 3 2 18 12 4" xfId="2479" xr:uid="{18FABA24-A663-4E2C-A02C-44693617DE2C}"/>
    <cellStyle name="Heading 3 2 18 12 4 2" xfId="2480" xr:uid="{5CDE3D20-71DF-4254-B9DE-EC66DCF3890C}"/>
    <cellStyle name="Heading 3 2 18 13" xfId="2481" xr:uid="{F5F99A52-4B8B-475B-AB87-4D9626FEB7E1}"/>
    <cellStyle name="Heading 3 2 18 13 2" xfId="2482" xr:uid="{66BD6F85-B766-4166-AEFF-220741015DC4}"/>
    <cellStyle name="Heading 3 2 18 13 2 2" xfId="2483" xr:uid="{631C6F50-AB5E-4712-B78C-6F2FA8121108}"/>
    <cellStyle name="Heading 3 2 18 13 3" xfId="2484" xr:uid="{A953EFA1-2FF0-49F6-907D-FDA6194AB3C7}"/>
    <cellStyle name="Heading 3 2 18 13 3 2" xfId="2485" xr:uid="{CB29C4C2-8C4C-4B6B-A6FA-EA7A07492000}"/>
    <cellStyle name="Heading 3 2 18 13 4" xfId="2486" xr:uid="{EA23E302-1201-4CB9-A29D-E873864B7F7D}"/>
    <cellStyle name="Heading 3 2 18 13 4 2" xfId="2487" xr:uid="{240225CD-44A3-4606-8D18-E27565393CCA}"/>
    <cellStyle name="Heading 3 2 18 14" xfId="2488" xr:uid="{0502536F-E361-49EC-80AB-BA2FCB13B11C}"/>
    <cellStyle name="Heading 3 2 18 14 2" xfId="2489" xr:uid="{9CFE6B03-B317-45F8-A1B6-2B2EF97EFA97}"/>
    <cellStyle name="Heading 3 2 18 14 2 2" xfId="2490" xr:uid="{A2F19CB9-6A6E-41E0-98A4-A177D9CF4534}"/>
    <cellStyle name="Heading 3 2 18 14 3" xfId="2491" xr:uid="{DB7F7687-A337-4BC2-86FC-C52F8B52FF77}"/>
    <cellStyle name="Heading 3 2 18 14 3 2" xfId="2492" xr:uid="{72A15E54-E0E1-45CF-B2BB-9E3894A4C03D}"/>
    <cellStyle name="Heading 3 2 18 14 4" xfId="2493" xr:uid="{6C7311CA-EA51-47B2-94D6-F7E0C8D53E0C}"/>
    <cellStyle name="Heading 3 2 18 14 4 2" xfId="2494" xr:uid="{B4480D76-7C85-4E1C-98D1-551CF4BB06DD}"/>
    <cellStyle name="Heading 3 2 18 15" xfId="2495" xr:uid="{FA11479B-A5CD-4CB8-A1DF-63E125852410}"/>
    <cellStyle name="Heading 3 2 18 15 2" xfId="2496" xr:uid="{98A5D0BF-16FA-4DC6-B0DB-6E79FE09E1CC}"/>
    <cellStyle name="Heading 3 2 18 15 2 2" xfId="2497" xr:uid="{8E390C12-AE9B-4289-815B-B69388E71D07}"/>
    <cellStyle name="Heading 3 2 18 15 3" xfId="2498" xr:uid="{D2083FB6-04FA-48A2-8549-8304FC2A3412}"/>
    <cellStyle name="Heading 3 2 18 15 3 2" xfId="2499" xr:uid="{5EB26DF1-6018-4FAB-955E-9D5C83FDFEE6}"/>
    <cellStyle name="Heading 3 2 18 15 4" xfId="2500" xr:uid="{976B039E-866C-4843-B5A1-C9AECBAE4572}"/>
    <cellStyle name="Heading 3 2 18 15 4 2" xfId="2501" xr:uid="{72FB6B9A-4B1D-4D3D-8E52-8D573ED708EF}"/>
    <cellStyle name="Heading 3 2 18 16" xfId="2502" xr:uid="{7A8A7B47-555D-4BE8-BA45-ADD0C74B0BEB}"/>
    <cellStyle name="Heading 3 2 18 16 2" xfId="2503" xr:uid="{EA576355-527D-415D-A4E6-DAC796C81429}"/>
    <cellStyle name="Heading 3 2 18 17" xfId="2504" xr:uid="{06FD341D-F678-4278-A514-FD4CDF0CE3D2}"/>
    <cellStyle name="Heading 3 2 18 17 2" xfId="2505" xr:uid="{CF570C63-A0D6-4942-8523-F72E07702F4A}"/>
    <cellStyle name="Heading 3 2 18 18" xfId="2506" xr:uid="{E1C8E7E9-6B5F-4F77-B3D2-D42E3E3ADE3F}"/>
    <cellStyle name="Heading 3 2 18 18 2" xfId="2507" xr:uid="{2A6793B1-C323-4D19-9A30-55FBF31186D6}"/>
    <cellStyle name="Heading 3 2 18 19" xfId="2508" xr:uid="{82E6C803-660B-4354-929F-91A806902310}"/>
    <cellStyle name="Heading 3 2 18 2" xfId="2509" xr:uid="{A039D777-6486-4C94-9285-E5694C267C62}"/>
    <cellStyle name="Heading 3 2 18 2 2" xfId="2510" xr:uid="{A7DAC806-EC97-48C5-9698-48D93167F0E8}"/>
    <cellStyle name="Heading 3 2 18 2 2 2" xfId="2511" xr:uid="{62908AD1-EB24-485F-BB5B-68836EDE6EDA}"/>
    <cellStyle name="Heading 3 2 18 2 3" xfId="2512" xr:uid="{DF8C81BE-9121-4D90-9831-FDDA50BB8FE3}"/>
    <cellStyle name="Heading 3 2 18 2 3 2" xfId="2513" xr:uid="{852E1867-1577-435E-8D2E-412F6675746C}"/>
    <cellStyle name="Heading 3 2 18 2 4" xfId="2514" xr:uid="{9F3A1AAF-74B0-4B0A-ADB1-ADE1FC1DEC91}"/>
    <cellStyle name="Heading 3 2 18 2 4 2" xfId="2515" xr:uid="{C5B0A132-E2EC-473B-B138-323144B07122}"/>
    <cellStyle name="Heading 3 2 18 20" xfId="2516" xr:uid="{501075B1-C728-4C9B-A512-DB61EBF0C2AC}"/>
    <cellStyle name="Heading 3 2 18 21" xfId="2517" xr:uid="{797D4D33-0673-4C1E-8EDF-908B3C6644B7}"/>
    <cellStyle name="Heading 3 2 18 22" xfId="2518" xr:uid="{807A1432-5C9F-4354-98AF-904AA2306115}"/>
    <cellStyle name="Heading 3 2 18 23" xfId="2519" xr:uid="{4A95C903-0B09-419A-8B03-E2A9C841973F}"/>
    <cellStyle name="Heading 3 2 18 24" xfId="2520" xr:uid="{209124C2-D099-4255-B5D1-646ACFC331AF}"/>
    <cellStyle name="Heading 3 2 18 25" xfId="2521" xr:uid="{08499952-57C5-4228-B667-B036F9AD37B4}"/>
    <cellStyle name="Heading 3 2 18 3" xfId="2522" xr:uid="{11DEC3BF-779F-4AF8-9195-06668BFB72AD}"/>
    <cellStyle name="Heading 3 2 18 3 2" xfId="2523" xr:uid="{18366658-4A7A-49AE-B795-4A065C259CA0}"/>
    <cellStyle name="Heading 3 2 18 3 2 2" xfId="2524" xr:uid="{54B576F4-C181-4835-8755-F728662C6FF7}"/>
    <cellStyle name="Heading 3 2 18 3 3" xfId="2525" xr:uid="{22207D7C-3922-435A-AE2D-B673D25AB70C}"/>
    <cellStyle name="Heading 3 2 18 3 3 2" xfId="2526" xr:uid="{B3B31468-FD31-4059-AEF8-B09583C4EAE3}"/>
    <cellStyle name="Heading 3 2 18 3 4" xfId="2527" xr:uid="{4E2B738D-5430-48AD-9F6C-E01C319E6F51}"/>
    <cellStyle name="Heading 3 2 18 3 4 2" xfId="2528" xr:uid="{ECC3A61B-B474-4623-8A5C-15067DF01079}"/>
    <cellStyle name="Heading 3 2 18 4" xfId="2529" xr:uid="{A755294C-D867-42DE-8E5A-DA6787CC0D72}"/>
    <cellStyle name="Heading 3 2 18 4 2" xfId="2530" xr:uid="{D915D42E-7B7D-472B-80C1-24DCECF1CB4D}"/>
    <cellStyle name="Heading 3 2 18 4 2 2" xfId="2531" xr:uid="{9396479C-7D35-4A84-BC76-549A148D6058}"/>
    <cellStyle name="Heading 3 2 18 4 3" xfId="2532" xr:uid="{D725A7DB-3655-45B9-93FC-C3E20E4879B4}"/>
    <cellStyle name="Heading 3 2 18 4 3 2" xfId="2533" xr:uid="{519715F5-67F1-4D41-B3F6-E1B3E43167FD}"/>
    <cellStyle name="Heading 3 2 18 4 4" xfId="2534" xr:uid="{4D47CBFB-A3E2-4AD6-A80D-3106BFB76642}"/>
    <cellStyle name="Heading 3 2 18 4 4 2" xfId="2535" xr:uid="{FF79E07D-362C-4310-AE12-4DE1570D1547}"/>
    <cellStyle name="Heading 3 2 18 5" xfId="2536" xr:uid="{B936EF57-8636-4D95-A164-9E6AC3F14538}"/>
    <cellStyle name="Heading 3 2 18 5 2" xfId="2537" xr:uid="{8D2AF317-82B3-4225-B7A8-C5531D3613FC}"/>
    <cellStyle name="Heading 3 2 18 5 2 2" xfId="2538" xr:uid="{67D1CFB1-85E3-4A22-B5D9-FB19BB759125}"/>
    <cellStyle name="Heading 3 2 18 5 3" xfId="2539" xr:uid="{BAF483BD-16AD-40A6-AE21-C53206F9E805}"/>
    <cellStyle name="Heading 3 2 18 5 3 2" xfId="2540" xr:uid="{10D39AAD-EEBC-4BE5-AE50-FBF70828EE34}"/>
    <cellStyle name="Heading 3 2 18 5 4" xfId="2541" xr:uid="{7DCE76F6-2F0C-4BE2-A4A5-0191DC9E55EA}"/>
    <cellStyle name="Heading 3 2 18 5 4 2" xfId="2542" xr:uid="{A140E571-0174-4CEE-9EFE-0D7B2ED17E00}"/>
    <cellStyle name="Heading 3 2 18 6" xfId="2543" xr:uid="{488D5FD5-00A0-4BBB-8EE4-F5323286DBED}"/>
    <cellStyle name="Heading 3 2 18 6 2" xfId="2544" xr:uid="{79DC3EB9-5D49-49C7-A762-A02E0B56CDED}"/>
    <cellStyle name="Heading 3 2 18 6 2 2" xfId="2545" xr:uid="{2FDE6BEB-EB0B-4174-9707-51169E4D9E1C}"/>
    <cellStyle name="Heading 3 2 18 6 3" xfId="2546" xr:uid="{B8BCC1BC-B209-49FE-861D-E169D19FF6F9}"/>
    <cellStyle name="Heading 3 2 18 6 3 2" xfId="2547" xr:uid="{E8E8DDCE-89EA-4E99-95C6-4D741C35D55F}"/>
    <cellStyle name="Heading 3 2 18 6 4" xfId="2548" xr:uid="{5A51A840-6B9A-4D6F-9B25-4962A8C5A41A}"/>
    <cellStyle name="Heading 3 2 18 6 4 2" xfId="2549" xr:uid="{B3FB46DB-AFCB-4CF1-AF5C-E7A929FC5F01}"/>
    <cellStyle name="Heading 3 2 18 7" xfId="2550" xr:uid="{FF370B1A-47FE-48DA-BBC5-5ED0D43DA356}"/>
    <cellStyle name="Heading 3 2 18 7 2" xfId="2551" xr:uid="{F89E39CF-E5CE-4149-B0EF-6F5D73B8371E}"/>
    <cellStyle name="Heading 3 2 18 7 2 2" xfId="2552" xr:uid="{3D8329B7-CDC2-4403-BC70-3AD404422DA9}"/>
    <cellStyle name="Heading 3 2 18 7 3" xfId="2553" xr:uid="{87BD3FAC-4D77-4FC8-B9B9-FFBBEF02DB3A}"/>
    <cellStyle name="Heading 3 2 18 7 3 2" xfId="2554" xr:uid="{66B85EE9-79E3-4BA1-84D3-7A6BC91D9FE6}"/>
    <cellStyle name="Heading 3 2 18 7 4" xfId="2555" xr:uid="{DD160C8B-14BD-4336-AEB6-C50837FC294E}"/>
    <cellStyle name="Heading 3 2 18 7 4 2" xfId="2556" xr:uid="{71D40103-ECF7-4FC2-9663-AE88CEF0D70F}"/>
    <cellStyle name="Heading 3 2 18 8" xfId="2557" xr:uid="{DB6CB48D-789E-443F-944D-85329A601E15}"/>
    <cellStyle name="Heading 3 2 18 8 2" xfId="2558" xr:uid="{E4755A7A-095D-4FC1-9270-45D72748B194}"/>
    <cellStyle name="Heading 3 2 18 8 2 2" xfId="2559" xr:uid="{8ADC4F56-C7FB-4F04-A387-9AA6560C410D}"/>
    <cellStyle name="Heading 3 2 18 8 3" xfId="2560" xr:uid="{F634895C-C4F8-419B-9706-C724E9C826B0}"/>
    <cellStyle name="Heading 3 2 18 8 3 2" xfId="2561" xr:uid="{CDC1E04C-2FDA-4A19-977E-35AEC4FA2BCF}"/>
    <cellStyle name="Heading 3 2 18 8 4" xfId="2562" xr:uid="{14610AFC-7D14-4EA0-9407-0045B777B66B}"/>
    <cellStyle name="Heading 3 2 18 8 4 2" xfId="2563" xr:uid="{D4C45395-3A02-445B-9361-D94F0ACB4DB8}"/>
    <cellStyle name="Heading 3 2 18 9" xfId="2564" xr:uid="{721FC501-C46E-4986-AA2C-6213AC170748}"/>
    <cellStyle name="Heading 3 2 18 9 2" xfId="2565" xr:uid="{A0245405-6181-4A35-AD0F-C805A3ECF90E}"/>
    <cellStyle name="Heading 3 2 18 9 2 2" xfId="2566" xr:uid="{44027595-1C38-47E2-998F-D5BE81A5AD6C}"/>
    <cellStyle name="Heading 3 2 18 9 3" xfId="2567" xr:uid="{D641A717-C4D8-4833-88F7-BA03A7413D6B}"/>
    <cellStyle name="Heading 3 2 18 9 3 2" xfId="2568" xr:uid="{D90A8646-061F-49DB-8FA0-659A120422C9}"/>
    <cellStyle name="Heading 3 2 18 9 4" xfId="2569" xr:uid="{A2CF85F8-84C3-453E-830B-335B9BCBCA7B}"/>
    <cellStyle name="Heading 3 2 18 9 4 2" xfId="2570" xr:uid="{6838ACB3-8AB9-4880-8204-DC877828EC1F}"/>
    <cellStyle name="Heading 3 2 19" xfId="2571" xr:uid="{78B260A2-1670-43B2-AE4F-43376E2D9D8D}"/>
    <cellStyle name="Heading 3 2 19 10" xfId="2572" xr:uid="{63325F0D-5F10-46CE-828B-A1653124DADF}"/>
    <cellStyle name="Heading 3 2 19 10 2" xfId="2573" xr:uid="{8FDFB812-B584-4EC0-910C-038ADBAEE667}"/>
    <cellStyle name="Heading 3 2 19 10 2 2" xfId="2574" xr:uid="{BEE57923-DC5E-4384-B917-E2C195E45F52}"/>
    <cellStyle name="Heading 3 2 19 10 3" xfId="2575" xr:uid="{1ADCAF67-A54B-4AE8-8F1E-8C044F7134B0}"/>
    <cellStyle name="Heading 3 2 19 10 3 2" xfId="2576" xr:uid="{9B05BA44-CA9D-4EA1-B40D-D19ADB4E6F0C}"/>
    <cellStyle name="Heading 3 2 19 10 4" xfId="2577" xr:uid="{59F87240-2728-4EB0-9E67-5ACB6122584D}"/>
    <cellStyle name="Heading 3 2 19 10 4 2" xfId="2578" xr:uid="{2C0B5340-7CE6-4EC5-9CD6-750CBA735B6E}"/>
    <cellStyle name="Heading 3 2 19 11" xfId="2579" xr:uid="{E64B64E4-E050-4BF1-8CC3-02DD61C8DCA6}"/>
    <cellStyle name="Heading 3 2 19 11 2" xfId="2580" xr:uid="{FD973BCC-A68F-481B-B030-A4EF1CB2D4D1}"/>
    <cellStyle name="Heading 3 2 19 11 2 2" xfId="2581" xr:uid="{37DF1326-2EFD-4C27-9F4E-C0FC74DAC2AA}"/>
    <cellStyle name="Heading 3 2 19 11 3" xfId="2582" xr:uid="{66ECACC8-CBA3-4468-A1C1-644762A16981}"/>
    <cellStyle name="Heading 3 2 19 11 3 2" xfId="2583" xr:uid="{9D96476F-A21D-48E4-814C-073C0D7EFD1B}"/>
    <cellStyle name="Heading 3 2 19 11 4" xfId="2584" xr:uid="{5F7986EC-F490-4907-8E84-55DB53B60A7C}"/>
    <cellStyle name="Heading 3 2 19 11 4 2" xfId="2585" xr:uid="{834A83A9-B3FD-4400-BCAC-FCBB60B605D2}"/>
    <cellStyle name="Heading 3 2 19 12" xfId="2586" xr:uid="{A5F63047-8D84-40F6-8EF8-57AF20AF3D7C}"/>
    <cellStyle name="Heading 3 2 19 12 2" xfId="2587" xr:uid="{4D10E17A-37A7-4764-92DC-30FC1FF3D803}"/>
    <cellStyle name="Heading 3 2 19 12 2 2" xfId="2588" xr:uid="{E5FE7254-1327-4790-B647-F3D636A11A57}"/>
    <cellStyle name="Heading 3 2 19 12 3" xfId="2589" xr:uid="{56D5DB25-1D72-4A9A-B217-C9296CBD1FC5}"/>
    <cellStyle name="Heading 3 2 19 12 3 2" xfId="2590" xr:uid="{3B65522B-BD34-4E1E-AA48-32C3A02B0C53}"/>
    <cellStyle name="Heading 3 2 19 12 4" xfId="2591" xr:uid="{9082EFEC-91AC-4347-837A-BC76D72E1960}"/>
    <cellStyle name="Heading 3 2 19 12 4 2" xfId="2592" xr:uid="{35EE2357-22F4-4680-98B9-2C121BC90DED}"/>
    <cellStyle name="Heading 3 2 19 13" xfId="2593" xr:uid="{D3582D80-5ED5-4042-BE9D-D16736702BCD}"/>
    <cellStyle name="Heading 3 2 19 13 2" xfId="2594" xr:uid="{6E4CC4B4-2806-480F-8AA6-917C0F0625D8}"/>
    <cellStyle name="Heading 3 2 19 13 2 2" xfId="2595" xr:uid="{CC6B15EA-384D-4015-93C6-00E0766E2E15}"/>
    <cellStyle name="Heading 3 2 19 13 3" xfId="2596" xr:uid="{61543732-81ED-4AFD-9265-C1A206913761}"/>
    <cellStyle name="Heading 3 2 19 13 3 2" xfId="2597" xr:uid="{479E5468-02C6-4738-8060-D49F97BE5C7B}"/>
    <cellStyle name="Heading 3 2 19 13 4" xfId="2598" xr:uid="{1953E470-8EED-416A-BA97-5500755E5FEB}"/>
    <cellStyle name="Heading 3 2 19 13 4 2" xfId="2599" xr:uid="{D71CABE6-4336-492B-BC78-D2C57E1CC473}"/>
    <cellStyle name="Heading 3 2 19 14" xfId="2600" xr:uid="{63466F17-473A-4AC0-ACCB-7E2A6AFFCF3F}"/>
    <cellStyle name="Heading 3 2 19 14 2" xfId="2601" xr:uid="{7AFF4EF2-EE67-404A-B5B7-2A70A80D4EDE}"/>
    <cellStyle name="Heading 3 2 19 14 2 2" xfId="2602" xr:uid="{6157E658-D98D-42DA-B47D-1FC045BED428}"/>
    <cellStyle name="Heading 3 2 19 14 3" xfId="2603" xr:uid="{CD9F8DE8-1FCC-44C2-AF60-82FB3FEF2DF5}"/>
    <cellStyle name="Heading 3 2 19 14 3 2" xfId="2604" xr:uid="{8213CF76-8E4E-4C87-88D2-4929FDCDDCC9}"/>
    <cellStyle name="Heading 3 2 19 14 4" xfId="2605" xr:uid="{33D28CDD-3C1B-49AD-A179-7B329B02A7CC}"/>
    <cellStyle name="Heading 3 2 19 14 4 2" xfId="2606" xr:uid="{33F76113-4519-43AF-8E46-15BFCBBD2806}"/>
    <cellStyle name="Heading 3 2 19 15" xfId="2607" xr:uid="{E9A74755-01B2-416F-8482-E47E40557C8F}"/>
    <cellStyle name="Heading 3 2 19 15 2" xfId="2608" xr:uid="{F857B81F-B233-4C01-8E65-D50FCCFC8AA5}"/>
    <cellStyle name="Heading 3 2 19 15 2 2" xfId="2609" xr:uid="{30E461C9-E1FA-47AE-87E9-5DB4E475101D}"/>
    <cellStyle name="Heading 3 2 19 15 3" xfId="2610" xr:uid="{D50F6197-E8EF-435B-8F09-CAB8EDED9429}"/>
    <cellStyle name="Heading 3 2 19 15 3 2" xfId="2611" xr:uid="{59CA9FAA-5E5A-4743-BEA0-3A25D221CCD5}"/>
    <cellStyle name="Heading 3 2 19 15 4" xfId="2612" xr:uid="{A6C236D0-464F-4B9D-9579-5AC27142994D}"/>
    <cellStyle name="Heading 3 2 19 15 4 2" xfId="2613" xr:uid="{507E371D-3987-433A-912E-06DD027C9604}"/>
    <cellStyle name="Heading 3 2 19 16" xfId="2614" xr:uid="{9A0753EF-26A7-41A8-8905-3520E0119CA1}"/>
    <cellStyle name="Heading 3 2 19 16 2" xfId="2615" xr:uid="{3935F96E-E01D-4FB7-BEDB-EFA2C2979988}"/>
    <cellStyle name="Heading 3 2 19 17" xfId="2616" xr:uid="{93E3469C-DD84-4E63-8A43-7EF8FD6C07C7}"/>
    <cellStyle name="Heading 3 2 19 17 2" xfId="2617" xr:uid="{F12C242A-0D0B-4920-9AF7-A55B881DD231}"/>
    <cellStyle name="Heading 3 2 19 18" xfId="2618" xr:uid="{1A96D1FE-E78D-4CF6-A60C-65031836FD38}"/>
    <cellStyle name="Heading 3 2 19 18 2" xfId="2619" xr:uid="{165A0EE3-5010-413A-B0EC-63FFEC944EF7}"/>
    <cellStyle name="Heading 3 2 19 19" xfId="2620" xr:uid="{B2241C80-0A4F-4F65-A72A-05F78BAA03C2}"/>
    <cellStyle name="Heading 3 2 19 2" xfId="2621" xr:uid="{24956685-CBBF-4246-9E75-95642809A6FC}"/>
    <cellStyle name="Heading 3 2 19 2 2" xfId="2622" xr:uid="{06919407-C5FB-4DEE-94CA-F3FC6E94E15C}"/>
    <cellStyle name="Heading 3 2 19 2 2 2" xfId="2623" xr:uid="{7968F068-796C-42AF-A40A-59DD8C29BED8}"/>
    <cellStyle name="Heading 3 2 19 2 3" xfId="2624" xr:uid="{0FED6475-82D7-48AA-A392-7D746F04094F}"/>
    <cellStyle name="Heading 3 2 19 2 3 2" xfId="2625" xr:uid="{82F99776-7009-4F01-AC53-980D8FD5A14C}"/>
    <cellStyle name="Heading 3 2 19 2 4" xfId="2626" xr:uid="{53C2A8AA-91E9-435D-9F95-C9950BA6E743}"/>
    <cellStyle name="Heading 3 2 19 2 4 2" xfId="2627" xr:uid="{388D439F-5AA5-4C57-ACDB-67D64AA6EF91}"/>
    <cellStyle name="Heading 3 2 19 20" xfId="2628" xr:uid="{9CAAF2BF-8E46-4A02-BD57-130E230DDC26}"/>
    <cellStyle name="Heading 3 2 19 21" xfId="2629" xr:uid="{0DD5A200-4394-4E4E-BC9E-6E3DDD49DF6F}"/>
    <cellStyle name="Heading 3 2 19 22" xfId="2630" xr:uid="{1452C549-8F67-4761-8559-0A2707DCECA5}"/>
    <cellStyle name="Heading 3 2 19 23" xfId="2631" xr:uid="{7785084D-4542-4302-A7DD-A23EC4059EA0}"/>
    <cellStyle name="Heading 3 2 19 24" xfId="2632" xr:uid="{4C71BE77-C79D-4F82-B735-FCF10AEC0238}"/>
    <cellStyle name="Heading 3 2 19 25" xfId="2633" xr:uid="{102D5C14-31EA-42C9-BEC5-7078BE4E93E8}"/>
    <cellStyle name="Heading 3 2 19 3" xfId="2634" xr:uid="{8C0C158D-78EB-4DD4-814C-C4C8AEA36BD5}"/>
    <cellStyle name="Heading 3 2 19 3 2" xfId="2635" xr:uid="{ED77EBFB-57C0-478C-A1E3-F90C2312A167}"/>
    <cellStyle name="Heading 3 2 19 3 2 2" xfId="2636" xr:uid="{483FDD73-0171-41BD-BB77-B4D6480B0956}"/>
    <cellStyle name="Heading 3 2 19 3 3" xfId="2637" xr:uid="{DA63D620-488D-431E-BB04-BA121BF156A2}"/>
    <cellStyle name="Heading 3 2 19 3 3 2" xfId="2638" xr:uid="{E965DA37-45A4-4994-8F59-D55381CF4D19}"/>
    <cellStyle name="Heading 3 2 19 3 4" xfId="2639" xr:uid="{D3E9327D-5363-41A2-877A-E8CFB7A6CF55}"/>
    <cellStyle name="Heading 3 2 19 3 4 2" xfId="2640" xr:uid="{E446FBDA-F185-448F-A7DF-DB7D2FB91171}"/>
    <cellStyle name="Heading 3 2 19 4" xfId="2641" xr:uid="{12A2165D-68B3-4D4F-88A0-B85B68D1C073}"/>
    <cellStyle name="Heading 3 2 19 4 2" xfId="2642" xr:uid="{4809DA3B-DCF2-42C2-B866-F00A56E122C3}"/>
    <cellStyle name="Heading 3 2 19 4 2 2" xfId="2643" xr:uid="{14624D9C-8B8F-415B-B359-161298B2C29F}"/>
    <cellStyle name="Heading 3 2 19 4 3" xfId="2644" xr:uid="{28CE3B5C-F56B-4180-9E67-37405630E107}"/>
    <cellStyle name="Heading 3 2 19 4 3 2" xfId="2645" xr:uid="{CAA51EDB-074B-43B7-BE6B-89CCCD14B7A2}"/>
    <cellStyle name="Heading 3 2 19 4 4" xfId="2646" xr:uid="{21676A91-BD7D-499A-AAC5-C9207991EE80}"/>
    <cellStyle name="Heading 3 2 19 4 4 2" xfId="2647" xr:uid="{5768C057-8357-4F8A-A5E1-926B55455E2E}"/>
    <cellStyle name="Heading 3 2 19 5" xfId="2648" xr:uid="{5FFFBF32-B341-40A0-B8A6-93A83409D5E3}"/>
    <cellStyle name="Heading 3 2 19 5 2" xfId="2649" xr:uid="{BD650176-167D-468F-B317-2F4433B89FBE}"/>
    <cellStyle name="Heading 3 2 19 5 2 2" xfId="2650" xr:uid="{96DF0D91-11D4-493C-82E3-CBCA7455DEE5}"/>
    <cellStyle name="Heading 3 2 19 5 3" xfId="2651" xr:uid="{7BE26887-93EC-42F3-A1E2-158D8D3E55CD}"/>
    <cellStyle name="Heading 3 2 19 5 3 2" xfId="2652" xr:uid="{5ADE4024-963E-4EC5-8264-39254D32A0E1}"/>
    <cellStyle name="Heading 3 2 19 5 4" xfId="2653" xr:uid="{D9760F9D-C3CF-4360-9C02-99559874CD16}"/>
    <cellStyle name="Heading 3 2 19 5 4 2" xfId="2654" xr:uid="{31D2DA52-32CD-4E70-ADC2-05062DB849CF}"/>
    <cellStyle name="Heading 3 2 19 6" xfId="2655" xr:uid="{9A063ED1-C0F9-4F47-97BD-99C779371F57}"/>
    <cellStyle name="Heading 3 2 19 6 2" xfId="2656" xr:uid="{35F9FD34-37DE-4527-807B-44C8DD2130A9}"/>
    <cellStyle name="Heading 3 2 19 6 2 2" xfId="2657" xr:uid="{C0BCC9BF-8916-4439-B5C0-A9E3732C092C}"/>
    <cellStyle name="Heading 3 2 19 6 3" xfId="2658" xr:uid="{4FCE036C-6D14-4C4C-AD30-C00CF6DDF144}"/>
    <cellStyle name="Heading 3 2 19 6 3 2" xfId="2659" xr:uid="{35BF95C5-BD33-4BB1-8238-19558DC6059A}"/>
    <cellStyle name="Heading 3 2 19 6 4" xfId="2660" xr:uid="{58B4B34E-AE11-4413-AFCC-20D503E13A69}"/>
    <cellStyle name="Heading 3 2 19 6 4 2" xfId="2661" xr:uid="{EB0F8424-7D37-4308-B568-2F1C409604DB}"/>
    <cellStyle name="Heading 3 2 19 7" xfId="2662" xr:uid="{6F54A006-2FEB-45D3-BE27-8CEA43903083}"/>
    <cellStyle name="Heading 3 2 19 7 2" xfId="2663" xr:uid="{5212EEA3-42CC-4E2A-9814-7B1B14A1AD45}"/>
    <cellStyle name="Heading 3 2 19 7 2 2" xfId="2664" xr:uid="{89F09DDF-D2A6-4295-8340-B359809D17EC}"/>
    <cellStyle name="Heading 3 2 19 7 3" xfId="2665" xr:uid="{9694996F-72A6-4572-851A-A1B5B6C533FF}"/>
    <cellStyle name="Heading 3 2 19 7 3 2" xfId="2666" xr:uid="{217005AE-AD45-4D1D-8BE2-0A4E1436E603}"/>
    <cellStyle name="Heading 3 2 19 7 4" xfId="2667" xr:uid="{68E20920-1C3C-41A2-B775-FE2C50CB01FC}"/>
    <cellStyle name="Heading 3 2 19 7 4 2" xfId="2668" xr:uid="{BA75A9A3-0C93-44E7-A912-D7B1AF44988E}"/>
    <cellStyle name="Heading 3 2 19 8" xfId="2669" xr:uid="{E64A03FC-7A65-4E98-844C-0A65C836271E}"/>
    <cellStyle name="Heading 3 2 19 8 2" xfId="2670" xr:uid="{4BD85752-79CD-4B9B-94D6-697192A200BF}"/>
    <cellStyle name="Heading 3 2 19 8 2 2" xfId="2671" xr:uid="{6295C262-33F6-461D-A4EE-A51C726D0130}"/>
    <cellStyle name="Heading 3 2 19 8 3" xfId="2672" xr:uid="{7EEEA141-AA1B-432C-A576-9C663F906BF6}"/>
    <cellStyle name="Heading 3 2 19 8 3 2" xfId="2673" xr:uid="{C0EF4336-2310-4C5F-AEC3-ED0F90C820A3}"/>
    <cellStyle name="Heading 3 2 19 8 4" xfId="2674" xr:uid="{DC7E8C17-2A50-45DE-83F5-8DAC251E33C6}"/>
    <cellStyle name="Heading 3 2 19 8 4 2" xfId="2675" xr:uid="{EEB14A7E-3AA4-4870-A57B-5D5C87462266}"/>
    <cellStyle name="Heading 3 2 19 9" xfId="2676" xr:uid="{D2397066-2254-4297-8515-6ED0D4ED6F39}"/>
    <cellStyle name="Heading 3 2 19 9 2" xfId="2677" xr:uid="{551B2916-60C0-45B6-B796-6E7F9D2EF32D}"/>
    <cellStyle name="Heading 3 2 19 9 2 2" xfId="2678" xr:uid="{20569F33-BDF1-485E-AA26-6E9778064723}"/>
    <cellStyle name="Heading 3 2 19 9 3" xfId="2679" xr:uid="{6FCD58BB-18E1-4850-BED6-AAF29340A03A}"/>
    <cellStyle name="Heading 3 2 19 9 3 2" xfId="2680" xr:uid="{8A310342-18D6-45D7-BC8F-78906D61EA3F}"/>
    <cellStyle name="Heading 3 2 19 9 4" xfId="2681" xr:uid="{DD9F069B-99F5-4E55-857E-A72F7C940496}"/>
    <cellStyle name="Heading 3 2 19 9 4 2" xfId="2682" xr:uid="{5B9B0C92-764F-455E-8091-BC8E1C86A29B}"/>
    <cellStyle name="Heading 3 2 2" xfId="2683" xr:uid="{CA660389-C1C4-4DE8-A64C-79DDF58075C0}"/>
    <cellStyle name="Heading 3 2 2 2" xfId="6441" xr:uid="{A9D6E657-163D-42DB-946D-D25CF3735B19}"/>
    <cellStyle name="Heading 3 2 20" xfId="2684" xr:uid="{54CC2025-9CD8-4FC3-996E-3BA7A5293A13}"/>
    <cellStyle name="Heading 3 2 20 10" xfId="2685" xr:uid="{A2333482-8528-49E2-8022-1971489A2316}"/>
    <cellStyle name="Heading 3 2 20 10 2" xfId="2686" xr:uid="{643C17C8-3774-424B-9EB5-90D3C2EAF13E}"/>
    <cellStyle name="Heading 3 2 20 10 2 2" xfId="2687" xr:uid="{DE933861-CDAF-482B-B145-93D25374CC4B}"/>
    <cellStyle name="Heading 3 2 20 10 3" xfId="2688" xr:uid="{0179A5FD-A7D3-49CB-9E18-9B4CC4E56D8A}"/>
    <cellStyle name="Heading 3 2 20 10 3 2" xfId="2689" xr:uid="{CAAD6F8F-792F-4A80-B34C-BA797CD1D7A0}"/>
    <cellStyle name="Heading 3 2 20 10 4" xfId="2690" xr:uid="{B26C66F2-B7F0-4689-8A36-FA1C11D7C717}"/>
    <cellStyle name="Heading 3 2 20 10 4 2" xfId="2691" xr:uid="{4F595280-0F92-4008-B442-6533FB9E801A}"/>
    <cellStyle name="Heading 3 2 20 11" xfId="2692" xr:uid="{5A2F6F63-536E-4FFA-901A-8E4F48CAA104}"/>
    <cellStyle name="Heading 3 2 20 11 2" xfId="2693" xr:uid="{A490D7CB-0415-43C3-94BF-FBF5C3492CC0}"/>
    <cellStyle name="Heading 3 2 20 11 2 2" xfId="2694" xr:uid="{62149E3C-B0C5-4594-9CF7-BAFFC4B9C78C}"/>
    <cellStyle name="Heading 3 2 20 11 3" xfId="2695" xr:uid="{06D05E90-0C2A-4FDB-992F-BC8B0C9915E7}"/>
    <cellStyle name="Heading 3 2 20 11 3 2" xfId="2696" xr:uid="{AF0578B8-50A3-40C3-96F2-76BC62EF6BD5}"/>
    <cellStyle name="Heading 3 2 20 11 4" xfId="2697" xr:uid="{627ABF72-2161-4193-89A0-A3C4BB93FB78}"/>
    <cellStyle name="Heading 3 2 20 11 4 2" xfId="2698" xr:uid="{E618E770-BEB2-4D3F-9C5F-7FA5BC122CB6}"/>
    <cellStyle name="Heading 3 2 20 12" xfId="2699" xr:uid="{9198B557-FEE5-4C48-B314-8F8D1E0B8ADD}"/>
    <cellStyle name="Heading 3 2 20 12 2" xfId="2700" xr:uid="{55B2AAAA-1669-4240-92E0-C6DF5C12BC0E}"/>
    <cellStyle name="Heading 3 2 20 12 2 2" xfId="2701" xr:uid="{FE90A61A-2CEA-437C-B5D4-0A0E4FAA5643}"/>
    <cellStyle name="Heading 3 2 20 12 3" xfId="2702" xr:uid="{F4E989C2-0134-4553-91ED-3E50E65E5D60}"/>
    <cellStyle name="Heading 3 2 20 12 3 2" xfId="2703" xr:uid="{3F29BBDD-F948-40B1-B7B7-B42E22591EB2}"/>
    <cellStyle name="Heading 3 2 20 12 4" xfId="2704" xr:uid="{B54A49DF-1B2C-4021-8EB9-D60333A93C2D}"/>
    <cellStyle name="Heading 3 2 20 12 4 2" xfId="2705" xr:uid="{847B27B7-3610-4137-B788-B98FC566C2E6}"/>
    <cellStyle name="Heading 3 2 20 13" xfId="2706" xr:uid="{08CD76A2-4351-49F2-821E-05E9CED9A10E}"/>
    <cellStyle name="Heading 3 2 20 13 2" xfId="2707" xr:uid="{E4C2725C-2A4B-48AE-8BB2-67741AE99883}"/>
    <cellStyle name="Heading 3 2 20 13 2 2" xfId="2708" xr:uid="{8EC83C25-2E0D-4F56-8676-FDFE97A8285A}"/>
    <cellStyle name="Heading 3 2 20 13 3" xfId="2709" xr:uid="{1AFD6834-70FE-4F91-BE50-F8B5A55A31F6}"/>
    <cellStyle name="Heading 3 2 20 13 3 2" xfId="2710" xr:uid="{F213D4BD-0640-4E3D-A9B1-9BF35FB86252}"/>
    <cellStyle name="Heading 3 2 20 13 4" xfId="2711" xr:uid="{300D7A4A-1C61-4B6C-A37E-2BCDD431B8AD}"/>
    <cellStyle name="Heading 3 2 20 13 4 2" xfId="2712" xr:uid="{42A12780-447F-4324-B187-6919D0961A0A}"/>
    <cellStyle name="Heading 3 2 20 14" xfId="2713" xr:uid="{286C6C41-CD67-4027-B6A3-FE7BA819AC2E}"/>
    <cellStyle name="Heading 3 2 20 14 2" xfId="2714" xr:uid="{1CA35D44-F00F-4048-BF47-0E4BBDC7A3C5}"/>
    <cellStyle name="Heading 3 2 20 14 2 2" xfId="2715" xr:uid="{FA7677A4-8E1B-4962-9F3D-4507A170B4EB}"/>
    <cellStyle name="Heading 3 2 20 14 3" xfId="2716" xr:uid="{AC1B295A-CBCB-41D2-9360-7EF725814215}"/>
    <cellStyle name="Heading 3 2 20 14 3 2" xfId="2717" xr:uid="{4D157AB9-936A-4BD1-852B-29789D61F198}"/>
    <cellStyle name="Heading 3 2 20 14 4" xfId="2718" xr:uid="{1FC6C044-1726-4C34-B3EE-72432B544A41}"/>
    <cellStyle name="Heading 3 2 20 14 4 2" xfId="2719" xr:uid="{5B96DFE3-AA36-4DBA-87CC-E011F075B10A}"/>
    <cellStyle name="Heading 3 2 20 15" xfId="2720" xr:uid="{6A888B58-B92C-4B80-8E4B-D268552373CE}"/>
    <cellStyle name="Heading 3 2 20 15 2" xfId="2721" xr:uid="{3BFD027F-CD4F-4BE7-A666-A9410F0A537A}"/>
    <cellStyle name="Heading 3 2 20 15 2 2" xfId="2722" xr:uid="{9E103855-0B74-4351-9F2F-A8F4C0A9FFE4}"/>
    <cellStyle name="Heading 3 2 20 15 3" xfId="2723" xr:uid="{082A95BB-715B-4D98-AC60-5E53F212D400}"/>
    <cellStyle name="Heading 3 2 20 15 3 2" xfId="2724" xr:uid="{C3C04321-A2BE-4A94-B145-B7019E3051C6}"/>
    <cellStyle name="Heading 3 2 20 15 4" xfId="2725" xr:uid="{455CE9A8-6EC7-4894-B73C-F385A55173E1}"/>
    <cellStyle name="Heading 3 2 20 15 4 2" xfId="2726" xr:uid="{C032428E-F1A3-4ACA-9CF4-499B826A8B0E}"/>
    <cellStyle name="Heading 3 2 20 16" xfId="2727" xr:uid="{6920B5FE-419A-4422-B618-7D9C8EEC1D9B}"/>
    <cellStyle name="Heading 3 2 20 16 2" xfId="2728" xr:uid="{CAF752C1-A211-43C3-A818-E968D0F4A1C8}"/>
    <cellStyle name="Heading 3 2 20 17" xfId="2729" xr:uid="{4ED41D43-F685-4878-A569-CC6494B7C4F9}"/>
    <cellStyle name="Heading 3 2 20 17 2" xfId="2730" xr:uid="{46D417DC-5F7C-4339-970E-6BC9FB9AEF83}"/>
    <cellStyle name="Heading 3 2 20 18" xfId="2731" xr:uid="{F99A96FF-61F1-4D5F-9754-72F92C81436E}"/>
    <cellStyle name="Heading 3 2 20 18 2" xfId="2732" xr:uid="{E14F4684-5227-4AC3-8F9E-B8265BD49072}"/>
    <cellStyle name="Heading 3 2 20 19" xfId="2733" xr:uid="{B513D117-7C7C-4288-B2EB-4C10CFB61F7A}"/>
    <cellStyle name="Heading 3 2 20 2" xfId="2734" xr:uid="{9B54C7B7-6402-42B7-AFD7-2AEE571D1851}"/>
    <cellStyle name="Heading 3 2 20 2 2" xfId="2735" xr:uid="{78D18CE6-B18C-4973-99CC-E3C8AE832041}"/>
    <cellStyle name="Heading 3 2 20 2 2 2" xfId="2736" xr:uid="{875C1003-8067-49EF-8B07-AEAA76ED32AE}"/>
    <cellStyle name="Heading 3 2 20 2 3" xfId="2737" xr:uid="{68F06A33-BB1D-4FEC-84B7-2A8206E9FB50}"/>
    <cellStyle name="Heading 3 2 20 2 3 2" xfId="2738" xr:uid="{D8DCE6B9-20F3-4B0C-998C-47948019503E}"/>
    <cellStyle name="Heading 3 2 20 2 4" xfId="2739" xr:uid="{BCE16D14-21F2-4724-AED0-565888892812}"/>
    <cellStyle name="Heading 3 2 20 2 4 2" xfId="2740" xr:uid="{578F8885-D5F5-4FF9-BB8C-61CDE99F6032}"/>
    <cellStyle name="Heading 3 2 20 20" xfId="2741" xr:uid="{D5D8C52A-48B8-4B77-B6A6-698E01D86CEE}"/>
    <cellStyle name="Heading 3 2 20 21" xfId="2742" xr:uid="{37B74960-D1DF-46AB-BB91-50E81C6717A2}"/>
    <cellStyle name="Heading 3 2 20 22" xfId="2743" xr:uid="{E6290AE7-682B-4D65-AB14-16E8762991D6}"/>
    <cellStyle name="Heading 3 2 20 23" xfId="2744" xr:uid="{B52CB540-0BB4-4396-BCC8-1A657A8D532B}"/>
    <cellStyle name="Heading 3 2 20 24" xfId="2745" xr:uid="{06B2FCFC-6464-4465-9764-9408DA33D567}"/>
    <cellStyle name="Heading 3 2 20 25" xfId="2746" xr:uid="{93856946-8F01-4CBF-99B9-737F52E4DE23}"/>
    <cellStyle name="Heading 3 2 20 3" xfId="2747" xr:uid="{25F8DE3A-A0D8-4073-B040-272CBCF29DF6}"/>
    <cellStyle name="Heading 3 2 20 3 2" xfId="2748" xr:uid="{4B696906-B187-426A-A79E-A4755A84880A}"/>
    <cellStyle name="Heading 3 2 20 3 2 2" xfId="2749" xr:uid="{E5C33DC1-8D48-4E7B-8F8A-B75EEC3B964C}"/>
    <cellStyle name="Heading 3 2 20 3 3" xfId="2750" xr:uid="{659CC2FD-22FD-4B9B-A944-789F3D9549FE}"/>
    <cellStyle name="Heading 3 2 20 3 3 2" xfId="2751" xr:uid="{0DB87046-C589-40FC-8F66-64FB0396C2BB}"/>
    <cellStyle name="Heading 3 2 20 3 4" xfId="2752" xr:uid="{4199F9FD-55A6-49FD-9C92-AC2D0EABB977}"/>
    <cellStyle name="Heading 3 2 20 3 4 2" xfId="2753" xr:uid="{5A68D5F7-1FDD-49C5-93C6-7C343CB0C345}"/>
    <cellStyle name="Heading 3 2 20 4" xfId="2754" xr:uid="{A9150265-FFBB-472D-A579-3ED959DF3FD0}"/>
    <cellStyle name="Heading 3 2 20 4 2" xfId="2755" xr:uid="{E5E0E070-657C-4224-889B-FC6F1232F2D8}"/>
    <cellStyle name="Heading 3 2 20 4 2 2" xfId="2756" xr:uid="{BD3DB367-5FC0-45D2-86A8-7538946DDC2C}"/>
    <cellStyle name="Heading 3 2 20 4 3" xfId="2757" xr:uid="{FAADD183-01C0-4DA1-8944-189FAFA10830}"/>
    <cellStyle name="Heading 3 2 20 4 3 2" xfId="2758" xr:uid="{425EF32E-AF82-4604-BBE5-5DEE45DC3730}"/>
    <cellStyle name="Heading 3 2 20 4 4" xfId="2759" xr:uid="{5A56CBE4-757A-47C8-8A28-614A05C06B53}"/>
    <cellStyle name="Heading 3 2 20 4 4 2" xfId="2760" xr:uid="{FB754DD7-CC26-4276-8447-428566042324}"/>
    <cellStyle name="Heading 3 2 20 5" xfId="2761" xr:uid="{BECE8DFE-3F0F-41C5-8882-C7788254E66D}"/>
    <cellStyle name="Heading 3 2 20 5 2" xfId="2762" xr:uid="{2B84DAB5-17AB-4EAB-9EAB-5D4EFC871D54}"/>
    <cellStyle name="Heading 3 2 20 5 2 2" xfId="2763" xr:uid="{C08BF1C6-27E3-4AFD-912E-E2119CAD1AA4}"/>
    <cellStyle name="Heading 3 2 20 5 3" xfId="2764" xr:uid="{1385A392-FF37-42C6-8FF1-B591DEB6879A}"/>
    <cellStyle name="Heading 3 2 20 5 3 2" xfId="2765" xr:uid="{7EE451DE-7A60-431F-B7EC-08C38AE4B361}"/>
    <cellStyle name="Heading 3 2 20 5 4" xfId="2766" xr:uid="{C47EFC80-3AD3-482D-9250-9A7B51D3B10D}"/>
    <cellStyle name="Heading 3 2 20 5 4 2" xfId="2767" xr:uid="{525677E0-A77B-4B7C-A892-5A7F7024C421}"/>
    <cellStyle name="Heading 3 2 20 6" xfId="2768" xr:uid="{4D515DED-666F-46A3-8633-E7A89A0E86E4}"/>
    <cellStyle name="Heading 3 2 20 6 2" xfId="2769" xr:uid="{EC37847E-AAED-4AFF-BA90-50F1E96B53B5}"/>
    <cellStyle name="Heading 3 2 20 6 2 2" xfId="2770" xr:uid="{9316D74C-6D2E-48BF-9FBF-2D36E235DFE1}"/>
    <cellStyle name="Heading 3 2 20 6 3" xfId="2771" xr:uid="{D3C50D38-336A-41C6-B6A4-0F64172D0EA1}"/>
    <cellStyle name="Heading 3 2 20 6 3 2" xfId="2772" xr:uid="{01B5F331-81EA-448E-BA27-6A42D0F39BAB}"/>
    <cellStyle name="Heading 3 2 20 6 4" xfId="2773" xr:uid="{A3870AD5-B7D4-4A88-8C5D-225B0742E888}"/>
    <cellStyle name="Heading 3 2 20 6 4 2" xfId="2774" xr:uid="{A9C7823E-8BC5-4155-B74B-27F811FBC7F1}"/>
    <cellStyle name="Heading 3 2 20 7" xfId="2775" xr:uid="{4C1A13A2-0C9B-4E43-BAB7-FBCD16ABF710}"/>
    <cellStyle name="Heading 3 2 20 7 2" xfId="2776" xr:uid="{4B9F9FA1-D010-4631-B3FF-3C49BD5BB140}"/>
    <cellStyle name="Heading 3 2 20 7 2 2" xfId="2777" xr:uid="{CA3F3D19-8676-409B-9C2E-4F35071FCF94}"/>
    <cellStyle name="Heading 3 2 20 7 3" xfId="2778" xr:uid="{8CF3940A-5146-41E6-81D0-2210ECB2F553}"/>
    <cellStyle name="Heading 3 2 20 7 3 2" xfId="2779" xr:uid="{D9141551-4BC9-4E05-B904-74F8055B83A9}"/>
    <cellStyle name="Heading 3 2 20 7 4" xfId="2780" xr:uid="{474DC885-4462-4F61-B395-26EF6D86B24B}"/>
    <cellStyle name="Heading 3 2 20 7 4 2" xfId="2781" xr:uid="{1A0E869C-B573-439E-A529-34A96EECDE28}"/>
    <cellStyle name="Heading 3 2 20 8" xfId="2782" xr:uid="{5279230A-9310-4CD7-8843-A25A0FF87707}"/>
    <cellStyle name="Heading 3 2 20 8 2" xfId="2783" xr:uid="{93FC9032-6B4A-4100-9245-8ED4C3C227AE}"/>
    <cellStyle name="Heading 3 2 20 8 2 2" xfId="2784" xr:uid="{184CCB88-54D1-4405-842D-CE37EFA1F430}"/>
    <cellStyle name="Heading 3 2 20 8 3" xfId="2785" xr:uid="{181C2E53-5408-4351-89E9-D8885074B1A5}"/>
    <cellStyle name="Heading 3 2 20 8 3 2" xfId="2786" xr:uid="{70BFD8BD-6EE7-4B36-B14C-236D15846025}"/>
    <cellStyle name="Heading 3 2 20 8 4" xfId="2787" xr:uid="{679A68AC-3152-4E44-8DC7-4A902B85FD07}"/>
    <cellStyle name="Heading 3 2 20 8 4 2" xfId="2788" xr:uid="{98B4A57D-51FB-4F12-8422-3A7C0F57515D}"/>
    <cellStyle name="Heading 3 2 20 9" xfId="2789" xr:uid="{64D94B2E-5E59-420D-B650-F8FA0EE39EA5}"/>
    <cellStyle name="Heading 3 2 20 9 2" xfId="2790" xr:uid="{C1306A6F-F789-4F2E-8DAD-95B83244DEF4}"/>
    <cellStyle name="Heading 3 2 20 9 2 2" xfId="2791" xr:uid="{39D2BC74-D8F2-410F-B91E-1196C98AACCC}"/>
    <cellStyle name="Heading 3 2 20 9 3" xfId="2792" xr:uid="{85198E91-5D56-4641-A45A-696EE64CB183}"/>
    <cellStyle name="Heading 3 2 20 9 3 2" xfId="2793" xr:uid="{479A85E5-46AD-4C28-8EA2-B7756C60D80E}"/>
    <cellStyle name="Heading 3 2 20 9 4" xfId="2794" xr:uid="{E769178D-5755-4AB9-961F-8C61D50C1692}"/>
    <cellStyle name="Heading 3 2 20 9 4 2" xfId="2795" xr:uid="{86F1D650-DEFF-4C00-A078-230AEBD4A99B}"/>
    <cellStyle name="Heading 3 2 21" xfId="2796" xr:uid="{A9BF5A72-4546-4921-B54E-2CE447892FFF}"/>
    <cellStyle name="Heading 3 2 21 10" xfId="2797" xr:uid="{19120013-846A-4E36-87BE-7A55B6B9B77E}"/>
    <cellStyle name="Heading 3 2 21 10 2" xfId="2798" xr:uid="{AFF56662-273D-418A-9087-AD6111B3DC7F}"/>
    <cellStyle name="Heading 3 2 21 10 2 2" xfId="2799" xr:uid="{960062E5-74ED-43FC-AA4C-F58BB8D09717}"/>
    <cellStyle name="Heading 3 2 21 10 3" xfId="2800" xr:uid="{2CC96FF4-F6EB-4F7D-8C5D-B20B7E02BECB}"/>
    <cellStyle name="Heading 3 2 21 10 3 2" xfId="2801" xr:uid="{8CEB8DDC-37A7-489A-A35D-9BA4312F7018}"/>
    <cellStyle name="Heading 3 2 21 10 4" xfId="2802" xr:uid="{2D7749E4-95F8-403D-929D-C8126699B253}"/>
    <cellStyle name="Heading 3 2 21 10 4 2" xfId="2803" xr:uid="{A77F36E7-66CC-4F6A-A2D0-BF1A71F41CA2}"/>
    <cellStyle name="Heading 3 2 21 11" xfId="2804" xr:uid="{9870558D-B185-41E0-8775-9CFF6140CE99}"/>
    <cellStyle name="Heading 3 2 21 11 2" xfId="2805" xr:uid="{5D644BDE-64F3-4FB3-8E6A-84D7E3DD559F}"/>
    <cellStyle name="Heading 3 2 21 11 2 2" xfId="2806" xr:uid="{73544F10-C1B8-4D91-BE25-98080F9723B1}"/>
    <cellStyle name="Heading 3 2 21 11 3" xfId="2807" xr:uid="{FF65BA65-CAE0-4B6A-BF96-02DF084A016D}"/>
    <cellStyle name="Heading 3 2 21 11 3 2" xfId="2808" xr:uid="{F25C031B-B631-4312-8E4B-0A70624C25B7}"/>
    <cellStyle name="Heading 3 2 21 11 4" xfId="2809" xr:uid="{79F67AB0-A599-4DEE-8FB7-21052D07B60D}"/>
    <cellStyle name="Heading 3 2 21 11 4 2" xfId="2810" xr:uid="{CAFDD958-34C0-4E98-BC55-1052141AB32B}"/>
    <cellStyle name="Heading 3 2 21 12" xfId="2811" xr:uid="{FCD9F0F6-525A-4403-B11A-28BEA25FDCB7}"/>
    <cellStyle name="Heading 3 2 21 12 2" xfId="2812" xr:uid="{21C88E00-E86A-463F-BAE1-C9D74152F4A4}"/>
    <cellStyle name="Heading 3 2 21 12 2 2" xfId="2813" xr:uid="{5B7BA9D8-E196-4C25-84CD-B2D2FBCDC7B1}"/>
    <cellStyle name="Heading 3 2 21 12 3" xfId="2814" xr:uid="{CBED9023-17C4-4474-BDC5-C3D936C201D2}"/>
    <cellStyle name="Heading 3 2 21 12 3 2" xfId="2815" xr:uid="{A10E9A2D-EBDE-41C6-A957-20EEF9095B39}"/>
    <cellStyle name="Heading 3 2 21 12 4" xfId="2816" xr:uid="{145FE9D6-658C-4ADC-BF23-B65CC7A6E7B1}"/>
    <cellStyle name="Heading 3 2 21 12 4 2" xfId="2817" xr:uid="{9870E9B1-5129-4E86-B611-60F742B3DC28}"/>
    <cellStyle name="Heading 3 2 21 13" xfId="2818" xr:uid="{CC8761A8-B27D-4C56-8484-619A33737180}"/>
    <cellStyle name="Heading 3 2 21 13 2" xfId="2819" xr:uid="{533B01BF-7F80-45F7-A8F1-107B80A12C86}"/>
    <cellStyle name="Heading 3 2 21 13 2 2" xfId="2820" xr:uid="{E2589D6F-7555-4B56-939A-1E4A0708F35D}"/>
    <cellStyle name="Heading 3 2 21 13 3" xfId="2821" xr:uid="{BD00C1B8-EAE2-44EC-A283-2177A9D64CD8}"/>
    <cellStyle name="Heading 3 2 21 13 3 2" xfId="2822" xr:uid="{57508FC4-26A4-4A6D-BBB4-F04CC7622B98}"/>
    <cellStyle name="Heading 3 2 21 13 4" xfId="2823" xr:uid="{62E46A6E-9653-45A5-A373-3DB15935DBE8}"/>
    <cellStyle name="Heading 3 2 21 13 4 2" xfId="2824" xr:uid="{9EB99320-4C16-442A-ABA3-F949E4FE2BC1}"/>
    <cellStyle name="Heading 3 2 21 14" xfId="2825" xr:uid="{BD8C7EB9-0515-4378-A846-4DCD17DBF203}"/>
    <cellStyle name="Heading 3 2 21 14 2" xfId="2826" xr:uid="{53BBA6F2-6732-4675-9EAD-EB6BD25996D6}"/>
    <cellStyle name="Heading 3 2 21 14 2 2" xfId="2827" xr:uid="{5EED08DD-88EA-4791-B8C7-F3C4B3F535A4}"/>
    <cellStyle name="Heading 3 2 21 14 3" xfId="2828" xr:uid="{B70DD146-9A5A-4CFB-8D18-67274105DBDF}"/>
    <cellStyle name="Heading 3 2 21 14 3 2" xfId="2829" xr:uid="{8257F26B-A3AB-4C2B-B4C8-A032A4C3C3EE}"/>
    <cellStyle name="Heading 3 2 21 14 4" xfId="2830" xr:uid="{0BF486E9-53F5-418C-8509-5973568AB977}"/>
    <cellStyle name="Heading 3 2 21 14 4 2" xfId="2831" xr:uid="{A3180A38-BABA-4A35-A0DE-F839949EFC99}"/>
    <cellStyle name="Heading 3 2 21 15" xfId="2832" xr:uid="{D457CCE3-1098-4AFC-9302-20FDEA10AAEE}"/>
    <cellStyle name="Heading 3 2 21 15 2" xfId="2833" xr:uid="{ABB6AA0C-3A10-4F63-8A2C-08A348275FF8}"/>
    <cellStyle name="Heading 3 2 21 15 2 2" xfId="2834" xr:uid="{0C751731-A291-4C69-AAEA-7BFF11D436A1}"/>
    <cellStyle name="Heading 3 2 21 15 3" xfId="2835" xr:uid="{D2AFFEBC-B76A-4442-ADD7-892D4BC0D8F8}"/>
    <cellStyle name="Heading 3 2 21 15 3 2" xfId="2836" xr:uid="{F8AEFC62-9B76-4DD7-8976-E4873CA731F2}"/>
    <cellStyle name="Heading 3 2 21 15 4" xfId="2837" xr:uid="{1A5E663B-241D-46F7-AC3E-72AA8AD9EF39}"/>
    <cellStyle name="Heading 3 2 21 15 4 2" xfId="2838" xr:uid="{E6C2E1C2-9C0B-4CE4-83E9-0843649358D8}"/>
    <cellStyle name="Heading 3 2 21 16" xfId="2839" xr:uid="{81A919FE-6C3A-4EF3-97C9-7EC011EA86CA}"/>
    <cellStyle name="Heading 3 2 21 16 2" xfId="2840" xr:uid="{B0B4E38D-A6B8-4A6B-831A-0DC164DBED4B}"/>
    <cellStyle name="Heading 3 2 21 17" xfId="2841" xr:uid="{E3AA8F44-59A5-4886-A21A-DCA138C844C2}"/>
    <cellStyle name="Heading 3 2 21 17 2" xfId="2842" xr:uid="{B6108B53-5126-4438-874B-1504B43F1158}"/>
    <cellStyle name="Heading 3 2 21 18" xfId="2843" xr:uid="{E24C1DD2-1ACA-4967-A8C0-78AB4AB3EDE1}"/>
    <cellStyle name="Heading 3 2 21 18 2" xfId="2844" xr:uid="{2FEFF105-84FB-484B-ADCA-4D73CA0A07DA}"/>
    <cellStyle name="Heading 3 2 21 19" xfId="2845" xr:uid="{9FBA4C12-A4A7-4870-8C3C-41C72EBBDE44}"/>
    <cellStyle name="Heading 3 2 21 2" xfId="2846" xr:uid="{11408FA6-C9BE-4E1D-A13F-2958ACD7A629}"/>
    <cellStyle name="Heading 3 2 21 2 2" xfId="2847" xr:uid="{653B3C52-D3F6-4CC0-8C11-262353FD42B6}"/>
    <cellStyle name="Heading 3 2 21 2 2 2" xfId="2848" xr:uid="{DBFEDB02-DA53-48BA-AF7D-0222DA412443}"/>
    <cellStyle name="Heading 3 2 21 2 3" xfId="2849" xr:uid="{5B5123E9-09D3-43E1-A59C-B7D14BC94F0C}"/>
    <cellStyle name="Heading 3 2 21 2 3 2" xfId="2850" xr:uid="{1DE802AB-7AAB-4263-A9BB-6B71D4E427AF}"/>
    <cellStyle name="Heading 3 2 21 2 4" xfId="2851" xr:uid="{B0049B69-75D3-4855-ADC1-BFDD82F66024}"/>
    <cellStyle name="Heading 3 2 21 2 4 2" xfId="2852" xr:uid="{FB3ED78C-7C7E-433D-9605-313B4CD83094}"/>
    <cellStyle name="Heading 3 2 21 20" xfId="2853" xr:uid="{56F0CB05-0FCC-409D-A743-CC2309E769EC}"/>
    <cellStyle name="Heading 3 2 21 21" xfId="2854" xr:uid="{FFD98095-9B4A-49C5-BE6E-211C0D64F2C9}"/>
    <cellStyle name="Heading 3 2 21 22" xfId="2855" xr:uid="{C8718F35-AA61-4D11-BD8B-431C721A33C0}"/>
    <cellStyle name="Heading 3 2 21 23" xfId="2856" xr:uid="{AD53A05C-1593-4024-8C55-A713F91F22CD}"/>
    <cellStyle name="Heading 3 2 21 24" xfId="2857" xr:uid="{636666EA-E572-4C4F-A92E-7488328FC34E}"/>
    <cellStyle name="Heading 3 2 21 25" xfId="2858" xr:uid="{3CF05DCB-BE3A-47C3-83EA-2C833FF4EEBB}"/>
    <cellStyle name="Heading 3 2 21 3" xfId="2859" xr:uid="{885BB2AA-27E0-49A1-9F10-30D2E6E5B61A}"/>
    <cellStyle name="Heading 3 2 21 3 2" xfId="2860" xr:uid="{6B2DAED9-58EB-4067-951E-347FD14D5147}"/>
    <cellStyle name="Heading 3 2 21 3 2 2" xfId="2861" xr:uid="{67E4F282-87A5-47E9-9631-8953C2982CD2}"/>
    <cellStyle name="Heading 3 2 21 3 3" xfId="2862" xr:uid="{878DA2C4-DFEA-4048-9C84-FAC137614976}"/>
    <cellStyle name="Heading 3 2 21 3 3 2" xfId="2863" xr:uid="{FD615F91-2CCC-4582-8D33-3149181AD8F1}"/>
    <cellStyle name="Heading 3 2 21 3 4" xfId="2864" xr:uid="{DD843818-F24B-4C84-99E1-606E59DFFAC0}"/>
    <cellStyle name="Heading 3 2 21 3 4 2" xfId="2865" xr:uid="{3975BD7C-99AA-4348-91D8-E4D361D09EBF}"/>
    <cellStyle name="Heading 3 2 21 4" xfId="2866" xr:uid="{BD342830-F781-4242-A8FC-D12783374636}"/>
    <cellStyle name="Heading 3 2 21 4 2" xfId="2867" xr:uid="{E5F5E660-CBCB-493C-850E-08E5EF65989A}"/>
    <cellStyle name="Heading 3 2 21 4 2 2" xfId="2868" xr:uid="{3FD5AFCE-728E-4CA5-84EB-13BCF3363EF0}"/>
    <cellStyle name="Heading 3 2 21 4 3" xfId="2869" xr:uid="{D243684B-110E-4282-8F3D-B2470162A582}"/>
    <cellStyle name="Heading 3 2 21 4 3 2" xfId="2870" xr:uid="{6FA0A906-F6C2-48C0-AB5C-9D2233653E79}"/>
    <cellStyle name="Heading 3 2 21 4 4" xfId="2871" xr:uid="{5A38ACBE-451D-49C4-9C86-3F401F4CC8B7}"/>
    <cellStyle name="Heading 3 2 21 4 4 2" xfId="2872" xr:uid="{B56108FD-AF51-4E6B-865A-02FD9BEF7692}"/>
    <cellStyle name="Heading 3 2 21 5" xfId="2873" xr:uid="{2F605A42-1EE2-45AF-85E4-CC8CA0070A80}"/>
    <cellStyle name="Heading 3 2 21 5 2" xfId="2874" xr:uid="{6F866CE3-7DEC-4207-96FF-924BDB409A16}"/>
    <cellStyle name="Heading 3 2 21 5 2 2" xfId="2875" xr:uid="{2ABDFF75-816F-4EDD-985E-25FCA6C112EF}"/>
    <cellStyle name="Heading 3 2 21 5 3" xfId="2876" xr:uid="{4ECD9750-CC28-48D2-94F3-4C7BB13EAFCC}"/>
    <cellStyle name="Heading 3 2 21 5 3 2" xfId="2877" xr:uid="{CB5D5CC9-4AA9-4A83-854E-7AB94E2E6600}"/>
    <cellStyle name="Heading 3 2 21 5 4" xfId="2878" xr:uid="{FB8A891A-2321-42B6-8490-A252C27B2523}"/>
    <cellStyle name="Heading 3 2 21 5 4 2" xfId="2879" xr:uid="{4213D0BE-5A00-4AC2-A817-E9B1DECBFD7C}"/>
    <cellStyle name="Heading 3 2 21 6" xfId="2880" xr:uid="{E6ED2A72-3BC5-44AE-8108-1F0DC48F3DAB}"/>
    <cellStyle name="Heading 3 2 21 6 2" xfId="2881" xr:uid="{2BEEDB86-03B8-4259-9BCA-39D32EFB1ACE}"/>
    <cellStyle name="Heading 3 2 21 6 2 2" xfId="2882" xr:uid="{1857EF73-BA96-428D-8BB2-AE052CCAF45D}"/>
    <cellStyle name="Heading 3 2 21 6 3" xfId="2883" xr:uid="{DC1DB52E-EFC4-4DD6-9DE9-AB26FEB5BA05}"/>
    <cellStyle name="Heading 3 2 21 6 3 2" xfId="2884" xr:uid="{5D9577C6-F378-4C7A-B8A6-E203AE448C5D}"/>
    <cellStyle name="Heading 3 2 21 6 4" xfId="2885" xr:uid="{CCD8EB50-5262-49FD-9DDC-9EABA0932096}"/>
    <cellStyle name="Heading 3 2 21 6 4 2" xfId="2886" xr:uid="{E178C70C-E135-4F80-BA8C-1E92DA789FC6}"/>
    <cellStyle name="Heading 3 2 21 7" xfId="2887" xr:uid="{9D7A14F3-9602-4553-A241-DD3AC5B50944}"/>
    <cellStyle name="Heading 3 2 21 7 2" xfId="2888" xr:uid="{0F37D490-D32C-4E92-A6EB-AF0B0E607BA2}"/>
    <cellStyle name="Heading 3 2 21 7 2 2" xfId="2889" xr:uid="{80C802FC-B7CC-49C5-AFC9-6BB935B38184}"/>
    <cellStyle name="Heading 3 2 21 7 3" xfId="2890" xr:uid="{38FC74A1-FB5B-43CD-980B-224CA2036C49}"/>
    <cellStyle name="Heading 3 2 21 7 3 2" xfId="2891" xr:uid="{27DE3BB1-1C89-4106-80CB-624ED1640376}"/>
    <cellStyle name="Heading 3 2 21 7 4" xfId="2892" xr:uid="{4374019B-53D5-45F8-A9F4-CB462925565A}"/>
    <cellStyle name="Heading 3 2 21 7 4 2" xfId="2893" xr:uid="{EB77F542-A1AC-4383-B6DF-ABA8AAB6387F}"/>
    <cellStyle name="Heading 3 2 21 8" xfId="2894" xr:uid="{030A523A-2676-4879-8946-4B341BAA8989}"/>
    <cellStyle name="Heading 3 2 21 8 2" xfId="2895" xr:uid="{D6B1FDD9-BA8E-49C2-B5B6-7C24B0C16DEB}"/>
    <cellStyle name="Heading 3 2 21 8 2 2" xfId="2896" xr:uid="{8390684D-D007-41D0-9793-A744F96AA299}"/>
    <cellStyle name="Heading 3 2 21 8 3" xfId="2897" xr:uid="{B453F305-1D77-406E-AEE2-228972AC5493}"/>
    <cellStyle name="Heading 3 2 21 8 3 2" xfId="2898" xr:uid="{4859E20C-ACBB-4E2A-85E8-EDD0E64793F1}"/>
    <cellStyle name="Heading 3 2 21 8 4" xfId="2899" xr:uid="{C05118BC-6E5F-46EF-8BA9-B5C7BA51A0F2}"/>
    <cellStyle name="Heading 3 2 21 8 4 2" xfId="2900" xr:uid="{DFA30896-7221-44D4-B9A4-DA3E3E3B7750}"/>
    <cellStyle name="Heading 3 2 21 9" xfId="2901" xr:uid="{8D825045-44EB-4FA9-B130-39156C8EA05C}"/>
    <cellStyle name="Heading 3 2 21 9 2" xfId="2902" xr:uid="{38C3EC87-90E2-4658-B9C2-EECAC7815D24}"/>
    <cellStyle name="Heading 3 2 21 9 2 2" xfId="2903" xr:uid="{1F489F64-DAD4-45B7-81FE-BEE3B57C137E}"/>
    <cellStyle name="Heading 3 2 21 9 3" xfId="2904" xr:uid="{29350D22-612F-462B-B10B-3871324F4C63}"/>
    <cellStyle name="Heading 3 2 21 9 3 2" xfId="2905" xr:uid="{9708BA48-C297-4679-96FB-AB52D24A8894}"/>
    <cellStyle name="Heading 3 2 21 9 4" xfId="2906" xr:uid="{3E62A471-F1F6-4A37-B685-67C0CC5B6231}"/>
    <cellStyle name="Heading 3 2 21 9 4 2" xfId="2907" xr:uid="{D784A87A-D957-40B1-898B-5E60AC6530AC}"/>
    <cellStyle name="Heading 3 2 22" xfId="2908" xr:uid="{A8060C9E-3778-40F3-9BAA-80375EC27355}"/>
    <cellStyle name="Heading 3 2 22 10" xfId="2909" xr:uid="{2C77BA05-12BA-4703-8B0A-852E9DE7EDB7}"/>
    <cellStyle name="Heading 3 2 22 10 2" xfId="2910" xr:uid="{B601CC08-246C-4AC7-980F-E03BF7DE71C4}"/>
    <cellStyle name="Heading 3 2 22 10 2 2" xfId="2911" xr:uid="{AF8BAB92-95B7-40EE-AAB2-52E9E27323D9}"/>
    <cellStyle name="Heading 3 2 22 10 3" xfId="2912" xr:uid="{D1FCAC81-4DA8-4A5D-AD48-35F441BECBB0}"/>
    <cellStyle name="Heading 3 2 22 10 3 2" xfId="2913" xr:uid="{6CDF0050-24B3-4A89-85A7-2669991E171C}"/>
    <cellStyle name="Heading 3 2 22 10 4" xfId="2914" xr:uid="{57297337-61CF-421B-B37A-BF3617CE73A7}"/>
    <cellStyle name="Heading 3 2 22 10 4 2" xfId="2915" xr:uid="{F36F0BA5-5DF0-4A34-A277-1C7E0592E2F3}"/>
    <cellStyle name="Heading 3 2 22 11" xfId="2916" xr:uid="{116C3523-8012-4528-A52F-37C76B8828E2}"/>
    <cellStyle name="Heading 3 2 22 11 2" xfId="2917" xr:uid="{948C4176-BD93-469B-9AA8-178C70FF2C3A}"/>
    <cellStyle name="Heading 3 2 22 11 2 2" xfId="2918" xr:uid="{374FC107-1D5A-49DC-8834-F2D90BF45E46}"/>
    <cellStyle name="Heading 3 2 22 11 3" xfId="2919" xr:uid="{417DE216-E4E8-441E-B1A5-E7BD87AC1518}"/>
    <cellStyle name="Heading 3 2 22 11 3 2" xfId="2920" xr:uid="{E19F28CB-EE3F-4679-836B-4690B90BCAD9}"/>
    <cellStyle name="Heading 3 2 22 11 4" xfId="2921" xr:uid="{F60E1630-135F-4174-ABE9-9E907837319A}"/>
    <cellStyle name="Heading 3 2 22 11 4 2" xfId="2922" xr:uid="{256255D0-7913-43C2-B742-2DEBC4AA1432}"/>
    <cellStyle name="Heading 3 2 22 12" xfId="2923" xr:uid="{11FAED5D-A1AE-4D77-BB57-EAB75BE226B9}"/>
    <cellStyle name="Heading 3 2 22 12 2" xfId="2924" xr:uid="{16B43F41-89BE-4CE9-93D5-1AD91B31D585}"/>
    <cellStyle name="Heading 3 2 22 12 2 2" xfId="2925" xr:uid="{3E4BEC81-B4AA-4C10-B046-77C0AD9FDEF0}"/>
    <cellStyle name="Heading 3 2 22 12 3" xfId="2926" xr:uid="{CB9CBCEF-7A25-4BB0-ABEF-A7C51DB2C6EC}"/>
    <cellStyle name="Heading 3 2 22 12 3 2" xfId="2927" xr:uid="{6018F862-97B9-4DAB-8AC3-AA5074F95D96}"/>
    <cellStyle name="Heading 3 2 22 12 4" xfId="2928" xr:uid="{5FA4E534-579B-4AD0-AC7F-0563A4588C0F}"/>
    <cellStyle name="Heading 3 2 22 12 4 2" xfId="2929" xr:uid="{A160A131-4177-48D8-8F82-A7D83154821B}"/>
    <cellStyle name="Heading 3 2 22 13" xfId="2930" xr:uid="{69C02E79-E0B6-43A0-B732-9B1059558A50}"/>
    <cellStyle name="Heading 3 2 22 13 2" xfId="2931" xr:uid="{DBDACDE7-2DCA-427C-A2E0-7D99C1B46141}"/>
    <cellStyle name="Heading 3 2 22 13 2 2" xfId="2932" xr:uid="{6AD1A289-6F3E-460D-B602-54413FCC1AF7}"/>
    <cellStyle name="Heading 3 2 22 13 3" xfId="2933" xr:uid="{BF7F34AE-B492-48ED-A58F-89C59959EBF7}"/>
    <cellStyle name="Heading 3 2 22 13 3 2" xfId="2934" xr:uid="{19F9ABAE-4328-4050-8966-E6029CB80EC3}"/>
    <cellStyle name="Heading 3 2 22 13 4" xfId="2935" xr:uid="{1F1B6B02-18CB-4D21-9C71-19BCB240D4ED}"/>
    <cellStyle name="Heading 3 2 22 13 4 2" xfId="2936" xr:uid="{13AC3FB5-4A39-4E84-AC72-8A9DB142BE60}"/>
    <cellStyle name="Heading 3 2 22 14" xfId="2937" xr:uid="{F7EC0EBB-3D83-4B50-91C4-BCEF30A990F1}"/>
    <cellStyle name="Heading 3 2 22 14 2" xfId="2938" xr:uid="{9EB8837A-B4E9-4169-8EDF-E8A77FCE9515}"/>
    <cellStyle name="Heading 3 2 22 14 2 2" xfId="2939" xr:uid="{BF73559F-013A-40D9-8095-489937DD588A}"/>
    <cellStyle name="Heading 3 2 22 14 3" xfId="2940" xr:uid="{2D9FFAEC-07F6-46E7-A31F-6994B96F8318}"/>
    <cellStyle name="Heading 3 2 22 14 3 2" xfId="2941" xr:uid="{C4676DF8-1C32-46D6-BE7F-093388AEC6A9}"/>
    <cellStyle name="Heading 3 2 22 14 4" xfId="2942" xr:uid="{D0D38DBD-C207-43A1-A548-8F449BB6E425}"/>
    <cellStyle name="Heading 3 2 22 14 4 2" xfId="2943" xr:uid="{2C3ED1F8-B972-47B3-9ED7-AA839F328239}"/>
    <cellStyle name="Heading 3 2 22 15" xfId="2944" xr:uid="{FABBAB4F-52CA-4B7E-9462-CD47A86B06CB}"/>
    <cellStyle name="Heading 3 2 22 15 2" xfId="2945" xr:uid="{E0E40183-3DF0-4D2A-B9D4-59F4B2EA181D}"/>
    <cellStyle name="Heading 3 2 22 15 2 2" xfId="2946" xr:uid="{E99E7EF2-08B9-4A61-9063-40AFB7995929}"/>
    <cellStyle name="Heading 3 2 22 15 3" xfId="2947" xr:uid="{38AA0EA4-9633-4D3D-882C-4055016DDD5B}"/>
    <cellStyle name="Heading 3 2 22 15 3 2" xfId="2948" xr:uid="{0EFFA19C-4450-4BED-AE93-96650D1E02CE}"/>
    <cellStyle name="Heading 3 2 22 15 4" xfId="2949" xr:uid="{E224A296-F0F6-4A17-976E-8F26A951C252}"/>
    <cellStyle name="Heading 3 2 22 15 4 2" xfId="2950" xr:uid="{E1018D11-482A-4F30-A978-B5B0193E74D2}"/>
    <cellStyle name="Heading 3 2 22 16" xfId="2951" xr:uid="{8E58C936-9325-418D-B39C-4DA11D5D4FE7}"/>
    <cellStyle name="Heading 3 2 22 16 2" xfId="2952" xr:uid="{ECF38DBC-81AF-4296-979B-09B825D93D2B}"/>
    <cellStyle name="Heading 3 2 22 17" xfId="2953" xr:uid="{DF26F8CE-61D1-45A8-8EEB-42D2EEB5FF48}"/>
    <cellStyle name="Heading 3 2 22 17 2" xfId="2954" xr:uid="{9F521428-3D67-41E5-A211-1C858C01990B}"/>
    <cellStyle name="Heading 3 2 22 18" xfId="2955" xr:uid="{4CFF7B30-9AD9-427E-BD2F-1888CFBCB2E4}"/>
    <cellStyle name="Heading 3 2 22 18 2" xfId="2956" xr:uid="{D1AF38FE-059C-4FEA-8E83-3D242E1D994E}"/>
    <cellStyle name="Heading 3 2 22 19" xfId="2957" xr:uid="{2595D0EE-85F0-496C-A152-7EE3B7CB90F4}"/>
    <cellStyle name="Heading 3 2 22 2" xfId="2958" xr:uid="{1D8E6031-ADD6-41A0-82DF-15BF8B850873}"/>
    <cellStyle name="Heading 3 2 22 2 2" xfId="2959" xr:uid="{B5195BF2-F3D6-4BFA-8865-A2E373019E00}"/>
    <cellStyle name="Heading 3 2 22 2 2 2" xfId="2960" xr:uid="{E52EF817-6E29-4492-8972-DC814D27A26F}"/>
    <cellStyle name="Heading 3 2 22 2 3" xfId="2961" xr:uid="{A6B463F3-24F3-40FD-825C-4FC2043E939D}"/>
    <cellStyle name="Heading 3 2 22 2 3 2" xfId="2962" xr:uid="{82071CB7-2A98-4F6F-AE3C-5A5135162648}"/>
    <cellStyle name="Heading 3 2 22 2 4" xfId="2963" xr:uid="{5B73754E-973C-4CAD-A872-8C38985F34CE}"/>
    <cellStyle name="Heading 3 2 22 2 4 2" xfId="2964" xr:uid="{0EFA25EF-8A31-490A-9B44-C497A7C224C4}"/>
    <cellStyle name="Heading 3 2 22 20" xfId="2965" xr:uid="{B1A8CF4B-9B84-4D72-8A19-D6CDFD5C64C1}"/>
    <cellStyle name="Heading 3 2 22 21" xfId="2966" xr:uid="{CE64F5E0-A3C1-4C19-89DC-070283B9CA91}"/>
    <cellStyle name="Heading 3 2 22 22" xfId="2967" xr:uid="{CE8AFE60-945E-46C2-99BA-581AB0C3FBFE}"/>
    <cellStyle name="Heading 3 2 22 23" xfId="2968" xr:uid="{11AAA872-9A18-4FD5-8074-AC63EA5E93AF}"/>
    <cellStyle name="Heading 3 2 22 24" xfId="2969" xr:uid="{531659CD-DE80-4367-909B-D769D257CADD}"/>
    <cellStyle name="Heading 3 2 22 25" xfId="2970" xr:uid="{3BBDFE1D-14F0-460B-B153-4B085A774FCE}"/>
    <cellStyle name="Heading 3 2 22 3" xfId="2971" xr:uid="{18FDC029-84AD-47B9-B3FD-DB632275FBD7}"/>
    <cellStyle name="Heading 3 2 22 3 2" xfId="2972" xr:uid="{8A23708F-450C-4494-BFFA-87E26602A2FF}"/>
    <cellStyle name="Heading 3 2 22 3 2 2" xfId="2973" xr:uid="{82DCBF75-9D7C-49DA-8784-A63FA07A85A4}"/>
    <cellStyle name="Heading 3 2 22 3 3" xfId="2974" xr:uid="{404F3BC3-31EF-478C-8D87-DCFB5A69D61B}"/>
    <cellStyle name="Heading 3 2 22 3 3 2" xfId="2975" xr:uid="{FCFD6341-79CB-4FA4-BF83-72FAF4A286A3}"/>
    <cellStyle name="Heading 3 2 22 3 4" xfId="2976" xr:uid="{D05203A0-8399-47EB-BA4C-331456459FDE}"/>
    <cellStyle name="Heading 3 2 22 3 4 2" xfId="2977" xr:uid="{01681096-1DBC-4142-965E-7DA9F0EB8BA5}"/>
    <cellStyle name="Heading 3 2 22 4" xfId="2978" xr:uid="{28F28603-11E6-4F1D-972D-DE94D36CB9A3}"/>
    <cellStyle name="Heading 3 2 22 4 2" xfId="2979" xr:uid="{2DDE6249-C5CC-4E2A-AB11-7B40A7EA37D0}"/>
    <cellStyle name="Heading 3 2 22 4 2 2" xfId="2980" xr:uid="{9281BE86-B985-47C2-907C-052C17E896D8}"/>
    <cellStyle name="Heading 3 2 22 4 3" xfId="2981" xr:uid="{DB6DB5D4-C049-448E-9EB1-8CCCC6BF3C13}"/>
    <cellStyle name="Heading 3 2 22 4 3 2" xfId="2982" xr:uid="{4A77811D-DE08-4926-A652-B97B0E51F7CB}"/>
    <cellStyle name="Heading 3 2 22 4 4" xfId="2983" xr:uid="{0F56C19B-3DC6-47D6-98F8-FCA7BA909FEA}"/>
    <cellStyle name="Heading 3 2 22 4 4 2" xfId="2984" xr:uid="{E8918E12-06E6-426D-BE1C-6D4AE2FD1514}"/>
    <cellStyle name="Heading 3 2 22 5" xfId="2985" xr:uid="{78C4F3CD-5F21-4A06-B5B8-90C34457FF5C}"/>
    <cellStyle name="Heading 3 2 22 5 2" xfId="2986" xr:uid="{9E91DF0B-DB31-4742-9759-193AAB155E68}"/>
    <cellStyle name="Heading 3 2 22 5 2 2" xfId="2987" xr:uid="{FF0EA4C0-AB0F-4E20-848C-D5FB5EA58531}"/>
    <cellStyle name="Heading 3 2 22 5 3" xfId="2988" xr:uid="{4D752242-F8C0-46C1-8C0C-E5E3110E7BD2}"/>
    <cellStyle name="Heading 3 2 22 5 3 2" xfId="2989" xr:uid="{A6C30720-2A5E-4B0C-8D1F-B065E646AF7B}"/>
    <cellStyle name="Heading 3 2 22 5 4" xfId="2990" xr:uid="{BB3AFE33-B161-452F-9D5C-A8EF4413DC47}"/>
    <cellStyle name="Heading 3 2 22 5 4 2" xfId="2991" xr:uid="{B4CF9A29-8262-48E8-AB13-13C611E19633}"/>
    <cellStyle name="Heading 3 2 22 6" xfId="2992" xr:uid="{232110AF-1794-4B7C-A913-EB2D03A6960F}"/>
    <cellStyle name="Heading 3 2 22 6 2" xfId="2993" xr:uid="{1BF8EF20-4D64-4569-8F72-62E702415788}"/>
    <cellStyle name="Heading 3 2 22 6 2 2" xfId="2994" xr:uid="{1CBF5A80-B4AB-4B58-BD97-4EACE36C289F}"/>
    <cellStyle name="Heading 3 2 22 6 3" xfId="2995" xr:uid="{5C1BE50A-8BAF-40CB-B9E5-6A7AA4903A27}"/>
    <cellStyle name="Heading 3 2 22 6 3 2" xfId="2996" xr:uid="{2D7BA7EE-700D-4343-ADA0-DF784AD9869B}"/>
    <cellStyle name="Heading 3 2 22 6 4" xfId="2997" xr:uid="{242B9EE8-CBA4-4E5A-BD1C-262B722E4E3D}"/>
    <cellStyle name="Heading 3 2 22 6 4 2" xfId="2998" xr:uid="{8B8713E4-D222-45FB-997D-0FD90453F14A}"/>
    <cellStyle name="Heading 3 2 22 7" xfId="2999" xr:uid="{4ECCBA17-6E41-4EB4-A21C-80EDD0559803}"/>
    <cellStyle name="Heading 3 2 22 7 2" xfId="3000" xr:uid="{42A849AA-EA76-4FAF-9A97-947E3BC58B57}"/>
    <cellStyle name="Heading 3 2 22 7 2 2" xfId="3001" xr:uid="{8DCE6FF9-B86F-4DBF-9BEA-AACC14F799B8}"/>
    <cellStyle name="Heading 3 2 22 7 3" xfId="3002" xr:uid="{A2EFF7C4-EFEB-4F00-B4D6-F9F0B5006735}"/>
    <cellStyle name="Heading 3 2 22 7 3 2" xfId="3003" xr:uid="{3A4E3D0E-25B3-4AC9-B83E-44656D042E05}"/>
    <cellStyle name="Heading 3 2 22 7 4" xfId="3004" xr:uid="{6FB3F8A3-AB9A-489C-8239-2188BFC5126B}"/>
    <cellStyle name="Heading 3 2 22 7 4 2" xfId="3005" xr:uid="{0706574D-4ED7-4189-B302-08127FA40B22}"/>
    <cellStyle name="Heading 3 2 22 8" xfId="3006" xr:uid="{92FAC359-53C1-4D51-8C30-9102089E7DFC}"/>
    <cellStyle name="Heading 3 2 22 8 2" xfId="3007" xr:uid="{5479ADFA-2F17-4CB4-9EEA-6DDE7CA1D665}"/>
    <cellStyle name="Heading 3 2 22 8 2 2" xfId="3008" xr:uid="{35D22CF3-BCE3-4229-95F5-A1E353CB7CCD}"/>
    <cellStyle name="Heading 3 2 22 8 3" xfId="3009" xr:uid="{1FDB7625-A34D-411B-9D2F-457AA4B0743F}"/>
    <cellStyle name="Heading 3 2 22 8 3 2" xfId="3010" xr:uid="{98AE42DF-1B5F-4435-9D5B-2D0ADF7B0AF0}"/>
    <cellStyle name="Heading 3 2 22 8 4" xfId="3011" xr:uid="{A11C1F01-AF74-405D-A5C9-86BB98B8AC90}"/>
    <cellStyle name="Heading 3 2 22 8 4 2" xfId="3012" xr:uid="{C1EAC833-2C61-464C-AEE4-F378BEBADE75}"/>
    <cellStyle name="Heading 3 2 22 9" xfId="3013" xr:uid="{91F8FFCA-A4ED-405D-98CA-0387E0174DFD}"/>
    <cellStyle name="Heading 3 2 22 9 2" xfId="3014" xr:uid="{027D559B-DF45-437A-B035-15D5546C0C81}"/>
    <cellStyle name="Heading 3 2 22 9 2 2" xfId="3015" xr:uid="{59847BA8-10D7-4AEC-A759-44B42EBA87AA}"/>
    <cellStyle name="Heading 3 2 22 9 3" xfId="3016" xr:uid="{5CEBEB7C-1BCF-465E-A61E-A1FF3E64037C}"/>
    <cellStyle name="Heading 3 2 22 9 3 2" xfId="3017" xr:uid="{141AAEFE-9C2E-4C0C-878C-C485A346A6B1}"/>
    <cellStyle name="Heading 3 2 22 9 4" xfId="3018" xr:uid="{FE69BF7A-8132-4386-A7D9-09818CC28A58}"/>
    <cellStyle name="Heading 3 2 22 9 4 2" xfId="3019" xr:uid="{8F6F0439-098E-4D0E-A424-F330ED020ABA}"/>
    <cellStyle name="Heading 3 2 23" xfId="3020" xr:uid="{1B5A7DFF-E080-43B8-AA64-265F87B84153}"/>
    <cellStyle name="Heading 3 2 23 10" xfId="3021" xr:uid="{0D4F07CB-1788-43CE-AA72-96B6D7D43F9D}"/>
    <cellStyle name="Heading 3 2 23 10 2" xfId="3022" xr:uid="{D7125984-E4AA-43C7-87B3-FF00F2D9EB21}"/>
    <cellStyle name="Heading 3 2 23 10 2 2" xfId="3023" xr:uid="{80601240-B7B1-422E-BA58-038FCB53CCAB}"/>
    <cellStyle name="Heading 3 2 23 10 3" xfId="3024" xr:uid="{30758B10-C419-4B68-B2E8-368ADC7503D0}"/>
    <cellStyle name="Heading 3 2 23 10 3 2" xfId="3025" xr:uid="{9634A4A8-E1BC-4AA5-A397-7A55B93B43A5}"/>
    <cellStyle name="Heading 3 2 23 10 4" xfId="3026" xr:uid="{950F95A8-3CD8-449F-93C7-79E7784BE3D3}"/>
    <cellStyle name="Heading 3 2 23 10 4 2" xfId="3027" xr:uid="{BB482837-0A6B-4632-A42D-16E023F72F67}"/>
    <cellStyle name="Heading 3 2 23 11" xfId="3028" xr:uid="{D9AE16DE-CC76-48DA-B84B-214EB3EA28CD}"/>
    <cellStyle name="Heading 3 2 23 11 2" xfId="3029" xr:uid="{BC4820C0-567A-44B0-AFDF-502D50DB6E9B}"/>
    <cellStyle name="Heading 3 2 23 11 2 2" xfId="3030" xr:uid="{D8F3678E-0127-4CEF-BBAE-A9A509D255A2}"/>
    <cellStyle name="Heading 3 2 23 11 3" xfId="3031" xr:uid="{E0E25562-8F2B-4F28-AB50-F3A9F61757DE}"/>
    <cellStyle name="Heading 3 2 23 11 3 2" xfId="3032" xr:uid="{65D63E45-BBA0-442C-BC94-E4DA3753A760}"/>
    <cellStyle name="Heading 3 2 23 11 4" xfId="3033" xr:uid="{4FF3F31C-7BEA-439C-BC9E-D7F4973CD78E}"/>
    <cellStyle name="Heading 3 2 23 11 4 2" xfId="3034" xr:uid="{A297FADB-58EF-4F98-98D1-960A521B3AD7}"/>
    <cellStyle name="Heading 3 2 23 12" xfId="3035" xr:uid="{188B1D4F-DB50-4642-87C8-C2CCA347D3EF}"/>
    <cellStyle name="Heading 3 2 23 12 2" xfId="3036" xr:uid="{30330B8D-5C07-41DD-B459-8B62D5BA1F28}"/>
    <cellStyle name="Heading 3 2 23 12 2 2" xfId="3037" xr:uid="{5639181E-0A17-4D87-816D-E6F0335EB68F}"/>
    <cellStyle name="Heading 3 2 23 12 3" xfId="3038" xr:uid="{C668976C-3CD8-48AB-BBE9-5226C19BF0EF}"/>
    <cellStyle name="Heading 3 2 23 12 3 2" xfId="3039" xr:uid="{59F75198-4EB2-4A71-8ABB-59269D0DF061}"/>
    <cellStyle name="Heading 3 2 23 12 4" xfId="3040" xr:uid="{F1D194A1-BE26-42F0-9323-D59E7D68A6B6}"/>
    <cellStyle name="Heading 3 2 23 12 4 2" xfId="3041" xr:uid="{10A07F83-072C-4317-8310-67BCA063549D}"/>
    <cellStyle name="Heading 3 2 23 13" xfId="3042" xr:uid="{AED1867B-7BD3-43E5-AD29-FF3FAC5B6FA1}"/>
    <cellStyle name="Heading 3 2 23 13 2" xfId="3043" xr:uid="{3D31C1E7-0D80-46EB-A09A-92F057804E97}"/>
    <cellStyle name="Heading 3 2 23 13 2 2" xfId="3044" xr:uid="{0F8DEBA7-3E89-4DA8-845E-3F32B7962D26}"/>
    <cellStyle name="Heading 3 2 23 13 3" xfId="3045" xr:uid="{3E06460B-ED8C-483D-B375-1B85C04ADC8F}"/>
    <cellStyle name="Heading 3 2 23 13 3 2" xfId="3046" xr:uid="{903B76F5-0890-4E7C-B154-8D501F3D6086}"/>
    <cellStyle name="Heading 3 2 23 13 4" xfId="3047" xr:uid="{DCBEDBFD-A412-4A09-8B13-96F526DA2591}"/>
    <cellStyle name="Heading 3 2 23 13 4 2" xfId="3048" xr:uid="{8C4CEF90-0CBD-433D-9831-D7C112397BFF}"/>
    <cellStyle name="Heading 3 2 23 14" xfId="3049" xr:uid="{8A2B75CE-BC0E-4EEF-91F1-70BBE078A977}"/>
    <cellStyle name="Heading 3 2 23 14 2" xfId="3050" xr:uid="{3D574A59-8DEB-4E21-8851-DBF9BD0F8EF4}"/>
    <cellStyle name="Heading 3 2 23 14 2 2" xfId="3051" xr:uid="{F0D732FB-6E06-400B-8663-9BA260F294B5}"/>
    <cellStyle name="Heading 3 2 23 14 3" xfId="3052" xr:uid="{012ED69C-A3E5-433A-80FD-1D89BD7D592F}"/>
    <cellStyle name="Heading 3 2 23 14 3 2" xfId="3053" xr:uid="{4817BCCA-BA81-42CB-8B86-57BDB6B56BF2}"/>
    <cellStyle name="Heading 3 2 23 14 4" xfId="3054" xr:uid="{EE26F59E-1687-41E9-BF62-DC43D6594FFD}"/>
    <cellStyle name="Heading 3 2 23 14 4 2" xfId="3055" xr:uid="{C375675D-CDE3-427C-AA34-48A349BE208A}"/>
    <cellStyle name="Heading 3 2 23 15" xfId="3056" xr:uid="{E0811807-6412-4D36-BC6D-7BF746588056}"/>
    <cellStyle name="Heading 3 2 23 15 2" xfId="3057" xr:uid="{6B54B135-FE38-48AA-8508-5F156AB46849}"/>
    <cellStyle name="Heading 3 2 23 15 2 2" xfId="3058" xr:uid="{E8D4BC04-A01A-4191-9189-D05EF0D8111F}"/>
    <cellStyle name="Heading 3 2 23 15 3" xfId="3059" xr:uid="{8BB99A69-D66B-4F35-9163-5091D05DF689}"/>
    <cellStyle name="Heading 3 2 23 15 3 2" xfId="3060" xr:uid="{DE889780-65CA-429F-A5F9-E1C669536E3B}"/>
    <cellStyle name="Heading 3 2 23 15 4" xfId="3061" xr:uid="{AABFF3C4-D240-41A4-8748-451F279B4932}"/>
    <cellStyle name="Heading 3 2 23 15 4 2" xfId="3062" xr:uid="{806AF239-5EDC-402E-86CB-758B2E185DEF}"/>
    <cellStyle name="Heading 3 2 23 16" xfId="3063" xr:uid="{B2C40027-7316-42E0-866F-7B232A7B2B54}"/>
    <cellStyle name="Heading 3 2 23 16 2" xfId="3064" xr:uid="{A64AAEA9-F3BC-47A5-8BC6-832CC4C51002}"/>
    <cellStyle name="Heading 3 2 23 17" xfId="3065" xr:uid="{CFC78AAD-1CF8-4833-B616-277F09BA6867}"/>
    <cellStyle name="Heading 3 2 23 17 2" xfId="3066" xr:uid="{D80CB76B-30DE-42D0-A8AE-3DE34262BACA}"/>
    <cellStyle name="Heading 3 2 23 18" xfId="3067" xr:uid="{C9A609B0-7D54-4BF0-897D-73B6690F909B}"/>
    <cellStyle name="Heading 3 2 23 18 2" xfId="3068" xr:uid="{575EDF7A-FE0D-4D27-849A-7E8462E4BFCE}"/>
    <cellStyle name="Heading 3 2 23 19" xfId="3069" xr:uid="{37FE1CC6-DD66-40E8-A3B8-A0B1F580F672}"/>
    <cellStyle name="Heading 3 2 23 2" xfId="3070" xr:uid="{8CE7EBBA-EA1F-4C97-A1D0-2D0E399116BA}"/>
    <cellStyle name="Heading 3 2 23 2 2" xfId="3071" xr:uid="{72F98C9C-F213-4987-81CA-96A051C6CA40}"/>
    <cellStyle name="Heading 3 2 23 2 2 2" xfId="3072" xr:uid="{93085D6F-44E6-428B-BAC5-A4723872AD22}"/>
    <cellStyle name="Heading 3 2 23 2 3" xfId="3073" xr:uid="{C4267627-0088-4384-9FA1-37A784F1FA95}"/>
    <cellStyle name="Heading 3 2 23 2 3 2" xfId="3074" xr:uid="{AAFAF275-B4E1-48EE-A0A3-F920FFF1A976}"/>
    <cellStyle name="Heading 3 2 23 2 4" xfId="3075" xr:uid="{6E4219F4-08E8-4643-BF96-5D4F8B484A02}"/>
    <cellStyle name="Heading 3 2 23 2 4 2" xfId="3076" xr:uid="{7A908790-6062-4A66-8DCF-726FDEB6EAA2}"/>
    <cellStyle name="Heading 3 2 23 20" xfId="3077" xr:uid="{A2E605E0-3AAF-4B40-83FC-70EFC44FAEB3}"/>
    <cellStyle name="Heading 3 2 23 21" xfId="3078" xr:uid="{7067B14D-0AEA-4E92-BF84-AC58C5703E66}"/>
    <cellStyle name="Heading 3 2 23 22" xfId="3079" xr:uid="{51EE2DE4-0B91-4541-98DC-BC2F99F880F0}"/>
    <cellStyle name="Heading 3 2 23 23" xfId="3080" xr:uid="{54D6D03C-4204-4523-B801-0B3324E5C8CE}"/>
    <cellStyle name="Heading 3 2 23 24" xfId="3081" xr:uid="{C28B418C-CAC8-4395-935E-395DB102E743}"/>
    <cellStyle name="Heading 3 2 23 25" xfId="3082" xr:uid="{C097872C-6C25-4602-BA38-5FA7D8B3A23D}"/>
    <cellStyle name="Heading 3 2 23 3" xfId="3083" xr:uid="{72F79B75-2C55-49E6-82F4-F1EA7C9E5779}"/>
    <cellStyle name="Heading 3 2 23 3 2" xfId="3084" xr:uid="{E473CB25-D882-4CFC-840C-0BE15F8E0353}"/>
    <cellStyle name="Heading 3 2 23 3 2 2" xfId="3085" xr:uid="{9AD25BEB-EAF9-4998-B56F-52B8E451EAA0}"/>
    <cellStyle name="Heading 3 2 23 3 3" xfId="3086" xr:uid="{F4A75EDB-BFA9-47E1-9A1D-9795B65B47F9}"/>
    <cellStyle name="Heading 3 2 23 3 3 2" xfId="3087" xr:uid="{7B532417-6D44-4B94-85C6-6E6CFD0406E6}"/>
    <cellStyle name="Heading 3 2 23 3 4" xfId="3088" xr:uid="{030D6DB6-F906-488A-BA76-691D3C2DDA1E}"/>
    <cellStyle name="Heading 3 2 23 3 4 2" xfId="3089" xr:uid="{4973C858-C5ED-4DA6-8AB6-2EB326D0BB14}"/>
    <cellStyle name="Heading 3 2 23 4" xfId="3090" xr:uid="{612254FB-8542-4564-9736-D9822EF6866D}"/>
    <cellStyle name="Heading 3 2 23 4 2" xfId="3091" xr:uid="{8F607435-C661-41F3-9B8E-33DE48904CBD}"/>
    <cellStyle name="Heading 3 2 23 4 2 2" xfId="3092" xr:uid="{10D81A2E-7247-468A-9923-D1559CB47C8C}"/>
    <cellStyle name="Heading 3 2 23 4 3" xfId="3093" xr:uid="{F60E4DC0-E58A-44C4-A2CB-0CC2EC76670F}"/>
    <cellStyle name="Heading 3 2 23 4 3 2" xfId="3094" xr:uid="{F05CFA22-D9C5-4821-BD21-5589888A7360}"/>
    <cellStyle name="Heading 3 2 23 4 4" xfId="3095" xr:uid="{DEAB4165-CB91-43CB-8C92-1391E64F043A}"/>
    <cellStyle name="Heading 3 2 23 4 4 2" xfId="3096" xr:uid="{8E1BE79F-E90F-4FC4-9ED8-83F6EC6B9529}"/>
    <cellStyle name="Heading 3 2 23 5" xfId="3097" xr:uid="{BFF93728-D654-4058-B9DC-E66C54E511FB}"/>
    <cellStyle name="Heading 3 2 23 5 2" xfId="3098" xr:uid="{0137D6B0-A41F-47A8-AEE2-95CEA2E999DE}"/>
    <cellStyle name="Heading 3 2 23 5 2 2" xfId="3099" xr:uid="{137E5952-D5F2-4F3B-B9C1-91CC2E000149}"/>
    <cellStyle name="Heading 3 2 23 5 3" xfId="3100" xr:uid="{305D48DC-C941-4C6E-B3CE-9B673E0B0AC1}"/>
    <cellStyle name="Heading 3 2 23 5 3 2" xfId="3101" xr:uid="{B219FB62-37F1-4DE6-85DA-DA315E5EAEA9}"/>
    <cellStyle name="Heading 3 2 23 5 4" xfId="3102" xr:uid="{15A0F233-8ADA-4291-9794-A581E109A064}"/>
    <cellStyle name="Heading 3 2 23 5 4 2" xfId="3103" xr:uid="{FFD3D913-41DC-415F-92CD-A7D54C0703D5}"/>
    <cellStyle name="Heading 3 2 23 6" xfId="3104" xr:uid="{E20C77DF-9BEE-4206-875B-9280D8ACEE77}"/>
    <cellStyle name="Heading 3 2 23 6 2" xfId="3105" xr:uid="{9DD8299F-7DAD-4E76-885E-94A6EE80CA42}"/>
    <cellStyle name="Heading 3 2 23 6 2 2" xfId="3106" xr:uid="{154559EB-CA76-4FD7-BDD9-70591014860F}"/>
    <cellStyle name="Heading 3 2 23 6 3" xfId="3107" xr:uid="{E99F72C2-794F-40B6-91AD-5B172C0451AD}"/>
    <cellStyle name="Heading 3 2 23 6 3 2" xfId="3108" xr:uid="{D6430023-B2CF-4FA5-8DAC-B046DFA76413}"/>
    <cellStyle name="Heading 3 2 23 6 4" xfId="3109" xr:uid="{B62BD9AA-4254-4493-8662-FA0FB2EB7C80}"/>
    <cellStyle name="Heading 3 2 23 6 4 2" xfId="3110" xr:uid="{F0E58268-8637-4209-B7C4-C3005BC7EFDD}"/>
    <cellStyle name="Heading 3 2 23 7" xfId="3111" xr:uid="{AE684A3E-C1F2-4B8B-8B67-4F101E561D9D}"/>
    <cellStyle name="Heading 3 2 23 7 2" xfId="3112" xr:uid="{3A0E2960-9E23-41F2-BBFF-A9BBE8B1AEE6}"/>
    <cellStyle name="Heading 3 2 23 7 2 2" xfId="3113" xr:uid="{0086F43B-26B7-4A18-A646-7684E0D4DE6E}"/>
    <cellStyle name="Heading 3 2 23 7 3" xfId="3114" xr:uid="{326F69D2-A9C9-4251-A4C2-CDE319092E9D}"/>
    <cellStyle name="Heading 3 2 23 7 3 2" xfId="3115" xr:uid="{782EE404-8D4F-4E4C-89B3-8BB99DABA7BA}"/>
    <cellStyle name="Heading 3 2 23 7 4" xfId="3116" xr:uid="{0615090F-EEFD-4ACB-B147-F64D3981D251}"/>
    <cellStyle name="Heading 3 2 23 7 4 2" xfId="3117" xr:uid="{96524188-EA41-411E-8836-E58D58A89083}"/>
    <cellStyle name="Heading 3 2 23 8" xfId="3118" xr:uid="{80A1DD29-79D9-4767-9C28-0178F898CFB0}"/>
    <cellStyle name="Heading 3 2 23 8 2" xfId="3119" xr:uid="{7C0FF4A9-DA98-4F83-9AE4-3865F7699CC4}"/>
    <cellStyle name="Heading 3 2 23 8 2 2" xfId="3120" xr:uid="{24A6F57D-0E39-4F89-A3B5-DA6D48712652}"/>
    <cellStyle name="Heading 3 2 23 8 3" xfId="3121" xr:uid="{15B63762-777B-4035-9A24-6630E35275FF}"/>
    <cellStyle name="Heading 3 2 23 8 3 2" xfId="3122" xr:uid="{BF812B80-1E01-4BB4-9731-2729CD8F7990}"/>
    <cellStyle name="Heading 3 2 23 8 4" xfId="3123" xr:uid="{8D0E9D39-ABE9-445D-B8CF-6184795C0CA0}"/>
    <cellStyle name="Heading 3 2 23 8 4 2" xfId="3124" xr:uid="{12049777-CB70-41EB-B304-676D0AB980AB}"/>
    <cellStyle name="Heading 3 2 23 9" xfId="3125" xr:uid="{20739D2A-17C5-4D5D-B6E1-0B0415D344D7}"/>
    <cellStyle name="Heading 3 2 23 9 2" xfId="3126" xr:uid="{59A532D3-CFBA-4EA9-A1E8-012784453C45}"/>
    <cellStyle name="Heading 3 2 23 9 2 2" xfId="3127" xr:uid="{4E78FFDE-5687-4A61-A11C-851DD1850091}"/>
    <cellStyle name="Heading 3 2 23 9 3" xfId="3128" xr:uid="{B02CE8F3-507F-4D9A-ABF5-CF6D21FF7CCE}"/>
    <cellStyle name="Heading 3 2 23 9 3 2" xfId="3129" xr:uid="{C186F8C1-ECBB-4234-B1DB-576F028C06A1}"/>
    <cellStyle name="Heading 3 2 23 9 4" xfId="3130" xr:uid="{8A0DF322-5B23-40C9-85DD-C71349A76CC4}"/>
    <cellStyle name="Heading 3 2 23 9 4 2" xfId="3131" xr:uid="{E7D2374D-E14F-4D74-B65B-4C2900F47894}"/>
    <cellStyle name="Heading 3 2 24" xfId="3132" xr:uid="{898D3799-1EE1-4561-9E71-4763F8BEC8A1}"/>
    <cellStyle name="Heading 3 2 24 10" xfId="3133" xr:uid="{90F2086C-AE8E-456B-9A06-1C56FED5A564}"/>
    <cellStyle name="Heading 3 2 24 10 2" xfId="3134" xr:uid="{4B2799E9-2E54-4336-832E-25AF17DF5361}"/>
    <cellStyle name="Heading 3 2 24 10 2 2" xfId="3135" xr:uid="{1B431A8D-AD9A-4B09-9768-F917ADE0B897}"/>
    <cellStyle name="Heading 3 2 24 10 3" xfId="3136" xr:uid="{F587FCE9-9817-4618-B612-96C8ACCE96A5}"/>
    <cellStyle name="Heading 3 2 24 10 3 2" xfId="3137" xr:uid="{343BC0AF-5F22-4877-BDAD-598E540F5B66}"/>
    <cellStyle name="Heading 3 2 24 10 4" xfId="3138" xr:uid="{9CA9296B-5234-4DE6-8810-8F69E93A7124}"/>
    <cellStyle name="Heading 3 2 24 10 4 2" xfId="3139" xr:uid="{136963B2-B3DD-4873-933A-0543F389434D}"/>
    <cellStyle name="Heading 3 2 24 11" xfId="3140" xr:uid="{C7C0E909-1A87-408E-BD4F-4EC070BC93E4}"/>
    <cellStyle name="Heading 3 2 24 11 2" xfId="3141" xr:uid="{369C625E-05C8-43B1-A28B-CFA96DD18E75}"/>
    <cellStyle name="Heading 3 2 24 11 2 2" xfId="3142" xr:uid="{A9B00A95-020F-4A37-8E1A-87C8447A509A}"/>
    <cellStyle name="Heading 3 2 24 11 3" xfId="3143" xr:uid="{A68967C0-1F2A-4200-B1B3-0280C15B60A5}"/>
    <cellStyle name="Heading 3 2 24 11 3 2" xfId="3144" xr:uid="{DB3AA8E1-F0BF-4BCB-BF3F-4B0DC1D09878}"/>
    <cellStyle name="Heading 3 2 24 11 4" xfId="3145" xr:uid="{B8508A4E-67B8-47E8-B1CC-E61E9B8F27AC}"/>
    <cellStyle name="Heading 3 2 24 11 4 2" xfId="3146" xr:uid="{F731CF86-B219-4CF4-B394-6A18788FB8DD}"/>
    <cellStyle name="Heading 3 2 24 12" xfId="3147" xr:uid="{09E5E06E-4C79-4114-9FC8-7FF63D65A197}"/>
    <cellStyle name="Heading 3 2 24 12 2" xfId="3148" xr:uid="{7047D555-D434-4272-BB05-0D7A219ED1CB}"/>
    <cellStyle name="Heading 3 2 24 12 2 2" xfId="3149" xr:uid="{724BC915-E277-4EF8-9293-D6B4674EC150}"/>
    <cellStyle name="Heading 3 2 24 12 3" xfId="3150" xr:uid="{3F2B1F4A-E6B0-4B34-AE68-EE3BE176A5B5}"/>
    <cellStyle name="Heading 3 2 24 12 3 2" xfId="3151" xr:uid="{44C8630E-A833-4305-ACDE-F1DD2344B7C5}"/>
    <cellStyle name="Heading 3 2 24 12 4" xfId="3152" xr:uid="{BCE58480-6D90-47C8-B7E1-A29F61BE8F1E}"/>
    <cellStyle name="Heading 3 2 24 12 4 2" xfId="3153" xr:uid="{F622A6C8-34C4-4CBA-A277-BCD72125EEE3}"/>
    <cellStyle name="Heading 3 2 24 13" xfId="3154" xr:uid="{CEDA7724-AFE8-4DE0-83B5-99539D8CD8DE}"/>
    <cellStyle name="Heading 3 2 24 13 2" xfId="3155" xr:uid="{135A5D18-1B30-470F-9D67-77AB02B86B3C}"/>
    <cellStyle name="Heading 3 2 24 13 2 2" xfId="3156" xr:uid="{B796560E-3803-47E8-8893-3686484A1F55}"/>
    <cellStyle name="Heading 3 2 24 13 3" xfId="3157" xr:uid="{CAFA2324-D2B1-4608-A74C-B8037BC250DB}"/>
    <cellStyle name="Heading 3 2 24 13 3 2" xfId="3158" xr:uid="{FAEAC3A4-F587-4017-9111-E2B2FF42F167}"/>
    <cellStyle name="Heading 3 2 24 13 4" xfId="3159" xr:uid="{07E4E608-9BED-4C54-9143-D67F38E0A6AD}"/>
    <cellStyle name="Heading 3 2 24 13 4 2" xfId="3160" xr:uid="{F37BCCCC-C678-44C0-B8FE-3203AF394E92}"/>
    <cellStyle name="Heading 3 2 24 14" xfId="3161" xr:uid="{36AB0D93-7EBD-4B58-AD94-8E9EDBD65591}"/>
    <cellStyle name="Heading 3 2 24 14 2" xfId="3162" xr:uid="{D096559E-F83C-4BAD-90C2-CADDBEDAAD66}"/>
    <cellStyle name="Heading 3 2 24 14 2 2" xfId="3163" xr:uid="{CBB28C04-CC14-47A7-913F-B1D69E4CFE4F}"/>
    <cellStyle name="Heading 3 2 24 14 3" xfId="3164" xr:uid="{105BCB3A-2F92-4438-BEF2-E8B95D60BF26}"/>
    <cellStyle name="Heading 3 2 24 14 3 2" xfId="3165" xr:uid="{7D4999F9-E5B8-4E4B-A697-9B5BEE742ECD}"/>
    <cellStyle name="Heading 3 2 24 14 4" xfId="3166" xr:uid="{F26BF8B8-79CB-4D0B-BE9C-CAEEA0E17A44}"/>
    <cellStyle name="Heading 3 2 24 14 4 2" xfId="3167" xr:uid="{621BE918-461E-451B-9B0D-ABA5633A3338}"/>
    <cellStyle name="Heading 3 2 24 15" xfId="3168" xr:uid="{BFB3C40F-0D4F-407C-9050-C00A145E55E9}"/>
    <cellStyle name="Heading 3 2 24 15 2" xfId="3169" xr:uid="{E4256AAE-A954-468E-A7D6-673E9A5EE3EE}"/>
    <cellStyle name="Heading 3 2 24 15 2 2" xfId="3170" xr:uid="{FC9581CB-6A85-40F5-ACB2-B4EA054990F1}"/>
    <cellStyle name="Heading 3 2 24 15 3" xfId="3171" xr:uid="{71048C4C-4FC1-4917-89A0-BABC2EB47589}"/>
    <cellStyle name="Heading 3 2 24 15 3 2" xfId="3172" xr:uid="{239FC730-72AC-4593-85F4-1B37A29F1D88}"/>
    <cellStyle name="Heading 3 2 24 15 4" xfId="3173" xr:uid="{542BE771-B3D2-429A-B05E-367294D7E7E4}"/>
    <cellStyle name="Heading 3 2 24 15 4 2" xfId="3174" xr:uid="{F2C657A6-1B1C-4577-8D99-1FF6625648DA}"/>
    <cellStyle name="Heading 3 2 24 16" xfId="3175" xr:uid="{3B4DAC81-FCB0-436D-A76A-F2B9455F3794}"/>
    <cellStyle name="Heading 3 2 24 16 2" xfId="3176" xr:uid="{0C8DC238-FDF9-4F55-8F6F-CCF6342763CA}"/>
    <cellStyle name="Heading 3 2 24 17" xfId="3177" xr:uid="{D606E402-A8B4-49D1-978A-04F58E2E9C71}"/>
    <cellStyle name="Heading 3 2 24 17 2" xfId="3178" xr:uid="{1B260871-B47A-453D-9D87-8FE16130A122}"/>
    <cellStyle name="Heading 3 2 24 18" xfId="3179" xr:uid="{C91E2DAB-2596-4BF9-910E-8FAFFB88CF6C}"/>
    <cellStyle name="Heading 3 2 24 18 2" xfId="3180" xr:uid="{EAF5C38E-99DE-42F6-BD0C-B0DFD6086659}"/>
    <cellStyle name="Heading 3 2 24 19" xfId="3181" xr:uid="{8C79E60B-C211-44A8-9EB9-713EA4823C1D}"/>
    <cellStyle name="Heading 3 2 24 2" xfId="3182" xr:uid="{9784ED4F-02E6-4DB9-9853-24DE7E747FC9}"/>
    <cellStyle name="Heading 3 2 24 2 2" xfId="3183" xr:uid="{CEA6FAB4-CD71-4C67-8B70-25D3FEB97546}"/>
    <cellStyle name="Heading 3 2 24 2 2 2" xfId="3184" xr:uid="{3997FB4D-E89D-494D-A2F8-C36305BDAF09}"/>
    <cellStyle name="Heading 3 2 24 2 3" xfId="3185" xr:uid="{ECB148B5-136D-4AE8-91EC-2860BB7AB562}"/>
    <cellStyle name="Heading 3 2 24 2 3 2" xfId="3186" xr:uid="{5B2D2144-E0EA-4AFA-AA78-727121A13083}"/>
    <cellStyle name="Heading 3 2 24 2 4" xfId="3187" xr:uid="{7BFDB612-A147-4EA3-80EC-29F8D769FA96}"/>
    <cellStyle name="Heading 3 2 24 2 4 2" xfId="3188" xr:uid="{5E9023CA-085E-406D-824F-0E1D5A6C3555}"/>
    <cellStyle name="Heading 3 2 24 20" xfId="3189" xr:uid="{248E158E-1680-4109-8856-CAC815AD43A4}"/>
    <cellStyle name="Heading 3 2 24 21" xfId="3190" xr:uid="{05EEE88D-B8C0-474E-8F01-9E51520E4A7E}"/>
    <cellStyle name="Heading 3 2 24 22" xfId="3191" xr:uid="{3B2ED7F0-912A-4720-A44E-EB6BD04586F0}"/>
    <cellStyle name="Heading 3 2 24 23" xfId="3192" xr:uid="{5E703571-F0E6-4F22-94BE-046646027D08}"/>
    <cellStyle name="Heading 3 2 24 24" xfId="3193" xr:uid="{0DCFAB7A-E850-457A-B7F8-D7CB671C4FEF}"/>
    <cellStyle name="Heading 3 2 24 25" xfId="3194" xr:uid="{FF863BFD-932B-4017-A981-2FA354EF7E0F}"/>
    <cellStyle name="Heading 3 2 24 3" xfId="3195" xr:uid="{D6223341-B062-4992-906D-611C21C95E6F}"/>
    <cellStyle name="Heading 3 2 24 3 2" xfId="3196" xr:uid="{F6D57CAF-674B-4D91-B4C9-29D885241F0A}"/>
    <cellStyle name="Heading 3 2 24 3 2 2" xfId="3197" xr:uid="{66971269-C927-4F26-852C-722E2442BBF3}"/>
    <cellStyle name="Heading 3 2 24 3 3" xfId="3198" xr:uid="{F41F12D7-40B3-4B7F-85D8-28C3FFB918FC}"/>
    <cellStyle name="Heading 3 2 24 3 3 2" xfId="3199" xr:uid="{8BC8DE6A-712F-4CC5-9DFE-72591303D8C9}"/>
    <cellStyle name="Heading 3 2 24 3 4" xfId="3200" xr:uid="{E13F4B54-0EAC-43D9-9FDA-A95C53B6F066}"/>
    <cellStyle name="Heading 3 2 24 3 4 2" xfId="3201" xr:uid="{355A2944-A51D-457F-A1E8-08A9332FE3E5}"/>
    <cellStyle name="Heading 3 2 24 4" xfId="3202" xr:uid="{7107AA5D-8B79-4741-9192-32BDC8993DD2}"/>
    <cellStyle name="Heading 3 2 24 4 2" xfId="3203" xr:uid="{EDE87E71-495A-4991-98EC-574DE2780A55}"/>
    <cellStyle name="Heading 3 2 24 4 2 2" xfId="3204" xr:uid="{396F1471-0EC7-4416-9059-63FB7C3467CE}"/>
    <cellStyle name="Heading 3 2 24 4 3" xfId="3205" xr:uid="{9D77D32E-AB69-433D-8374-7F70999570B4}"/>
    <cellStyle name="Heading 3 2 24 4 3 2" xfId="3206" xr:uid="{8226A98F-3CB3-4257-8FAF-FAC78E070DAE}"/>
    <cellStyle name="Heading 3 2 24 4 4" xfId="3207" xr:uid="{E4F32F81-F086-4A98-A531-2B5A4DF0DE12}"/>
    <cellStyle name="Heading 3 2 24 4 4 2" xfId="3208" xr:uid="{684B138C-F604-424E-B195-E11E0DD8768A}"/>
    <cellStyle name="Heading 3 2 24 5" xfId="3209" xr:uid="{EFE2B456-5FF7-4146-B250-050C0B321CCB}"/>
    <cellStyle name="Heading 3 2 24 5 2" xfId="3210" xr:uid="{A7C7815F-6DCD-4021-B035-E3DB3CAA9AFE}"/>
    <cellStyle name="Heading 3 2 24 5 2 2" xfId="3211" xr:uid="{99B8C3F2-F51A-407C-89FA-998BFD7F76B8}"/>
    <cellStyle name="Heading 3 2 24 5 3" xfId="3212" xr:uid="{BE65F2FF-F34C-48D7-ABED-A5882BDAA62C}"/>
    <cellStyle name="Heading 3 2 24 5 3 2" xfId="3213" xr:uid="{CD971C94-2796-4DCA-AE4C-9AFBB9965723}"/>
    <cellStyle name="Heading 3 2 24 5 4" xfId="3214" xr:uid="{2FF81AA4-EAAF-4A4E-99F4-2BDA36775827}"/>
    <cellStyle name="Heading 3 2 24 5 4 2" xfId="3215" xr:uid="{0B32F8AC-137F-4FEE-87D8-F9050A63B63A}"/>
    <cellStyle name="Heading 3 2 24 6" xfId="3216" xr:uid="{A0D0C346-2B52-492C-A39B-81A33A53E198}"/>
    <cellStyle name="Heading 3 2 24 6 2" xfId="3217" xr:uid="{E603D4B9-F187-4B9F-BA50-988789FDF343}"/>
    <cellStyle name="Heading 3 2 24 6 2 2" xfId="3218" xr:uid="{0196BE14-F944-4916-B694-4510909CD127}"/>
    <cellStyle name="Heading 3 2 24 6 3" xfId="3219" xr:uid="{3B8EA77B-898A-4C62-BB9F-F8B4BEA0F5D8}"/>
    <cellStyle name="Heading 3 2 24 6 3 2" xfId="3220" xr:uid="{8FB5347E-404D-4354-BBBC-B721E5213CDB}"/>
    <cellStyle name="Heading 3 2 24 6 4" xfId="3221" xr:uid="{41C553E5-7B1A-47E6-B210-B306274B13BF}"/>
    <cellStyle name="Heading 3 2 24 6 4 2" xfId="3222" xr:uid="{7934DB12-0133-43FA-B1E8-9A138D30FBAA}"/>
    <cellStyle name="Heading 3 2 24 7" xfId="3223" xr:uid="{0B8C57D0-19AD-4212-AA5F-43A59AFCCD70}"/>
    <cellStyle name="Heading 3 2 24 7 2" xfId="3224" xr:uid="{07082944-B368-4D31-A8D7-A1C3D05D184F}"/>
    <cellStyle name="Heading 3 2 24 7 2 2" xfId="3225" xr:uid="{95B255A3-0FAA-4BA8-92F3-BF7F877AF9D2}"/>
    <cellStyle name="Heading 3 2 24 7 3" xfId="3226" xr:uid="{30779F31-BCA7-46A5-9212-BBAB922275F0}"/>
    <cellStyle name="Heading 3 2 24 7 3 2" xfId="3227" xr:uid="{9C736AF7-170C-46AE-8804-8E17B11AC430}"/>
    <cellStyle name="Heading 3 2 24 7 4" xfId="3228" xr:uid="{05F0E2F4-F560-4265-ACF6-CFE662AE5695}"/>
    <cellStyle name="Heading 3 2 24 7 4 2" xfId="3229" xr:uid="{CC6352B3-B588-4311-93E3-30F6339F303A}"/>
    <cellStyle name="Heading 3 2 24 8" xfId="3230" xr:uid="{ACAB5E58-ABAE-40CB-91C3-20ED874C59D9}"/>
    <cellStyle name="Heading 3 2 24 8 2" xfId="3231" xr:uid="{F35E101B-5174-4E78-B500-283A3EEDF1FF}"/>
    <cellStyle name="Heading 3 2 24 8 2 2" xfId="3232" xr:uid="{76F41117-9D3C-4913-930D-E93D38B6566E}"/>
    <cellStyle name="Heading 3 2 24 8 3" xfId="3233" xr:uid="{6DC51963-6F18-42AB-BDBF-F7C9987D6317}"/>
    <cellStyle name="Heading 3 2 24 8 3 2" xfId="3234" xr:uid="{AC5CE411-F9EA-4013-B7F7-685411CEFA13}"/>
    <cellStyle name="Heading 3 2 24 8 4" xfId="3235" xr:uid="{08D35B67-E92B-450D-945E-1EA4B15118F8}"/>
    <cellStyle name="Heading 3 2 24 8 4 2" xfId="3236" xr:uid="{23E23B5C-E077-4A5E-8674-05E90C79618A}"/>
    <cellStyle name="Heading 3 2 24 9" xfId="3237" xr:uid="{B6835FB0-4772-4B35-91ED-457163439B1B}"/>
    <cellStyle name="Heading 3 2 24 9 2" xfId="3238" xr:uid="{C6AC7AC7-3F03-4824-BD30-180F8569865F}"/>
    <cellStyle name="Heading 3 2 24 9 2 2" xfId="3239" xr:uid="{950BEA5B-8E77-410C-BD45-F90DD3D0774F}"/>
    <cellStyle name="Heading 3 2 24 9 3" xfId="3240" xr:uid="{1EAACA65-0CEC-4329-8BCD-203FF52B8AC2}"/>
    <cellStyle name="Heading 3 2 24 9 3 2" xfId="3241" xr:uid="{930D72ED-8778-4FF2-B949-EA956E0A5D9F}"/>
    <cellStyle name="Heading 3 2 24 9 4" xfId="3242" xr:uid="{D52DC507-1D95-4B30-8316-C1CB2F523C4D}"/>
    <cellStyle name="Heading 3 2 24 9 4 2" xfId="3243" xr:uid="{3564C5D3-5561-45E5-B518-236E02AF23B0}"/>
    <cellStyle name="Heading 3 2 25" xfId="3244" xr:uid="{38DB527C-980F-44F6-902F-69840766A130}"/>
    <cellStyle name="Heading 3 2 25 10" xfId="3245" xr:uid="{E986DF34-DAAE-4B27-99DF-A6F7ED910170}"/>
    <cellStyle name="Heading 3 2 25 10 2" xfId="3246" xr:uid="{31405295-95E0-4D1B-B6F0-9CC1FF238C0A}"/>
    <cellStyle name="Heading 3 2 25 10 2 2" xfId="3247" xr:uid="{01D177B1-C017-4964-8729-898A25C6D224}"/>
    <cellStyle name="Heading 3 2 25 10 3" xfId="3248" xr:uid="{F1B20F60-EAA5-4EBD-8CBB-0443C53BD812}"/>
    <cellStyle name="Heading 3 2 25 10 3 2" xfId="3249" xr:uid="{B2C1E944-EB08-466E-94CD-9F19CD2C5B81}"/>
    <cellStyle name="Heading 3 2 25 10 4" xfId="3250" xr:uid="{814CED86-F827-4197-86B8-C013267F1469}"/>
    <cellStyle name="Heading 3 2 25 10 4 2" xfId="3251" xr:uid="{A9EA6E3E-3988-4079-BB3D-374BD8A1B96F}"/>
    <cellStyle name="Heading 3 2 25 11" xfId="3252" xr:uid="{8EFEF29B-6F9D-4940-8861-5E0AB7094E5C}"/>
    <cellStyle name="Heading 3 2 25 11 2" xfId="3253" xr:uid="{51B6630A-99C3-435D-AC5E-7DE13B3CC436}"/>
    <cellStyle name="Heading 3 2 25 11 2 2" xfId="3254" xr:uid="{96C73CC4-1BA3-4838-9E66-79155BBBED42}"/>
    <cellStyle name="Heading 3 2 25 11 3" xfId="3255" xr:uid="{99439DF6-3F62-4116-84EF-DE9C534985AA}"/>
    <cellStyle name="Heading 3 2 25 11 3 2" xfId="3256" xr:uid="{DEBE4DF7-A898-4F4E-9435-67BE7FAC4959}"/>
    <cellStyle name="Heading 3 2 25 11 4" xfId="3257" xr:uid="{F955454A-36C1-4F5C-907A-8850F7702A56}"/>
    <cellStyle name="Heading 3 2 25 11 4 2" xfId="3258" xr:uid="{FBF2B213-7876-427B-B59B-01B3CE9E36A7}"/>
    <cellStyle name="Heading 3 2 25 12" xfId="3259" xr:uid="{BB0F59FA-ED86-4FCD-85FA-A328BA095E61}"/>
    <cellStyle name="Heading 3 2 25 12 2" xfId="3260" xr:uid="{7E5FB96B-6799-4ECB-8AC0-B459FDB49E98}"/>
    <cellStyle name="Heading 3 2 25 12 2 2" xfId="3261" xr:uid="{78AEDF4F-7638-4B7C-B269-CE5E0F60CCBA}"/>
    <cellStyle name="Heading 3 2 25 12 3" xfId="3262" xr:uid="{D58C85C9-9984-4BA0-9BCA-0601E9720360}"/>
    <cellStyle name="Heading 3 2 25 12 3 2" xfId="3263" xr:uid="{A2644859-F780-4201-8E2D-0CFA324D0609}"/>
    <cellStyle name="Heading 3 2 25 12 4" xfId="3264" xr:uid="{28221070-9276-44E9-82C4-5AA55C8D520E}"/>
    <cellStyle name="Heading 3 2 25 12 4 2" xfId="3265" xr:uid="{8037B528-16C2-42BF-B8B7-5FA2EF10E538}"/>
    <cellStyle name="Heading 3 2 25 13" xfId="3266" xr:uid="{31463FDF-B385-493B-96BA-B3AC78D187CC}"/>
    <cellStyle name="Heading 3 2 25 13 2" xfId="3267" xr:uid="{079CD281-E3CF-4B36-B5CB-13A99C6E21F1}"/>
    <cellStyle name="Heading 3 2 25 13 2 2" xfId="3268" xr:uid="{0796EF5B-D1B6-4B4C-A050-DC6A60EEACBB}"/>
    <cellStyle name="Heading 3 2 25 13 3" xfId="3269" xr:uid="{E9BAFD19-AE01-4DA8-83BE-D567D1394316}"/>
    <cellStyle name="Heading 3 2 25 13 3 2" xfId="3270" xr:uid="{5AC35285-B64A-4DAA-B209-9BFA80C0BD84}"/>
    <cellStyle name="Heading 3 2 25 13 4" xfId="3271" xr:uid="{F87EEDCC-2469-4C85-880D-E367D8594567}"/>
    <cellStyle name="Heading 3 2 25 13 4 2" xfId="3272" xr:uid="{303B1232-56A3-4A82-837E-36A49C56E17A}"/>
    <cellStyle name="Heading 3 2 25 14" xfId="3273" xr:uid="{42A4ADD5-F9C7-4BDA-B615-72F334C25934}"/>
    <cellStyle name="Heading 3 2 25 14 2" xfId="3274" xr:uid="{EB31DEC1-12FF-4A0F-B1BB-B6D5E6EAF4BC}"/>
    <cellStyle name="Heading 3 2 25 14 2 2" xfId="3275" xr:uid="{8450038B-A3A7-495A-9287-39FA76265B7D}"/>
    <cellStyle name="Heading 3 2 25 14 3" xfId="3276" xr:uid="{B2E7B4E7-C485-417F-9757-E1BAFA42C9DE}"/>
    <cellStyle name="Heading 3 2 25 14 3 2" xfId="3277" xr:uid="{E533B68B-D9D1-4F38-8576-149E8DF35F34}"/>
    <cellStyle name="Heading 3 2 25 14 4" xfId="3278" xr:uid="{0A1C85B4-4510-42C3-BBAA-024D5CD1D1E3}"/>
    <cellStyle name="Heading 3 2 25 14 4 2" xfId="3279" xr:uid="{596356A7-3B35-4D82-AB44-EF64A230C424}"/>
    <cellStyle name="Heading 3 2 25 15" xfId="3280" xr:uid="{A8E4566F-5A86-4687-8099-26905432CAFF}"/>
    <cellStyle name="Heading 3 2 25 15 2" xfId="3281" xr:uid="{441A94B7-ABDC-4FF9-8BDA-FFBE8A5D82B0}"/>
    <cellStyle name="Heading 3 2 25 15 2 2" xfId="3282" xr:uid="{4F0B2AA9-59F1-4BE8-A976-0DB1051B9793}"/>
    <cellStyle name="Heading 3 2 25 15 3" xfId="3283" xr:uid="{DC5BCB24-7E2B-4483-8E11-407A698D5150}"/>
    <cellStyle name="Heading 3 2 25 15 3 2" xfId="3284" xr:uid="{8063DC8B-7036-4521-A534-471B3E521385}"/>
    <cellStyle name="Heading 3 2 25 15 4" xfId="3285" xr:uid="{1A92CBE6-E10F-463D-A399-55BE0D9B0744}"/>
    <cellStyle name="Heading 3 2 25 15 4 2" xfId="3286" xr:uid="{50D6C0DA-88A9-43D0-908E-1790831C6992}"/>
    <cellStyle name="Heading 3 2 25 16" xfId="3287" xr:uid="{FD1017D2-6B14-4CA8-A49C-D9B28DCCF393}"/>
    <cellStyle name="Heading 3 2 25 16 2" xfId="3288" xr:uid="{455F4AD7-A063-4EB5-B132-012DF5FF174E}"/>
    <cellStyle name="Heading 3 2 25 17" xfId="3289" xr:uid="{08DA6D30-64A9-4341-A2B0-9D5AB93AFE45}"/>
    <cellStyle name="Heading 3 2 25 17 2" xfId="3290" xr:uid="{E91C36EA-BBBD-447C-920E-EC4F1F31B127}"/>
    <cellStyle name="Heading 3 2 25 18" xfId="3291" xr:uid="{9C5A0C79-F2E2-40E4-B60B-11C92E98A599}"/>
    <cellStyle name="Heading 3 2 25 18 2" xfId="3292" xr:uid="{CB6E17F6-E30A-4409-A827-582B8D620C57}"/>
    <cellStyle name="Heading 3 2 25 19" xfId="3293" xr:uid="{C2A77587-199B-41D5-900D-6569C240F67D}"/>
    <cellStyle name="Heading 3 2 25 2" xfId="3294" xr:uid="{3B58EB9B-536C-4C4D-BE6E-CF0CDCC9DD5F}"/>
    <cellStyle name="Heading 3 2 25 2 2" xfId="3295" xr:uid="{122DCDE3-4A38-45D4-91B9-0AF1328DDAF6}"/>
    <cellStyle name="Heading 3 2 25 2 2 2" xfId="3296" xr:uid="{533325FF-8443-4560-8266-B6F6BF663949}"/>
    <cellStyle name="Heading 3 2 25 2 3" xfId="3297" xr:uid="{A0A2197D-CB91-4C3B-8FAA-8F9559B95F79}"/>
    <cellStyle name="Heading 3 2 25 2 3 2" xfId="3298" xr:uid="{D87C31B1-F502-4125-BCF8-42EE3B5C7E2F}"/>
    <cellStyle name="Heading 3 2 25 2 4" xfId="3299" xr:uid="{8D9E2644-1795-4878-A2F4-1EC1903C0C0D}"/>
    <cellStyle name="Heading 3 2 25 2 4 2" xfId="3300" xr:uid="{6437D616-E68D-47CE-AE83-784D071009CB}"/>
    <cellStyle name="Heading 3 2 25 20" xfId="3301" xr:uid="{827AB55D-4C6B-47C6-86B1-367209D0ECF4}"/>
    <cellStyle name="Heading 3 2 25 21" xfId="3302" xr:uid="{D2AF1648-A7DF-445B-B2C3-74282D9004FE}"/>
    <cellStyle name="Heading 3 2 25 22" xfId="3303" xr:uid="{885696BE-F633-43F9-A2D4-DB0672CD9040}"/>
    <cellStyle name="Heading 3 2 25 23" xfId="3304" xr:uid="{C86A9AA0-0336-4C5B-B30D-D077E3B4ABEA}"/>
    <cellStyle name="Heading 3 2 25 24" xfId="3305" xr:uid="{3EE6DBC9-AA53-4452-A440-F46D7A7E9284}"/>
    <cellStyle name="Heading 3 2 25 25" xfId="3306" xr:uid="{0F87A053-6875-48FD-930D-94B265414EFF}"/>
    <cellStyle name="Heading 3 2 25 3" xfId="3307" xr:uid="{474D2A01-F965-4861-A257-5893DF0B58C8}"/>
    <cellStyle name="Heading 3 2 25 3 2" xfId="3308" xr:uid="{52E5883D-1F1E-4CE1-96A0-70F923CA35C6}"/>
    <cellStyle name="Heading 3 2 25 3 2 2" xfId="3309" xr:uid="{DBACD91B-8C77-4771-9D05-F4500CAFE1D1}"/>
    <cellStyle name="Heading 3 2 25 3 3" xfId="3310" xr:uid="{10A647FB-D675-429A-968A-C797E9EFBDC7}"/>
    <cellStyle name="Heading 3 2 25 3 3 2" xfId="3311" xr:uid="{000AC265-AB18-4A71-8A93-9B4141DCADB8}"/>
    <cellStyle name="Heading 3 2 25 3 4" xfId="3312" xr:uid="{46F7248B-BD57-4AEE-837F-B8A2B07520A0}"/>
    <cellStyle name="Heading 3 2 25 3 4 2" xfId="3313" xr:uid="{D5B93B6F-A334-4BD5-B60E-822A44D81FF9}"/>
    <cellStyle name="Heading 3 2 25 4" xfId="3314" xr:uid="{EEC14D00-3748-4A7F-84D1-3504C8030F8E}"/>
    <cellStyle name="Heading 3 2 25 4 2" xfId="3315" xr:uid="{DC9F98DF-DDB3-4843-98CA-425172AE45AE}"/>
    <cellStyle name="Heading 3 2 25 4 2 2" xfId="3316" xr:uid="{6196D03B-B14E-42AE-899E-141876649690}"/>
    <cellStyle name="Heading 3 2 25 4 3" xfId="3317" xr:uid="{BAA14E96-7E3F-46D8-9E90-BC7DFE7617A9}"/>
    <cellStyle name="Heading 3 2 25 4 3 2" xfId="3318" xr:uid="{8EB2B72D-1F20-4B1A-902D-30BD02058B41}"/>
    <cellStyle name="Heading 3 2 25 4 4" xfId="3319" xr:uid="{950F7B59-78FC-48DC-9325-18AF4D92CCF3}"/>
    <cellStyle name="Heading 3 2 25 4 4 2" xfId="3320" xr:uid="{5BE93C44-41D6-4991-AADC-D147472FEF08}"/>
    <cellStyle name="Heading 3 2 25 5" xfId="3321" xr:uid="{5C909D37-F94D-4171-8F01-DF490E4D2897}"/>
    <cellStyle name="Heading 3 2 25 5 2" xfId="3322" xr:uid="{40A1FAFF-9C18-46EE-9200-49CA6E72840C}"/>
    <cellStyle name="Heading 3 2 25 5 2 2" xfId="3323" xr:uid="{EAF5369C-794A-48FD-B6D3-ED90F6315816}"/>
    <cellStyle name="Heading 3 2 25 5 3" xfId="3324" xr:uid="{3C5064E1-1537-42E1-8B9B-988F4D71A1C4}"/>
    <cellStyle name="Heading 3 2 25 5 3 2" xfId="3325" xr:uid="{D648E0EA-866B-4A23-8742-0519EF68EF1C}"/>
    <cellStyle name="Heading 3 2 25 5 4" xfId="3326" xr:uid="{F9FBCDAB-A103-4C83-B4AF-270BC65AD309}"/>
    <cellStyle name="Heading 3 2 25 5 4 2" xfId="3327" xr:uid="{64BE7BBC-61E6-49D0-AA14-13C4C36164CA}"/>
    <cellStyle name="Heading 3 2 25 6" xfId="3328" xr:uid="{C411A075-13AC-44FE-A902-89256B3A978C}"/>
    <cellStyle name="Heading 3 2 25 6 2" xfId="3329" xr:uid="{7442260F-AECC-4EE9-85B1-EA7BAFCF0F6B}"/>
    <cellStyle name="Heading 3 2 25 6 2 2" xfId="3330" xr:uid="{FA2E75B1-BED2-4706-AC91-7BC6DC17DCBE}"/>
    <cellStyle name="Heading 3 2 25 6 3" xfId="3331" xr:uid="{0D093753-4DB2-432B-B66F-1F858CC38B0C}"/>
    <cellStyle name="Heading 3 2 25 6 3 2" xfId="3332" xr:uid="{5FD46DD6-D3D4-4B3A-AD53-D0DE19EE15C6}"/>
    <cellStyle name="Heading 3 2 25 6 4" xfId="3333" xr:uid="{61D6C106-A0A8-4C5E-9D28-0E9CE32F94BE}"/>
    <cellStyle name="Heading 3 2 25 6 4 2" xfId="3334" xr:uid="{234CA8CB-DA12-4DCE-B80F-23A446F085D8}"/>
    <cellStyle name="Heading 3 2 25 7" xfId="3335" xr:uid="{E0004C2B-E918-45EC-B6C4-0C611AB97426}"/>
    <cellStyle name="Heading 3 2 25 7 2" xfId="3336" xr:uid="{F8CE8DBD-2294-4C98-87C4-CE9E9CF9DC09}"/>
    <cellStyle name="Heading 3 2 25 7 2 2" xfId="3337" xr:uid="{5B709FC3-B08F-4CEB-AC6B-691A9E562651}"/>
    <cellStyle name="Heading 3 2 25 7 3" xfId="3338" xr:uid="{E668DBE0-0301-4DD7-8D0B-FD1225E5CB10}"/>
    <cellStyle name="Heading 3 2 25 7 3 2" xfId="3339" xr:uid="{DD7A9D27-259A-4E25-BB3F-A4B8DA4BFD1D}"/>
    <cellStyle name="Heading 3 2 25 7 4" xfId="3340" xr:uid="{66F4B329-7040-40B1-9A76-18F16633E1F4}"/>
    <cellStyle name="Heading 3 2 25 7 4 2" xfId="3341" xr:uid="{D3BFCB8B-BF1F-4F39-8650-300CAD58EA34}"/>
    <cellStyle name="Heading 3 2 25 8" xfId="3342" xr:uid="{1B8BC0E5-18DD-4BED-BD56-28F5A4001BD3}"/>
    <cellStyle name="Heading 3 2 25 8 2" xfId="3343" xr:uid="{45C04DB3-634E-46EF-B096-EB360561DE51}"/>
    <cellStyle name="Heading 3 2 25 8 2 2" xfId="3344" xr:uid="{79A89197-77B1-4BF4-9738-D4DFB4CA15CC}"/>
    <cellStyle name="Heading 3 2 25 8 3" xfId="3345" xr:uid="{36BDDDC5-4051-4338-AAD4-105052F749B9}"/>
    <cellStyle name="Heading 3 2 25 8 3 2" xfId="3346" xr:uid="{1C5F79CB-FE1C-4839-A5B2-8CD44712B63F}"/>
    <cellStyle name="Heading 3 2 25 8 4" xfId="3347" xr:uid="{CDB45B1B-8637-47DA-83E4-E684A36AAAAE}"/>
    <cellStyle name="Heading 3 2 25 8 4 2" xfId="3348" xr:uid="{382E5DA7-70C1-4C06-B513-23435BA208C0}"/>
    <cellStyle name="Heading 3 2 25 9" xfId="3349" xr:uid="{3A368751-F6D0-42FE-884C-4068DD64F778}"/>
    <cellStyle name="Heading 3 2 25 9 2" xfId="3350" xr:uid="{32DFB36F-D3AF-4820-A11E-11113EEC8880}"/>
    <cellStyle name="Heading 3 2 25 9 2 2" xfId="3351" xr:uid="{8161DB82-F0C5-416B-AFDA-F3421C03FCAF}"/>
    <cellStyle name="Heading 3 2 25 9 3" xfId="3352" xr:uid="{6A43EBAE-8739-48DC-BBCA-DC63E58BAC16}"/>
    <cellStyle name="Heading 3 2 25 9 3 2" xfId="3353" xr:uid="{BAEC3026-81C8-4224-8754-FFD56712C432}"/>
    <cellStyle name="Heading 3 2 25 9 4" xfId="3354" xr:uid="{F7A8572A-EDCC-4CD1-9DCA-FFCF9752339C}"/>
    <cellStyle name="Heading 3 2 25 9 4 2" xfId="3355" xr:uid="{5294FA78-3DC6-4BD8-96E3-D8E414531B2F}"/>
    <cellStyle name="Heading 3 2 26" xfId="3356" xr:uid="{F67627F9-D7A3-4649-85DD-E10B3B471F4E}"/>
    <cellStyle name="Heading 3 2 26 2" xfId="3357" xr:uid="{89946439-F509-4052-8314-F7B63710DCEC}"/>
    <cellStyle name="Heading 3 2 26 2 2" xfId="3358" xr:uid="{4F387B5A-D018-4303-868C-8F90978BCC7F}"/>
    <cellStyle name="Heading 3 2 26 3" xfId="3359" xr:uid="{D70E3995-A683-428E-A71A-ED1C3BDB60AB}"/>
    <cellStyle name="Heading 3 2 26 3 2" xfId="3360" xr:uid="{7946476E-0AE0-46A1-84A6-893E0C5B6C18}"/>
    <cellStyle name="Heading 3 2 26 4" xfId="3361" xr:uid="{0425F979-9988-4104-AA9C-B6B43C3A5E45}"/>
    <cellStyle name="Heading 3 2 26 4 2" xfId="3362" xr:uid="{19AE3DF7-FD87-4C56-8593-C3D242052249}"/>
    <cellStyle name="Heading 3 2 27" xfId="3363" xr:uid="{B80950D0-9479-49F5-97F7-655AC62DB687}"/>
    <cellStyle name="Heading 3 2 27 2" xfId="3364" xr:uid="{96236853-226B-483F-BBD1-9F07D43058AC}"/>
    <cellStyle name="Heading 3 2 27 2 2" xfId="3365" xr:uid="{55DC1FE3-3F2D-42ED-B57F-1146FA91DA95}"/>
    <cellStyle name="Heading 3 2 27 3" xfId="3366" xr:uid="{DBB0313E-96E3-4007-BB7B-50236C65DA0C}"/>
    <cellStyle name="Heading 3 2 27 3 2" xfId="3367" xr:uid="{E6F9FADC-200B-49D3-BBAD-1985DCFD8DF3}"/>
    <cellStyle name="Heading 3 2 27 4" xfId="3368" xr:uid="{D1C97B38-5B6F-4524-A312-8454E4C0D12C}"/>
    <cellStyle name="Heading 3 2 27 4 2" xfId="3369" xr:uid="{26619A64-E07B-45BD-B804-0A727BA51490}"/>
    <cellStyle name="Heading 3 2 28" xfId="3370" xr:uid="{C0E22B7B-F6F8-41D6-A1DE-F347E9C05682}"/>
    <cellStyle name="Heading 3 2 28 2" xfId="3371" xr:uid="{C96703C3-3EA4-4B67-A107-3EDA69989A52}"/>
    <cellStyle name="Heading 3 2 28 2 2" xfId="3372" xr:uid="{91A1076F-9210-4F1A-AAD7-C9D41293FA47}"/>
    <cellStyle name="Heading 3 2 28 3" xfId="3373" xr:uid="{4813FDAA-8F77-467F-B7B0-C48AD5B22A2D}"/>
    <cellStyle name="Heading 3 2 28 3 2" xfId="3374" xr:uid="{E79F0158-DBF3-41E6-97EE-74013E9A4936}"/>
    <cellStyle name="Heading 3 2 28 4" xfId="3375" xr:uid="{CD489D66-4E2A-4DA8-8CA6-B2C286BAC4A0}"/>
    <cellStyle name="Heading 3 2 28 4 2" xfId="3376" xr:uid="{3D527CC5-5EB4-4B91-B271-C59A0EB1418E}"/>
    <cellStyle name="Heading 3 2 29" xfId="3377" xr:uid="{969521F0-9B19-4166-9EA4-2C367484DD2A}"/>
    <cellStyle name="Heading 3 2 29 2" xfId="3378" xr:uid="{94779AB3-2101-4623-8E53-FDF443C6C4F5}"/>
    <cellStyle name="Heading 3 2 29 2 2" xfId="3379" xr:uid="{F70CC12A-DCC7-4E08-9477-6E12736D0FC2}"/>
    <cellStyle name="Heading 3 2 29 3" xfId="3380" xr:uid="{2A8CDE40-C398-47FD-92DB-6018FD3D34D5}"/>
    <cellStyle name="Heading 3 2 29 3 2" xfId="3381" xr:uid="{961FA767-A39C-4330-B97F-BB48F857FB55}"/>
    <cellStyle name="Heading 3 2 29 4" xfId="3382" xr:uid="{0E71A5DE-9BBD-47C0-A9DC-DB3D1609DADB}"/>
    <cellStyle name="Heading 3 2 29 4 2" xfId="3383" xr:uid="{5C16DDE3-3191-4FB7-A0B4-F06FA2790FE6}"/>
    <cellStyle name="Heading 3 2 3" xfId="3384" xr:uid="{953D66D8-C4D0-4EC2-BC10-BF0F20B330FD}"/>
    <cellStyle name="Heading 3 2 3 10" xfId="3385" xr:uid="{EC9A48DC-DD49-421E-93A2-6F6B52FBC7AA}"/>
    <cellStyle name="Heading 3 2 3 10 2" xfId="3386" xr:uid="{726A165C-9546-4367-9D86-5224A273921B}"/>
    <cellStyle name="Heading 3 2 3 10 2 2" xfId="3387" xr:uid="{014F089C-3ACC-47A0-A002-1C5FDF0C37BA}"/>
    <cellStyle name="Heading 3 2 3 10 3" xfId="3388" xr:uid="{94768E41-ADD8-4308-935A-E5B822168B9A}"/>
    <cellStyle name="Heading 3 2 3 10 3 2" xfId="3389" xr:uid="{C1A7AB8E-EE7B-4EC1-B3AC-F792713DF4CF}"/>
    <cellStyle name="Heading 3 2 3 10 4" xfId="3390" xr:uid="{4C1F8806-1571-46EC-9C05-457B5CD55967}"/>
    <cellStyle name="Heading 3 2 3 10 4 2" xfId="3391" xr:uid="{BAA79E21-8D26-4596-B363-596B40F4CCFC}"/>
    <cellStyle name="Heading 3 2 3 11" xfId="3392" xr:uid="{79724571-D652-4198-B8A1-F0C474A70DF2}"/>
    <cellStyle name="Heading 3 2 3 11 2" xfId="3393" xr:uid="{D8150EBB-D84A-45C6-ACAB-B74506388C29}"/>
    <cellStyle name="Heading 3 2 3 11 2 2" xfId="3394" xr:uid="{3961FC40-6689-47C4-BD21-B207C5CA189A}"/>
    <cellStyle name="Heading 3 2 3 11 3" xfId="3395" xr:uid="{D6BE9BDD-CE5C-497E-89F2-ED73C2F87B8A}"/>
    <cellStyle name="Heading 3 2 3 11 3 2" xfId="3396" xr:uid="{F4AC1700-BED0-470B-A461-9577ACB6AE87}"/>
    <cellStyle name="Heading 3 2 3 11 4" xfId="3397" xr:uid="{15D48644-B766-4514-8E93-7C1EE5859717}"/>
    <cellStyle name="Heading 3 2 3 11 4 2" xfId="3398" xr:uid="{F66337B2-A8DD-4C4B-B295-5F89B70050C4}"/>
    <cellStyle name="Heading 3 2 3 12" xfId="3399" xr:uid="{02AB0188-A121-4B19-A3A5-3825B949FAAB}"/>
    <cellStyle name="Heading 3 2 3 12 2" xfId="3400" xr:uid="{AFE42738-5CE7-44CA-AC6B-A62E3EEEF9B2}"/>
    <cellStyle name="Heading 3 2 3 12 2 2" xfId="3401" xr:uid="{32B54FE5-26AD-44EE-8C06-AB774F95BCEC}"/>
    <cellStyle name="Heading 3 2 3 12 3" xfId="3402" xr:uid="{3AAF9183-6103-4A91-9A7F-A6CB563FF3D2}"/>
    <cellStyle name="Heading 3 2 3 12 3 2" xfId="3403" xr:uid="{92D01243-BC6F-49AE-9681-DC55A709A122}"/>
    <cellStyle name="Heading 3 2 3 12 4" xfId="3404" xr:uid="{B0519EAA-5FD1-4F31-BC05-1218C3B1339F}"/>
    <cellStyle name="Heading 3 2 3 12 4 2" xfId="3405" xr:uid="{356CEA98-39C9-4BC1-B4B4-D1D51205C4CA}"/>
    <cellStyle name="Heading 3 2 3 13" xfId="3406" xr:uid="{D2417596-1602-4088-B0C4-36717C936B7E}"/>
    <cellStyle name="Heading 3 2 3 13 2" xfId="3407" xr:uid="{2EA89C7E-97C4-40DC-AADC-3B8385FE5F7A}"/>
    <cellStyle name="Heading 3 2 3 13 2 2" xfId="3408" xr:uid="{17CDAC78-6D11-4A74-AD97-7F2B12B75ADA}"/>
    <cellStyle name="Heading 3 2 3 13 3" xfId="3409" xr:uid="{05517AAC-639B-43CF-8319-A186A5A2AB6B}"/>
    <cellStyle name="Heading 3 2 3 13 3 2" xfId="3410" xr:uid="{9362CA57-38D0-49AE-B9D7-D3790DE0E0AD}"/>
    <cellStyle name="Heading 3 2 3 13 4" xfId="3411" xr:uid="{E94F5E1D-8B9B-44F5-B821-BA1C651A7CF8}"/>
    <cellStyle name="Heading 3 2 3 13 4 2" xfId="3412" xr:uid="{30170D68-390C-42C0-B883-F427C53A5483}"/>
    <cellStyle name="Heading 3 2 3 14" xfId="3413" xr:uid="{C9F3873B-C52F-4ABD-9BCB-6A4B49CB2873}"/>
    <cellStyle name="Heading 3 2 3 14 2" xfId="3414" xr:uid="{EEC5B9D6-63A1-45D6-8888-A311D5135F32}"/>
    <cellStyle name="Heading 3 2 3 14 2 2" xfId="3415" xr:uid="{4634F925-BA28-4B7E-9505-B9EBEBACFE7C}"/>
    <cellStyle name="Heading 3 2 3 14 3" xfId="3416" xr:uid="{09E85C8A-6AF8-484A-873F-9BEAB17F9D47}"/>
    <cellStyle name="Heading 3 2 3 14 3 2" xfId="3417" xr:uid="{B301C7DC-60F1-4E32-B54C-0064208C3A62}"/>
    <cellStyle name="Heading 3 2 3 14 4" xfId="3418" xr:uid="{7A938E8F-4CDB-41B7-8E69-F78A760AECB6}"/>
    <cellStyle name="Heading 3 2 3 14 4 2" xfId="3419" xr:uid="{0022E71B-E1E7-4D3A-805F-344F788DEDA2}"/>
    <cellStyle name="Heading 3 2 3 15" xfId="3420" xr:uid="{337AB8C2-5219-4DE4-8F29-DD31BDED02B0}"/>
    <cellStyle name="Heading 3 2 3 15 2" xfId="3421" xr:uid="{4E28742D-8A70-4A8F-A917-128272ED19B8}"/>
    <cellStyle name="Heading 3 2 3 15 2 2" xfId="3422" xr:uid="{DFBEABBC-9ABF-45EA-96DD-E38D62768F54}"/>
    <cellStyle name="Heading 3 2 3 15 3" xfId="3423" xr:uid="{6FC9B2AA-4AA8-4348-A5C5-FE484FC681B7}"/>
    <cellStyle name="Heading 3 2 3 15 3 2" xfId="3424" xr:uid="{825D5F29-9C97-4BCB-9117-041617DD595B}"/>
    <cellStyle name="Heading 3 2 3 15 4" xfId="3425" xr:uid="{4EEC7235-DAA6-483B-8134-03F41A4506A5}"/>
    <cellStyle name="Heading 3 2 3 15 4 2" xfId="3426" xr:uid="{C78462F5-B7D3-4159-8082-478DD828A7ED}"/>
    <cellStyle name="Heading 3 2 3 16" xfId="3427" xr:uid="{A1D45D27-F381-4784-96C9-E88A1C64743D}"/>
    <cellStyle name="Heading 3 2 3 16 2" xfId="3428" xr:uid="{53535161-B473-442E-A8FD-F55A14C637BB}"/>
    <cellStyle name="Heading 3 2 3 17" xfId="3429" xr:uid="{E550B3FA-531B-409D-BA29-588137A1DC7A}"/>
    <cellStyle name="Heading 3 2 3 17 2" xfId="3430" xr:uid="{45182347-70B7-4552-840B-4463E34BD4EA}"/>
    <cellStyle name="Heading 3 2 3 18" xfId="3431" xr:uid="{8DBB9FAB-1A56-4060-9A86-8F70CE88FE59}"/>
    <cellStyle name="Heading 3 2 3 18 2" xfId="3432" xr:uid="{74BF7DF1-4A28-44F8-8E1A-F388E5429474}"/>
    <cellStyle name="Heading 3 2 3 19" xfId="3433" xr:uid="{D011AF5A-25FD-4555-95FA-3405F8FF8A32}"/>
    <cellStyle name="Heading 3 2 3 2" xfId="3434" xr:uid="{67AC4728-1F0D-4E2F-B4E1-12A6C0C2C337}"/>
    <cellStyle name="Heading 3 2 3 2 2" xfId="3435" xr:uid="{9F814CC2-2A67-4E36-AFDC-1E8B9893A669}"/>
    <cellStyle name="Heading 3 2 3 2 2 2" xfId="3436" xr:uid="{DFA98491-BBD4-4377-89D3-926BA888AA41}"/>
    <cellStyle name="Heading 3 2 3 2 3" xfId="3437" xr:uid="{94FF595D-77CA-4273-9174-21FE607BBDC1}"/>
    <cellStyle name="Heading 3 2 3 2 3 2" xfId="3438" xr:uid="{4E0B083C-D288-45AE-8278-839ACE95E311}"/>
    <cellStyle name="Heading 3 2 3 2 4" xfId="3439" xr:uid="{8FA0D002-672A-4540-9184-FA2A7ECA4E83}"/>
    <cellStyle name="Heading 3 2 3 2 4 2" xfId="3440" xr:uid="{06A778E3-70AB-454D-8BCD-11EABE64F9F1}"/>
    <cellStyle name="Heading 3 2 3 20" xfId="3441" xr:uid="{47E07F75-8943-49D5-9222-39128509B1E0}"/>
    <cellStyle name="Heading 3 2 3 21" xfId="3442" xr:uid="{B72EB92B-6B97-4718-A067-0D84B885563B}"/>
    <cellStyle name="Heading 3 2 3 22" xfId="3443" xr:uid="{EBEA5201-1771-4DEB-89FA-9C5AA95196B7}"/>
    <cellStyle name="Heading 3 2 3 23" xfId="3444" xr:uid="{9361053D-0E44-4361-ACB6-C8B65FBC9F73}"/>
    <cellStyle name="Heading 3 2 3 24" xfId="3445" xr:uid="{5FBD2196-5FB2-4AFE-85C4-2665E8310B41}"/>
    <cellStyle name="Heading 3 2 3 25" xfId="3446" xr:uid="{7D494ADD-6DA0-4BD8-923C-989BAA4B9D33}"/>
    <cellStyle name="Heading 3 2 3 3" xfId="3447" xr:uid="{68BEE2FE-A2FE-4074-9F9E-F6681A3E6FE4}"/>
    <cellStyle name="Heading 3 2 3 3 2" xfId="3448" xr:uid="{752C9B6F-0C0B-4F8B-9D21-22AAB446A98B}"/>
    <cellStyle name="Heading 3 2 3 3 2 2" xfId="3449" xr:uid="{2E8F0AA7-0D27-4749-87F2-F0B0E1332A1A}"/>
    <cellStyle name="Heading 3 2 3 3 3" xfId="3450" xr:uid="{F6165B7E-96A3-4023-B125-FA088A198CF5}"/>
    <cellStyle name="Heading 3 2 3 3 3 2" xfId="3451" xr:uid="{072B28B0-4ED6-4713-9136-FFC125DFE3CC}"/>
    <cellStyle name="Heading 3 2 3 3 4" xfId="3452" xr:uid="{F6B9E65F-B373-4212-A379-8CEFF62E3DA2}"/>
    <cellStyle name="Heading 3 2 3 3 4 2" xfId="3453" xr:uid="{E2DD9A3E-2B35-4A06-AAA4-CD0E302B0B64}"/>
    <cellStyle name="Heading 3 2 3 4" xfId="3454" xr:uid="{A1CD1F6A-490A-4F10-B97C-51EE008CC4DB}"/>
    <cellStyle name="Heading 3 2 3 4 2" xfId="3455" xr:uid="{2C825C37-B775-43FE-82AF-6DA8C81009CE}"/>
    <cellStyle name="Heading 3 2 3 4 2 2" xfId="3456" xr:uid="{1A6AAEEC-8278-4A88-A086-FF9425E71956}"/>
    <cellStyle name="Heading 3 2 3 4 3" xfId="3457" xr:uid="{7257BE15-12C8-425B-834E-128125FDF901}"/>
    <cellStyle name="Heading 3 2 3 4 3 2" xfId="3458" xr:uid="{DA31D385-8E27-440C-9D81-E2F81450742B}"/>
    <cellStyle name="Heading 3 2 3 4 4" xfId="3459" xr:uid="{0221FD7D-DB2D-490F-AF8A-D066F5961C62}"/>
    <cellStyle name="Heading 3 2 3 4 4 2" xfId="3460" xr:uid="{61320342-F427-47D9-B976-B789F4FD3801}"/>
    <cellStyle name="Heading 3 2 3 5" xfId="3461" xr:uid="{30840FD8-ACFA-48E8-89A0-837CD395A988}"/>
    <cellStyle name="Heading 3 2 3 5 2" xfId="3462" xr:uid="{08501387-18B1-48E8-B994-5C98B47E1515}"/>
    <cellStyle name="Heading 3 2 3 5 2 2" xfId="3463" xr:uid="{7A4BBB2A-09DA-4B95-9313-624F503280CC}"/>
    <cellStyle name="Heading 3 2 3 5 3" xfId="3464" xr:uid="{E3144B7D-ABCE-42AC-B9D9-DA1048461093}"/>
    <cellStyle name="Heading 3 2 3 5 3 2" xfId="3465" xr:uid="{95B1665E-DC6D-4D49-AD40-005E2358D10E}"/>
    <cellStyle name="Heading 3 2 3 5 4" xfId="3466" xr:uid="{F8DF5C3C-D8AD-4DB7-945F-42DFDE6AB661}"/>
    <cellStyle name="Heading 3 2 3 5 4 2" xfId="3467" xr:uid="{A8BAC069-B193-4DE0-A13D-FA3851A99B62}"/>
    <cellStyle name="Heading 3 2 3 6" xfId="3468" xr:uid="{08C6E5BB-8CE9-4693-86EE-78B528A086F8}"/>
    <cellStyle name="Heading 3 2 3 6 2" xfId="3469" xr:uid="{8F73AB4C-9CF6-4C8E-903E-0FB58BA38879}"/>
    <cellStyle name="Heading 3 2 3 6 2 2" xfId="3470" xr:uid="{55570455-57CD-4344-9472-04B132EC9DE4}"/>
    <cellStyle name="Heading 3 2 3 6 3" xfId="3471" xr:uid="{D1FFC357-683A-481B-B027-0FB90546819C}"/>
    <cellStyle name="Heading 3 2 3 6 3 2" xfId="3472" xr:uid="{E95D8421-86BC-4C0E-8CD8-1A3719C2D230}"/>
    <cellStyle name="Heading 3 2 3 6 4" xfId="3473" xr:uid="{3A51C5C6-FDAC-4907-A32A-5D0C112571C7}"/>
    <cellStyle name="Heading 3 2 3 6 4 2" xfId="3474" xr:uid="{3A64B284-367A-41C0-84FB-D2F778470414}"/>
    <cellStyle name="Heading 3 2 3 7" xfId="3475" xr:uid="{E43FAE07-056F-4844-8BBA-E75FB0E7DFCA}"/>
    <cellStyle name="Heading 3 2 3 7 2" xfId="3476" xr:uid="{FE6BE7BB-DE72-4D08-968F-21E237049EBC}"/>
    <cellStyle name="Heading 3 2 3 7 2 2" xfId="3477" xr:uid="{F943EEE2-40B6-499E-8E67-CA02FDBA7A7E}"/>
    <cellStyle name="Heading 3 2 3 7 3" xfId="3478" xr:uid="{5F19AF42-5098-48C3-A147-B92EE9053B9F}"/>
    <cellStyle name="Heading 3 2 3 7 3 2" xfId="3479" xr:uid="{3461AB03-5EC6-4969-BC2C-57FB4F47F86C}"/>
    <cellStyle name="Heading 3 2 3 7 4" xfId="3480" xr:uid="{6DAFCDC6-2F68-4A2E-9661-1CA955DF567A}"/>
    <cellStyle name="Heading 3 2 3 7 4 2" xfId="3481" xr:uid="{ABF5A5D0-7F17-4CB5-8E71-66C956C5A42E}"/>
    <cellStyle name="Heading 3 2 3 8" xfId="3482" xr:uid="{27B68818-17B5-4BE6-A5CD-248A72C23291}"/>
    <cellStyle name="Heading 3 2 3 8 2" xfId="3483" xr:uid="{6369BB11-1B82-4359-A878-2C716648CD21}"/>
    <cellStyle name="Heading 3 2 3 8 2 2" xfId="3484" xr:uid="{94D1DE73-5A3B-45B0-B521-B2161D464875}"/>
    <cellStyle name="Heading 3 2 3 8 3" xfId="3485" xr:uid="{DD8B3C4C-50BD-460F-BCDC-E6F8B9A76C57}"/>
    <cellStyle name="Heading 3 2 3 8 3 2" xfId="3486" xr:uid="{33080189-A63C-451D-9C93-A5436FCCACC6}"/>
    <cellStyle name="Heading 3 2 3 8 4" xfId="3487" xr:uid="{AD3952F0-DFCD-471E-95FA-864845B183A6}"/>
    <cellStyle name="Heading 3 2 3 8 4 2" xfId="3488" xr:uid="{7A42DA0F-8742-46C4-B4C9-A7E4548E4ACB}"/>
    <cellStyle name="Heading 3 2 3 9" xfId="3489" xr:uid="{F3E6C108-6290-4A92-BA9F-D14298F36D95}"/>
    <cellStyle name="Heading 3 2 3 9 2" xfId="3490" xr:uid="{3A3AF667-5871-404A-B937-0775E8CCCD71}"/>
    <cellStyle name="Heading 3 2 3 9 2 2" xfId="3491" xr:uid="{952382FB-CDF1-4541-B742-76161D3AB3B8}"/>
    <cellStyle name="Heading 3 2 3 9 3" xfId="3492" xr:uid="{8B2AD40C-2231-4396-9B74-889CFC6C1020}"/>
    <cellStyle name="Heading 3 2 3 9 3 2" xfId="3493" xr:uid="{6C75532D-952E-4694-99EA-70612732FEF6}"/>
    <cellStyle name="Heading 3 2 3 9 4" xfId="3494" xr:uid="{246323AA-E214-49ED-A2E5-678D1D79F4C7}"/>
    <cellStyle name="Heading 3 2 3 9 4 2" xfId="3495" xr:uid="{62004020-AADF-4283-9F57-5F7D7C2704C5}"/>
    <cellStyle name="Heading 3 2 30" xfId="3496" xr:uid="{8CBC6125-E285-4174-B006-C7D639A6038F}"/>
    <cellStyle name="Heading 3 2 30 2" xfId="3497" xr:uid="{8A11C011-0126-422F-834C-42F4662920E2}"/>
    <cellStyle name="Heading 3 2 30 2 2" xfId="3498" xr:uid="{C99E1996-59FD-463A-9021-9783E17FB382}"/>
    <cellStyle name="Heading 3 2 30 3" xfId="3499" xr:uid="{2A30BCEC-DF8B-4A0E-8DB7-CFC1ABAA81E3}"/>
    <cellStyle name="Heading 3 2 30 3 2" xfId="3500" xr:uid="{92108F57-EC88-47FF-B187-DCF18372EDBE}"/>
    <cellStyle name="Heading 3 2 30 4" xfId="3501" xr:uid="{A3307AB7-7C32-46B7-AB32-649E76AFF269}"/>
    <cellStyle name="Heading 3 2 30 4 2" xfId="3502" xr:uid="{A8264DD6-4703-47BD-888D-66E72EF13971}"/>
    <cellStyle name="Heading 3 2 31" xfId="3503" xr:uid="{DC39E85C-1557-4A64-A95D-F4EFE6E0DD0B}"/>
    <cellStyle name="Heading 3 2 31 2" xfId="3504" xr:uid="{6E999E13-D17E-4D54-9FF4-C02FD3088440}"/>
    <cellStyle name="Heading 3 2 31 2 2" xfId="3505" xr:uid="{71281456-552D-4A06-9ED2-71853A3B3458}"/>
    <cellStyle name="Heading 3 2 31 3" xfId="3506" xr:uid="{81E03776-2470-47EA-8567-0DC1E3E6C7E7}"/>
    <cellStyle name="Heading 3 2 31 3 2" xfId="3507" xr:uid="{DD7920A5-1274-4011-83C8-7A43AC0177C8}"/>
    <cellStyle name="Heading 3 2 31 4" xfId="3508" xr:uid="{685A9AB8-42C1-4A0E-BDD0-4ED094FB6346}"/>
    <cellStyle name="Heading 3 2 31 4 2" xfId="3509" xr:uid="{B2078054-2496-46F7-9B1E-5D7F96B1AA5C}"/>
    <cellStyle name="Heading 3 2 32" xfId="3510" xr:uid="{967AA00E-8B9D-44A1-B11B-A90B1BDCAD13}"/>
    <cellStyle name="Heading 3 2 32 2" xfId="3511" xr:uid="{EBF5687D-E6BF-4566-8582-B672670B76EC}"/>
    <cellStyle name="Heading 3 2 32 2 2" xfId="3512" xr:uid="{BF100B09-254A-4875-889A-EF199CD26E42}"/>
    <cellStyle name="Heading 3 2 32 3" xfId="3513" xr:uid="{F2C67B27-9D58-4EF6-8EBB-573B77D9ED16}"/>
    <cellStyle name="Heading 3 2 32 3 2" xfId="3514" xr:uid="{8B1719D6-DE2C-4D17-B466-A043215817B0}"/>
    <cellStyle name="Heading 3 2 32 4" xfId="3515" xr:uid="{F1A09D0D-2DFD-4E50-B6E2-8417F79AFB93}"/>
    <cellStyle name="Heading 3 2 32 4 2" xfId="3516" xr:uid="{EA8BAB44-1180-4F86-97AC-568F0C43A603}"/>
    <cellStyle name="Heading 3 2 33" xfId="3517" xr:uid="{4D15DD06-FB54-4938-998C-EE0E134C04FA}"/>
    <cellStyle name="Heading 3 2 33 2" xfId="3518" xr:uid="{F33FC114-94DD-4D25-8092-0CB63699E4A1}"/>
    <cellStyle name="Heading 3 2 33 2 2" xfId="3519" xr:uid="{D0B605D9-FCB9-4576-B124-77632A4DDA64}"/>
    <cellStyle name="Heading 3 2 33 3" xfId="3520" xr:uid="{B8ADDE76-CA7D-4576-9019-85F78A172316}"/>
    <cellStyle name="Heading 3 2 33 3 2" xfId="3521" xr:uid="{443BA746-250A-4555-B07A-DE312E978876}"/>
    <cellStyle name="Heading 3 2 33 4" xfId="3522" xr:uid="{DB2A852A-E82B-43C1-A4CD-FFE448BE5D9D}"/>
    <cellStyle name="Heading 3 2 33 4 2" xfId="3523" xr:uid="{7477A9DC-58F8-48C4-B7B9-A628D707D154}"/>
    <cellStyle name="Heading 3 2 34" xfId="3524" xr:uid="{15F27B19-F5BA-4F43-AA7C-E6A6E37FBF3A}"/>
    <cellStyle name="Heading 3 2 34 2" xfId="3525" xr:uid="{23F70732-021D-406B-83A5-1FAC7D0E14D9}"/>
    <cellStyle name="Heading 3 2 34 2 2" xfId="3526" xr:uid="{D3A4D0A8-BCD8-46BD-BBFF-C895FC82E004}"/>
    <cellStyle name="Heading 3 2 34 3" xfId="3527" xr:uid="{E7B62274-22AE-42AD-BFA1-CFE135B93CA1}"/>
    <cellStyle name="Heading 3 2 34 3 2" xfId="3528" xr:uid="{CEAA2192-5DE2-4E6E-AFE0-8988D2045FAD}"/>
    <cellStyle name="Heading 3 2 34 4" xfId="3529" xr:uid="{52D59F33-DB51-4526-86A2-98A5655DA41B}"/>
    <cellStyle name="Heading 3 2 34 4 2" xfId="3530" xr:uid="{36A7931B-1EFC-4D61-913C-F4F9F3C0700C}"/>
    <cellStyle name="Heading 3 2 35" xfId="3531" xr:uid="{9587E2DC-1AEC-45BE-A1C1-B01E9687AE59}"/>
    <cellStyle name="Heading 3 2 35 2" xfId="3532" xr:uid="{14F09433-E447-46B3-B484-D581F059CF49}"/>
    <cellStyle name="Heading 3 2 35 2 2" xfId="3533" xr:uid="{4D0DE863-527E-4E9F-9DA4-28CC093EB76C}"/>
    <cellStyle name="Heading 3 2 35 3" xfId="3534" xr:uid="{2DF7674E-4DCB-4662-B81D-C2A3154785BB}"/>
    <cellStyle name="Heading 3 2 35 3 2" xfId="3535" xr:uid="{1FACFECD-09F8-4EAA-9225-1BF045DE4CC7}"/>
    <cellStyle name="Heading 3 2 35 4" xfId="3536" xr:uid="{4BECCC2F-FE4F-47E1-A8D4-7517A17877E0}"/>
    <cellStyle name="Heading 3 2 35 4 2" xfId="3537" xr:uid="{1BAD68E7-274E-476D-BB73-5B8EA5E17C65}"/>
    <cellStyle name="Heading 3 2 36" xfId="3538" xr:uid="{2A77FA0C-E0E4-4FE4-B322-AC5E97D1ECC2}"/>
    <cellStyle name="Heading 3 2 36 2" xfId="3539" xr:uid="{C9EF17A3-ECE8-4203-8E97-882940D44220}"/>
    <cellStyle name="Heading 3 2 36 2 2" xfId="3540" xr:uid="{150D43FD-B345-4FAC-B1F9-45BE00EBB773}"/>
    <cellStyle name="Heading 3 2 36 3" xfId="3541" xr:uid="{367170E3-47ED-43C9-825F-4F5FA7B5B16C}"/>
    <cellStyle name="Heading 3 2 36 3 2" xfId="3542" xr:uid="{20FB4030-ADA2-4F76-A2E1-79FB30DAC58D}"/>
    <cellStyle name="Heading 3 2 36 4" xfId="3543" xr:uid="{1491E62F-34F3-4EE4-9656-C2D2A1146C3C}"/>
    <cellStyle name="Heading 3 2 36 4 2" xfId="3544" xr:uid="{B2C8EA66-D16B-467A-9D09-7994D9E28F9B}"/>
    <cellStyle name="Heading 3 2 37" xfId="3545" xr:uid="{8543D5C2-0CAA-4353-880A-4D6856F0C210}"/>
    <cellStyle name="Heading 3 2 37 2" xfId="3546" xr:uid="{D6A9690F-9591-438D-AE24-A7489E568DEE}"/>
    <cellStyle name="Heading 3 2 37 2 2" xfId="3547" xr:uid="{C5D3BDF0-813B-4A9E-A05F-84CE5038C9E3}"/>
    <cellStyle name="Heading 3 2 37 3" xfId="3548" xr:uid="{03D5DBAD-DB90-4EE9-91AB-CEE46E45A235}"/>
    <cellStyle name="Heading 3 2 37 3 2" xfId="3549" xr:uid="{7EBC70F3-2060-4919-847C-DA6AB6D7F791}"/>
    <cellStyle name="Heading 3 2 37 4" xfId="3550" xr:uid="{BA2D1123-C93E-4FFE-B541-1DE13177BF6B}"/>
    <cellStyle name="Heading 3 2 37 4 2" xfId="3551" xr:uid="{53B0A9B3-02FD-4215-8E17-250D057E7250}"/>
    <cellStyle name="Heading 3 2 38" xfId="3552" xr:uid="{43AF872C-4A44-4149-97C0-03E2CAEE9B50}"/>
    <cellStyle name="Heading 3 2 38 2" xfId="3553" xr:uid="{4144B566-8B1B-405B-8114-E64AC17989C1}"/>
    <cellStyle name="Heading 3 2 38 2 2" xfId="3554" xr:uid="{49E99D5E-1240-4085-82C8-7662C88C293A}"/>
    <cellStyle name="Heading 3 2 38 3" xfId="3555" xr:uid="{7DE3EFB0-E1FC-467A-8983-0CDBFE6CD9EF}"/>
    <cellStyle name="Heading 3 2 38 3 2" xfId="3556" xr:uid="{7527B8A7-E3B5-4889-B133-8404FD2236FB}"/>
    <cellStyle name="Heading 3 2 38 4" xfId="3557" xr:uid="{CC51D2F8-DD5C-40FA-B4DE-62FDFB17FAF2}"/>
    <cellStyle name="Heading 3 2 38 4 2" xfId="3558" xr:uid="{24E9B13F-2B82-401C-B417-65D2996FB847}"/>
    <cellStyle name="Heading 3 2 39" xfId="3559" xr:uid="{3D5B5568-5753-4817-9514-D81046B153A0}"/>
    <cellStyle name="Heading 3 2 39 2" xfId="3560" xr:uid="{3EEA9883-3EEF-4FC3-AE90-EB38E20AD2A8}"/>
    <cellStyle name="Heading 3 2 39 2 2" xfId="3561" xr:uid="{66002BB3-AB04-4230-A53F-1EB0B0A69896}"/>
    <cellStyle name="Heading 3 2 39 3" xfId="3562" xr:uid="{655718BB-07BD-42C8-91FD-74858412D868}"/>
    <cellStyle name="Heading 3 2 39 3 2" xfId="3563" xr:uid="{310C0A2B-AF67-479F-A9A8-857485B55F74}"/>
    <cellStyle name="Heading 3 2 39 4" xfId="3564" xr:uid="{62ADF1EC-D36C-4E2B-AC9E-8D2DB209F77B}"/>
    <cellStyle name="Heading 3 2 39 4 2" xfId="3565" xr:uid="{566665D7-07BF-40A3-8C96-CC4E5B7A10AF}"/>
    <cellStyle name="Heading 3 2 4" xfId="3566" xr:uid="{93931951-AA02-4E2D-A235-F1E4A1AE5174}"/>
    <cellStyle name="Heading 3 2 4 10" xfId="3567" xr:uid="{DA44600F-905A-4AB6-A6E6-2D781180C61C}"/>
    <cellStyle name="Heading 3 2 4 10 2" xfId="3568" xr:uid="{7E2C92F9-BAE6-4EB1-9E45-1AA27E84C0A0}"/>
    <cellStyle name="Heading 3 2 4 10 2 2" xfId="3569" xr:uid="{73EF5D25-F646-4294-AFE8-A85BF297D59C}"/>
    <cellStyle name="Heading 3 2 4 10 3" xfId="3570" xr:uid="{3FE1F4AB-BBA6-4BC1-B92A-EE2A86304829}"/>
    <cellStyle name="Heading 3 2 4 10 3 2" xfId="3571" xr:uid="{4634BC32-42BE-4DE8-A820-690E132F8A54}"/>
    <cellStyle name="Heading 3 2 4 10 4" xfId="3572" xr:uid="{DA365565-A13C-471B-80F8-465C3690FCFA}"/>
    <cellStyle name="Heading 3 2 4 10 4 2" xfId="3573" xr:uid="{6FEE4C06-118C-4B65-BED2-1C9E212B9CE7}"/>
    <cellStyle name="Heading 3 2 4 11" xfId="3574" xr:uid="{35360920-8D10-4B79-BFCD-D55F9FC5722D}"/>
    <cellStyle name="Heading 3 2 4 11 2" xfId="3575" xr:uid="{E62AD85F-4559-4DB8-A0F5-7FAFB534B57C}"/>
    <cellStyle name="Heading 3 2 4 11 2 2" xfId="3576" xr:uid="{82D3760C-91D6-497E-B4F9-DCA2A8149C42}"/>
    <cellStyle name="Heading 3 2 4 11 3" xfId="3577" xr:uid="{CA7AD4AA-9FCF-4D10-B5CF-9C0DD5C652CF}"/>
    <cellStyle name="Heading 3 2 4 11 3 2" xfId="3578" xr:uid="{E034C20F-B6DC-44F7-B0BE-9C8A720A28C6}"/>
    <cellStyle name="Heading 3 2 4 11 4" xfId="3579" xr:uid="{5425050F-972C-42ED-94BA-D6C0C1595AD8}"/>
    <cellStyle name="Heading 3 2 4 11 4 2" xfId="3580" xr:uid="{6481CFDD-3E16-4575-AA36-ECFC5F93EA26}"/>
    <cellStyle name="Heading 3 2 4 12" xfId="3581" xr:uid="{3ADBA953-7099-44DA-82E7-331F7A98C121}"/>
    <cellStyle name="Heading 3 2 4 12 2" xfId="3582" xr:uid="{CA1F8806-768C-4831-A66A-25559759948E}"/>
    <cellStyle name="Heading 3 2 4 12 2 2" xfId="3583" xr:uid="{CD4191B4-4DBC-4978-B46C-AE9B9018C1CE}"/>
    <cellStyle name="Heading 3 2 4 12 3" xfId="3584" xr:uid="{82A86689-64BA-4E2C-8AEA-E8859C9A4B12}"/>
    <cellStyle name="Heading 3 2 4 12 3 2" xfId="3585" xr:uid="{7427D61F-B175-45EE-9916-E52E5B6741F6}"/>
    <cellStyle name="Heading 3 2 4 12 4" xfId="3586" xr:uid="{7C4205B4-736B-479C-A404-31C319DE36BB}"/>
    <cellStyle name="Heading 3 2 4 12 4 2" xfId="3587" xr:uid="{E8ECB6B5-EB1B-474B-BDCA-68EF8B42A3BB}"/>
    <cellStyle name="Heading 3 2 4 13" xfId="3588" xr:uid="{418CD5DE-6832-4EE7-997B-B27430C653FD}"/>
    <cellStyle name="Heading 3 2 4 13 2" xfId="3589" xr:uid="{00D2C4B2-7359-4334-B442-BDCE278D8A93}"/>
    <cellStyle name="Heading 3 2 4 13 2 2" xfId="3590" xr:uid="{5D4D6BEB-8358-49E7-AF75-AE2853F59751}"/>
    <cellStyle name="Heading 3 2 4 13 3" xfId="3591" xr:uid="{3482F645-430A-4FC1-8888-3A95CA5278F0}"/>
    <cellStyle name="Heading 3 2 4 13 3 2" xfId="3592" xr:uid="{1D51EC4E-9222-47CA-8B3F-8BC39E84D1E9}"/>
    <cellStyle name="Heading 3 2 4 13 4" xfId="3593" xr:uid="{35CF055F-CA20-4E45-803B-0758EDBD9DBA}"/>
    <cellStyle name="Heading 3 2 4 13 4 2" xfId="3594" xr:uid="{9A35440D-5283-41DC-AB2F-F8058A752F14}"/>
    <cellStyle name="Heading 3 2 4 14" xfId="3595" xr:uid="{1BF1A2CC-C854-4EF0-B929-7D237C573B89}"/>
    <cellStyle name="Heading 3 2 4 14 2" xfId="3596" xr:uid="{AF51F78E-4695-42C8-8509-F65D3B1C33BE}"/>
    <cellStyle name="Heading 3 2 4 14 2 2" xfId="3597" xr:uid="{D52E8976-D57D-48D9-9056-85BEE6210514}"/>
    <cellStyle name="Heading 3 2 4 14 3" xfId="3598" xr:uid="{72EAB533-1D20-4182-BCCF-696E1250ECF6}"/>
    <cellStyle name="Heading 3 2 4 14 3 2" xfId="3599" xr:uid="{99BD3F3F-6B33-4F20-9D80-D5FF454DB3E1}"/>
    <cellStyle name="Heading 3 2 4 14 4" xfId="3600" xr:uid="{CFC2BD44-5499-488D-A9B3-0C9BCDFE53B1}"/>
    <cellStyle name="Heading 3 2 4 14 4 2" xfId="3601" xr:uid="{7F5EEC15-B3F4-4861-A425-535757153F53}"/>
    <cellStyle name="Heading 3 2 4 15" xfId="3602" xr:uid="{44D28595-3998-44FE-9039-DD7FB3A610A1}"/>
    <cellStyle name="Heading 3 2 4 15 2" xfId="3603" xr:uid="{BE2FC2A5-F180-4F0E-AF5E-F2B166D63CEE}"/>
    <cellStyle name="Heading 3 2 4 15 2 2" xfId="3604" xr:uid="{832FE8A4-4886-4126-B76E-4067D4C8D802}"/>
    <cellStyle name="Heading 3 2 4 15 3" xfId="3605" xr:uid="{30C140DE-8297-4BCC-9992-E544088E1FBB}"/>
    <cellStyle name="Heading 3 2 4 15 3 2" xfId="3606" xr:uid="{5D173D9D-42C9-483E-BB0F-2DBF004390B4}"/>
    <cellStyle name="Heading 3 2 4 15 4" xfId="3607" xr:uid="{4AD64691-2FE2-4479-8369-2CFFD3988959}"/>
    <cellStyle name="Heading 3 2 4 15 4 2" xfId="3608" xr:uid="{E0E9FA56-C5F1-4724-A956-82D25080C72C}"/>
    <cellStyle name="Heading 3 2 4 16" xfId="3609" xr:uid="{6F47F55B-AE83-44BD-89EC-5BEF1ED61A27}"/>
    <cellStyle name="Heading 3 2 4 16 2" xfId="3610" xr:uid="{1B55A843-43BF-43FE-A25E-824ABFCBAA0A}"/>
    <cellStyle name="Heading 3 2 4 17" xfId="3611" xr:uid="{B7B97598-565D-432E-A8D4-ABD3E2F5682D}"/>
    <cellStyle name="Heading 3 2 4 17 2" xfId="3612" xr:uid="{680E5B63-0DAB-4A5C-927D-A566A4946445}"/>
    <cellStyle name="Heading 3 2 4 18" xfId="3613" xr:uid="{0CFA651B-C103-4C4E-857F-B23CDAFF1B7D}"/>
    <cellStyle name="Heading 3 2 4 18 2" xfId="3614" xr:uid="{8D5CCF8D-F2BB-4219-83DC-836EA68D4F2E}"/>
    <cellStyle name="Heading 3 2 4 19" xfId="3615" xr:uid="{75992469-15AE-475D-8E16-F8A1CFA7081C}"/>
    <cellStyle name="Heading 3 2 4 2" xfId="3616" xr:uid="{67E405AE-850A-49FA-8BF0-733D6877F3D9}"/>
    <cellStyle name="Heading 3 2 4 2 2" xfId="3617" xr:uid="{A17D911D-BE5B-4EBA-A05A-B2C5799B7BCC}"/>
    <cellStyle name="Heading 3 2 4 2 2 2" xfId="3618" xr:uid="{70CD30F0-B37F-438E-B1DE-DDAD515644C2}"/>
    <cellStyle name="Heading 3 2 4 2 3" xfId="3619" xr:uid="{382EE033-BFB3-4BBC-B50E-288283EEAAC3}"/>
    <cellStyle name="Heading 3 2 4 2 3 2" xfId="3620" xr:uid="{53FD8F5F-72C0-439C-BE2E-762701F85276}"/>
    <cellStyle name="Heading 3 2 4 2 4" xfId="3621" xr:uid="{4BEB02FF-E526-42EC-AFE7-46F0D1FD51C4}"/>
    <cellStyle name="Heading 3 2 4 2 4 2" xfId="3622" xr:uid="{4F5333FF-6D0F-449E-9D0E-6D56B56D250A}"/>
    <cellStyle name="Heading 3 2 4 20" xfId="3623" xr:uid="{ACADA241-05CD-44A1-A012-56E34ED97A4A}"/>
    <cellStyle name="Heading 3 2 4 21" xfId="3624" xr:uid="{0F5FF5F9-7FD5-41DD-8831-017123BE47CE}"/>
    <cellStyle name="Heading 3 2 4 22" xfId="3625" xr:uid="{FB8D180D-817E-431B-8980-FE680F5DA076}"/>
    <cellStyle name="Heading 3 2 4 23" xfId="3626" xr:uid="{217FF06F-8927-48C4-A5B4-9582B14B960C}"/>
    <cellStyle name="Heading 3 2 4 24" xfId="3627" xr:uid="{197164CC-E297-444B-B54E-5C234EDC21B8}"/>
    <cellStyle name="Heading 3 2 4 25" xfId="3628" xr:uid="{E4705796-4D6F-4242-AD39-35AC690531F9}"/>
    <cellStyle name="Heading 3 2 4 3" xfId="3629" xr:uid="{CCF93745-ECD5-4F2C-87D1-BB3222F4BC87}"/>
    <cellStyle name="Heading 3 2 4 3 2" xfId="3630" xr:uid="{BCCA9B48-25E7-47CC-9093-AA98862FB998}"/>
    <cellStyle name="Heading 3 2 4 3 2 2" xfId="3631" xr:uid="{14B2148D-2854-4658-8E3F-304D1EF7E251}"/>
    <cellStyle name="Heading 3 2 4 3 3" xfId="3632" xr:uid="{571A2EA9-2204-4557-B0C7-AE2565F83962}"/>
    <cellStyle name="Heading 3 2 4 3 3 2" xfId="3633" xr:uid="{FAC99DD0-848E-4B1F-887A-8CC832B1A2B8}"/>
    <cellStyle name="Heading 3 2 4 3 4" xfId="3634" xr:uid="{DFFF5A4B-3922-438F-AB9E-82BFD061C6C9}"/>
    <cellStyle name="Heading 3 2 4 3 4 2" xfId="3635" xr:uid="{6C3625A7-7EB1-4AC3-AA91-30B8CBC03E3C}"/>
    <cellStyle name="Heading 3 2 4 4" xfId="3636" xr:uid="{C9488B21-4034-4F24-8784-1EDC4F5B472F}"/>
    <cellStyle name="Heading 3 2 4 4 2" xfId="3637" xr:uid="{9487FD12-7EEE-4DC6-B8AD-063310103003}"/>
    <cellStyle name="Heading 3 2 4 4 2 2" xfId="3638" xr:uid="{922249B2-292A-4702-AF74-002695BBF794}"/>
    <cellStyle name="Heading 3 2 4 4 3" xfId="3639" xr:uid="{43145743-E7BC-4C6C-A34C-AA6C17B30998}"/>
    <cellStyle name="Heading 3 2 4 4 3 2" xfId="3640" xr:uid="{854B1BD0-EF98-4709-BA03-13F26310A3D7}"/>
    <cellStyle name="Heading 3 2 4 4 4" xfId="3641" xr:uid="{7DB5569B-D9E0-4415-A188-92A85D10693E}"/>
    <cellStyle name="Heading 3 2 4 4 4 2" xfId="3642" xr:uid="{D7BAE321-9134-4257-B205-56C0E75D4B1A}"/>
    <cellStyle name="Heading 3 2 4 5" xfId="3643" xr:uid="{38E1811E-A371-414B-AE64-DC3065BF00F3}"/>
    <cellStyle name="Heading 3 2 4 5 2" xfId="3644" xr:uid="{A148F763-8264-4F4E-ACB5-0D23C16356E2}"/>
    <cellStyle name="Heading 3 2 4 5 2 2" xfId="3645" xr:uid="{CA59820A-82F0-45EA-AA3F-75F94D751936}"/>
    <cellStyle name="Heading 3 2 4 5 3" xfId="3646" xr:uid="{F6ED29F9-FEA7-49D4-9075-C0750BF8B1C5}"/>
    <cellStyle name="Heading 3 2 4 5 3 2" xfId="3647" xr:uid="{309CEB49-0484-4A70-B816-DF7209514053}"/>
    <cellStyle name="Heading 3 2 4 5 4" xfId="3648" xr:uid="{1CB09242-77A5-42C4-A297-19AB61F44462}"/>
    <cellStyle name="Heading 3 2 4 5 4 2" xfId="3649" xr:uid="{311283D1-3847-481E-89A7-FD634B626E8A}"/>
    <cellStyle name="Heading 3 2 4 6" xfId="3650" xr:uid="{E167CE0B-8678-4966-9D0A-EEBC446065A8}"/>
    <cellStyle name="Heading 3 2 4 6 2" xfId="3651" xr:uid="{81FFEEF4-C13C-4D35-AA4D-0367C7070345}"/>
    <cellStyle name="Heading 3 2 4 6 2 2" xfId="3652" xr:uid="{875468A2-2E4D-486A-8789-39692959640D}"/>
    <cellStyle name="Heading 3 2 4 6 3" xfId="3653" xr:uid="{DF81A5F8-9C67-41DB-A671-A0D4431EF668}"/>
    <cellStyle name="Heading 3 2 4 6 3 2" xfId="3654" xr:uid="{D7D6D8AB-3ED2-458E-9E43-BD2D9125F968}"/>
    <cellStyle name="Heading 3 2 4 6 4" xfId="3655" xr:uid="{F8701E15-C1F3-4AC7-91B7-D739B2B77D72}"/>
    <cellStyle name="Heading 3 2 4 6 4 2" xfId="3656" xr:uid="{3FE8794D-A49A-4A33-B56D-100E3BE5BC04}"/>
    <cellStyle name="Heading 3 2 4 7" xfId="3657" xr:uid="{8B770EC7-D4A7-40B5-8DD8-C960DE7B0AB7}"/>
    <cellStyle name="Heading 3 2 4 7 2" xfId="3658" xr:uid="{1B93994A-A686-4360-8C9C-83A06F54B318}"/>
    <cellStyle name="Heading 3 2 4 7 2 2" xfId="3659" xr:uid="{5C3B49E3-5E3D-4913-8A32-3B64BCEC0AAB}"/>
    <cellStyle name="Heading 3 2 4 7 3" xfId="3660" xr:uid="{5729C681-41E6-40E6-AA20-9C1C9AB4E65A}"/>
    <cellStyle name="Heading 3 2 4 7 3 2" xfId="3661" xr:uid="{71B06589-2369-49D3-A848-7E3D50B8C9D7}"/>
    <cellStyle name="Heading 3 2 4 7 4" xfId="3662" xr:uid="{9ED6D71D-60D2-4B85-A898-1D77827C2AED}"/>
    <cellStyle name="Heading 3 2 4 7 4 2" xfId="3663" xr:uid="{6944EEB3-3E86-4900-906B-3AB97FA1FC89}"/>
    <cellStyle name="Heading 3 2 4 8" xfId="3664" xr:uid="{F628F8A3-9886-4717-B92C-916EC0F31FFB}"/>
    <cellStyle name="Heading 3 2 4 8 2" xfId="3665" xr:uid="{D970C907-902D-46E8-9AEA-34F0FF784F72}"/>
    <cellStyle name="Heading 3 2 4 8 2 2" xfId="3666" xr:uid="{A7309402-3FC0-4D3A-9C9D-CBA225C0878F}"/>
    <cellStyle name="Heading 3 2 4 8 3" xfId="3667" xr:uid="{00959440-609B-4B89-A8E4-CF2CC433B665}"/>
    <cellStyle name="Heading 3 2 4 8 3 2" xfId="3668" xr:uid="{2A37796E-B023-4CE4-93A1-11882743196E}"/>
    <cellStyle name="Heading 3 2 4 8 4" xfId="3669" xr:uid="{A6CC895F-D7D8-454D-A4E1-6C06AB1B7B83}"/>
    <cellStyle name="Heading 3 2 4 8 4 2" xfId="3670" xr:uid="{E631A471-99F4-4DEC-9D98-9A7AB9961494}"/>
    <cellStyle name="Heading 3 2 4 9" xfId="3671" xr:uid="{1D3E71AA-C0E4-4632-BACA-5C0E373C9E48}"/>
    <cellStyle name="Heading 3 2 4 9 2" xfId="3672" xr:uid="{9FD109DC-71BF-4084-8166-9CE083DA70BB}"/>
    <cellStyle name="Heading 3 2 4 9 2 2" xfId="3673" xr:uid="{AE855C03-A764-4DA4-A0F2-ABD77D088C88}"/>
    <cellStyle name="Heading 3 2 4 9 3" xfId="3674" xr:uid="{CD873504-3750-41C8-9F23-8FC5542A65EF}"/>
    <cellStyle name="Heading 3 2 4 9 3 2" xfId="3675" xr:uid="{2E076A7D-CFFC-4260-806B-80FEDDB3B5E2}"/>
    <cellStyle name="Heading 3 2 4 9 4" xfId="3676" xr:uid="{0AF30FC6-A057-41A8-B2BC-7050E49F89E4}"/>
    <cellStyle name="Heading 3 2 4 9 4 2" xfId="3677" xr:uid="{61009484-370C-4E5A-9866-476810FEF7E8}"/>
    <cellStyle name="Heading 3 2 40" xfId="3678" xr:uid="{DFAF7152-0BFA-409F-83FD-E8632C82F85B}"/>
    <cellStyle name="Heading 3 2 40 2" xfId="3679" xr:uid="{9F04AEBA-34D4-4C91-9003-C6C77DBDECAB}"/>
    <cellStyle name="Heading 3 2 41" xfId="3680" xr:uid="{E4580132-08A1-4743-B9FA-10DB17C7B230}"/>
    <cellStyle name="Heading 3 2 41 2" xfId="3681" xr:uid="{18BBC2C4-2358-43F9-9052-2794CBDAA6BF}"/>
    <cellStyle name="Heading 3 2 42" xfId="3682" xr:uid="{09A27F41-8D5E-48D3-9C7E-68F050F471A5}"/>
    <cellStyle name="Heading 3 2 42 2" xfId="3683" xr:uid="{F4C60283-6797-4977-8E70-E70EAF7CC0F9}"/>
    <cellStyle name="Heading 3 2 43" xfId="3684" xr:uid="{543A1994-FAAE-4DD5-A254-C284944102C8}"/>
    <cellStyle name="Heading 3 2 44" xfId="3685" xr:uid="{B429F865-1938-47AA-B47C-D574D2D19E03}"/>
    <cellStyle name="Heading 3 2 45" xfId="3686" xr:uid="{8C29150B-8CE1-4D56-817F-7D966F0860DB}"/>
    <cellStyle name="Heading 3 2 46" xfId="3687" xr:uid="{577C6B4D-9B18-4CC1-85C8-375A5C5BCB0A}"/>
    <cellStyle name="Heading 3 2 47" xfId="3688" xr:uid="{C903C350-DE02-4B4A-91E9-5BF02DD45D52}"/>
    <cellStyle name="Heading 3 2 48" xfId="3689" xr:uid="{97169D55-3F84-42D0-9CC3-542C90E53009}"/>
    <cellStyle name="Heading 3 2 49" xfId="3690" xr:uid="{4A5C9958-5732-4370-8A67-CEFB6FB65A2E}"/>
    <cellStyle name="Heading 3 2 5" xfId="3691" xr:uid="{EAAD4880-C037-436A-A87D-C50DB38E1CEC}"/>
    <cellStyle name="Heading 3 2 5 10" xfId="3692" xr:uid="{C9D7F47B-1D76-4760-8E6C-709A70799199}"/>
    <cellStyle name="Heading 3 2 5 10 2" xfId="3693" xr:uid="{0BEA5590-0731-49FD-92FC-EEAEAFE643E1}"/>
    <cellStyle name="Heading 3 2 5 10 2 2" xfId="3694" xr:uid="{13A5F889-31E6-4AAF-A6A7-7C1490B96F53}"/>
    <cellStyle name="Heading 3 2 5 10 3" xfId="3695" xr:uid="{EBCD6376-0FE7-4082-BE9F-5C77AE174716}"/>
    <cellStyle name="Heading 3 2 5 10 3 2" xfId="3696" xr:uid="{AFBD800A-111A-4879-B67F-D2FEEA8DFC1E}"/>
    <cellStyle name="Heading 3 2 5 10 4" xfId="3697" xr:uid="{12720641-06AC-4C79-A472-9CAE5C711B24}"/>
    <cellStyle name="Heading 3 2 5 10 4 2" xfId="3698" xr:uid="{88BF5AB7-190C-440A-9C57-8EE0F8E9B776}"/>
    <cellStyle name="Heading 3 2 5 11" xfId="3699" xr:uid="{3389DE32-CF63-4B03-9CB7-1EBD9A0B7FEB}"/>
    <cellStyle name="Heading 3 2 5 11 2" xfId="3700" xr:uid="{EF7E2E5D-60F1-4EE8-9C2F-34DDBC0FDA87}"/>
    <cellStyle name="Heading 3 2 5 11 2 2" xfId="3701" xr:uid="{DD9D30DF-54AA-4044-A535-ED146B2BFC36}"/>
    <cellStyle name="Heading 3 2 5 11 3" xfId="3702" xr:uid="{A2CA31B0-DC45-43AC-BD0B-7E66DB03C6E8}"/>
    <cellStyle name="Heading 3 2 5 11 3 2" xfId="3703" xr:uid="{2FB8B1A6-156D-4212-95AF-D0E8D6C1EFD5}"/>
    <cellStyle name="Heading 3 2 5 11 4" xfId="3704" xr:uid="{F76E7333-EB4D-45FF-84CC-EF9D09CCB48C}"/>
    <cellStyle name="Heading 3 2 5 11 4 2" xfId="3705" xr:uid="{AC85D6E4-8F72-4C8D-A9A0-EF2095E1E619}"/>
    <cellStyle name="Heading 3 2 5 12" xfId="3706" xr:uid="{A6F9A96D-2C73-4A05-8348-31138AFDDA54}"/>
    <cellStyle name="Heading 3 2 5 12 2" xfId="3707" xr:uid="{898BEC5E-E6B0-434A-81DD-CF54CFE42547}"/>
    <cellStyle name="Heading 3 2 5 12 2 2" xfId="3708" xr:uid="{415713CE-573D-404F-8494-B5A064242104}"/>
    <cellStyle name="Heading 3 2 5 12 3" xfId="3709" xr:uid="{882B00C3-9828-4DA5-A643-B3808E1AA78B}"/>
    <cellStyle name="Heading 3 2 5 12 3 2" xfId="3710" xr:uid="{B49FB871-6FC0-4E13-830E-EB1F806EF507}"/>
    <cellStyle name="Heading 3 2 5 12 4" xfId="3711" xr:uid="{B7BEF7CD-A89F-43E2-B395-4BA4BAFD96A3}"/>
    <cellStyle name="Heading 3 2 5 12 4 2" xfId="3712" xr:uid="{CF7A1AE8-894A-439E-91B4-DF59CFC60179}"/>
    <cellStyle name="Heading 3 2 5 13" xfId="3713" xr:uid="{BBF3A687-8B28-4C9D-94E6-5E984FE1F293}"/>
    <cellStyle name="Heading 3 2 5 13 2" xfId="3714" xr:uid="{B10AF1C1-94BD-4416-BF20-F6E87E2C3F85}"/>
    <cellStyle name="Heading 3 2 5 13 2 2" xfId="3715" xr:uid="{2858759C-6A8F-4216-914D-EE51D59AE462}"/>
    <cellStyle name="Heading 3 2 5 13 3" xfId="3716" xr:uid="{48CC9B01-334D-4576-BCB2-D27917D7446E}"/>
    <cellStyle name="Heading 3 2 5 13 3 2" xfId="3717" xr:uid="{61A266F0-5C0A-4938-98A5-00EEE6AAF994}"/>
    <cellStyle name="Heading 3 2 5 13 4" xfId="3718" xr:uid="{7C287978-FC75-4757-9942-13F0B301E704}"/>
    <cellStyle name="Heading 3 2 5 13 4 2" xfId="3719" xr:uid="{38754FEF-2CF0-4648-A47C-FFEB1B357463}"/>
    <cellStyle name="Heading 3 2 5 14" xfId="3720" xr:uid="{A368A22D-76BA-4C13-95EE-AB82B2891D1E}"/>
    <cellStyle name="Heading 3 2 5 14 2" xfId="3721" xr:uid="{D1CAC88A-D080-4F91-9CBE-6393EBBFC17C}"/>
    <cellStyle name="Heading 3 2 5 14 2 2" xfId="3722" xr:uid="{65842E7B-CDC8-4F61-AF13-A378D131B86B}"/>
    <cellStyle name="Heading 3 2 5 14 3" xfId="3723" xr:uid="{8405BBCD-6763-41A9-B002-DE035AD963F9}"/>
    <cellStyle name="Heading 3 2 5 14 3 2" xfId="3724" xr:uid="{9FAF467A-D322-41A0-B03F-94BA7A2CC948}"/>
    <cellStyle name="Heading 3 2 5 14 4" xfId="3725" xr:uid="{22EB6561-F253-4782-A5C0-8FBCA953EBE8}"/>
    <cellStyle name="Heading 3 2 5 14 4 2" xfId="3726" xr:uid="{5780DC2B-BA9A-4B5F-B1B4-0DB229A62704}"/>
    <cellStyle name="Heading 3 2 5 15" xfId="3727" xr:uid="{50F04AA9-3A2C-467A-A5BB-812C76AD4A2E}"/>
    <cellStyle name="Heading 3 2 5 15 2" xfId="3728" xr:uid="{6877548B-28C7-43C3-8074-052A6CF40675}"/>
    <cellStyle name="Heading 3 2 5 15 2 2" xfId="3729" xr:uid="{92FB3CE0-6E47-4AC3-80D2-BD51778206BA}"/>
    <cellStyle name="Heading 3 2 5 15 3" xfId="3730" xr:uid="{3B3E5902-AF99-4534-98E9-3A11F6C8B923}"/>
    <cellStyle name="Heading 3 2 5 15 3 2" xfId="3731" xr:uid="{A0D7E3D2-E357-4773-B684-0DD2BBEE4643}"/>
    <cellStyle name="Heading 3 2 5 15 4" xfId="3732" xr:uid="{B35F3FB7-E218-46F7-BF44-1F9A51238516}"/>
    <cellStyle name="Heading 3 2 5 15 4 2" xfId="3733" xr:uid="{A96B5C52-287E-4C3E-A649-7E697CBD733E}"/>
    <cellStyle name="Heading 3 2 5 16" xfId="3734" xr:uid="{26ED1A5C-E6CD-4D19-95A2-5F86F91E7DC9}"/>
    <cellStyle name="Heading 3 2 5 16 2" xfId="3735" xr:uid="{9622200F-53CC-42CB-BC82-8258588288EB}"/>
    <cellStyle name="Heading 3 2 5 17" xfId="3736" xr:uid="{188400CF-988C-493E-B56B-CCC7A0598345}"/>
    <cellStyle name="Heading 3 2 5 17 2" xfId="3737" xr:uid="{4F7E419D-1B41-4C54-9BBE-73A36C9BF63E}"/>
    <cellStyle name="Heading 3 2 5 18" xfId="3738" xr:uid="{7A1FF9EA-EABA-4165-8C52-AE8801710C43}"/>
    <cellStyle name="Heading 3 2 5 18 2" xfId="3739" xr:uid="{96215159-4A45-4530-B598-9339EF298A21}"/>
    <cellStyle name="Heading 3 2 5 19" xfId="3740" xr:uid="{61F813F2-0715-40C9-B446-74F1DC624C38}"/>
    <cellStyle name="Heading 3 2 5 2" xfId="3741" xr:uid="{75FBB504-1ABC-44A5-BFFA-F73BD6722497}"/>
    <cellStyle name="Heading 3 2 5 2 2" xfId="3742" xr:uid="{6E6B22DD-F365-4FD7-AF67-84FD6C50CA5F}"/>
    <cellStyle name="Heading 3 2 5 2 2 2" xfId="3743" xr:uid="{9CDAF095-C7CA-40C9-AD0F-DE0E693EB25B}"/>
    <cellStyle name="Heading 3 2 5 2 3" xfId="3744" xr:uid="{B5305C0B-BECF-4616-8E38-9A0748BFCFAD}"/>
    <cellStyle name="Heading 3 2 5 2 3 2" xfId="3745" xr:uid="{6466AD2A-B97C-473E-B859-86DA9CAA010F}"/>
    <cellStyle name="Heading 3 2 5 2 4" xfId="3746" xr:uid="{269812C4-027D-44BA-84D4-A2D71EDBDA46}"/>
    <cellStyle name="Heading 3 2 5 2 4 2" xfId="3747" xr:uid="{597BD233-5D5F-47A8-B427-044B339BDAE7}"/>
    <cellStyle name="Heading 3 2 5 20" xfId="3748" xr:uid="{A7BAA6E5-9A6B-4B60-9940-A2E6E7350A1D}"/>
    <cellStyle name="Heading 3 2 5 21" xfId="3749" xr:uid="{07481032-8DFD-4425-A21C-6A8B6630AFF8}"/>
    <cellStyle name="Heading 3 2 5 22" xfId="3750" xr:uid="{1CEE5E04-8BCD-4B11-9DEE-EC87FD5F355F}"/>
    <cellStyle name="Heading 3 2 5 23" xfId="3751" xr:uid="{AB78C8EB-CE93-4A3D-80E8-5A10AC9A32E0}"/>
    <cellStyle name="Heading 3 2 5 24" xfId="3752" xr:uid="{93D20521-C11D-43D5-B073-33D68F1B1171}"/>
    <cellStyle name="Heading 3 2 5 25" xfId="3753" xr:uid="{096C467A-93F1-4160-ADCA-10D59D6A726C}"/>
    <cellStyle name="Heading 3 2 5 3" xfId="3754" xr:uid="{61D46370-6F62-4797-B613-317F6BE9766D}"/>
    <cellStyle name="Heading 3 2 5 3 2" xfId="3755" xr:uid="{4F0B67EC-ED0C-4E4C-981B-ECC3047EC6EE}"/>
    <cellStyle name="Heading 3 2 5 3 2 2" xfId="3756" xr:uid="{D674112A-CB1F-4846-A48B-3E65FDF42E36}"/>
    <cellStyle name="Heading 3 2 5 3 3" xfId="3757" xr:uid="{9C8D68BB-7953-4F5C-9A3B-598F55CFBD80}"/>
    <cellStyle name="Heading 3 2 5 3 3 2" xfId="3758" xr:uid="{8B67F9B5-0279-41B2-A63D-0B1DDF962558}"/>
    <cellStyle name="Heading 3 2 5 3 4" xfId="3759" xr:uid="{732B357E-D382-4CF8-B9AB-7DBEBED75F39}"/>
    <cellStyle name="Heading 3 2 5 3 4 2" xfId="3760" xr:uid="{A59D656D-2FE5-4C59-A411-64994AD2D18C}"/>
    <cellStyle name="Heading 3 2 5 4" xfId="3761" xr:uid="{16EB64C6-5983-4EE7-B599-2E31CE2A2361}"/>
    <cellStyle name="Heading 3 2 5 4 2" xfId="3762" xr:uid="{611F5A15-DB0D-4833-8352-E190821046FA}"/>
    <cellStyle name="Heading 3 2 5 4 2 2" xfId="3763" xr:uid="{058B2E52-DB15-415B-8C8A-7F0F2D9768A9}"/>
    <cellStyle name="Heading 3 2 5 4 3" xfId="3764" xr:uid="{63EBCCB8-3B45-43A3-BDA9-868FE5E1610A}"/>
    <cellStyle name="Heading 3 2 5 4 3 2" xfId="3765" xr:uid="{BDA8B378-75BD-4DFF-B593-5362495D82A9}"/>
    <cellStyle name="Heading 3 2 5 4 4" xfId="3766" xr:uid="{54559670-A596-4BD6-80DD-F17285CEFAE9}"/>
    <cellStyle name="Heading 3 2 5 4 4 2" xfId="3767" xr:uid="{375B9DE4-5E02-4605-99B4-44BE82396231}"/>
    <cellStyle name="Heading 3 2 5 5" xfId="3768" xr:uid="{B89784ED-A3AF-4D96-B6D9-5181C3B6F23D}"/>
    <cellStyle name="Heading 3 2 5 5 2" xfId="3769" xr:uid="{9CB0FE25-A294-43EE-8C28-73A2EA0A2559}"/>
    <cellStyle name="Heading 3 2 5 5 2 2" xfId="3770" xr:uid="{895665C2-C420-40EC-864C-E1F47321357F}"/>
    <cellStyle name="Heading 3 2 5 5 3" xfId="3771" xr:uid="{A8FE69B8-796E-4F63-8819-93B6F13363D4}"/>
    <cellStyle name="Heading 3 2 5 5 3 2" xfId="3772" xr:uid="{9C868EA8-FA71-4CAC-9132-355AC4BF4FB5}"/>
    <cellStyle name="Heading 3 2 5 5 4" xfId="3773" xr:uid="{8DAF69C0-9E4D-4065-8AE4-ADA683CA034C}"/>
    <cellStyle name="Heading 3 2 5 5 4 2" xfId="3774" xr:uid="{6E4CD62C-3FDD-4782-982A-3C2287DA348C}"/>
    <cellStyle name="Heading 3 2 5 6" xfId="3775" xr:uid="{5C00B0CD-4E6A-44F4-9C7C-845B728FC26E}"/>
    <cellStyle name="Heading 3 2 5 6 2" xfId="3776" xr:uid="{285BD1E6-B388-4D2D-87CC-E8021AF48B1B}"/>
    <cellStyle name="Heading 3 2 5 6 2 2" xfId="3777" xr:uid="{A9E83EA8-5123-4659-8B19-8578E88A0633}"/>
    <cellStyle name="Heading 3 2 5 6 3" xfId="3778" xr:uid="{E3D5F73D-F2E8-4757-829D-77FE9E6244E9}"/>
    <cellStyle name="Heading 3 2 5 6 3 2" xfId="3779" xr:uid="{D40924EA-EB16-4845-818E-696EA458F01E}"/>
    <cellStyle name="Heading 3 2 5 6 4" xfId="3780" xr:uid="{66282E1D-9E3E-4876-816A-8BD3FD944E1C}"/>
    <cellStyle name="Heading 3 2 5 6 4 2" xfId="3781" xr:uid="{333A090C-EBA8-436A-BBBB-EBB659F5CDE1}"/>
    <cellStyle name="Heading 3 2 5 7" xfId="3782" xr:uid="{DED60158-683D-4CA8-AE19-1ECFE315BBC1}"/>
    <cellStyle name="Heading 3 2 5 7 2" xfId="3783" xr:uid="{352FB73F-C416-4056-A627-0F99AC8A1724}"/>
    <cellStyle name="Heading 3 2 5 7 2 2" xfId="3784" xr:uid="{69D802B4-90EF-4B1C-BBBE-4826ED0419D9}"/>
    <cellStyle name="Heading 3 2 5 7 3" xfId="3785" xr:uid="{5402381C-306F-4AB5-B484-CC5086B1ED87}"/>
    <cellStyle name="Heading 3 2 5 7 3 2" xfId="3786" xr:uid="{0FDC8473-0254-4C7D-BDDC-69AF6FA2A958}"/>
    <cellStyle name="Heading 3 2 5 7 4" xfId="3787" xr:uid="{2AD14507-BBE4-4D1E-8C7B-283D5898737C}"/>
    <cellStyle name="Heading 3 2 5 7 4 2" xfId="3788" xr:uid="{A3D22EB9-3FF3-43D7-9F9B-045BF26EBD48}"/>
    <cellStyle name="Heading 3 2 5 8" xfId="3789" xr:uid="{38F110D8-842A-45E9-AA9F-23E4153EC672}"/>
    <cellStyle name="Heading 3 2 5 8 2" xfId="3790" xr:uid="{5FB54747-E839-49AC-80C9-CAE383FDEE65}"/>
    <cellStyle name="Heading 3 2 5 8 2 2" xfId="3791" xr:uid="{0A878FAE-5B17-4AD4-9E59-0BDDA4A7139A}"/>
    <cellStyle name="Heading 3 2 5 8 3" xfId="3792" xr:uid="{1BA2315D-5E6D-40C4-88F8-CB54C5E915A1}"/>
    <cellStyle name="Heading 3 2 5 8 3 2" xfId="3793" xr:uid="{F045D8DA-B8C2-4D3A-A518-EDD7FAAB9952}"/>
    <cellStyle name="Heading 3 2 5 8 4" xfId="3794" xr:uid="{308DE88E-106B-4F33-B25C-37C86B84BA65}"/>
    <cellStyle name="Heading 3 2 5 8 4 2" xfId="3795" xr:uid="{07169BEF-9ACC-4D84-8750-11E9A231AD49}"/>
    <cellStyle name="Heading 3 2 5 9" xfId="3796" xr:uid="{D3239803-C4EE-4B49-962D-41992054BB1D}"/>
    <cellStyle name="Heading 3 2 5 9 2" xfId="3797" xr:uid="{623042AA-CB84-427B-A2BB-8DFC72A1BE9D}"/>
    <cellStyle name="Heading 3 2 5 9 2 2" xfId="3798" xr:uid="{0CFD197D-DF82-4D10-A1BD-E290BE626518}"/>
    <cellStyle name="Heading 3 2 5 9 3" xfId="3799" xr:uid="{AA1C1411-D254-4094-9B1E-59BC0FD15374}"/>
    <cellStyle name="Heading 3 2 5 9 3 2" xfId="3800" xr:uid="{EF9E9AF4-C1A0-49AF-8E9C-1FC77551892F}"/>
    <cellStyle name="Heading 3 2 5 9 4" xfId="3801" xr:uid="{8C4A3B84-02FB-4A72-91D7-6A0AD1974809}"/>
    <cellStyle name="Heading 3 2 5 9 4 2" xfId="3802" xr:uid="{1E6C2996-2D3E-4F25-B41E-E2AB64418E13}"/>
    <cellStyle name="Heading 3 2 6" xfId="3803" xr:uid="{E6D07ECC-EB6D-4213-A4E5-E3214063C24F}"/>
    <cellStyle name="Heading 3 2 6 10" xfId="3804" xr:uid="{A1EF3B4F-2D24-4EAD-9979-6FB11532DA32}"/>
    <cellStyle name="Heading 3 2 6 10 2" xfId="3805" xr:uid="{DCB30B5F-CB90-432C-B11E-94F69347C591}"/>
    <cellStyle name="Heading 3 2 6 10 2 2" xfId="3806" xr:uid="{2FACF10E-4374-4721-B3E4-737AB4AAEDD9}"/>
    <cellStyle name="Heading 3 2 6 10 3" xfId="3807" xr:uid="{AF1C1F99-CF16-445C-AB37-0D0B3FF107EB}"/>
    <cellStyle name="Heading 3 2 6 10 3 2" xfId="3808" xr:uid="{01F00A5E-E81B-4C20-9D2F-43E1D49984D1}"/>
    <cellStyle name="Heading 3 2 6 10 4" xfId="3809" xr:uid="{0925E9FA-4A86-4B08-9909-5D6244A73AEB}"/>
    <cellStyle name="Heading 3 2 6 10 4 2" xfId="3810" xr:uid="{447E1A3D-61ED-46EB-8A6B-62E469DFD3E9}"/>
    <cellStyle name="Heading 3 2 6 11" xfId="3811" xr:uid="{66763097-2239-4688-964B-A2C8E7E1D355}"/>
    <cellStyle name="Heading 3 2 6 11 2" xfId="3812" xr:uid="{9185DA1F-F29D-4F1D-8482-F57056E7865C}"/>
    <cellStyle name="Heading 3 2 6 11 2 2" xfId="3813" xr:uid="{87B4FC97-93FE-45B4-8F94-5F59F645BEE1}"/>
    <cellStyle name="Heading 3 2 6 11 3" xfId="3814" xr:uid="{26592194-8AAA-454D-9513-824C228314D5}"/>
    <cellStyle name="Heading 3 2 6 11 3 2" xfId="3815" xr:uid="{4965317D-AE0B-4BFD-BD92-A73A99EF282C}"/>
    <cellStyle name="Heading 3 2 6 11 4" xfId="3816" xr:uid="{88BFD444-8DE3-4D47-98D0-86AF7A4A52BD}"/>
    <cellStyle name="Heading 3 2 6 11 4 2" xfId="3817" xr:uid="{30CAABF6-27BA-4A6A-87A7-A68C4E1F0C93}"/>
    <cellStyle name="Heading 3 2 6 12" xfId="3818" xr:uid="{02427A25-C70C-4EE3-9142-FA2FE24B7836}"/>
    <cellStyle name="Heading 3 2 6 12 2" xfId="3819" xr:uid="{BA87C656-9A06-45FD-8204-845AAAE1602B}"/>
    <cellStyle name="Heading 3 2 6 12 2 2" xfId="3820" xr:uid="{F9FB1AEB-C0F5-4E69-85AE-3181AEE6A861}"/>
    <cellStyle name="Heading 3 2 6 12 3" xfId="3821" xr:uid="{BBEF782F-568A-4E17-ADDC-D0D34F00AA5C}"/>
    <cellStyle name="Heading 3 2 6 12 3 2" xfId="3822" xr:uid="{E7C0F8D3-3255-4CB2-A4C8-1DCC20876606}"/>
    <cellStyle name="Heading 3 2 6 12 4" xfId="3823" xr:uid="{A6D89F76-3380-4C94-BF62-6C5AE253C402}"/>
    <cellStyle name="Heading 3 2 6 12 4 2" xfId="3824" xr:uid="{3E8344D7-10A4-484B-95B3-A53770915259}"/>
    <cellStyle name="Heading 3 2 6 13" xfId="3825" xr:uid="{7F08A7D4-0FBE-4203-AAD4-8CE5211A7D63}"/>
    <cellStyle name="Heading 3 2 6 13 2" xfId="3826" xr:uid="{DBF619ED-A4ED-41D1-9B23-2B5C8E0C95AB}"/>
    <cellStyle name="Heading 3 2 6 13 2 2" xfId="3827" xr:uid="{4FD2B934-5CBF-410D-8E77-9F4CE5194EF0}"/>
    <cellStyle name="Heading 3 2 6 13 3" xfId="3828" xr:uid="{25AB9BD6-9B29-4D72-AD04-4CC30AF94E59}"/>
    <cellStyle name="Heading 3 2 6 13 3 2" xfId="3829" xr:uid="{5DD9B0AC-1CCD-4A00-8A3E-F886C4622607}"/>
    <cellStyle name="Heading 3 2 6 13 4" xfId="3830" xr:uid="{2629ACDB-EFF8-4593-8936-DCB2B1A6CE98}"/>
    <cellStyle name="Heading 3 2 6 13 4 2" xfId="3831" xr:uid="{3CDDD4A0-DABA-47E5-84F1-106AD80E567A}"/>
    <cellStyle name="Heading 3 2 6 14" xfId="3832" xr:uid="{99B6A1FD-284E-4619-88FA-DD1747B81454}"/>
    <cellStyle name="Heading 3 2 6 14 2" xfId="3833" xr:uid="{3EB9CA3A-F250-4748-A9F7-40580402BD0A}"/>
    <cellStyle name="Heading 3 2 6 14 2 2" xfId="3834" xr:uid="{E9A6E5BA-54CA-4C37-9C79-DE3524C558C7}"/>
    <cellStyle name="Heading 3 2 6 14 3" xfId="3835" xr:uid="{405DF3CB-1493-43FF-BFCB-1707ED92D448}"/>
    <cellStyle name="Heading 3 2 6 14 3 2" xfId="3836" xr:uid="{C48E5A76-B5AC-45CA-A610-7A00AD674C57}"/>
    <cellStyle name="Heading 3 2 6 14 4" xfId="3837" xr:uid="{949CA23D-3CAE-49F7-9FA0-BC5CCBB3A49C}"/>
    <cellStyle name="Heading 3 2 6 14 4 2" xfId="3838" xr:uid="{A0A79A14-4693-4731-97B4-9C20858A57E3}"/>
    <cellStyle name="Heading 3 2 6 15" xfId="3839" xr:uid="{65F287AD-91E3-4D6A-87FC-79DDB8E89D5A}"/>
    <cellStyle name="Heading 3 2 6 15 2" xfId="3840" xr:uid="{44A8DF6B-1890-44DF-85C5-95851B5724B0}"/>
    <cellStyle name="Heading 3 2 6 15 2 2" xfId="3841" xr:uid="{B6FC0E5D-5A5E-447E-B28F-F7DEB2BE46B0}"/>
    <cellStyle name="Heading 3 2 6 15 3" xfId="3842" xr:uid="{B11AB662-7BDF-454B-BF55-2032D17992F9}"/>
    <cellStyle name="Heading 3 2 6 15 3 2" xfId="3843" xr:uid="{89ABE7C7-C66B-4295-9016-E706725F5CCC}"/>
    <cellStyle name="Heading 3 2 6 15 4" xfId="3844" xr:uid="{2D4301FB-B120-45E0-A047-DD020BD016A8}"/>
    <cellStyle name="Heading 3 2 6 15 4 2" xfId="3845" xr:uid="{397F74D5-3C07-473D-A3AE-2293519CB5CA}"/>
    <cellStyle name="Heading 3 2 6 16" xfId="3846" xr:uid="{B6952C59-7EE1-41CD-9993-6651EDEB3F14}"/>
    <cellStyle name="Heading 3 2 6 16 2" xfId="3847" xr:uid="{771AC3C6-4028-4292-AFB1-0E0B99A1A96A}"/>
    <cellStyle name="Heading 3 2 6 17" xfId="3848" xr:uid="{A61B4190-FBFA-42DB-ADDD-7FB4C35151A0}"/>
    <cellStyle name="Heading 3 2 6 17 2" xfId="3849" xr:uid="{616ECAD9-1A2C-4A16-BC54-7247E0F87545}"/>
    <cellStyle name="Heading 3 2 6 18" xfId="3850" xr:uid="{1049160C-6828-4089-BEE5-EC95DF04BD1C}"/>
    <cellStyle name="Heading 3 2 6 18 2" xfId="3851" xr:uid="{204062DD-86A3-489B-843B-631C471D05DC}"/>
    <cellStyle name="Heading 3 2 6 19" xfId="3852" xr:uid="{5F745705-C937-4EB2-8799-D68A0413A43C}"/>
    <cellStyle name="Heading 3 2 6 2" xfId="3853" xr:uid="{02279D41-5705-4D0D-982A-F1A221CE1FA7}"/>
    <cellStyle name="Heading 3 2 6 2 2" xfId="3854" xr:uid="{EB702908-3326-4B1F-85D5-93D118B7027D}"/>
    <cellStyle name="Heading 3 2 6 2 2 2" xfId="3855" xr:uid="{062085D8-25BF-4A40-81C8-343E429921C0}"/>
    <cellStyle name="Heading 3 2 6 2 3" xfId="3856" xr:uid="{80EB0BC5-F437-4F09-B3BD-291CE4FF0E87}"/>
    <cellStyle name="Heading 3 2 6 2 3 2" xfId="3857" xr:uid="{3C7DD18F-53C9-403F-B276-35A1DC420194}"/>
    <cellStyle name="Heading 3 2 6 2 4" xfId="3858" xr:uid="{EAD995BF-D9C5-4FFD-8090-1542398B1964}"/>
    <cellStyle name="Heading 3 2 6 2 4 2" xfId="3859" xr:uid="{5C6020DE-E956-4E71-8D0C-FC37E216888F}"/>
    <cellStyle name="Heading 3 2 6 20" xfId="3860" xr:uid="{D1E65C13-9FEC-4648-8217-27D7B904BBA1}"/>
    <cellStyle name="Heading 3 2 6 21" xfId="3861" xr:uid="{2759ED27-6ED2-4898-A37C-42DA766EC3A6}"/>
    <cellStyle name="Heading 3 2 6 22" xfId="3862" xr:uid="{C6CBAC5D-D01B-4644-988A-701ED224C31E}"/>
    <cellStyle name="Heading 3 2 6 23" xfId="3863" xr:uid="{C2BD0FBA-90F4-4FE0-A810-2510D5E55C16}"/>
    <cellStyle name="Heading 3 2 6 24" xfId="3864" xr:uid="{81810F54-C7B2-4BD8-B5F9-D192D81A474A}"/>
    <cellStyle name="Heading 3 2 6 25" xfId="3865" xr:uid="{25E7B650-8B4B-4237-8088-365CD578FDA9}"/>
    <cellStyle name="Heading 3 2 6 3" xfId="3866" xr:uid="{684B12BD-8E81-4F52-B203-2D002B90956E}"/>
    <cellStyle name="Heading 3 2 6 3 2" xfId="3867" xr:uid="{665C7A30-6F34-418D-81DD-A61B09AE668D}"/>
    <cellStyle name="Heading 3 2 6 3 2 2" xfId="3868" xr:uid="{794CED42-19D2-4B83-B7E6-601D46FF1857}"/>
    <cellStyle name="Heading 3 2 6 3 3" xfId="3869" xr:uid="{E72D3DDF-A1D1-4A86-B293-41B25A6B1241}"/>
    <cellStyle name="Heading 3 2 6 3 3 2" xfId="3870" xr:uid="{15A2A424-2AF6-4A3F-9322-5F61E06E98BF}"/>
    <cellStyle name="Heading 3 2 6 3 4" xfId="3871" xr:uid="{440478FA-B603-4B03-8F7B-E6201FFC9CDF}"/>
    <cellStyle name="Heading 3 2 6 3 4 2" xfId="3872" xr:uid="{C0CA926B-4C72-493B-B09B-D5973A5E7591}"/>
    <cellStyle name="Heading 3 2 6 4" xfId="3873" xr:uid="{A471536B-458B-4B80-88F8-279E79530F28}"/>
    <cellStyle name="Heading 3 2 6 4 2" xfId="3874" xr:uid="{CC0958E7-AEEA-4A26-BE23-05C411D6567F}"/>
    <cellStyle name="Heading 3 2 6 4 2 2" xfId="3875" xr:uid="{411EA451-1E96-4682-BC97-9036BF368764}"/>
    <cellStyle name="Heading 3 2 6 4 3" xfId="3876" xr:uid="{5638BA9D-EF2E-4CBA-B1A6-383D51D6C7B8}"/>
    <cellStyle name="Heading 3 2 6 4 3 2" xfId="3877" xr:uid="{32311283-E9A6-4E34-A0EA-605D8D15FA6D}"/>
    <cellStyle name="Heading 3 2 6 4 4" xfId="3878" xr:uid="{27B57900-B022-4CA4-A91E-D9EEE923BE97}"/>
    <cellStyle name="Heading 3 2 6 4 4 2" xfId="3879" xr:uid="{43852536-B5B5-44D4-B903-3B604CCF1D66}"/>
    <cellStyle name="Heading 3 2 6 5" xfId="3880" xr:uid="{B4B4E318-0C07-40EC-9CAC-954139C8586D}"/>
    <cellStyle name="Heading 3 2 6 5 2" xfId="3881" xr:uid="{1A4B5B0B-A58E-4BF4-A484-96A84AFC8547}"/>
    <cellStyle name="Heading 3 2 6 5 2 2" xfId="3882" xr:uid="{07905915-7D55-4812-9F03-761A614220B3}"/>
    <cellStyle name="Heading 3 2 6 5 3" xfId="3883" xr:uid="{39B12BFC-F4FD-4719-BA57-4932219126A4}"/>
    <cellStyle name="Heading 3 2 6 5 3 2" xfId="3884" xr:uid="{7DAA8548-B968-4102-8F21-A371417132A4}"/>
    <cellStyle name="Heading 3 2 6 5 4" xfId="3885" xr:uid="{8E6832E6-EA8D-4603-BFD7-C48D866A6328}"/>
    <cellStyle name="Heading 3 2 6 5 4 2" xfId="3886" xr:uid="{A5B96010-68AB-4659-99C1-F8D9B33814CF}"/>
    <cellStyle name="Heading 3 2 6 6" xfId="3887" xr:uid="{F768EAC4-9D84-4F6F-BC63-64115966386F}"/>
    <cellStyle name="Heading 3 2 6 6 2" xfId="3888" xr:uid="{9572553A-344E-4BDC-A2ED-BB50D1324884}"/>
    <cellStyle name="Heading 3 2 6 6 2 2" xfId="3889" xr:uid="{B335EFF6-8209-4160-97D8-BF140AE7F18A}"/>
    <cellStyle name="Heading 3 2 6 6 3" xfId="3890" xr:uid="{16FA8709-A09D-41CD-9DE7-2DC57BF49220}"/>
    <cellStyle name="Heading 3 2 6 6 3 2" xfId="3891" xr:uid="{719F9A4F-52EA-405D-B010-8C0FFA945EF0}"/>
    <cellStyle name="Heading 3 2 6 6 4" xfId="3892" xr:uid="{B7DBDF5D-135C-47B3-94B6-EFE91A103EBC}"/>
    <cellStyle name="Heading 3 2 6 6 4 2" xfId="3893" xr:uid="{D3951916-F525-4D39-93A4-D9D3FB945903}"/>
    <cellStyle name="Heading 3 2 6 7" xfId="3894" xr:uid="{EEDB5F9B-C82D-4B8F-B1CE-C3B6E85CE645}"/>
    <cellStyle name="Heading 3 2 6 7 2" xfId="3895" xr:uid="{42CA155F-91A7-4510-AF62-8EE7FC114279}"/>
    <cellStyle name="Heading 3 2 6 7 2 2" xfId="3896" xr:uid="{B45126C9-C110-47C2-B648-C734C71FF584}"/>
    <cellStyle name="Heading 3 2 6 7 3" xfId="3897" xr:uid="{5FA118B8-EF86-49D4-960F-994D65090EDF}"/>
    <cellStyle name="Heading 3 2 6 7 3 2" xfId="3898" xr:uid="{2F0E84AD-4736-4376-87D1-76FD5032FDFE}"/>
    <cellStyle name="Heading 3 2 6 7 4" xfId="3899" xr:uid="{D93D1BB2-FAD4-4C77-93ED-9D1F0156D5F0}"/>
    <cellStyle name="Heading 3 2 6 7 4 2" xfId="3900" xr:uid="{6860D8A4-CF21-4B8E-B24C-71E76194BA29}"/>
    <cellStyle name="Heading 3 2 6 8" xfId="3901" xr:uid="{CF1089C0-C9DC-414A-B14D-1D549A201990}"/>
    <cellStyle name="Heading 3 2 6 8 2" xfId="3902" xr:uid="{8BED4569-C94C-4F80-B509-94B84BBBFDA7}"/>
    <cellStyle name="Heading 3 2 6 8 2 2" xfId="3903" xr:uid="{AC5E3016-EA98-4159-AF6F-E54845A0A385}"/>
    <cellStyle name="Heading 3 2 6 8 3" xfId="3904" xr:uid="{B32667DA-F5A8-485E-A5DE-2FD4209086FD}"/>
    <cellStyle name="Heading 3 2 6 8 3 2" xfId="3905" xr:uid="{A8789855-FBD8-4998-8030-229B772A7CB9}"/>
    <cellStyle name="Heading 3 2 6 8 4" xfId="3906" xr:uid="{E4B387E8-5FC6-46AB-A457-2AD305A2CB62}"/>
    <cellStyle name="Heading 3 2 6 8 4 2" xfId="3907" xr:uid="{803D11E4-08AA-4797-9641-9965B576E5EF}"/>
    <cellStyle name="Heading 3 2 6 9" xfId="3908" xr:uid="{5BE0C4A0-DC3F-4B14-8CAF-FCC12678DF89}"/>
    <cellStyle name="Heading 3 2 6 9 2" xfId="3909" xr:uid="{93D029B9-5A09-49BA-B346-4BAFFC67CE30}"/>
    <cellStyle name="Heading 3 2 6 9 2 2" xfId="3910" xr:uid="{A968615C-F6C8-4759-96C1-9261372DC20C}"/>
    <cellStyle name="Heading 3 2 6 9 3" xfId="3911" xr:uid="{3A036694-757A-4AE1-95DE-6536DC810020}"/>
    <cellStyle name="Heading 3 2 6 9 3 2" xfId="3912" xr:uid="{49C379D1-A6A7-49B1-8140-A70DDE7500EB}"/>
    <cellStyle name="Heading 3 2 6 9 4" xfId="3913" xr:uid="{0184620F-BC92-456C-B9FC-24A564BD51D5}"/>
    <cellStyle name="Heading 3 2 6 9 4 2" xfId="3914" xr:uid="{CC75BB8F-9736-44BE-A8D2-D4FDB7AEB264}"/>
    <cellStyle name="Heading 3 2 7" xfId="3915" xr:uid="{53841D55-4AEC-4676-9940-6517D653778F}"/>
    <cellStyle name="Heading 3 2 7 10" xfId="3916" xr:uid="{3EDA2644-38AF-41D5-92EC-B22255E148A2}"/>
    <cellStyle name="Heading 3 2 7 10 2" xfId="3917" xr:uid="{445BAB75-9265-4C3C-975E-C4BCB3B72F11}"/>
    <cellStyle name="Heading 3 2 7 10 2 2" xfId="3918" xr:uid="{9F982C00-2AE7-400F-AB1F-B771C186B9FC}"/>
    <cellStyle name="Heading 3 2 7 10 3" xfId="3919" xr:uid="{11FC356A-175A-469F-8DFF-8E1D45E67C14}"/>
    <cellStyle name="Heading 3 2 7 10 3 2" xfId="3920" xr:uid="{C5931063-D3DD-41FB-A4E6-D84BEEEB0F1A}"/>
    <cellStyle name="Heading 3 2 7 10 4" xfId="3921" xr:uid="{CF1C764C-3A01-467B-A029-B244B2459202}"/>
    <cellStyle name="Heading 3 2 7 10 4 2" xfId="3922" xr:uid="{E733618D-FDC3-4BDC-92D7-72F6B3AAB540}"/>
    <cellStyle name="Heading 3 2 7 11" xfId="3923" xr:uid="{02D70B0F-8475-4B8B-8257-7155BEDA802F}"/>
    <cellStyle name="Heading 3 2 7 11 2" xfId="3924" xr:uid="{2BA2D3A1-34EC-445B-8E53-123E7CA9E533}"/>
    <cellStyle name="Heading 3 2 7 11 2 2" xfId="3925" xr:uid="{665A4C8B-E47D-40EE-837A-FDEFBDFA8F13}"/>
    <cellStyle name="Heading 3 2 7 11 3" xfId="3926" xr:uid="{06E01852-4AB7-4E2F-A838-1A7C9A78FDF7}"/>
    <cellStyle name="Heading 3 2 7 11 3 2" xfId="3927" xr:uid="{E858B0D8-3B83-4876-AB51-EEE0D7212395}"/>
    <cellStyle name="Heading 3 2 7 11 4" xfId="3928" xr:uid="{0F6A0B9B-B52C-4271-A727-1C4A0352550E}"/>
    <cellStyle name="Heading 3 2 7 11 4 2" xfId="3929" xr:uid="{1D04B1B7-E68A-45F5-A98B-084963AA5289}"/>
    <cellStyle name="Heading 3 2 7 12" xfId="3930" xr:uid="{C62EAA20-857A-49D6-81CC-551176FA665B}"/>
    <cellStyle name="Heading 3 2 7 12 2" xfId="3931" xr:uid="{02FC924A-53BF-4BEF-9600-6EAD38EB7DE7}"/>
    <cellStyle name="Heading 3 2 7 12 2 2" xfId="3932" xr:uid="{A24FAB0D-CD93-4447-9EA7-29A469B6F37D}"/>
    <cellStyle name="Heading 3 2 7 12 3" xfId="3933" xr:uid="{84DBA1D9-6153-4B24-B7FF-B33D9092B8B7}"/>
    <cellStyle name="Heading 3 2 7 12 3 2" xfId="3934" xr:uid="{6C348D6F-766E-4110-A4C4-15258FA20B2E}"/>
    <cellStyle name="Heading 3 2 7 12 4" xfId="3935" xr:uid="{BB8C809A-E250-4729-A1F0-2CE7B1429539}"/>
    <cellStyle name="Heading 3 2 7 12 4 2" xfId="3936" xr:uid="{2B518E5D-2C76-4C7D-8A41-A10BF68536D0}"/>
    <cellStyle name="Heading 3 2 7 13" xfId="3937" xr:uid="{CEC0BB4A-3CE3-40CF-8873-A2E9CBCF1B2E}"/>
    <cellStyle name="Heading 3 2 7 13 2" xfId="3938" xr:uid="{584B4BD2-3591-43B2-A2B9-B46A768AEEB4}"/>
    <cellStyle name="Heading 3 2 7 13 2 2" xfId="3939" xr:uid="{6F6F8940-19DC-49FF-8448-8F8F5284FDA8}"/>
    <cellStyle name="Heading 3 2 7 13 3" xfId="3940" xr:uid="{FD6236C3-A144-49D5-9A73-6294FAE004DF}"/>
    <cellStyle name="Heading 3 2 7 13 3 2" xfId="3941" xr:uid="{E704E2F4-2C09-4E15-9CD6-4B0A11C47DEA}"/>
    <cellStyle name="Heading 3 2 7 13 4" xfId="3942" xr:uid="{E99A5629-DC86-43BB-BA67-5881EB65A8B0}"/>
    <cellStyle name="Heading 3 2 7 13 4 2" xfId="3943" xr:uid="{BA2A1C60-0A8A-4A3F-B440-C6D2D768EEFB}"/>
    <cellStyle name="Heading 3 2 7 14" xfId="3944" xr:uid="{046AB6EE-5472-4109-8B36-14FE0090D059}"/>
    <cellStyle name="Heading 3 2 7 14 2" xfId="3945" xr:uid="{7E20DE3C-4FD1-4986-A8BB-5B0639F0928D}"/>
    <cellStyle name="Heading 3 2 7 14 2 2" xfId="3946" xr:uid="{590F5E2F-BD5A-4332-97C7-DB4E2225E7DC}"/>
    <cellStyle name="Heading 3 2 7 14 3" xfId="3947" xr:uid="{ED1E4A77-4B01-4FC4-8A23-AFE5DAC90413}"/>
    <cellStyle name="Heading 3 2 7 14 3 2" xfId="3948" xr:uid="{3145B345-9DDE-485F-B0BC-A903DDA04575}"/>
    <cellStyle name="Heading 3 2 7 14 4" xfId="3949" xr:uid="{9D3FCCFC-0825-4957-BED5-45729547D08C}"/>
    <cellStyle name="Heading 3 2 7 14 4 2" xfId="3950" xr:uid="{38EA74D9-BB8A-433D-983F-C9496EDAA213}"/>
    <cellStyle name="Heading 3 2 7 15" xfId="3951" xr:uid="{CA6BE171-5C7E-4FF4-8C82-A90C2DA62DF1}"/>
    <cellStyle name="Heading 3 2 7 15 2" xfId="3952" xr:uid="{40682F55-6CB2-42A3-ABE9-594D3D280D6F}"/>
    <cellStyle name="Heading 3 2 7 15 2 2" xfId="3953" xr:uid="{5C1B7DE6-8DAC-4C5B-902E-E8D3D965C52B}"/>
    <cellStyle name="Heading 3 2 7 15 3" xfId="3954" xr:uid="{5160D4A1-64DD-497A-9464-407A7F7A6FD9}"/>
    <cellStyle name="Heading 3 2 7 15 3 2" xfId="3955" xr:uid="{8B673434-4D9C-44F1-8F38-7EC78685C1C5}"/>
    <cellStyle name="Heading 3 2 7 15 4" xfId="3956" xr:uid="{BC327456-BC97-482F-8113-20006F9C992D}"/>
    <cellStyle name="Heading 3 2 7 15 4 2" xfId="3957" xr:uid="{7FDF819D-DD48-4E65-853B-9E53C3A93400}"/>
    <cellStyle name="Heading 3 2 7 16" xfId="3958" xr:uid="{CCA388F8-7724-4877-B12E-F7C446B214BC}"/>
    <cellStyle name="Heading 3 2 7 16 2" xfId="3959" xr:uid="{E486C95E-9875-4ED0-9130-A6587A2718F9}"/>
    <cellStyle name="Heading 3 2 7 17" xfId="3960" xr:uid="{48E02C52-B728-4443-A551-3ED489C6C069}"/>
    <cellStyle name="Heading 3 2 7 17 2" xfId="3961" xr:uid="{4C49EC01-29C6-48DF-BAAD-09EC302C8BC7}"/>
    <cellStyle name="Heading 3 2 7 18" xfId="3962" xr:uid="{5528054B-AD3E-4F2C-8B51-D19C4597874A}"/>
    <cellStyle name="Heading 3 2 7 18 2" xfId="3963" xr:uid="{922BFA47-99D6-4C39-B6A9-7505C8A7E6F3}"/>
    <cellStyle name="Heading 3 2 7 19" xfId="3964" xr:uid="{B7C7E74D-25D3-4C04-AF97-3089957BEF1A}"/>
    <cellStyle name="Heading 3 2 7 2" xfId="3965" xr:uid="{2459F0C1-D554-4FEA-B23F-8858C3FC78F6}"/>
    <cellStyle name="Heading 3 2 7 2 2" xfId="3966" xr:uid="{CDA3DC96-8171-4BE0-9C9D-DEACA1E8A6D5}"/>
    <cellStyle name="Heading 3 2 7 2 2 2" xfId="3967" xr:uid="{E0AB51B9-B64E-40B9-98CF-4A261BB0B56F}"/>
    <cellStyle name="Heading 3 2 7 2 3" xfId="3968" xr:uid="{FD792E98-10C7-4D53-8B52-2822AFF9822E}"/>
    <cellStyle name="Heading 3 2 7 2 3 2" xfId="3969" xr:uid="{CBA20886-A81F-46BD-BC39-17868EA80EF5}"/>
    <cellStyle name="Heading 3 2 7 2 4" xfId="3970" xr:uid="{FFC66850-04DB-4C60-929B-6441964E9E39}"/>
    <cellStyle name="Heading 3 2 7 2 4 2" xfId="3971" xr:uid="{7BD669DF-BF1C-4C46-9086-06C0FEAC847A}"/>
    <cellStyle name="Heading 3 2 7 20" xfId="3972" xr:uid="{BF96A581-13C4-4C93-B8EE-691BBACB269B}"/>
    <cellStyle name="Heading 3 2 7 21" xfId="3973" xr:uid="{1257ABD1-0586-4E80-A0EC-41718891E86E}"/>
    <cellStyle name="Heading 3 2 7 22" xfId="3974" xr:uid="{346D28F2-10DF-4EE6-961F-ACB7AD0F6BAC}"/>
    <cellStyle name="Heading 3 2 7 23" xfId="3975" xr:uid="{185601E1-C088-497C-A500-8100131C73C3}"/>
    <cellStyle name="Heading 3 2 7 24" xfId="3976" xr:uid="{7B395418-E523-4AA1-AD1C-268874AC1FCE}"/>
    <cellStyle name="Heading 3 2 7 25" xfId="3977" xr:uid="{651622D3-FC30-49DA-B35F-9CEC897AB6A5}"/>
    <cellStyle name="Heading 3 2 7 3" xfId="3978" xr:uid="{5426067A-7001-41E9-891D-8AD0FDBCAD9B}"/>
    <cellStyle name="Heading 3 2 7 3 2" xfId="3979" xr:uid="{9E2E41C0-773C-4819-BA29-DA1EC2C1E3CD}"/>
    <cellStyle name="Heading 3 2 7 3 2 2" xfId="3980" xr:uid="{EBABA3CC-257D-459A-8DEB-9B14822A7E93}"/>
    <cellStyle name="Heading 3 2 7 3 3" xfId="3981" xr:uid="{E33A143C-36B4-403A-BF96-A26F1771B24E}"/>
    <cellStyle name="Heading 3 2 7 3 3 2" xfId="3982" xr:uid="{7DAEC217-95D6-4358-A9B5-F06A170A0A08}"/>
    <cellStyle name="Heading 3 2 7 3 4" xfId="3983" xr:uid="{4B59F1CB-BF3C-430D-8472-76FA774826BB}"/>
    <cellStyle name="Heading 3 2 7 3 4 2" xfId="3984" xr:uid="{9626E162-E54A-4DF7-A8F7-7410FD132B4F}"/>
    <cellStyle name="Heading 3 2 7 4" xfId="3985" xr:uid="{C00C2B72-866E-4995-93BA-5AABFF8D37C1}"/>
    <cellStyle name="Heading 3 2 7 4 2" xfId="3986" xr:uid="{82688F30-84C4-48EE-B6A5-26B5D37AD8F2}"/>
    <cellStyle name="Heading 3 2 7 4 2 2" xfId="3987" xr:uid="{5E2F759C-A694-432F-8B79-C7E948FED12F}"/>
    <cellStyle name="Heading 3 2 7 4 3" xfId="3988" xr:uid="{2839B5DC-71D5-4C13-BB16-A69D0915C088}"/>
    <cellStyle name="Heading 3 2 7 4 3 2" xfId="3989" xr:uid="{B29774BF-042A-4606-93F8-6066C1FE46F0}"/>
    <cellStyle name="Heading 3 2 7 4 4" xfId="3990" xr:uid="{4CBC316C-C1DA-4F69-A35A-B7778A51EDAC}"/>
    <cellStyle name="Heading 3 2 7 4 4 2" xfId="3991" xr:uid="{0DB4DA3D-4784-484F-B3D9-50AEAF52EFEE}"/>
    <cellStyle name="Heading 3 2 7 5" xfId="3992" xr:uid="{C6F1B70D-A0C7-4A6B-B1C3-D65603EAA432}"/>
    <cellStyle name="Heading 3 2 7 5 2" xfId="3993" xr:uid="{2177AF89-154F-4D9F-93BE-F5627CA0D12B}"/>
    <cellStyle name="Heading 3 2 7 5 2 2" xfId="3994" xr:uid="{6EDA2E95-AB4B-4451-843E-9CA22FB36A28}"/>
    <cellStyle name="Heading 3 2 7 5 3" xfId="3995" xr:uid="{82DFDE12-F62F-49D0-9C25-848FDCD27807}"/>
    <cellStyle name="Heading 3 2 7 5 3 2" xfId="3996" xr:uid="{95590F86-A338-4708-9B20-F35C9BBF0554}"/>
    <cellStyle name="Heading 3 2 7 5 4" xfId="3997" xr:uid="{BD746763-42E3-4826-93C6-71E04B06C172}"/>
    <cellStyle name="Heading 3 2 7 5 4 2" xfId="3998" xr:uid="{1FEC840F-BA47-4112-9EF8-F1512D3726F3}"/>
    <cellStyle name="Heading 3 2 7 6" xfId="3999" xr:uid="{CAD00745-AE8C-45F1-86D9-36A9FB239AAC}"/>
    <cellStyle name="Heading 3 2 7 6 2" xfId="4000" xr:uid="{270FF8C8-EED3-4F14-AA63-AC02D8C5B13A}"/>
    <cellStyle name="Heading 3 2 7 6 2 2" xfId="4001" xr:uid="{E4ED35BD-9DA1-4DD8-B954-650CD0C0B37C}"/>
    <cellStyle name="Heading 3 2 7 6 3" xfId="4002" xr:uid="{A99F8D65-59F2-4DD2-8CF4-BABAA4FCC621}"/>
    <cellStyle name="Heading 3 2 7 6 3 2" xfId="4003" xr:uid="{A8FBC4E7-2194-497E-9DF8-79A2A3866330}"/>
    <cellStyle name="Heading 3 2 7 6 4" xfId="4004" xr:uid="{32764746-BBDC-4E53-8A65-B81143F457F6}"/>
    <cellStyle name="Heading 3 2 7 6 4 2" xfId="4005" xr:uid="{1812BF85-0CF1-498A-BFDD-1C5F8072ADC1}"/>
    <cellStyle name="Heading 3 2 7 7" xfId="4006" xr:uid="{252F340D-F043-450A-9457-6B7EB8159AB0}"/>
    <cellStyle name="Heading 3 2 7 7 2" xfId="4007" xr:uid="{21CDA8F5-3841-42FE-82F6-D5AC0AE7879B}"/>
    <cellStyle name="Heading 3 2 7 7 2 2" xfId="4008" xr:uid="{6536ECE5-AD54-46ED-B859-F33B2DA7A2AD}"/>
    <cellStyle name="Heading 3 2 7 7 3" xfId="4009" xr:uid="{95E4F56A-2798-4C36-ADCB-02D1E44A7C6E}"/>
    <cellStyle name="Heading 3 2 7 7 3 2" xfId="4010" xr:uid="{205F9921-27DE-43F2-A539-43680177724A}"/>
    <cellStyle name="Heading 3 2 7 7 4" xfId="4011" xr:uid="{0BEA271C-BD52-4D7F-B261-3F7BB24A8284}"/>
    <cellStyle name="Heading 3 2 7 7 4 2" xfId="4012" xr:uid="{F5629ED2-36C9-499F-BD72-DAD7A20A0E43}"/>
    <cellStyle name="Heading 3 2 7 8" xfId="4013" xr:uid="{ABA20F51-FA89-4849-95F8-917EC5D10B77}"/>
    <cellStyle name="Heading 3 2 7 8 2" xfId="4014" xr:uid="{D7A83CAD-366F-4D47-B5E8-EDF630E859E0}"/>
    <cellStyle name="Heading 3 2 7 8 2 2" xfId="4015" xr:uid="{9DCCDB89-CE63-4E41-B95C-08FF1108604F}"/>
    <cellStyle name="Heading 3 2 7 8 3" xfId="4016" xr:uid="{0C6109E2-901D-4BAA-B0C1-3A251DF7DE59}"/>
    <cellStyle name="Heading 3 2 7 8 3 2" xfId="4017" xr:uid="{79D050B7-8322-4EFD-904C-A275083D9ECC}"/>
    <cellStyle name="Heading 3 2 7 8 4" xfId="4018" xr:uid="{B1B1E971-1BDA-465A-B3F1-9EA5B3DE4C0B}"/>
    <cellStyle name="Heading 3 2 7 8 4 2" xfId="4019" xr:uid="{DEE4C1EC-D101-46BC-B1F1-1D7F46B6DBB7}"/>
    <cellStyle name="Heading 3 2 7 9" xfId="4020" xr:uid="{1B77BD03-5950-44D1-9D36-AB61E6932F6E}"/>
    <cellStyle name="Heading 3 2 7 9 2" xfId="4021" xr:uid="{96EFF04A-1263-442D-BA59-508BD5FF1344}"/>
    <cellStyle name="Heading 3 2 7 9 2 2" xfId="4022" xr:uid="{59C7F19C-E3EE-46C2-A7D5-EBE77FA9F07A}"/>
    <cellStyle name="Heading 3 2 7 9 3" xfId="4023" xr:uid="{F2E4693F-F1AD-4C34-9A38-64626B8D2AFF}"/>
    <cellStyle name="Heading 3 2 7 9 3 2" xfId="4024" xr:uid="{58AC8110-D39E-434E-AEC4-A9AC57283F04}"/>
    <cellStyle name="Heading 3 2 7 9 4" xfId="4025" xr:uid="{D08AE01A-70A2-46BB-A56B-28494B17E091}"/>
    <cellStyle name="Heading 3 2 7 9 4 2" xfId="4026" xr:uid="{482B09A6-41DC-45FC-9906-F173EAC3249C}"/>
    <cellStyle name="Heading 3 2 8" xfId="4027" xr:uid="{44E58BD2-451F-4DFE-9A94-89FECDC80CA9}"/>
    <cellStyle name="Heading 3 2 8 10" xfId="4028" xr:uid="{15C14D5A-74DA-477E-B8D1-21B8217D6081}"/>
    <cellStyle name="Heading 3 2 8 10 2" xfId="4029" xr:uid="{8E5FFDA3-B1B1-4F60-8113-6EE68EB7D988}"/>
    <cellStyle name="Heading 3 2 8 10 2 2" xfId="4030" xr:uid="{20D18272-9405-4EF1-B43F-EA27FD213FDA}"/>
    <cellStyle name="Heading 3 2 8 10 3" xfId="4031" xr:uid="{81C9F8FF-6D6E-460E-8FDE-86BE14CEDB69}"/>
    <cellStyle name="Heading 3 2 8 10 3 2" xfId="4032" xr:uid="{26D525EF-5E46-4FB6-937A-7D4943B45FFC}"/>
    <cellStyle name="Heading 3 2 8 10 4" xfId="4033" xr:uid="{D22CCF0C-5A6A-485F-BCA3-C48F9DF45251}"/>
    <cellStyle name="Heading 3 2 8 10 4 2" xfId="4034" xr:uid="{3C33792B-8028-429E-B05A-CA9A461A68F1}"/>
    <cellStyle name="Heading 3 2 8 11" xfId="4035" xr:uid="{18F8F877-DD33-43EB-B20B-0C182B8DAA1D}"/>
    <cellStyle name="Heading 3 2 8 11 2" xfId="4036" xr:uid="{40728595-5537-4DAD-A62C-15CFFC14E5BB}"/>
    <cellStyle name="Heading 3 2 8 11 2 2" xfId="4037" xr:uid="{19BC6B2B-B50E-4C8B-8C9F-1272C613D60D}"/>
    <cellStyle name="Heading 3 2 8 11 3" xfId="4038" xr:uid="{929FA28E-3BA1-47E6-91FB-B77BF06D2820}"/>
    <cellStyle name="Heading 3 2 8 11 3 2" xfId="4039" xr:uid="{8B7CE1DF-584E-4FF8-9E9F-3F4AF4AF9A11}"/>
    <cellStyle name="Heading 3 2 8 11 4" xfId="4040" xr:uid="{A1A8DE7D-D844-4E38-85D6-ECAFAD408153}"/>
    <cellStyle name="Heading 3 2 8 11 4 2" xfId="4041" xr:uid="{DE4F96D3-B84B-4437-88D3-744A639589A6}"/>
    <cellStyle name="Heading 3 2 8 12" xfId="4042" xr:uid="{6DF25024-BB20-4692-9B8A-C6C224D9996B}"/>
    <cellStyle name="Heading 3 2 8 12 2" xfId="4043" xr:uid="{737A3369-8DAE-4185-B733-B838AB4B18F5}"/>
    <cellStyle name="Heading 3 2 8 12 2 2" xfId="4044" xr:uid="{2ECF2509-3EF7-4427-80C8-F024FE06CDCD}"/>
    <cellStyle name="Heading 3 2 8 12 3" xfId="4045" xr:uid="{3BB2FDB7-3E85-48AA-80BA-3911A471E5EE}"/>
    <cellStyle name="Heading 3 2 8 12 3 2" xfId="4046" xr:uid="{F7F24D3E-DFAB-49DE-9259-CC018D54152D}"/>
    <cellStyle name="Heading 3 2 8 12 4" xfId="4047" xr:uid="{0B74DD8F-CB2C-4C00-9179-FABFE0D86080}"/>
    <cellStyle name="Heading 3 2 8 12 4 2" xfId="4048" xr:uid="{67865DAA-18EA-485B-B2F6-795E0273E140}"/>
    <cellStyle name="Heading 3 2 8 13" xfId="4049" xr:uid="{828384A1-3DAE-489B-A5D3-9901D6C59D13}"/>
    <cellStyle name="Heading 3 2 8 13 2" xfId="4050" xr:uid="{5B8FBF6E-F74B-47D6-A2A4-B00ACE4B5752}"/>
    <cellStyle name="Heading 3 2 8 13 2 2" xfId="4051" xr:uid="{669059CA-6DC6-494E-ABD4-8BBCB20AABD9}"/>
    <cellStyle name="Heading 3 2 8 13 3" xfId="4052" xr:uid="{BDD6D925-33FD-4744-AB46-8E6E0554B969}"/>
    <cellStyle name="Heading 3 2 8 13 3 2" xfId="4053" xr:uid="{BCCEF91A-D63F-4CE6-BA25-7D093C71CC0C}"/>
    <cellStyle name="Heading 3 2 8 13 4" xfId="4054" xr:uid="{FE66A744-B7A4-4C5B-8C2B-27E55B49AEA0}"/>
    <cellStyle name="Heading 3 2 8 13 4 2" xfId="4055" xr:uid="{E0B7E4F7-F224-4FA1-8EBF-0FE7D092134F}"/>
    <cellStyle name="Heading 3 2 8 14" xfId="4056" xr:uid="{DD9C160A-22EB-40E5-A164-541905BA0256}"/>
    <cellStyle name="Heading 3 2 8 14 2" xfId="4057" xr:uid="{1EBCDCB5-BE20-4A0D-A8F7-EF6B9EC9AAFD}"/>
    <cellStyle name="Heading 3 2 8 14 2 2" xfId="4058" xr:uid="{83AD3D09-5046-4112-83A5-C330F73AFBA3}"/>
    <cellStyle name="Heading 3 2 8 14 3" xfId="4059" xr:uid="{134380AD-7C48-44E7-9E51-0992FAA7A27D}"/>
    <cellStyle name="Heading 3 2 8 14 3 2" xfId="4060" xr:uid="{F8E66D4C-6D34-4D54-ABFC-F79DF4E9AB3D}"/>
    <cellStyle name="Heading 3 2 8 14 4" xfId="4061" xr:uid="{EA75EB99-A349-48B9-BC3C-C9ECADE29541}"/>
    <cellStyle name="Heading 3 2 8 14 4 2" xfId="4062" xr:uid="{6B6A29E4-AC15-4862-A811-6FFF9913877D}"/>
    <cellStyle name="Heading 3 2 8 15" xfId="4063" xr:uid="{CBD75951-E2CB-4F3A-9043-ACA8771F8A3B}"/>
    <cellStyle name="Heading 3 2 8 15 2" xfId="4064" xr:uid="{8342267D-6256-4FE6-ABB7-11309AA61EA7}"/>
    <cellStyle name="Heading 3 2 8 15 2 2" xfId="4065" xr:uid="{BA0ABD7E-5911-4A48-A2BD-7C6620468BDE}"/>
    <cellStyle name="Heading 3 2 8 15 3" xfId="4066" xr:uid="{E079DC53-8E1E-4294-A1FC-8BF8B47CD280}"/>
    <cellStyle name="Heading 3 2 8 15 3 2" xfId="4067" xr:uid="{06C55809-356C-47F5-BB0C-913A51A1BCF9}"/>
    <cellStyle name="Heading 3 2 8 15 4" xfId="4068" xr:uid="{483C003F-47F6-4F67-A63B-B1E53AF7489C}"/>
    <cellStyle name="Heading 3 2 8 15 4 2" xfId="4069" xr:uid="{57EA051E-5C7C-4706-983F-146A4DD3FB6D}"/>
    <cellStyle name="Heading 3 2 8 16" xfId="4070" xr:uid="{632638C6-AB88-431D-BC24-1DFB6BB9307D}"/>
    <cellStyle name="Heading 3 2 8 16 2" xfId="4071" xr:uid="{24A2077F-31FB-4980-B077-9F0C1515E993}"/>
    <cellStyle name="Heading 3 2 8 17" xfId="4072" xr:uid="{8103200B-A74A-444D-A104-6B89B5234BA9}"/>
    <cellStyle name="Heading 3 2 8 17 2" xfId="4073" xr:uid="{9B60481B-7002-4C98-AF11-52F1D0351F10}"/>
    <cellStyle name="Heading 3 2 8 18" xfId="4074" xr:uid="{6CDF9B3C-DB61-41C1-A297-34C4DF9FB014}"/>
    <cellStyle name="Heading 3 2 8 18 2" xfId="4075" xr:uid="{84436CD2-147F-44EA-9ECC-F9008DC47BD5}"/>
    <cellStyle name="Heading 3 2 8 19" xfId="4076" xr:uid="{FAFA17CA-C5BD-4789-B6F0-850B810E090F}"/>
    <cellStyle name="Heading 3 2 8 2" xfId="4077" xr:uid="{6D83AC03-30F2-4617-9866-268A4591E20A}"/>
    <cellStyle name="Heading 3 2 8 2 2" xfId="4078" xr:uid="{A0FEC9D3-1389-4A55-851C-75C6EA38E7EE}"/>
    <cellStyle name="Heading 3 2 8 2 2 2" xfId="4079" xr:uid="{9E92C381-A988-4FB1-A1C9-04F4C4B242C4}"/>
    <cellStyle name="Heading 3 2 8 2 3" xfId="4080" xr:uid="{6A107B3F-47E8-4D69-A7BF-2E8DAF80382E}"/>
    <cellStyle name="Heading 3 2 8 2 3 2" xfId="4081" xr:uid="{91E47960-0D0C-46AA-AA0B-BD8515F55372}"/>
    <cellStyle name="Heading 3 2 8 2 4" xfId="4082" xr:uid="{4ED96C45-F1C2-40FB-8D3A-82BA3DC97D98}"/>
    <cellStyle name="Heading 3 2 8 2 4 2" xfId="4083" xr:uid="{91CDBC4C-0C62-427D-B47C-EDAF2DB04A92}"/>
    <cellStyle name="Heading 3 2 8 20" xfId="4084" xr:uid="{065FD42A-34B6-4FEE-A237-947D633C8247}"/>
    <cellStyle name="Heading 3 2 8 21" xfId="4085" xr:uid="{3A9EB2E7-4EFB-4CB9-9E5F-8189AA18E5EE}"/>
    <cellStyle name="Heading 3 2 8 22" xfId="4086" xr:uid="{E27C06CF-17F2-4C46-83F9-674871ECA9EC}"/>
    <cellStyle name="Heading 3 2 8 23" xfId="4087" xr:uid="{35AB0A53-C990-4EF7-A59F-6CA2A294132C}"/>
    <cellStyle name="Heading 3 2 8 24" xfId="4088" xr:uid="{5FD54C9D-BD6D-4F5A-AB32-126C17B27A3F}"/>
    <cellStyle name="Heading 3 2 8 25" xfId="4089" xr:uid="{0E3D604D-4151-49A7-89A5-EEA6E5BECB76}"/>
    <cellStyle name="Heading 3 2 8 3" xfId="4090" xr:uid="{1B4BE96B-8DD9-41E1-A7A2-6B1BB82FE3BD}"/>
    <cellStyle name="Heading 3 2 8 3 2" xfId="4091" xr:uid="{71C31438-1ABE-4CBE-95CF-3E207D78C935}"/>
    <cellStyle name="Heading 3 2 8 3 2 2" xfId="4092" xr:uid="{B76EEB68-A3A6-4778-A420-6CF6BAB7EA13}"/>
    <cellStyle name="Heading 3 2 8 3 3" xfId="4093" xr:uid="{3250F759-63E9-4DE2-A8EA-63C66992C469}"/>
    <cellStyle name="Heading 3 2 8 3 3 2" xfId="4094" xr:uid="{0B41C67B-7D32-4F74-AEA5-971C78903735}"/>
    <cellStyle name="Heading 3 2 8 3 4" xfId="4095" xr:uid="{18B52D17-21F2-44DF-91E0-EAD5C79BE6AD}"/>
    <cellStyle name="Heading 3 2 8 3 4 2" xfId="4096" xr:uid="{D575C211-C34E-4131-9576-D59B3D1A3943}"/>
    <cellStyle name="Heading 3 2 8 4" xfId="4097" xr:uid="{D132E183-B4BF-4B0E-9E88-8C3048580DA6}"/>
    <cellStyle name="Heading 3 2 8 4 2" xfId="4098" xr:uid="{5D71F312-CF40-499F-B5FF-A52BFB2275F3}"/>
    <cellStyle name="Heading 3 2 8 4 2 2" xfId="4099" xr:uid="{65B615B1-DE6B-40CB-A672-E50E7DE19AFA}"/>
    <cellStyle name="Heading 3 2 8 4 3" xfId="4100" xr:uid="{DA9DAB56-3E5E-4590-B2F4-BF1E8DE6C731}"/>
    <cellStyle name="Heading 3 2 8 4 3 2" xfId="4101" xr:uid="{F9B2615D-EDBB-4C35-B3A6-4E01897F333D}"/>
    <cellStyle name="Heading 3 2 8 4 4" xfId="4102" xr:uid="{72828B5D-EE6B-494F-9DA6-4FC763F63B92}"/>
    <cellStyle name="Heading 3 2 8 4 4 2" xfId="4103" xr:uid="{285307E3-9BAA-47EA-9B32-B4782A5A42F3}"/>
    <cellStyle name="Heading 3 2 8 5" xfId="4104" xr:uid="{EAAED440-9711-4343-8404-9EEC163D6799}"/>
    <cellStyle name="Heading 3 2 8 5 2" xfId="4105" xr:uid="{54724BA3-9AEF-4EF8-BA0C-F02545DF97D8}"/>
    <cellStyle name="Heading 3 2 8 5 2 2" xfId="4106" xr:uid="{908BAA4D-D9E7-4F9B-9675-D16540E374EF}"/>
    <cellStyle name="Heading 3 2 8 5 3" xfId="4107" xr:uid="{A9E6FDA6-F8B0-48C7-8078-C349AB41D439}"/>
    <cellStyle name="Heading 3 2 8 5 3 2" xfId="4108" xr:uid="{2534914B-5E3F-42C5-9CFF-2B71AC4C1903}"/>
    <cellStyle name="Heading 3 2 8 5 4" xfId="4109" xr:uid="{90870722-9C03-4B99-9BEF-767119FB8961}"/>
    <cellStyle name="Heading 3 2 8 5 4 2" xfId="4110" xr:uid="{706DFDE4-D24E-45CB-80D4-20462C512322}"/>
    <cellStyle name="Heading 3 2 8 6" xfId="4111" xr:uid="{7957C18A-76CD-49BD-B4B1-0E938BC966BB}"/>
    <cellStyle name="Heading 3 2 8 6 2" xfId="4112" xr:uid="{A3FD9E2B-F009-4223-A222-558708A82676}"/>
    <cellStyle name="Heading 3 2 8 6 2 2" xfId="4113" xr:uid="{97289112-9070-43D4-B3B3-AD52B3316F04}"/>
    <cellStyle name="Heading 3 2 8 6 3" xfId="4114" xr:uid="{A75A524D-FF8B-4691-A180-B7D83A7CF8F1}"/>
    <cellStyle name="Heading 3 2 8 6 3 2" xfId="4115" xr:uid="{8557500A-2B2A-44EA-A69C-66DCC87577DB}"/>
    <cellStyle name="Heading 3 2 8 6 4" xfId="4116" xr:uid="{42B46EAA-B987-4A1D-8627-D2E2188A04F8}"/>
    <cellStyle name="Heading 3 2 8 6 4 2" xfId="4117" xr:uid="{F0568906-D62A-4856-82AA-F5A6EBA3A821}"/>
    <cellStyle name="Heading 3 2 8 7" xfId="4118" xr:uid="{FADD9764-7BAD-4101-9EA8-BA4FED438CE6}"/>
    <cellStyle name="Heading 3 2 8 7 2" xfId="4119" xr:uid="{51FF0052-6311-47A9-9B70-D486865C95B4}"/>
    <cellStyle name="Heading 3 2 8 7 2 2" xfId="4120" xr:uid="{8594CBAB-3756-413B-8AC3-95A141290EB7}"/>
    <cellStyle name="Heading 3 2 8 7 3" xfId="4121" xr:uid="{017E47A4-9979-48C7-AE7D-E2D7AD8E6829}"/>
    <cellStyle name="Heading 3 2 8 7 3 2" xfId="4122" xr:uid="{42517426-CC26-4F47-ABFD-0210C362C577}"/>
    <cellStyle name="Heading 3 2 8 7 4" xfId="4123" xr:uid="{C975BAC5-3D1E-4153-818D-1542E7B9ADDA}"/>
    <cellStyle name="Heading 3 2 8 7 4 2" xfId="4124" xr:uid="{4F57E235-78A5-421E-94DC-25ACF6FC580F}"/>
    <cellStyle name="Heading 3 2 8 8" xfId="4125" xr:uid="{06011977-9A94-40EF-81D0-D94AD358B50B}"/>
    <cellStyle name="Heading 3 2 8 8 2" xfId="4126" xr:uid="{EC9CAC73-5800-4DCB-A810-725EDEDC76C1}"/>
    <cellStyle name="Heading 3 2 8 8 2 2" xfId="4127" xr:uid="{B37B7801-DBA9-402F-B9B1-7E8F2C84980B}"/>
    <cellStyle name="Heading 3 2 8 8 3" xfId="4128" xr:uid="{0ACFC130-3B77-4A46-A8DF-B8A08171CD7D}"/>
    <cellStyle name="Heading 3 2 8 8 3 2" xfId="4129" xr:uid="{FA877D7E-CFFF-4D97-914D-53D954FD3BB7}"/>
    <cellStyle name="Heading 3 2 8 8 4" xfId="4130" xr:uid="{2BB9C90D-F4CD-4DB8-B0B0-C408C81C351D}"/>
    <cellStyle name="Heading 3 2 8 8 4 2" xfId="4131" xr:uid="{C0B657B5-13AA-4A3B-8249-6D3966721282}"/>
    <cellStyle name="Heading 3 2 8 9" xfId="4132" xr:uid="{D166EA47-FABA-4ECE-93FE-5EB490AD18CA}"/>
    <cellStyle name="Heading 3 2 8 9 2" xfId="4133" xr:uid="{3F55E236-8514-49DD-9734-1D3CBCA6956C}"/>
    <cellStyle name="Heading 3 2 8 9 2 2" xfId="4134" xr:uid="{314FB360-EDB0-4FE1-B6CF-A87AA33E2049}"/>
    <cellStyle name="Heading 3 2 8 9 3" xfId="4135" xr:uid="{4F0A3FB7-7905-4302-A2A5-1E89DCCFCD7C}"/>
    <cellStyle name="Heading 3 2 8 9 3 2" xfId="4136" xr:uid="{91101A1D-BD35-44B2-8D6E-05D1D943F4EA}"/>
    <cellStyle name="Heading 3 2 8 9 4" xfId="4137" xr:uid="{6DF63F1E-7364-4CDD-9380-E2DB9F5FB455}"/>
    <cellStyle name="Heading 3 2 8 9 4 2" xfId="4138" xr:uid="{B64DEDFE-527D-483B-B9EC-F0FE6CE91333}"/>
    <cellStyle name="Heading 3 2 9" xfId="4139" xr:uid="{997215CB-3B51-4E59-9033-54BA1D9F354C}"/>
    <cellStyle name="Heading 3 2 9 10" xfId="4140" xr:uid="{9ABF303D-32EA-47E2-A683-BA83FFF79F77}"/>
    <cellStyle name="Heading 3 2 9 10 2" xfId="4141" xr:uid="{9594EFD0-906D-47DB-9150-14B70B40BF1D}"/>
    <cellStyle name="Heading 3 2 9 10 2 2" xfId="4142" xr:uid="{F2CF852F-6E53-41D4-B5B9-7AE150526AB2}"/>
    <cellStyle name="Heading 3 2 9 10 3" xfId="4143" xr:uid="{8AD48C6C-9014-4B40-8E10-F5EF06F43B76}"/>
    <cellStyle name="Heading 3 2 9 10 3 2" xfId="4144" xr:uid="{A1C12763-D8C2-42B6-AE60-18F767537D0D}"/>
    <cellStyle name="Heading 3 2 9 10 4" xfId="4145" xr:uid="{AC8F5DC5-5C3E-4CEF-B88E-25B5DE18BBE4}"/>
    <cellStyle name="Heading 3 2 9 10 4 2" xfId="4146" xr:uid="{652FC420-57E7-4740-A0E9-77FD61A67C06}"/>
    <cellStyle name="Heading 3 2 9 11" xfId="4147" xr:uid="{09D52D15-84DD-4F1B-9C5D-B82DDA78FE2A}"/>
    <cellStyle name="Heading 3 2 9 11 2" xfId="4148" xr:uid="{56793A55-DA03-4457-91E9-43290DD22228}"/>
    <cellStyle name="Heading 3 2 9 11 2 2" xfId="4149" xr:uid="{32219107-7C48-45CB-BA12-B6726699BBFD}"/>
    <cellStyle name="Heading 3 2 9 11 3" xfId="4150" xr:uid="{A9C2DB66-1C2F-4091-A1FA-5BB02F43AF1A}"/>
    <cellStyle name="Heading 3 2 9 11 3 2" xfId="4151" xr:uid="{EF0B5D4C-F115-49C8-86FA-BE6F1EC1B187}"/>
    <cellStyle name="Heading 3 2 9 11 4" xfId="4152" xr:uid="{25D6CDD3-DB58-447A-951E-D3B29B2C1364}"/>
    <cellStyle name="Heading 3 2 9 11 4 2" xfId="4153" xr:uid="{247C636F-0622-4213-809E-F5EE3DFB4A7C}"/>
    <cellStyle name="Heading 3 2 9 12" xfId="4154" xr:uid="{C9759DC0-42A2-4640-8383-8E7F76E77982}"/>
    <cellStyle name="Heading 3 2 9 12 2" xfId="4155" xr:uid="{7D5CF416-5D03-48BB-8E5C-0B03B0BBF570}"/>
    <cellStyle name="Heading 3 2 9 12 2 2" xfId="4156" xr:uid="{F8834F0C-9347-485F-9276-1D808E054AC8}"/>
    <cellStyle name="Heading 3 2 9 12 3" xfId="4157" xr:uid="{AC237AE2-1315-4213-AC52-E6DB6B9078F4}"/>
    <cellStyle name="Heading 3 2 9 12 3 2" xfId="4158" xr:uid="{4EC85925-1018-4547-8689-75ADB443A8C3}"/>
    <cellStyle name="Heading 3 2 9 12 4" xfId="4159" xr:uid="{B16287AD-7082-4FBD-861D-DCCD34EC742C}"/>
    <cellStyle name="Heading 3 2 9 12 4 2" xfId="4160" xr:uid="{75FA81D8-51BD-44AA-A0D7-06745382ECF1}"/>
    <cellStyle name="Heading 3 2 9 13" xfId="4161" xr:uid="{2E6F7015-80E7-48BC-A976-8FF4E7C1E9C3}"/>
    <cellStyle name="Heading 3 2 9 13 2" xfId="4162" xr:uid="{4FE61FB3-E89C-45B6-834F-E18125A8AA17}"/>
    <cellStyle name="Heading 3 2 9 13 2 2" xfId="4163" xr:uid="{522AD46E-A79C-405A-B8E8-B4DDBFE5D901}"/>
    <cellStyle name="Heading 3 2 9 13 3" xfId="4164" xr:uid="{837FF75A-E45C-4554-9646-374FB57BE370}"/>
    <cellStyle name="Heading 3 2 9 13 3 2" xfId="4165" xr:uid="{56DC6B88-FB0A-4D58-A14D-26D3D6607664}"/>
    <cellStyle name="Heading 3 2 9 13 4" xfId="4166" xr:uid="{9C390ED1-1940-40EF-9AB0-9CC0F693FB3A}"/>
    <cellStyle name="Heading 3 2 9 13 4 2" xfId="4167" xr:uid="{1AC40A95-BB93-4BFE-A04D-4B49F948974E}"/>
    <cellStyle name="Heading 3 2 9 14" xfId="4168" xr:uid="{370EF9A7-EAAE-46FC-A836-542F85CC60C9}"/>
    <cellStyle name="Heading 3 2 9 14 2" xfId="4169" xr:uid="{71969469-DB8D-4BE8-811B-A9D215D2428C}"/>
    <cellStyle name="Heading 3 2 9 14 2 2" xfId="4170" xr:uid="{BD25B61D-AAEF-4A30-8484-35E390D45D2D}"/>
    <cellStyle name="Heading 3 2 9 14 3" xfId="4171" xr:uid="{A7E7FC27-5442-4AD3-9486-712C3550967B}"/>
    <cellStyle name="Heading 3 2 9 14 3 2" xfId="4172" xr:uid="{F8A7FF41-7C7B-453D-880D-E5D0A7F778A8}"/>
    <cellStyle name="Heading 3 2 9 14 4" xfId="4173" xr:uid="{E8E7093C-5C4C-4955-A7A9-297D443BA8A3}"/>
    <cellStyle name="Heading 3 2 9 14 4 2" xfId="4174" xr:uid="{409E988C-8685-482E-A5ED-3068D5574637}"/>
    <cellStyle name="Heading 3 2 9 15" xfId="4175" xr:uid="{9936DBDB-64D9-4409-99D2-0EF67216797B}"/>
    <cellStyle name="Heading 3 2 9 15 2" xfId="4176" xr:uid="{D6E57A2C-A060-413A-83F1-6DB54ED75C59}"/>
    <cellStyle name="Heading 3 2 9 15 2 2" xfId="4177" xr:uid="{E6736755-F970-4CE2-86F9-999808C7FF15}"/>
    <cellStyle name="Heading 3 2 9 15 3" xfId="4178" xr:uid="{64AEE99F-1DC1-45B3-8237-3DE685EF0FE8}"/>
    <cellStyle name="Heading 3 2 9 15 3 2" xfId="4179" xr:uid="{16DA8C66-6415-499E-B98C-D12FA7F11E85}"/>
    <cellStyle name="Heading 3 2 9 15 4" xfId="4180" xr:uid="{F3AA7096-734C-4095-8A80-15DB11579CF2}"/>
    <cellStyle name="Heading 3 2 9 15 4 2" xfId="4181" xr:uid="{486BB0AC-DE7D-42C8-B4A2-DE9F841175EA}"/>
    <cellStyle name="Heading 3 2 9 16" xfId="4182" xr:uid="{26DAA612-F4B0-4E01-A954-B17CD2005B02}"/>
    <cellStyle name="Heading 3 2 9 16 2" xfId="4183" xr:uid="{5BFA12E8-5A7F-400F-99E2-EEEB92C8ADFD}"/>
    <cellStyle name="Heading 3 2 9 17" xfId="4184" xr:uid="{C7F08B97-F397-4EFA-B4AE-47E73F2708BF}"/>
    <cellStyle name="Heading 3 2 9 17 2" xfId="4185" xr:uid="{323506A9-0A3D-4E7E-8A91-EF1FA159E32F}"/>
    <cellStyle name="Heading 3 2 9 18" xfId="4186" xr:uid="{49BD111C-F22E-41C3-AA17-3037F3522A5B}"/>
    <cellStyle name="Heading 3 2 9 18 2" xfId="4187" xr:uid="{852EF978-2AD2-40F4-9CDE-954B7D02417D}"/>
    <cellStyle name="Heading 3 2 9 19" xfId="4188" xr:uid="{8D8A96A1-AA86-4607-AE7D-67BD45E7AB3E}"/>
    <cellStyle name="Heading 3 2 9 2" xfId="4189" xr:uid="{BFB57F18-0CE4-4DCF-A944-26E20620A2D5}"/>
    <cellStyle name="Heading 3 2 9 2 2" xfId="4190" xr:uid="{EB328266-3792-4197-8130-91B533203D52}"/>
    <cellStyle name="Heading 3 2 9 2 2 2" xfId="4191" xr:uid="{748E7DE3-213F-410F-8329-DBC2B9CCA520}"/>
    <cellStyle name="Heading 3 2 9 2 3" xfId="4192" xr:uid="{EB0497DF-FBCA-4C7D-9368-2901BF540975}"/>
    <cellStyle name="Heading 3 2 9 2 3 2" xfId="4193" xr:uid="{A7D244CF-858A-4940-9120-BA81A9F0ADE7}"/>
    <cellStyle name="Heading 3 2 9 2 4" xfId="4194" xr:uid="{2441C34B-8F35-44E4-B7D6-50C828FC5A32}"/>
    <cellStyle name="Heading 3 2 9 2 4 2" xfId="4195" xr:uid="{8D7DEF16-89D2-411A-BC67-5A241AA6C10A}"/>
    <cellStyle name="Heading 3 2 9 20" xfId="4196" xr:uid="{348F04A4-1E66-4F8A-82CB-70999654D220}"/>
    <cellStyle name="Heading 3 2 9 21" xfId="4197" xr:uid="{18E60AB0-5E8C-4193-82E8-D896ED234049}"/>
    <cellStyle name="Heading 3 2 9 22" xfId="4198" xr:uid="{A1771D71-281E-4414-B7D7-4C3CB5B7C2E3}"/>
    <cellStyle name="Heading 3 2 9 23" xfId="4199" xr:uid="{E9892C35-EBB6-40CE-893E-F493268DEC85}"/>
    <cellStyle name="Heading 3 2 9 24" xfId="4200" xr:uid="{A85CBB47-5E99-4585-95D0-9CFA3A9685D4}"/>
    <cellStyle name="Heading 3 2 9 25" xfId="4201" xr:uid="{D2243229-6A0E-420C-B20D-E4E6A3E2F1D1}"/>
    <cellStyle name="Heading 3 2 9 3" xfId="4202" xr:uid="{3F974533-C765-4D05-B561-9901CB0ADA67}"/>
    <cellStyle name="Heading 3 2 9 3 2" xfId="4203" xr:uid="{16992603-39BA-418A-B074-0ADF5F442462}"/>
    <cellStyle name="Heading 3 2 9 3 2 2" xfId="4204" xr:uid="{A837C35D-20BD-4CE8-AE93-26AC477FC901}"/>
    <cellStyle name="Heading 3 2 9 3 3" xfId="4205" xr:uid="{39FA0056-8D31-4AED-9366-B932B3E33740}"/>
    <cellStyle name="Heading 3 2 9 3 3 2" xfId="4206" xr:uid="{ACF0D525-6B7B-45FB-B9AB-EEE6DD795785}"/>
    <cellStyle name="Heading 3 2 9 3 4" xfId="4207" xr:uid="{60051BB4-8AF1-46DB-9628-004F8E388AF5}"/>
    <cellStyle name="Heading 3 2 9 3 4 2" xfId="4208" xr:uid="{272F4CDF-C0C0-45CB-823A-EABBF87ACA73}"/>
    <cellStyle name="Heading 3 2 9 4" xfId="4209" xr:uid="{6A874600-3D9C-4087-8F19-A901DB2D0181}"/>
    <cellStyle name="Heading 3 2 9 4 2" xfId="4210" xr:uid="{2E7D57CB-AE61-4981-817A-B4AD54DE9CDA}"/>
    <cellStyle name="Heading 3 2 9 4 2 2" xfId="4211" xr:uid="{44B6658C-66C7-47EB-86F8-FDF9D086A8E0}"/>
    <cellStyle name="Heading 3 2 9 4 3" xfId="4212" xr:uid="{81AFDEAB-AE24-405D-902B-8B3D54A78F36}"/>
    <cellStyle name="Heading 3 2 9 4 3 2" xfId="4213" xr:uid="{E3C6F9AA-7326-40B5-9B3B-BE264B0AD8D4}"/>
    <cellStyle name="Heading 3 2 9 4 4" xfId="4214" xr:uid="{27C49784-C186-4DF9-85EC-0C13AD524959}"/>
    <cellStyle name="Heading 3 2 9 4 4 2" xfId="4215" xr:uid="{0B78B673-011A-4BCE-8B13-EF6CF35E2F23}"/>
    <cellStyle name="Heading 3 2 9 5" xfId="4216" xr:uid="{349F4A86-3671-499A-86C0-D46D6F770A24}"/>
    <cellStyle name="Heading 3 2 9 5 2" xfId="4217" xr:uid="{9C2194C7-072D-4AAB-966B-D217F4842613}"/>
    <cellStyle name="Heading 3 2 9 5 2 2" xfId="4218" xr:uid="{9D410047-0131-4CBF-9BFE-220981FDDA98}"/>
    <cellStyle name="Heading 3 2 9 5 3" xfId="4219" xr:uid="{2C195DE7-52E1-47E9-966E-0A1C3E5A3F80}"/>
    <cellStyle name="Heading 3 2 9 5 3 2" xfId="4220" xr:uid="{4C6C0550-BED8-44AF-9786-C48762DC8AC4}"/>
    <cellStyle name="Heading 3 2 9 5 4" xfId="4221" xr:uid="{7C13330D-DC39-4488-A09E-E01ACC96D1BA}"/>
    <cellStyle name="Heading 3 2 9 5 4 2" xfId="4222" xr:uid="{ACDE9990-AF64-46FD-9247-8BAC845C5540}"/>
    <cellStyle name="Heading 3 2 9 6" xfId="4223" xr:uid="{2D48621B-45DA-40A5-886F-EA9637D067ED}"/>
    <cellStyle name="Heading 3 2 9 6 2" xfId="4224" xr:uid="{E1C95686-D3C5-463D-A943-3C9F28F48682}"/>
    <cellStyle name="Heading 3 2 9 6 2 2" xfId="4225" xr:uid="{8794E1BA-99A5-4095-AE33-5C87B9097238}"/>
    <cellStyle name="Heading 3 2 9 6 3" xfId="4226" xr:uid="{9E4430BB-57F6-4A45-9F2B-3C645865BA1A}"/>
    <cellStyle name="Heading 3 2 9 6 3 2" xfId="4227" xr:uid="{DC2088DA-F93B-4617-895C-BD3F93CFCF77}"/>
    <cellStyle name="Heading 3 2 9 6 4" xfId="4228" xr:uid="{23B0AEE8-0B28-4B1D-98D8-AED28142BE2A}"/>
    <cellStyle name="Heading 3 2 9 6 4 2" xfId="4229" xr:uid="{56C1FBAA-27E2-41FF-9CB5-D218A65DDBBF}"/>
    <cellStyle name="Heading 3 2 9 7" xfId="4230" xr:uid="{59FCB9E6-3043-4BC5-88BD-F3F092EEFC36}"/>
    <cellStyle name="Heading 3 2 9 7 2" xfId="4231" xr:uid="{EC2C6161-F209-4896-916D-EEB6B764FB53}"/>
    <cellStyle name="Heading 3 2 9 7 2 2" xfId="4232" xr:uid="{6E233CF0-B905-4E2D-A015-AA6FADB2E06C}"/>
    <cellStyle name="Heading 3 2 9 7 3" xfId="4233" xr:uid="{79725AC2-5A5D-45BF-B441-DE6429E01902}"/>
    <cellStyle name="Heading 3 2 9 7 3 2" xfId="4234" xr:uid="{81A9EB01-FFA7-43E0-AAD7-DD73BB65A4B9}"/>
    <cellStyle name="Heading 3 2 9 7 4" xfId="4235" xr:uid="{3E5DFB21-1220-4A19-95F3-73DDC4FE7876}"/>
    <cellStyle name="Heading 3 2 9 7 4 2" xfId="4236" xr:uid="{19888AEE-EEA7-405A-ADB1-857A398C34C7}"/>
    <cellStyle name="Heading 3 2 9 8" xfId="4237" xr:uid="{9DEDADAF-2C6D-4FF6-B097-B5CCE188592E}"/>
    <cellStyle name="Heading 3 2 9 8 2" xfId="4238" xr:uid="{872A7998-7F5C-4A7A-B7BE-0FD0F68FBCC4}"/>
    <cellStyle name="Heading 3 2 9 8 2 2" xfId="4239" xr:uid="{41ED4B9B-C45B-4F89-A36C-D00290A19841}"/>
    <cellStyle name="Heading 3 2 9 8 3" xfId="4240" xr:uid="{58E15ABF-B65A-41FB-8A8D-7C7F6E0042A4}"/>
    <cellStyle name="Heading 3 2 9 8 3 2" xfId="4241" xr:uid="{CE0C138C-D89F-4E6A-8FB6-C1C418ABD135}"/>
    <cellStyle name="Heading 3 2 9 8 4" xfId="4242" xr:uid="{0B854F56-D44F-479F-842D-C1077B0764D9}"/>
    <cellStyle name="Heading 3 2 9 8 4 2" xfId="4243" xr:uid="{1EEADDF4-EB0A-4B6F-B97A-41722176E98F}"/>
    <cellStyle name="Heading 3 2 9 9" xfId="4244" xr:uid="{6846E2B0-626B-403E-B101-B1CE8EE3B898}"/>
    <cellStyle name="Heading 3 2 9 9 2" xfId="4245" xr:uid="{A92C6E9A-7C31-4ABC-9FAE-69370BF813D1}"/>
    <cellStyle name="Heading 3 2 9 9 2 2" xfId="4246" xr:uid="{EBEEAA96-1010-47E2-81A8-7BE00414B6A8}"/>
    <cellStyle name="Heading 3 2 9 9 3" xfId="4247" xr:uid="{9F49B0AF-968E-49EF-8623-6C5907D1E05E}"/>
    <cellStyle name="Heading 3 2 9 9 3 2" xfId="4248" xr:uid="{AD4ACA68-B730-46AF-A514-904F91D52250}"/>
    <cellStyle name="Heading 3 2 9 9 4" xfId="4249" xr:uid="{85301B48-EDD9-4353-A78C-C4CC4E66CEB5}"/>
    <cellStyle name="Heading 3 2 9 9 4 2" xfId="4250" xr:uid="{FACC9C52-D2CC-4D93-9F13-D996D542DF0E}"/>
    <cellStyle name="Heading 3 3" xfId="4251" xr:uid="{674E44A5-5D44-415E-88E7-6AC11D97363F}"/>
    <cellStyle name="Heading 3 3 10" xfId="4252" xr:uid="{3474B276-4548-4DC3-A73C-BC9895B227FA}"/>
    <cellStyle name="Heading 3 3 10 2" xfId="4253" xr:uid="{E3200B88-1DA0-4E18-8C24-464B9C7C5A93}"/>
    <cellStyle name="Heading 3 3 10 2 2" xfId="4254" xr:uid="{0BBAE5F1-2E5D-4742-A010-C98DD8018E10}"/>
    <cellStyle name="Heading 3 3 10 3" xfId="4255" xr:uid="{8E9F3257-B3AF-4C35-A006-679579C4AEA4}"/>
    <cellStyle name="Heading 3 3 10 3 2" xfId="4256" xr:uid="{E5B09F89-5786-4150-8E18-24DCAEAA0339}"/>
    <cellStyle name="Heading 3 3 10 4" xfId="4257" xr:uid="{FDB701BF-FF04-4E5D-9328-6ACA945E1FD8}"/>
    <cellStyle name="Heading 3 3 10 4 2" xfId="4258" xr:uid="{D0590C8C-0E19-4D72-BF03-A92B1363A465}"/>
    <cellStyle name="Heading 3 3 11" xfId="4259" xr:uid="{86F91995-ABCA-4DA3-B676-498818FE4931}"/>
    <cellStyle name="Heading 3 3 11 2" xfId="4260" xr:uid="{DEC9C010-2F8A-4153-B3FB-AE9D66CC5BE9}"/>
    <cellStyle name="Heading 3 3 11 2 2" xfId="4261" xr:uid="{7AAF0C31-D9F5-4602-B6EC-1DFBA5B27D75}"/>
    <cellStyle name="Heading 3 3 11 3" xfId="4262" xr:uid="{2FFB6F77-DA1C-4C5F-B981-65D695C2467B}"/>
    <cellStyle name="Heading 3 3 11 3 2" xfId="4263" xr:uid="{DCA472F0-5081-4CEC-A1E0-772DD336AF9F}"/>
    <cellStyle name="Heading 3 3 11 4" xfId="4264" xr:uid="{B2AA2BF6-9F04-4AEA-AF3B-67D49B293569}"/>
    <cellStyle name="Heading 3 3 11 4 2" xfId="4265" xr:uid="{C81B0EDB-CF8D-44AF-981D-E891B43D1B59}"/>
    <cellStyle name="Heading 3 3 12" xfId="4266" xr:uid="{8F315520-69C1-4F89-BEA0-E6678DCBF829}"/>
    <cellStyle name="Heading 3 3 12 2" xfId="4267" xr:uid="{DDB07F26-B20A-4B2A-84E9-4225612C86BE}"/>
    <cellStyle name="Heading 3 3 12 2 2" xfId="4268" xr:uid="{D62CFB82-118A-4B86-BC51-0A96AD6A89E6}"/>
    <cellStyle name="Heading 3 3 12 3" xfId="4269" xr:uid="{3069218D-DB34-44A5-95FE-C084DCB7665A}"/>
    <cellStyle name="Heading 3 3 12 3 2" xfId="4270" xr:uid="{389E841A-1808-4AC6-B754-E0E87D99F805}"/>
    <cellStyle name="Heading 3 3 12 4" xfId="4271" xr:uid="{422C35B1-4CDD-40EE-AAE8-A1063FFF3615}"/>
    <cellStyle name="Heading 3 3 12 4 2" xfId="4272" xr:uid="{9DEAF00B-E2B6-4458-A1E2-273040BD35DF}"/>
    <cellStyle name="Heading 3 3 13" xfId="4273" xr:uid="{D2AB2B3C-CCE4-4509-AE00-C0E2A2ECDAA8}"/>
    <cellStyle name="Heading 3 3 13 2" xfId="4274" xr:uid="{CFF74816-827E-418E-A1C2-790FB76460E0}"/>
    <cellStyle name="Heading 3 3 13 2 2" xfId="4275" xr:uid="{17618B0F-CA46-42AC-8C27-9D6E3C38F083}"/>
    <cellStyle name="Heading 3 3 13 3" xfId="4276" xr:uid="{0AE0CAC8-60EC-4D69-AA99-B99F91872248}"/>
    <cellStyle name="Heading 3 3 13 3 2" xfId="4277" xr:uid="{E6211B76-5770-4681-9D44-0DDCA2D86B06}"/>
    <cellStyle name="Heading 3 3 13 4" xfId="4278" xr:uid="{1762B02C-EE3E-4B2E-95AA-9C1B9DA01495}"/>
    <cellStyle name="Heading 3 3 13 4 2" xfId="4279" xr:uid="{EAF4C1E6-1E1C-427C-A9AE-66FDEA43164B}"/>
    <cellStyle name="Heading 3 3 14" xfId="4280" xr:uid="{8A69B718-D9F0-4A50-8716-990B6D7A482F}"/>
    <cellStyle name="Heading 3 3 14 2" xfId="4281" xr:uid="{FD0F1A6C-3E2B-4D8B-9627-8D2F5F812327}"/>
    <cellStyle name="Heading 3 3 14 2 2" xfId="4282" xr:uid="{C59360E3-1A90-4614-9BAD-D863E338B917}"/>
    <cellStyle name="Heading 3 3 14 3" xfId="4283" xr:uid="{85BBF788-2A78-4589-8ECB-EADD7FB45039}"/>
    <cellStyle name="Heading 3 3 14 3 2" xfId="4284" xr:uid="{85FB3B58-9326-4CC2-9048-7A87DF93498A}"/>
    <cellStyle name="Heading 3 3 14 4" xfId="4285" xr:uid="{B1C01087-0ED6-4CDC-9F4F-D57EA61EE999}"/>
    <cellStyle name="Heading 3 3 14 4 2" xfId="4286" xr:uid="{8D0D83F8-2317-4EBC-A2CB-E7C6F11A7172}"/>
    <cellStyle name="Heading 3 3 15" xfId="4287" xr:uid="{DF61D346-1BED-48CA-ADF1-60E8911B560D}"/>
    <cellStyle name="Heading 3 3 15 2" xfId="4288" xr:uid="{0F794DC4-4D06-4DA0-B38B-D9C7CF15AAC4}"/>
    <cellStyle name="Heading 3 3 15 2 2" xfId="4289" xr:uid="{27639530-A4ED-4C5F-B08F-848F6EE4FC2F}"/>
    <cellStyle name="Heading 3 3 15 3" xfId="4290" xr:uid="{9A7F91B7-51CA-4E6F-B41B-ADBA50B0E504}"/>
    <cellStyle name="Heading 3 3 15 3 2" xfId="4291" xr:uid="{F1F1B06F-F0F5-4CD3-99BB-761812712FA6}"/>
    <cellStyle name="Heading 3 3 15 4" xfId="4292" xr:uid="{88678DB3-03FF-4C35-BF49-1D2A5DFD9F20}"/>
    <cellStyle name="Heading 3 3 15 4 2" xfId="4293" xr:uid="{018C4B8C-F08F-4BFA-94B5-9528B155710F}"/>
    <cellStyle name="Heading 3 3 16" xfId="4294" xr:uid="{5E4628A8-B4AE-430C-8620-D234A6FAAC12}"/>
    <cellStyle name="Heading 3 3 16 2" xfId="4295" xr:uid="{D17486E1-D6E7-4844-953F-B66A5106FA11}"/>
    <cellStyle name="Heading 3 3 17" xfId="4296" xr:uid="{83BCCF44-73A4-4305-9F4C-24650BDCC984}"/>
    <cellStyle name="Heading 3 3 17 2" xfId="4297" xr:uid="{C1217940-A708-4EE8-8124-36C812C5AA90}"/>
    <cellStyle name="Heading 3 3 18" xfId="4298" xr:uid="{C76083E2-1511-4075-A406-7BE0F8984A84}"/>
    <cellStyle name="Heading 3 3 18 2" xfId="4299" xr:uid="{8706BBF1-EAD2-4664-A796-A58F30C9942D}"/>
    <cellStyle name="Heading 3 3 19" xfId="4300" xr:uid="{C1A0374A-27FA-4A5A-8EEF-355B520991AF}"/>
    <cellStyle name="Heading 3 3 2" xfId="4301" xr:uid="{B6BA7319-6FF8-421F-B27F-FE0F92BCC6B7}"/>
    <cellStyle name="Heading 3 3 2 2" xfId="4302" xr:uid="{A7ED9874-6993-483D-98F5-62FD42FFA5EF}"/>
    <cellStyle name="Heading 3 3 2 2 2" xfId="4303" xr:uid="{369A2966-0FD5-4E4D-9970-DB916F3A723B}"/>
    <cellStyle name="Heading 3 3 2 3" xfId="4304" xr:uid="{9D3E33AF-DA4D-41F9-8847-17CBA611391E}"/>
    <cellStyle name="Heading 3 3 2 3 2" xfId="4305" xr:uid="{8AB467B6-E8CB-427D-8091-06B977339697}"/>
    <cellStyle name="Heading 3 3 2 4" xfId="4306" xr:uid="{95BED2E6-7A8E-4A15-9AA6-DCD70EA6AAB2}"/>
    <cellStyle name="Heading 3 3 2 4 2" xfId="4307" xr:uid="{2C83DA20-7CA4-4E10-846E-4AEA4E4394F7}"/>
    <cellStyle name="Heading 3 3 20" xfId="4308" xr:uid="{24E81B7A-83C3-47D8-9847-A2686176BF32}"/>
    <cellStyle name="Heading 3 3 21" xfId="4309" xr:uid="{67C28553-1575-45C4-8F02-D62050E35F82}"/>
    <cellStyle name="Heading 3 3 22" xfId="4310" xr:uid="{CF4F6806-9F5E-4660-AC65-02E08CC300D6}"/>
    <cellStyle name="Heading 3 3 23" xfId="4311" xr:uid="{C665FCC3-4B4C-49FF-A8F7-489439F11FF7}"/>
    <cellStyle name="Heading 3 3 24" xfId="4312" xr:uid="{4F41480D-B993-44B2-B081-DD247FE9CF23}"/>
    <cellStyle name="Heading 3 3 25" xfId="4313" xr:uid="{30C5A6BD-A91E-4BB1-94E3-8121334A88F2}"/>
    <cellStyle name="Heading 3 3 3" xfId="4314" xr:uid="{C409A55A-F89C-40A2-B11B-0103DD7CB1A4}"/>
    <cellStyle name="Heading 3 3 3 2" xfId="4315" xr:uid="{64F01015-C7F7-4156-8F37-696566F7C644}"/>
    <cellStyle name="Heading 3 3 3 2 2" xfId="4316" xr:uid="{CDE032F3-2271-4BA7-A122-FF6BA64A3805}"/>
    <cellStyle name="Heading 3 3 3 3" xfId="4317" xr:uid="{D5A974E9-B3C7-4251-8EE4-C995F4B9B71D}"/>
    <cellStyle name="Heading 3 3 3 3 2" xfId="4318" xr:uid="{3DB231F8-1AD9-4817-9CD7-B0112DFADF27}"/>
    <cellStyle name="Heading 3 3 3 4" xfId="4319" xr:uid="{3CB13C71-8C11-4523-ADD4-F560CEF3D2D4}"/>
    <cellStyle name="Heading 3 3 3 4 2" xfId="4320" xr:uid="{D41A7917-08E0-4D6F-9084-180C15F9B31E}"/>
    <cellStyle name="Heading 3 3 4" xfId="4321" xr:uid="{D7A641AA-FA3E-4A9C-9DB4-CDA6311B3C16}"/>
    <cellStyle name="Heading 3 3 4 2" xfId="4322" xr:uid="{BCB4FA4B-B1EF-4343-AEDE-02B0CB29DA01}"/>
    <cellStyle name="Heading 3 3 4 2 2" xfId="4323" xr:uid="{0C3EFF00-FE82-4DB9-9212-15772A42F4B1}"/>
    <cellStyle name="Heading 3 3 4 3" xfId="4324" xr:uid="{A36C3650-5D40-4C61-AD7C-AEF722109B31}"/>
    <cellStyle name="Heading 3 3 4 3 2" xfId="4325" xr:uid="{991E1BDD-4CD4-47D1-931D-A105090DA148}"/>
    <cellStyle name="Heading 3 3 4 4" xfId="4326" xr:uid="{B018C629-FF85-4B4C-9F5A-696CC7902D8B}"/>
    <cellStyle name="Heading 3 3 4 4 2" xfId="4327" xr:uid="{5E5F5A71-FDF4-44B2-AF5E-BEF0E92C0758}"/>
    <cellStyle name="Heading 3 3 5" xfId="4328" xr:uid="{86BB44CE-B8BC-4040-859F-C59F9C94754F}"/>
    <cellStyle name="Heading 3 3 5 2" xfId="4329" xr:uid="{22334BD7-C7B1-4F97-80BA-D55643D1842E}"/>
    <cellStyle name="Heading 3 3 5 2 2" xfId="4330" xr:uid="{862B36E3-7584-4C62-BC81-3408FA39E285}"/>
    <cellStyle name="Heading 3 3 5 3" xfId="4331" xr:uid="{0F28AA44-E0CC-4D31-AF50-9F8FCD0E8058}"/>
    <cellStyle name="Heading 3 3 5 3 2" xfId="4332" xr:uid="{6D48F561-6F86-4AA4-BCB3-7551A08AC292}"/>
    <cellStyle name="Heading 3 3 5 4" xfId="4333" xr:uid="{957B299D-B931-4C3D-80E0-91DE79CFCA4B}"/>
    <cellStyle name="Heading 3 3 5 4 2" xfId="4334" xr:uid="{17A847FC-37F6-4C84-BE46-E04821E7497F}"/>
    <cellStyle name="Heading 3 3 6" xfId="4335" xr:uid="{06284112-AB95-4C1F-A3DD-424C555C952B}"/>
    <cellStyle name="Heading 3 3 6 2" xfId="4336" xr:uid="{97BD572C-093B-41D5-AB21-3D0C475EDE1E}"/>
    <cellStyle name="Heading 3 3 6 2 2" xfId="4337" xr:uid="{069445A1-4BF0-484E-9C2E-B35ED9D69B28}"/>
    <cellStyle name="Heading 3 3 6 3" xfId="4338" xr:uid="{3C9670E8-6503-4AE6-9FB5-5778C8889F59}"/>
    <cellStyle name="Heading 3 3 6 3 2" xfId="4339" xr:uid="{3B0216AC-7E62-4F20-AA88-AD8B9443AFF0}"/>
    <cellStyle name="Heading 3 3 6 4" xfId="4340" xr:uid="{AF8DBED8-8CDF-4776-B11E-9F4D4CB1A55B}"/>
    <cellStyle name="Heading 3 3 6 4 2" xfId="4341" xr:uid="{32901515-72A2-4DBB-9A81-D9C45C666A8A}"/>
    <cellStyle name="Heading 3 3 7" xfId="4342" xr:uid="{F175E05F-BEB7-4739-9D6B-03B2964EA5C8}"/>
    <cellStyle name="Heading 3 3 7 2" xfId="4343" xr:uid="{5BB5C9CC-EF3C-45D6-91A2-577E2949DFA3}"/>
    <cellStyle name="Heading 3 3 7 2 2" xfId="4344" xr:uid="{38594A71-F319-47E3-8667-B9AE3BDFC543}"/>
    <cellStyle name="Heading 3 3 7 3" xfId="4345" xr:uid="{CAED22F4-7AFB-426B-B181-687FE5114003}"/>
    <cellStyle name="Heading 3 3 7 3 2" xfId="4346" xr:uid="{A80DC145-FE8B-42A6-B3A5-96B970DF40F9}"/>
    <cellStyle name="Heading 3 3 7 4" xfId="4347" xr:uid="{45B9C2A6-1D8D-4860-B5EC-3217214DC749}"/>
    <cellStyle name="Heading 3 3 7 4 2" xfId="4348" xr:uid="{7CDC9D6E-D4A2-4308-A0FD-018901D7FF9D}"/>
    <cellStyle name="Heading 3 3 8" xfId="4349" xr:uid="{34296692-A239-4680-B847-7DA167AE3D6E}"/>
    <cellStyle name="Heading 3 3 8 2" xfId="4350" xr:uid="{473110BF-D42D-43D2-82C0-CB8A1E0F8E94}"/>
    <cellStyle name="Heading 3 3 8 2 2" xfId="4351" xr:uid="{B45A45F3-EE36-451F-9E5C-76D41D484259}"/>
    <cellStyle name="Heading 3 3 8 3" xfId="4352" xr:uid="{D4D93519-623D-4D41-8C81-F2BA126A89A8}"/>
    <cellStyle name="Heading 3 3 8 3 2" xfId="4353" xr:uid="{22F3E45C-3B28-47E1-80EE-0E16E30324EA}"/>
    <cellStyle name="Heading 3 3 8 4" xfId="4354" xr:uid="{37652BAC-45C7-4C45-8A9A-3567F025D41D}"/>
    <cellStyle name="Heading 3 3 8 4 2" xfId="4355" xr:uid="{1B8B3E7F-7D99-43DB-B502-16879D95D675}"/>
    <cellStyle name="Heading 3 3 9" xfId="4356" xr:uid="{87976A2F-7464-474A-B528-99C7752BFB0C}"/>
    <cellStyle name="Heading 3 3 9 2" xfId="4357" xr:uid="{C551F6FC-A8E2-4186-98AF-451D47D9947E}"/>
    <cellStyle name="Heading 3 3 9 2 2" xfId="4358" xr:uid="{1253C6C3-3441-41D4-AA2C-26A73D246ABA}"/>
    <cellStyle name="Heading 3 3 9 3" xfId="4359" xr:uid="{EC4E8980-69B9-423F-97D0-5FC96C43A9E6}"/>
    <cellStyle name="Heading 3 3 9 3 2" xfId="4360" xr:uid="{619B77C3-C4E1-4FB5-85F7-19C9B0E16E3E}"/>
    <cellStyle name="Heading 3 3 9 4" xfId="4361" xr:uid="{B981632B-E517-479D-8591-CF5AD9714874}"/>
    <cellStyle name="Heading 3 3 9 4 2" xfId="4362" xr:uid="{C5EB2D8D-61B7-4918-B271-299CD50A4701}"/>
    <cellStyle name="Heading 3 4" xfId="4363" xr:uid="{0138D073-20A2-4454-8373-A33FDE33A9C3}"/>
    <cellStyle name="Heading 3 4 10" xfId="4364" xr:uid="{7885209E-5AB7-4213-8581-5971BA066D28}"/>
    <cellStyle name="Heading 3 4 10 2" xfId="4365" xr:uid="{E37FC0FE-D2A9-4C1C-B446-8C740F6A5B7D}"/>
    <cellStyle name="Heading 3 4 10 2 2" xfId="4366" xr:uid="{03AAFAB5-581C-42CE-B205-2DCDB69F7E17}"/>
    <cellStyle name="Heading 3 4 10 3" xfId="4367" xr:uid="{E0FD7ED0-09BD-4324-9F7E-1BD7D9DC0037}"/>
    <cellStyle name="Heading 3 4 10 3 2" xfId="4368" xr:uid="{BEC16A72-2E8A-4BA2-8892-84C223CECF7B}"/>
    <cellStyle name="Heading 3 4 10 4" xfId="4369" xr:uid="{DCC1D421-F1A7-4789-8A2F-7D56C3E9A841}"/>
    <cellStyle name="Heading 3 4 10 4 2" xfId="4370" xr:uid="{6BE2FBAF-C6D7-4702-B2E2-177C302E4A3E}"/>
    <cellStyle name="Heading 3 4 11" xfId="4371" xr:uid="{542D8294-B03F-4AA7-99CE-207DA673101C}"/>
    <cellStyle name="Heading 3 4 11 2" xfId="4372" xr:uid="{7579E930-64BC-45AB-A14D-8B4B9FB547F9}"/>
    <cellStyle name="Heading 3 4 11 2 2" xfId="4373" xr:uid="{0BECC84C-12D4-4181-8876-BED618E6BFAB}"/>
    <cellStyle name="Heading 3 4 11 3" xfId="4374" xr:uid="{4E26AB21-963C-40E8-9E9D-F2AF6C8539CA}"/>
    <cellStyle name="Heading 3 4 11 3 2" xfId="4375" xr:uid="{B777ED10-A98E-4184-9680-21A23D4E533F}"/>
    <cellStyle name="Heading 3 4 11 4" xfId="4376" xr:uid="{AFC98208-7A90-45ED-AEE9-50D9330230E8}"/>
    <cellStyle name="Heading 3 4 11 4 2" xfId="4377" xr:uid="{C3F88E97-23B2-4A7D-8C6E-CB2037B25999}"/>
    <cellStyle name="Heading 3 4 12" xfId="4378" xr:uid="{AFC476B7-7A02-404E-81D0-08FBB72B868B}"/>
    <cellStyle name="Heading 3 4 12 2" xfId="4379" xr:uid="{D9CADF7F-0812-484E-8B23-0B41B66DAB4B}"/>
    <cellStyle name="Heading 3 4 12 2 2" xfId="4380" xr:uid="{1A0F77F6-750B-49D5-A6DE-EE1355E6DFC9}"/>
    <cellStyle name="Heading 3 4 12 3" xfId="4381" xr:uid="{0A8B21A3-F12E-4D3B-8703-4113219E975D}"/>
    <cellStyle name="Heading 3 4 12 3 2" xfId="4382" xr:uid="{A2E712F3-E40D-46AD-8E6D-6C5026234C71}"/>
    <cellStyle name="Heading 3 4 12 4" xfId="4383" xr:uid="{CFCF5EC3-338E-45B6-AB26-859F1E6BED68}"/>
    <cellStyle name="Heading 3 4 12 4 2" xfId="4384" xr:uid="{2039DE7E-F84D-4822-81A6-D709AD3AD157}"/>
    <cellStyle name="Heading 3 4 13" xfId="4385" xr:uid="{B2596808-91DF-4348-99D8-592CE5630CB8}"/>
    <cellStyle name="Heading 3 4 13 2" xfId="4386" xr:uid="{563CAA51-FE88-4FCA-AE94-0BF2A058717E}"/>
    <cellStyle name="Heading 3 4 13 2 2" xfId="4387" xr:uid="{7559ECD8-7741-4FFF-8B81-9912C4D9FD53}"/>
    <cellStyle name="Heading 3 4 13 3" xfId="4388" xr:uid="{876F0B9E-D51C-4AFA-93C0-0228B65E88C7}"/>
    <cellStyle name="Heading 3 4 13 3 2" xfId="4389" xr:uid="{9FB1EE88-ADD1-4DDA-BB3A-59EB7C9E9D27}"/>
    <cellStyle name="Heading 3 4 13 4" xfId="4390" xr:uid="{4F5B81A3-F360-45D3-8393-7A127E44D42C}"/>
    <cellStyle name="Heading 3 4 13 4 2" xfId="4391" xr:uid="{ACF8F642-C174-41ED-8B14-F2FB96A67E45}"/>
    <cellStyle name="Heading 3 4 14" xfId="4392" xr:uid="{202D08B0-1D16-41BF-8390-FF6DBBADB4BF}"/>
    <cellStyle name="Heading 3 4 14 2" xfId="4393" xr:uid="{773CB7ED-EAF3-4E47-8884-D52665DEBA7B}"/>
    <cellStyle name="Heading 3 4 14 2 2" xfId="4394" xr:uid="{A21BC77D-2A3B-47E7-A851-50D3CFBFB68B}"/>
    <cellStyle name="Heading 3 4 14 3" xfId="4395" xr:uid="{1524288A-059A-41C6-82EF-C6B5A01E6A91}"/>
    <cellStyle name="Heading 3 4 14 3 2" xfId="4396" xr:uid="{680B1810-48E7-4C08-B111-DB093CCD45C8}"/>
    <cellStyle name="Heading 3 4 14 4" xfId="4397" xr:uid="{1CB499BA-48D6-4C9C-96CF-F12E384024A7}"/>
    <cellStyle name="Heading 3 4 14 4 2" xfId="4398" xr:uid="{98726B54-7105-44C1-9EA9-EEDD801672AA}"/>
    <cellStyle name="Heading 3 4 15" xfId="4399" xr:uid="{A19331E1-33D3-4F55-8213-755170635B7A}"/>
    <cellStyle name="Heading 3 4 15 2" xfId="4400" xr:uid="{7B3CE994-96A3-4F76-ADBC-91D26EC6035F}"/>
    <cellStyle name="Heading 3 4 15 2 2" xfId="4401" xr:uid="{D4001369-6E85-46E1-8162-DBF9062CCBA3}"/>
    <cellStyle name="Heading 3 4 15 3" xfId="4402" xr:uid="{5CF49A62-2B23-4C2F-9C3A-AFDC7D91EF21}"/>
    <cellStyle name="Heading 3 4 15 3 2" xfId="4403" xr:uid="{25D0C199-D961-4CC6-9B52-C302D032E48E}"/>
    <cellStyle name="Heading 3 4 15 4" xfId="4404" xr:uid="{56C4357D-D5C1-461C-9AD3-53505CA28E50}"/>
    <cellStyle name="Heading 3 4 15 4 2" xfId="4405" xr:uid="{C5A13777-98CD-40F5-9A00-FA9AA518C510}"/>
    <cellStyle name="Heading 3 4 16" xfId="4406" xr:uid="{A98BC0A4-BA5D-4D85-B801-4122B94CD87B}"/>
    <cellStyle name="Heading 3 4 16 2" xfId="4407" xr:uid="{BC7C0984-9837-4BFA-9A27-17293719FA66}"/>
    <cellStyle name="Heading 3 4 17" xfId="4408" xr:uid="{15DC1B3D-E34F-4858-BEBE-6DC2E2E22B69}"/>
    <cellStyle name="Heading 3 4 17 2" xfId="4409" xr:uid="{AB47AD3F-07D7-4740-860F-6588F5914458}"/>
    <cellStyle name="Heading 3 4 18" xfId="4410" xr:uid="{358EE455-5CC0-484D-80AC-DFADE9CC875D}"/>
    <cellStyle name="Heading 3 4 18 2" xfId="4411" xr:uid="{68F013FF-42A4-4CB5-B7AC-FC042514AF89}"/>
    <cellStyle name="Heading 3 4 19" xfId="4412" xr:uid="{09A81FC9-3836-4B75-B12D-AE720EE7031E}"/>
    <cellStyle name="Heading 3 4 2" xfId="4413" xr:uid="{ED8F9C6E-24BD-4FAA-9FC8-943E0E3897CE}"/>
    <cellStyle name="Heading 3 4 2 2" xfId="4414" xr:uid="{1AF36ADA-66F3-45F0-B932-EF0E4F1A5308}"/>
    <cellStyle name="Heading 3 4 2 2 2" xfId="4415" xr:uid="{7BC69BB6-3638-4F0F-A932-64A708A8AE1D}"/>
    <cellStyle name="Heading 3 4 2 3" xfId="4416" xr:uid="{C5ADB664-2E82-4724-AA2E-48A76A2FE9D1}"/>
    <cellStyle name="Heading 3 4 2 3 2" xfId="4417" xr:uid="{49E0A361-B05C-4804-B54F-C6631FD34B44}"/>
    <cellStyle name="Heading 3 4 2 4" xfId="4418" xr:uid="{4999EF4A-BF6B-4680-B77F-B8BA674D4F34}"/>
    <cellStyle name="Heading 3 4 2 4 2" xfId="4419" xr:uid="{62F56B16-9232-4336-B93A-4F1E5CAA99D1}"/>
    <cellStyle name="Heading 3 4 20" xfId="4420" xr:uid="{61535054-A1F9-4760-BA73-62365501F02A}"/>
    <cellStyle name="Heading 3 4 21" xfId="4421" xr:uid="{6CD63DD7-4AB1-4B32-974B-EAF848A583DB}"/>
    <cellStyle name="Heading 3 4 22" xfId="4422" xr:uid="{FF5EF1DD-A605-4AA0-9E94-79A6F579A149}"/>
    <cellStyle name="Heading 3 4 23" xfId="4423" xr:uid="{E6474AA7-2CB4-4575-B827-11665F859FD3}"/>
    <cellStyle name="Heading 3 4 24" xfId="4424" xr:uid="{329B20C8-A2E6-4840-AA30-1B2001035D01}"/>
    <cellStyle name="Heading 3 4 25" xfId="4425" xr:uid="{4F5DFB48-10F3-4266-9C5D-396D55C82C5F}"/>
    <cellStyle name="Heading 3 4 3" xfId="4426" xr:uid="{A6DA5E32-DC19-4445-B0F7-854F27F811BA}"/>
    <cellStyle name="Heading 3 4 3 2" xfId="4427" xr:uid="{79801057-E580-4CD1-8221-7829DAE100C2}"/>
    <cellStyle name="Heading 3 4 3 2 2" xfId="4428" xr:uid="{B35100E7-3FAC-49BC-8669-154DF6203453}"/>
    <cellStyle name="Heading 3 4 3 3" xfId="4429" xr:uid="{0DEB318C-1A3F-4D96-8A88-F22F7B93E695}"/>
    <cellStyle name="Heading 3 4 3 3 2" xfId="4430" xr:uid="{E7E1A30B-697F-4FA9-98BE-8B4FFD959D59}"/>
    <cellStyle name="Heading 3 4 3 4" xfId="4431" xr:uid="{2B8BB2BC-92C5-4936-9515-BA478251B6C2}"/>
    <cellStyle name="Heading 3 4 3 4 2" xfId="4432" xr:uid="{5D9BDFB7-1734-41D9-8D22-B443FF81BC9F}"/>
    <cellStyle name="Heading 3 4 4" xfId="4433" xr:uid="{1E7C7FDF-A0CB-4BEC-B0C1-ABCF97B7E831}"/>
    <cellStyle name="Heading 3 4 4 2" xfId="4434" xr:uid="{1C49274D-B43D-44B8-B999-FDE40390BE5B}"/>
    <cellStyle name="Heading 3 4 4 2 2" xfId="4435" xr:uid="{723761D3-1E5A-4030-973A-EBE23938C288}"/>
    <cellStyle name="Heading 3 4 4 3" xfId="4436" xr:uid="{85B6BA11-D2FD-4780-AF7F-7387C1BF8646}"/>
    <cellStyle name="Heading 3 4 4 3 2" xfId="4437" xr:uid="{2AAFB942-5C20-4795-955B-FEE8811B6A4C}"/>
    <cellStyle name="Heading 3 4 4 4" xfId="4438" xr:uid="{94771341-11D6-420E-946F-7D6ADF834B31}"/>
    <cellStyle name="Heading 3 4 4 4 2" xfId="4439" xr:uid="{AAD0E6B1-1C75-400C-B404-FCA70822E7D7}"/>
    <cellStyle name="Heading 3 4 5" xfId="4440" xr:uid="{2094334F-CAAA-476B-9BD2-6B83BA7C8E88}"/>
    <cellStyle name="Heading 3 4 5 2" xfId="4441" xr:uid="{17A62CAB-D301-4B13-A69F-E8E05FE7BBAD}"/>
    <cellStyle name="Heading 3 4 5 2 2" xfId="4442" xr:uid="{301B98E6-5412-4807-B41C-6019770BFB99}"/>
    <cellStyle name="Heading 3 4 5 3" xfId="4443" xr:uid="{1A44FC1D-F9E7-43FA-AC54-1B870AAE4463}"/>
    <cellStyle name="Heading 3 4 5 3 2" xfId="4444" xr:uid="{6432C3DB-2A40-48CD-BE3F-77AFFF1CDB50}"/>
    <cellStyle name="Heading 3 4 5 4" xfId="4445" xr:uid="{E51C69FC-514B-4795-A051-861FF6E5B9CC}"/>
    <cellStyle name="Heading 3 4 5 4 2" xfId="4446" xr:uid="{B05AD723-F9EE-42AA-A647-8F2AE7857F48}"/>
    <cellStyle name="Heading 3 4 6" xfId="4447" xr:uid="{92028CB3-9940-4C5C-A116-2F39CBF965AC}"/>
    <cellStyle name="Heading 3 4 6 2" xfId="4448" xr:uid="{1759B526-FF1E-4172-894C-103151F8DB12}"/>
    <cellStyle name="Heading 3 4 6 2 2" xfId="4449" xr:uid="{63AE558E-DA78-4CD3-BC4D-5C9BAE3B1674}"/>
    <cellStyle name="Heading 3 4 6 3" xfId="4450" xr:uid="{D44AC224-5A76-45D6-B581-885BF52D48C1}"/>
    <cellStyle name="Heading 3 4 6 3 2" xfId="4451" xr:uid="{03E614E5-D94D-4161-8161-5ABE8F4DED88}"/>
    <cellStyle name="Heading 3 4 6 4" xfId="4452" xr:uid="{F2AAD59E-278E-41E4-AC15-A3B648E72C5F}"/>
    <cellStyle name="Heading 3 4 6 4 2" xfId="4453" xr:uid="{0F3F4814-9D79-4A54-8B05-04B2F101D0AC}"/>
    <cellStyle name="Heading 3 4 7" xfId="4454" xr:uid="{318BAD1B-31B2-41B4-A14B-029819B43E38}"/>
    <cellStyle name="Heading 3 4 7 2" xfId="4455" xr:uid="{0C6D460A-EDF8-41B1-9092-9C6D43F652A7}"/>
    <cellStyle name="Heading 3 4 7 2 2" xfId="4456" xr:uid="{16232872-A156-490F-BE36-F7F3915713E9}"/>
    <cellStyle name="Heading 3 4 7 3" xfId="4457" xr:uid="{00CC874E-1CC4-475A-8AB5-1A9356E3FB7B}"/>
    <cellStyle name="Heading 3 4 7 3 2" xfId="4458" xr:uid="{1E48B41D-1E71-47AC-AD42-C4C4D232351B}"/>
    <cellStyle name="Heading 3 4 7 4" xfId="4459" xr:uid="{D384F7AC-CB13-4023-AC92-1D86B9A7BA74}"/>
    <cellStyle name="Heading 3 4 7 4 2" xfId="4460" xr:uid="{35AF84D6-BA3C-4995-B39C-95B00BC15E51}"/>
    <cellStyle name="Heading 3 4 8" xfId="4461" xr:uid="{EEB45ABE-5AAA-4FC1-BE45-88EAFB0BDC47}"/>
    <cellStyle name="Heading 3 4 8 2" xfId="4462" xr:uid="{8EFFF872-9FEA-4017-8605-3E0602A87F26}"/>
    <cellStyle name="Heading 3 4 8 2 2" xfId="4463" xr:uid="{92BB6FD8-CD76-4FEC-B63F-FC85B3D95DEA}"/>
    <cellStyle name="Heading 3 4 8 3" xfId="4464" xr:uid="{6171A485-ABA1-4DAB-BECE-3E2A586C5DD3}"/>
    <cellStyle name="Heading 3 4 8 3 2" xfId="4465" xr:uid="{A5A6FB41-58CF-42E9-8FD3-E77F45120872}"/>
    <cellStyle name="Heading 3 4 8 4" xfId="4466" xr:uid="{62E1D700-AA38-40E0-83EF-3837E203868F}"/>
    <cellStyle name="Heading 3 4 8 4 2" xfId="4467" xr:uid="{A856C485-4C45-4497-993F-74C18DAFEF28}"/>
    <cellStyle name="Heading 3 4 9" xfId="4468" xr:uid="{7E4F0AD2-173E-46CA-959B-F1A8ADCF92D7}"/>
    <cellStyle name="Heading 3 4 9 2" xfId="4469" xr:uid="{A207D1F5-E282-485A-BB70-CA2107617A39}"/>
    <cellStyle name="Heading 3 4 9 2 2" xfId="4470" xr:uid="{4D340F88-7AD4-4F20-A0D6-9733C12A34D8}"/>
    <cellStyle name="Heading 3 4 9 3" xfId="4471" xr:uid="{1CE3EF34-EE6D-4E92-B324-DE56105EC17F}"/>
    <cellStyle name="Heading 3 4 9 3 2" xfId="4472" xr:uid="{78706780-AECC-43C8-A338-62A15C692E9D}"/>
    <cellStyle name="Heading 3 4 9 4" xfId="4473" xr:uid="{1FD62D02-6074-4818-AB3F-D195F4720411}"/>
    <cellStyle name="Heading 3 4 9 4 2" xfId="4474" xr:uid="{0D61A9CE-88D8-4538-82D4-8BD3C854B4C6}"/>
    <cellStyle name="Heading 3 5" xfId="4475" xr:uid="{96B2F02F-311C-4BCD-B0AC-01E15826EA17}"/>
    <cellStyle name="Heading 3 5 10" xfId="4476" xr:uid="{41C8FE1B-0469-4213-936B-39865FE516B1}"/>
    <cellStyle name="Heading 3 5 10 2" xfId="4477" xr:uid="{7BA64485-A043-4C55-A64F-79EFCB217EB4}"/>
    <cellStyle name="Heading 3 5 10 2 2" xfId="4478" xr:uid="{3E72A2D6-AD6C-45FB-9E91-D422CFABD83C}"/>
    <cellStyle name="Heading 3 5 10 3" xfId="4479" xr:uid="{8EB8C6AA-CA18-49FD-AB9F-1A8A5AB4EA32}"/>
    <cellStyle name="Heading 3 5 10 3 2" xfId="4480" xr:uid="{2093162F-E59E-48A5-A01D-A9D7D5B73441}"/>
    <cellStyle name="Heading 3 5 10 4" xfId="4481" xr:uid="{C0970AFE-0E43-4191-AC3E-6FD365AECEEA}"/>
    <cellStyle name="Heading 3 5 10 4 2" xfId="4482" xr:uid="{6633C067-A437-47F7-90D4-50C391F09CAD}"/>
    <cellStyle name="Heading 3 5 11" xfId="4483" xr:uid="{FA7163B2-62CE-40A4-9D1A-78278CAFD1AC}"/>
    <cellStyle name="Heading 3 5 11 2" xfId="4484" xr:uid="{13E1B2B8-6FEF-4135-AF1F-BC9E70724F09}"/>
    <cellStyle name="Heading 3 5 11 2 2" xfId="4485" xr:uid="{E69FAC56-9A5F-4203-BBCE-F5DFF384C91A}"/>
    <cellStyle name="Heading 3 5 11 3" xfId="4486" xr:uid="{54409248-4D26-4E79-926F-E9218C41C499}"/>
    <cellStyle name="Heading 3 5 11 3 2" xfId="4487" xr:uid="{5AE22439-60A5-487E-8DB2-4E9419714746}"/>
    <cellStyle name="Heading 3 5 11 4" xfId="4488" xr:uid="{1CE64FD6-5C77-44C2-AACE-669845F9E28A}"/>
    <cellStyle name="Heading 3 5 11 4 2" xfId="4489" xr:uid="{F9221D3E-62D3-4E31-83D2-3A011235E26B}"/>
    <cellStyle name="Heading 3 5 12" xfId="4490" xr:uid="{FB5564B4-9B57-4A23-9828-EDA8E24E995F}"/>
    <cellStyle name="Heading 3 5 12 2" xfId="4491" xr:uid="{14A3BEA3-38EE-4910-8E8B-DE199E7E4045}"/>
    <cellStyle name="Heading 3 5 12 2 2" xfId="4492" xr:uid="{8CE86A7A-BF2E-4E4E-B15A-6A0C3EF97C6B}"/>
    <cellStyle name="Heading 3 5 12 3" xfId="4493" xr:uid="{6FBD1D15-2B17-4672-A8FF-50F85DBD2971}"/>
    <cellStyle name="Heading 3 5 12 3 2" xfId="4494" xr:uid="{63472200-8396-402B-B3FA-D7BF37C1F187}"/>
    <cellStyle name="Heading 3 5 12 4" xfId="4495" xr:uid="{3CEBF199-AECE-4962-A33D-E75A27643274}"/>
    <cellStyle name="Heading 3 5 12 4 2" xfId="4496" xr:uid="{2659425C-2BC9-4CA5-AAFD-21AF2A68F051}"/>
    <cellStyle name="Heading 3 5 13" xfId="4497" xr:uid="{ACAF2721-A68E-4123-9E26-8D61F3B5CB3F}"/>
    <cellStyle name="Heading 3 5 13 2" xfId="4498" xr:uid="{6223EAC1-6460-467A-B335-A96B5EE8AF58}"/>
    <cellStyle name="Heading 3 5 13 2 2" xfId="4499" xr:uid="{807DEAF3-45D4-4266-9D74-1D7C2B0C89BE}"/>
    <cellStyle name="Heading 3 5 13 3" xfId="4500" xr:uid="{E350CF24-DFE2-4189-BF3C-0BD57A542C98}"/>
    <cellStyle name="Heading 3 5 13 3 2" xfId="4501" xr:uid="{1B73218B-7869-4276-83A3-8FDE2E3F97BD}"/>
    <cellStyle name="Heading 3 5 13 4" xfId="4502" xr:uid="{98E79494-4113-4E28-9D24-62E20C65310F}"/>
    <cellStyle name="Heading 3 5 13 4 2" xfId="4503" xr:uid="{17666DFC-EEBA-4E36-A2A1-45D26D2A22A3}"/>
    <cellStyle name="Heading 3 5 14" xfId="4504" xr:uid="{4C626782-CDDB-43E0-B558-79A8ECF85667}"/>
    <cellStyle name="Heading 3 5 14 2" xfId="4505" xr:uid="{448302E9-4C3E-44F1-A6D2-EF6489D83E10}"/>
    <cellStyle name="Heading 3 5 14 2 2" xfId="4506" xr:uid="{1FEBE307-E8E0-4C70-8A87-ABC3AD358068}"/>
    <cellStyle name="Heading 3 5 14 3" xfId="4507" xr:uid="{4298D01E-39F5-480A-AB07-91AEF0BFE62D}"/>
    <cellStyle name="Heading 3 5 14 3 2" xfId="4508" xr:uid="{888860B3-DE88-4C16-AA68-6E106C43E9C2}"/>
    <cellStyle name="Heading 3 5 14 4" xfId="4509" xr:uid="{61249132-861C-4097-BC02-794C1270E67E}"/>
    <cellStyle name="Heading 3 5 14 4 2" xfId="4510" xr:uid="{D346CAB9-444E-45E9-993A-F96B676EE405}"/>
    <cellStyle name="Heading 3 5 15" xfId="4511" xr:uid="{3F2F92BC-2A77-4DFD-9101-08E174D6101A}"/>
    <cellStyle name="Heading 3 5 15 2" xfId="4512" xr:uid="{D19AF9ED-AF7C-47B9-B5A1-27AA7402FAE6}"/>
    <cellStyle name="Heading 3 5 15 2 2" xfId="4513" xr:uid="{1920DE09-D2A8-4763-9270-2086173697DA}"/>
    <cellStyle name="Heading 3 5 15 3" xfId="4514" xr:uid="{087ED144-45E8-48B3-B1B1-542BDA5A37F9}"/>
    <cellStyle name="Heading 3 5 15 3 2" xfId="4515" xr:uid="{D93AA0E8-BCD3-4D2F-B76D-E2871D2D8407}"/>
    <cellStyle name="Heading 3 5 15 4" xfId="4516" xr:uid="{A3556C87-86ED-4CD5-92E9-F59621FC994B}"/>
    <cellStyle name="Heading 3 5 15 4 2" xfId="4517" xr:uid="{08383A99-5CDD-4A80-BEF1-7322C8F6AB2E}"/>
    <cellStyle name="Heading 3 5 16" xfId="4518" xr:uid="{BB344C9A-BD1F-4E4C-BE97-0ED2DD20D9C7}"/>
    <cellStyle name="Heading 3 5 16 2" xfId="4519" xr:uid="{9B54BE5E-5375-44FB-A822-F875094C3A48}"/>
    <cellStyle name="Heading 3 5 17" xfId="4520" xr:uid="{09749913-AEAC-475F-BF39-86DDDE34D3CE}"/>
    <cellStyle name="Heading 3 5 17 2" xfId="4521" xr:uid="{2745D283-FBC2-4586-B666-DB9F80F8444D}"/>
    <cellStyle name="Heading 3 5 18" xfId="4522" xr:uid="{01312422-8D15-446A-A1E5-3A951748A988}"/>
    <cellStyle name="Heading 3 5 18 2" xfId="4523" xr:uid="{29615C11-E42D-4703-814C-108548AEB349}"/>
    <cellStyle name="Heading 3 5 19" xfId="4524" xr:uid="{1F1B95BA-14ED-424E-A667-8B4517A7C314}"/>
    <cellStyle name="Heading 3 5 2" xfId="4525" xr:uid="{338E961E-117B-4A05-9D1A-205A7B042B6F}"/>
    <cellStyle name="Heading 3 5 2 2" xfId="4526" xr:uid="{6CCD8071-9BD6-4C59-A3D1-CA1D428C0202}"/>
    <cellStyle name="Heading 3 5 2 2 2" xfId="4527" xr:uid="{B37789B6-7846-40C4-A457-096118C9A62E}"/>
    <cellStyle name="Heading 3 5 2 3" xfId="4528" xr:uid="{A62BB8E1-33A6-4550-AACA-71A5759CD840}"/>
    <cellStyle name="Heading 3 5 2 3 2" xfId="4529" xr:uid="{324128FD-355D-4EFB-B8C1-4334FA3A47F7}"/>
    <cellStyle name="Heading 3 5 2 4" xfId="4530" xr:uid="{00035312-B28C-4C1F-9E5E-92AEF47A51E2}"/>
    <cellStyle name="Heading 3 5 2 4 2" xfId="4531" xr:uid="{5247ED07-840E-4F49-BB9A-A255C730F16E}"/>
    <cellStyle name="Heading 3 5 20" xfId="4532" xr:uid="{B0CEE9C5-CC7A-400F-B597-1AF3AF9D6689}"/>
    <cellStyle name="Heading 3 5 21" xfId="4533" xr:uid="{05427D3D-050C-45EC-B1C7-CA61634750DD}"/>
    <cellStyle name="Heading 3 5 22" xfId="4534" xr:uid="{5AC6E4C1-D12B-4AD7-AEB6-A98C32B3AA85}"/>
    <cellStyle name="Heading 3 5 23" xfId="4535" xr:uid="{45C5B5C9-BA59-47DB-A541-31F5A3FA3ABB}"/>
    <cellStyle name="Heading 3 5 24" xfId="4536" xr:uid="{02E6E6F3-2B3D-4F43-AC76-F047CD52EB77}"/>
    <cellStyle name="Heading 3 5 25" xfId="4537" xr:uid="{B97F0471-04D1-40E2-93E7-576B199BD484}"/>
    <cellStyle name="Heading 3 5 3" xfId="4538" xr:uid="{052A7D57-DBA9-485D-81DF-1FB88EA24824}"/>
    <cellStyle name="Heading 3 5 3 2" xfId="4539" xr:uid="{9A5FD0D7-9B7F-4EFE-923A-2A226D0E06D0}"/>
    <cellStyle name="Heading 3 5 3 2 2" xfId="4540" xr:uid="{607DE1B7-22F3-46AB-86CC-4C24014C0C3E}"/>
    <cellStyle name="Heading 3 5 3 3" xfId="4541" xr:uid="{0DE527D6-9488-4A10-9CC7-51A740634DD1}"/>
    <cellStyle name="Heading 3 5 3 3 2" xfId="4542" xr:uid="{A372F07F-A69D-4F42-9CC3-01855F99A7DE}"/>
    <cellStyle name="Heading 3 5 3 4" xfId="4543" xr:uid="{8C78D7D8-09D5-4AF8-8A60-2234E64EFF05}"/>
    <cellStyle name="Heading 3 5 3 4 2" xfId="4544" xr:uid="{BED3D406-FE44-4C63-B8D7-4399179A7D61}"/>
    <cellStyle name="Heading 3 5 4" xfId="4545" xr:uid="{12167DB1-B7BE-46B3-8CAC-140FEC3ED364}"/>
    <cellStyle name="Heading 3 5 4 2" xfId="4546" xr:uid="{F7F7C08A-18E9-4C49-959B-507BDD29CAD1}"/>
    <cellStyle name="Heading 3 5 4 2 2" xfId="4547" xr:uid="{EA08EF44-E246-4DAD-9360-15D525DFBE97}"/>
    <cellStyle name="Heading 3 5 4 3" xfId="4548" xr:uid="{4D02F8D5-8A87-4EBC-B396-889AE18997FF}"/>
    <cellStyle name="Heading 3 5 4 3 2" xfId="4549" xr:uid="{3065135F-64DE-4F7A-BFD0-171FB75C4C99}"/>
    <cellStyle name="Heading 3 5 4 4" xfId="4550" xr:uid="{8D4C7DFE-38B4-4CFA-AFFF-36D7191D7B41}"/>
    <cellStyle name="Heading 3 5 4 4 2" xfId="4551" xr:uid="{AF26E16B-464B-4CA4-B4CA-A0389115C246}"/>
    <cellStyle name="Heading 3 5 5" xfId="4552" xr:uid="{D9DAC60E-2841-4966-80D1-061079136283}"/>
    <cellStyle name="Heading 3 5 5 2" xfId="4553" xr:uid="{C8CF3652-FA85-4C9B-BBBB-22B0E2BA791D}"/>
    <cellStyle name="Heading 3 5 5 2 2" xfId="4554" xr:uid="{811E8999-F435-4E54-9A46-E7594670B92B}"/>
    <cellStyle name="Heading 3 5 5 3" xfId="4555" xr:uid="{29002014-CAB8-4445-A51F-233ADBAE0053}"/>
    <cellStyle name="Heading 3 5 5 3 2" xfId="4556" xr:uid="{76399E7F-8E17-47E3-9678-7149C0C15347}"/>
    <cellStyle name="Heading 3 5 5 4" xfId="4557" xr:uid="{972A8EC4-2F1A-4C64-9D66-E3F1D59C6968}"/>
    <cellStyle name="Heading 3 5 5 4 2" xfId="4558" xr:uid="{E0B96645-A9E8-4C6F-A342-3D9DEEA13B83}"/>
    <cellStyle name="Heading 3 5 6" xfId="4559" xr:uid="{187D26AB-D673-4171-98C1-C4E49912C4EE}"/>
    <cellStyle name="Heading 3 5 6 2" xfId="4560" xr:uid="{EC201FD3-1EBD-4687-AB7F-CFD9D35B67E4}"/>
    <cellStyle name="Heading 3 5 6 2 2" xfId="4561" xr:uid="{D8D01271-23C0-46C3-AF56-6863B8D808D1}"/>
    <cellStyle name="Heading 3 5 6 3" xfId="4562" xr:uid="{FCC39042-5CEE-4ED1-B899-3F6859E4F8C9}"/>
    <cellStyle name="Heading 3 5 6 3 2" xfId="4563" xr:uid="{3386A407-DA8C-46A5-A34F-F31B54328469}"/>
    <cellStyle name="Heading 3 5 6 4" xfId="4564" xr:uid="{7BA92D0A-3EAF-4210-A0A0-0572D932CFDA}"/>
    <cellStyle name="Heading 3 5 6 4 2" xfId="4565" xr:uid="{963EA0A4-836C-4EA0-8658-80F86FCCB9C7}"/>
    <cellStyle name="Heading 3 5 7" xfId="4566" xr:uid="{6C06710C-43A8-4B9F-B2D8-201EC1247710}"/>
    <cellStyle name="Heading 3 5 7 2" xfId="4567" xr:uid="{C58A9022-213B-40F7-9280-AD13A4C5AA7A}"/>
    <cellStyle name="Heading 3 5 7 2 2" xfId="4568" xr:uid="{69FA4F20-42CF-4D65-A4E7-298D64A2E54D}"/>
    <cellStyle name="Heading 3 5 7 3" xfId="4569" xr:uid="{1ADF4689-71B9-4028-9A23-B638D26A7978}"/>
    <cellStyle name="Heading 3 5 7 3 2" xfId="4570" xr:uid="{5D3F5941-93B3-45E9-AA6F-99EC61B9A2F1}"/>
    <cellStyle name="Heading 3 5 7 4" xfId="4571" xr:uid="{07A15AF8-6179-4397-9B22-7326D218D872}"/>
    <cellStyle name="Heading 3 5 7 4 2" xfId="4572" xr:uid="{6C8CAB97-A590-42FA-AED7-0D6B49FA3BD0}"/>
    <cellStyle name="Heading 3 5 8" xfId="4573" xr:uid="{B515ADFB-E764-43A4-881E-1A3F44FE65FA}"/>
    <cellStyle name="Heading 3 5 8 2" xfId="4574" xr:uid="{EACE6F36-8EB9-4897-BD01-5663416C7B82}"/>
    <cellStyle name="Heading 3 5 8 2 2" xfId="4575" xr:uid="{F4D8F50C-8B27-4D54-9B7F-54703E19750E}"/>
    <cellStyle name="Heading 3 5 8 3" xfId="4576" xr:uid="{FEE91296-EC95-4CAE-B0D4-652BF33C4DB6}"/>
    <cellStyle name="Heading 3 5 8 3 2" xfId="4577" xr:uid="{E0519EFC-D187-4F68-AA3E-67CC972A4F58}"/>
    <cellStyle name="Heading 3 5 8 4" xfId="4578" xr:uid="{014F4974-4D6F-4EA0-9D8A-440071DBC165}"/>
    <cellStyle name="Heading 3 5 8 4 2" xfId="4579" xr:uid="{F7729261-C3D9-43DE-AFE1-618FB7BCE9ED}"/>
    <cellStyle name="Heading 3 5 9" xfId="4580" xr:uid="{E94AB078-081E-4B71-99E1-DD1573885E5E}"/>
    <cellStyle name="Heading 3 5 9 2" xfId="4581" xr:uid="{53715409-0F83-42AD-8040-08E4EC4DC561}"/>
    <cellStyle name="Heading 3 5 9 2 2" xfId="4582" xr:uid="{0A852612-D64A-4EC6-8AC1-4A5B27117A8A}"/>
    <cellStyle name="Heading 3 5 9 3" xfId="4583" xr:uid="{F1669EA0-8791-4BD7-96B5-5C79E37EADD0}"/>
    <cellStyle name="Heading 3 5 9 3 2" xfId="4584" xr:uid="{BB82D067-8DA7-49D4-AE3F-AAB7F8E53822}"/>
    <cellStyle name="Heading 3 5 9 4" xfId="4585" xr:uid="{D489929B-6CFE-4BE1-87AD-6C1588F3FD8B}"/>
    <cellStyle name="Heading 3 5 9 4 2" xfId="4586" xr:uid="{84287EC5-786E-48DA-9FD2-972A38959800}"/>
    <cellStyle name="Heading 3 6" xfId="4587" xr:uid="{F90C2C4F-A411-4088-9684-EDBE33BEB64D}"/>
    <cellStyle name="Heading 3 6 10" xfId="4588" xr:uid="{35B15767-8981-417A-9400-4B8BBC766740}"/>
    <cellStyle name="Heading 3 6 10 2" xfId="4589" xr:uid="{8BE7ABC2-DA49-4B27-9A89-E5607CDB0034}"/>
    <cellStyle name="Heading 3 6 10 2 2" xfId="4590" xr:uid="{B2E0E162-8D69-4795-A386-C69A30683B2D}"/>
    <cellStyle name="Heading 3 6 10 3" xfId="4591" xr:uid="{E7F36308-FD64-4C19-B829-A44D125239C1}"/>
    <cellStyle name="Heading 3 6 10 3 2" xfId="4592" xr:uid="{A8F49C61-EE67-42A3-8102-2F3FA9D5A0C7}"/>
    <cellStyle name="Heading 3 6 10 4" xfId="4593" xr:uid="{BB434A4E-0951-4304-A852-E64A63BD90DE}"/>
    <cellStyle name="Heading 3 6 10 4 2" xfId="4594" xr:uid="{0B840806-2DEF-493C-800E-34FABE2EEBA6}"/>
    <cellStyle name="Heading 3 6 11" xfId="4595" xr:uid="{11850CE8-F7E7-4E55-9950-A6EEC6EB09C2}"/>
    <cellStyle name="Heading 3 6 11 2" xfId="4596" xr:uid="{3D452700-CFDB-40D6-AAC0-B85241A9F364}"/>
    <cellStyle name="Heading 3 6 11 2 2" xfId="4597" xr:uid="{CECD8AED-4160-4459-B155-C74C03D6F34C}"/>
    <cellStyle name="Heading 3 6 11 3" xfId="4598" xr:uid="{29BF51BC-6005-43EB-B419-AD8A9CCD9086}"/>
    <cellStyle name="Heading 3 6 11 3 2" xfId="4599" xr:uid="{BBFAE31E-BD08-488A-9D7F-E3B602815B6E}"/>
    <cellStyle name="Heading 3 6 11 4" xfId="4600" xr:uid="{6B4BFBB6-70DA-4775-85FE-9C8804294E5B}"/>
    <cellStyle name="Heading 3 6 11 4 2" xfId="4601" xr:uid="{0E51831D-1432-49A0-A7B9-4F306A4C7E32}"/>
    <cellStyle name="Heading 3 6 12" xfId="4602" xr:uid="{A1521E35-A13E-4C4B-BBED-3C8FD614653E}"/>
    <cellStyle name="Heading 3 6 12 2" xfId="4603" xr:uid="{379B14D6-ED10-45FC-9B1B-28AE884564E4}"/>
    <cellStyle name="Heading 3 6 12 2 2" xfId="4604" xr:uid="{3967540B-0F96-4935-B9CD-312E56E8846B}"/>
    <cellStyle name="Heading 3 6 12 3" xfId="4605" xr:uid="{5D68592B-3228-4A2A-B573-C8E2E026720F}"/>
    <cellStyle name="Heading 3 6 12 3 2" xfId="4606" xr:uid="{50621382-E211-4665-A089-88C7D4225300}"/>
    <cellStyle name="Heading 3 6 12 4" xfId="4607" xr:uid="{9C1DF90F-405A-49EF-BA69-0881B65CDF29}"/>
    <cellStyle name="Heading 3 6 12 4 2" xfId="4608" xr:uid="{1B0E5731-CB68-48DF-8721-0E0622F9C6FE}"/>
    <cellStyle name="Heading 3 6 13" xfId="4609" xr:uid="{0A8191A0-AA06-4236-8AC3-8DEA1A6DE36B}"/>
    <cellStyle name="Heading 3 6 13 2" xfId="4610" xr:uid="{0C61AFE4-BB64-43ED-A299-05960555AACB}"/>
    <cellStyle name="Heading 3 6 13 2 2" xfId="4611" xr:uid="{05D0E464-58AE-43EB-9C95-C1974FC16DB5}"/>
    <cellStyle name="Heading 3 6 13 3" xfId="4612" xr:uid="{E97704D4-B1F9-45A6-B8BB-A39A10F93CFC}"/>
    <cellStyle name="Heading 3 6 13 3 2" xfId="4613" xr:uid="{2C92D446-93AD-4364-9655-CED4063404BB}"/>
    <cellStyle name="Heading 3 6 13 4" xfId="4614" xr:uid="{D852A425-CDDE-4A53-99A3-87C3B88AD0F4}"/>
    <cellStyle name="Heading 3 6 13 4 2" xfId="4615" xr:uid="{A6AA3B18-65D9-40AB-B088-643A34CBB6CA}"/>
    <cellStyle name="Heading 3 6 14" xfId="4616" xr:uid="{5EC0D582-CF6B-42B1-9819-81D708F33732}"/>
    <cellStyle name="Heading 3 6 14 2" xfId="4617" xr:uid="{2B6BBE29-F7FF-45BA-9AC3-EC43CEFBB37A}"/>
    <cellStyle name="Heading 3 6 14 2 2" xfId="4618" xr:uid="{9A544DBD-F468-491A-B016-EB5E2F656E09}"/>
    <cellStyle name="Heading 3 6 14 3" xfId="4619" xr:uid="{60FAFB52-C1DF-42F8-81E7-1AE500330881}"/>
    <cellStyle name="Heading 3 6 14 3 2" xfId="4620" xr:uid="{AC4A007C-6090-4889-AC80-CD4AA967B7C5}"/>
    <cellStyle name="Heading 3 6 14 4" xfId="4621" xr:uid="{B54B252C-DA87-4514-8D91-82869AE71148}"/>
    <cellStyle name="Heading 3 6 14 4 2" xfId="4622" xr:uid="{A4F36A81-33F3-4199-B5B8-F5174DC50EB9}"/>
    <cellStyle name="Heading 3 6 15" xfId="4623" xr:uid="{5FAAB13B-E696-4FA7-AFDB-C61DBCBEA84F}"/>
    <cellStyle name="Heading 3 6 15 2" xfId="4624" xr:uid="{B2CDBFC6-2FCC-4898-9EC3-DD61EE052CC0}"/>
    <cellStyle name="Heading 3 6 15 2 2" xfId="4625" xr:uid="{BDB7533A-468B-4555-99D6-B27979757B2C}"/>
    <cellStyle name="Heading 3 6 15 3" xfId="4626" xr:uid="{8AF50330-D398-4DAC-993D-FE1B48D5CC03}"/>
    <cellStyle name="Heading 3 6 15 3 2" xfId="4627" xr:uid="{35E0917F-1D29-465C-B4A6-FAE650F91D30}"/>
    <cellStyle name="Heading 3 6 15 4" xfId="4628" xr:uid="{F281CB91-E5D7-4B7F-AAD0-475BFFFB4977}"/>
    <cellStyle name="Heading 3 6 15 4 2" xfId="4629" xr:uid="{7B8A6022-3DD2-4225-B0F6-9EE2520C9AE2}"/>
    <cellStyle name="Heading 3 6 16" xfId="4630" xr:uid="{8DA36846-3557-42F4-BB1F-1BED64EF890D}"/>
    <cellStyle name="Heading 3 6 16 2" xfId="4631" xr:uid="{1B2C7861-89D6-4449-9A08-104FF2D773EF}"/>
    <cellStyle name="Heading 3 6 17" xfId="4632" xr:uid="{3BFF9CC0-5F61-4A00-829B-C57BDE39E33C}"/>
    <cellStyle name="Heading 3 6 17 2" xfId="4633" xr:uid="{3E6C2F61-2D99-454B-A023-3C088915316F}"/>
    <cellStyle name="Heading 3 6 18" xfId="4634" xr:uid="{B5832C3E-8218-4632-BEA7-6D2BFC91FF9F}"/>
    <cellStyle name="Heading 3 6 18 2" xfId="4635" xr:uid="{6BBCCB34-BBE6-41F1-8327-F497603BF9A9}"/>
    <cellStyle name="Heading 3 6 19" xfId="4636" xr:uid="{83F545E6-B665-495B-AFC1-4FD5C0575CF5}"/>
    <cellStyle name="Heading 3 6 2" xfId="4637" xr:uid="{071AF5C6-D8A7-4B9D-BECD-76F331B6AC96}"/>
    <cellStyle name="Heading 3 6 2 2" xfId="4638" xr:uid="{07D1EF12-BEF3-44EA-BDAD-A55691922A22}"/>
    <cellStyle name="Heading 3 6 2 2 2" xfId="4639" xr:uid="{A8EF347E-B84E-4E2F-B1A1-3E2D512F9DBD}"/>
    <cellStyle name="Heading 3 6 2 3" xfId="4640" xr:uid="{F9DF4526-9C5F-4548-91A6-4C1E4E31EDF8}"/>
    <cellStyle name="Heading 3 6 2 3 2" xfId="4641" xr:uid="{5AF70F7B-7F99-497D-B9FE-5B4F8554CF2D}"/>
    <cellStyle name="Heading 3 6 2 4" xfId="4642" xr:uid="{6DB56119-2EE9-44EA-899A-687445778047}"/>
    <cellStyle name="Heading 3 6 2 4 2" xfId="4643" xr:uid="{B4167D61-D5F2-4407-9EA7-1997CEC54943}"/>
    <cellStyle name="Heading 3 6 20" xfId="4644" xr:uid="{D3ECBF8F-AF6B-4F83-BD0F-DB700D59F5D0}"/>
    <cellStyle name="Heading 3 6 21" xfId="4645" xr:uid="{A14A8B10-A8BE-4BC8-8014-5130BE144621}"/>
    <cellStyle name="Heading 3 6 22" xfId="4646" xr:uid="{E40F7A32-113C-41F6-82FC-519DB7B129FE}"/>
    <cellStyle name="Heading 3 6 23" xfId="4647" xr:uid="{7EE49170-3E7A-4D14-B71F-838A6A91012E}"/>
    <cellStyle name="Heading 3 6 24" xfId="4648" xr:uid="{11EB42B9-B09A-4CEF-9E0A-0C0C5C5A4FF1}"/>
    <cellStyle name="Heading 3 6 25" xfId="4649" xr:uid="{9154F73A-246B-47C9-8964-6F9B4FB91032}"/>
    <cellStyle name="Heading 3 6 3" xfId="4650" xr:uid="{DDC2BE3F-1876-4F92-AEAA-9773B02279BE}"/>
    <cellStyle name="Heading 3 6 3 2" xfId="4651" xr:uid="{B3F3DCC6-2522-47DE-9117-0F9B493F9246}"/>
    <cellStyle name="Heading 3 6 3 2 2" xfId="4652" xr:uid="{4B659EEF-3897-4849-860B-00FC994AF47E}"/>
    <cellStyle name="Heading 3 6 3 3" xfId="4653" xr:uid="{41568797-9016-4540-AF63-E9134578F644}"/>
    <cellStyle name="Heading 3 6 3 3 2" xfId="4654" xr:uid="{10FBB69D-8EAC-47FC-A666-2797FF488CFB}"/>
    <cellStyle name="Heading 3 6 3 4" xfId="4655" xr:uid="{BD2355CB-BD66-4C02-A28E-0B14A93711D0}"/>
    <cellStyle name="Heading 3 6 3 4 2" xfId="4656" xr:uid="{9272B7E0-5A1C-488A-B2F4-F6B7733BE5A3}"/>
    <cellStyle name="Heading 3 6 4" xfId="4657" xr:uid="{28282AD9-9AF6-4EE1-B08F-199BD1E41501}"/>
    <cellStyle name="Heading 3 6 4 2" xfId="4658" xr:uid="{434AFAD4-2510-4D44-AD94-9825D517A455}"/>
    <cellStyle name="Heading 3 6 4 2 2" xfId="4659" xr:uid="{8F0A0A76-7EBF-4B4F-A87F-95C5FBE685CF}"/>
    <cellStyle name="Heading 3 6 4 3" xfId="4660" xr:uid="{3A2A2050-EC1A-4318-8202-8989FF92F485}"/>
    <cellStyle name="Heading 3 6 4 3 2" xfId="4661" xr:uid="{5EAAF27A-7341-4E2C-B38A-10836371729F}"/>
    <cellStyle name="Heading 3 6 4 4" xfId="4662" xr:uid="{FD54139F-52BC-4211-9643-E10AF04E1D3B}"/>
    <cellStyle name="Heading 3 6 4 4 2" xfId="4663" xr:uid="{5FB65712-F417-44F5-91C0-9FAC75F0B43D}"/>
    <cellStyle name="Heading 3 6 5" xfId="4664" xr:uid="{8BE6DB4D-BC16-415E-85D9-2829215B168A}"/>
    <cellStyle name="Heading 3 6 5 2" xfId="4665" xr:uid="{D1FC3683-1207-4788-B2A4-B78958F95816}"/>
    <cellStyle name="Heading 3 6 5 2 2" xfId="4666" xr:uid="{1FE817CA-EFAB-43AB-B0AE-B1F36094CFB3}"/>
    <cellStyle name="Heading 3 6 5 3" xfId="4667" xr:uid="{F53522F1-DED9-495C-A3C4-D6E17DE6246B}"/>
    <cellStyle name="Heading 3 6 5 3 2" xfId="4668" xr:uid="{3FDF6F0E-AF3C-40CD-BDD8-83E68E9132E4}"/>
    <cellStyle name="Heading 3 6 5 4" xfId="4669" xr:uid="{46467C66-FDB4-4CC8-A665-E3BC538F5337}"/>
    <cellStyle name="Heading 3 6 5 4 2" xfId="4670" xr:uid="{2BD46575-6CC0-4E92-8318-F607D1FB4581}"/>
    <cellStyle name="Heading 3 6 6" xfId="4671" xr:uid="{2710BDC9-D89D-4E70-A88E-4D1586D809F2}"/>
    <cellStyle name="Heading 3 6 6 2" xfId="4672" xr:uid="{38D2A1C7-5192-44E6-B313-E6FC2DF0603A}"/>
    <cellStyle name="Heading 3 6 6 2 2" xfId="4673" xr:uid="{4D48B821-B8A8-4B45-B74B-FBD8E576DD28}"/>
    <cellStyle name="Heading 3 6 6 3" xfId="4674" xr:uid="{B2DEA5D8-2BBF-4589-9753-ACD1A20AC133}"/>
    <cellStyle name="Heading 3 6 6 3 2" xfId="4675" xr:uid="{4E27259C-2E58-492B-A188-7CEFE185C715}"/>
    <cellStyle name="Heading 3 6 6 4" xfId="4676" xr:uid="{DFA60940-7FF8-4CCF-8C4A-E3A5E7EE046F}"/>
    <cellStyle name="Heading 3 6 6 4 2" xfId="4677" xr:uid="{1217C2E9-B67D-4423-AD57-69E25A7A462D}"/>
    <cellStyle name="Heading 3 6 7" xfId="4678" xr:uid="{EFF36CAF-5C9E-4682-8C71-0510FB9C692D}"/>
    <cellStyle name="Heading 3 6 7 2" xfId="4679" xr:uid="{0D8434B7-3364-4C60-98F9-758052B14258}"/>
    <cellStyle name="Heading 3 6 7 2 2" xfId="4680" xr:uid="{098DC31F-5FC3-44BB-A816-DA3990C965B8}"/>
    <cellStyle name="Heading 3 6 7 3" xfId="4681" xr:uid="{33696C2F-0281-4D02-94BD-70D6BEE2B59E}"/>
    <cellStyle name="Heading 3 6 7 3 2" xfId="4682" xr:uid="{1CB82B12-D77D-4113-A4ED-41114F90C384}"/>
    <cellStyle name="Heading 3 6 7 4" xfId="4683" xr:uid="{F6C98C92-9422-4701-B4C1-9143E7B7F9ED}"/>
    <cellStyle name="Heading 3 6 7 4 2" xfId="4684" xr:uid="{306F5E88-8D18-4507-88B3-7FC65AEB578B}"/>
    <cellStyle name="Heading 3 6 8" xfId="4685" xr:uid="{D56BFE5C-132F-4950-A876-9CBD7042F7A0}"/>
    <cellStyle name="Heading 3 6 8 2" xfId="4686" xr:uid="{6F02D6FC-AAE2-41A1-9E5F-876435A98DBF}"/>
    <cellStyle name="Heading 3 6 8 2 2" xfId="4687" xr:uid="{9431C26B-B10C-44A1-BF9B-EBF535CFD9E7}"/>
    <cellStyle name="Heading 3 6 8 3" xfId="4688" xr:uid="{919859B1-E4A1-44E3-A26A-DCCD0D3D6583}"/>
    <cellStyle name="Heading 3 6 8 3 2" xfId="4689" xr:uid="{47B2F26B-1D85-4F85-8676-A16734AA3D09}"/>
    <cellStyle name="Heading 3 6 8 4" xfId="4690" xr:uid="{54501985-7C73-41B6-B53E-DBE1CE3BFFE5}"/>
    <cellStyle name="Heading 3 6 8 4 2" xfId="4691" xr:uid="{D4D84173-ABF4-4BCF-A2F8-25F03BD7F1BD}"/>
    <cellStyle name="Heading 3 6 9" xfId="4692" xr:uid="{324B320D-B101-47D6-89F2-03821629CF8D}"/>
    <cellStyle name="Heading 3 6 9 2" xfId="4693" xr:uid="{3594D1F2-F1C9-49DE-AC1E-1C7C3EAA9EBB}"/>
    <cellStyle name="Heading 3 6 9 2 2" xfId="4694" xr:uid="{202D5F63-815D-4E83-929E-C012313996FC}"/>
    <cellStyle name="Heading 3 6 9 3" xfId="4695" xr:uid="{1A133426-0B4D-49BE-9FCF-9E7FAA6655A0}"/>
    <cellStyle name="Heading 3 6 9 3 2" xfId="4696" xr:uid="{2FC34509-54B7-4F68-8DF5-18EF5A14BAD9}"/>
    <cellStyle name="Heading 3 6 9 4" xfId="4697" xr:uid="{32FB65A7-21EE-4593-8552-65B08C567034}"/>
    <cellStyle name="Heading 3 6 9 4 2" xfId="4698" xr:uid="{AF4DC150-5AC2-480D-B00D-D67926508EC3}"/>
    <cellStyle name="Heading 3 7" xfId="4699" xr:uid="{9972D93F-776E-4F13-BF45-B7D4EFE5B872}"/>
    <cellStyle name="Heading 3 7 10" xfId="4700" xr:uid="{8D6607FF-3DFE-4B37-841E-55F2E6DE284E}"/>
    <cellStyle name="Heading 3 7 10 2" xfId="4701" xr:uid="{5C24F215-2AC4-4EE6-89F9-A8076EDCF87F}"/>
    <cellStyle name="Heading 3 7 10 2 2" xfId="4702" xr:uid="{671B040E-63A7-4D41-9490-C3A66FE1BA96}"/>
    <cellStyle name="Heading 3 7 10 3" xfId="4703" xr:uid="{4147BDD6-1C53-46CF-9144-82E54C2BD083}"/>
    <cellStyle name="Heading 3 7 10 3 2" xfId="4704" xr:uid="{A44D1BB0-546E-4BD6-A98F-8F123580AC03}"/>
    <cellStyle name="Heading 3 7 10 4" xfId="4705" xr:uid="{79AFC39E-3CE3-496C-BB70-F7D257C9F2CB}"/>
    <cellStyle name="Heading 3 7 10 4 2" xfId="4706" xr:uid="{1340B75A-90CC-4AC0-87C9-45BA199E335B}"/>
    <cellStyle name="Heading 3 7 11" xfId="4707" xr:uid="{32F3AB8A-930B-422B-95E2-811DC0FF81DF}"/>
    <cellStyle name="Heading 3 7 11 2" xfId="4708" xr:uid="{C56CEA3E-2E29-4D58-94F9-94A941B975DF}"/>
    <cellStyle name="Heading 3 7 11 2 2" xfId="4709" xr:uid="{67F25AFA-C7C0-4811-B8A6-CEBFD0346AF3}"/>
    <cellStyle name="Heading 3 7 11 3" xfId="4710" xr:uid="{1D7EB79B-5B49-4096-A95E-66083C6982E9}"/>
    <cellStyle name="Heading 3 7 11 3 2" xfId="4711" xr:uid="{36245F58-D683-4BF4-A4E6-70809F8889C5}"/>
    <cellStyle name="Heading 3 7 11 4" xfId="4712" xr:uid="{657789C9-0218-47C0-A147-E422C61183EA}"/>
    <cellStyle name="Heading 3 7 11 4 2" xfId="4713" xr:uid="{3F455E35-03B0-4BA7-A860-BD68FA989147}"/>
    <cellStyle name="Heading 3 7 12" xfId="4714" xr:uid="{07E00201-469A-4AFD-848A-0A382684C42E}"/>
    <cellStyle name="Heading 3 7 12 2" xfId="4715" xr:uid="{B07A0802-98CE-4C01-868A-0E2A51FDF65A}"/>
    <cellStyle name="Heading 3 7 12 2 2" xfId="4716" xr:uid="{1E2437B8-BDFF-4B7A-96D5-19DEE9F85F1A}"/>
    <cellStyle name="Heading 3 7 12 3" xfId="4717" xr:uid="{531682A5-85B7-44AA-8D6B-2BEB7AFC9D3A}"/>
    <cellStyle name="Heading 3 7 12 3 2" xfId="4718" xr:uid="{A1E70267-02D1-4768-8FBC-ADA44DBA13AB}"/>
    <cellStyle name="Heading 3 7 12 4" xfId="4719" xr:uid="{25E2B6C0-5A7D-4462-B15E-BE68B901D5E5}"/>
    <cellStyle name="Heading 3 7 12 4 2" xfId="4720" xr:uid="{4E4E6990-C0BB-40BF-9B46-FF48C702541E}"/>
    <cellStyle name="Heading 3 7 13" xfId="4721" xr:uid="{DA82E8A9-EB8B-4F05-8A3A-76D029EEAF22}"/>
    <cellStyle name="Heading 3 7 13 2" xfId="4722" xr:uid="{82898202-15FC-4FDB-96D9-A15BD4D5EBCD}"/>
    <cellStyle name="Heading 3 7 13 2 2" xfId="4723" xr:uid="{98F94072-9F48-4582-A2FC-6ED13A0805F1}"/>
    <cellStyle name="Heading 3 7 13 3" xfId="4724" xr:uid="{CE4A5EA3-F243-462A-B46D-44A498234DA3}"/>
    <cellStyle name="Heading 3 7 13 3 2" xfId="4725" xr:uid="{E02DB463-BE54-4A26-981D-26A385DC6DE7}"/>
    <cellStyle name="Heading 3 7 13 4" xfId="4726" xr:uid="{B66F5BF7-4D30-4C52-A08E-4EECAFCFBDA2}"/>
    <cellStyle name="Heading 3 7 13 4 2" xfId="4727" xr:uid="{A34CF2A8-E429-4B7D-B9B8-AAC81357DA9F}"/>
    <cellStyle name="Heading 3 7 14" xfId="4728" xr:uid="{7DBABC85-890F-4086-93C7-64D8AAEC873D}"/>
    <cellStyle name="Heading 3 7 14 2" xfId="4729" xr:uid="{6423A44C-23B2-4A69-B174-C692F96990C4}"/>
    <cellStyle name="Heading 3 7 14 2 2" xfId="4730" xr:uid="{669BF2F4-9FCF-4812-9CAF-086BE9AB0392}"/>
    <cellStyle name="Heading 3 7 14 3" xfId="4731" xr:uid="{E67C9400-5A79-4778-80DF-7145C3E13A35}"/>
    <cellStyle name="Heading 3 7 14 3 2" xfId="4732" xr:uid="{8062C3CD-986B-485D-B9DE-819809E1C8D7}"/>
    <cellStyle name="Heading 3 7 14 4" xfId="4733" xr:uid="{885FACCE-EE6D-420B-AA6D-E7FC4CECB890}"/>
    <cellStyle name="Heading 3 7 14 4 2" xfId="4734" xr:uid="{C2F9BC24-9DBC-41C1-8609-2F3435FE3DC7}"/>
    <cellStyle name="Heading 3 7 15" xfId="4735" xr:uid="{5F73174F-DE36-43E5-8728-8A40637A3BB5}"/>
    <cellStyle name="Heading 3 7 15 2" xfId="4736" xr:uid="{A0EA7336-ABEF-4DB8-9C8E-0ABF9F97CC66}"/>
    <cellStyle name="Heading 3 7 15 2 2" xfId="4737" xr:uid="{0C9671EE-558E-4CD1-B812-BF0EBF5BD706}"/>
    <cellStyle name="Heading 3 7 15 3" xfId="4738" xr:uid="{EC007003-BD85-4F62-8577-63D05A68C854}"/>
    <cellStyle name="Heading 3 7 15 3 2" xfId="4739" xr:uid="{DBC07FDA-B32B-435D-BAE3-85410B350B46}"/>
    <cellStyle name="Heading 3 7 15 4" xfId="4740" xr:uid="{237B0306-9EA3-4262-A926-DB704E7CF013}"/>
    <cellStyle name="Heading 3 7 15 4 2" xfId="4741" xr:uid="{F54A892C-65E5-431C-8B2B-D8D8390AACBA}"/>
    <cellStyle name="Heading 3 7 16" xfId="4742" xr:uid="{79B2ADB7-9125-44D4-903D-37A9D47A64B1}"/>
    <cellStyle name="Heading 3 7 16 2" xfId="4743" xr:uid="{38DEA118-8607-4058-9DD2-5B3036CFB3E9}"/>
    <cellStyle name="Heading 3 7 17" xfId="4744" xr:uid="{D9562460-CCF7-4628-8E0C-27990B6A5FA0}"/>
    <cellStyle name="Heading 3 7 17 2" xfId="4745" xr:uid="{EE07A0FA-8780-43AD-BDA7-D6531923A0E9}"/>
    <cellStyle name="Heading 3 7 18" xfId="4746" xr:uid="{7A3E786E-8BD2-4D00-B75C-004F6322B0BC}"/>
    <cellStyle name="Heading 3 7 18 2" xfId="4747" xr:uid="{344D4B1C-3FA8-4E9B-A00D-939B5803DE99}"/>
    <cellStyle name="Heading 3 7 19" xfId="4748" xr:uid="{66318405-BB9E-4AFC-9172-2964DECCB450}"/>
    <cellStyle name="Heading 3 7 2" xfId="4749" xr:uid="{DA005B25-A3A6-4E60-A26A-EC279B934BE7}"/>
    <cellStyle name="Heading 3 7 2 2" xfId="4750" xr:uid="{D15852CD-7110-4E88-A1E1-33669CCAB9D4}"/>
    <cellStyle name="Heading 3 7 2 2 2" xfId="4751" xr:uid="{D2E6B4BB-986D-425B-AC91-2CFB0F6F54AA}"/>
    <cellStyle name="Heading 3 7 2 3" xfId="4752" xr:uid="{18252544-EA72-4189-A99C-C013A53CFD0D}"/>
    <cellStyle name="Heading 3 7 2 3 2" xfId="4753" xr:uid="{9618AB0C-CCDE-42CE-982A-B32F3AC76667}"/>
    <cellStyle name="Heading 3 7 2 4" xfId="4754" xr:uid="{9CF9B265-049B-4E6B-8F97-84BB7B256612}"/>
    <cellStyle name="Heading 3 7 2 4 2" xfId="4755" xr:uid="{AF02607B-5E49-4EAD-BCF0-6BE35C2A9FC0}"/>
    <cellStyle name="Heading 3 7 20" xfId="4756" xr:uid="{233FBEDC-7F3E-45A0-9BE7-F9A516ED65B6}"/>
    <cellStyle name="Heading 3 7 21" xfId="4757" xr:uid="{FB929A37-445B-410E-95CB-F189989B2432}"/>
    <cellStyle name="Heading 3 7 22" xfId="4758" xr:uid="{0602D6DE-F04F-4584-8B86-38EA1806A802}"/>
    <cellStyle name="Heading 3 7 23" xfId="4759" xr:uid="{F665E0BD-A5E5-42B9-827F-F6BFD28F8207}"/>
    <cellStyle name="Heading 3 7 24" xfId="4760" xr:uid="{72B3F345-9010-4B73-8F84-CEB7640B9317}"/>
    <cellStyle name="Heading 3 7 25" xfId="4761" xr:uid="{E6126FF6-35B0-4EF6-81BF-F6653FDAE036}"/>
    <cellStyle name="Heading 3 7 3" xfId="4762" xr:uid="{D446135C-1389-43C8-8C84-C23EE9681AEF}"/>
    <cellStyle name="Heading 3 7 3 2" xfId="4763" xr:uid="{CFEDF21B-5F68-4F3E-ACF2-30359B1E67EB}"/>
    <cellStyle name="Heading 3 7 3 2 2" xfId="4764" xr:uid="{5CFA1FA8-E3BA-458C-A3DF-25A4C7AE2DD4}"/>
    <cellStyle name="Heading 3 7 3 3" xfId="4765" xr:uid="{2BDE3FF2-96C5-4AB6-AEBB-3F843AFAF20A}"/>
    <cellStyle name="Heading 3 7 3 3 2" xfId="4766" xr:uid="{370DF247-9AB5-44CD-93E2-919901395A6F}"/>
    <cellStyle name="Heading 3 7 3 4" xfId="4767" xr:uid="{62AB5003-41D5-4346-B17E-493D374F20BF}"/>
    <cellStyle name="Heading 3 7 3 4 2" xfId="4768" xr:uid="{F85E23BD-7C9B-4D48-83E2-627EF05EDA31}"/>
    <cellStyle name="Heading 3 7 4" xfId="4769" xr:uid="{7A5DF2F7-F99D-4BEC-ACBF-F64DBE5561A3}"/>
    <cellStyle name="Heading 3 7 4 2" xfId="4770" xr:uid="{9B059CC3-831A-41AE-B1AF-9EA89A607EC6}"/>
    <cellStyle name="Heading 3 7 4 2 2" xfId="4771" xr:uid="{0F47ADFE-0230-4787-B92B-8C38ECD32C07}"/>
    <cellStyle name="Heading 3 7 4 3" xfId="4772" xr:uid="{543BF30C-4985-4FCF-9E69-373161817CB9}"/>
    <cellStyle name="Heading 3 7 4 3 2" xfId="4773" xr:uid="{38408C73-AE2D-441A-A463-67F6BFE44934}"/>
    <cellStyle name="Heading 3 7 4 4" xfId="4774" xr:uid="{9F18CB76-7F47-4587-8631-F3BE3B2FAD49}"/>
    <cellStyle name="Heading 3 7 4 4 2" xfId="4775" xr:uid="{390D7049-4766-4F10-8D42-49B50D144824}"/>
    <cellStyle name="Heading 3 7 5" xfId="4776" xr:uid="{204A26CC-2C15-4F34-8D65-22A753E4D570}"/>
    <cellStyle name="Heading 3 7 5 2" xfId="4777" xr:uid="{AB4DB9E8-43F9-40A0-B3D6-3D5299298F5F}"/>
    <cellStyle name="Heading 3 7 5 2 2" xfId="4778" xr:uid="{4F0981D7-9037-4552-A158-0D2467C95913}"/>
    <cellStyle name="Heading 3 7 5 3" xfId="4779" xr:uid="{9EA6476B-F6DB-476C-B854-0C0F34DD81DA}"/>
    <cellStyle name="Heading 3 7 5 3 2" xfId="4780" xr:uid="{41112A34-843D-4EAE-9779-E02AEBCE3D80}"/>
    <cellStyle name="Heading 3 7 5 4" xfId="4781" xr:uid="{25430EFA-BFAA-4DE7-8718-3E7906B7E754}"/>
    <cellStyle name="Heading 3 7 5 4 2" xfId="4782" xr:uid="{BBEE8784-DDD0-4F4A-87EC-9380B583A6BA}"/>
    <cellStyle name="Heading 3 7 6" xfId="4783" xr:uid="{468EA2D2-9D8C-4FC7-9F35-E9BCBA8675F7}"/>
    <cellStyle name="Heading 3 7 6 2" xfId="4784" xr:uid="{9E68C2B1-16D0-4444-AE56-E4933E577256}"/>
    <cellStyle name="Heading 3 7 6 2 2" xfId="4785" xr:uid="{7206FBD1-123C-4BE8-A4D7-9EE5B811C65E}"/>
    <cellStyle name="Heading 3 7 6 3" xfId="4786" xr:uid="{138301AC-7BB7-4C9D-BC01-77B20B8D04D0}"/>
    <cellStyle name="Heading 3 7 6 3 2" xfId="4787" xr:uid="{9C71A0AF-2623-426D-B752-CD3C0B15E662}"/>
    <cellStyle name="Heading 3 7 6 4" xfId="4788" xr:uid="{4A7C40E2-87CF-4C5C-8A41-BB0B7A3BD470}"/>
    <cellStyle name="Heading 3 7 6 4 2" xfId="4789" xr:uid="{5A4DB431-089F-4465-A78C-D4A47588DAFC}"/>
    <cellStyle name="Heading 3 7 7" xfId="4790" xr:uid="{3F4E6E5A-4D5D-48E4-AA47-92D459287B66}"/>
    <cellStyle name="Heading 3 7 7 2" xfId="4791" xr:uid="{4BF91796-F7A4-4132-8CC1-00568393648B}"/>
    <cellStyle name="Heading 3 7 7 2 2" xfId="4792" xr:uid="{9D2E8B89-11FB-4A54-87FC-56722B42EEBF}"/>
    <cellStyle name="Heading 3 7 7 3" xfId="4793" xr:uid="{3A7083BF-E13D-4AE8-85F6-E882D6CAE365}"/>
    <cellStyle name="Heading 3 7 7 3 2" xfId="4794" xr:uid="{C28A2C33-9790-4008-ABF3-EFEDC4B849BF}"/>
    <cellStyle name="Heading 3 7 7 4" xfId="4795" xr:uid="{CEBD9B25-20D7-4676-B564-A30601CEF4D5}"/>
    <cellStyle name="Heading 3 7 7 4 2" xfId="4796" xr:uid="{EFE488E8-D4CA-49F9-9564-B22B27E4CBEB}"/>
    <cellStyle name="Heading 3 7 8" xfId="4797" xr:uid="{23CDC72A-E6B7-46D5-8A40-39AFB855A5AE}"/>
    <cellStyle name="Heading 3 7 8 2" xfId="4798" xr:uid="{5337F23B-DCC0-42B9-BAD6-DB467BA82588}"/>
    <cellStyle name="Heading 3 7 8 2 2" xfId="4799" xr:uid="{BB6BF576-6E67-4E8A-8415-30E6B7402A7F}"/>
    <cellStyle name="Heading 3 7 8 3" xfId="4800" xr:uid="{406D3983-76CE-4740-85BF-AFD29448BD17}"/>
    <cellStyle name="Heading 3 7 8 3 2" xfId="4801" xr:uid="{A9B0DD08-B176-4BD0-A3C6-4827BCC3CA6F}"/>
    <cellStyle name="Heading 3 7 8 4" xfId="4802" xr:uid="{E75D46CB-0C20-4979-BCC9-3FB7D3D8B1BF}"/>
    <cellStyle name="Heading 3 7 8 4 2" xfId="4803" xr:uid="{EF8CA656-7C0A-44AC-8240-B1FA51705488}"/>
    <cellStyle name="Heading 3 7 9" xfId="4804" xr:uid="{044A0BEE-BCD1-481D-88A7-B84B16576CFF}"/>
    <cellStyle name="Heading 3 7 9 2" xfId="4805" xr:uid="{FC93F5F4-ECB5-468D-87CE-82F65A10C4FB}"/>
    <cellStyle name="Heading 3 7 9 2 2" xfId="4806" xr:uid="{55CF2F3A-16C3-4765-9FE8-1CBEC85B179D}"/>
    <cellStyle name="Heading 3 7 9 3" xfId="4807" xr:uid="{AED034A1-CBC6-4FC9-A710-4553B5B498F5}"/>
    <cellStyle name="Heading 3 7 9 3 2" xfId="4808" xr:uid="{B6812D14-6070-4712-99BF-ED554C8FDF48}"/>
    <cellStyle name="Heading 3 7 9 4" xfId="4809" xr:uid="{42C611FB-0173-43CD-BD9B-F2348F886EDD}"/>
    <cellStyle name="Heading 3 7 9 4 2" xfId="4810" xr:uid="{D2E8B900-5221-4AD3-8D23-962C111B5B32}"/>
    <cellStyle name="Heading 3 8" xfId="4811" xr:uid="{6D3BC5E0-2818-4A18-B831-53D383488389}"/>
    <cellStyle name="Heading 3 8 10" xfId="4812" xr:uid="{4201F5CA-170A-4D4A-80A1-8BBFD5299736}"/>
    <cellStyle name="Heading 3 8 10 2" xfId="4813" xr:uid="{2E07BCDE-451A-4A74-8998-19E7E2492945}"/>
    <cellStyle name="Heading 3 8 10 2 2" xfId="4814" xr:uid="{FF36A779-C893-4483-923D-2EB407EE208F}"/>
    <cellStyle name="Heading 3 8 10 3" xfId="4815" xr:uid="{8DD20641-8CC4-430D-90BE-0D3900D98537}"/>
    <cellStyle name="Heading 3 8 10 3 2" xfId="4816" xr:uid="{D0564A4A-54E4-4795-9A46-8128FE091EE2}"/>
    <cellStyle name="Heading 3 8 10 4" xfId="4817" xr:uid="{B0751B9F-B1B6-4AE7-A51A-9EB128D930B0}"/>
    <cellStyle name="Heading 3 8 10 4 2" xfId="4818" xr:uid="{10413333-0173-4960-86F4-9B2468C2AF4C}"/>
    <cellStyle name="Heading 3 8 11" xfId="4819" xr:uid="{ECB0E5B1-EA23-46F8-AF3A-8B5592C12188}"/>
    <cellStyle name="Heading 3 8 11 2" xfId="4820" xr:uid="{601F501C-E9CD-4991-B5CC-F256B41E9A37}"/>
    <cellStyle name="Heading 3 8 11 2 2" xfId="4821" xr:uid="{1619C22E-AF9A-44B9-9C0C-D6209027CBB4}"/>
    <cellStyle name="Heading 3 8 11 3" xfId="4822" xr:uid="{6406CF0B-30EF-40EB-9E71-606680E0FD35}"/>
    <cellStyle name="Heading 3 8 11 3 2" xfId="4823" xr:uid="{88DA316D-1D59-49BB-8F51-3923DBA80597}"/>
    <cellStyle name="Heading 3 8 11 4" xfId="4824" xr:uid="{CCB56933-9E81-4E04-B11E-C9215AA658E7}"/>
    <cellStyle name="Heading 3 8 11 4 2" xfId="4825" xr:uid="{4EDBC7FE-6686-40B1-B994-8224146CBD6D}"/>
    <cellStyle name="Heading 3 8 12" xfId="4826" xr:uid="{1C6738C0-FE6E-4265-B5D2-3FDD8E46D044}"/>
    <cellStyle name="Heading 3 8 12 2" xfId="4827" xr:uid="{C2FAA633-1088-48E8-8FA3-D58BCEAFDECA}"/>
    <cellStyle name="Heading 3 8 12 2 2" xfId="4828" xr:uid="{746162DD-4872-4C33-8253-7ED49359A674}"/>
    <cellStyle name="Heading 3 8 12 3" xfId="4829" xr:uid="{1B26829E-71D7-4CDA-8815-BC11925221A6}"/>
    <cellStyle name="Heading 3 8 12 3 2" xfId="4830" xr:uid="{A93EFC65-C077-44D0-ABD1-17E7EFFA2593}"/>
    <cellStyle name="Heading 3 8 12 4" xfId="4831" xr:uid="{BB56AFF4-2FCF-48F2-935B-E7988313615E}"/>
    <cellStyle name="Heading 3 8 12 4 2" xfId="4832" xr:uid="{97ED82AF-B081-488A-ABE7-BA5F111E34FB}"/>
    <cellStyle name="Heading 3 8 13" xfId="4833" xr:uid="{8EB00126-31EC-4103-BB90-05CB7F0EDC3A}"/>
    <cellStyle name="Heading 3 8 13 2" xfId="4834" xr:uid="{F2F8E040-6663-44C8-A9D5-9F6D967B119C}"/>
    <cellStyle name="Heading 3 8 13 2 2" xfId="4835" xr:uid="{394D2AF3-7FC8-4812-8C62-89F2AAFD6A25}"/>
    <cellStyle name="Heading 3 8 13 3" xfId="4836" xr:uid="{F14AF586-6A9D-407E-8616-6D289F853EBC}"/>
    <cellStyle name="Heading 3 8 13 3 2" xfId="4837" xr:uid="{320FF1FF-9BE9-4623-9225-3A9D87BE8E77}"/>
    <cellStyle name="Heading 3 8 13 4" xfId="4838" xr:uid="{194832D3-7C0C-4CCE-9D91-EE0EC25C3D80}"/>
    <cellStyle name="Heading 3 8 13 4 2" xfId="4839" xr:uid="{87332F14-96EC-42F0-A0B0-33B96E316D21}"/>
    <cellStyle name="Heading 3 8 14" xfId="4840" xr:uid="{53FDC042-875C-4AA3-9C7C-0D4A27AB7C3C}"/>
    <cellStyle name="Heading 3 8 14 2" xfId="4841" xr:uid="{F15CD416-5D77-4E19-B807-45F20D3DE441}"/>
    <cellStyle name="Heading 3 8 14 2 2" xfId="4842" xr:uid="{B319E8F3-9D44-4FF7-8C64-C9A93920B442}"/>
    <cellStyle name="Heading 3 8 14 3" xfId="4843" xr:uid="{EFC9308C-B186-43C4-9636-C33F3F74E8A3}"/>
    <cellStyle name="Heading 3 8 14 3 2" xfId="4844" xr:uid="{F0DA4F4C-32CF-4706-BBFB-904E38D1492C}"/>
    <cellStyle name="Heading 3 8 14 4" xfId="4845" xr:uid="{94FB932A-5331-40E9-9E78-A08785353439}"/>
    <cellStyle name="Heading 3 8 14 4 2" xfId="4846" xr:uid="{D1A121CB-0D8A-403A-8B66-095051093AF0}"/>
    <cellStyle name="Heading 3 8 15" xfId="4847" xr:uid="{CE378DBD-E970-4216-B8CB-2B9EB19DA5D6}"/>
    <cellStyle name="Heading 3 8 15 2" xfId="4848" xr:uid="{25A06477-1C03-4CE9-8CA4-A0550D1BAD88}"/>
    <cellStyle name="Heading 3 8 15 2 2" xfId="4849" xr:uid="{E1742EB0-C28F-4A76-BA28-1B33B37879B7}"/>
    <cellStyle name="Heading 3 8 15 3" xfId="4850" xr:uid="{333EFD5C-51CC-4AF0-B72A-B26E7D4B3E2A}"/>
    <cellStyle name="Heading 3 8 15 3 2" xfId="4851" xr:uid="{5FA66E9A-2F9A-488A-85D2-AF7251C3EA55}"/>
    <cellStyle name="Heading 3 8 15 4" xfId="4852" xr:uid="{635F7FF1-EC97-4664-96B1-FF3E1EFB9347}"/>
    <cellStyle name="Heading 3 8 15 4 2" xfId="4853" xr:uid="{2793E898-AA3B-4CD2-91B2-F91C71493D1E}"/>
    <cellStyle name="Heading 3 8 16" xfId="4854" xr:uid="{05D40E35-BE66-4211-8B0E-3419EF6C37F4}"/>
    <cellStyle name="Heading 3 8 16 2" xfId="4855" xr:uid="{EBAF520A-27B7-4788-8041-FF64D96D91E7}"/>
    <cellStyle name="Heading 3 8 17" xfId="4856" xr:uid="{41B8710D-7E2E-46B7-942D-656B21E5A107}"/>
    <cellStyle name="Heading 3 8 17 2" xfId="4857" xr:uid="{71A57F6F-1D22-4529-ADA7-24E903DF8E1B}"/>
    <cellStyle name="Heading 3 8 18" xfId="4858" xr:uid="{86E6316B-7BBC-4D88-AC64-90553EB77267}"/>
    <cellStyle name="Heading 3 8 18 2" xfId="4859" xr:uid="{31C84639-6126-4D2E-A95C-420957ABFC8C}"/>
    <cellStyle name="Heading 3 8 19" xfId="4860" xr:uid="{53FEDA1C-7BCF-4363-9E6D-8DF95AB92BB5}"/>
    <cellStyle name="Heading 3 8 2" xfId="4861" xr:uid="{4D1C1CE5-3AD4-4782-9E0D-C21979F45A9A}"/>
    <cellStyle name="Heading 3 8 2 2" xfId="4862" xr:uid="{4815207C-9E1C-4885-9870-EA324A1075CC}"/>
    <cellStyle name="Heading 3 8 2 2 2" xfId="4863" xr:uid="{3D5F3333-B14A-44E4-B6F1-958FE4993673}"/>
    <cellStyle name="Heading 3 8 2 3" xfId="4864" xr:uid="{A70609FA-3AEA-47F9-AEE7-7EAF5A43EFE4}"/>
    <cellStyle name="Heading 3 8 2 3 2" xfId="4865" xr:uid="{D862BD8C-CD1A-441A-BDCE-A5A9D60E971E}"/>
    <cellStyle name="Heading 3 8 2 4" xfId="4866" xr:uid="{A6DCD8B7-B089-47A8-BDB4-8E766111985B}"/>
    <cellStyle name="Heading 3 8 2 4 2" xfId="4867" xr:uid="{140BCCE3-A22F-4A6E-94C5-22316CE1C483}"/>
    <cellStyle name="Heading 3 8 20" xfId="4868" xr:uid="{8B5B93A0-D3D9-42EF-AC4E-2DD650802ED4}"/>
    <cellStyle name="Heading 3 8 21" xfId="4869" xr:uid="{FB574360-74D3-4966-BEC2-2100C821D018}"/>
    <cellStyle name="Heading 3 8 22" xfId="4870" xr:uid="{04FCAE1A-570B-4979-97A2-9B9BA0D8596D}"/>
    <cellStyle name="Heading 3 8 23" xfId="4871" xr:uid="{CDE064F6-FC53-4C07-8CF5-7622DF145BAF}"/>
    <cellStyle name="Heading 3 8 24" xfId="4872" xr:uid="{8F63DE78-BCA2-45C2-89FE-14383889E42E}"/>
    <cellStyle name="Heading 3 8 25" xfId="4873" xr:uid="{886056A7-EFA2-4249-91FB-348AACDDE1AF}"/>
    <cellStyle name="Heading 3 8 3" xfId="4874" xr:uid="{7D85C89D-EAFF-4FE8-9BA2-266B6AE8FCC2}"/>
    <cellStyle name="Heading 3 8 3 2" xfId="4875" xr:uid="{DD1F4A89-F901-4433-B2F9-2CDC3E14F8CC}"/>
    <cellStyle name="Heading 3 8 3 2 2" xfId="4876" xr:uid="{5A3B9963-5364-48E1-9CDC-8D4D20AAD89F}"/>
    <cellStyle name="Heading 3 8 3 3" xfId="4877" xr:uid="{0FB7FF0D-C877-4D8D-A329-0BD4DC94B2E5}"/>
    <cellStyle name="Heading 3 8 3 3 2" xfId="4878" xr:uid="{22F3CF82-5B8B-4C6D-A96C-338FBCCEF46A}"/>
    <cellStyle name="Heading 3 8 3 4" xfId="4879" xr:uid="{F2CB31BF-2C0A-4554-AC94-A55BCF638975}"/>
    <cellStyle name="Heading 3 8 3 4 2" xfId="4880" xr:uid="{F1061FA4-97AD-4FC7-A110-E7F2D880BB46}"/>
    <cellStyle name="Heading 3 8 4" xfId="4881" xr:uid="{58051F65-108F-466C-9AB0-BDA07FB20B4E}"/>
    <cellStyle name="Heading 3 8 4 2" xfId="4882" xr:uid="{5747A5E5-4651-4DDE-BEEA-BF0FAEA78DD9}"/>
    <cellStyle name="Heading 3 8 4 2 2" xfId="4883" xr:uid="{F23557C4-2B42-441C-8531-FABE7C3A2033}"/>
    <cellStyle name="Heading 3 8 4 3" xfId="4884" xr:uid="{0CBE0D84-CACB-489B-BA98-AA7B84D09D0A}"/>
    <cellStyle name="Heading 3 8 4 3 2" xfId="4885" xr:uid="{BEF4A97E-CB6E-46BC-995E-8907034E3AF8}"/>
    <cellStyle name="Heading 3 8 4 4" xfId="4886" xr:uid="{C301B07A-A5C9-410F-8E07-F8B6CBF67BBA}"/>
    <cellStyle name="Heading 3 8 4 4 2" xfId="4887" xr:uid="{3536D9A7-D186-4D37-8FC7-A75E942722DB}"/>
    <cellStyle name="Heading 3 8 5" xfId="4888" xr:uid="{606EE2A8-613D-4458-8357-B8CB0AB1D20B}"/>
    <cellStyle name="Heading 3 8 5 2" xfId="4889" xr:uid="{727A230C-8420-4E10-8C53-2A2E443F684F}"/>
    <cellStyle name="Heading 3 8 5 2 2" xfId="4890" xr:uid="{110BCC23-A269-4049-B035-A00351343A53}"/>
    <cellStyle name="Heading 3 8 5 3" xfId="4891" xr:uid="{2C3657B2-E190-4C33-8465-E73782E8D0A5}"/>
    <cellStyle name="Heading 3 8 5 3 2" xfId="4892" xr:uid="{A9141C3E-D4DE-43F0-AC73-C35F4459F628}"/>
    <cellStyle name="Heading 3 8 5 4" xfId="4893" xr:uid="{55EC3902-8535-43DA-94A1-34B28FFC2EA1}"/>
    <cellStyle name="Heading 3 8 5 4 2" xfId="4894" xr:uid="{446F6BBB-AB36-4F96-8B08-3D8C96F3FF4A}"/>
    <cellStyle name="Heading 3 8 6" xfId="4895" xr:uid="{17407E31-62E7-42F5-B1DD-D2F746CE583B}"/>
    <cellStyle name="Heading 3 8 6 2" xfId="4896" xr:uid="{6A558579-1BB9-49D5-859D-6847C88DE1DE}"/>
    <cellStyle name="Heading 3 8 6 2 2" xfId="4897" xr:uid="{A8B94AA2-8BB8-4885-B87D-1F293864BD55}"/>
    <cellStyle name="Heading 3 8 6 3" xfId="4898" xr:uid="{3EB660A4-4C79-4980-9DD6-9F5FBBBA5BBB}"/>
    <cellStyle name="Heading 3 8 6 3 2" xfId="4899" xr:uid="{3D7A800D-1235-4069-96A8-B276E9783DBC}"/>
    <cellStyle name="Heading 3 8 6 4" xfId="4900" xr:uid="{62CD47F0-B2D3-481B-AF4C-3F9B5BB9E4F2}"/>
    <cellStyle name="Heading 3 8 6 4 2" xfId="4901" xr:uid="{B7D645AA-3C3F-4EC8-AC2A-88F32C9CE937}"/>
    <cellStyle name="Heading 3 8 7" xfId="4902" xr:uid="{5A741EAB-7152-4C98-8B76-99B3842B6E4C}"/>
    <cellStyle name="Heading 3 8 7 2" xfId="4903" xr:uid="{4905C01B-024C-4898-A43E-C6DC2DA6F2F8}"/>
    <cellStyle name="Heading 3 8 7 2 2" xfId="4904" xr:uid="{717065E3-5142-4509-B116-F79637C34962}"/>
    <cellStyle name="Heading 3 8 7 3" xfId="4905" xr:uid="{57AA8186-6FE3-44E7-B7E4-70D87D032C16}"/>
    <cellStyle name="Heading 3 8 7 3 2" xfId="4906" xr:uid="{23EB796D-6477-4F79-B2AE-C7C2763291E3}"/>
    <cellStyle name="Heading 3 8 7 4" xfId="4907" xr:uid="{67B14B56-830F-4C6B-8988-5C7552AE4288}"/>
    <cellStyle name="Heading 3 8 7 4 2" xfId="4908" xr:uid="{7BD5700E-C2D1-4DE1-A782-476D30DA1B31}"/>
    <cellStyle name="Heading 3 8 8" xfId="4909" xr:uid="{18432DC2-752F-467F-83DE-654163316E23}"/>
    <cellStyle name="Heading 3 8 8 2" xfId="4910" xr:uid="{9279719A-E562-472D-A98B-CAB2AC3F5D02}"/>
    <cellStyle name="Heading 3 8 8 2 2" xfId="4911" xr:uid="{BF5CB14D-CC21-4396-9550-13B7B4A251D9}"/>
    <cellStyle name="Heading 3 8 8 3" xfId="4912" xr:uid="{AF1AEAED-8EAD-4433-8630-E34617E25118}"/>
    <cellStyle name="Heading 3 8 8 3 2" xfId="4913" xr:uid="{C6EEBC59-2984-4DAB-8382-3BB4FC6006DE}"/>
    <cellStyle name="Heading 3 8 8 4" xfId="4914" xr:uid="{7724B467-06A3-43EE-B3F4-85F91A5026DF}"/>
    <cellStyle name="Heading 3 8 8 4 2" xfId="4915" xr:uid="{8E234C93-CEF0-4DD7-BD77-31F469758A39}"/>
    <cellStyle name="Heading 3 8 9" xfId="4916" xr:uid="{A930ABD4-A9BE-49A6-96AE-6BAA616363F3}"/>
    <cellStyle name="Heading 3 8 9 2" xfId="4917" xr:uid="{D266D9A4-3A53-42AA-BCB6-5DAA202A91DB}"/>
    <cellStyle name="Heading 3 8 9 2 2" xfId="4918" xr:uid="{16DC4A90-4105-4E83-BC47-D6C8F98DCEA2}"/>
    <cellStyle name="Heading 3 8 9 3" xfId="4919" xr:uid="{E91F8FC0-B520-4BBC-8FAE-80EE18895E6C}"/>
    <cellStyle name="Heading 3 8 9 3 2" xfId="4920" xr:uid="{99E30015-A0AE-48DD-A838-9CB73EBE04FF}"/>
    <cellStyle name="Heading 3 8 9 4" xfId="4921" xr:uid="{2BAE0795-CD7F-47D5-8D70-C710BF54967E}"/>
    <cellStyle name="Heading 3 8 9 4 2" xfId="4922" xr:uid="{7824FE22-1D9C-4260-B6C1-CC477D643D60}"/>
    <cellStyle name="Heading 3 9" xfId="4923" xr:uid="{4715B247-CA16-44A4-9D14-8B43A19E193E}"/>
    <cellStyle name="Heading 3 9 10" xfId="4924" xr:uid="{F9B56799-C283-49F0-B88D-2B3A0235D20B}"/>
    <cellStyle name="Heading 3 9 10 2" xfId="4925" xr:uid="{8F27412E-C719-41F0-BEC3-D1CA85128890}"/>
    <cellStyle name="Heading 3 9 10 2 2" xfId="4926" xr:uid="{DF0B4099-AF82-4640-8B94-F77B3A141961}"/>
    <cellStyle name="Heading 3 9 10 3" xfId="4927" xr:uid="{3CA591EB-186B-4471-AF05-5773A7506584}"/>
    <cellStyle name="Heading 3 9 10 3 2" xfId="4928" xr:uid="{F9AC4849-2F65-4838-BCB5-72DFD40927FB}"/>
    <cellStyle name="Heading 3 9 10 4" xfId="4929" xr:uid="{88A7847C-AF6B-41ED-8BB7-45F08F66475B}"/>
    <cellStyle name="Heading 3 9 10 4 2" xfId="4930" xr:uid="{7DCFFAEB-DF5D-4B03-B1C3-C959B763848D}"/>
    <cellStyle name="Heading 3 9 11" xfId="4931" xr:uid="{59B66B5B-10AB-43B7-BE56-09A115A91527}"/>
    <cellStyle name="Heading 3 9 11 2" xfId="4932" xr:uid="{774F7845-1D8F-4000-920E-B0F3A4DFF4D3}"/>
    <cellStyle name="Heading 3 9 11 2 2" xfId="4933" xr:uid="{935FC301-E71A-4A76-BFB4-C8A123D1164C}"/>
    <cellStyle name="Heading 3 9 11 3" xfId="4934" xr:uid="{6CAD7FBA-F60E-46FB-B147-E3CAE3A63A19}"/>
    <cellStyle name="Heading 3 9 11 3 2" xfId="4935" xr:uid="{C9DCBA23-73BC-4A0C-88AD-494BAD7620FD}"/>
    <cellStyle name="Heading 3 9 11 4" xfId="4936" xr:uid="{26ABD88B-0F9C-4599-BF2E-AD1466AC6636}"/>
    <cellStyle name="Heading 3 9 11 4 2" xfId="4937" xr:uid="{61D0E0B2-8747-488D-82E5-BF9BB69F1375}"/>
    <cellStyle name="Heading 3 9 12" xfId="4938" xr:uid="{442C4E2C-9A0F-4DF6-AB82-FC7146F1CC39}"/>
    <cellStyle name="Heading 3 9 12 2" xfId="4939" xr:uid="{18024342-BF50-46F0-AF79-8C909D1CC5E6}"/>
    <cellStyle name="Heading 3 9 12 2 2" xfId="4940" xr:uid="{BF498F60-6359-46EF-B28F-DFEEB75D3CF0}"/>
    <cellStyle name="Heading 3 9 12 3" xfId="4941" xr:uid="{B8485770-D258-44CA-AC2D-576CA1EE42CE}"/>
    <cellStyle name="Heading 3 9 12 3 2" xfId="4942" xr:uid="{99E6EB61-7CD6-44AC-900D-E45A1AC60265}"/>
    <cellStyle name="Heading 3 9 12 4" xfId="4943" xr:uid="{A40706E7-E132-4686-A10D-22CE16501017}"/>
    <cellStyle name="Heading 3 9 12 4 2" xfId="4944" xr:uid="{16DCB9BC-9A5C-4B04-856D-BD026FA2EBF4}"/>
    <cellStyle name="Heading 3 9 13" xfId="4945" xr:uid="{C32AB06B-1F84-4250-BA1B-4E7E65A53B90}"/>
    <cellStyle name="Heading 3 9 13 2" xfId="4946" xr:uid="{8D6B182A-2693-47AA-8841-9DD911826FB1}"/>
    <cellStyle name="Heading 3 9 13 2 2" xfId="4947" xr:uid="{C8909CFF-2D9A-48C9-9C61-CC7F2A48D4A8}"/>
    <cellStyle name="Heading 3 9 13 3" xfId="4948" xr:uid="{611486CF-B628-415D-9F3D-98734967A38F}"/>
    <cellStyle name="Heading 3 9 13 3 2" xfId="4949" xr:uid="{74183B00-1DE7-4F76-8BAE-63EDFD4D3F88}"/>
    <cellStyle name="Heading 3 9 13 4" xfId="4950" xr:uid="{72B5443E-A9FF-4EF8-B1A4-8BF4C51CBB91}"/>
    <cellStyle name="Heading 3 9 13 4 2" xfId="4951" xr:uid="{25236E07-8067-4942-A9EF-699B743B45B0}"/>
    <cellStyle name="Heading 3 9 14" xfId="4952" xr:uid="{36802B47-94A2-436F-AAC3-499DA6DDA2AE}"/>
    <cellStyle name="Heading 3 9 14 2" xfId="4953" xr:uid="{22BD8A7C-7A5B-4CDC-BEFA-441E1A4C5E05}"/>
    <cellStyle name="Heading 3 9 14 2 2" xfId="4954" xr:uid="{5650C7B8-B478-48D2-AED3-64510417B4AA}"/>
    <cellStyle name="Heading 3 9 14 3" xfId="4955" xr:uid="{CA09F4CF-2DB5-40B5-B2A4-0FCAF7EDB127}"/>
    <cellStyle name="Heading 3 9 14 3 2" xfId="4956" xr:uid="{B50A0D81-0357-4243-BA4C-B40002E1F453}"/>
    <cellStyle name="Heading 3 9 14 4" xfId="4957" xr:uid="{3EECD754-3ADB-4D83-B31B-B4A660F997AD}"/>
    <cellStyle name="Heading 3 9 14 4 2" xfId="4958" xr:uid="{839352BE-80CA-4E7E-9D78-93BA83DF505F}"/>
    <cellStyle name="Heading 3 9 15" xfId="4959" xr:uid="{645B3C46-5C2F-420B-AAF0-C1C9442CDA5C}"/>
    <cellStyle name="Heading 3 9 15 2" xfId="4960" xr:uid="{153272B7-6A95-4DC1-9162-EC7BCF3B9A62}"/>
    <cellStyle name="Heading 3 9 15 2 2" xfId="4961" xr:uid="{75CB4C10-4837-4EFB-AC46-096B25728CB0}"/>
    <cellStyle name="Heading 3 9 15 3" xfId="4962" xr:uid="{177BAD68-0531-44EE-B98D-77A29E07DC2E}"/>
    <cellStyle name="Heading 3 9 15 3 2" xfId="4963" xr:uid="{C33201FF-7ACA-41D4-A7E0-7766D4295252}"/>
    <cellStyle name="Heading 3 9 15 4" xfId="4964" xr:uid="{6760AAE9-CC58-499B-A5C5-C802381E0777}"/>
    <cellStyle name="Heading 3 9 15 4 2" xfId="4965" xr:uid="{9A8976AE-355C-48A2-8123-E21822AF91FD}"/>
    <cellStyle name="Heading 3 9 16" xfId="4966" xr:uid="{DB1FBB07-EAF9-41B5-B440-B186156779D4}"/>
    <cellStyle name="Heading 3 9 16 2" xfId="4967" xr:uid="{A05BC4A0-C77F-4E44-A71E-D2726AB76871}"/>
    <cellStyle name="Heading 3 9 17" xfId="4968" xr:uid="{6EAE68E9-EA61-472C-8F39-1BAA12BB01F6}"/>
    <cellStyle name="Heading 3 9 17 2" xfId="4969" xr:uid="{744601DA-47E5-493E-B34B-584E920E1D89}"/>
    <cellStyle name="Heading 3 9 18" xfId="4970" xr:uid="{36A778E6-4200-49B1-8868-CC6397DDA312}"/>
    <cellStyle name="Heading 3 9 18 2" xfId="4971" xr:uid="{A7083D15-C2E6-45D1-B828-A6127E4C89C5}"/>
    <cellStyle name="Heading 3 9 19" xfId="4972" xr:uid="{7235E594-94AB-4019-95FD-A40F9705000A}"/>
    <cellStyle name="Heading 3 9 2" xfId="4973" xr:uid="{A68055BC-E4EE-4B19-B168-1BBB189990C7}"/>
    <cellStyle name="Heading 3 9 2 2" xfId="4974" xr:uid="{4F4A2672-4982-42F0-943B-841F7B49C921}"/>
    <cellStyle name="Heading 3 9 2 2 2" xfId="4975" xr:uid="{4372EAE7-494A-4E37-8CE0-33758B6878E7}"/>
    <cellStyle name="Heading 3 9 2 3" xfId="4976" xr:uid="{3DCB6D27-39EC-4756-A637-5DCBBB6EB678}"/>
    <cellStyle name="Heading 3 9 2 3 2" xfId="4977" xr:uid="{117310F8-9E86-42B3-8BED-C483CE54161A}"/>
    <cellStyle name="Heading 3 9 2 4" xfId="4978" xr:uid="{65F47B99-93E6-40E3-B36C-AC1CEF6DC564}"/>
    <cellStyle name="Heading 3 9 2 4 2" xfId="4979" xr:uid="{2CA0F07C-4A10-4DDE-A23C-AE9257952258}"/>
    <cellStyle name="Heading 3 9 20" xfId="4980" xr:uid="{45067EBE-581A-43B3-8F85-836759999AE7}"/>
    <cellStyle name="Heading 3 9 21" xfId="4981" xr:uid="{BD070497-68C4-4E74-BBC2-9D2E82857F20}"/>
    <cellStyle name="Heading 3 9 22" xfId="4982" xr:uid="{DF8617E1-422B-43B9-900A-BC02942DBD3B}"/>
    <cellStyle name="Heading 3 9 23" xfId="4983" xr:uid="{9960865B-F002-4218-85F9-74CDF8C1963F}"/>
    <cellStyle name="Heading 3 9 24" xfId="4984" xr:uid="{A19A8A03-8363-4540-B3C7-701237CB0C08}"/>
    <cellStyle name="Heading 3 9 25" xfId="4985" xr:uid="{7DC53951-0053-4B18-9BB2-9BC93741F9FD}"/>
    <cellStyle name="Heading 3 9 3" xfId="4986" xr:uid="{FCF13981-F9D0-4926-84FE-8BE7E82E81EB}"/>
    <cellStyle name="Heading 3 9 3 2" xfId="4987" xr:uid="{384BC841-ED5F-4405-B2E9-C69D1B088CE0}"/>
    <cellStyle name="Heading 3 9 3 2 2" xfId="4988" xr:uid="{6B6DC460-3C59-4025-87D0-06CBD0C9FC0C}"/>
    <cellStyle name="Heading 3 9 3 3" xfId="4989" xr:uid="{F8F1D2B1-E809-4920-B6E9-9F2E4C824A3C}"/>
    <cellStyle name="Heading 3 9 3 3 2" xfId="4990" xr:uid="{C88DEADF-6039-4913-BEB9-D15B02068947}"/>
    <cellStyle name="Heading 3 9 3 4" xfId="4991" xr:uid="{69245B1A-62A1-4A1C-9429-350FD9823BD5}"/>
    <cellStyle name="Heading 3 9 3 4 2" xfId="4992" xr:uid="{B14A5935-8E15-4078-A275-6B6E96C37C5C}"/>
    <cellStyle name="Heading 3 9 4" xfId="4993" xr:uid="{53BB5157-688B-4D2A-AC8C-B5283B49BD8D}"/>
    <cellStyle name="Heading 3 9 4 2" xfId="4994" xr:uid="{4EE2427C-906D-4A89-8816-6EF96ADFA2A9}"/>
    <cellStyle name="Heading 3 9 4 2 2" xfId="4995" xr:uid="{8D3AFA84-069E-4852-8854-7611EB0868E3}"/>
    <cellStyle name="Heading 3 9 4 3" xfId="4996" xr:uid="{9699C05E-DEE2-4FA1-8687-E5A7DA6C71CE}"/>
    <cellStyle name="Heading 3 9 4 3 2" xfId="4997" xr:uid="{2A801D54-DC95-4BFE-8F70-23EC9FCA2984}"/>
    <cellStyle name="Heading 3 9 4 4" xfId="4998" xr:uid="{681ECA31-96AC-417A-8F48-710E31C38AF1}"/>
    <cellStyle name="Heading 3 9 4 4 2" xfId="4999" xr:uid="{1CB59490-431C-4803-AE67-CFD33F777B11}"/>
    <cellStyle name="Heading 3 9 5" xfId="5000" xr:uid="{B722830F-AC17-4B56-9FD7-FE67E51A53FD}"/>
    <cellStyle name="Heading 3 9 5 2" xfId="5001" xr:uid="{840F003D-135E-4076-9193-840293297FD5}"/>
    <cellStyle name="Heading 3 9 5 2 2" xfId="5002" xr:uid="{68138B55-D8A7-4F1E-A4A1-789BE9373FE9}"/>
    <cellStyle name="Heading 3 9 5 3" xfId="5003" xr:uid="{25F55880-B207-42F0-A6ED-46A3A6AD2B6B}"/>
    <cellStyle name="Heading 3 9 5 3 2" xfId="5004" xr:uid="{AA5E5B7B-B3FC-420A-8D90-E603FC2EB99F}"/>
    <cellStyle name="Heading 3 9 5 4" xfId="5005" xr:uid="{07DA425A-45F7-4A3A-A9D1-4A653E7220B0}"/>
    <cellStyle name="Heading 3 9 5 4 2" xfId="5006" xr:uid="{90DE0842-08D6-4E3A-A91E-3ADAA275C63E}"/>
    <cellStyle name="Heading 3 9 6" xfId="5007" xr:uid="{64A03B87-2F1F-47CE-92DF-AED46964270A}"/>
    <cellStyle name="Heading 3 9 6 2" xfId="5008" xr:uid="{82F3F08D-3E0F-4E57-AAA8-2EC3F9320198}"/>
    <cellStyle name="Heading 3 9 6 2 2" xfId="5009" xr:uid="{1F47B9B4-8537-4727-B1E9-A976B93EAAA2}"/>
    <cellStyle name="Heading 3 9 6 3" xfId="5010" xr:uid="{AC1D5B02-D8F2-4EE4-9C53-EEB4B0CACB51}"/>
    <cellStyle name="Heading 3 9 6 3 2" xfId="5011" xr:uid="{0C886E2B-8547-4538-80C4-EC2455BAF7BD}"/>
    <cellStyle name="Heading 3 9 6 4" xfId="5012" xr:uid="{88CE0BC6-C130-4704-A7BB-C278ACC01A6F}"/>
    <cellStyle name="Heading 3 9 6 4 2" xfId="5013" xr:uid="{08A6827F-A398-459E-86F2-D4CD4C79FBE9}"/>
    <cellStyle name="Heading 3 9 7" xfId="5014" xr:uid="{513D37BE-85A4-47B3-80AF-1B16284DF9C2}"/>
    <cellStyle name="Heading 3 9 7 2" xfId="5015" xr:uid="{6C0B713F-D3B6-4604-9AB7-788963E2B7E2}"/>
    <cellStyle name="Heading 3 9 7 2 2" xfId="5016" xr:uid="{529560F3-12F7-412C-805F-80BEB0C33F39}"/>
    <cellStyle name="Heading 3 9 7 3" xfId="5017" xr:uid="{EB46B08D-F893-45A8-A756-39D3880CF4F7}"/>
    <cellStyle name="Heading 3 9 7 3 2" xfId="5018" xr:uid="{5A764169-4357-497A-86E3-6280AA11999C}"/>
    <cellStyle name="Heading 3 9 7 4" xfId="5019" xr:uid="{65418E62-1F6C-44A1-8BC3-F72B34C7D8AB}"/>
    <cellStyle name="Heading 3 9 7 4 2" xfId="5020" xr:uid="{1D48B18D-BFE6-4049-87A0-9C5EACF2732D}"/>
    <cellStyle name="Heading 3 9 8" xfId="5021" xr:uid="{DCE2A92F-6ECA-4C84-8A6B-0C8521F3CC04}"/>
    <cellStyle name="Heading 3 9 8 2" xfId="5022" xr:uid="{15538F66-8516-4561-BF95-414DB2A3DA48}"/>
    <cellStyle name="Heading 3 9 8 2 2" xfId="5023" xr:uid="{84D34EA2-055C-4376-840F-3C3DF93729D3}"/>
    <cellStyle name="Heading 3 9 8 3" xfId="5024" xr:uid="{A5AD1DA5-F0A5-4AF3-815E-7B2FE610ACFA}"/>
    <cellStyle name="Heading 3 9 8 3 2" xfId="5025" xr:uid="{BF8D3CFA-749D-4B77-A558-7E00AC78AC5B}"/>
    <cellStyle name="Heading 3 9 8 4" xfId="5026" xr:uid="{35FC191A-1C73-4D45-BE79-1CB53DD08DBF}"/>
    <cellStyle name="Heading 3 9 8 4 2" xfId="5027" xr:uid="{792D543D-C22D-42AC-8900-B27A3FC2F050}"/>
    <cellStyle name="Heading 3 9 9" xfId="5028" xr:uid="{671CCC7D-8D6C-409B-B7F8-C4C6A0FF42F0}"/>
    <cellStyle name="Heading 3 9 9 2" xfId="5029" xr:uid="{BC8669AA-F9AC-4369-A118-3C8C283F2268}"/>
    <cellStyle name="Heading 3 9 9 2 2" xfId="5030" xr:uid="{A473B0E9-7C21-4E01-9734-C1F2CD199DE0}"/>
    <cellStyle name="Heading 3 9 9 3" xfId="5031" xr:uid="{57299E8C-8418-4245-A16E-22100E2D01D0}"/>
    <cellStyle name="Heading 3 9 9 3 2" xfId="5032" xr:uid="{7C2F4A2A-9210-4712-B5C4-D0B4DBFBDAFE}"/>
    <cellStyle name="Heading 3 9 9 4" xfId="5033" xr:uid="{BE3CA218-5A65-4769-8E07-2F14AA4D79AE}"/>
    <cellStyle name="Heading 3 9 9 4 2" xfId="5034" xr:uid="{7AE28873-4A96-4147-AEDC-20FC57E9BEFE}"/>
    <cellStyle name="Heading 4 10" xfId="5035" xr:uid="{59D3C0F0-3F68-446D-94C1-9C8E0D8F2E28}"/>
    <cellStyle name="Heading 4 11" xfId="5036" xr:uid="{E5E776BB-7A4F-4A4D-94BD-D649AFEB2255}"/>
    <cellStyle name="Heading 4 12" xfId="5037" xr:uid="{2D90F86C-CD04-4FDC-9C00-554CA1D43BB1}"/>
    <cellStyle name="Heading 4 13" xfId="5038" xr:uid="{D0AE8DB6-BFDB-412F-8D3B-6B4DF3FB332E}"/>
    <cellStyle name="Heading 4 14" xfId="5039" xr:uid="{59BCB255-518B-40D3-9551-DBD6380572D1}"/>
    <cellStyle name="Heading 4 15" xfId="5040" xr:uid="{45C01E03-8B5B-4CFB-B7AD-3C68281D9AA5}"/>
    <cellStyle name="Heading 4 16" xfId="5041" xr:uid="{3BAAEADF-61E8-4555-B533-0490697E5295}"/>
    <cellStyle name="Heading 4 17" xfId="5042" xr:uid="{31855A7C-D5B6-47C1-B470-2341A1862F37}"/>
    <cellStyle name="Heading 4 18" xfId="5043" xr:uid="{A9AD3A77-043F-451F-9A77-5D9FE40B635E}"/>
    <cellStyle name="Heading 4 18 2" xfId="5044" xr:uid="{90ABC4F5-6A5D-410A-B19E-9C3FB219AB7E}"/>
    <cellStyle name="Heading 4 19" xfId="5045" xr:uid="{C3A0AE73-2EB7-46E9-8B09-60940F9C886F}"/>
    <cellStyle name="Heading 4 19 2" xfId="5046" xr:uid="{4D513FA1-33A8-402D-ABC6-E14B52513A50}"/>
    <cellStyle name="Heading 4 2" xfId="5047" xr:uid="{8E249C9E-2EF4-4A31-8A06-58695C33774D}"/>
    <cellStyle name="Heading 4 2 2" xfId="5048" xr:uid="{6EF91B4D-16CA-43E6-B1DA-8D5A955AD0BE}"/>
    <cellStyle name="Heading 4 3" xfId="5049" xr:uid="{250553B4-C06A-4A4E-B936-AEDF98A13C6F}"/>
    <cellStyle name="Heading 4 4" xfId="5050" xr:uid="{490E226C-C58E-4998-8F2E-993992EFA556}"/>
    <cellStyle name="Heading 4 5" xfId="5051" xr:uid="{7D59C830-92DC-46A2-B667-3CC2089602BA}"/>
    <cellStyle name="Heading 4 6" xfId="5052" xr:uid="{5E306A51-59C0-493D-8CA3-896106B4C608}"/>
    <cellStyle name="Heading 4 7" xfId="5053" xr:uid="{323878F2-E6B1-40D3-BA4F-736F0AD674A0}"/>
    <cellStyle name="Heading 4 8" xfId="5054" xr:uid="{D6E92780-F610-4E58-B722-4E37B874DF05}"/>
    <cellStyle name="Heading 4 9" xfId="5055" xr:uid="{04199F17-9B74-4913-87B8-93060EA3A899}"/>
    <cellStyle name="Hyperlink 2" xfId="5056" xr:uid="{150C2CE3-2B50-469C-B375-F6C8D3DCE291}"/>
    <cellStyle name="Hyperlink 3" xfId="5057" xr:uid="{DCD97A49-DBDB-4303-BE53-B163326DFE43}"/>
    <cellStyle name="Input 10" xfId="5058" xr:uid="{A19EF744-F5F8-44A3-A9DC-293D1A930585}"/>
    <cellStyle name="Input 10 10" xfId="11337" xr:uid="{0F45375D-9D43-4E1B-80A7-6960446C30BC}"/>
    <cellStyle name="Input 10 10 2" xfId="23199" xr:uid="{247E7928-B0DC-436F-A394-BC65DA9121E3}"/>
    <cellStyle name="Input 10 11" xfId="11272" xr:uid="{A164EA8D-F609-44FD-9647-9D934CCF826D}"/>
    <cellStyle name="Input 10 11 2" xfId="23134" xr:uid="{8DB5785E-E76C-438D-B55D-ABE2262280B7}"/>
    <cellStyle name="Input 10 12" xfId="11356" xr:uid="{7AF79463-646E-4A49-808F-05DFF6EFF5A6}"/>
    <cellStyle name="Input 10 12 2" xfId="23218" xr:uid="{BC09FE53-7037-468E-AD3E-519EB4EAB0DC}"/>
    <cellStyle name="Input 10 2" xfId="6805" xr:uid="{64479F38-72C2-4CCB-8C80-C02206A5DBF6}"/>
    <cellStyle name="Input 10 2 10" xfId="16247" xr:uid="{1729D2AB-2DE8-40BF-9BC9-832859F8D31B}"/>
    <cellStyle name="Input 10 2 10 2" xfId="27994" xr:uid="{CAA711F9-E64C-4AFB-82FE-A5CE88E61924}"/>
    <cellStyle name="Input 10 2 11" xfId="17119" xr:uid="{6427FCB7-4FA3-4E44-A402-711E99975B81}"/>
    <cellStyle name="Input 10 2 11 2" xfId="28866" xr:uid="{46D2F07D-DA9A-4CBF-8D47-998E8DB8C117}"/>
    <cellStyle name="Input 10 2 2" xfId="7187" xr:uid="{1121EBE8-E376-487C-A3F0-FB7B3C7BD5F9}"/>
    <cellStyle name="Input 10 2 2 10" xfId="15306" xr:uid="{C79CE140-3EFC-47CD-9A57-9DA79512BB7F}"/>
    <cellStyle name="Input 10 2 2 10 2" xfId="27075" xr:uid="{3C3B6E5F-C9EC-47F5-8CB5-29356DCBD0B2}"/>
    <cellStyle name="Input 10 2 2 2" xfId="8830" xr:uid="{5B2847C0-7933-49AD-852E-700AC75E2A69}"/>
    <cellStyle name="Input 10 2 2 2 2" xfId="13481" xr:uid="{3147C3C3-33EA-4EE0-88F9-D9A44345450E}"/>
    <cellStyle name="Input 10 2 2 2 2 2" xfId="25264" xr:uid="{D4F1DA89-7EF6-4BA5-A979-E0A4D2981E52}"/>
    <cellStyle name="Input 10 2 2 2 3" xfId="14485" xr:uid="{4C1FA2B7-55C0-4EBC-8DEF-B7909A3591B1}"/>
    <cellStyle name="Input 10 2 2 2 3 2" xfId="26257" xr:uid="{E49AFEC2-841C-4D63-84C7-1794B2A127DC}"/>
    <cellStyle name="Input 10 2 2 2 4" xfId="15443" xr:uid="{9446F359-CC93-4B41-A174-7D085C0E8553}"/>
    <cellStyle name="Input 10 2 2 2 4 2" xfId="27203" xr:uid="{A0001D3D-4ADB-4DCE-A896-D5EA256F24C0}"/>
    <cellStyle name="Input 10 2 2 2 5" xfId="16368" xr:uid="{0537DD9D-77F5-495E-854E-7981C03635D0}"/>
    <cellStyle name="Input 10 2 2 2 5 2" xfId="28115" xr:uid="{748F9EAB-9BB6-4B29-9169-8B8FA8E13F43}"/>
    <cellStyle name="Input 10 2 2 2 6" xfId="17239" xr:uid="{D5876582-15F7-475E-9CA3-06CFF71FFA52}"/>
    <cellStyle name="Input 10 2 2 2 6 2" xfId="28982" xr:uid="{6B0E420B-3A1B-4BE4-915B-BF1A33EC68BF}"/>
    <cellStyle name="Input 10 2 2 2 7" xfId="18085" xr:uid="{1F914355-094E-4F59-8858-CAFD3A4EE0D4}"/>
    <cellStyle name="Input 10 2 2 2 7 2" xfId="29806" xr:uid="{D5B52769-4F6B-40AB-AB93-12F7FEF54B4B}"/>
    <cellStyle name="Input 10 2 2 2 8" xfId="18845" xr:uid="{FDC05536-2062-4BC3-8482-4EFF4B803198}"/>
    <cellStyle name="Input 10 2 2 3" xfId="9671" xr:uid="{C3320F6F-418E-4B45-9F41-128928A04C5D}"/>
    <cellStyle name="Input 10 2 2 3 2" xfId="14076" xr:uid="{354961AE-400B-48C8-AFC0-7995139730DA}"/>
    <cellStyle name="Input 10 2 2 3 2 2" xfId="25849" xr:uid="{4557FA34-646F-49D9-BB0A-915DF6E9EB09}"/>
    <cellStyle name="Input 10 2 2 3 3" xfId="15036" xr:uid="{B045BD1D-FDC1-438F-ACA3-65464E867062}"/>
    <cellStyle name="Input 10 2 2 3 3 2" xfId="26807" xr:uid="{89FC74A8-2F2E-4B14-B27E-927ACC590568}"/>
    <cellStyle name="Input 10 2 2 3 4" xfId="15988" xr:uid="{6289CFFE-727D-4403-A932-34A15FBFD0B6}"/>
    <cellStyle name="Input 10 2 2 3 4 2" xfId="27735" xr:uid="{5DA9D3D1-7CD2-4EC0-A631-7448CCC281A5}"/>
    <cellStyle name="Input 10 2 2 3 5" xfId="16862" xr:uid="{640E282C-3A19-4A15-A5C8-F20934C05AB0}"/>
    <cellStyle name="Input 10 2 2 3 5 2" xfId="28609" xr:uid="{F8FE8D71-FE1E-4A04-9207-019458477AE7}"/>
    <cellStyle name="Input 10 2 2 3 6" xfId="17727" xr:uid="{852BF0FC-B4C5-4F83-B88A-F3889F09F574}"/>
    <cellStyle name="Input 10 2 2 3 6 2" xfId="29448" xr:uid="{73990814-034D-4CB2-9CCA-471247767216}"/>
    <cellStyle name="Input 10 2 2 3 7" xfId="18503" xr:uid="{99D3F8A2-4F0E-4E31-8D87-FA4D95DB7A30}"/>
    <cellStyle name="Input 10 2 2 3 7 2" xfId="30224" xr:uid="{C2B7321C-204E-47B3-8475-720F2FCC2B76}"/>
    <cellStyle name="Input 10 2 2 3 8" xfId="19260" xr:uid="{E4C06450-C2A9-4BA5-AD9A-2D0D0E59594C}"/>
    <cellStyle name="Input 10 2 2 4" xfId="12453" xr:uid="{761190A5-10DC-4FC7-9E28-58D49DBDDA43}"/>
    <cellStyle name="Input 10 2 2 4 2" xfId="24267" xr:uid="{5E3CA533-D513-49CF-806C-EBD1A19C1EFC}"/>
    <cellStyle name="Input 10 2 2 5" xfId="10326" xr:uid="{B1E5EE94-C0C9-43F5-BF06-EE761F306B8B}"/>
    <cellStyle name="Input 10 2 2 5 2" xfId="22198" xr:uid="{2A3BB9D0-0AF0-491E-A672-F1E3FDFB6B32}"/>
    <cellStyle name="Input 10 2 2 6" xfId="11681" xr:uid="{E68C0A9F-C07A-4A99-801D-A275D4E8AE40}"/>
    <cellStyle name="Input 10 2 2 6 2" xfId="23520" xr:uid="{698FEE83-5D39-4A1B-AA0D-3A767008DF14}"/>
    <cellStyle name="Input 10 2 2 7" xfId="11004" xr:uid="{3EFAD336-D213-4D06-A439-4FCDE7C4232B}"/>
    <cellStyle name="Input 10 2 2 7 2" xfId="22873" xr:uid="{045855DF-2F0B-47B1-8041-465048A83025}"/>
    <cellStyle name="Input 10 2 2 8" xfId="13337" xr:uid="{5AD112C3-78E5-4264-916E-9E0B86192C33}"/>
    <cellStyle name="Input 10 2 2 8 2" xfId="25120" xr:uid="{84C06228-808F-4AA5-814E-A7E5A8CEECCA}"/>
    <cellStyle name="Input 10 2 2 9" xfId="14348" xr:uid="{419F0A2C-F362-43FE-BE6E-D652B653B807}"/>
    <cellStyle name="Input 10 2 2 9 2" xfId="26120" xr:uid="{2640AC52-F661-4487-B657-C5BD226E90AE}"/>
    <cellStyle name="Input 10 2 3" xfId="8450" xr:uid="{9BB3BB50-BADE-4D07-A254-62FC08700EB6}"/>
    <cellStyle name="Input 10 2 3 2" xfId="13191" xr:uid="{0D0EFF2C-2734-4281-9363-B81EC943E901}"/>
    <cellStyle name="Input 10 2 3 2 2" xfId="24977" xr:uid="{CF5E2979-9B35-4BCC-BE23-AF0C61A189A3}"/>
    <cellStyle name="Input 10 2 3 3" xfId="14211" xr:uid="{2AA69792-BBAD-48BD-B1F2-CFA1A5F0F3B5}"/>
    <cellStyle name="Input 10 2 3 3 2" xfId="25984" xr:uid="{357E945D-9F37-4054-86AE-AFA82AA5B1D2}"/>
    <cellStyle name="Input 10 2 3 4" xfId="15171" xr:uid="{6CF71B5F-99D3-4F3C-B713-558820920DD5}"/>
    <cellStyle name="Input 10 2 3 4 2" xfId="26940" xr:uid="{8A4B41DD-C5C9-4D92-B2CD-64F5FAC0D3DB}"/>
    <cellStyle name="Input 10 2 3 5" xfId="16120" xr:uid="{E72C99E1-1D72-4EB0-97D4-C700927EA8AD}"/>
    <cellStyle name="Input 10 2 3 5 2" xfId="27867" xr:uid="{40CD3660-AC42-40C5-AB9C-81A70BB6EC57}"/>
    <cellStyle name="Input 10 2 3 6" xfId="16993" xr:uid="{B5471A00-4F3D-4D4B-9D8D-4BD8A956FE89}"/>
    <cellStyle name="Input 10 2 3 6 2" xfId="28740" xr:uid="{766BE7C1-F3DC-4DC9-9DE5-B5A636023AD0}"/>
    <cellStyle name="Input 10 2 3 7" xfId="17858" xr:uid="{0E4C9119-7F95-4312-9E7C-7C65618C8E2D}"/>
    <cellStyle name="Input 10 2 3 7 2" xfId="29579" xr:uid="{3976A8BB-C663-4CEF-BC32-C208554F3393}"/>
    <cellStyle name="Input 10 2 3 8" xfId="18634" xr:uid="{2614FA61-3524-4A10-9D87-02FFE35C7F44}"/>
    <cellStyle name="Input 10 2 4" xfId="9460" xr:uid="{7E3BD36A-2936-4B5E-909A-20F68AAC6141}"/>
    <cellStyle name="Input 10 2 4 2" xfId="13865" xr:uid="{1750772C-87FA-4210-8064-08651591DAAF}"/>
    <cellStyle name="Input 10 2 4 2 2" xfId="25638" xr:uid="{23E4C97E-24C2-4BE2-9E45-9F8F8D42D580}"/>
    <cellStyle name="Input 10 2 4 3" xfId="14825" xr:uid="{5E1AAD83-8B95-4DB8-91A2-22C4629B54DD}"/>
    <cellStyle name="Input 10 2 4 3 2" xfId="26596" xr:uid="{1B6F9DD8-AA55-4B5C-BB45-5606E64D7E2C}"/>
    <cellStyle name="Input 10 2 4 4" xfId="15777" xr:uid="{C6E105BE-2C68-4F88-B9E1-EC09179270EC}"/>
    <cellStyle name="Input 10 2 4 4 2" xfId="27524" xr:uid="{E1D08F41-74BF-495E-BE39-6BF4ADF9CE9A}"/>
    <cellStyle name="Input 10 2 4 5" xfId="16651" xr:uid="{DCF60F2C-5F00-48D3-8E60-68554572BDD0}"/>
    <cellStyle name="Input 10 2 4 5 2" xfId="28398" xr:uid="{82386DC1-DDA3-47A9-892C-2E89CE80E231}"/>
    <cellStyle name="Input 10 2 4 6" xfId="17516" xr:uid="{5E35ECE6-AAAE-4B69-95D8-EC665E2BDEBD}"/>
    <cellStyle name="Input 10 2 4 6 2" xfId="29237" xr:uid="{CFA1F2C7-2E3A-46E0-AE8E-DF811236F251}"/>
    <cellStyle name="Input 10 2 4 7" xfId="18292" xr:uid="{A6059326-8F2F-4182-B12D-377844A64808}"/>
    <cellStyle name="Input 10 2 4 7 2" xfId="30013" xr:uid="{7B4FB419-209D-4370-A9C8-613C1DB3D23F}"/>
    <cellStyle name="Input 10 2 4 8" xfId="19049" xr:uid="{1C40518E-108B-41F1-9661-D88EDDC79E2D}"/>
    <cellStyle name="Input 10 2 5" xfId="12162" xr:uid="{B321502C-EE7B-4825-A55C-CAB9D8F6B6E1}"/>
    <cellStyle name="Input 10 2 5 2" xfId="23979" xr:uid="{5ACDB5DF-9FC1-42DF-A3D7-106F9FF9350E}"/>
    <cellStyle name="Input 10 2 6" xfId="10601" xr:uid="{83C89C03-8795-402C-BCB9-545D3734064E}"/>
    <cellStyle name="Input 10 2 6 2" xfId="22473" xr:uid="{D2B887AB-DD8D-41F8-87E6-825965578674}"/>
    <cellStyle name="Input 10 2 7" xfId="13349" xr:uid="{A0209DCC-0818-4094-BA4A-2DB8A39B158F}"/>
    <cellStyle name="Input 10 2 7 2" xfId="25132" xr:uid="{0525C1B4-7968-4D51-A937-F031B9A309D5}"/>
    <cellStyle name="Input 10 2 8" xfId="14358" xr:uid="{43A26504-B4D1-45B6-8E65-767F917A0936}"/>
    <cellStyle name="Input 10 2 8 2" xfId="26130" xr:uid="{94B5E010-4675-4643-99EE-09E8C5333704}"/>
    <cellStyle name="Input 10 2 9" xfId="15316" xr:uid="{34BFF914-585B-43A6-8707-D266D5B0DDD6}"/>
    <cellStyle name="Input 10 2 9 2" xfId="27080" xr:uid="{3E725A00-A9D8-471C-B7A2-317A303A9B77}"/>
    <cellStyle name="Input 10 3" xfId="6946" xr:uid="{3C03D20C-25CB-428E-8719-D8A6646DB18D}"/>
    <cellStyle name="Input 10 3 10" xfId="17284" xr:uid="{B1260437-2CA2-4478-A91D-FD46CD111158}"/>
    <cellStyle name="Input 10 3 10 2" xfId="29027" xr:uid="{93B30531-E503-4D9F-8BDE-A6E148EA8211}"/>
    <cellStyle name="Input 10 3 2" xfId="8589" xr:uid="{623D96BB-A379-4B74-9C54-964F91C198BA}"/>
    <cellStyle name="Input 10 3 2 2" xfId="13309" xr:uid="{03293AE1-C38A-43A5-A732-F4812E776A22}"/>
    <cellStyle name="Input 10 3 2 2 2" xfId="25092" xr:uid="{945BE0B7-B5B6-4121-BBED-99D602C416FF}"/>
    <cellStyle name="Input 10 3 2 3" xfId="14323" xr:uid="{9B1B692F-D805-4AC3-A944-1D2E764665D1}"/>
    <cellStyle name="Input 10 3 2 3 2" xfId="26095" xr:uid="{324F0B9D-4C86-4916-BBF7-FAE847039C84}"/>
    <cellStyle name="Input 10 3 2 4" xfId="15281" xr:uid="{B35C69BA-2CE7-489B-95B9-2BE7A4CBD6D0}"/>
    <cellStyle name="Input 10 3 2 4 2" xfId="27050" xr:uid="{B1CBA81F-55C6-46B3-B9C0-2AD8ACCD5418}"/>
    <cellStyle name="Input 10 3 2 5" xfId="16225" xr:uid="{CAEFA42F-8107-43FE-820A-9F9D5705A47C}"/>
    <cellStyle name="Input 10 3 2 5 2" xfId="27972" xr:uid="{559CA433-9879-47EC-838C-1CB1D923E383}"/>
    <cellStyle name="Input 10 3 2 6" xfId="17098" xr:uid="{D75623CA-EB0E-41BE-AEC0-5AA06A605FF0}"/>
    <cellStyle name="Input 10 3 2 6 2" xfId="28845" xr:uid="{4429A770-EDFF-441F-B3DF-889AE6D2644A}"/>
    <cellStyle name="Input 10 3 2 7" xfId="17963" xr:uid="{A482C666-E1EF-4B2E-BF9E-B26F6D9D299E}"/>
    <cellStyle name="Input 10 3 2 7 2" xfId="29684" xr:uid="{0BB372F8-9C6B-49D2-B3DE-766C67201ADA}"/>
    <cellStyle name="Input 10 3 2 8" xfId="18731" xr:uid="{37324460-31CC-4885-ADC9-25DD9ACE3D38}"/>
    <cellStyle name="Input 10 3 3" xfId="9557" xr:uid="{E3D23FBA-808E-423E-910C-7CEDD2C2DE39}"/>
    <cellStyle name="Input 10 3 3 2" xfId="13962" xr:uid="{568BD99F-010C-4133-B613-7EED84639F20}"/>
    <cellStyle name="Input 10 3 3 2 2" xfId="25735" xr:uid="{59586405-B7A9-4A97-B824-F1A629B504C9}"/>
    <cellStyle name="Input 10 3 3 3" xfId="14922" xr:uid="{6BDA1FCF-58AF-4637-9756-A041A0CC6B20}"/>
    <cellStyle name="Input 10 3 3 3 2" xfId="26693" xr:uid="{B48F9B85-B94F-460E-B72A-2DA938BA3554}"/>
    <cellStyle name="Input 10 3 3 4" xfId="15874" xr:uid="{5532A510-2715-4F26-9688-4587EB41B662}"/>
    <cellStyle name="Input 10 3 3 4 2" xfId="27621" xr:uid="{5133B23B-9E2E-4C64-973D-8590A39F16C9}"/>
    <cellStyle name="Input 10 3 3 5" xfId="16748" xr:uid="{B69D3842-AF80-4DAF-964C-8C8E527E5404}"/>
    <cellStyle name="Input 10 3 3 5 2" xfId="28495" xr:uid="{F25118B8-0C19-4AB2-8571-08CA97F111FC}"/>
    <cellStyle name="Input 10 3 3 6" xfId="17613" xr:uid="{86CE64C7-461A-4725-B45E-32E2081B5536}"/>
    <cellStyle name="Input 10 3 3 6 2" xfId="29334" xr:uid="{2C8BABEB-88A1-4E6A-AE7D-9E506ABBB70A}"/>
    <cellStyle name="Input 10 3 3 7" xfId="18389" xr:uid="{13FE4F27-0302-4AF4-8335-50514678A08F}"/>
    <cellStyle name="Input 10 3 3 7 2" xfId="30110" xr:uid="{8556B6C4-81FD-4693-9F4A-A401B8AC7860}"/>
    <cellStyle name="Input 10 3 3 8" xfId="19146" xr:uid="{DBA032AF-C90A-46BA-8D8C-AB01286B5047}"/>
    <cellStyle name="Input 10 3 4" xfId="12280" xr:uid="{9F80D9FC-73C8-44E8-AC9E-FEDC89E7F217}"/>
    <cellStyle name="Input 10 3 4 2" xfId="24096" xr:uid="{64718084-BD04-4F01-8FC4-05F98F5F3DD7}"/>
    <cellStyle name="Input 10 3 5" xfId="10488" xr:uid="{301AF376-63E4-429F-A1E9-1B5F04AF5B62}"/>
    <cellStyle name="Input 10 3 5 2" xfId="22360" xr:uid="{E548E193-9204-4157-97AB-7FFBFE51720E}"/>
    <cellStyle name="Input 10 3 6" xfId="13585" xr:uid="{1AD77917-1B76-4D02-A0A2-6183E5D35498}"/>
    <cellStyle name="Input 10 3 6 2" xfId="25361" xr:uid="{DD2D0278-F927-4AF4-B909-7A766C2F2DCE}"/>
    <cellStyle name="Input 10 3 7" xfId="14563" xr:uid="{442A3A0D-2364-4EBF-A568-2316CCFB12C4}"/>
    <cellStyle name="Input 10 3 7 2" xfId="26334" xr:uid="{BA677C3E-37B4-4499-A974-66D7A4BA34D5}"/>
    <cellStyle name="Input 10 3 8" xfId="15516" xr:uid="{D329DC53-2DD6-4120-8965-457BFB1DF844}"/>
    <cellStyle name="Input 10 3 8 2" xfId="27271" xr:uid="{1C59E6CB-9259-4695-9903-56F577D49254}"/>
    <cellStyle name="Input 10 3 9" xfId="16415" xr:uid="{EC36387E-DFC7-45E4-B127-76839C1CB5AE}"/>
    <cellStyle name="Input 10 3 9 2" xfId="28162" xr:uid="{818CE09F-BC1E-49C2-B7CB-B8D217B18EFE}"/>
    <cellStyle name="Input 10 4" xfId="7771" xr:uid="{ADC1CA10-89BA-45FF-AE0E-2CC2A9A9C33D}"/>
    <cellStyle name="Input 10 4 2" xfId="12794" xr:uid="{40A8FE4E-28A9-403B-9665-E0838785D733}"/>
    <cellStyle name="Input 10 4 2 2" xfId="24590" xr:uid="{7CC6AA2F-0B41-49DC-A225-ECACBB639B56}"/>
    <cellStyle name="Input 10 4 3" xfId="11965" xr:uid="{46E928EE-1948-41E4-B6BF-C7FE0A01F4DD}"/>
    <cellStyle name="Input 10 4 3 2" xfId="23790" xr:uid="{D9459ACC-8EB0-4C5F-8AA7-BFDB34778B74}"/>
    <cellStyle name="Input 10 4 4" xfId="10766" xr:uid="{81C4A5A9-1227-4964-BD35-26F7CB21BF6B}"/>
    <cellStyle name="Input 10 4 4 2" xfId="22637" xr:uid="{6E7531A8-7D02-4FCF-9C0D-AC8CFC5554D2}"/>
    <cellStyle name="Input 10 4 5" xfId="11552" xr:uid="{4A70DFAC-F96F-4300-BBCC-9A9F18DF9DAC}"/>
    <cellStyle name="Input 10 4 5 2" xfId="23400" xr:uid="{1E2FEA0A-9E9F-4401-BF90-EFBF6A3FB89C}"/>
    <cellStyle name="Input 10 4 6" xfId="11105" xr:uid="{4C97EB14-5513-41A7-8D9E-19B013A98D21}"/>
    <cellStyle name="Input 10 4 6 2" xfId="22974" xr:uid="{D9026DEE-8BF1-42D8-BCA1-8E968BED4E09}"/>
    <cellStyle name="Input 10 4 7" xfId="12496" xr:uid="{35B332E1-5EBE-4F1F-A4FA-74831B3A9CF2}"/>
    <cellStyle name="Input 10 4 7 2" xfId="24309" xr:uid="{2E91CAFE-3523-409E-9FF3-9B100D5C7B04}"/>
    <cellStyle name="Input 10 4 8" xfId="10290" xr:uid="{175B142D-1BD0-4517-BA80-AC2C9110330F}"/>
    <cellStyle name="Input 10 5" xfId="7770" xr:uid="{CCE602E8-7995-4873-B53F-D50A78C7D336}"/>
    <cellStyle name="Input 10 5 2" xfId="12793" xr:uid="{5A63B4E9-B0B7-4006-9013-24DB5368D1E6}"/>
    <cellStyle name="Input 10 5 2 2" xfId="24589" xr:uid="{995E8040-1603-4FA4-8DDF-660CD02F93FA}"/>
    <cellStyle name="Input 10 5 3" xfId="10079" xr:uid="{23695E3D-B143-40DE-A222-D4DF415EE346}"/>
    <cellStyle name="Input 10 5 3 2" xfId="21954" xr:uid="{B7F26E16-C9D7-4263-9157-C59FFC64313D}"/>
    <cellStyle name="Input 10 5 4" xfId="13641" xr:uid="{2F08659D-DE0A-4451-8C03-E0EA35B93598}"/>
    <cellStyle name="Input 10 5 4 2" xfId="25417" xr:uid="{6003B080-7659-4803-B30C-275115F3D0E9}"/>
    <cellStyle name="Input 10 5 5" xfId="14609" xr:uid="{3BC14541-E568-4ABA-982B-4F0FD7FBA443}"/>
    <cellStyle name="Input 10 5 5 2" xfId="26380" xr:uid="{92C3BDF7-48B1-407A-A3CF-6F379CBC31C4}"/>
    <cellStyle name="Input 10 5 6" xfId="15561" xr:uid="{749D0559-C00B-4220-A90E-963C31C69D99}"/>
    <cellStyle name="Input 10 5 6 2" xfId="27312" xr:uid="{DA79D499-71AE-49CB-88DC-79F277203142}"/>
    <cellStyle name="Input 10 5 7" xfId="16446" xr:uid="{6E81195A-1CD6-4B06-B407-E1E898CC0280}"/>
    <cellStyle name="Input 10 5 7 2" xfId="28193" xr:uid="{9CF1953B-145C-4340-BAD1-EDE300EFE863}"/>
    <cellStyle name="Input 10 5 8" xfId="17314" xr:uid="{1506F167-DBCF-4F45-B851-2D1714BC7DEB}"/>
    <cellStyle name="Input 10 6" xfId="11305" xr:uid="{E888566A-1AD5-4EDE-BE4F-7DD6332F3046}"/>
    <cellStyle name="Input 10 6 2" xfId="23167" xr:uid="{1C1685CF-645E-489C-87B6-7FD40915C5DC}"/>
    <cellStyle name="Input 10 7" xfId="11304" xr:uid="{D75C8639-CD26-4391-A583-38493B7CEA77}"/>
    <cellStyle name="Input 10 7 2" xfId="23166" xr:uid="{8E7781B6-9853-44E7-A4B8-9C24B17BAFB9}"/>
    <cellStyle name="Input 10 8" xfId="11318" xr:uid="{0E18C732-E258-4804-A5C0-658829CE459F}"/>
    <cellStyle name="Input 10 8 2" xfId="23180" xr:uid="{A3401AF5-862A-4366-9767-C37E1B473543}"/>
    <cellStyle name="Input 10 9" xfId="11291" xr:uid="{CACFF943-323B-4770-AFA7-B471ABC82401}"/>
    <cellStyle name="Input 10 9 2" xfId="23153" xr:uid="{333E525E-40F2-4291-981F-D2AC53A92F61}"/>
    <cellStyle name="Input 11" xfId="5059" xr:uid="{7B700B6C-47BB-499B-A12F-8BEDDFCBEDB8}"/>
    <cellStyle name="Input 11 10" xfId="11570" xr:uid="{D017B219-74BB-4416-B2CE-2297AE5274D0}"/>
    <cellStyle name="Input 11 10 2" xfId="23418" xr:uid="{61BC197D-E4D4-4275-B3D8-64925EEA0B0F}"/>
    <cellStyle name="Input 11 11" xfId="11087" xr:uid="{6FCACA41-822F-46AB-BA0A-DBCFFCC086A7}"/>
    <cellStyle name="Input 11 11 2" xfId="22956" xr:uid="{528E315E-8584-4A0C-B19E-897987B8E845}"/>
    <cellStyle name="Input 11 12" xfId="11999" xr:uid="{E018BBFF-33F2-4D80-941F-BCBF614A6D7C}"/>
    <cellStyle name="Input 11 12 2" xfId="23824" xr:uid="{185998EF-005F-49E9-B2A5-06E42A62DB30}"/>
    <cellStyle name="Input 11 2" xfId="6804" xr:uid="{BE9CE00D-9AE3-4554-B00E-34F9FDB2761B}"/>
    <cellStyle name="Input 11 2 10" xfId="10696" xr:uid="{64E1D18F-5222-423E-AFF3-CD98866005F4}"/>
    <cellStyle name="Input 11 2 10 2" xfId="22568" xr:uid="{5A44417E-F969-441D-90BE-589918EB669A}"/>
    <cellStyle name="Input 11 2 11" xfId="12854" xr:uid="{81F64BDC-2218-4851-B392-7C784858585D}"/>
    <cellStyle name="Input 11 2 11 2" xfId="24648" xr:uid="{837553A6-7D69-4597-90D9-4D84F360D689}"/>
    <cellStyle name="Input 11 2 2" xfId="7188" xr:uid="{84858A77-2C97-4E8C-B457-09C139942176}"/>
    <cellStyle name="Input 11 2 2 10" xfId="12973" xr:uid="{ECDFE9A1-0680-4A67-98CB-1827B2D49EB5}"/>
    <cellStyle name="Input 11 2 2 10 2" xfId="24765" xr:uid="{2AF928E0-AABB-455A-BA97-EDCDC52AB6F6}"/>
    <cellStyle name="Input 11 2 2 2" xfId="8831" xr:uid="{11311119-70C0-4DF6-9294-133211C092FD}"/>
    <cellStyle name="Input 11 2 2 2 2" xfId="13482" xr:uid="{BF7970F5-566F-467C-8C0A-99ED9CD9CD2C}"/>
    <cellStyle name="Input 11 2 2 2 2 2" xfId="25265" xr:uid="{EAAD2FE0-860E-41B8-8BA9-779E7DDC2F42}"/>
    <cellStyle name="Input 11 2 2 2 3" xfId="14486" xr:uid="{509769CD-0D02-4271-8E67-CF1EF646C92B}"/>
    <cellStyle name="Input 11 2 2 2 3 2" xfId="26258" xr:uid="{E21FC2AF-F512-416C-922A-D03AB24A0F3C}"/>
    <cellStyle name="Input 11 2 2 2 4" xfId="15444" xr:uid="{0FE29E11-E033-40D1-9514-1B74F9B85D69}"/>
    <cellStyle name="Input 11 2 2 2 4 2" xfId="27204" xr:uid="{86445EFA-1F35-4546-A589-55E1888AFE5D}"/>
    <cellStyle name="Input 11 2 2 2 5" xfId="16369" xr:uid="{E3DC0735-2B13-408C-A9A9-0B5CCAD260BD}"/>
    <cellStyle name="Input 11 2 2 2 5 2" xfId="28116" xr:uid="{970627FE-38E9-429C-8F12-7B69A7DEAA2C}"/>
    <cellStyle name="Input 11 2 2 2 6" xfId="17240" xr:uid="{C265632F-69BF-4DA9-B88E-244F0BC4C487}"/>
    <cellStyle name="Input 11 2 2 2 6 2" xfId="28983" xr:uid="{D05CDC43-C86B-4D2F-A85A-505DE3E528C1}"/>
    <cellStyle name="Input 11 2 2 2 7" xfId="18086" xr:uid="{EBF259F9-8795-4EC0-8A2C-A3FDF112C364}"/>
    <cellStyle name="Input 11 2 2 2 7 2" xfId="29807" xr:uid="{69589BF5-9029-48A1-A406-45E716E65BC7}"/>
    <cellStyle name="Input 11 2 2 2 8" xfId="18846" xr:uid="{32DA1303-5B71-43DF-8F8B-4D3DB3ED1C0F}"/>
    <cellStyle name="Input 11 2 2 3" xfId="9672" xr:uid="{44D7EBF7-0712-4025-A236-B324C2EAD0CB}"/>
    <cellStyle name="Input 11 2 2 3 2" xfId="14077" xr:uid="{A332C9D1-125E-4C8F-9D05-0080785AA4DF}"/>
    <cellStyle name="Input 11 2 2 3 2 2" xfId="25850" xr:uid="{9E96150B-9865-4365-981C-FCA83E6F3811}"/>
    <cellStyle name="Input 11 2 2 3 3" xfId="15037" xr:uid="{F952D5E9-6276-4A6B-90A9-B74B78ED3B25}"/>
    <cellStyle name="Input 11 2 2 3 3 2" xfId="26808" xr:uid="{AA9E0EE4-4397-4BE1-B767-68D9C6BF4939}"/>
    <cellStyle name="Input 11 2 2 3 4" xfId="15989" xr:uid="{51780B6D-384F-490A-92CB-260BC827644C}"/>
    <cellStyle name="Input 11 2 2 3 4 2" xfId="27736" xr:uid="{5635B4B8-974B-4093-907A-15EE77B7853D}"/>
    <cellStyle name="Input 11 2 2 3 5" xfId="16863" xr:uid="{55A75F9C-0835-4855-851A-7E19AE97C29B}"/>
    <cellStyle name="Input 11 2 2 3 5 2" xfId="28610" xr:uid="{1824CFD8-A612-4441-AAA9-EA1CC2703C7F}"/>
    <cellStyle name="Input 11 2 2 3 6" xfId="17728" xr:uid="{2CADF0AB-86C6-4107-BDC3-1CF9826FF5AC}"/>
    <cellStyle name="Input 11 2 2 3 6 2" xfId="29449" xr:uid="{3575A0FA-AD24-4FAF-88F6-F191F8E7B478}"/>
    <cellStyle name="Input 11 2 2 3 7" xfId="18504" xr:uid="{18426414-B542-41F1-AC8A-35AEFCCBD0F7}"/>
    <cellStyle name="Input 11 2 2 3 7 2" xfId="30225" xr:uid="{DDA823DF-AF07-4075-A695-65D38ED5F4BA}"/>
    <cellStyle name="Input 11 2 2 3 8" xfId="19261" xr:uid="{6CD1CEFC-33E0-43EA-923B-FCF31B976080}"/>
    <cellStyle name="Input 11 2 2 4" xfId="12454" xr:uid="{9EDDEADB-90D9-4CBB-A84D-1EBC73A6449E}"/>
    <cellStyle name="Input 11 2 2 4 2" xfId="24268" xr:uid="{C772C0BF-6BD8-40ED-8D6D-4DFCDAF81B36}"/>
    <cellStyle name="Input 11 2 2 5" xfId="10325" xr:uid="{C37B6AA7-4F8E-459E-AB37-DD1D1F449939}"/>
    <cellStyle name="Input 11 2 2 5 2" xfId="22197" xr:uid="{1F4F0E7B-CFF2-48DC-9C99-1A36CC45C096}"/>
    <cellStyle name="Input 11 2 2 6" xfId="12066" xr:uid="{405106E4-F85E-4325-BE18-37E769C1D0A0}"/>
    <cellStyle name="Input 11 2 2 6 2" xfId="23887" xr:uid="{A4E3EB78-0DA0-495D-B5A4-4AD8741A8615}"/>
    <cellStyle name="Input 11 2 2 7" xfId="10684" xr:uid="{299D43D5-CB58-440D-9002-00BB3602DD14}"/>
    <cellStyle name="Input 11 2 2 7 2" xfId="22556" xr:uid="{064503BD-23A2-4B5F-A54A-B186934263C9}"/>
    <cellStyle name="Input 11 2 2 8" xfId="11611" xr:uid="{0CC2BD33-C08A-40A4-87DA-B9BE0CCCD5E4}"/>
    <cellStyle name="Input 11 2 2 8 2" xfId="23454" xr:uid="{3FA79AD4-7E47-4756-902C-8F60C1CAC777}"/>
    <cellStyle name="Input 11 2 2 9" xfId="11066" xr:uid="{BC449800-ECF6-4FFC-86FC-52E43716F0D3}"/>
    <cellStyle name="Input 11 2 2 9 2" xfId="22935" xr:uid="{EBEA2695-2510-4BCF-9AF0-B19E5C7EEF72}"/>
    <cellStyle name="Input 11 2 3" xfId="8449" xr:uid="{C371FA06-63C3-4AE9-AB07-206A7F7AB5A3}"/>
    <cellStyle name="Input 11 2 3 2" xfId="13190" xr:uid="{9F341B40-E94E-4E94-ADA4-A0255BB96100}"/>
    <cellStyle name="Input 11 2 3 2 2" xfId="24976" xr:uid="{7ECB9D48-525F-4B7B-8F8B-0A19FE1C91E5}"/>
    <cellStyle name="Input 11 2 3 3" xfId="14210" xr:uid="{53A53C10-A6A3-4D09-811E-A2946E6FDA7D}"/>
    <cellStyle name="Input 11 2 3 3 2" xfId="25983" xr:uid="{37B3DA4E-4D50-46AC-9CD2-C03EB6DD6660}"/>
    <cellStyle name="Input 11 2 3 4" xfId="15170" xr:uid="{2D76EBF4-C6D4-48D2-BD99-F7A248A2B5BF}"/>
    <cellStyle name="Input 11 2 3 4 2" xfId="26939" xr:uid="{3C92E024-D35B-4C37-9435-E95032C8A544}"/>
    <cellStyle name="Input 11 2 3 5" xfId="16119" xr:uid="{14B054B1-A622-488D-97E4-135F81C2AB44}"/>
    <cellStyle name="Input 11 2 3 5 2" xfId="27866" xr:uid="{301FC7C3-BA40-4711-8E20-B1E7AB8AF45A}"/>
    <cellStyle name="Input 11 2 3 6" xfId="16992" xr:uid="{10FD17E2-0653-44BC-9D97-9E7BEA46D4E1}"/>
    <cellStyle name="Input 11 2 3 6 2" xfId="28739" xr:uid="{7B15EEC9-E069-4A04-AF63-D5C9CD74C0FE}"/>
    <cellStyle name="Input 11 2 3 7" xfId="17857" xr:uid="{C2FC521C-5B2C-490B-A952-5F2B83E88345}"/>
    <cellStyle name="Input 11 2 3 7 2" xfId="29578" xr:uid="{FBE580CE-3F32-46F3-A467-5F44B90B4F89}"/>
    <cellStyle name="Input 11 2 3 8" xfId="18633" xr:uid="{CFBF869F-1B56-420C-AC32-293FF1230DCB}"/>
    <cellStyle name="Input 11 2 4" xfId="9459" xr:uid="{E9188A65-9215-4AA4-8BFD-5869758658DD}"/>
    <cellStyle name="Input 11 2 4 2" xfId="13864" xr:uid="{A1E0837B-D4E1-4C2C-B2F3-81CB3FCDE92B}"/>
    <cellStyle name="Input 11 2 4 2 2" xfId="25637" xr:uid="{CA4FD7E6-C391-4933-A5B1-1918AEB86084}"/>
    <cellStyle name="Input 11 2 4 3" xfId="14824" xr:uid="{408FE162-FEEB-463C-B19D-BB086414600C}"/>
    <cellStyle name="Input 11 2 4 3 2" xfId="26595" xr:uid="{E8C573D6-3221-4FCF-AC9E-A93B2BD3C4E3}"/>
    <cellStyle name="Input 11 2 4 4" xfId="15776" xr:uid="{59840AE8-070C-4BC3-B64F-990317CA8459}"/>
    <cellStyle name="Input 11 2 4 4 2" xfId="27523" xr:uid="{E7155BC6-4410-4C49-9B03-B8CCA96C5893}"/>
    <cellStyle name="Input 11 2 4 5" xfId="16650" xr:uid="{08989FA5-F86B-4B24-B7F0-60FCB23C760E}"/>
    <cellStyle name="Input 11 2 4 5 2" xfId="28397" xr:uid="{13F9DDB7-AD35-430D-96C5-644BE6F7ABBE}"/>
    <cellStyle name="Input 11 2 4 6" xfId="17515" xr:uid="{9A7D2804-10C7-45CE-82B1-C83102430589}"/>
    <cellStyle name="Input 11 2 4 6 2" xfId="29236" xr:uid="{F1861F4A-42E2-4BB7-AE27-FFF9DA2F4A94}"/>
    <cellStyle name="Input 11 2 4 7" xfId="18291" xr:uid="{5B0A6E94-3CF1-4FE5-BDB6-751EAD559E18}"/>
    <cellStyle name="Input 11 2 4 7 2" xfId="30012" xr:uid="{330A8BDF-1E19-4F5E-BE7E-10C359D36FA9}"/>
    <cellStyle name="Input 11 2 4 8" xfId="19048" xr:uid="{8BD85B20-56AC-405F-A2D9-92F740D2FFD3}"/>
    <cellStyle name="Input 11 2 5" xfId="12161" xr:uid="{D1C92C6C-D8B7-48EF-8C04-A5151870FC94}"/>
    <cellStyle name="Input 11 2 5 2" xfId="23978" xr:uid="{44CF4E27-00FD-478C-9391-A19D296FCF22}"/>
    <cellStyle name="Input 11 2 6" xfId="10602" xr:uid="{0487E45A-A608-4DB1-9387-92A281A136AC}"/>
    <cellStyle name="Input 11 2 6 2" xfId="22474" xr:uid="{C5C92EA7-35AF-4867-A849-E2E56A570EDD}"/>
    <cellStyle name="Input 11 2 7" xfId="12316" xr:uid="{74A5A2E2-43CF-451A-9BAF-87FBEEE36590}"/>
    <cellStyle name="Input 11 2 7 2" xfId="24132" xr:uid="{F940DA83-523D-452B-A3B9-005A9EAA9DA2}"/>
    <cellStyle name="Input 11 2 8" xfId="10456" xr:uid="{FF06B290-1317-4143-852C-CB263E652FAB}"/>
    <cellStyle name="Input 11 2 8 2" xfId="22328" xr:uid="{745169DD-26E3-4BE4-98AE-449EE4555779}"/>
    <cellStyle name="Input 11 2 9" xfId="12054" xr:uid="{AE1EA7E7-1DDE-4D8C-A77E-1CDB43A41754}"/>
    <cellStyle name="Input 11 2 9 2" xfId="23875" xr:uid="{C170416C-F078-4D42-954D-622B0F0E6192}"/>
    <cellStyle name="Input 11 3" xfId="6947" xr:uid="{FD17F14A-21CF-4325-AC74-880573CB3FAD}"/>
    <cellStyle name="Input 11 3 10" xfId="12536" xr:uid="{297B828B-898E-4180-B6DD-5138B0C86099}"/>
    <cellStyle name="Input 11 3 10 2" xfId="24345" xr:uid="{675E1138-27A3-4080-B044-08E66D868DE0}"/>
    <cellStyle name="Input 11 3 2" xfId="8590" xr:uid="{CE675D2F-408B-45BC-BA81-174CC3330751}"/>
    <cellStyle name="Input 11 3 2 2" xfId="13310" xr:uid="{ED0BD36C-787A-47AA-B20F-59D9BC1FA5D6}"/>
    <cellStyle name="Input 11 3 2 2 2" xfId="25093" xr:uid="{4A2D271D-4CEF-4B8B-A8B6-0FBC659F180B}"/>
    <cellStyle name="Input 11 3 2 3" xfId="14324" xr:uid="{5F7F3DA4-BFB2-404D-80A1-C71F40A6B8F6}"/>
    <cellStyle name="Input 11 3 2 3 2" xfId="26096" xr:uid="{34196E0C-83D6-46F3-92DA-2F1DBA760830}"/>
    <cellStyle name="Input 11 3 2 4" xfId="15282" xr:uid="{EC97960F-F6C7-43D3-98D2-2B9D6A440503}"/>
    <cellStyle name="Input 11 3 2 4 2" xfId="27051" xr:uid="{9D9B198C-6449-44E9-9868-26032E4F1650}"/>
    <cellStyle name="Input 11 3 2 5" xfId="16226" xr:uid="{4240687D-B3B3-4749-B6E3-D46060CE5EE1}"/>
    <cellStyle name="Input 11 3 2 5 2" xfId="27973" xr:uid="{0CB3230C-40F9-43B5-99A2-EC63B8EDC08C}"/>
    <cellStyle name="Input 11 3 2 6" xfId="17099" xr:uid="{E2CAB81F-2012-4E2E-B920-2D52799632A3}"/>
    <cellStyle name="Input 11 3 2 6 2" xfId="28846" xr:uid="{5342E510-51DA-42D9-9BCC-5BC478AD7C25}"/>
    <cellStyle name="Input 11 3 2 7" xfId="17964" xr:uid="{5092FCFF-50D8-4CEC-8AC2-922163AFA300}"/>
    <cellStyle name="Input 11 3 2 7 2" xfId="29685" xr:uid="{D35F9F0C-D6C6-41DC-8F77-8B80B6113447}"/>
    <cellStyle name="Input 11 3 2 8" xfId="18732" xr:uid="{392E4997-B0BB-4A05-A31B-3F8690112F87}"/>
    <cellStyle name="Input 11 3 3" xfId="9558" xr:uid="{203EF019-4A6B-4FA5-917E-04F86BA1C5B3}"/>
    <cellStyle name="Input 11 3 3 2" xfId="13963" xr:uid="{ECBDCB43-7ADA-4BD7-8B87-3A777254EB58}"/>
    <cellStyle name="Input 11 3 3 2 2" xfId="25736" xr:uid="{09C9B345-F574-4F60-92D3-CA5123A12E51}"/>
    <cellStyle name="Input 11 3 3 3" xfId="14923" xr:uid="{E00964AE-5FDB-40F6-BE7B-85BC76AD5F49}"/>
    <cellStyle name="Input 11 3 3 3 2" xfId="26694" xr:uid="{F25D32D3-22F8-414D-94B6-192B99C84F06}"/>
    <cellStyle name="Input 11 3 3 4" xfId="15875" xr:uid="{63F49393-DE99-4A9E-BA74-3B649D62C05C}"/>
    <cellStyle name="Input 11 3 3 4 2" xfId="27622" xr:uid="{0515C2C2-0F42-45DC-AEEA-28E84304A571}"/>
    <cellStyle name="Input 11 3 3 5" xfId="16749" xr:uid="{416390C0-C614-4F66-9942-755A4C6D19AE}"/>
    <cellStyle name="Input 11 3 3 5 2" xfId="28496" xr:uid="{395F0999-E1DE-46F7-B91B-F316D970DA9C}"/>
    <cellStyle name="Input 11 3 3 6" xfId="17614" xr:uid="{E26D0843-FF3F-4010-ABE6-28277B4F6D30}"/>
    <cellStyle name="Input 11 3 3 6 2" xfId="29335" xr:uid="{777D0E2E-4F60-49AB-B658-DBC13FD50CF7}"/>
    <cellStyle name="Input 11 3 3 7" xfId="18390" xr:uid="{C58F4AB6-BCBC-450F-89C3-9909EAC4F8DA}"/>
    <cellStyle name="Input 11 3 3 7 2" xfId="30111" xr:uid="{37A04B83-99F9-4F3E-B6E7-93F5267BB00D}"/>
    <cellStyle name="Input 11 3 3 8" xfId="19147" xr:uid="{04B34EF1-1D82-4A89-BB1D-D3512974A117}"/>
    <cellStyle name="Input 11 3 4" xfId="12281" xr:uid="{E874C06A-DB87-48A9-B703-1B9B8670D92B}"/>
    <cellStyle name="Input 11 3 4 2" xfId="24097" xr:uid="{FF843DD7-64D8-45A6-982D-7282C56F13E2}"/>
    <cellStyle name="Input 11 3 5" xfId="10487" xr:uid="{F9ABB83F-D443-414B-8811-49CEB76E407A}"/>
    <cellStyle name="Input 11 3 5 2" xfId="22359" xr:uid="{47A2F16B-A385-4EBD-9218-FCD75BB03CC9}"/>
    <cellStyle name="Input 11 3 6" xfId="13081" xr:uid="{DF46F082-CF18-4428-B98B-5EA8B3283D0F}"/>
    <cellStyle name="Input 11 3 6 2" xfId="24870" xr:uid="{DB4C8B40-DD52-49A7-A7AA-56CFEC1C71F8}"/>
    <cellStyle name="Input 11 3 7" xfId="9844" xr:uid="{19589D60-5357-4649-A43F-2988A156C67D}"/>
    <cellStyle name="Input 11 3 7 2" xfId="21720" xr:uid="{859697FC-C911-4103-96DF-2163D80D9B6D}"/>
    <cellStyle name="Input 11 3 8" xfId="12116" xr:uid="{784BD5D4-0D78-45F3-AF56-99FF8CD09B8E}"/>
    <cellStyle name="Input 11 3 8 2" xfId="23933" xr:uid="{60F50F24-FC40-47B8-B596-E46C58E5FD1F}"/>
    <cellStyle name="Input 11 3 9" xfId="10645" xr:uid="{23901856-063E-472A-94CB-AFEF1B52CDB0}"/>
    <cellStyle name="Input 11 3 9 2" xfId="22517" xr:uid="{5381FFFF-F3E6-4E21-BA4B-D76065FA502B}"/>
    <cellStyle name="Input 11 4" xfId="7772" xr:uid="{FF2F6CAB-4B87-4B22-83C6-9574E519F253}"/>
    <cellStyle name="Input 11 4 2" xfId="12795" xr:uid="{02C08052-2AF5-4190-BE90-9A65E0C3EAAF}"/>
    <cellStyle name="Input 11 4 2 2" xfId="24591" xr:uid="{4967B7EA-2367-468D-B719-2B07BA0279FA}"/>
    <cellStyle name="Input 11 4 3" xfId="10078" xr:uid="{1ED4C920-33BC-4F61-AD7A-D5667CDCA360}"/>
    <cellStyle name="Input 11 4 3 2" xfId="21953" xr:uid="{025F07D1-56A4-45EB-B025-67B6AEEF93EC}"/>
    <cellStyle name="Input 11 4 4" xfId="13117" xr:uid="{EDDDF163-8B4B-4DBF-A156-EE8750EE3FC9}"/>
    <cellStyle name="Input 11 4 4 2" xfId="24905" xr:uid="{827F2624-78C1-42E8-BCD8-318B9FFBAEF5}"/>
    <cellStyle name="Input 11 4 5" xfId="9816" xr:uid="{08125ADF-2BD9-4584-892A-DB37178346D1}"/>
    <cellStyle name="Input 11 4 5 2" xfId="21692" xr:uid="{6D543F15-B79E-4B7E-A2CD-10DFC360A537}"/>
    <cellStyle name="Input 11 4 6" xfId="13013" xr:uid="{2D13073F-E780-4A31-8A1E-C1B9CBF85CA5}"/>
    <cellStyle name="Input 11 4 6 2" xfId="24805" xr:uid="{458DE4E0-D1C9-43FB-9C8A-950A4EA35A33}"/>
    <cellStyle name="Input 11 4 7" xfId="9891" xr:uid="{173272C8-A8C3-4D49-A4AF-1FC0803F227C}"/>
    <cellStyle name="Input 11 4 7 2" xfId="21767" xr:uid="{276D7001-4682-40D2-906C-5C8977C0D0AF}"/>
    <cellStyle name="Input 11 4 8" xfId="12653" xr:uid="{CD46A026-699E-4F0D-A3FB-896B4D2D9D3B}"/>
    <cellStyle name="Input 11 5" xfId="7769" xr:uid="{F3C6CBD2-3DCC-4229-8923-3FFF5262CDA1}"/>
    <cellStyle name="Input 11 5 2" xfId="12792" xr:uid="{114E01E5-2690-4039-828A-5B9143D15431}"/>
    <cellStyle name="Input 11 5 2 2" xfId="24588" xr:uid="{9295BEEA-E8E2-447C-B730-61C4C0C8D4C5}"/>
    <cellStyle name="Input 11 5 3" xfId="10080" xr:uid="{21198B7A-6BEA-46E5-9859-1B39DCF8999F}"/>
    <cellStyle name="Input 11 5 3 2" xfId="21955" xr:uid="{44F9C44A-F311-4C9B-8338-5655AB1196E2}"/>
    <cellStyle name="Input 11 5 4" xfId="12621" xr:uid="{8218C389-58CB-4987-9B1E-FE57E62ACE06}"/>
    <cellStyle name="Input 11 5 4 2" xfId="24426" xr:uid="{9686E04F-5AE2-4864-8516-0E7494032572}"/>
    <cellStyle name="Input 11 5 5" xfId="10194" xr:uid="{8FC21F16-CE7A-42B4-A004-41ACA568134B}"/>
    <cellStyle name="Input 11 5 5 2" xfId="22069" xr:uid="{713562F8-AC59-465B-8352-DF7C4F85A0D9}"/>
    <cellStyle name="Input 11 5 6" xfId="12336" xr:uid="{B092F0DA-0061-43A0-B58A-E3EDAECF87ED}"/>
    <cellStyle name="Input 11 5 6 2" xfId="24151" xr:uid="{97EE89DB-546A-4747-A05D-FDEF0DA50033}"/>
    <cellStyle name="Input 11 5 7" xfId="10439" xr:uid="{AF2ADCB5-3FCF-48C6-A404-4967A10FAF38}"/>
    <cellStyle name="Input 11 5 7 2" xfId="22311" xr:uid="{1E2BFFC9-2B5B-4FDD-9197-31679BBE1600}"/>
    <cellStyle name="Input 11 5 8" xfId="11646" xr:uid="{75F8E47D-E504-4122-BE93-5CAF58484BD9}"/>
    <cellStyle name="Input 11 6" xfId="11306" xr:uid="{50364071-3C78-4EFC-9252-3E4496A12862}"/>
    <cellStyle name="Input 11 6 2" xfId="23168" xr:uid="{1376F213-7CA1-433E-9F3B-AFF9E8B8D820}"/>
    <cellStyle name="Input 11 7" xfId="11303" xr:uid="{2653C642-1894-41D9-A9BF-A0444E80292E}"/>
    <cellStyle name="Input 11 7 2" xfId="23165" xr:uid="{1060FB0D-E44C-4C93-9709-FDDD42F52B14}"/>
    <cellStyle name="Input 11 8" xfId="11986" xr:uid="{C8D62EA8-CEEA-4DD1-BE99-FCBD974F2A3D}"/>
    <cellStyle name="Input 11 8 2" xfId="23811" xr:uid="{BC1CBBE0-1A11-406A-AA36-F03AF373637E}"/>
    <cellStyle name="Input 11 9" xfId="10746" xr:uid="{3D8DB48B-7A3F-423C-916E-924A4BCAB9D8}"/>
    <cellStyle name="Input 11 9 2" xfId="22617" xr:uid="{8663B754-B0F8-4E23-BB3D-60C385EB7AC6}"/>
    <cellStyle name="Input 12" xfId="5060" xr:uid="{0FEC5364-11F2-4684-AA16-9A51124C4C72}"/>
    <cellStyle name="Input 12 10" xfId="11345" xr:uid="{BE09E90D-E983-4691-8C8E-256217C22766}"/>
    <cellStyle name="Input 12 10 2" xfId="23207" xr:uid="{060B92B2-7620-435B-9B73-B79A43B41075}"/>
    <cellStyle name="Input 12 11" xfId="11264" xr:uid="{D2A5A30C-191F-49AB-9DF3-77958171B0F5}"/>
    <cellStyle name="Input 12 11 2" xfId="23126" xr:uid="{C6D734B0-5DC1-48EA-B68A-5E117428F163}"/>
    <cellStyle name="Input 12 12" xfId="11364" xr:uid="{A1F46030-BBCD-4CC0-BED5-D7130ED2468A}"/>
    <cellStyle name="Input 12 12 2" xfId="23226" xr:uid="{ACB392D3-514B-4C0E-AB08-ED1F94A6B0CB}"/>
    <cellStyle name="Input 12 2" xfId="6803" xr:uid="{BC62A381-FD98-41F7-AE9A-940F83EA247D}"/>
    <cellStyle name="Input 12 2 10" xfId="11971" xr:uid="{C2A5587B-8158-464D-A290-D9EAFC50345D}"/>
    <cellStyle name="Input 12 2 10 2" xfId="23796" xr:uid="{9BB818B9-5F04-4BD4-95D0-FC6509234516}"/>
    <cellStyle name="Input 12 2 11" xfId="10760" xr:uid="{05AA9951-CDAE-41DB-B36D-498099BE5B3B}"/>
    <cellStyle name="Input 12 2 11 2" xfId="22631" xr:uid="{D72CFD0C-E93A-4ED6-BBB0-EA299539598E}"/>
    <cellStyle name="Input 12 2 2" xfId="7189" xr:uid="{5616AE01-666D-4A41-B4AA-0732C4C2A82C}"/>
    <cellStyle name="Input 12 2 2 10" xfId="13339" xr:uid="{5BA7E919-1B21-4176-A094-BA7854D8A4FF}"/>
    <cellStyle name="Input 12 2 2 10 2" xfId="25122" xr:uid="{38034727-EA1E-44DE-803D-9B7451144662}"/>
    <cellStyle name="Input 12 2 2 2" xfId="8832" xr:uid="{ADCE228F-E8CB-454F-94A8-9BC87C3D0427}"/>
    <cellStyle name="Input 12 2 2 2 2" xfId="13483" xr:uid="{ACCCC149-2E04-4542-B977-3BCC55290EEE}"/>
    <cellStyle name="Input 12 2 2 2 2 2" xfId="25266" xr:uid="{DC65533E-06A9-444A-B7E7-76A29DB6AF4A}"/>
    <cellStyle name="Input 12 2 2 2 3" xfId="14487" xr:uid="{5C34F593-4B32-405B-9EAA-42DA66884F0B}"/>
    <cellStyle name="Input 12 2 2 2 3 2" xfId="26259" xr:uid="{FE1BB3DB-1152-40A2-9100-68841B70F534}"/>
    <cellStyle name="Input 12 2 2 2 4" xfId="15445" xr:uid="{D114A4ED-59C6-413E-A3CB-3C4B0F109E9E}"/>
    <cellStyle name="Input 12 2 2 2 4 2" xfId="27205" xr:uid="{E525ACE2-B3DC-4DC6-9DA4-24C54AEC3B98}"/>
    <cellStyle name="Input 12 2 2 2 5" xfId="16370" xr:uid="{81C7BDBF-5CFB-4027-8A88-852BFA36F831}"/>
    <cellStyle name="Input 12 2 2 2 5 2" xfId="28117" xr:uid="{42679828-A05A-4D15-BE0C-19AE4A006CC1}"/>
    <cellStyle name="Input 12 2 2 2 6" xfId="17241" xr:uid="{AB579046-2D82-41DA-8111-7659F474C0EC}"/>
    <cellStyle name="Input 12 2 2 2 6 2" xfId="28984" xr:uid="{6823C4FF-344C-4653-8087-4BDB0FF94981}"/>
    <cellStyle name="Input 12 2 2 2 7" xfId="18087" xr:uid="{3EE043BB-2AD4-467C-84C8-152EF576A6D8}"/>
    <cellStyle name="Input 12 2 2 2 7 2" xfId="29808" xr:uid="{D59F4670-FCC4-4811-9273-6609A0D87D1E}"/>
    <cellStyle name="Input 12 2 2 2 8" xfId="18847" xr:uid="{B44DF1C9-83A4-457F-B122-B4914502B0AE}"/>
    <cellStyle name="Input 12 2 2 3" xfId="9673" xr:uid="{9BC13301-9E89-4F5F-82B5-B19811B30DA8}"/>
    <cellStyle name="Input 12 2 2 3 2" xfId="14078" xr:uid="{25FA5E43-FE4E-47B6-870D-4678603178AD}"/>
    <cellStyle name="Input 12 2 2 3 2 2" xfId="25851" xr:uid="{7397B3EE-938F-4F0D-BB23-6A33FE55FCCF}"/>
    <cellStyle name="Input 12 2 2 3 3" xfId="15038" xr:uid="{E303E53D-A3DF-492B-9E46-106E667DE5B4}"/>
    <cellStyle name="Input 12 2 2 3 3 2" xfId="26809" xr:uid="{A969C2E5-0759-4073-A527-5F05EB41D9FC}"/>
    <cellStyle name="Input 12 2 2 3 4" xfId="15990" xr:uid="{9524011B-03E5-4F07-86F9-459BFCE7B4AD}"/>
    <cellStyle name="Input 12 2 2 3 4 2" xfId="27737" xr:uid="{44FDE258-D841-42FA-8518-EF3104473519}"/>
    <cellStyle name="Input 12 2 2 3 5" xfId="16864" xr:uid="{078B3198-ACCE-478B-A193-25FED5C3F0EE}"/>
    <cellStyle name="Input 12 2 2 3 5 2" xfId="28611" xr:uid="{55AE95EB-FB6F-47C6-922C-167BC92F3704}"/>
    <cellStyle name="Input 12 2 2 3 6" xfId="17729" xr:uid="{DCA24ED6-0494-4500-9B1E-4F2B6BEE3D57}"/>
    <cellStyle name="Input 12 2 2 3 6 2" xfId="29450" xr:uid="{18C54FA0-8060-4DD9-A265-5767F1EB6C9A}"/>
    <cellStyle name="Input 12 2 2 3 7" xfId="18505" xr:uid="{82014A9B-DFB4-4CCD-8B9A-2DBE4A109935}"/>
    <cellStyle name="Input 12 2 2 3 7 2" xfId="30226" xr:uid="{343652D7-7F8D-4A74-B662-914AE88A4237}"/>
    <cellStyle name="Input 12 2 2 3 8" xfId="19262" xr:uid="{89266458-63A4-4555-B2EB-0AD4D79A19D7}"/>
    <cellStyle name="Input 12 2 2 4" xfId="12455" xr:uid="{D85F11F6-5A7D-4C43-BE6D-799C341EFD45}"/>
    <cellStyle name="Input 12 2 2 4 2" xfId="24269" xr:uid="{1BB34198-7789-4BCF-A364-3D52DD56F4D9}"/>
    <cellStyle name="Input 12 2 2 5" xfId="10324" xr:uid="{3F69C1B2-D9FE-4CC2-9B00-115AB614EBA8}"/>
    <cellStyle name="Input 12 2 2 5 2" xfId="22196" xr:uid="{50DDA44C-3C9C-4D3E-92D0-13B3888416F1}"/>
    <cellStyle name="Input 12 2 2 6" xfId="12590" xr:uid="{BC8AD188-01C1-4EB7-9928-BE97C23B77CD}"/>
    <cellStyle name="Input 12 2 2 6 2" xfId="24395" xr:uid="{5EA42FF7-B62D-4259-A79C-8F8083D9888E}"/>
    <cellStyle name="Input 12 2 2 7" xfId="10219" xr:uid="{1D529C0E-0A4B-4081-B368-3819545A3E41}"/>
    <cellStyle name="Input 12 2 2 7 2" xfId="22094" xr:uid="{88065FC5-466F-4AA9-9C74-BEF85B41DD85}"/>
    <cellStyle name="Input 12 2 2 8" xfId="11716" xr:uid="{38DF5C1A-CA78-44F5-B6D8-53F6A0FF7036}"/>
    <cellStyle name="Input 12 2 2 8 2" xfId="23547" xr:uid="{6C65EDEF-E139-4BC9-85DC-8694DF647DC2}"/>
    <cellStyle name="Input 12 2 2 9" xfId="10981" xr:uid="{E28EF072-2DC0-4571-8F4D-A6C16581F542}"/>
    <cellStyle name="Input 12 2 2 9 2" xfId="22850" xr:uid="{306E8BA4-7D9A-422D-9069-93A4D451B408}"/>
    <cellStyle name="Input 12 2 3" xfId="8448" xr:uid="{29C12B86-64DF-421B-8607-F83C69344D2B}"/>
    <cellStyle name="Input 12 2 3 2" xfId="13189" xr:uid="{ABF1D99F-8AF7-468E-B31D-71EA64238B8D}"/>
    <cellStyle name="Input 12 2 3 2 2" xfId="24975" xr:uid="{D5FEB43E-8420-48D7-8595-6A8F49AB47A7}"/>
    <cellStyle name="Input 12 2 3 3" xfId="14209" xr:uid="{FD8E501C-2EEB-4C0E-A35C-310FA7CDFC3E}"/>
    <cellStyle name="Input 12 2 3 3 2" xfId="25982" xr:uid="{B3C53726-6958-4C58-8C7B-B06D61363F9E}"/>
    <cellStyle name="Input 12 2 3 4" xfId="15169" xr:uid="{FBA3F8DC-5A71-46F2-A382-DCB599489ABA}"/>
    <cellStyle name="Input 12 2 3 4 2" xfId="26938" xr:uid="{1367F0A7-A77A-4B0F-BA61-11EAD009DB23}"/>
    <cellStyle name="Input 12 2 3 5" xfId="16118" xr:uid="{D4A62D9A-E29C-42EC-8930-183FA6373390}"/>
    <cellStyle name="Input 12 2 3 5 2" xfId="27865" xr:uid="{13394E62-9D98-487B-98A2-48DE9014E8EE}"/>
    <cellStyle name="Input 12 2 3 6" xfId="16991" xr:uid="{7806752C-8749-4512-A1ED-72C52EA1811A}"/>
    <cellStyle name="Input 12 2 3 6 2" xfId="28738" xr:uid="{4683A24A-D46A-4661-96C4-F077705CE88B}"/>
    <cellStyle name="Input 12 2 3 7" xfId="17856" xr:uid="{FA0BFC51-78FE-438A-8538-B6ABBD350B13}"/>
    <cellStyle name="Input 12 2 3 7 2" xfId="29577" xr:uid="{E9C50AFA-3B61-4F36-8DA8-D6D80799C993}"/>
    <cellStyle name="Input 12 2 3 8" xfId="18632" xr:uid="{0F692F18-8E3A-47BA-971D-3B1DEF15C1E0}"/>
    <cellStyle name="Input 12 2 4" xfId="9458" xr:uid="{8E946CB9-AAF2-4E92-B86F-83A6E65A5665}"/>
    <cellStyle name="Input 12 2 4 2" xfId="13863" xr:uid="{57749EB8-6268-467E-827C-54BD6C7A4B73}"/>
    <cellStyle name="Input 12 2 4 2 2" xfId="25636" xr:uid="{355F7131-9C29-4AE8-A125-560FD01E1907}"/>
    <cellStyle name="Input 12 2 4 3" xfId="14823" xr:uid="{6EDB587F-8419-44FC-A64D-6805A9251B50}"/>
    <cellStyle name="Input 12 2 4 3 2" xfId="26594" xr:uid="{85034A3B-833E-46DD-9089-BC78488CBCE4}"/>
    <cellStyle name="Input 12 2 4 4" xfId="15775" xr:uid="{CE7319ED-F885-450D-AD23-F5726D1688A6}"/>
    <cellStyle name="Input 12 2 4 4 2" xfId="27522" xr:uid="{0CDACF69-E832-4C75-B37A-D3FA81E9117B}"/>
    <cellStyle name="Input 12 2 4 5" xfId="16649" xr:uid="{FC00B68B-743F-4B9A-9E1D-14AF28625FB1}"/>
    <cellStyle name="Input 12 2 4 5 2" xfId="28396" xr:uid="{6F5EFCA2-6E31-4FF3-AF9F-20C5CC1C3802}"/>
    <cellStyle name="Input 12 2 4 6" xfId="17514" xr:uid="{3598C720-F9E6-487C-814E-E5B1297A91E2}"/>
    <cellStyle name="Input 12 2 4 6 2" xfId="29235" xr:uid="{A486CA6C-1669-4033-A58C-D29E6B612C10}"/>
    <cellStyle name="Input 12 2 4 7" xfId="18290" xr:uid="{54241BBA-E58B-4931-B47C-09C2222F1805}"/>
    <cellStyle name="Input 12 2 4 7 2" xfId="30011" xr:uid="{B41E2954-B13C-4A37-8F80-EDCB145768FE}"/>
    <cellStyle name="Input 12 2 4 8" xfId="19047" xr:uid="{38C1444E-B903-423D-912E-E754B7015252}"/>
    <cellStyle name="Input 12 2 5" xfId="12160" xr:uid="{B2B4AD93-B29E-4AA0-85FA-CA528391FED9}"/>
    <cellStyle name="Input 12 2 5 2" xfId="23977" xr:uid="{8263EDE3-FC7D-47CD-94E6-F1FF15581A8E}"/>
    <cellStyle name="Input 12 2 6" xfId="10603" xr:uid="{CDE1701F-7577-47E8-9E36-2AD18591A0D6}"/>
    <cellStyle name="Input 12 2 6 2" xfId="22475" xr:uid="{CBDD6755-E8B6-4236-8AF7-DFD682337106}"/>
    <cellStyle name="Input 12 2 7" xfId="12981" xr:uid="{7DFC6BA9-7424-4202-AA49-5FC1784ACA94}"/>
    <cellStyle name="Input 12 2 7 2" xfId="24773" xr:uid="{99AE6708-280A-417A-B073-A7E9E06247B2}"/>
    <cellStyle name="Input 12 2 8" xfId="9917" xr:uid="{2CAF0A58-CFC9-407A-88F5-DFCC1854A8D0}"/>
    <cellStyle name="Input 12 2 8 2" xfId="21793" xr:uid="{FA896999-1717-4C0C-9C56-7CF4E4CF98EE}"/>
    <cellStyle name="Input 12 2 9" xfId="12646" xr:uid="{47DF14B6-0908-48F0-8A32-D45917D152D7}"/>
    <cellStyle name="Input 12 2 9 2" xfId="24448" xr:uid="{5AE6830F-6B60-4968-8D21-2A8502B59FFB}"/>
    <cellStyle name="Input 12 3" xfId="6948" xr:uid="{F216C3E5-B240-4BB1-A9B1-8B3D27157E2C}"/>
    <cellStyle name="Input 12 3 10" xfId="15486" xr:uid="{24E58CA9-5F44-4E89-9992-7A943641886E}"/>
    <cellStyle name="Input 12 3 10 2" xfId="27242" xr:uid="{DFDDBC9D-D135-470A-B298-6E9CE2712160}"/>
    <cellStyle name="Input 12 3 2" xfId="8591" xr:uid="{83D2F81B-6563-4405-8259-4D3E6506A4D3}"/>
    <cellStyle name="Input 12 3 2 2" xfId="13311" xr:uid="{68A3B9B9-2E79-47AA-9FF4-3B0E781DA621}"/>
    <cellStyle name="Input 12 3 2 2 2" xfId="25094" xr:uid="{19C7AAEE-FC19-4EC0-9DE2-ED928D4FF73E}"/>
    <cellStyle name="Input 12 3 2 3" xfId="14325" xr:uid="{EA9FF852-BC62-4AC5-909A-B8FF030FCAC2}"/>
    <cellStyle name="Input 12 3 2 3 2" xfId="26097" xr:uid="{34CBF592-3985-4D92-8B58-3EA20B538488}"/>
    <cellStyle name="Input 12 3 2 4" xfId="15283" xr:uid="{66673008-DA69-4A9D-8FD8-0D2199FF9DAF}"/>
    <cellStyle name="Input 12 3 2 4 2" xfId="27052" xr:uid="{1015A392-041E-42B3-8F61-DD70CE212D83}"/>
    <cellStyle name="Input 12 3 2 5" xfId="16227" xr:uid="{AD9A001D-CD50-409D-95CD-C9812CE7BAF3}"/>
    <cellStyle name="Input 12 3 2 5 2" xfId="27974" xr:uid="{573095D0-E912-4A90-9031-958D7CA34B40}"/>
    <cellStyle name="Input 12 3 2 6" xfId="17100" xr:uid="{E8E03E1B-1E95-4511-8413-77E948A7E2E5}"/>
    <cellStyle name="Input 12 3 2 6 2" xfId="28847" xr:uid="{8FC7FE87-EFC3-4908-B9EA-6C4998B16EBA}"/>
    <cellStyle name="Input 12 3 2 7" xfId="17965" xr:uid="{2C6581C5-480D-42EB-A1E5-BE928A5007E5}"/>
    <cellStyle name="Input 12 3 2 7 2" xfId="29686" xr:uid="{FB534E73-FD09-4E8C-A604-CE795DF997EE}"/>
    <cellStyle name="Input 12 3 2 8" xfId="18733" xr:uid="{5DF726AF-9C8C-42A3-8B13-14FEB45960FD}"/>
    <cellStyle name="Input 12 3 3" xfId="9559" xr:uid="{D62DC87C-CD3E-49F7-9F02-84A0FDA3FEE6}"/>
    <cellStyle name="Input 12 3 3 2" xfId="13964" xr:uid="{8849FAD0-25B5-4B15-90F3-2401A3C7F5D6}"/>
    <cellStyle name="Input 12 3 3 2 2" xfId="25737" xr:uid="{529D2C96-0A5D-46B9-AD3C-6B5A40A351CD}"/>
    <cellStyle name="Input 12 3 3 3" xfId="14924" xr:uid="{54FF28B2-C21C-4734-8A9F-CD23AF7188E0}"/>
    <cellStyle name="Input 12 3 3 3 2" xfId="26695" xr:uid="{7BDF1AEB-7072-4350-BFFF-2E402460A41F}"/>
    <cellStyle name="Input 12 3 3 4" xfId="15876" xr:uid="{5A736BCC-071C-4EE7-BE60-634E27E30617}"/>
    <cellStyle name="Input 12 3 3 4 2" xfId="27623" xr:uid="{FE4CD119-CB16-46AE-A154-AB98F2004BA0}"/>
    <cellStyle name="Input 12 3 3 5" xfId="16750" xr:uid="{FE090571-40FE-44CB-8535-49F5214A3193}"/>
    <cellStyle name="Input 12 3 3 5 2" xfId="28497" xr:uid="{20A3C29D-2F3A-4A6D-A9A7-DC336E5882C7}"/>
    <cellStyle name="Input 12 3 3 6" xfId="17615" xr:uid="{823A9E3A-E765-4710-8CE2-EEDFB2136DDD}"/>
    <cellStyle name="Input 12 3 3 6 2" xfId="29336" xr:uid="{F852C031-B8BC-4569-AF63-F86B0A935710}"/>
    <cellStyle name="Input 12 3 3 7" xfId="18391" xr:uid="{32F0F805-0079-48B1-BAA2-4B92F31D6A41}"/>
    <cellStyle name="Input 12 3 3 7 2" xfId="30112" xr:uid="{A6E53E62-61AD-41C9-9730-EBA07B2120BD}"/>
    <cellStyle name="Input 12 3 3 8" xfId="19148" xr:uid="{6D1FA9C5-6293-43D1-8EEC-1EDB60283F91}"/>
    <cellStyle name="Input 12 3 4" xfId="12282" xr:uid="{E7B73C2A-F73B-4225-9789-079EF167BDF0}"/>
    <cellStyle name="Input 12 3 4 2" xfId="24098" xr:uid="{725B64F6-1BD4-403B-82F8-DDFCB68867B1}"/>
    <cellStyle name="Input 12 3 5" xfId="10486" xr:uid="{1C52B48F-9CED-438D-B912-6782A96DB5BA}"/>
    <cellStyle name="Input 12 3 5 2" xfId="22358" xr:uid="{4E8FF781-127E-4D8D-9B67-570D473AEE15}"/>
    <cellStyle name="Input 12 3 6" xfId="12050" xr:uid="{282D7964-B870-4A42-8AC2-ABD9E6FF5113}"/>
    <cellStyle name="Input 12 3 6 2" xfId="23871" xr:uid="{54AE09E0-9928-4403-93D8-517FB6F82F93}"/>
    <cellStyle name="Input 12 3 7" xfId="10700" xr:uid="{15DD140E-A68E-4A9F-B075-AD2C89136EDF}"/>
    <cellStyle name="Input 12 3 7 2" xfId="22572" xr:uid="{AE4C97D8-60EF-48C2-8036-652C7E95D23B}"/>
    <cellStyle name="Input 12 3 8" xfId="13552" xr:uid="{F1C2886B-559C-450C-A58E-1F9FCFA3F731}"/>
    <cellStyle name="Input 12 3 8 2" xfId="25328" xr:uid="{0C922C55-C59E-4B37-9E5B-4E97AA6D57B6}"/>
    <cellStyle name="Input 12 3 9" xfId="14533" xr:uid="{26A97F87-60DC-430A-8521-93F354D73127}"/>
    <cellStyle name="Input 12 3 9 2" xfId="26304" xr:uid="{F211F123-9A8D-446A-8AC2-B5C2BD95CC8D}"/>
    <cellStyle name="Input 12 4" xfId="7773" xr:uid="{B0FD6362-F5D8-4AD1-A319-9AA58F2AA28E}"/>
    <cellStyle name="Input 12 4 2" xfId="12796" xr:uid="{2B4BA4D1-3586-486E-8821-1339D6471218}"/>
    <cellStyle name="Input 12 4 2 2" xfId="24592" xr:uid="{28BF579F-01EA-4A15-9A66-31998064BB81}"/>
    <cellStyle name="Input 12 4 3" xfId="10077" xr:uid="{9862561E-7408-4471-8272-526F616B947B}"/>
    <cellStyle name="Input 12 4 3 2" xfId="21952" xr:uid="{09C5FA74-6E74-434B-AE42-B77EBF6497F0}"/>
    <cellStyle name="Input 12 4 4" xfId="11981" xr:uid="{FE195F50-211D-4BE6-B06B-A4891720ACB4}"/>
    <cellStyle name="Input 12 4 4 2" xfId="23806" xr:uid="{D5D77C5D-19F7-420B-8A6F-BC09CE074CCA}"/>
    <cellStyle name="Input 12 4 5" xfId="10751" xr:uid="{77388B59-8CFD-4A7E-9F51-AB272657D280}"/>
    <cellStyle name="Input 12 4 5 2" xfId="22622" xr:uid="{477429BE-CFD2-4F68-B81F-70310BCE9AE8}"/>
    <cellStyle name="Input 12 4 6" xfId="11565" xr:uid="{B2C4A41F-C35D-4FD1-9437-9A325752F727}"/>
    <cellStyle name="Input 12 4 6 2" xfId="23413" xr:uid="{D7A4A5B3-F8A0-4D3A-B4A7-6D4B1363B68E}"/>
    <cellStyle name="Input 12 4 7" xfId="11092" xr:uid="{BBEC612B-6A7E-4329-BDE2-9EB22E9DFC0B}"/>
    <cellStyle name="Input 12 4 7 2" xfId="22961" xr:uid="{1AC723D9-10C6-442F-8F52-7D895018E38F}"/>
    <cellStyle name="Input 12 4 8" xfId="12820" xr:uid="{44C7AC82-0750-4D64-922E-4BB09A8A87DB}"/>
    <cellStyle name="Input 12 5" xfId="7768" xr:uid="{E40FDA5C-3142-40E1-8913-CD79624F8BA6}"/>
    <cellStyle name="Input 12 5 2" xfId="12791" xr:uid="{ECE17B4B-3B44-41D5-A96B-6916A86DEDEA}"/>
    <cellStyle name="Input 12 5 2 2" xfId="24587" xr:uid="{79BA9C5A-FD5B-4A9B-AE09-A9784AB4D119}"/>
    <cellStyle name="Input 12 5 3" xfId="10081" xr:uid="{D7D4E066-E5BB-46E8-99C8-454A5EA7E1B6}"/>
    <cellStyle name="Input 12 5 3 2" xfId="21956" xr:uid="{7772652C-6909-4C74-A960-5C3CC2816E18}"/>
    <cellStyle name="Input 12 5 4" xfId="12085" xr:uid="{217CE408-D461-4CBC-9892-10DB4201063A}"/>
    <cellStyle name="Input 12 5 4 2" xfId="23906" xr:uid="{8ABC1AD7-1B90-4FB6-89E4-A9BBF6030FDC}"/>
    <cellStyle name="Input 12 5 5" xfId="10668" xr:uid="{0C9E83A7-5D01-4CC3-A42F-6ACB643C1A1F}"/>
    <cellStyle name="Input 12 5 5 2" xfId="22540" xr:uid="{79479590-1937-4CE5-AD74-67D61AAD4F68}"/>
    <cellStyle name="Input 12 5 6" xfId="13556" xr:uid="{88C00C8B-6926-4400-A838-19B579C6D27E}"/>
    <cellStyle name="Input 12 5 6 2" xfId="25332" xr:uid="{F82EDF69-2BC8-4572-9AB7-D5A05DA678C8}"/>
    <cellStyle name="Input 12 5 7" xfId="14536" xr:uid="{A6A3CF20-3FB1-4FBF-9AB4-8543E4C7071A}"/>
    <cellStyle name="Input 12 5 7 2" xfId="26307" xr:uid="{CE00F9E9-C271-4233-9E8B-0BCEB6EF67F9}"/>
    <cellStyle name="Input 12 5 8" xfId="15489" xr:uid="{D3196490-F930-4C8C-A58E-634B1E39C954}"/>
    <cellStyle name="Input 12 6" xfId="11307" xr:uid="{6E933B13-E9E0-41E5-B378-282AB463CEFC}"/>
    <cellStyle name="Input 12 6 2" xfId="23169" xr:uid="{304D4C62-CBFB-4CC3-94FF-1A0270821C07}"/>
    <cellStyle name="Input 12 7" xfId="11302" xr:uid="{10760845-A61B-465E-BF07-B8608830C7C7}"/>
    <cellStyle name="Input 12 7 2" xfId="23164" xr:uid="{938D96D4-C0BA-4A2D-BB45-6A596F470444}"/>
    <cellStyle name="Input 12 8" xfId="11326" xr:uid="{8562603A-430F-435A-BB57-F679247B0586}"/>
    <cellStyle name="Input 12 8 2" xfId="23188" xr:uid="{4E392B56-2B8B-42FC-AF56-D9E6F0BFA843}"/>
    <cellStyle name="Input 12 9" xfId="11283" xr:uid="{E9073370-D5E1-4F4E-965D-9683F78EA436}"/>
    <cellStyle name="Input 12 9 2" xfId="23145" xr:uid="{9BD35CFB-6AED-4355-BA4F-E3D7F5B7E9EA}"/>
    <cellStyle name="Input 13" xfId="5061" xr:uid="{7A9FE186-55C8-4966-B229-A42130A670D9}"/>
    <cellStyle name="Input 13 10" xfId="11346" xr:uid="{215382D9-BB35-41D2-8F4D-2765C4E65724}"/>
    <cellStyle name="Input 13 10 2" xfId="23208" xr:uid="{2AA74BA5-C3F3-42AA-900B-ECB1FCA975EF}"/>
    <cellStyle name="Input 13 11" xfId="11263" xr:uid="{8E59A153-76CE-4C8E-BFEA-308C335029DD}"/>
    <cellStyle name="Input 13 11 2" xfId="23125" xr:uid="{FE7C6591-EFC5-4A7C-AFE0-6CD4DD9CFE83}"/>
    <cellStyle name="Input 13 12" xfId="11365" xr:uid="{EABEEEC1-CDA7-4EE6-BD5C-1E212BCB7D8C}"/>
    <cellStyle name="Input 13 12 2" xfId="23227" xr:uid="{BFFE29E0-E09E-4D87-9CB6-890E20090F1C}"/>
    <cellStyle name="Input 13 2" xfId="6802" xr:uid="{8AD0C8E0-F747-4430-AF47-9CF570B8B149}"/>
    <cellStyle name="Input 13 2 10" xfId="16395" xr:uid="{7D5FE994-2F1C-427F-92B1-243A4E250BD0}"/>
    <cellStyle name="Input 13 2 10 2" xfId="28142" xr:uid="{10CE29F9-7D93-48F0-8300-7BCF3560876A}"/>
    <cellStyle name="Input 13 2 11" xfId="17266" xr:uid="{81AE5643-2BBA-4A4C-B93B-12BC2DD9CEE8}"/>
    <cellStyle name="Input 13 2 11 2" xfId="29009" xr:uid="{312698CF-D7E6-4ED7-9361-43C18D5AFC74}"/>
    <cellStyle name="Input 13 2 2" xfId="7190" xr:uid="{27093D82-998D-45AC-AAFE-6DC42C9D87C8}"/>
    <cellStyle name="Input 13 2 2 10" xfId="17301" xr:uid="{A1E4F618-E5BA-4753-B2D0-FD29B05F03DC}"/>
    <cellStyle name="Input 13 2 2 10 2" xfId="29044" xr:uid="{FE726B46-D780-4F54-AD29-7AF780C4EE91}"/>
    <cellStyle name="Input 13 2 2 2" xfId="8833" xr:uid="{7667D9A2-E4E4-421D-8347-2ED278ABFFDD}"/>
    <cellStyle name="Input 13 2 2 2 2" xfId="13484" xr:uid="{613701CC-56DD-4463-958C-96F316735A2B}"/>
    <cellStyle name="Input 13 2 2 2 2 2" xfId="25267" xr:uid="{B49DEF8B-A3C0-4462-9024-3886BF858341}"/>
    <cellStyle name="Input 13 2 2 2 3" xfId="14488" xr:uid="{D518E871-0B55-488E-BA95-B8A12E80FCFB}"/>
    <cellStyle name="Input 13 2 2 2 3 2" xfId="26260" xr:uid="{7C0B97B8-7DEE-4960-B0E9-36FF86B484D7}"/>
    <cellStyle name="Input 13 2 2 2 4" xfId="15446" xr:uid="{E37A5E2D-2135-4C63-AEC5-CB675B19AAE1}"/>
    <cellStyle name="Input 13 2 2 2 4 2" xfId="27206" xr:uid="{65B8212A-C22C-4CC9-8065-4EBB4BE81F52}"/>
    <cellStyle name="Input 13 2 2 2 5" xfId="16371" xr:uid="{04103FF1-DFA7-472E-A523-52B3E140BAAA}"/>
    <cellStyle name="Input 13 2 2 2 5 2" xfId="28118" xr:uid="{D84171CA-B006-492D-87B5-83AA5270F6B4}"/>
    <cellStyle name="Input 13 2 2 2 6" xfId="17242" xr:uid="{E2FC447C-3972-452B-95C5-B7B1DF280E77}"/>
    <cellStyle name="Input 13 2 2 2 6 2" xfId="28985" xr:uid="{0660DC2E-0DCF-4A4B-8531-D0E304491B57}"/>
    <cellStyle name="Input 13 2 2 2 7" xfId="18088" xr:uid="{874A71AC-9327-4C8E-919F-FB2103974B88}"/>
    <cellStyle name="Input 13 2 2 2 7 2" xfId="29809" xr:uid="{AF636780-4712-4D20-9EB3-1F645A4ADCBC}"/>
    <cellStyle name="Input 13 2 2 2 8" xfId="18848" xr:uid="{2E96FB9C-1D8A-4735-B581-5C8725E6F82C}"/>
    <cellStyle name="Input 13 2 2 3" xfId="9674" xr:uid="{D75C70F6-EC67-413C-9FA5-88C2DBFCAE4D}"/>
    <cellStyle name="Input 13 2 2 3 2" xfId="14079" xr:uid="{3C44C3F8-AD64-4BD7-8372-84D461E506E4}"/>
    <cellStyle name="Input 13 2 2 3 2 2" xfId="25852" xr:uid="{70BD41D0-E067-4FF4-A934-B887143B9B4A}"/>
    <cellStyle name="Input 13 2 2 3 3" xfId="15039" xr:uid="{25D5B270-5285-4CFE-B265-80DF6D48E52D}"/>
    <cellStyle name="Input 13 2 2 3 3 2" xfId="26810" xr:uid="{542F837E-97E4-4D2B-97CF-AED4FC530C63}"/>
    <cellStyle name="Input 13 2 2 3 4" xfId="15991" xr:uid="{B96EBCEE-8D89-4A4E-8BA9-8C63A386EEB2}"/>
    <cellStyle name="Input 13 2 2 3 4 2" xfId="27738" xr:uid="{3DAEBB89-B494-47BE-B2C6-15A69A872944}"/>
    <cellStyle name="Input 13 2 2 3 5" xfId="16865" xr:uid="{91E0A771-671B-4A1F-B657-E65CD186860A}"/>
    <cellStyle name="Input 13 2 2 3 5 2" xfId="28612" xr:uid="{151CA28A-1B2E-43EB-870B-3A984B724A19}"/>
    <cellStyle name="Input 13 2 2 3 6" xfId="17730" xr:uid="{8F031D4F-AE38-4497-B217-D4694FC3A09E}"/>
    <cellStyle name="Input 13 2 2 3 6 2" xfId="29451" xr:uid="{F4F27F01-912B-4D30-991E-E414689C062F}"/>
    <cellStyle name="Input 13 2 2 3 7" xfId="18506" xr:uid="{5FF911C5-CD18-4EFD-8481-B5882335D136}"/>
    <cellStyle name="Input 13 2 2 3 7 2" xfId="30227" xr:uid="{E9CEA4A4-9890-4A39-BB65-A6C511DA15F7}"/>
    <cellStyle name="Input 13 2 2 3 8" xfId="19263" xr:uid="{C20B1B5B-F646-444F-94A5-6C029AC2C594}"/>
    <cellStyle name="Input 13 2 2 4" xfId="12456" xr:uid="{31994136-B725-493F-BB94-4A0DE65359A8}"/>
    <cellStyle name="Input 13 2 2 4 2" xfId="24270" xr:uid="{FBAD2DC2-3912-4D9B-B67F-E186336A89DB}"/>
    <cellStyle name="Input 13 2 2 5" xfId="10323" xr:uid="{C27DB229-0CE0-47C9-803A-1957DC86F17D}"/>
    <cellStyle name="Input 13 2 2 5 2" xfId="22195" xr:uid="{0123D53F-C75F-475B-8D11-D72957D15315}"/>
    <cellStyle name="Input 13 2 2 6" xfId="13609" xr:uid="{D861E3CF-BF62-46BA-BAB6-1BA07B2870DE}"/>
    <cellStyle name="Input 13 2 2 6 2" xfId="25385" xr:uid="{730D755D-C362-4127-8423-4CB421E8492A}"/>
    <cellStyle name="Input 13 2 2 7" xfId="14585" xr:uid="{7E0A6473-9F86-4BD0-BA51-088127C2E1F3}"/>
    <cellStyle name="Input 13 2 2 7 2" xfId="26356" xr:uid="{A468055E-B9FC-48DB-B03E-13F8C715A312}"/>
    <cellStyle name="Input 13 2 2 8" xfId="15537" xr:uid="{F75F9E23-7978-48D6-ABA0-ED6CF3CC66B0}"/>
    <cellStyle name="Input 13 2 2 8 2" xfId="27292" xr:uid="{EE59BDE1-BE7B-4F85-9317-71BC2A7BC9BB}"/>
    <cellStyle name="Input 13 2 2 9" xfId="16432" xr:uid="{5ED206C2-1D6D-4338-A724-A6AB357EADA9}"/>
    <cellStyle name="Input 13 2 2 9 2" xfId="28179" xr:uid="{623C2978-5965-438D-B118-4CEDA89448E5}"/>
    <cellStyle name="Input 13 2 3" xfId="8447" xr:uid="{9CD884E6-3A88-4D2F-ABFF-65B7B9A18BC3}"/>
    <cellStyle name="Input 13 2 3 2" xfId="13188" xr:uid="{4B1750FD-5089-4C2D-AA23-4F8BADFE4E7E}"/>
    <cellStyle name="Input 13 2 3 2 2" xfId="24974" xr:uid="{87B26750-FB8D-4114-8949-D885ADA43F32}"/>
    <cellStyle name="Input 13 2 3 3" xfId="14208" xr:uid="{DF83F6DA-72E9-4C89-8BC2-AA6005238432}"/>
    <cellStyle name="Input 13 2 3 3 2" xfId="25981" xr:uid="{5B01B851-493D-489C-B8C1-338715AF8187}"/>
    <cellStyle name="Input 13 2 3 4" xfId="15168" xr:uid="{2A1AAF74-9C8F-489C-92F5-0D9918F4BC24}"/>
    <cellStyle name="Input 13 2 3 4 2" xfId="26937" xr:uid="{2FE4ED4E-9FFE-4CF6-B6D3-EC89AF88F0FA}"/>
    <cellStyle name="Input 13 2 3 5" xfId="16117" xr:uid="{93BF73FA-C77A-45A3-BB36-2BB555181ED0}"/>
    <cellStyle name="Input 13 2 3 5 2" xfId="27864" xr:uid="{B3E598FF-AEBB-4089-A3DF-1583DFAB98DF}"/>
    <cellStyle name="Input 13 2 3 6" xfId="16990" xr:uid="{5559E788-31B2-4E17-97B6-E39B547950E4}"/>
    <cellStyle name="Input 13 2 3 6 2" xfId="28737" xr:uid="{48F6C6FF-84FD-427E-833A-C7FCCB1D1FF7}"/>
    <cellStyle name="Input 13 2 3 7" xfId="17855" xr:uid="{93AEB53B-D9BD-4846-BDDD-404677A67022}"/>
    <cellStyle name="Input 13 2 3 7 2" xfId="29576" xr:uid="{CB7F15C5-BF36-4204-8540-9E9DC6028F3E}"/>
    <cellStyle name="Input 13 2 3 8" xfId="18631" xr:uid="{44C854E0-63F0-4910-9C92-9EDD3570CFFF}"/>
    <cellStyle name="Input 13 2 4" xfId="9457" xr:uid="{04242666-AA67-4103-A040-EC446E7DD6D6}"/>
    <cellStyle name="Input 13 2 4 2" xfId="13862" xr:uid="{31FA7ED3-DD93-43AE-90F6-E101F3685310}"/>
    <cellStyle name="Input 13 2 4 2 2" xfId="25635" xr:uid="{D74908F4-DF57-49AA-9B08-9C3105ABDF72}"/>
    <cellStyle name="Input 13 2 4 3" xfId="14822" xr:uid="{C75ED652-EB7A-486B-9B7E-91F025D8B3FC}"/>
    <cellStyle name="Input 13 2 4 3 2" xfId="26593" xr:uid="{40F61163-40D4-4FB4-8A0F-292EE5135F7D}"/>
    <cellStyle name="Input 13 2 4 4" xfId="15774" xr:uid="{76E6252A-1C2A-48FA-8D66-86C031BF497C}"/>
    <cellStyle name="Input 13 2 4 4 2" xfId="27521" xr:uid="{676B92E8-4B7D-4348-81C5-4C8A807658E8}"/>
    <cellStyle name="Input 13 2 4 5" xfId="16648" xr:uid="{72D99E5C-E877-4DF1-90D5-90B8AA4EF005}"/>
    <cellStyle name="Input 13 2 4 5 2" xfId="28395" xr:uid="{6857ED4B-27CD-4EB2-B040-256CA37D5749}"/>
    <cellStyle name="Input 13 2 4 6" xfId="17513" xr:uid="{01CABE4A-96E5-4A19-A1AA-157898DBA8B2}"/>
    <cellStyle name="Input 13 2 4 6 2" xfId="29234" xr:uid="{2FC1C526-8F35-4A0E-9086-6FD6890CFB3B}"/>
    <cellStyle name="Input 13 2 4 7" xfId="18289" xr:uid="{CB7F977D-EE74-4E22-8AC7-646A56FA42D0}"/>
    <cellStyle name="Input 13 2 4 7 2" xfId="30010" xr:uid="{A83210DA-9EE1-4743-88AD-74C98E45EE08}"/>
    <cellStyle name="Input 13 2 4 8" xfId="19046" xr:uid="{692B2574-3B3D-4730-B132-3BC4DB71ECB6}"/>
    <cellStyle name="Input 13 2 5" xfId="12159" xr:uid="{9B5D22E4-E873-4D66-9CF1-FEE20E9A0CED}"/>
    <cellStyle name="Input 13 2 5 2" xfId="23976" xr:uid="{26C28127-BEFA-4CBE-BAC6-9129C671F53F}"/>
    <cellStyle name="Input 13 2 6" xfId="10604" xr:uid="{78673625-B13F-481D-B354-BD336C1828ED}"/>
    <cellStyle name="Input 13 2 6 2" xfId="22476" xr:uid="{3CCC4D64-BEC7-4150-8CF4-31383C37CF1C}"/>
    <cellStyle name="Input 13 2 7" xfId="13565" xr:uid="{34D04528-139A-48BA-9F87-7F98523E5823}"/>
    <cellStyle name="Input 13 2 7 2" xfId="25341" xr:uid="{103FC051-08E1-4EF9-8AEF-3AE092D7F9B6}"/>
    <cellStyle name="Input 13 2 8" xfId="14543" xr:uid="{A370FF91-CBD6-4FA5-8738-56AEAAF163D8}"/>
    <cellStyle name="Input 13 2 8 2" xfId="26314" xr:uid="{65AF66C0-8520-46EC-881D-DA6A3D1CC45C}"/>
    <cellStyle name="Input 13 2 9" xfId="15496" xr:uid="{80DF0CA0-E673-40A4-94B4-C445CEBAA74A}"/>
    <cellStyle name="Input 13 2 9 2" xfId="27251" xr:uid="{39C8EB4E-1DB2-4E25-96AB-9A31CAD37B69}"/>
    <cellStyle name="Input 13 3" xfId="6949" xr:uid="{45F2058D-0A28-4754-AB28-90BC386CF7CB}"/>
    <cellStyle name="Input 13 3 10" xfId="15330" xr:uid="{9B18D167-648D-4C61-80B7-B080894A939D}"/>
    <cellStyle name="Input 13 3 10 2" xfId="27094" xr:uid="{D85D4FB2-6321-4B19-9834-86E049AE2D6A}"/>
    <cellStyle name="Input 13 3 2" xfId="8592" xr:uid="{5DC78C82-E966-490C-9B47-02A5EAE2D11D}"/>
    <cellStyle name="Input 13 3 2 2" xfId="13312" xr:uid="{6E87007D-83C3-4252-913A-8D8B49EEBC79}"/>
    <cellStyle name="Input 13 3 2 2 2" xfId="25095" xr:uid="{8C20FF00-2977-4F7E-833B-9F7F74EADEEF}"/>
    <cellStyle name="Input 13 3 2 3" xfId="14326" xr:uid="{3C7CF268-EE90-4424-ACAF-55E31EF3E093}"/>
    <cellStyle name="Input 13 3 2 3 2" xfId="26098" xr:uid="{CFF5E80C-98DA-4485-8CE1-F47C5EED72E3}"/>
    <cellStyle name="Input 13 3 2 4" xfId="15284" xr:uid="{9F3F578A-4CAC-466F-B9CC-7448837D9D84}"/>
    <cellStyle name="Input 13 3 2 4 2" xfId="27053" xr:uid="{8BB64879-9B01-4F21-A3B9-A768CC10137B}"/>
    <cellStyle name="Input 13 3 2 5" xfId="16228" xr:uid="{9C58D72E-E6BD-4ED7-9F26-DB59FD28B9E5}"/>
    <cellStyle name="Input 13 3 2 5 2" xfId="27975" xr:uid="{D93D0940-EDE9-4816-99E7-A979E8C0C8D5}"/>
    <cellStyle name="Input 13 3 2 6" xfId="17101" xr:uid="{1933ABD2-B962-4CA6-AFB7-ECFCBD635647}"/>
    <cellStyle name="Input 13 3 2 6 2" xfId="28848" xr:uid="{46688F00-2297-4FA5-B9A2-25B033D716B2}"/>
    <cellStyle name="Input 13 3 2 7" xfId="17966" xr:uid="{D6BA4583-63C6-4F74-A990-37470F524290}"/>
    <cellStyle name="Input 13 3 2 7 2" xfId="29687" xr:uid="{E8F686AC-BAE5-44ED-A62F-C5A238288DAE}"/>
    <cellStyle name="Input 13 3 2 8" xfId="18734" xr:uid="{61304F0F-BE82-4503-9692-6B9DDFBE4A91}"/>
    <cellStyle name="Input 13 3 3" xfId="9560" xr:uid="{2A9936E4-AB47-4C1B-BE65-A81431D8A9CC}"/>
    <cellStyle name="Input 13 3 3 2" xfId="13965" xr:uid="{82D68650-6BCF-43A0-B83A-323F52D5CDD1}"/>
    <cellStyle name="Input 13 3 3 2 2" xfId="25738" xr:uid="{548AC477-EDCA-45D3-AEEC-D75B31950170}"/>
    <cellStyle name="Input 13 3 3 3" xfId="14925" xr:uid="{92F8B765-C180-443D-A85C-62EF62C70C7A}"/>
    <cellStyle name="Input 13 3 3 3 2" xfId="26696" xr:uid="{84AD32CF-1A76-4939-B250-FEC78990A633}"/>
    <cellStyle name="Input 13 3 3 4" xfId="15877" xr:uid="{4005F7C1-3029-4DAC-A2AC-75F59330CF2D}"/>
    <cellStyle name="Input 13 3 3 4 2" xfId="27624" xr:uid="{9FF78676-0B1C-4774-B9E8-82AD8D92FA74}"/>
    <cellStyle name="Input 13 3 3 5" xfId="16751" xr:uid="{5388CABD-EC6F-4F25-A869-6D8653649866}"/>
    <cellStyle name="Input 13 3 3 5 2" xfId="28498" xr:uid="{6B5A4571-8D92-4472-B3FC-8593191B3B19}"/>
    <cellStyle name="Input 13 3 3 6" xfId="17616" xr:uid="{F5BB84B7-35DC-47A5-A9F3-C2C670EA45EF}"/>
    <cellStyle name="Input 13 3 3 6 2" xfId="29337" xr:uid="{7CD22809-5E4F-4F8C-B370-C39297F18082}"/>
    <cellStyle name="Input 13 3 3 7" xfId="18392" xr:uid="{70B5E861-4283-4C0A-9EAF-3381BC8BB923}"/>
    <cellStyle name="Input 13 3 3 7 2" xfId="30113" xr:uid="{AB0257A2-8121-467F-89C1-B97929801BD7}"/>
    <cellStyle name="Input 13 3 3 8" xfId="19149" xr:uid="{3E27E953-68BC-4719-BF5A-2BEFC7F37D5B}"/>
    <cellStyle name="Input 13 3 4" xfId="12283" xr:uid="{78D63CEC-C23D-484F-8EE0-9D378DA00FDD}"/>
    <cellStyle name="Input 13 3 4 2" xfId="24099" xr:uid="{1B5151D0-A0A3-47F7-80D6-57B135D8AC8C}"/>
    <cellStyle name="Input 13 3 5" xfId="10485" xr:uid="{E87BB5AC-BB2A-4731-AC3D-FF51D2D83ADF}"/>
    <cellStyle name="Input 13 3 5 2" xfId="22357" xr:uid="{E857E500-7A23-4E59-AF07-E71371515E1B}"/>
    <cellStyle name="Input 13 3 6" xfId="12565" xr:uid="{14B53021-3EBE-4446-9DE9-4AAE392E79FE}"/>
    <cellStyle name="Input 13 3 6 2" xfId="24374" xr:uid="{332538D6-D164-4F30-B5C9-2145CA13F6F7}"/>
    <cellStyle name="Input 13 3 7" xfId="10238" xr:uid="{937AD5B1-757D-4B03-8C42-B54E74862B80}"/>
    <cellStyle name="Input 13 3 7 2" xfId="22113" xr:uid="{A34E62F0-E581-4DC8-A24E-EEF755AA28C6}"/>
    <cellStyle name="Input 13 3 8" xfId="13364" xr:uid="{73B037F6-720D-4ADF-A17D-0AF965B9CB43}"/>
    <cellStyle name="Input 13 3 8 2" xfId="25147" xr:uid="{99AF5A52-0B3F-43CE-9BAE-DB2AD770A496}"/>
    <cellStyle name="Input 13 3 9" xfId="14372" xr:uid="{92DDC3D0-4AE4-4BF3-9BA3-B3B42A2617DA}"/>
    <cellStyle name="Input 13 3 9 2" xfId="26144" xr:uid="{D3E84A42-780F-4523-A355-27ECAEB57FA1}"/>
    <cellStyle name="Input 13 4" xfId="7774" xr:uid="{9B5BC6B8-5315-47FB-B0BD-038D7E24DD79}"/>
    <cellStyle name="Input 13 4 2" xfId="12797" xr:uid="{68E60DD6-C87A-427A-B44D-A04A978DB2B3}"/>
    <cellStyle name="Input 13 4 2 2" xfId="24593" xr:uid="{6FABF562-80BB-42CA-98DD-2099CEF975E5}"/>
    <cellStyle name="Input 13 4 3" xfId="10076" xr:uid="{D7AD39E2-3D59-40DE-93F1-A9CC5B6D018B}"/>
    <cellStyle name="Input 13 4 3 2" xfId="21951" xr:uid="{7E0F5881-410B-4140-B1BB-BA469FF51DF5}"/>
    <cellStyle name="Input 13 4 4" xfId="11944" xr:uid="{09D2CC6F-54CF-482E-BE2C-4779B5736B94}"/>
    <cellStyle name="Input 13 4 4 2" xfId="23770" xr:uid="{F3AB9A63-409D-4FE4-9296-BD0B95D1C979}"/>
    <cellStyle name="Input 13 4 5" xfId="10783" xr:uid="{309A80AE-15A6-443B-8C4A-B340FB3E16C3}"/>
    <cellStyle name="Input 13 4 5 2" xfId="22653" xr:uid="{EF81E3D3-7658-4459-9C1A-B47121F6CBC2}"/>
    <cellStyle name="Input 13 4 6" xfId="11537" xr:uid="{CFAF72FC-DDAF-41F0-B4B4-FDB0C1E2BAA2}"/>
    <cellStyle name="Input 13 4 6 2" xfId="23385" xr:uid="{13F50ADC-2286-492E-A72D-471DADB6352F}"/>
    <cellStyle name="Input 13 4 7" xfId="11118" xr:uid="{0CD96DF3-B2ED-497B-A765-DF4A4799FC4C}"/>
    <cellStyle name="Input 13 4 7 2" xfId="22986" xr:uid="{8C2A8CF4-3A2B-48B9-86F3-BB5BD8072F9C}"/>
    <cellStyle name="Input 13 4 8" xfId="12970" xr:uid="{C556C157-7222-4C75-BFE7-0003354943BF}"/>
    <cellStyle name="Input 13 5" xfId="7767" xr:uid="{40F1C847-D0E9-4AA5-8483-016089B961FC}"/>
    <cellStyle name="Input 13 5 2" xfId="12790" xr:uid="{27143D5F-BCE9-4D02-9BFE-F0F3C450427B}"/>
    <cellStyle name="Input 13 5 2 2" xfId="24586" xr:uid="{BE1DF7F1-0E7C-4D35-AC97-2464C9CA3198}"/>
    <cellStyle name="Input 13 5 3" xfId="10082" xr:uid="{D929E57D-3706-45A2-A3B5-8C19AC04E65A}"/>
    <cellStyle name="Input 13 5 3 2" xfId="21957" xr:uid="{DF7DDBA7-DE7C-45CB-A5C4-D96C3ED44033}"/>
    <cellStyle name="Input 13 5 4" xfId="11896" xr:uid="{8A7D04DD-B522-40BD-A7BA-EB42275681F4}"/>
    <cellStyle name="Input 13 5 4 2" xfId="23723" xr:uid="{7FCC07D6-883E-4130-9E56-D57D0C1F7AC3}"/>
    <cellStyle name="Input 13 5 5" xfId="10819" xr:uid="{68E600CF-BCA2-451C-AA7B-99F9FB671262}"/>
    <cellStyle name="Input 13 5 5 2" xfId="22689" xr:uid="{BBE513F7-7E75-41C6-9294-1BFC59568A56}"/>
    <cellStyle name="Input 13 5 6" xfId="11501" xr:uid="{48D4A98F-73DF-40D5-B384-B6B2A23533E8}"/>
    <cellStyle name="Input 13 5 6 2" xfId="23355" xr:uid="{CED6BBC3-6D6B-4F50-8037-EFC6AD6CE0AD}"/>
    <cellStyle name="Input 13 5 7" xfId="11136" xr:uid="{79089A97-D0FE-4AAE-A027-4828E59108CE}"/>
    <cellStyle name="Input 13 5 7 2" xfId="23004" xr:uid="{A157DF51-DA25-453E-8026-B114A66C3D39}"/>
    <cellStyle name="Input 13 5 8" xfId="11377" xr:uid="{2771A69C-9D55-4DB9-97CC-AF15CA452428}"/>
    <cellStyle name="Input 13 6" xfId="11308" xr:uid="{A14D7926-D4C2-4715-BE3A-CD3E5F6C494B}"/>
    <cellStyle name="Input 13 6 2" xfId="23170" xr:uid="{639B3594-428E-4D8F-AB70-C3EACF806AE9}"/>
    <cellStyle name="Input 13 7" xfId="11301" xr:uid="{5A1A8CC2-903D-493E-95EE-CE43A1BEEC26}"/>
    <cellStyle name="Input 13 7 2" xfId="23163" xr:uid="{13602A07-D83A-4F38-8A98-A62F0B0BC8F3}"/>
    <cellStyle name="Input 13 8" xfId="11327" xr:uid="{41DB58E3-15CE-4799-B0FC-A5EF70BC69AE}"/>
    <cellStyle name="Input 13 8 2" xfId="23189" xr:uid="{60933D3F-8B9E-4759-823D-761E6BF83F27}"/>
    <cellStyle name="Input 13 9" xfId="11282" xr:uid="{39517732-4AE8-4B95-9C34-931F4E3FFC30}"/>
    <cellStyle name="Input 13 9 2" xfId="23144" xr:uid="{93B6908C-07B8-4771-94DF-24416DE7058C}"/>
    <cellStyle name="Input 14" xfId="5062" xr:uid="{DA9C223A-341D-45E2-A457-42AB1CD00B10}"/>
    <cellStyle name="Input 14 10" xfId="11347" xr:uid="{085133EA-9492-4612-9A96-D15C6F746E8E}"/>
    <cellStyle name="Input 14 10 2" xfId="23209" xr:uid="{1002B714-581F-4CEE-B092-BE9DB55D9CD4}"/>
    <cellStyle name="Input 14 11" xfId="11262" xr:uid="{023DE0D8-42BA-421B-8503-13E5708D8E04}"/>
    <cellStyle name="Input 14 11 2" xfId="23124" xr:uid="{2BEDBAF8-70D1-46EB-8658-DF355CF21941}"/>
    <cellStyle name="Input 14 12" xfId="11366" xr:uid="{E72ACA98-951D-42B0-A766-5D83D32319A9}"/>
    <cellStyle name="Input 14 12 2" xfId="23228" xr:uid="{307F6A06-BF98-4270-B3B3-C9CCB92E30B0}"/>
    <cellStyle name="Input 14 2" xfId="6801" xr:uid="{297452CD-F3D1-4443-91C8-A93A6E017FC1}"/>
    <cellStyle name="Input 14 2 10" xfId="10994" xr:uid="{72528892-6956-4517-9F7F-35D164FEA867}"/>
    <cellStyle name="Input 14 2 10 2" xfId="22863" xr:uid="{A7B2ED4B-1C8F-455F-ADAA-DF6ED31FD252}"/>
    <cellStyle name="Input 14 2 11" xfId="12976" xr:uid="{7436E524-B1C2-47E5-861C-012552C3BD20}"/>
    <cellStyle name="Input 14 2 11 2" xfId="24768" xr:uid="{AA21A696-55F0-4670-8AAC-ECE444A89BE0}"/>
    <cellStyle name="Input 14 2 2" xfId="7191" xr:uid="{C3FF3AFE-3B5D-43D6-ADE9-B3C46CF36644}"/>
    <cellStyle name="Input 14 2 2 10" xfId="13058" xr:uid="{52D2ABC3-3930-44FC-8B01-77387BC98ADD}"/>
    <cellStyle name="Input 14 2 2 10 2" xfId="24848" xr:uid="{77F513CA-D420-4037-9943-3EA04AFBEE00}"/>
    <cellStyle name="Input 14 2 2 2" xfId="8834" xr:uid="{A0168ACC-8E5D-44CA-96F3-BFFD547D5BBE}"/>
    <cellStyle name="Input 14 2 2 2 2" xfId="13485" xr:uid="{375CE52D-9864-4CB1-AE15-1680B2ADCCE2}"/>
    <cellStyle name="Input 14 2 2 2 2 2" xfId="25268" xr:uid="{C8392A8E-51AF-4C2C-9CEF-07872D9E09FB}"/>
    <cellStyle name="Input 14 2 2 2 3" xfId="14489" xr:uid="{84331402-2AF2-4167-9118-2440356466CC}"/>
    <cellStyle name="Input 14 2 2 2 3 2" xfId="26261" xr:uid="{488E8857-C9FD-425F-B458-4BE87F740BC1}"/>
    <cellStyle name="Input 14 2 2 2 4" xfId="15447" xr:uid="{9D35A3EC-1C2D-47D3-82A8-3583C7557829}"/>
    <cellStyle name="Input 14 2 2 2 4 2" xfId="27207" xr:uid="{E3183F05-E50A-4A8E-AE38-75611564CBE0}"/>
    <cellStyle name="Input 14 2 2 2 5" xfId="16372" xr:uid="{A486F400-83A2-4548-82DE-701071F5D7C6}"/>
    <cellStyle name="Input 14 2 2 2 5 2" xfId="28119" xr:uid="{8B567DAE-99FB-4F1F-848D-BC0C81EDF89E}"/>
    <cellStyle name="Input 14 2 2 2 6" xfId="17243" xr:uid="{75C7D064-6870-4086-B97B-F9B1AA2C9C1C}"/>
    <cellStyle name="Input 14 2 2 2 6 2" xfId="28986" xr:uid="{AF841170-38F4-4BFA-90C2-895514490794}"/>
    <cellStyle name="Input 14 2 2 2 7" xfId="18089" xr:uid="{156BCEC2-8D27-4682-9EB1-D5F11A5543A8}"/>
    <cellStyle name="Input 14 2 2 2 7 2" xfId="29810" xr:uid="{007EDFED-2A2B-4691-84AA-FC12118BEC1F}"/>
    <cellStyle name="Input 14 2 2 2 8" xfId="18849" xr:uid="{1247D997-6353-4952-BE17-C36E38AC0B26}"/>
    <cellStyle name="Input 14 2 2 3" xfId="9675" xr:uid="{DB86BD76-E50B-478D-98CB-D5E4156A1226}"/>
    <cellStyle name="Input 14 2 2 3 2" xfId="14080" xr:uid="{75B719F8-7DD5-4372-89B4-8D9BF3064F11}"/>
    <cellStyle name="Input 14 2 2 3 2 2" xfId="25853" xr:uid="{4A94F4E0-0048-434A-9F12-706593F85F49}"/>
    <cellStyle name="Input 14 2 2 3 3" xfId="15040" xr:uid="{D9515B17-BFE9-40D8-8CE7-D378E2D4A465}"/>
    <cellStyle name="Input 14 2 2 3 3 2" xfId="26811" xr:uid="{55B093DF-E835-4BEE-93F6-2B3FD75BD313}"/>
    <cellStyle name="Input 14 2 2 3 4" xfId="15992" xr:uid="{60155727-DEC3-412B-A451-C8C300C8ED47}"/>
    <cellStyle name="Input 14 2 2 3 4 2" xfId="27739" xr:uid="{E5602BDA-7F50-4260-98B8-1C40383B4566}"/>
    <cellStyle name="Input 14 2 2 3 5" xfId="16866" xr:uid="{FE2FA604-424E-409B-B585-7474F95D7040}"/>
    <cellStyle name="Input 14 2 2 3 5 2" xfId="28613" xr:uid="{AF28662F-0AFC-4A9C-81E6-7A6916BE99EE}"/>
    <cellStyle name="Input 14 2 2 3 6" xfId="17731" xr:uid="{B4688BB1-461D-42E2-9D86-4C7BD7FBE65E}"/>
    <cellStyle name="Input 14 2 2 3 6 2" xfId="29452" xr:uid="{E3F06447-2494-4B3F-9730-5CFCB830EC69}"/>
    <cellStyle name="Input 14 2 2 3 7" xfId="18507" xr:uid="{8710D231-4E6A-4205-B29C-0D2AF849FA7E}"/>
    <cellStyle name="Input 14 2 2 3 7 2" xfId="30228" xr:uid="{30D12244-08B7-43D7-9EFD-47C17767316E}"/>
    <cellStyle name="Input 14 2 2 3 8" xfId="19264" xr:uid="{CA3B813B-82ED-459B-8BEE-1DF75B3805B4}"/>
    <cellStyle name="Input 14 2 2 4" xfId="12457" xr:uid="{02574409-0778-4A57-AE8B-2E583887DA7C}"/>
    <cellStyle name="Input 14 2 2 4 2" xfId="24271" xr:uid="{E5B6DB77-EDF4-4F4D-9104-0A5B428C8A44}"/>
    <cellStyle name="Input 14 2 2 5" xfId="10322" xr:uid="{59F4D02F-1953-4979-A08E-4C4F25A2EFD8}"/>
    <cellStyle name="Input 14 2 2 5 2" xfId="22194" xr:uid="{C36CFE4A-BD24-45A3-8D30-97B4905BF33D}"/>
    <cellStyle name="Input 14 2 2 6" xfId="13098" xr:uid="{A6C7E67A-1C77-4F82-AF99-7EB989D31586}"/>
    <cellStyle name="Input 14 2 2 6 2" xfId="24886" xr:uid="{B73CBDD0-DF50-4901-9A8B-75BFEE07CDA2}"/>
    <cellStyle name="Input 14 2 2 7" xfId="9830" xr:uid="{4D58E00C-0578-4BFC-885A-6F81DA5F5FED}"/>
    <cellStyle name="Input 14 2 2 7 2" xfId="21706" xr:uid="{6A866A17-D027-4DB1-BBE3-02C1B90CF739}"/>
    <cellStyle name="Input 14 2 2 8" xfId="12118" xr:uid="{C696F7B0-7684-44AC-9D8A-944F598A7D7C}"/>
    <cellStyle name="Input 14 2 2 8 2" xfId="23935" xr:uid="{42B96DB3-AA13-410B-A4A8-DC54FDE054E1}"/>
    <cellStyle name="Input 14 2 2 9" xfId="10643" xr:uid="{3441508B-6C1D-49B5-9968-D8775575ABFA}"/>
    <cellStyle name="Input 14 2 2 9 2" xfId="22515" xr:uid="{A3DD0A64-337A-4ABA-8AEC-F08383CC1D24}"/>
    <cellStyle name="Input 14 2 3" xfId="8446" xr:uid="{52945E9B-74B7-459D-B445-07E18755B3CD}"/>
    <cellStyle name="Input 14 2 3 2" xfId="13187" xr:uid="{5450274A-EEAF-4691-A45A-DC021F76A272}"/>
    <cellStyle name="Input 14 2 3 2 2" xfId="24973" xr:uid="{EB61AA99-1E6B-4A86-8A2E-EC05563B9E4D}"/>
    <cellStyle name="Input 14 2 3 3" xfId="14207" xr:uid="{4A13E4E9-2F5E-411A-89A3-84108C571326}"/>
    <cellStyle name="Input 14 2 3 3 2" xfId="25980" xr:uid="{EC4A9DEB-1482-47CE-932F-15FF5FBDE9AE}"/>
    <cellStyle name="Input 14 2 3 4" xfId="15167" xr:uid="{A58FA118-BEDC-457C-9E11-F2751E916722}"/>
    <cellStyle name="Input 14 2 3 4 2" xfId="26936" xr:uid="{7E699DE6-5B39-4B7C-9B8A-B23393CB2848}"/>
    <cellStyle name="Input 14 2 3 5" xfId="16116" xr:uid="{323917F2-39B4-49E6-91E7-20EF89BC1B45}"/>
    <cellStyle name="Input 14 2 3 5 2" xfId="27863" xr:uid="{4DE277A5-86D3-483F-AFCC-8851F6296380}"/>
    <cellStyle name="Input 14 2 3 6" xfId="16989" xr:uid="{6E42E0C9-D667-40A4-9D69-280B339D161D}"/>
    <cellStyle name="Input 14 2 3 6 2" xfId="28736" xr:uid="{F58EE5A6-2371-45ED-96F7-37CC4B2E3780}"/>
    <cellStyle name="Input 14 2 3 7" xfId="17854" xr:uid="{ED65B4E9-C32C-4E4E-B83C-AB8B10E82470}"/>
    <cellStyle name="Input 14 2 3 7 2" xfId="29575" xr:uid="{1A50DF4D-D8BE-4772-B8D9-3469F0447F36}"/>
    <cellStyle name="Input 14 2 3 8" xfId="18630" xr:uid="{9262D5D4-EA5A-43EE-8D10-72AFDBD4515F}"/>
    <cellStyle name="Input 14 2 4" xfId="9456" xr:uid="{9C30D16F-A54C-43A5-9F05-DE0927D51FC8}"/>
    <cellStyle name="Input 14 2 4 2" xfId="13861" xr:uid="{42CA1EC3-F0CF-4C9E-B758-F99197C8BD49}"/>
    <cellStyle name="Input 14 2 4 2 2" xfId="25634" xr:uid="{91A45011-6D9E-4F6D-838A-22D961CEFBED}"/>
    <cellStyle name="Input 14 2 4 3" xfId="14821" xr:uid="{22476943-173C-48C3-909B-881341862E9F}"/>
    <cellStyle name="Input 14 2 4 3 2" xfId="26592" xr:uid="{89B16ECE-BE67-4263-9431-CEAAF57D07FD}"/>
    <cellStyle name="Input 14 2 4 4" xfId="15773" xr:uid="{2E47D45C-4034-4789-A15A-582F2AA0DEC4}"/>
    <cellStyle name="Input 14 2 4 4 2" xfId="27520" xr:uid="{FD959D73-4E8B-482E-A78D-6FBCFA4D2646}"/>
    <cellStyle name="Input 14 2 4 5" xfId="16647" xr:uid="{6938B418-EFC9-40DF-84FC-85F668F8F200}"/>
    <cellStyle name="Input 14 2 4 5 2" xfId="28394" xr:uid="{C811E806-EE08-4D95-82CF-78BA9714F55D}"/>
    <cellStyle name="Input 14 2 4 6" xfId="17512" xr:uid="{361C0DD3-6BE2-4204-86AE-D43801267F45}"/>
    <cellStyle name="Input 14 2 4 6 2" xfId="29233" xr:uid="{0A5211E3-157F-430C-A133-AE3E5AE35BE7}"/>
    <cellStyle name="Input 14 2 4 7" xfId="18288" xr:uid="{BD4445CF-32A3-44CB-AF85-EDFE493BA187}"/>
    <cellStyle name="Input 14 2 4 7 2" xfId="30009" xr:uid="{E6A68C5F-B528-4AD8-9F75-A18CADC683EB}"/>
    <cellStyle name="Input 14 2 4 8" xfId="19045" xr:uid="{47AEC716-0ADD-4F12-9919-369A55EC4EB7}"/>
    <cellStyle name="Input 14 2 5" xfId="12158" xr:uid="{E55BC499-6CD1-43F1-BE89-EBAF56ADEE9F}"/>
    <cellStyle name="Input 14 2 5 2" xfId="23975" xr:uid="{0C896FF8-D8BD-4093-8C13-AF4B997E68DB}"/>
    <cellStyle name="Input 14 2 6" xfId="10605" xr:uid="{B0C311ED-35B8-48AA-BF55-825C97C48B22}"/>
    <cellStyle name="Input 14 2 6 2" xfId="22477" xr:uid="{8D0D777B-FAF2-46B0-94F3-F69D0F7D0A3B}"/>
    <cellStyle name="Input 14 2 7" xfId="12543" xr:uid="{6FD05C76-814F-4C2D-974D-7C4733DFF67A}"/>
    <cellStyle name="Input 14 2 7 2" xfId="24352" xr:uid="{6EE72DB0-78D4-40FA-AE61-57072DDEACB2}"/>
    <cellStyle name="Input 14 2 8" xfId="10259" xr:uid="{8058BE1C-B17D-487A-8FA9-DF153CCB2A8D}"/>
    <cellStyle name="Input 14 2 8 2" xfId="22134" xr:uid="{420B8BF0-1DB9-4AC3-A714-382F98D5B339}"/>
    <cellStyle name="Input 14 2 9" xfId="11701" xr:uid="{E6809F42-5A6B-4B04-8C06-42053192E418}"/>
    <cellStyle name="Input 14 2 9 2" xfId="23534" xr:uid="{4EABEEFA-5FF5-43CC-899C-0DAB533D0035}"/>
    <cellStyle name="Input 14 3" xfId="6950" xr:uid="{F1E079E4-E425-4457-9F69-F577D7606BF0}"/>
    <cellStyle name="Input 14 3 10" xfId="17285" xr:uid="{AC6A6454-F088-4B40-A77B-AC44C7C5D00E}"/>
    <cellStyle name="Input 14 3 10 2" xfId="29028" xr:uid="{55B191D0-521A-4735-B572-536893F8BEFB}"/>
    <cellStyle name="Input 14 3 2" xfId="8593" xr:uid="{1BBC68B2-FD4C-4D3A-B7C0-8974E0A32174}"/>
    <cellStyle name="Input 14 3 2 2" xfId="13313" xr:uid="{DBBA6D69-F30D-4810-B311-62E930600E16}"/>
    <cellStyle name="Input 14 3 2 2 2" xfId="25096" xr:uid="{810265AA-30A1-42B8-A2BE-1E3AA4B1D710}"/>
    <cellStyle name="Input 14 3 2 3" xfId="14327" xr:uid="{F79B6D59-B348-4E77-945C-5ACB0B8D2439}"/>
    <cellStyle name="Input 14 3 2 3 2" xfId="26099" xr:uid="{50F8DA81-741A-4356-9E88-42153DEA1A24}"/>
    <cellStyle name="Input 14 3 2 4" xfId="15285" xr:uid="{1C97E5DE-ED4F-4127-A846-3089858C501B}"/>
    <cellStyle name="Input 14 3 2 4 2" xfId="27054" xr:uid="{F517BB5E-7D52-4CC9-A0B6-0EBB837FF258}"/>
    <cellStyle name="Input 14 3 2 5" xfId="16229" xr:uid="{1D4275AA-053D-459D-8E62-892EBD4197C6}"/>
    <cellStyle name="Input 14 3 2 5 2" xfId="27976" xr:uid="{E5935A27-9DE3-4CB8-83E6-47FD355ED9CA}"/>
    <cellStyle name="Input 14 3 2 6" xfId="17102" xr:uid="{54B3FCC4-A0CD-4C62-B3FF-F300A705F445}"/>
    <cellStyle name="Input 14 3 2 6 2" xfId="28849" xr:uid="{BA6CE0F3-50AD-4A5A-A299-583E89C182D1}"/>
    <cellStyle name="Input 14 3 2 7" xfId="17967" xr:uid="{EFEE36CD-6B7A-4B53-B50C-8516B55979C2}"/>
    <cellStyle name="Input 14 3 2 7 2" xfId="29688" xr:uid="{7B910AB1-E32C-47E4-A2D8-F455691FBE70}"/>
    <cellStyle name="Input 14 3 2 8" xfId="18735" xr:uid="{B4694561-55E4-4665-A940-F98B84E923B1}"/>
    <cellStyle name="Input 14 3 3" xfId="9561" xr:uid="{8708612C-8C1D-4649-B473-1C54893AB09D}"/>
    <cellStyle name="Input 14 3 3 2" xfId="13966" xr:uid="{24465A5F-35D1-484C-A056-8E65F8E18C4E}"/>
    <cellStyle name="Input 14 3 3 2 2" xfId="25739" xr:uid="{C8B7EC34-7CB2-4E39-A255-169EB28DA47C}"/>
    <cellStyle name="Input 14 3 3 3" xfId="14926" xr:uid="{59F64F60-A46D-42FD-9CB5-9C113EC44EAF}"/>
    <cellStyle name="Input 14 3 3 3 2" xfId="26697" xr:uid="{8E577476-033D-4B9D-9A72-B92D3C51FA8C}"/>
    <cellStyle name="Input 14 3 3 4" xfId="15878" xr:uid="{31DD5274-7F0B-4E93-8CA3-72265460E637}"/>
    <cellStyle name="Input 14 3 3 4 2" xfId="27625" xr:uid="{BD3B0E81-959B-4C32-BEC2-24C00F6C10F9}"/>
    <cellStyle name="Input 14 3 3 5" xfId="16752" xr:uid="{14D46733-02D2-45EF-AD73-C7DFEDB3EDC7}"/>
    <cellStyle name="Input 14 3 3 5 2" xfId="28499" xr:uid="{6EC6333C-B665-4FD5-BB08-1810B97C294A}"/>
    <cellStyle name="Input 14 3 3 6" xfId="17617" xr:uid="{E3C438B1-D09F-4BD0-9B6A-2F48287A7C1C}"/>
    <cellStyle name="Input 14 3 3 6 2" xfId="29338" xr:uid="{52521FA4-EC35-4F02-8560-BAFABAE431DE}"/>
    <cellStyle name="Input 14 3 3 7" xfId="18393" xr:uid="{A88B87CD-6B94-4914-A31C-6F8F7468C8A8}"/>
    <cellStyle name="Input 14 3 3 7 2" xfId="30114" xr:uid="{5B6C8FB4-342E-4C48-BCB8-582C83658256}"/>
    <cellStyle name="Input 14 3 3 8" xfId="19150" xr:uid="{DF65D433-28AD-498B-84F6-8A7D6DBF706D}"/>
    <cellStyle name="Input 14 3 4" xfId="12284" xr:uid="{0A589C61-B543-4948-9C1A-E8D61DAC8997}"/>
    <cellStyle name="Input 14 3 4 2" xfId="24100" xr:uid="{697AC10B-DF60-42D0-B646-E2DDF7628DC0}"/>
    <cellStyle name="Input 14 3 5" xfId="10484" xr:uid="{F6738386-DDD0-49E3-A0F5-D3DECEC1072D}"/>
    <cellStyle name="Input 14 3 5 2" xfId="22356" xr:uid="{F5D2370E-72D4-4693-9A31-D38E7AC058D7}"/>
    <cellStyle name="Input 14 3 6" xfId="13586" xr:uid="{0E551CCA-5D6E-4527-BED9-18E6BDFCA0AD}"/>
    <cellStyle name="Input 14 3 6 2" xfId="25362" xr:uid="{1E018790-6A0F-42CD-B454-EDF1CABE50DC}"/>
    <cellStyle name="Input 14 3 7" xfId="14564" xr:uid="{F395E3EB-7E2C-4EA4-85AF-643D413FB721}"/>
    <cellStyle name="Input 14 3 7 2" xfId="26335" xr:uid="{25A782A5-1D3B-4E47-A96A-64D6F293DC77}"/>
    <cellStyle name="Input 14 3 8" xfId="15517" xr:uid="{F75DBB23-397E-4211-BF67-5EECFD408F0E}"/>
    <cellStyle name="Input 14 3 8 2" xfId="27272" xr:uid="{03F7A99E-0734-4C90-8D29-61191E7F7B50}"/>
    <cellStyle name="Input 14 3 9" xfId="16416" xr:uid="{9DADAB88-73E6-4DB6-98BC-2D5AEBD95367}"/>
    <cellStyle name="Input 14 3 9 2" xfId="28163" xr:uid="{5C492230-7A06-4E84-B7B0-AC8C04F917DD}"/>
    <cellStyle name="Input 14 4" xfId="7775" xr:uid="{798CCD37-E7BA-42CD-AE1C-DDD4F33B042A}"/>
    <cellStyle name="Input 14 4 2" xfId="12798" xr:uid="{19A4761D-CDCD-4692-8B69-D2869832A4DF}"/>
    <cellStyle name="Input 14 4 2 2" xfId="24594" xr:uid="{8433A1F5-AE6A-4328-B15A-F784CEA0989B}"/>
    <cellStyle name="Input 14 4 3" xfId="10075" xr:uid="{B73ABE5B-F786-4F72-9378-201AF92DAC33}"/>
    <cellStyle name="Input 14 4 3 2" xfId="21950" xr:uid="{9F8D4B75-0F2A-4DAB-8E4A-936F514127C6}"/>
    <cellStyle name="Input 14 4 4" xfId="12622" xr:uid="{1460C4BE-538E-4872-9E0E-382FEC6B6167}"/>
    <cellStyle name="Input 14 4 4 2" xfId="24427" xr:uid="{590D203E-7833-43B1-85DD-0588E2653A87}"/>
    <cellStyle name="Input 14 4 5" xfId="10193" xr:uid="{757B834D-703F-43B0-8644-8700D5327481}"/>
    <cellStyle name="Input 14 4 5 2" xfId="22068" xr:uid="{8BD31BED-0A16-42AC-978B-C473028C2996}"/>
    <cellStyle name="Input 14 4 6" xfId="13367" xr:uid="{C9500F07-3B82-4D69-9B3D-1B3D8FBE8F89}"/>
    <cellStyle name="Input 14 4 6 2" xfId="25150" xr:uid="{F8D1F732-8511-46E5-8856-1C2D1870B34C}"/>
    <cellStyle name="Input 14 4 7" xfId="14374" xr:uid="{248EAAFA-58DE-457A-87AD-3F57488A29A2}"/>
    <cellStyle name="Input 14 4 7 2" xfId="26146" xr:uid="{A7248229-64CE-4CFB-8A90-918EB1E63F00}"/>
    <cellStyle name="Input 14 4 8" xfId="15332" xr:uid="{B62C3D6E-6DDB-4BFF-AD99-18373D18B8FB}"/>
    <cellStyle name="Input 14 5" xfId="7766" xr:uid="{F40FBCC1-1478-44D4-8D3A-2C4E0701BA45}"/>
    <cellStyle name="Input 14 5 2" xfId="12789" xr:uid="{E621C88E-8B18-4FFE-ADD9-2508940F5B5E}"/>
    <cellStyle name="Input 14 5 2 2" xfId="24585" xr:uid="{45FACD11-7FAD-4E11-8F51-1F390CAD5565}"/>
    <cellStyle name="Input 14 5 3" xfId="10083" xr:uid="{FA791183-ED1F-429E-AF3B-578F60E60F1C}"/>
    <cellStyle name="Input 14 5 3 2" xfId="21958" xr:uid="{8E25707E-036D-42E3-A88F-589300F6A6D7}"/>
    <cellStyle name="Input 14 5 4" xfId="13116" xr:uid="{EB66BB90-C12F-4131-B146-60386E9CC8E2}"/>
    <cellStyle name="Input 14 5 4 2" xfId="24904" xr:uid="{205333BE-EC7F-47FB-BD1A-7E544CEC4817}"/>
    <cellStyle name="Input 14 5 5" xfId="9817" xr:uid="{6816A274-10B5-4D23-95AA-7FDFBC75D123}"/>
    <cellStyle name="Input 14 5 5 2" xfId="21693" xr:uid="{A2ED374D-02DE-4389-B429-8F88F98ECCC3}"/>
    <cellStyle name="Input 14 5 6" xfId="13453" xr:uid="{64803AA5-C586-4039-9FD3-2A3B289D31E1}"/>
    <cellStyle name="Input 14 5 6 2" xfId="25236" xr:uid="{40115576-1E5E-4C87-A2CD-E68530701FB3}"/>
    <cellStyle name="Input 14 5 7" xfId="14459" xr:uid="{524F6EEB-F24D-44AD-8F07-6987E21B2C70}"/>
    <cellStyle name="Input 14 5 7 2" xfId="26231" xr:uid="{FEA03C10-32A3-4133-9227-357BE27DB88E}"/>
    <cellStyle name="Input 14 5 8" xfId="15417" xr:uid="{8C5663E8-7D0E-41C9-9E01-019ACD22C1C5}"/>
    <cellStyle name="Input 14 6" xfId="11309" xr:uid="{5E3CAE12-EE2B-4E7F-B6FD-860F1E6087D2}"/>
    <cellStyle name="Input 14 6 2" xfId="23171" xr:uid="{09A2CA91-8432-4740-BF8A-A25223DEA4DF}"/>
    <cellStyle name="Input 14 7" xfId="11300" xr:uid="{FD3A83FF-FDFB-4DBA-BADE-AE8A959A5030}"/>
    <cellStyle name="Input 14 7 2" xfId="23162" xr:uid="{A760FEDA-5D40-42CF-AC5A-CEA0F9362CCA}"/>
    <cellStyle name="Input 14 8" xfId="11328" xr:uid="{346DB474-2D88-4A8B-B2F7-E6DDE432C520}"/>
    <cellStyle name="Input 14 8 2" xfId="23190" xr:uid="{764F4C4F-D357-4A50-A23A-8E4C18853D55}"/>
    <cellStyle name="Input 14 9" xfId="11281" xr:uid="{C5385AEC-A130-488D-9B8D-3EE56A9DD4A9}"/>
    <cellStyle name="Input 14 9 2" xfId="23143" xr:uid="{FBB1AD82-0B2B-49D6-B148-93981A33EB54}"/>
    <cellStyle name="Input 15" xfId="5063" xr:uid="{FF6CCBE3-AD8B-46E3-A356-7533FCDD022D}"/>
    <cellStyle name="Input 15 10" xfId="11348" xr:uid="{8B30D482-67AA-41A9-983B-FF99F47F0748}"/>
    <cellStyle name="Input 15 10 2" xfId="23210" xr:uid="{B0FE702C-ABBC-47EA-82C7-4B0696B91C41}"/>
    <cellStyle name="Input 15 11" xfId="11261" xr:uid="{0E24A1B4-8683-45EF-9E62-FC62D8E02DC8}"/>
    <cellStyle name="Input 15 11 2" xfId="23123" xr:uid="{5E7D4409-EDF4-4B9E-93C2-692498FD293C}"/>
    <cellStyle name="Input 15 12" xfId="11367" xr:uid="{3D0D5453-F0D1-43DC-9028-CE36D9ABAD6A}"/>
    <cellStyle name="Input 15 12 2" xfId="23229" xr:uid="{5F853CA6-F37D-4FA1-BE9F-E62871EF4538}"/>
    <cellStyle name="Input 15 2" xfId="6800" xr:uid="{3EC8AE56-4CA8-4DB8-A0AC-F99D172CF3E5}"/>
    <cellStyle name="Input 15 2 10" xfId="11133" xr:uid="{4F69E6DD-6D1A-4606-8499-3A0C19CA8191}"/>
    <cellStyle name="Input 15 2 10 2" xfId="23001" xr:uid="{B5951C43-7D13-4144-8FD1-69089E5F2A25}"/>
    <cellStyle name="Input 15 2 11" xfId="13516" xr:uid="{A075E529-99F4-4E2C-BEA0-C69074970B2B}"/>
    <cellStyle name="Input 15 2 11 2" xfId="25297" xr:uid="{CF192547-9200-46C3-8960-F8C87D960D8A}"/>
    <cellStyle name="Input 15 2 2" xfId="7192" xr:uid="{8084EE90-C30A-45D2-B056-256AE1B13F3F}"/>
    <cellStyle name="Input 15 2 2 10" xfId="11588" xr:uid="{B2D68977-1FE2-4F7F-9CD2-76E9E8F45482}"/>
    <cellStyle name="Input 15 2 2 10 2" xfId="23434" xr:uid="{19A76474-8A2B-4F56-83BB-BFEED43BC3B8}"/>
    <cellStyle name="Input 15 2 2 2" xfId="8835" xr:uid="{913BEAEF-1A8D-4E55-92A6-46DF5C36DDAF}"/>
    <cellStyle name="Input 15 2 2 2 2" xfId="13486" xr:uid="{30DAF322-9C6C-4730-B0AB-748CF89ECB79}"/>
    <cellStyle name="Input 15 2 2 2 2 2" xfId="25269" xr:uid="{C1767EE9-4F11-4D55-9C95-0D858D2BC21C}"/>
    <cellStyle name="Input 15 2 2 2 3" xfId="14490" xr:uid="{F90C0178-04F2-4AA4-BC66-227FFE6484DB}"/>
    <cellStyle name="Input 15 2 2 2 3 2" xfId="26262" xr:uid="{34BAB88C-515A-43C3-89D2-9A7413ED8B60}"/>
    <cellStyle name="Input 15 2 2 2 4" xfId="15448" xr:uid="{46EFF957-047D-4FC0-BCB8-BBC6E83C85A6}"/>
    <cellStyle name="Input 15 2 2 2 4 2" xfId="27208" xr:uid="{531351C1-4B34-4B7A-9E47-D002C9561980}"/>
    <cellStyle name="Input 15 2 2 2 5" xfId="16373" xr:uid="{2C841C1A-0E5A-4671-8A10-0E630564B15F}"/>
    <cellStyle name="Input 15 2 2 2 5 2" xfId="28120" xr:uid="{A1C53C08-8D7A-445E-9CD2-3E35D8D380F9}"/>
    <cellStyle name="Input 15 2 2 2 6" xfId="17244" xr:uid="{82EF6F23-17CE-4050-BC62-8816005EDAE5}"/>
    <cellStyle name="Input 15 2 2 2 6 2" xfId="28987" xr:uid="{CD657CB8-73A2-4AD6-92C8-8545F465A1CD}"/>
    <cellStyle name="Input 15 2 2 2 7" xfId="18090" xr:uid="{FE820AAE-68DB-4A11-8D5B-46396BC7ACC4}"/>
    <cellStyle name="Input 15 2 2 2 7 2" xfId="29811" xr:uid="{9DB17210-15FC-4896-A52F-6C8F846EB5F7}"/>
    <cellStyle name="Input 15 2 2 2 8" xfId="18850" xr:uid="{7CCBA58F-5D2A-4009-8422-FA55E5814C46}"/>
    <cellStyle name="Input 15 2 2 3" xfId="9676" xr:uid="{0CFC4B66-9EFD-42BA-8FCB-157BE80BA209}"/>
    <cellStyle name="Input 15 2 2 3 2" xfId="14081" xr:uid="{5EDE29F6-D577-4B14-886A-D4BF4A5A080A}"/>
    <cellStyle name="Input 15 2 2 3 2 2" xfId="25854" xr:uid="{B5AE2D94-7221-4948-ABA5-2C5103267429}"/>
    <cellStyle name="Input 15 2 2 3 3" xfId="15041" xr:uid="{20F0FA88-181B-40E0-BDBF-BE467FFB114A}"/>
    <cellStyle name="Input 15 2 2 3 3 2" xfId="26812" xr:uid="{EB690D3A-3E02-4F94-9A85-B6F8502AEC49}"/>
    <cellStyle name="Input 15 2 2 3 4" xfId="15993" xr:uid="{9E2012A9-43AD-48AC-AC20-968F7F86546A}"/>
    <cellStyle name="Input 15 2 2 3 4 2" xfId="27740" xr:uid="{204C8CFF-25E4-4DDA-8C2A-865BD9684FF3}"/>
    <cellStyle name="Input 15 2 2 3 5" xfId="16867" xr:uid="{B876BEB9-0489-426B-8B07-93C4E98F2625}"/>
    <cellStyle name="Input 15 2 2 3 5 2" xfId="28614" xr:uid="{464A615D-B3D2-4CFD-821E-BF79C1230B91}"/>
    <cellStyle name="Input 15 2 2 3 6" xfId="17732" xr:uid="{82662731-6FB2-46A0-A6F0-0604AF24453A}"/>
    <cellStyle name="Input 15 2 2 3 6 2" xfId="29453" xr:uid="{04FCF9C6-57AF-4C87-8AD2-EF903FD71BFC}"/>
    <cellStyle name="Input 15 2 2 3 7" xfId="18508" xr:uid="{74C5FF10-9C0D-4F7D-A758-BDC4DB48AE12}"/>
    <cellStyle name="Input 15 2 2 3 7 2" xfId="30229" xr:uid="{02425B4C-1335-4FF8-87F4-22597B99A418}"/>
    <cellStyle name="Input 15 2 2 3 8" xfId="19265" xr:uid="{BF9B579C-0D0B-4968-B817-6C4B835237E7}"/>
    <cellStyle name="Input 15 2 2 4" xfId="12458" xr:uid="{F5D34351-2CE4-40CB-9C87-1DAA7F872BAF}"/>
    <cellStyle name="Input 15 2 2 4 2" xfId="24272" xr:uid="{0F13D09B-FAE3-434F-8F5B-E1BE6B228836}"/>
    <cellStyle name="Input 15 2 2 5" xfId="10321" xr:uid="{FD94EDBE-E754-4A81-893D-7B15666D9F6D}"/>
    <cellStyle name="Input 15 2 2 5 2" xfId="22193" xr:uid="{FF8C3AE0-84D4-47EF-BF95-27D169AA0D60}"/>
    <cellStyle name="Input 15 2 2 6" xfId="12067" xr:uid="{F2A02CF5-7E9E-44EB-AAB0-B8AF4C6F275A}"/>
    <cellStyle name="Input 15 2 2 6 2" xfId="23888" xr:uid="{67707515-4279-4155-94C5-6CE83F791A3C}"/>
    <cellStyle name="Input 15 2 2 7" xfId="10683" xr:uid="{38AD4E69-DFCF-4FF3-ACBC-E19C6A075EDB}"/>
    <cellStyle name="Input 15 2 2 7 2" xfId="22555" xr:uid="{B871A9DE-C46B-49CB-932C-A516959D4D4F}"/>
    <cellStyle name="Input 15 2 2 8" xfId="12022" xr:uid="{F07BFA78-4397-4480-9D76-9C923B2F4216}"/>
    <cellStyle name="Input 15 2 2 8 2" xfId="23843" xr:uid="{39E4F659-29DC-4A24-810B-E279768E6E4A}"/>
    <cellStyle name="Input 15 2 2 9" xfId="10724" xr:uid="{8B562C27-5388-4E55-8A6E-71545197BB48}"/>
    <cellStyle name="Input 15 2 2 9 2" xfId="22596" xr:uid="{0A4C1E40-EADB-49CE-8759-45AA002BB42D}"/>
    <cellStyle name="Input 15 2 3" xfId="8445" xr:uid="{6C8C54F5-A6F5-4FDA-B320-036898FDCD02}"/>
    <cellStyle name="Input 15 2 3 2" xfId="13186" xr:uid="{06A2DAFA-2929-46DB-9FCB-6326C16C6CC7}"/>
    <cellStyle name="Input 15 2 3 2 2" xfId="24972" xr:uid="{2164910B-019F-4A62-896E-E6C581003AE7}"/>
    <cellStyle name="Input 15 2 3 3" xfId="14206" xr:uid="{0236639E-0551-4E96-84CB-41B69EA2E74F}"/>
    <cellStyle name="Input 15 2 3 3 2" xfId="25979" xr:uid="{33A14306-2404-4FEB-937F-05A4B55874AD}"/>
    <cellStyle name="Input 15 2 3 4" xfId="15166" xr:uid="{65517437-58B6-4CA7-A542-3519728EC854}"/>
    <cellStyle name="Input 15 2 3 4 2" xfId="26935" xr:uid="{B2F47CEE-7630-4E23-B4F8-42B698D8B0BD}"/>
    <cellStyle name="Input 15 2 3 5" xfId="16115" xr:uid="{F1B982AB-A279-4A82-9AAC-A6D4C47E1EDD}"/>
    <cellStyle name="Input 15 2 3 5 2" xfId="27862" xr:uid="{6BF74894-F966-4DA4-9D7B-2FC92DB42E23}"/>
    <cellStyle name="Input 15 2 3 6" xfId="16988" xr:uid="{33028399-B247-4A9F-BE09-4569DE0D40A3}"/>
    <cellStyle name="Input 15 2 3 6 2" xfId="28735" xr:uid="{99CC82B1-00EA-43C8-BA71-E8A4B6005EF8}"/>
    <cellStyle name="Input 15 2 3 7" xfId="17853" xr:uid="{9E40AAA8-75BE-4FFB-B513-41AD80A1CDF7}"/>
    <cellStyle name="Input 15 2 3 7 2" xfId="29574" xr:uid="{D9C48629-A774-489D-A489-8997A5A8671D}"/>
    <cellStyle name="Input 15 2 3 8" xfId="18629" xr:uid="{1225556D-53A0-47D4-B09D-1B01FA2654DB}"/>
    <cellStyle name="Input 15 2 4" xfId="9455" xr:uid="{BCD8FCE7-A7CA-4383-9BA3-F144D71D6A2A}"/>
    <cellStyle name="Input 15 2 4 2" xfId="13860" xr:uid="{E1A60C22-2298-41D2-8D68-ED90FAA2F549}"/>
    <cellStyle name="Input 15 2 4 2 2" xfId="25633" xr:uid="{8A21809F-E19D-429F-BEDA-E3AFBCCB1CAC}"/>
    <cellStyle name="Input 15 2 4 3" xfId="14820" xr:uid="{C3F6BE20-C280-466F-A8E8-F3FB06FB6E74}"/>
    <cellStyle name="Input 15 2 4 3 2" xfId="26591" xr:uid="{5B0C13A8-4EA7-4994-8336-6C1E8B96CFAF}"/>
    <cellStyle name="Input 15 2 4 4" xfId="15772" xr:uid="{E852B552-A434-43A9-867E-D8A6D8AB61A1}"/>
    <cellStyle name="Input 15 2 4 4 2" xfId="27519" xr:uid="{BBA42A78-269F-4A47-92FF-7176744CBF38}"/>
    <cellStyle name="Input 15 2 4 5" xfId="16646" xr:uid="{030AA1ED-8841-448C-BCAF-D018AF72CB8B}"/>
    <cellStyle name="Input 15 2 4 5 2" xfId="28393" xr:uid="{DB34EE85-6D78-4E3A-9171-24E7DD10F66A}"/>
    <cellStyle name="Input 15 2 4 6" xfId="17511" xr:uid="{0D121FB8-268C-48DE-AB7C-CC8EC96EC529}"/>
    <cellStyle name="Input 15 2 4 6 2" xfId="29232" xr:uid="{4D8DA69B-000C-40EC-8372-0F2E124EB999}"/>
    <cellStyle name="Input 15 2 4 7" xfId="18287" xr:uid="{71910759-D7B9-47AA-8FB9-9200B401CEB4}"/>
    <cellStyle name="Input 15 2 4 7 2" xfId="30008" xr:uid="{171991CD-0AF6-4C95-A250-BF40348299BF}"/>
    <cellStyle name="Input 15 2 4 8" xfId="19044" xr:uid="{37282548-5E64-42AE-BCB9-11C4FE3E0CC6}"/>
    <cellStyle name="Input 15 2 5" xfId="12157" xr:uid="{4F3DFC3B-7572-4A5F-A7E0-DF802BDD0D2D}"/>
    <cellStyle name="Input 15 2 5 2" xfId="23974" xr:uid="{7E5D9FD0-D48F-42D0-AD3C-9869BE3FB985}"/>
    <cellStyle name="Input 15 2 6" xfId="10606" xr:uid="{DDE96D1B-F28E-4138-8C93-C5D62D20D2B7}"/>
    <cellStyle name="Input 15 2 6 2" xfId="22478" xr:uid="{4D1204B5-807A-4BD0-A815-68ED0F5AA470}"/>
    <cellStyle name="Input 15 2 7" xfId="11922" xr:uid="{5F8733D3-C53B-4ACD-B24C-008C95A73FDB}"/>
    <cellStyle name="Input 15 2 7 2" xfId="23748" xr:uid="{F600DF50-DE05-42E4-ADAD-C5BF9A4F6FFE}"/>
    <cellStyle name="Input 15 2 8" xfId="10803" xr:uid="{F30601F5-ACE8-4A45-A8C9-3EA3E8AE5B15}"/>
    <cellStyle name="Input 15 2 8 2" xfId="22673" xr:uid="{5A49D06B-C1B3-478F-8C15-9BEAB5C92F85}"/>
    <cellStyle name="Input 15 2 9" xfId="11517" xr:uid="{37FB48B4-B7F8-4E34-A2FD-C693B1BD7225}"/>
    <cellStyle name="Input 15 2 9 2" xfId="23368" xr:uid="{44CCD495-F5B7-4330-B58F-0F564BB00BCC}"/>
    <cellStyle name="Input 15 3" xfId="6951" xr:uid="{8F9B68C3-9256-4AC7-8C93-B30D4378CA4C}"/>
    <cellStyle name="Input 15 3 10" xfId="9883" xr:uid="{22776F03-6260-44EF-A694-5851D422D5F7}"/>
    <cellStyle name="Input 15 3 10 2" xfId="21759" xr:uid="{07538A4B-C0BE-4C96-B58D-933C9E10EFF8}"/>
    <cellStyle name="Input 15 3 2" xfId="8594" xr:uid="{BB93FDC9-8195-4669-8A53-DB2A80521D1B}"/>
    <cellStyle name="Input 15 3 2 2" xfId="13314" xr:uid="{DDFE53BA-8503-4460-8C6D-7C71EC52CB6B}"/>
    <cellStyle name="Input 15 3 2 2 2" xfId="25097" xr:uid="{0A61046F-932F-4E60-96C2-6C5509C3E02B}"/>
    <cellStyle name="Input 15 3 2 3" xfId="14328" xr:uid="{2FE4A1D3-D87B-4EEF-B12A-598279BD33DE}"/>
    <cellStyle name="Input 15 3 2 3 2" xfId="26100" xr:uid="{88D2FEFA-28DE-42C6-A993-31B6B6E6297A}"/>
    <cellStyle name="Input 15 3 2 4" xfId="15286" xr:uid="{3C8FFD63-CD85-4359-B0B0-F6E9D8A0E95F}"/>
    <cellStyle name="Input 15 3 2 4 2" xfId="27055" xr:uid="{9155BA12-1596-4BAB-81B4-A21B9E6A6015}"/>
    <cellStyle name="Input 15 3 2 5" xfId="16230" xr:uid="{D1974D9F-4BDE-42FA-978F-5A8FC86BFF7B}"/>
    <cellStyle name="Input 15 3 2 5 2" xfId="27977" xr:uid="{1FBE6ADB-7B3A-40A8-867F-FDF0DBC45786}"/>
    <cellStyle name="Input 15 3 2 6" xfId="17103" xr:uid="{AFC7287E-C0EE-471D-8001-11E3226A2FCB}"/>
    <cellStyle name="Input 15 3 2 6 2" xfId="28850" xr:uid="{3E545E9D-EB7F-47F1-BBD7-1AB4C53B07E5}"/>
    <cellStyle name="Input 15 3 2 7" xfId="17968" xr:uid="{92842618-7B83-4FC6-8E09-B9D8EEB77991}"/>
    <cellStyle name="Input 15 3 2 7 2" xfId="29689" xr:uid="{40A9D129-A047-48BD-BEF7-77BFDF682CCC}"/>
    <cellStyle name="Input 15 3 2 8" xfId="18736" xr:uid="{C3732F13-B0B7-48F6-B181-59532E3FF1EC}"/>
    <cellStyle name="Input 15 3 3" xfId="9562" xr:uid="{ACC419EB-44D5-4F6C-968D-9CBA4BDD62AB}"/>
    <cellStyle name="Input 15 3 3 2" xfId="13967" xr:uid="{083CC0CE-8EA4-43F2-BBFA-BD4BFAAB98F2}"/>
    <cellStyle name="Input 15 3 3 2 2" xfId="25740" xr:uid="{B60B944F-538E-4230-8AE1-E94668E8C802}"/>
    <cellStyle name="Input 15 3 3 3" xfId="14927" xr:uid="{BBE22377-FA7A-410C-8424-B6E1A31DD24C}"/>
    <cellStyle name="Input 15 3 3 3 2" xfId="26698" xr:uid="{E9A63B89-F9E5-4C5D-B613-9C792B294CC5}"/>
    <cellStyle name="Input 15 3 3 4" xfId="15879" xr:uid="{5F599EF5-C863-41D2-848C-91B1334C19DE}"/>
    <cellStyle name="Input 15 3 3 4 2" xfId="27626" xr:uid="{1577F7A8-B187-43B2-8E7A-F76301143BBC}"/>
    <cellStyle name="Input 15 3 3 5" xfId="16753" xr:uid="{4F59E027-959D-4B09-817B-0EE83663C13D}"/>
    <cellStyle name="Input 15 3 3 5 2" xfId="28500" xr:uid="{D536E89F-18EF-409B-BCA4-4C2208065745}"/>
    <cellStyle name="Input 15 3 3 6" xfId="17618" xr:uid="{E1B2C511-54D9-4472-BE26-034DB750B9DF}"/>
    <cellStyle name="Input 15 3 3 6 2" xfId="29339" xr:uid="{13D46260-FDDC-43A9-8FC6-DF5C6B04CB07}"/>
    <cellStyle name="Input 15 3 3 7" xfId="18394" xr:uid="{EF64C183-2358-40BA-8D04-853B8F686369}"/>
    <cellStyle name="Input 15 3 3 7 2" xfId="30115" xr:uid="{81A31339-B594-4D04-A0C2-41FC370F2008}"/>
    <cellStyle name="Input 15 3 3 8" xfId="19151" xr:uid="{96D02F6A-F8AC-4FAA-AB3C-411227289BE6}"/>
    <cellStyle name="Input 15 3 4" xfId="12285" xr:uid="{2076EE5A-8B72-4109-88A4-49BA9D3333C4}"/>
    <cellStyle name="Input 15 3 4 2" xfId="24101" xr:uid="{EDD990B6-F138-450C-8A63-5FCF580CB0CD}"/>
    <cellStyle name="Input 15 3 5" xfId="10483" xr:uid="{E2D4570E-043B-4F4B-8EBD-896A13EC83AC}"/>
    <cellStyle name="Input 15 3 5 2" xfId="22355" xr:uid="{3564533B-6443-453A-A7C3-6B308EE2384F}"/>
    <cellStyle name="Input 15 3 6" xfId="13082" xr:uid="{2958FB01-6ABF-4E9D-89A2-ABA2C0520B3D}"/>
    <cellStyle name="Input 15 3 6 2" xfId="24871" xr:uid="{1871609A-71AC-4144-98DA-2FC196F1C9D8}"/>
    <cellStyle name="Input 15 3 7" xfId="9843" xr:uid="{CDF13E59-1C6C-4189-AFF1-3837EAE9E6C2}"/>
    <cellStyle name="Input 15 3 7 2" xfId="21719" xr:uid="{ADEA72FF-AF91-4EA5-A674-6D9FAD788D45}"/>
    <cellStyle name="Input 15 3 8" xfId="12655" xr:uid="{3C6BFF6B-114A-4B43-91A6-D7AEC070EE47}"/>
    <cellStyle name="Input 15 3 8 2" xfId="24454" xr:uid="{007F622E-2600-4A6D-834C-BF0E27A17B4C}"/>
    <cellStyle name="Input 15 3 9" xfId="13022" xr:uid="{C443B6F0-6503-41A0-96F8-CFD15F11CA22}"/>
    <cellStyle name="Input 15 3 9 2" xfId="24814" xr:uid="{783138C2-0A6D-4F57-B43E-B684E4E9814C}"/>
    <cellStyle name="Input 15 4" xfId="7776" xr:uid="{3294AE7C-02E9-4ECF-B126-50880134EEFB}"/>
    <cellStyle name="Input 15 4 2" xfId="12799" xr:uid="{002795EC-6B24-454A-84E8-37E2DEEE58A9}"/>
    <cellStyle name="Input 15 4 2 2" xfId="24595" xr:uid="{5D8190C3-86A6-4B5A-96AA-73956618E01D}"/>
    <cellStyle name="Input 15 4 3" xfId="10074" xr:uid="{D17D03A3-F9DD-4749-A54D-E2236D9BECE1}"/>
    <cellStyle name="Input 15 4 3 2" xfId="21949" xr:uid="{8EF9D507-82EA-418E-9171-1E516976BCDF}"/>
    <cellStyle name="Input 15 4 4" xfId="13642" xr:uid="{9ECFD3BB-80E9-43F2-AC6F-FC58A47C8E63}"/>
    <cellStyle name="Input 15 4 4 2" xfId="25418" xr:uid="{91ACFD55-DFB1-4847-A2C4-8A42743D3549}"/>
    <cellStyle name="Input 15 4 5" xfId="14610" xr:uid="{10452283-008C-4432-8FD6-AE8381E5E38E}"/>
    <cellStyle name="Input 15 4 5 2" xfId="26381" xr:uid="{9235B0F4-D445-457F-B7FF-99E3F844721B}"/>
    <cellStyle name="Input 15 4 6" xfId="15562" xr:uid="{4766CB2C-99EF-4650-93BF-8A4412E1BB1F}"/>
    <cellStyle name="Input 15 4 6 2" xfId="27313" xr:uid="{A3EEF446-0B8B-45C4-A73C-6A635B29205B}"/>
    <cellStyle name="Input 15 4 7" xfId="16447" xr:uid="{924A7896-B13B-4A17-823F-AF9D0A3887E7}"/>
    <cellStyle name="Input 15 4 7 2" xfId="28194" xr:uid="{7B2329D4-9834-40A4-83EF-93F79AD49D74}"/>
    <cellStyle name="Input 15 4 8" xfId="17315" xr:uid="{907A1289-46F2-4B18-A5E5-871213338923}"/>
    <cellStyle name="Input 15 5" xfId="7765" xr:uid="{398692DD-1DDC-46EF-9149-E3A2E46287F8}"/>
    <cellStyle name="Input 15 5 2" xfId="12788" xr:uid="{E6E903F2-29C8-4F4C-9115-FC783787E83B}"/>
    <cellStyle name="Input 15 5 2 2" xfId="24584" xr:uid="{BFD8C2CF-CC8B-4D53-88DF-06E654FBD9B4}"/>
    <cellStyle name="Input 15 5 3" xfId="10084" xr:uid="{063D4DA3-CB83-4422-847F-AA638F7E15CA}"/>
    <cellStyle name="Input 15 5 3 2" xfId="21959" xr:uid="{5E34E42A-F8E0-4950-BA03-629EEBECA5C7}"/>
    <cellStyle name="Input 15 5 4" xfId="13639" xr:uid="{4A7F7292-9F5C-4D61-9760-779BE1FB53F5}"/>
    <cellStyle name="Input 15 5 4 2" xfId="25415" xr:uid="{8384F3E0-575D-492F-8BA7-3E316C7D6907}"/>
    <cellStyle name="Input 15 5 5" xfId="14607" xr:uid="{E65927D4-588C-4527-B4B7-4CE1C2CCF6A9}"/>
    <cellStyle name="Input 15 5 5 2" xfId="26378" xr:uid="{78D45500-9873-47A0-ABD1-DFC303481F29}"/>
    <cellStyle name="Input 15 5 6" xfId="15559" xr:uid="{5158BC6B-B54B-4E03-A757-A2BDAC0A29FF}"/>
    <cellStyle name="Input 15 5 6 2" xfId="27310" xr:uid="{C1DA59AC-DB85-4891-A21D-15AC994B1F8B}"/>
    <cellStyle name="Input 15 5 7" xfId="16444" xr:uid="{F9B66AA4-9133-4B09-8C27-63B592B6ABEC}"/>
    <cellStyle name="Input 15 5 7 2" xfId="28191" xr:uid="{1AF3BD95-A822-41AF-B00A-76D1A9A17198}"/>
    <cellStyle name="Input 15 5 8" xfId="17312" xr:uid="{E6E309E4-041F-46E0-9863-7F2B89D12433}"/>
    <cellStyle name="Input 15 6" xfId="11310" xr:uid="{F89F2AE3-5FFB-4294-803F-69959606D2D6}"/>
    <cellStyle name="Input 15 6 2" xfId="23172" xr:uid="{ECDB9C8A-CF69-479C-A28B-3FC43B0C1044}"/>
    <cellStyle name="Input 15 7" xfId="11299" xr:uid="{DBE3DA79-EE79-409A-8894-900BBF1E63A1}"/>
    <cellStyle name="Input 15 7 2" xfId="23161" xr:uid="{A23C0E2C-733C-4ED8-B823-AA91BF9F9630}"/>
    <cellStyle name="Input 15 8" xfId="11329" xr:uid="{FB791401-3539-4571-8905-9769C16F2DDA}"/>
    <cellStyle name="Input 15 8 2" xfId="23191" xr:uid="{DF961C75-EF6D-4A3B-9F40-7485FD8354A4}"/>
    <cellStyle name="Input 15 9" xfId="11280" xr:uid="{02283B7A-9756-4BB0-BED7-B57557528EB4}"/>
    <cellStyle name="Input 15 9 2" xfId="23142" xr:uid="{4E64B49B-1A84-49C5-B8A0-BBDA396A1059}"/>
    <cellStyle name="Input 16" xfId="5064" xr:uid="{3BFEA11A-EB92-44E6-BD80-6635A496C15A}"/>
    <cellStyle name="Input 16 10" xfId="11349" xr:uid="{1A5FA889-CAE2-4900-8BA3-CC1E30882AF2}"/>
    <cellStyle name="Input 16 10 2" xfId="23211" xr:uid="{819DA31D-D69B-4CAC-9C50-E27263E49CDF}"/>
    <cellStyle name="Input 16 11" xfId="11260" xr:uid="{5FFC6B79-286F-46CA-89FA-0CC5C0C4762F}"/>
    <cellStyle name="Input 16 11 2" xfId="23122" xr:uid="{83FD7EBB-7F01-4FA7-8871-D1EA272BFC4D}"/>
    <cellStyle name="Input 16 12" xfId="9779" xr:uid="{0D481335-5D2C-47A6-88D3-90218177F2A2}"/>
    <cellStyle name="Input 16 12 2" xfId="21655" xr:uid="{10A2E92F-516A-4A79-8641-0279CE417706}"/>
    <cellStyle name="Input 16 2" xfId="6799" xr:uid="{A3ADECCA-798F-4A59-9734-18CFE76F72F2}"/>
    <cellStyle name="Input 16 2 10" xfId="10924" xr:uid="{589E2B64-1981-4C73-8361-3304D7A81FD4}"/>
    <cellStyle name="Input 16 2 10 2" xfId="22793" xr:uid="{D9AD05B5-5C64-456E-A9BF-86877CE542DB}"/>
    <cellStyle name="Input 16 2 11" xfId="12525" xr:uid="{F98C1C86-7ED8-4B13-8F35-A27B498A2990}"/>
    <cellStyle name="Input 16 2 11 2" xfId="24335" xr:uid="{FAED568F-03DA-43F9-95B6-A7CA02BD8DE0}"/>
    <cellStyle name="Input 16 2 2" xfId="7193" xr:uid="{6F0AD69A-0900-4A76-AD2A-2D291685ECE0}"/>
    <cellStyle name="Input 16 2 2 10" xfId="12313" xr:uid="{33F960F1-D08C-4123-B116-7BED47489540}"/>
    <cellStyle name="Input 16 2 2 10 2" xfId="24129" xr:uid="{CCA31849-771F-4CA7-962D-96551D99FABF}"/>
    <cellStyle name="Input 16 2 2 2" xfId="8836" xr:uid="{0B837167-D489-4D73-8F71-6DD63EDDFAF3}"/>
    <cellStyle name="Input 16 2 2 2 2" xfId="13487" xr:uid="{EC64A421-3700-429B-A023-ABF17ECEB9F3}"/>
    <cellStyle name="Input 16 2 2 2 2 2" xfId="25270" xr:uid="{E812B442-8610-4E26-BB6E-574901A8362F}"/>
    <cellStyle name="Input 16 2 2 2 3" xfId="14491" xr:uid="{FC5E4A20-0D64-4057-974C-CBEB4A634F5F}"/>
    <cellStyle name="Input 16 2 2 2 3 2" xfId="26263" xr:uid="{BEB52D7B-709D-42FF-9B6D-F91643379D57}"/>
    <cellStyle name="Input 16 2 2 2 4" xfId="15449" xr:uid="{1BBEAEDB-45CC-4802-BBE6-6585F6E445A6}"/>
    <cellStyle name="Input 16 2 2 2 4 2" xfId="27209" xr:uid="{FB9E7A7A-F3A7-4568-B4FA-98436733BE2E}"/>
    <cellStyle name="Input 16 2 2 2 5" xfId="16374" xr:uid="{779404EE-66A6-4410-BCDE-0469CD1A1DE2}"/>
    <cellStyle name="Input 16 2 2 2 5 2" xfId="28121" xr:uid="{BFB1D824-4125-47FB-93CF-F43E1AFF1448}"/>
    <cellStyle name="Input 16 2 2 2 6" xfId="17245" xr:uid="{EEE6C742-2363-4859-A0A6-55B3F51225E8}"/>
    <cellStyle name="Input 16 2 2 2 6 2" xfId="28988" xr:uid="{B7D9905C-291B-4BBE-B1F8-C3433C5C4E9A}"/>
    <cellStyle name="Input 16 2 2 2 7" xfId="18091" xr:uid="{2491B209-2F5F-4664-825E-1D4DB19A33CC}"/>
    <cellStyle name="Input 16 2 2 2 7 2" xfId="29812" xr:uid="{F83089B3-E640-4DAB-8184-341569070336}"/>
    <cellStyle name="Input 16 2 2 2 8" xfId="18851" xr:uid="{5C88CB26-960A-4A63-8A37-0958AD0CF5AD}"/>
    <cellStyle name="Input 16 2 2 3" xfId="9677" xr:uid="{F86957A5-DE72-4555-9F01-7E8FDFDC9A0A}"/>
    <cellStyle name="Input 16 2 2 3 2" xfId="14082" xr:uid="{D0465FA1-8693-4632-ADDC-2CB22EC7D569}"/>
    <cellStyle name="Input 16 2 2 3 2 2" xfId="25855" xr:uid="{B79BDE23-D943-4CF9-A84E-ECA06260E14D}"/>
    <cellStyle name="Input 16 2 2 3 3" xfId="15042" xr:uid="{8CD079DF-A170-4357-84EA-BC9F7EF85EF1}"/>
    <cellStyle name="Input 16 2 2 3 3 2" xfId="26813" xr:uid="{1CEBFBF6-CB5A-4D02-8693-2DD7DB44C0CC}"/>
    <cellStyle name="Input 16 2 2 3 4" xfId="15994" xr:uid="{AA0BD9D5-9539-4ABB-8D6B-D8D765E0BFF4}"/>
    <cellStyle name="Input 16 2 2 3 4 2" xfId="27741" xr:uid="{73DA84FE-5D12-4FB3-B43E-66E84B9DF9C3}"/>
    <cellStyle name="Input 16 2 2 3 5" xfId="16868" xr:uid="{68541E4B-3998-44F1-8EA3-E6B5BB9D383C}"/>
    <cellStyle name="Input 16 2 2 3 5 2" xfId="28615" xr:uid="{45F4C697-9E19-4788-A59B-BF0B87D31D69}"/>
    <cellStyle name="Input 16 2 2 3 6" xfId="17733" xr:uid="{5143FBC0-7152-455C-9414-EF3AC751E766}"/>
    <cellStyle name="Input 16 2 2 3 6 2" xfId="29454" xr:uid="{48BB7F7D-3200-4A52-979D-D03F082278F5}"/>
    <cellStyle name="Input 16 2 2 3 7" xfId="18509" xr:uid="{F91D6DF9-D259-4B88-B4BF-D7497FE5C1AF}"/>
    <cellStyle name="Input 16 2 2 3 7 2" xfId="30230" xr:uid="{1D92E67C-8496-4E5B-A6B6-CC18B7755EFF}"/>
    <cellStyle name="Input 16 2 2 3 8" xfId="19266" xr:uid="{F2DF2E28-5D10-4AA0-B528-80E88D0BE50D}"/>
    <cellStyle name="Input 16 2 2 4" xfId="12459" xr:uid="{2DE4D101-9B80-4FD2-8E71-DCFA66495FC0}"/>
    <cellStyle name="Input 16 2 2 4 2" xfId="24273" xr:uid="{ACFE07E6-8877-4A37-8237-7951DB2448E2}"/>
    <cellStyle name="Input 16 2 2 5" xfId="10320" xr:uid="{826B5886-985E-413D-8970-2FC40D2E7D28}"/>
    <cellStyle name="Input 16 2 2 5 2" xfId="22192" xr:uid="{E815FD6B-0626-4D28-97B8-AA9E5224527A}"/>
    <cellStyle name="Input 16 2 2 6" xfId="12591" xr:uid="{EC836F92-F8C8-4758-94E4-3E65E17F7067}"/>
    <cellStyle name="Input 16 2 2 6 2" xfId="24396" xr:uid="{2477A2D4-3BEE-41EC-8428-A5A7E0D50A4B}"/>
    <cellStyle name="Input 16 2 2 7" xfId="10218" xr:uid="{59AB9D57-6FF8-4AEA-A51A-4967C13E5761}"/>
    <cellStyle name="Input 16 2 2 7 2" xfId="22093" xr:uid="{4776AAAD-5E89-456C-B2BB-E706826773D5}"/>
    <cellStyle name="Input 16 2 2 8" xfId="12076" xr:uid="{BC56E4EC-9F2E-4A6F-9647-7296E8BF5EBF}"/>
    <cellStyle name="Input 16 2 2 8 2" xfId="23897" xr:uid="{F7416B42-A769-43B1-963D-D9899B9376B6}"/>
    <cellStyle name="Input 16 2 2 9" xfId="10677" xr:uid="{5F1E50D3-D078-41BD-AFBE-203D73156C8E}"/>
    <cellStyle name="Input 16 2 2 9 2" xfId="22549" xr:uid="{F22EFFEA-AE4A-4CF1-84A5-63151095925F}"/>
    <cellStyle name="Input 16 2 3" xfId="8444" xr:uid="{8A264BCE-5589-451F-9EF0-FE8C87E2822A}"/>
    <cellStyle name="Input 16 2 3 2" xfId="13185" xr:uid="{AEBB2A89-25AD-4AFC-8859-71A678A92209}"/>
    <cellStyle name="Input 16 2 3 2 2" xfId="24971" xr:uid="{225EA1AD-6120-4769-BB87-E67A5EE25103}"/>
    <cellStyle name="Input 16 2 3 3" xfId="14205" xr:uid="{CF7FE797-297E-4497-B05A-22378FE136EE}"/>
    <cellStyle name="Input 16 2 3 3 2" xfId="25978" xr:uid="{6D217CC8-1954-4E6B-B8AB-CC84FE687811}"/>
    <cellStyle name="Input 16 2 3 4" xfId="15165" xr:uid="{EDA40665-B2BD-40A3-AD2D-C3008E36AAAB}"/>
    <cellStyle name="Input 16 2 3 4 2" xfId="26934" xr:uid="{6FBCDDC8-EAD7-4F3C-ACB7-20FCAC78657D}"/>
    <cellStyle name="Input 16 2 3 5" xfId="16114" xr:uid="{8A512010-8D33-4066-8798-A604022FDAE9}"/>
    <cellStyle name="Input 16 2 3 5 2" xfId="27861" xr:uid="{62DB3E7B-4590-4202-94FC-64794FD40909}"/>
    <cellStyle name="Input 16 2 3 6" xfId="16987" xr:uid="{725C5F3A-9054-491D-B463-1C78982B732A}"/>
    <cellStyle name="Input 16 2 3 6 2" xfId="28734" xr:uid="{A3F26E98-5CBE-4A70-8169-63ABBA8FEC2B}"/>
    <cellStyle name="Input 16 2 3 7" xfId="17852" xr:uid="{4CCCBC60-0523-4EB9-A2C5-4EA04DEC9FCC}"/>
    <cellStyle name="Input 16 2 3 7 2" xfId="29573" xr:uid="{62845742-BC6E-4211-BBF5-1840EE061DAB}"/>
    <cellStyle name="Input 16 2 3 8" xfId="18628" xr:uid="{191368AB-06D7-463A-A0FB-76E02E4A676B}"/>
    <cellStyle name="Input 16 2 4" xfId="9454" xr:uid="{807F1DAB-84B5-4917-B220-A09EC79A2753}"/>
    <cellStyle name="Input 16 2 4 2" xfId="13859" xr:uid="{DABDB707-E60E-403D-B6ED-42EF89A0DBAB}"/>
    <cellStyle name="Input 16 2 4 2 2" xfId="25632" xr:uid="{F04EAB3F-FC97-40B5-9106-A8753805B78F}"/>
    <cellStyle name="Input 16 2 4 3" xfId="14819" xr:uid="{3D0261EC-5098-4DC1-AE9D-2B335BF6C4E0}"/>
    <cellStyle name="Input 16 2 4 3 2" xfId="26590" xr:uid="{0AED3C45-3163-412A-956C-308D3B72C6CE}"/>
    <cellStyle name="Input 16 2 4 4" xfId="15771" xr:uid="{F53CF495-8CB0-4C3C-BCFA-F9991D6D51A7}"/>
    <cellStyle name="Input 16 2 4 4 2" xfId="27518" xr:uid="{F8BF2979-5ADD-4558-AD3A-1BFAD3F34DDC}"/>
    <cellStyle name="Input 16 2 4 5" xfId="16645" xr:uid="{849E7948-F172-4C2D-A37D-F92FEE2D0995}"/>
    <cellStyle name="Input 16 2 4 5 2" xfId="28392" xr:uid="{45C8CF27-F537-4158-A6E1-FFEF8CFD2BB8}"/>
    <cellStyle name="Input 16 2 4 6" xfId="17510" xr:uid="{785E197A-71C5-452F-8790-C292AC488B1C}"/>
    <cellStyle name="Input 16 2 4 6 2" xfId="29231" xr:uid="{928CD247-44DA-46B5-8CD4-1A9E72A1B1CB}"/>
    <cellStyle name="Input 16 2 4 7" xfId="18286" xr:uid="{7C4963EF-52A5-4BDF-90FE-25347403A2B8}"/>
    <cellStyle name="Input 16 2 4 7 2" xfId="30007" xr:uid="{558F22CE-1040-4E1A-A367-8EFF93BE60FE}"/>
    <cellStyle name="Input 16 2 4 8" xfId="19043" xr:uid="{A3B592AC-559C-409B-871B-447B20629B54}"/>
    <cellStyle name="Input 16 2 5" xfId="12156" xr:uid="{332ADF89-C661-455E-904B-602EE45F7D76}"/>
    <cellStyle name="Input 16 2 5 2" xfId="23973" xr:uid="{0AE41206-9847-49F9-BF48-1237B66AB925}"/>
    <cellStyle name="Input 16 2 6" xfId="10607" xr:uid="{750AA370-84F1-4D7B-95FA-846E0EC27AC3}"/>
    <cellStyle name="Input 16 2 6 2" xfId="22479" xr:uid="{4C916C34-D3B5-4093-B5D1-5EADCA91F960}"/>
    <cellStyle name="Input 16 2 7" xfId="13063" xr:uid="{CBDDDFEB-A348-496F-8863-31EAE389846A}"/>
    <cellStyle name="Input 16 2 7 2" xfId="24852" xr:uid="{DE2B8ADA-5C80-4736-8D85-E9CEE821EC49}"/>
    <cellStyle name="Input 16 2 8" xfId="9861" xr:uid="{90230E05-05FD-45E8-AB2E-09B7626B06FD}"/>
    <cellStyle name="Input 16 2 8 2" xfId="21737" xr:uid="{C82AE9F2-FA4B-4C32-B2F1-0903C0ABF1FC}"/>
    <cellStyle name="Input 16 2 9" xfId="11786" xr:uid="{346F1D3A-A8E6-4EE9-9349-2B488055CC24}"/>
    <cellStyle name="Input 16 2 9 2" xfId="23614" xr:uid="{65F3C862-25D7-419C-B4EE-90523A39EC7C}"/>
    <cellStyle name="Input 16 3" xfId="6952" xr:uid="{7ED5F547-BC4D-4893-9BBA-7366CAB2C8C8}"/>
    <cellStyle name="Input 16 3 10" xfId="12817" xr:uid="{FE4E7576-B0B7-4DAE-86C7-05C99BA33463}"/>
    <cellStyle name="Input 16 3 10 2" xfId="24613" xr:uid="{EB7C43D1-6F36-4E6D-9510-26D447FBABBE}"/>
    <cellStyle name="Input 16 3 2" xfId="8595" xr:uid="{0DA3FA8C-D2FF-4F87-929D-E05C5AE955C7}"/>
    <cellStyle name="Input 16 3 2 2" xfId="13315" xr:uid="{A58F3071-D443-4466-BBA2-8E65E39E3CFD}"/>
    <cellStyle name="Input 16 3 2 2 2" xfId="25098" xr:uid="{C41C4963-15FB-4F34-88B7-37DF22FFA719}"/>
    <cellStyle name="Input 16 3 2 3" xfId="14329" xr:uid="{7479313A-DAD9-49DE-BE73-093D411F88D2}"/>
    <cellStyle name="Input 16 3 2 3 2" xfId="26101" xr:uid="{F8BC3121-6C1E-4C8C-8F84-F9644B1393EF}"/>
    <cellStyle name="Input 16 3 2 4" xfId="15287" xr:uid="{A6E8A30D-EA57-4744-998A-07C8AFAFC23C}"/>
    <cellStyle name="Input 16 3 2 4 2" xfId="27056" xr:uid="{DE848D1E-EB66-436D-BC43-3C67546AAA7C}"/>
    <cellStyle name="Input 16 3 2 5" xfId="16231" xr:uid="{26383D87-0C16-4DE9-9B86-C7F1F1A8E561}"/>
    <cellStyle name="Input 16 3 2 5 2" xfId="27978" xr:uid="{420F4650-FDDA-4677-8E2D-CDBB5B68652A}"/>
    <cellStyle name="Input 16 3 2 6" xfId="17104" xr:uid="{D1937450-DBFC-406E-8E59-C5DF50A02B4D}"/>
    <cellStyle name="Input 16 3 2 6 2" xfId="28851" xr:uid="{5841822B-BED3-494E-A786-1BC085982DDD}"/>
    <cellStyle name="Input 16 3 2 7" xfId="17969" xr:uid="{83FC66E3-9F43-4EA2-9C9B-2A96C6946BC9}"/>
    <cellStyle name="Input 16 3 2 7 2" xfId="29690" xr:uid="{142AF16D-61E4-4E20-9DD7-2756C28CD55D}"/>
    <cellStyle name="Input 16 3 2 8" xfId="18737" xr:uid="{E8BB7CE3-80C8-4F72-AAEA-A51AE53A7CC4}"/>
    <cellStyle name="Input 16 3 3" xfId="9563" xr:uid="{706F41EC-3A1E-452D-9B71-289F935209AC}"/>
    <cellStyle name="Input 16 3 3 2" xfId="13968" xr:uid="{87C8F2F9-0FDC-4A71-AD37-AFA4104FE713}"/>
    <cellStyle name="Input 16 3 3 2 2" xfId="25741" xr:uid="{739BD0EC-3514-4C80-8537-DBE90B6D36C2}"/>
    <cellStyle name="Input 16 3 3 3" xfId="14928" xr:uid="{887DE1A5-D63C-4FE3-BBB7-725C968B3B55}"/>
    <cellStyle name="Input 16 3 3 3 2" xfId="26699" xr:uid="{664BAE0C-A7FD-4B7A-A7A8-AD8282837F21}"/>
    <cellStyle name="Input 16 3 3 4" xfId="15880" xr:uid="{EC220B63-8E5A-4B87-A3D9-A6E156AB7CBA}"/>
    <cellStyle name="Input 16 3 3 4 2" xfId="27627" xr:uid="{2E3BDE23-EDA6-4631-88C9-2C274251694B}"/>
    <cellStyle name="Input 16 3 3 5" xfId="16754" xr:uid="{AA586CB1-AC10-4640-91E7-1D8E1B71CDE3}"/>
    <cellStyle name="Input 16 3 3 5 2" xfId="28501" xr:uid="{88887D11-D3EB-460E-A815-E03B57C20148}"/>
    <cellStyle name="Input 16 3 3 6" xfId="17619" xr:uid="{1FD60704-D332-4C23-B1DD-F2CF342AAC23}"/>
    <cellStyle name="Input 16 3 3 6 2" xfId="29340" xr:uid="{95F7AD6D-1DDD-4E1C-A8C9-9C3E025BA6B8}"/>
    <cellStyle name="Input 16 3 3 7" xfId="18395" xr:uid="{4E227FDD-6BC8-49CC-89F4-F457724964EE}"/>
    <cellStyle name="Input 16 3 3 7 2" xfId="30116" xr:uid="{51001F00-91E5-470D-97B3-4001997AFEB9}"/>
    <cellStyle name="Input 16 3 3 8" xfId="19152" xr:uid="{F41A0971-A045-4635-9324-5ACA5A72EC21}"/>
    <cellStyle name="Input 16 3 4" xfId="12286" xr:uid="{27EBAABE-0588-447A-937C-EABA8A487DBA}"/>
    <cellStyle name="Input 16 3 4 2" xfId="24102" xr:uid="{60E1F1E3-3206-4E50-BC67-B877F1153C7B}"/>
    <cellStyle name="Input 16 3 5" xfId="10482" xr:uid="{EF593F26-916B-4369-8EB3-78008720E1E2}"/>
    <cellStyle name="Input 16 3 5 2" xfId="22354" xr:uid="{B8BA836D-742A-47AB-A004-3284F9758CCB}"/>
    <cellStyle name="Input 16 3 6" xfId="11931" xr:uid="{618C197F-3CA6-4BF8-AECB-CF404B12CF11}"/>
    <cellStyle name="Input 16 3 6 2" xfId="23757" xr:uid="{3B193BC9-E08F-4475-BA2E-A368A25546BA}"/>
    <cellStyle name="Input 16 3 7" xfId="10795" xr:uid="{A2D4DC38-A785-41B7-8214-9CD91C9F95D1}"/>
    <cellStyle name="Input 16 3 7 2" xfId="22665" xr:uid="{602D4BC4-D2C7-44BA-BA98-F49B75A0FD03}"/>
    <cellStyle name="Input 16 3 8" xfId="11525" xr:uid="{998766AB-378C-4038-AD55-4EFFA64DE4D2}"/>
    <cellStyle name="Input 16 3 8 2" xfId="23375" xr:uid="{895364CC-F530-4742-9D8C-9002C44A505B}"/>
    <cellStyle name="Input 16 3 9" xfId="11127" xr:uid="{A287543C-C056-4740-BAA2-8A7E75A8CDD8}"/>
    <cellStyle name="Input 16 3 9 2" xfId="22995" xr:uid="{6E3EDD8C-BC02-4D7E-B936-5E84B8FA536F}"/>
    <cellStyle name="Input 16 4" xfId="7777" xr:uid="{D0F35619-59EA-418C-A8C8-869064E7F948}"/>
    <cellStyle name="Input 16 4 2" xfId="12800" xr:uid="{A7987908-E0A3-418A-892C-4C9A01E76B80}"/>
    <cellStyle name="Input 16 4 2 2" xfId="24596" xr:uid="{6093A7DF-E08F-4106-A430-B6C0BB9645D7}"/>
    <cellStyle name="Input 16 4 3" xfId="10073" xr:uid="{F08BF85B-CA08-41C3-BF3A-F59FBDFE6903}"/>
    <cellStyle name="Input 16 4 3 2" xfId="21948" xr:uid="{C0B3D4A5-2670-44F2-A1A0-A97EDF4C6EC1}"/>
    <cellStyle name="Input 16 4 4" xfId="13006" xr:uid="{F24C40EA-E563-4416-9BFB-B6575E161C00}"/>
    <cellStyle name="Input 16 4 4 2" xfId="24798" xr:uid="{EBE68904-1A29-4752-A72B-17A1BA66D933}"/>
    <cellStyle name="Input 16 4 5" xfId="9895" xr:uid="{55C20E9B-5D0B-48A5-97FF-EC1BF7AD5765}"/>
    <cellStyle name="Input 16 4 5 2" xfId="21771" xr:uid="{1C084BDA-C612-4EC8-869C-890765094C0D}"/>
    <cellStyle name="Input 16 4 6" xfId="13145" xr:uid="{8FBC6A20-5D1F-49A8-A7D6-07DB2CEDFED3}"/>
    <cellStyle name="Input 16 4 6 2" xfId="24931" xr:uid="{3291F61E-B8CD-4101-90E1-E89287DCF58B}"/>
    <cellStyle name="Input 16 4 7" xfId="9794" xr:uid="{C59EBA17-8B6A-4708-A26A-809955DD477B}"/>
    <cellStyle name="Input 16 4 7 2" xfId="21670" xr:uid="{C308A7E3-8603-4A87-BD91-E31C970BB9EB}"/>
    <cellStyle name="Input 16 4 8" xfId="12386" xr:uid="{9EA58F7A-1CB1-44C5-82CE-0631C4B61ED2}"/>
    <cellStyle name="Input 16 5" xfId="7764" xr:uid="{1E662783-8488-4087-903E-A4C94A88E993}"/>
    <cellStyle name="Input 16 5 2" xfId="12787" xr:uid="{8A5D7DD2-C1B6-4A10-989C-B208E4D98C5E}"/>
    <cellStyle name="Input 16 5 2 2" xfId="24583" xr:uid="{24668AD7-912F-4498-A9E8-78E61F57DECC}"/>
    <cellStyle name="Input 16 5 3" xfId="10085" xr:uid="{978FE508-0C33-4419-AE34-89AD4D07B0D9}"/>
    <cellStyle name="Input 16 5 3 2" xfId="21960" xr:uid="{3C898B4D-F443-4180-9492-5C651528E406}"/>
    <cellStyle name="Input 16 5 4" xfId="12619" xr:uid="{B71E10E7-FA97-41E7-B0B8-692DB1278BAE}"/>
    <cellStyle name="Input 16 5 4 2" xfId="24424" xr:uid="{8BFEDC9D-31EB-4973-8E2E-26E8371948B3}"/>
    <cellStyle name="Input 16 5 5" xfId="10196" xr:uid="{5671B9BB-B7C5-4717-80E4-F741A227476F}"/>
    <cellStyle name="Input 16 5 5 2" xfId="22071" xr:uid="{3358B9EF-10E8-40AF-9CD7-D2DFC6E51CF9}"/>
    <cellStyle name="Input 16 5 6" xfId="13626" xr:uid="{5780725D-DC96-4340-9DB9-E19711B596D9}"/>
    <cellStyle name="Input 16 5 6 2" xfId="25402" xr:uid="{A6DE524B-B713-4BE3-8B0E-873A0F938804}"/>
    <cellStyle name="Input 16 5 7" xfId="14595" xr:uid="{703851FF-EC1C-4DEF-851C-8BC3B28B003F}"/>
    <cellStyle name="Input 16 5 7 2" xfId="26366" xr:uid="{BD8505FD-1B32-4501-8FDB-9CEDA074AA6C}"/>
    <cellStyle name="Input 16 5 8" xfId="15547" xr:uid="{39185ECE-2751-4372-B747-F321CEA527D7}"/>
    <cellStyle name="Input 16 6" xfId="11311" xr:uid="{451871C6-C242-4A36-A1E4-E5939657C859}"/>
    <cellStyle name="Input 16 6 2" xfId="23173" xr:uid="{FD6377E6-7CF2-4B61-8A90-450E51AEFB09}"/>
    <cellStyle name="Input 16 7" xfId="11298" xr:uid="{3D1559AE-DEBC-4740-9AB0-80B27C482BCA}"/>
    <cellStyle name="Input 16 7 2" xfId="23160" xr:uid="{B2774695-F13F-4BF2-B5B3-AE7B0DECCEC0}"/>
    <cellStyle name="Input 16 8" xfId="11330" xr:uid="{2666DB0F-34CE-47A4-B34F-5462E67A0C7E}"/>
    <cellStyle name="Input 16 8 2" xfId="23192" xr:uid="{8DE03658-8F9F-4D58-B81D-8A7C9DD79D60}"/>
    <cellStyle name="Input 16 9" xfId="11279" xr:uid="{A0D65622-747E-41F1-93AA-A34FE2FB7A63}"/>
    <cellStyle name="Input 16 9 2" xfId="23141" xr:uid="{298C8BA8-67EB-4779-9E3E-8F5744DA452C}"/>
    <cellStyle name="Input 17" xfId="5065" xr:uid="{0B4BE64D-CDED-497D-91B4-5DA2F1F49FB0}"/>
    <cellStyle name="Input 17 10" xfId="11350" xr:uid="{C58C9FDA-C92C-4EEE-8E39-94BEB8DA2B83}"/>
    <cellStyle name="Input 17 10 2" xfId="23212" xr:uid="{BD994A5C-E287-462E-8819-0E8DB1962DBD}"/>
    <cellStyle name="Input 17 11" xfId="11259" xr:uid="{2AA2C5AC-95BF-4F2A-8E33-75E6343092CA}"/>
    <cellStyle name="Input 17 11 2" xfId="23121" xr:uid="{C13B06EB-30F3-4C26-8FDA-4AAB4D026C6B}"/>
    <cellStyle name="Input 17 12" xfId="9788" xr:uid="{8B21F0C1-B8CB-42DB-B6C4-FADDD2132D4E}"/>
    <cellStyle name="Input 17 12 2" xfId="21664" xr:uid="{9D63ED82-9C9A-4792-9CE7-8A95629705E8}"/>
    <cellStyle name="Input 17 2" xfId="6798" xr:uid="{BBC83C5D-E16A-4165-9125-4334608C6177}"/>
    <cellStyle name="Input 17 2 10" xfId="16394" xr:uid="{12DD43CB-0B43-4754-A018-146A1DA85F2E}"/>
    <cellStyle name="Input 17 2 10 2" xfId="28141" xr:uid="{87E03E13-374A-4121-9DD7-E885621A110C}"/>
    <cellStyle name="Input 17 2 11" xfId="17265" xr:uid="{1546B7F0-0D31-4DC4-9CDB-8CA2FCDE660D}"/>
    <cellStyle name="Input 17 2 11 2" xfId="29008" xr:uid="{A2A6CFAD-0B11-46A8-9E0D-E3E0BCFB8A80}"/>
    <cellStyle name="Input 17 2 2" xfId="7194" xr:uid="{A7D9CE5B-D2F1-437F-8E8C-C905CEC3222B}"/>
    <cellStyle name="Input 17 2 2 10" xfId="17302" xr:uid="{23F2A900-982B-4CB1-90CB-A1F35994B5BF}"/>
    <cellStyle name="Input 17 2 2 10 2" xfId="29045" xr:uid="{36DE8381-5051-4E30-9303-866EAF81EDB9}"/>
    <cellStyle name="Input 17 2 2 2" xfId="8837" xr:uid="{28499EE2-1DD3-405C-AC6B-E2BE484AA006}"/>
    <cellStyle name="Input 17 2 2 2 2" xfId="13488" xr:uid="{4986644D-E2BD-4B48-8070-C4C54AD2AC14}"/>
    <cellStyle name="Input 17 2 2 2 2 2" xfId="25271" xr:uid="{39B912E7-DB5A-48F2-9DCD-2BCFB4D6E5B5}"/>
    <cellStyle name="Input 17 2 2 2 3" xfId="14492" xr:uid="{CDAD11D7-70D1-451B-AB20-8FB84850C5C4}"/>
    <cellStyle name="Input 17 2 2 2 3 2" xfId="26264" xr:uid="{3F364A56-1F92-4BD9-A8E0-1FE9AB05F4D0}"/>
    <cellStyle name="Input 17 2 2 2 4" xfId="15450" xr:uid="{D21FAC0C-610C-437A-AC4B-373CD008EF07}"/>
    <cellStyle name="Input 17 2 2 2 4 2" xfId="27210" xr:uid="{F807436D-B566-4AC8-BB82-3F73131DDCB7}"/>
    <cellStyle name="Input 17 2 2 2 5" xfId="16375" xr:uid="{1B3CBC01-BF69-48F1-9D9B-D9E3D602A754}"/>
    <cellStyle name="Input 17 2 2 2 5 2" xfId="28122" xr:uid="{D17570D1-1BDD-473C-A378-7CC18956A03E}"/>
    <cellStyle name="Input 17 2 2 2 6" xfId="17246" xr:uid="{6D23CD84-BB21-49B2-939D-9AD903FD43A2}"/>
    <cellStyle name="Input 17 2 2 2 6 2" xfId="28989" xr:uid="{BC0C8DF4-FF32-4C59-80B5-5942BDBEADF6}"/>
    <cellStyle name="Input 17 2 2 2 7" xfId="18092" xr:uid="{1344BD69-A516-470E-9C07-218FBF452B73}"/>
    <cellStyle name="Input 17 2 2 2 7 2" xfId="29813" xr:uid="{33C584B6-6DE1-443A-86F1-8755D3E7A124}"/>
    <cellStyle name="Input 17 2 2 2 8" xfId="18852" xr:uid="{DE0DAFF9-A7B6-4401-A520-DB4426A614AA}"/>
    <cellStyle name="Input 17 2 2 3" xfId="9678" xr:uid="{6F7E0B2C-483B-4CDB-8381-DF13C58C10DE}"/>
    <cellStyle name="Input 17 2 2 3 2" xfId="14083" xr:uid="{333BB71B-E42D-426F-BF39-E3CD4B334A6E}"/>
    <cellStyle name="Input 17 2 2 3 2 2" xfId="25856" xr:uid="{6368E887-3A44-440E-9CA5-35BC9BF4F27D}"/>
    <cellStyle name="Input 17 2 2 3 3" xfId="15043" xr:uid="{7C967E73-1393-4C50-8730-2D7A978C34FF}"/>
    <cellStyle name="Input 17 2 2 3 3 2" xfId="26814" xr:uid="{793EEFF2-BA09-4A63-B83F-416DBDC9011A}"/>
    <cellStyle name="Input 17 2 2 3 4" xfId="15995" xr:uid="{1A46A09E-3048-49FF-9864-CF4A3945001D}"/>
    <cellStyle name="Input 17 2 2 3 4 2" xfId="27742" xr:uid="{B890FCE3-13C8-4190-8467-A64F7D2B78B2}"/>
    <cellStyle name="Input 17 2 2 3 5" xfId="16869" xr:uid="{1E5B819E-207C-4921-A9CF-92547CAF0956}"/>
    <cellStyle name="Input 17 2 2 3 5 2" xfId="28616" xr:uid="{D33457CC-694D-4D0C-8CA0-AA358D7316B9}"/>
    <cellStyle name="Input 17 2 2 3 6" xfId="17734" xr:uid="{8602AEC6-1B10-48F7-8D89-E14680B1E6C4}"/>
    <cellStyle name="Input 17 2 2 3 6 2" xfId="29455" xr:uid="{8A53B6DC-A1DE-466A-B8CD-D580E0F3F6F2}"/>
    <cellStyle name="Input 17 2 2 3 7" xfId="18510" xr:uid="{8FFB8511-C206-4087-8F7D-B2CF18A79A2C}"/>
    <cellStyle name="Input 17 2 2 3 7 2" xfId="30231" xr:uid="{FBEB1173-92A3-4A07-9785-5D7871910C87}"/>
    <cellStyle name="Input 17 2 2 3 8" xfId="19267" xr:uid="{31C41A6F-EF4B-41C2-9836-375812CAB632}"/>
    <cellStyle name="Input 17 2 2 4" xfId="12460" xr:uid="{6C32F95D-32B6-4C98-9A61-6A9A496BAC90}"/>
    <cellStyle name="Input 17 2 2 4 2" xfId="24274" xr:uid="{7482110F-2F36-4345-9FE1-341667EBB4E9}"/>
    <cellStyle name="Input 17 2 2 5" xfId="10319" xr:uid="{66062D2E-591F-48FE-B5C1-D21C2E2F4550}"/>
    <cellStyle name="Input 17 2 2 5 2" xfId="22191" xr:uid="{1C6D4E7A-A245-4A7B-ADBF-4377DB9AA0B3}"/>
    <cellStyle name="Input 17 2 2 6" xfId="13610" xr:uid="{C2C23A1A-5D86-469A-ADD3-E206A4C3FB0D}"/>
    <cellStyle name="Input 17 2 2 6 2" xfId="25386" xr:uid="{E60D8DB5-FA34-400B-BBD1-79FD7FD99AF1}"/>
    <cellStyle name="Input 17 2 2 7" xfId="14586" xr:uid="{1F4C08C1-5DCD-454B-92D0-B588F539D1DF}"/>
    <cellStyle name="Input 17 2 2 7 2" xfId="26357" xr:uid="{DA8F6EEA-7CD9-4B8D-86FF-EE459883840D}"/>
    <cellStyle name="Input 17 2 2 8" xfId="15538" xr:uid="{29508276-19FB-4A75-BAF5-8E01CB5B8A60}"/>
    <cellStyle name="Input 17 2 2 8 2" xfId="27293" xr:uid="{A20D027E-8C3C-4D3E-8986-B8574E3D15E0}"/>
    <cellStyle name="Input 17 2 2 9" xfId="16433" xr:uid="{E917C3A0-D4BE-4FE7-9029-29426F222FB0}"/>
    <cellStyle name="Input 17 2 2 9 2" xfId="28180" xr:uid="{372C157B-55A2-4731-96AE-CA0BE83E28BE}"/>
    <cellStyle name="Input 17 2 3" xfId="8443" xr:uid="{273F9C10-10BA-48A6-8A25-898A680B5AAC}"/>
    <cellStyle name="Input 17 2 3 2" xfId="13184" xr:uid="{A1B719C1-F817-4DD4-BED3-1B7737218209}"/>
    <cellStyle name="Input 17 2 3 2 2" xfId="24970" xr:uid="{AFB7C8C7-713B-4F3E-834E-16D2E0D44EC0}"/>
    <cellStyle name="Input 17 2 3 3" xfId="14204" xr:uid="{772A7C16-C7FC-4B87-8037-FBFC84CD1D3F}"/>
    <cellStyle name="Input 17 2 3 3 2" xfId="25977" xr:uid="{904466F1-DB15-4665-8009-67E021C0F62F}"/>
    <cellStyle name="Input 17 2 3 4" xfId="15164" xr:uid="{9E7548C1-FEE5-4577-9A5B-115940E5D428}"/>
    <cellStyle name="Input 17 2 3 4 2" xfId="26933" xr:uid="{D4B3DF50-7340-46F9-8D2A-7F32B6580D00}"/>
    <cellStyle name="Input 17 2 3 5" xfId="16113" xr:uid="{0AC2E999-B3A7-4700-8DC3-5C21924219F5}"/>
    <cellStyle name="Input 17 2 3 5 2" xfId="27860" xr:uid="{6D6C59B0-5F12-4CC9-99F5-FB65D91A501D}"/>
    <cellStyle name="Input 17 2 3 6" xfId="16986" xr:uid="{9EEBB385-1BCA-4070-9C14-55609D6BDAC4}"/>
    <cellStyle name="Input 17 2 3 6 2" xfId="28733" xr:uid="{87902F88-C7ED-4FDD-8E98-511CAD9CC152}"/>
    <cellStyle name="Input 17 2 3 7" xfId="17851" xr:uid="{164FC967-0F19-4F1E-BDD6-01DBCD5C1C56}"/>
    <cellStyle name="Input 17 2 3 7 2" xfId="29572" xr:uid="{394EDEAE-F326-4236-A95D-63205E050175}"/>
    <cellStyle name="Input 17 2 3 8" xfId="18627" xr:uid="{4347E06D-BA06-4F0A-9377-E4DA1D1AEFBA}"/>
    <cellStyle name="Input 17 2 4" xfId="9453" xr:uid="{62500339-7ACB-4A02-A0C3-FD8BCD2AD7AA}"/>
    <cellStyle name="Input 17 2 4 2" xfId="13858" xr:uid="{7F586B2F-038A-4C1B-89E9-6C678AEE8F0C}"/>
    <cellStyle name="Input 17 2 4 2 2" xfId="25631" xr:uid="{A534FDEA-B07B-46B2-9240-C94CC4668A5A}"/>
    <cellStyle name="Input 17 2 4 3" xfId="14818" xr:uid="{3C35930D-1C6B-4E6F-98A6-773F285609D5}"/>
    <cellStyle name="Input 17 2 4 3 2" xfId="26589" xr:uid="{D6BD0600-142F-490A-8ED4-3DBDD856F3D9}"/>
    <cellStyle name="Input 17 2 4 4" xfId="15770" xr:uid="{126D63FD-CF48-41CE-A7A3-21C9BD673617}"/>
    <cellStyle name="Input 17 2 4 4 2" xfId="27517" xr:uid="{7DC19F6A-A22A-4317-B57D-A2FB2F78EEC8}"/>
    <cellStyle name="Input 17 2 4 5" xfId="16644" xr:uid="{5AA0C52C-6C36-43A6-BB0D-714EB34B989B}"/>
    <cellStyle name="Input 17 2 4 5 2" xfId="28391" xr:uid="{D5F0EB2D-7CC2-4BED-A612-CC02124527BB}"/>
    <cellStyle name="Input 17 2 4 6" xfId="17509" xr:uid="{2F230409-2004-4F03-862A-2FD0D5CD8086}"/>
    <cellStyle name="Input 17 2 4 6 2" xfId="29230" xr:uid="{73B234CB-364C-43FD-91E9-0841E2557A3C}"/>
    <cellStyle name="Input 17 2 4 7" xfId="18285" xr:uid="{B4474E36-6B81-4508-8B6D-D7507B24C0A4}"/>
    <cellStyle name="Input 17 2 4 7 2" xfId="30006" xr:uid="{D5808EF9-9B0B-4C76-8BD9-D2B75E1C621E}"/>
    <cellStyle name="Input 17 2 4 8" xfId="19042" xr:uid="{CC724585-AE0C-4886-803A-1FDB5B3A0A37}"/>
    <cellStyle name="Input 17 2 5" xfId="12155" xr:uid="{7AB89CC9-B58D-44BD-8A3B-BED6E14A805C}"/>
    <cellStyle name="Input 17 2 5 2" xfId="23972" xr:uid="{1485204D-6CC8-4EA1-88CF-87E0081D14BA}"/>
    <cellStyle name="Input 17 2 6" xfId="10608" xr:uid="{222FDF26-D791-4FC1-AC04-0F3CF46505D8}"/>
    <cellStyle name="Input 17 2 6 2" xfId="22480" xr:uid="{201D6032-A9DB-46B7-B2EB-188D9EC62C33}"/>
    <cellStyle name="Input 17 2 7" xfId="13564" xr:uid="{AE714A11-65DA-4DDB-A48F-BBBA72A38782}"/>
    <cellStyle name="Input 17 2 7 2" xfId="25340" xr:uid="{648193C7-77D3-4EC9-83F9-75F9CEC2D6EC}"/>
    <cellStyle name="Input 17 2 8" xfId="14542" xr:uid="{A6887A6C-49BD-44DC-A44F-F54FC6879C0D}"/>
    <cellStyle name="Input 17 2 8 2" xfId="26313" xr:uid="{234CC4F4-E0D7-4B5C-AE78-75DACBFFA93A}"/>
    <cellStyle name="Input 17 2 9" xfId="15495" xr:uid="{0C7E5411-3D02-4BAB-8320-54D1B6C67931}"/>
    <cellStyle name="Input 17 2 9 2" xfId="27250" xr:uid="{CF6C0C8C-4D36-4333-AB42-77EB606812DD}"/>
    <cellStyle name="Input 17 3" xfId="6953" xr:uid="{8830536D-7D88-4CEE-9242-CD6FCE16B7DB}"/>
    <cellStyle name="Input 17 3 10" xfId="13653" xr:uid="{DDC4605D-0475-479E-A7A7-9E9D80055D23}"/>
    <cellStyle name="Input 17 3 10 2" xfId="25428" xr:uid="{3FCE40F7-345E-46CE-B168-F184CEAF2DBC}"/>
    <cellStyle name="Input 17 3 2" xfId="8596" xr:uid="{913373FE-2DC5-4160-95BB-9C1D4ED002D6}"/>
    <cellStyle name="Input 17 3 2 2" xfId="13316" xr:uid="{25058EDF-B674-4222-8243-DCE2A237D812}"/>
    <cellStyle name="Input 17 3 2 2 2" xfId="25099" xr:uid="{7AEDFE25-3130-46A1-A44F-12B49608002A}"/>
    <cellStyle name="Input 17 3 2 3" xfId="14330" xr:uid="{C6D54E91-D126-4BF8-8E2A-55AA603DBAF3}"/>
    <cellStyle name="Input 17 3 2 3 2" xfId="26102" xr:uid="{6932FB38-39A5-4C1A-87EA-5EDB1F022681}"/>
    <cellStyle name="Input 17 3 2 4" xfId="15288" xr:uid="{5CBEB084-485C-4D5A-A88E-D110A9921CEB}"/>
    <cellStyle name="Input 17 3 2 4 2" xfId="27057" xr:uid="{4B84E054-F890-461D-A485-8BEC9EBFEB22}"/>
    <cellStyle name="Input 17 3 2 5" xfId="16232" xr:uid="{6FD240D7-2308-40D3-8259-584C8FE7D0D6}"/>
    <cellStyle name="Input 17 3 2 5 2" xfId="27979" xr:uid="{A8516A29-F7A1-46E1-AFD1-8E9EA6A6475E}"/>
    <cellStyle name="Input 17 3 2 6" xfId="17105" xr:uid="{8FACFE3C-C556-47C8-B162-61CCEBAD448C}"/>
    <cellStyle name="Input 17 3 2 6 2" xfId="28852" xr:uid="{4B56EE01-10B9-40C9-8552-73ADA36C55CF}"/>
    <cellStyle name="Input 17 3 2 7" xfId="17970" xr:uid="{7E6ED43C-0F8B-4748-B249-AC151E0A1E79}"/>
    <cellStyle name="Input 17 3 2 7 2" xfId="29691" xr:uid="{9856C454-C9D5-41B6-B3CD-D0BC32114227}"/>
    <cellStyle name="Input 17 3 2 8" xfId="18738" xr:uid="{C3F93CFE-E2B0-48B4-B5E7-C49254B14767}"/>
    <cellStyle name="Input 17 3 3" xfId="9564" xr:uid="{B00D146C-E246-47EA-ABC0-69DBB90C2A8B}"/>
    <cellStyle name="Input 17 3 3 2" xfId="13969" xr:uid="{6423006E-78FF-4087-B6A1-849EA2DCA937}"/>
    <cellStyle name="Input 17 3 3 2 2" xfId="25742" xr:uid="{B1405760-FF4E-40E0-A2FA-75650485280B}"/>
    <cellStyle name="Input 17 3 3 3" xfId="14929" xr:uid="{90A48E09-875C-4773-90F4-3C2EE6977DFC}"/>
    <cellStyle name="Input 17 3 3 3 2" xfId="26700" xr:uid="{DBCECE67-1E7C-4492-9C2C-028CE69F96CA}"/>
    <cellStyle name="Input 17 3 3 4" xfId="15881" xr:uid="{6509776F-5EC5-4047-A6B0-8D8DEA49FACC}"/>
    <cellStyle name="Input 17 3 3 4 2" xfId="27628" xr:uid="{F3C42CF2-97E1-433E-8DFB-C306FDAA7F6E}"/>
    <cellStyle name="Input 17 3 3 5" xfId="16755" xr:uid="{C09F35E6-3415-423B-907D-4EDE95629161}"/>
    <cellStyle name="Input 17 3 3 5 2" xfId="28502" xr:uid="{B877051A-930F-46C5-BFF0-99F791A5C4AA}"/>
    <cellStyle name="Input 17 3 3 6" xfId="17620" xr:uid="{1617AE71-6617-4561-89E8-CEF82DCF3E9B}"/>
    <cellStyle name="Input 17 3 3 6 2" xfId="29341" xr:uid="{115B97E2-C808-4F60-AE87-51477601684A}"/>
    <cellStyle name="Input 17 3 3 7" xfId="18396" xr:uid="{4E267D2E-424D-4F67-A1C0-FDDE3A31A2AF}"/>
    <cellStyle name="Input 17 3 3 7 2" xfId="30117" xr:uid="{4D31F050-EC30-4C79-B0BD-32CFAEB1C82B}"/>
    <cellStyle name="Input 17 3 3 8" xfId="19153" xr:uid="{A0EE6EE2-CC30-4781-9F5F-528F1FF8423D}"/>
    <cellStyle name="Input 17 3 4" xfId="12287" xr:uid="{6E697490-68DB-4E5C-A01D-15A92615A7E6}"/>
    <cellStyle name="Input 17 3 4 2" xfId="24103" xr:uid="{40C76CA7-A901-4101-A132-1DE204E9FB01}"/>
    <cellStyle name="Input 17 3 5" xfId="10481" xr:uid="{FFBBC641-1EA9-4C61-903D-92025E1BC3CE}"/>
    <cellStyle name="Input 17 3 5 2" xfId="22353" xr:uid="{7BAB54A7-E3E1-448D-9930-41ACA6460FE2}"/>
    <cellStyle name="Input 17 3 6" xfId="12566" xr:uid="{C69FA295-E411-486E-9C7E-4ADCDC7660E3}"/>
    <cellStyle name="Input 17 3 6 2" xfId="24375" xr:uid="{C69B5164-82A2-48CE-B6B5-12B9B8AB6E76}"/>
    <cellStyle name="Input 17 3 7" xfId="10237" xr:uid="{7904B5DF-4473-4F11-890A-54FE0C20939C}"/>
    <cellStyle name="Input 17 3 7 2" xfId="22112" xr:uid="{E111037D-5208-4CBD-A2EA-C68EE0B5DF3B}"/>
    <cellStyle name="Input 17 3 8" xfId="12875" xr:uid="{415B5F74-CB97-40A5-BA54-0503467041F6}"/>
    <cellStyle name="Input 17 3 8 2" xfId="24669" xr:uid="{45FD2687-E676-4A78-9C5B-BACE33FCE205}"/>
    <cellStyle name="Input 17 3 9" xfId="10008" xr:uid="{ABFC0566-545E-42B8-B1CF-D4E2D39F4B79}"/>
    <cellStyle name="Input 17 3 9 2" xfId="21883" xr:uid="{2E2EF8E0-3E87-4130-9535-8EC997410624}"/>
    <cellStyle name="Input 17 4" xfId="7778" xr:uid="{20A44B36-784B-4A0C-95E2-86F27C2CE36B}"/>
    <cellStyle name="Input 17 4 2" xfId="12801" xr:uid="{5A137A32-2E3F-4797-B8AE-517AAD2802C2}"/>
    <cellStyle name="Input 17 4 2 2" xfId="24597" xr:uid="{747F9B41-5F3C-44B6-AEB0-47ACCE28FF56}"/>
    <cellStyle name="Input 17 4 3" xfId="10072" xr:uid="{571A7DB8-4C20-4F54-B5AF-B12C212D7F16}"/>
    <cellStyle name="Input 17 4 3 2" xfId="21947" xr:uid="{53BDDB5F-7C76-47E4-BE84-D758A8FC947B}"/>
    <cellStyle name="Input 17 4 4" xfId="12620" xr:uid="{6C72EDD1-0117-4945-9517-4D7478275303}"/>
    <cellStyle name="Input 17 4 4 2" xfId="24425" xr:uid="{766A5C66-6906-4955-91BE-89E87B9C9F02}"/>
    <cellStyle name="Input 17 4 5" xfId="10195" xr:uid="{7A5E6DEE-80A7-4E9E-9DBB-0F6BE488B463}"/>
    <cellStyle name="Input 17 4 5 2" xfId="22070" xr:uid="{48C909F9-5205-40F2-8C01-5CF4D9500E86}"/>
    <cellStyle name="Input 17 4 6" xfId="13000" xr:uid="{1F149CFD-5E70-44DD-AEA9-7D899D72E9B3}"/>
    <cellStyle name="Input 17 4 6 2" xfId="24792" xr:uid="{DE4FB0EC-458D-452A-8F0A-6D6E734DBABC}"/>
    <cellStyle name="Input 17 4 7" xfId="9901" xr:uid="{157587C8-6EE3-4083-9059-065C3C82037E}"/>
    <cellStyle name="Input 17 4 7 2" xfId="21777" xr:uid="{C6E32A2A-30B9-49DD-9CA6-0A4B54CD0A07}"/>
    <cellStyle name="Input 17 4 8" xfId="12113" xr:uid="{EB242ABB-9C1B-4196-B52E-10A5394E5A01}"/>
    <cellStyle name="Input 17 5" xfId="7763" xr:uid="{A6EED635-1D59-4796-8473-E582C59B44DB}"/>
    <cellStyle name="Input 17 5 2" xfId="12786" xr:uid="{A946752A-FD6A-49C6-B8DD-E5BCB82ED897}"/>
    <cellStyle name="Input 17 5 2 2" xfId="24582" xr:uid="{7C52D9D8-879A-4427-B3C8-5376406BB19C}"/>
    <cellStyle name="Input 17 5 3" xfId="10086" xr:uid="{46C273A8-A145-4FB8-939D-1491F2C08D94}"/>
    <cellStyle name="Input 17 5 3 2" xfId="21961" xr:uid="{80D7BA10-A35A-4091-8525-67F05B5652D8}"/>
    <cellStyle name="Input 17 5 4" xfId="12084" xr:uid="{892F88FE-9D9B-4B5D-AB90-107232161F5E}"/>
    <cellStyle name="Input 17 5 4 2" xfId="23905" xr:uid="{CB9F3C43-E2AE-4025-92AC-D8D5967AFF09}"/>
    <cellStyle name="Input 17 5 5" xfId="10669" xr:uid="{B677D096-580A-4D9B-B137-A728BE5547AB}"/>
    <cellStyle name="Input 17 5 5 2" xfId="22541" xr:uid="{03533C6E-A7EC-4663-BD84-0981E15EFC16}"/>
    <cellStyle name="Input 17 5 6" xfId="12533" xr:uid="{64C52CDA-14D7-484B-B870-FF025A04FB29}"/>
    <cellStyle name="Input 17 5 6 2" xfId="24342" xr:uid="{6E927E19-DF53-4455-9D83-C08E8DB3ACFF}"/>
    <cellStyle name="Input 17 5 7" xfId="10267" xr:uid="{B5CBF1F9-3FF3-4053-B332-C1F442D56146}"/>
    <cellStyle name="Input 17 5 7 2" xfId="22142" xr:uid="{058F5D8E-7D50-40C5-855F-9B3E86B12D1F}"/>
    <cellStyle name="Input 17 5 8" xfId="11694" xr:uid="{71DB9BEE-E921-488B-B075-B248837A213B}"/>
    <cellStyle name="Input 17 6" xfId="11312" xr:uid="{6E5D98CF-4CAF-4EDA-92FB-E79B0CF0D0FC}"/>
    <cellStyle name="Input 17 6 2" xfId="23174" xr:uid="{4C3AC376-E9A7-4F86-BD74-6B4AC9DF0CFD}"/>
    <cellStyle name="Input 17 7" xfId="11297" xr:uid="{6666D5D4-BE75-4B9C-9B6A-124AE3AB0389}"/>
    <cellStyle name="Input 17 7 2" xfId="23159" xr:uid="{A46C22F1-5A30-4436-B03B-766778D20E7D}"/>
    <cellStyle name="Input 17 8" xfId="11331" xr:uid="{9A89E5AD-7D2D-4066-B6C7-4FD29E429ABA}"/>
    <cellStyle name="Input 17 8 2" xfId="23193" xr:uid="{7302EDC9-65D8-48FB-989B-9CD589163BF2}"/>
    <cellStyle name="Input 17 9" xfId="11278" xr:uid="{60D616A6-C222-4F69-B09A-1BC1E92574B8}"/>
    <cellStyle name="Input 17 9 2" xfId="23140" xr:uid="{868A8AC1-F0A1-4B3C-BEC9-FD7866EC9774}"/>
    <cellStyle name="Input 18" xfId="5066" xr:uid="{3E9B253E-833B-48C7-9576-2A7B687B59FD}"/>
    <cellStyle name="Input 18 10" xfId="11277" xr:uid="{71219297-BF62-4C7F-B551-CB0AE66F8A5C}"/>
    <cellStyle name="Input 18 10 2" xfId="23139" xr:uid="{A71C1B6D-3A3E-4801-9AE4-72844F8EC814}"/>
    <cellStyle name="Input 18 11" xfId="11351" xr:uid="{17312AAD-0652-4026-BF1B-C27EDD8DA21E}"/>
    <cellStyle name="Input 18 11 2" xfId="23213" xr:uid="{695F8D11-1764-4030-B65B-0168AD697E44}"/>
    <cellStyle name="Input 18 12" xfId="11258" xr:uid="{FF8ABD55-E9EB-42F4-A74F-148A43DF47E5}"/>
    <cellStyle name="Input 18 12 2" xfId="23120" xr:uid="{63981056-0F40-422B-B6A5-9C1B2DDC25A0}"/>
    <cellStyle name="Input 18 13" xfId="11368" xr:uid="{DA1890E3-DC3B-4C1F-A12C-3D486C6170D9}"/>
    <cellStyle name="Input 18 13 2" xfId="23230" xr:uid="{3D480E47-D8ED-4ADB-8B95-139BFD322DFA}"/>
    <cellStyle name="Input 18 2" xfId="5067" xr:uid="{FF7ABEE4-D288-4C2D-83AF-6B9F7F4C8084}"/>
    <cellStyle name="Input 18 2 10" xfId="11352" xr:uid="{335D98F9-D923-40B4-8A33-06996EA9FCD4}"/>
    <cellStyle name="Input 18 2 10 2" xfId="23214" xr:uid="{66CD78FC-77D3-46CC-9D6C-A7EC0A50D91B}"/>
    <cellStyle name="Input 18 2 11" xfId="11257" xr:uid="{E0FA722A-736F-454F-91ED-321E7CBCABA7}"/>
    <cellStyle name="Input 18 2 11 2" xfId="23119" xr:uid="{89AC759C-4393-4E49-8EF8-E1C63C19DB20}"/>
    <cellStyle name="Input 18 2 12" xfId="11369" xr:uid="{7BA50579-90F7-4162-AB3B-E63A31B54CD9}"/>
    <cellStyle name="Input 18 2 12 2" xfId="23231" xr:uid="{D80077C5-2B12-4CA0-B341-17AA4C2489C6}"/>
    <cellStyle name="Input 18 2 2" xfId="6796" xr:uid="{DFC525F3-6FD7-4CB0-A418-3DC2809A2AF5}"/>
    <cellStyle name="Input 18 2 2 10" xfId="11081" xr:uid="{AB2C12AE-5B2F-4D63-8145-903088663DD9}"/>
    <cellStyle name="Input 18 2 2 10 2" xfId="22950" xr:uid="{9DD5F832-57D5-403F-A098-DA1EC70B20E4}"/>
    <cellStyle name="Input 18 2 2 11" xfId="12499" xr:uid="{B20B9D6D-56AA-40C3-AAD5-6C483646B00A}"/>
    <cellStyle name="Input 18 2 2 11 2" xfId="24311" xr:uid="{E90CE7D6-77E7-425F-9F00-1F9E96BB2400}"/>
    <cellStyle name="Input 18 2 2 2" xfId="7195" xr:uid="{6848EEBB-5D22-43F0-BFA9-C8DAFC9D0454}"/>
    <cellStyle name="Input 18 2 2 2 10" xfId="14317" xr:uid="{61674DE2-6F34-41A2-B949-9EE011CBADCA}"/>
    <cellStyle name="Input 18 2 2 2 10 2" xfId="26089" xr:uid="{390B088B-7207-4848-BD68-6EF3F26A8CD4}"/>
    <cellStyle name="Input 18 2 2 2 2" xfId="8838" xr:uid="{9FE9E220-D29B-4B04-8A53-5F93CF99D6B0}"/>
    <cellStyle name="Input 18 2 2 2 2 2" xfId="13489" xr:uid="{E914EE52-5101-48D5-9721-72BABCF48B1E}"/>
    <cellStyle name="Input 18 2 2 2 2 2 2" xfId="25272" xr:uid="{7F63D518-45CA-4EEE-98E3-20946F1D72AC}"/>
    <cellStyle name="Input 18 2 2 2 2 3" xfId="14493" xr:uid="{43F937D6-278A-4CD9-8889-7243CFDE4D5D}"/>
    <cellStyle name="Input 18 2 2 2 2 3 2" xfId="26265" xr:uid="{B7F84CCA-8E55-48C5-9286-F98D4F2146DE}"/>
    <cellStyle name="Input 18 2 2 2 2 4" xfId="15451" xr:uid="{59A1C9A3-65D6-4D00-BA3E-3B727351F2AC}"/>
    <cellStyle name="Input 18 2 2 2 2 4 2" xfId="27211" xr:uid="{43A75DD6-3300-4EF7-BF8B-59CC12ABB5BB}"/>
    <cellStyle name="Input 18 2 2 2 2 5" xfId="16376" xr:uid="{FDB123D3-6DFE-47A6-B835-195C325036DD}"/>
    <cellStyle name="Input 18 2 2 2 2 5 2" xfId="28123" xr:uid="{208739EE-536B-49AD-857C-8EE5EFFDEA67}"/>
    <cellStyle name="Input 18 2 2 2 2 6" xfId="17247" xr:uid="{BBB425E4-5022-4F04-9C54-3ECA8ED9D38C}"/>
    <cellStyle name="Input 18 2 2 2 2 6 2" xfId="28990" xr:uid="{D170F3E6-1A66-442D-8581-9244F38E4586}"/>
    <cellStyle name="Input 18 2 2 2 2 7" xfId="18093" xr:uid="{496E6C9A-FEB4-4FA2-A331-5953346A6A64}"/>
    <cellStyle name="Input 18 2 2 2 2 7 2" xfId="29814" xr:uid="{C07759E7-F965-4AFA-87D6-751FFA233DDC}"/>
    <cellStyle name="Input 18 2 2 2 2 8" xfId="18853" xr:uid="{7041C21F-B62D-4A64-9A39-64626FA54769}"/>
    <cellStyle name="Input 18 2 2 2 3" xfId="9679" xr:uid="{249E71B1-534D-48FF-AA9C-3736A0285A87}"/>
    <cellStyle name="Input 18 2 2 2 3 2" xfId="14084" xr:uid="{96BBB519-C512-48E9-9C3E-3FEE4B485BE4}"/>
    <cellStyle name="Input 18 2 2 2 3 2 2" xfId="25857" xr:uid="{FFD7EB22-3CC5-41DC-A95A-7EDC05418E89}"/>
    <cellStyle name="Input 18 2 2 2 3 3" xfId="15044" xr:uid="{01DB9E3E-0688-430D-958E-0BBC793FFDC9}"/>
    <cellStyle name="Input 18 2 2 2 3 3 2" xfId="26815" xr:uid="{34565463-1DA0-4BED-B34A-6B21E19CEACB}"/>
    <cellStyle name="Input 18 2 2 2 3 4" xfId="15996" xr:uid="{B95B8684-FF78-4CB5-AB84-24A9291509D6}"/>
    <cellStyle name="Input 18 2 2 2 3 4 2" xfId="27743" xr:uid="{7A80EFF2-A74F-491C-81CB-EDD34B4AC1EF}"/>
    <cellStyle name="Input 18 2 2 2 3 5" xfId="16870" xr:uid="{9DD1DEA0-20FC-4AEC-90C6-F5C21CBAA011}"/>
    <cellStyle name="Input 18 2 2 2 3 5 2" xfId="28617" xr:uid="{7FA71068-940C-410C-A2D0-B8761E1D6DCE}"/>
    <cellStyle name="Input 18 2 2 2 3 6" xfId="17735" xr:uid="{17B68259-356B-4C97-9FC4-98731D29B321}"/>
    <cellStyle name="Input 18 2 2 2 3 6 2" xfId="29456" xr:uid="{7903814A-FBD0-4B45-9BE2-B593F441AEA7}"/>
    <cellStyle name="Input 18 2 2 2 3 7" xfId="18511" xr:uid="{A6A0F549-6D83-4991-814B-8513400AB98F}"/>
    <cellStyle name="Input 18 2 2 2 3 7 2" xfId="30232" xr:uid="{282B241E-41AC-4CEA-81B5-F7950E21D206}"/>
    <cellStyle name="Input 18 2 2 2 3 8" xfId="19268" xr:uid="{03644185-B4DF-4052-B3A6-E2622C05AF28}"/>
    <cellStyle name="Input 18 2 2 2 4" xfId="12461" xr:uid="{795F7180-3600-40EC-9474-97CBC2B5DF28}"/>
    <cellStyle name="Input 18 2 2 2 4 2" xfId="24275" xr:uid="{4C4AF789-83DD-4E8F-89AA-DE9331645B76}"/>
    <cellStyle name="Input 18 2 2 2 5" xfId="10318" xr:uid="{E70A8459-56C7-413E-970A-47D0135C8AE9}"/>
    <cellStyle name="Input 18 2 2 2 5 2" xfId="22190" xr:uid="{9E18B726-35F5-4E17-A180-2C50977265AF}"/>
    <cellStyle name="Input 18 2 2 2 6" xfId="13099" xr:uid="{6CBD1C85-39CB-4161-9FC1-FED920ACE748}"/>
    <cellStyle name="Input 18 2 2 2 6 2" xfId="24887" xr:uid="{6539E639-9C88-4F80-B6B9-3355A97744F9}"/>
    <cellStyle name="Input 18 2 2 2 7" xfId="9829" xr:uid="{7FB1E2D2-3778-4707-9520-5985C41D3CEA}"/>
    <cellStyle name="Input 18 2 2 2 7 2" xfId="21705" xr:uid="{4BFA199C-391C-4673-B83C-E227763BEFB1}"/>
    <cellStyle name="Input 18 2 2 2 8" xfId="12696" xr:uid="{76F60432-D700-44B0-9B8F-E74FFAD60C36}"/>
    <cellStyle name="Input 18 2 2 2 8 2" xfId="24495" xr:uid="{97559776-8A3B-4045-88F8-2D7ED6B4C0EE}"/>
    <cellStyle name="Input 18 2 2 2 9" xfId="13303" xr:uid="{888597AE-C9AC-49CF-9848-01E3EDEA69B4}"/>
    <cellStyle name="Input 18 2 2 2 9 2" xfId="25086" xr:uid="{2562DFE6-59CB-4662-BDD6-5B99A7BE7133}"/>
    <cellStyle name="Input 18 2 2 3" xfId="8441" xr:uid="{05F0929D-A5BE-4610-8E11-28046E22C190}"/>
    <cellStyle name="Input 18 2 2 3 2" xfId="13182" xr:uid="{B7AF2CFC-892E-4C2D-BE1F-55604348936D}"/>
    <cellStyle name="Input 18 2 2 3 2 2" xfId="24968" xr:uid="{BE03D8A1-163A-49CD-B2D6-5A04A105A639}"/>
    <cellStyle name="Input 18 2 2 3 3" xfId="14202" xr:uid="{7DBF90B7-ADCB-41EA-A776-6606893577AE}"/>
    <cellStyle name="Input 18 2 2 3 3 2" xfId="25975" xr:uid="{8692F635-4709-4779-831E-981E428A37EF}"/>
    <cellStyle name="Input 18 2 2 3 4" xfId="15162" xr:uid="{ACE5C4DA-5151-428F-A719-7E6C423BDE28}"/>
    <cellStyle name="Input 18 2 2 3 4 2" xfId="26931" xr:uid="{1C61994E-08E2-4492-A722-D3FD437E7A9C}"/>
    <cellStyle name="Input 18 2 2 3 5" xfId="16111" xr:uid="{5FBFAA6B-AF6E-40D2-B7B2-E11A7F28ACB5}"/>
    <cellStyle name="Input 18 2 2 3 5 2" xfId="27858" xr:uid="{D0E0F78D-EA21-45C7-9093-55F64C87A3BA}"/>
    <cellStyle name="Input 18 2 2 3 6" xfId="16984" xr:uid="{1BFB3C87-A963-4754-B52C-27262F9FDA15}"/>
    <cellStyle name="Input 18 2 2 3 6 2" xfId="28731" xr:uid="{CD6E8AE9-ACAD-4C96-80F7-DB5474677B57}"/>
    <cellStyle name="Input 18 2 2 3 7" xfId="17849" xr:uid="{0D8E640C-FD29-4738-8D3F-C794C5910636}"/>
    <cellStyle name="Input 18 2 2 3 7 2" xfId="29570" xr:uid="{F055B40A-230D-4CB7-AB0E-74C2241AFE8C}"/>
    <cellStyle name="Input 18 2 2 3 8" xfId="18625" xr:uid="{267BAEFC-3DBC-41D0-8BC3-589AA3382222}"/>
    <cellStyle name="Input 18 2 2 4" xfId="9451" xr:uid="{D7B83F99-1A50-4E1D-9CBF-B410A0C11786}"/>
    <cellStyle name="Input 18 2 2 4 2" xfId="13856" xr:uid="{052EB6FA-E68E-4812-BA47-3E30F57A52A6}"/>
    <cellStyle name="Input 18 2 2 4 2 2" xfId="25629" xr:uid="{9F5101D9-4C9A-47E9-9597-857BA854B898}"/>
    <cellStyle name="Input 18 2 2 4 3" xfId="14816" xr:uid="{32870148-7A8B-4F9E-A316-9DCCD11A4E52}"/>
    <cellStyle name="Input 18 2 2 4 3 2" xfId="26587" xr:uid="{3ADCA30B-EB43-4EF7-BD8B-5053DF5C0266}"/>
    <cellStyle name="Input 18 2 2 4 4" xfId="15768" xr:uid="{41F1D50D-1376-44DC-AB6D-53FAC376DABE}"/>
    <cellStyle name="Input 18 2 2 4 4 2" xfId="27515" xr:uid="{B57370CD-FC29-4358-B4E9-52F511958C3B}"/>
    <cellStyle name="Input 18 2 2 4 5" xfId="16642" xr:uid="{FBCA8A30-9306-4445-9CF0-1959C8C17440}"/>
    <cellStyle name="Input 18 2 2 4 5 2" xfId="28389" xr:uid="{947D44F6-5CCC-401E-8205-F377365826FF}"/>
    <cellStyle name="Input 18 2 2 4 6" xfId="17507" xr:uid="{E5E5578F-7303-4B10-B14A-4AE293DF0E28}"/>
    <cellStyle name="Input 18 2 2 4 6 2" xfId="29228" xr:uid="{D8FAB023-95AC-43CD-9F01-AE30BE3E7722}"/>
    <cellStyle name="Input 18 2 2 4 7" xfId="18283" xr:uid="{71210A22-D5E3-4130-9ABB-EDE6F08465D6}"/>
    <cellStyle name="Input 18 2 2 4 7 2" xfId="30004" xr:uid="{B10FA7EF-C8A8-4554-9173-08CD0622F4FA}"/>
    <cellStyle name="Input 18 2 2 4 8" xfId="19040" xr:uid="{0E00D14F-F0EF-4C4B-8152-48B4ABE79A11}"/>
    <cellStyle name="Input 18 2 2 5" xfId="12153" xr:uid="{CF7740AE-0DE4-4044-B6D9-CB36FD25B20A}"/>
    <cellStyle name="Input 18 2 2 5 2" xfId="23970" xr:uid="{4C529A0E-9AC5-4E03-BDE3-A368E76041C8}"/>
    <cellStyle name="Input 18 2 2 6" xfId="10610" xr:uid="{4F26C973-7900-431E-AAC8-2CB5EBE698A0}"/>
    <cellStyle name="Input 18 2 2 6 2" xfId="22482" xr:uid="{6B1EA9E9-4FF3-4B0B-B50E-AA75D46E4D54}"/>
    <cellStyle name="Input 18 2 2 7" xfId="12030" xr:uid="{EB501109-96EA-43B7-829F-4C27E87BC7E6}"/>
    <cellStyle name="Input 18 2 2 7 2" xfId="23851" xr:uid="{2C63A692-8EF6-40C6-A6E3-C1C2AFBA4699}"/>
    <cellStyle name="Input 18 2 2 8" xfId="10718" xr:uid="{40F3C36D-7F30-48F3-BC7A-B346BEE9365E}"/>
    <cellStyle name="Input 18 2 2 8 2" xfId="22590" xr:uid="{E286EF9F-2776-497B-ACF5-7D22F115246A}"/>
    <cellStyle name="Input 18 2 2 9" xfId="11594" xr:uid="{349A4B5C-7B94-4B60-BE14-797D7C5C98C1}"/>
    <cellStyle name="Input 18 2 2 9 2" xfId="23438" xr:uid="{91949BC8-3EF7-4597-8E34-0ADA5F20E593}"/>
    <cellStyle name="Input 18 2 3" xfId="6955" xr:uid="{D957F626-CCC5-43BF-BF46-A7C81D56D7CD}"/>
    <cellStyle name="Input 18 2 3 10" xfId="12319" xr:uid="{4804D2A3-8304-4295-9808-C98E739E59E9}"/>
    <cellStyle name="Input 18 2 3 10 2" xfId="24135" xr:uid="{E2908311-C3E9-43E7-BAAD-6040EF438432}"/>
    <cellStyle name="Input 18 2 3 2" xfId="8598" xr:uid="{654231A7-A2F4-4F5B-94BC-20B81C7A70F5}"/>
    <cellStyle name="Input 18 2 3 2 2" xfId="13318" xr:uid="{B358B6F5-4779-4275-AB8B-421E86800EA8}"/>
    <cellStyle name="Input 18 2 3 2 2 2" xfId="25101" xr:uid="{9C836C76-A850-45BB-B39E-A0EF092F594D}"/>
    <cellStyle name="Input 18 2 3 2 3" xfId="14332" xr:uid="{4AD8E2C8-4CCA-4C7C-8907-92AD63C4CC04}"/>
    <cellStyle name="Input 18 2 3 2 3 2" xfId="26104" xr:uid="{A3DA5F7F-121D-4EE2-B345-113804BD519B}"/>
    <cellStyle name="Input 18 2 3 2 4" xfId="15290" xr:uid="{AA3959AC-C89A-41D2-9624-980EDD17124D}"/>
    <cellStyle name="Input 18 2 3 2 4 2" xfId="27059" xr:uid="{33C65BA1-FD42-4CBE-9217-4D8D5A291F81}"/>
    <cellStyle name="Input 18 2 3 2 5" xfId="16234" xr:uid="{F132128D-A025-4DBC-9CE4-1C5CC463F75E}"/>
    <cellStyle name="Input 18 2 3 2 5 2" xfId="27981" xr:uid="{E512CD75-1021-4F26-86A9-F081F606F29E}"/>
    <cellStyle name="Input 18 2 3 2 6" xfId="17107" xr:uid="{1D6C9E5F-FB34-49B0-8D28-6A724AD6D15D}"/>
    <cellStyle name="Input 18 2 3 2 6 2" xfId="28854" xr:uid="{352A8C20-FC02-409E-A3FA-F0187BADE379}"/>
    <cellStyle name="Input 18 2 3 2 7" xfId="17972" xr:uid="{EED8D8C7-BE44-4149-8916-D3F2D62A466A}"/>
    <cellStyle name="Input 18 2 3 2 7 2" xfId="29693" xr:uid="{E4CFECAB-E407-4978-8DD5-C71445AF2D86}"/>
    <cellStyle name="Input 18 2 3 2 8" xfId="18740" xr:uid="{1F86F354-E8F9-47E3-B775-DBFDBFCCD1F0}"/>
    <cellStyle name="Input 18 2 3 3" xfId="9566" xr:uid="{48DFD594-B40D-4394-B36E-9AD64F048E2A}"/>
    <cellStyle name="Input 18 2 3 3 2" xfId="13971" xr:uid="{FDB5972D-E278-42F4-83F7-7C7B36824044}"/>
    <cellStyle name="Input 18 2 3 3 2 2" xfId="25744" xr:uid="{4D0BFABF-D2DC-4F62-ABAF-1789EF53BBF7}"/>
    <cellStyle name="Input 18 2 3 3 3" xfId="14931" xr:uid="{B17E5579-ABAD-48A3-91EB-74867916295C}"/>
    <cellStyle name="Input 18 2 3 3 3 2" xfId="26702" xr:uid="{EBB855BD-F088-46DE-8824-E0C3C8897A1A}"/>
    <cellStyle name="Input 18 2 3 3 4" xfId="15883" xr:uid="{97D7E3F9-9A9A-44F3-A82F-1281E34E9663}"/>
    <cellStyle name="Input 18 2 3 3 4 2" xfId="27630" xr:uid="{B30566C2-D09D-4908-B495-6C11471AFC8C}"/>
    <cellStyle name="Input 18 2 3 3 5" xfId="16757" xr:uid="{195996C5-9357-4FE9-A6A2-23ED5A8322D5}"/>
    <cellStyle name="Input 18 2 3 3 5 2" xfId="28504" xr:uid="{D2DA49E7-28BE-436A-98E1-0F353A00DFBC}"/>
    <cellStyle name="Input 18 2 3 3 6" xfId="17622" xr:uid="{CAB98F40-FEF9-40A7-923A-3ED462C7DF0C}"/>
    <cellStyle name="Input 18 2 3 3 6 2" xfId="29343" xr:uid="{F3044D89-4CDC-4A71-BB54-E4E4E01B7ED6}"/>
    <cellStyle name="Input 18 2 3 3 7" xfId="18398" xr:uid="{0FD60063-2536-4E22-818A-A7FDF9EA96A8}"/>
    <cellStyle name="Input 18 2 3 3 7 2" xfId="30119" xr:uid="{B2077CC0-F029-4A90-91CE-FB97F7A21840}"/>
    <cellStyle name="Input 18 2 3 3 8" xfId="19155" xr:uid="{3B4044FA-906D-49A2-8556-7C5B60E29310}"/>
    <cellStyle name="Input 18 2 3 4" xfId="12289" xr:uid="{1859B640-04B4-43C2-8631-8B497356E4E2}"/>
    <cellStyle name="Input 18 2 3 4 2" xfId="24105" xr:uid="{F06115E1-A506-488E-8A54-48CC4732B47C}"/>
    <cellStyle name="Input 18 2 3 5" xfId="10479" xr:uid="{B59269BF-DEAF-4551-B1AE-A4A8E8E8F974}"/>
    <cellStyle name="Input 18 2 3 5 2" xfId="22351" xr:uid="{36E36603-652A-4A59-B277-4ED823C1916B}"/>
    <cellStyle name="Input 18 2 3 6" xfId="12988" xr:uid="{5B5799E0-D7AE-42BE-9035-6E80895F3B50}"/>
    <cellStyle name="Input 18 2 3 6 2" xfId="24780" xr:uid="{B495A298-8DB7-48C5-BA1E-2EDBD619C33E}"/>
    <cellStyle name="Input 18 2 3 7" xfId="9911" xr:uid="{B0B4E483-CA55-4D87-B665-A0300EEF66C9}"/>
    <cellStyle name="Input 18 2 3 7 2" xfId="21787" xr:uid="{2F7786F9-A30B-4EF1-85B9-75476F437759}"/>
    <cellStyle name="Input 18 2 3 8" xfId="12344" xr:uid="{A418813C-DB69-4321-BAF2-B60C92FC5323}"/>
    <cellStyle name="Input 18 2 3 8 2" xfId="24159" xr:uid="{33032B25-9F8A-423D-BFA1-FA3E395F2F5C}"/>
    <cellStyle name="Input 18 2 3 9" xfId="10432" xr:uid="{7A22F36F-4AC0-4848-82E4-6CF3056E83F5}"/>
    <cellStyle name="Input 18 2 3 9 2" xfId="22304" xr:uid="{E7CC6141-83AD-4EBE-89CC-D49BD252DCF1}"/>
    <cellStyle name="Input 18 2 4" xfId="7780" xr:uid="{C99DD142-A6FE-4DDC-9632-1BE44B48DE44}"/>
    <cellStyle name="Input 18 2 4 2" xfId="12803" xr:uid="{6AB81BD4-85BF-4BAE-B0DD-0814653CBBB4}"/>
    <cellStyle name="Input 18 2 4 2 2" xfId="24599" xr:uid="{C7C53CB0-E38B-4B52-BA1F-F380CCA48ACF}"/>
    <cellStyle name="Input 18 2 4 3" xfId="10070" xr:uid="{D022CA90-5548-4E56-820F-C6E27EA06BF0}"/>
    <cellStyle name="Input 18 2 4 3 2" xfId="21945" xr:uid="{47FA7DAF-95AE-4278-90D3-F83BC1DF125F}"/>
    <cellStyle name="Input 18 2 4 4" xfId="12960" xr:uid="{C3265867-CF2D-4DC9-A26D-587FF10D4C23}"/>
    <cellStyle name="Input 18 2 4 4 2" xfId="24754" xr:uid="{17B58C58-DF65-465C-9F76-8E1946C8B6A6}"/>
    <cellStyle name="Input 18 2 4 5" xfId="9930" xr:uid="{174279F1-8766-4124-A3F2-9AF1A777606E}"/>
    <cellStyle name="Input 18 2 4 5 2" xfId="21805" xr:uid="{5E0B6B4D-5F32-4AA4-897A-2C7DC73904C2}"/>
    <cellStyle name="Input 18 2 4 6" xfId="11774" xr:uid="{5AC0B6F1-4337-46B2-B608-50F8C87FCA3D}"/>
    <cellStyle name="Input 18 2 4 6 2" xfId="23602" xr:uid="{89799097-46F9-40DC-A951-6DE0991883D2}"/>
    <cellStyle name="Input 18 2 4 7" xfId="10929" xr:uid="{9D37EC65-F19C-4C93-B3F5-43FF9B61B3EF}"/>
    <cellStyle name="Input 18 2 4 7 2" xfId="22798" xr:uid="{7626FCD6-FAB7-4CD6-9CB1-A4B938AC6202}"/>
    <cellStyle name="Input 18 2 4 8" xfId="12016" xr:uid="{27E62D14-A045-446E-B725-6AF44DBE3E1A}"/>
    <cellStyle name="Input 18 2 5" xfId="7761" xr:uid="{31C9A70D-1E0B-4B68-A0A0-93C7A53D50D4}"/>
    <cellStyle name="Input 18 2 5 2" xfId="12784" xr:uid="{3065220B-6E33-4B35-8EF1-9E1C2D020392}"/>
    <cellStyle name="Input 18 2 5 2 2" xfId="24580" xr:uid="{5F24F049-C8F9-483E-9147-164D59293B15}"/>
    <cellStyle name="Input 18 2 5 3" xfId="10088" xr:uid="{A01AC096-B2C3-4C3F-98B9-E435F9BACFC8}"/>
    <cellStyle name="Input 18 2 5 3 2" xfId="21963" xr:uid="{53F4F13B-C0B8-4475-A95B-08A54C764EA5}"/>
    <cellStyle name="Input 18 2 5 4" xfId="13452" xr:uid="{EA69C0F1-684E-4D48-A12E-CDADF88E6F2E}"/>
    <cellStyle name="Input 18 2 5 4 2" xfId="25235" xr:uid="{C205DA6E-B043-4874-9320-DF6E01FEDC04}"/>
    <cellStyle name="Input 18 2 5 5" xfId="14458" xr:uid="{4D2BC59C-57A3-4097-A7DF-8896A932A793}"/>
    <cellStyle name="Input 18 2 5 5 2" xfId="26230" xr:uid="{7CB7A96A-F457-4897-8A8E-E07023E2E8F2}"/>
    <cellStyle name="Input 18 2 5 6" xfId="15416" xr:uid="{223AC352-7546-45AE-B662-AAA026538F48}"/>
    <cellStyle name="Input 18 2 5 6 2" xfId="27177" xr:uid="{B81D9946-805B-420A-A224-A9F0FEDEA22C}"/>
    <cellStyle name="Input 18 2 5 7" xfId="16342" xr:uid="{A7D6BD43-2E3D-4FAE-9972-2AAAE123E443}"/>
    <cellStyle name="Input 18 2 5 7 2" xfId="28089" xr:uid="{B52B5698-5428-4421-BBE3-6DEF59EA317D}"/>
    <cellStyle name="Input 18 2 5 8" xfId="17213" xr:uid="{D40510BB-B7E9-4136-81CB-BFCD1957F0F0}"/>
    <cellStyle name="Input 18 2 6" xfId="11314" xr:uid="{99A75C59-C03A-4CFA-9BBB-5805E18F4E4C}"/>
    <cellStyle name="Input 18 2 6 2" xfId="23176" xr:uid="{314DF950-CC59-442B-A1BC-C4C84AAFF4FB}"/>
    <cellStyle name="Input 18 2 7" xfId="11295" xr:uid="{553B855A-8E2D-4353-814C-3F63BBAA000A}"/>
    <cellStyle name="Input 18 2 7 2" xfId="23157" xr:uid="{0D9E3F52-5309-4A5D-8998-1739F85CD198}"/>
    <cellStyle name="Input 18 2 8" xfId="11333" xr:uid="{9D4503CD-10D0-4606-A630-D19A5EA15E4D}"/>
    <cellStyle name="Input 18 2 8 2" xfId="23195" xr:uid="{275BC2AA-5800-496A-9171-813D5BE59C0E}"/>
    <cellStyle name="Input 18 2 9" xfId="11276" xr:uid="{725DED51-F132-4053-8263-98CABE864E24}"/>
    <cellStyle name="Input 18 2 9 2" xfId="23138" xr:uid="{2BBD0F53-7775-4FF4-9D01-6576D9B552F3}"/>
    <cellStyle name="Input 18 3" xfId="6797" xr:uid="{BF488FBE-1417-4AF8-88A2-BAEB03F30D60}"/>
    <cellStyle name="Input 18 3 10" xfId="10995" xr:uid="{1DD94171-F497-4A89-A999-1F0E5AF4FFD0}"/>
    <cellStyle name="Input 18 3 10 2" xfId="22864" xr:uid="{C19D75F9-9DFD-4C71-8437-8660057CF9FE}"/>
    <cellStyle name="Input 18 3 11" xfId="13538" xr:uid="{94058C7A-89C2-4DA0-8A5E-9546893076BD}"/>
    <cellStyle name="Input 18 3 11 2" xfId="25315" xr:uid="{E93767AE-2AA4-4156-9E5B-DD8F9D01BFD8}"/>
    <cellStyle name="Input 18 3 2" xfId="7196" xr:uid="{834AA4F1-0A31-4A3A-AACC-969E1A9D035C}"/>
    <cellStyle name="Input 18 3 2 10" xfId="13033" xr:uid="{8B1DD808-E4BE-40B3-A7E5-0D32320893F7}"/>
    <cellStyle name="Input 18 3 2 10 2" xfId="24825" xr:uid="{AA5782B5-4B7C-43FC-896F-04921EBC44B2}"/>
    <cellStyle name="Input 18 3 2 2" xfId="8839" xr:uid="{A81E23DE-5D92-4877-8874-310FD297FC1F}"/>
    <cellStyle name="Input 18 3 2 2 2" xfId="13490" xr:uid="{0208BEF6-45F6-4287-A5E8-4E6442261C23}"/>
    <cellStyle name="Input 18 3 2 2 2 2" xfId="25273" xr:uid="{CC0B9678-9961-4628-A773-851EE7145306}"/>
    <cellStyle name="Input 18 3 2 2 3" xfId="14494" xr:uid="{E183058B-939A-4703-9D29-EC68B540D29D}"/>
    <cellStyle name="Input 18 3 2 2 3 2" xfId="26266" xr:uid="{06C79930-3D05-4748-ABB7-7BF1B35DECA5}"/>
    <cellStyle name="Input 18 3 2 2 4" xfId="15452" xr:uid="{85BBBCA1-538B-4D9B-8CBA-615151652F3D}"/>
    <cellStyle name="Input 18 3 2 2 4 2" xfId="27212" xr:uid="{6DB69558-386E-49B0-9F16-97B367BD480F}"/>
    <cellStyle name="Input 18 3 2 2 5" xfId="16377" xr:uid="{1A25B999-3753-4CAC-95D6-991CE6C27CE0}"/>
    <cellStyle name="Input 18 3 2 2 5 2" xfId="28124" xr:uid="{9DF64EE4-4D69-43E4-A262-B0FD94B13E1D}"/>
    <cellStyle name="Input 18 3 2 2 6" xfId="17248" xr:uid="{007D83B3-4CE2-449E-B37D-570D772338A8}"/>
    <cellStyle name="Input 18 3 2 2 6 2" xfId="28991" xr:uid="{312624F7-9F38-47C5-9E7E-359F5F5B25FC}"/>
    <cellStyle name="Input 18 3 2 2 7" xfId="18094" xr:uid="{DA20B0C1-CA48-4626-A9A2-5F0B390D51DB}"/>
    <cellStyle name="Input 18 3 2 2 7 2" xfId="29815" xr:uid="{EAFDB76C-AEBF-4F7A-B361-3C0C7C609701}"/>
    <cellStyle name="Input 18 3 2 2 8" xfId="18854" xr:uid="{09518A4C-2FA6-40EB-8D27-C572EDFA4220}"/>
    <cellStyle name="Input 18 3 2 3" xfId="9680" xr:uid="{0AEB8734-5C46-4666-9083-A51864693B10}"/>
    <cellStyle name="Input 18 3 2 3 2" xfId="14085" xr:uid="{1B1C57AA-1B42-4F21-ADC8-686DFD1060DA}"/>
    <cellStyle name="Input 18 3 2 3 2 2" xfId="25858" xr:uid="{85BC1288-6B2E-4539-AC9F-3AD858861FB8}"/>
    <cellStyle name="Input 18 3 2 3 3" xfId="15045" xr:uid="{CD9D825E-12AE-4B50-9E10-9F76FA55909D}"/>
    <cellStyle name="Input 18 3 2 3 3 2" xfId="26816" xr:uid="{290F3883-3F7C-44F0-AD3F-98091DA6F8C1}"/>
    <cellStyle name="Input 18 3 2 3 4" xfId="15997" xr:uid="{26A4B287-F4F5-4EBD-BFA7-501A83E20A7E}"/>
    <cellStyle name="Input 18 3 2 3 4 2" xfId="27744" xr:uid="{B33848A7-FDD1-46F4-A936-B779306595BD}"/>
    <cellStyle name="Input 18 3 2 3 5" xfId="16871" xr:uid="{60903BF4-8417-43E8-B67B-18DEE6131CA7}"/>
    <cellStyle name="Input 18 3 2 3 5 2" xfId="28618" xr:uid="{7ED15A43-7B16-4740-AB9E-302FE1F0DC1D}"/>
    <cellStyle name="Input 18 3 2 3 6" xfId="17736" xr:uid="{7BEB11CA-85F5-4771-B18F-F6C82E106CF8}"/>
    <cellStyle name="Input 18 3 2 3 6 2" xfId="29457" xr:uid="{FD1F6989-5A11-4843-BE05-3DDA4A8F2BC7}"/>
    <cellStyle name="Input 18 3 2 3 7" xfId="18512" xr:uid="{4C0008A2-F99D-472E-AE54-148870C8F7F8}"/>
    <cellStyle name="Input 18 3 2 3 7 2" xfId="30233" xr:uid="{D7C782C8-D20F-4C77-8558-9034B0FB8EF2}"/>
    <cellStyle name="Input 18 3 2 3 8" xfId="19269" xr:uid="{D73C37F8-0AD7-4029-B17F-A4DF8EFE7E96}"/>
    <cellStyle name="Input 18 3 2 4" xfId="12462" xr:uid="{4ED5368F-41DE-4458-A027-36BA9C78F518}"/>
    <cellStyle name="Input 18 3 2 4 2" xfId="24276" xr:uid="{4ED3849E-B384-42E7-8002-4BBF240E5A33}"/>
    <cellStyle name="Input 18 3 2 5" xfId="10317" xr:uid="{CFCF1AB7-04F5-4D56-A8DF-FA2437B3AD02}"/>
    <cellStyle name="Input 18 3 2 5 2" xfId="22189" xr:uid="{E8B5C080-9EAA-4B00-AE37-DDC65F3C8505}"/>
    <cellStyle name="Input 18 3 2 6" xfId="11938" xr:uid="{7C8E7CF9-5D12-4523-BAD5-FCDAD9F8C142}"/>
    <cellStyle name="Input 18 3 2 6 2" xfId="23764" xr:uid="{CA318ACB-1677-44CA-A77B-F06DA7D23880}"/>
    <cellStyle name="Input 18 3 2 7" xfId="10789" xr:uid="{C9159F85-3F65-4E29-A507-C919098755EF}"/>
    <cellStyle name="Input 18 3 2 7 2" xfId="22659" xr:uid="{F60242FE-245C-4B10-9985-349F32C31E4C}"/>
    <cellStyle name="Input 18 3 2 8" xfId="11531" xr:uid="{4C5054E7-2F00-41F2-BE68-CEF8333BFBA7}"/>
    <cellStyle name="Input 18 3 2 8 2" xfId="23381" xr:uid="{591144C5-F572-4179-BBDE-E491DA61F7B0}"/>
    <cellStyle name="Input 18 3 2 9" xfId="11121" xr:uid="{D116F5B4-FEDB-47A7-9078-EB78265CF177}"/>
    <cellStyle name="Input 18 3 2 9 2" xfId="22989" xr:uid="{96FC2679-2517-43A4-B5F8-8042A5B9C1BF}"/>
    <cellStyle name="Input 18 3 3" xfId="8442" xr:uid="{F17035A8-D9A7-4809-9F40-8178ACAB26FE}"/>
    <cellStyle name="Input 18 3 3 2" xfId="13183" xr:uid="{C0B11BEE-605B-4CAE-BF1C-8C326A0FE523}"/>
    <cellStyle name="Input 18 3 3 2 2" xfId="24969" xr:uid="{C320B2E2-4BB5-45A2-BCA3-A446842010C5}"/>
    <cellStyle name="Input 18 3 3 3" xfId="14203" xr:uid="{98BE9838-8846-47CA-A31E-E04018D4AB01}"/>
    <cellStyle name="Input 18 3 3 3 2" xfId="25976" xr:uid="{F98E86BC-9CD5-4476-942A-F52C93740425}"/>
    <cellStyle name="Input 18 3 3 4" xfId="15163" xr:uid="{3C05E6DE-A325-4257-97E1-15E1B2911A3C}"/>
    <cellStyle name="Input 18 3 3 4 2" xfId="26932" xr:uid="{657ED788-2687-4106-8403-243ADD343F63}"/>
    <cellStyle name="Input 18 3 3 5" xfId="16112" xr:uid="{A0710F63-5E5E-45A6-91BD-4A68C8D70011}"/>
    <cellStyle name="Input 18 3 3 5 2" xfId="27859" xr:uid="{B7DE774C-B1C8-4196-825A-8D42D9037392}"/>
    <cellStyle name="Input 18 3 3 6" xfId="16985" xr:uid="{E53047F3-D5D9-4E42-9566-E560078ADFD1}"/>
    <cellStyle name="Input 18 3 3 6 2" xfId="28732" xr:uid="{4A4BB98E-F5C7-4AD1-886B-9E71B7157F84}"/>
    <cellStyle name="Input 18 3 3 7" xfId="17850" xr:uid="{1FD47DFA-486D-4934-8C4F-4EA1881FCAFD}"/>
    <cellStyle name="Input 18 3 3 7 2" xfId="29571" xr:uid="{22864CE5-490D-4B72-918A-44C8649BF4AD}"/>
    <cellStyle name="Input 18 3 3 8" xfId="18626" xr:uid="{35151528-3831-47C1-97C9-EDF01DA15869}"/>
    <cellStyle name="Input 18 3 4" xfId="9452" xr:uid="{EA8DE480-2EA2-4BDD-81FC-728C87E0A7E7}"/>
    <cellStyle name="Input 18 3 4 2" xfId="13857" xr:uid="{BEDDF520-ED22-4E06-AF7E-F3867563BD6B}"/>
    <cellStyle name="Input 18 3 4 2 2" xfId="25630" xr:uid="{46454F56-3352-477D-A075-05C513F8A684}"/>
    <cellStyle name="Input 18 3 4 3" xfId="14817" xr:uid="{F06159D0-31E1-42B8-8E1C-836C5DE370D7}"/>
    <cellStyle name="Input 18 3 4 3 2" xfId="26588" xr:uid="{138A2067-1A6C-4FF4-8CB0-F1CBE6F635DE}"/>
    <cellStyle name="Input 18 3 4 4" xfId="15769" xr:uid="{E38BCCB5-7EB0-44DB-B29F-E739F11D4CFB}"/>
    <cellStyle name="Input 18 3 4 4 2" xfId="27516" xr:uid="{E6CAC0BD-2CB9-45A5-92CB-59842A5FDB75}"/>
    <cellStyle name="Input 18 3 4 5" xfId="16643" xr:uid="{D52EAEE7-02B8-41E6-BD49-BBAF6AA38347}"/>
    <cellStyle name="Input 18 3 4 5 2" xfId="28390" xr:uid="{EA78525E-01BC-4DBB-BA5D-5E6294A9A985}"/>
    <cellStyle name="Input 18 3 4 6" xfId="17508" xr:uid="{868331E4-9C0B-4DE3-9BD1-64F5773B8802}"/>
    <cellStyle name="Input 18 3 4 6 2" xfId="29229" xr:uid="{47AC0093-BF8D-48C8-ACFF-C1C2241062B2}"/>
    <cellStyle name="Input 18 3 4 7" xfId="18284" xr:uid="{615AC91E-F3D4-40C7-A8BD-ECD09BAAAC8A}"/>
    <cellStyle name="Input 18 3 4 7 2" xfId="30005" xr:uid="{F2D9DC13-A975-4EDC-B254-DD031E30B3EC}"/>
    <cellStyle name="Input 18 3 4 8" xfId="19041" xr:uid="{7232EE08-9127-4B8B-99C5-7E8E942C020F}"/>
    <cellStyle name="Input 18 3 5" xfId="12154" xr:uid="{F9A0AFCE-FA35-4106-8C11-0AB47F0FDE17}"/>
    <cellStyle name="Input 18 3 5 2" xfId="23971" xr:uid="{A33143B2-32D6-40D3-8EFA-0D14606F05B9}"/>
    <cellStyle name="Input 18 3 6" xfId="10609" xr:uid="{B52A438A-43ED-4920-AA04-6012B6ED849E}"/>
    <cellStyle name="Input 18 3 6 2" xfId="22481" xr:uid="{12068BD8-9BC1-4147-9A27-26319EEA2EFF}"/>
    <cellStyle name="Input 18 3 7" xfId="12542" xr:uid="{0772107F-B8F1-4671-92FF-508860E46D47}"/>
    <cellStyle name="Input 18 3 7 2" xfId="24351" xr:uid="{549D4983-6C92-49DE-B31B-8232E33F4EF9}"/>
    <cellStyle name="Input 18 3 8" xfId="10260" xr:uid="{525158B6-B4DB-49C7-8BBF-0AB2533253F8}"/>
    <cellStyle name="Input 18 3 8 2" xfId="22135" xr:uid="{8CB16E1C-54F6-4FD9-8FAD-4F487830BD68}"/>
    <cellStyle name="Input 18 3 9" xfId="11700" xr:uid="{99AC1812-0F30-4FE2-8822-232AE2540F9F}"/>
    <cellStyle name="Input 18 3 9 2" xfId="23533" xr:uid="{CCDBBE6F-9753-4096-83B1-1B06DD28717F}"/>
    <cellStyle name="Input 18 4" xfId="6954" xr:uid="{D14BF769-3AD5-4CF8-A735-80EB7FC3B70F}"/>
    <cellStyle name="Input 18 4 10" xfId="17286" xr:uid="{A7BE647C-735C-48E3-8748-88DDFDEFE976}"/>
    <cellStyle name="Input 18 4 10 2" xfId="29029" xr:uid="{879E886E-8E43-4F0E-86C5-E38CEC143180}"/>
    <cellStyle name="Input 18 4 2" xfId="8597" xr:uid="{50C443A2-1563-4F1D-B0DD-1340934FD28F}"/>
    <cellStyle name="Input 18 4 2 2" xfId="13317" xr:uid="{DD53C8D2-ADB2-438D-8433-C1C5AE20A320}"/>
    <cellStyle name="Input 18 4 2 2 2" xfId="25100" xr:uid="{34B66594-2182-4F3F-8F10-62FE9DD4142B}"/>
    <cellStyle name="Input 18 4 2 3" xfId="14331" xr:uid="{7ECE6150-A1B4-409C-847E-5848B57A0E9F}"/>
    <cellStyle name="Input 18 4 2 3 2" xfId="26103" xr:uid="{DC26DCF9-D6D6-4373-99C0-EF2A5E3541D5}"/>
    <cellStyle name="Input 18 4 2 4" xfId="15289" xr:uid="{E7EDE52E-028A-45B2-9530-93FC970CE3F8}"/>
    <cellStyle name="Input 18 4 2 4 2" xfId="27058" xr:uid="{73B4C884-D4C1-4BBE-A978-E39615F773B5}"/>
    <cellStyle name="Input 18 4 2 5" xfId="16233" xr:uid="{83103339-80BD-4370-A1B4-ACFB04CE1F11}"/>
    <cellStyle name="Input 18 4 2 5 2" xfId="27980" xr:uid="{FDEEEAD8-31DB-47EB-BEC3-91943A81A2B1}"/>
    <cellStyle name="Input 18 4 2 6" xfId="17106" xr:uid="{4311995E-D16E-443F-9EE6-8763E474F2D4}"/>
    <cellStyle name="Input 18 4 2 6 2" xfId="28853" xr:uid="{3DA110A2-4EC5-4822-A5CA-8A264CD003B9}"/>
    <cellStyle name="Input 18 4 2 7" xfId="17971" xr:uid="{E64DC81C-1E35-464E-9225-728F24EB81D4}"/>
    <cellStyle name="Input 18 4 2 7 2" xfId="29692" xr:uid="{054BBB3B-5B8E-404E-A279-1177DCC9CFD6}"/>
    <cellStyle name="Input 18 4 2 8" xfId="18739" xr:uid="{CADB3E47-1E3F-4AAA-A594-F61A08083C3C}"/>
    <cellStyle name="Input 18 4 3" xfId="9565" xr:uid="{9CC72F9A-52D1-4893-B36E-2F6EAD6A73FE}"/>
    <cellStyle name="Input 18 4 3 2" xfId="13970" xr:uid="{9522F3E5-43FF-4B75-8929-956A1C341816}"/>
    <cellStyle name="Input 18 4 3 2 2" xfId="25743" xr:uid="{D6D2748A-B7E3-439F-B729-B7E01D48BB74}"/>
    <cellStyle name="Input 18 4 3 3" xfId="14930" xr:uid="{2FC5FE92-5252-41F1-89FA-EF38CE674149}"/>
    <cellStyle name="Input 18 4 3 3 2" xfId="26701" xr:uid="{8AE1C755-5A57-40E2-922C-F68579709E75}"/>
    <cellStyle name="Input 18 4 3 4" xfId="15882" xr:uid="{77D01599-0605-4769-B729-3F77CC2B46FF}"/>
    <cellStyle name="Input 18 4 3 4 2" xfId="27629" xr:uid="{97D233BA-F9CA-4029-A0E5-4EFA26787724}"/>
    <cellStyle name="Input 18 4 3 5" xfId="16756" xr:uid="{A440D3A7-12CB-4121-99AE-2D53A8932CE6}"/>
    <cellStyle name="Input 18 4 3 5 2" xfId="28503" xr:uid="{3C9B18B4-4D1E-44E7-847D-2106540EB610}"/>
    <cellStyle name="Input 18 4 3 6" xfId="17621" xr:uid="{ED9BE85C-E7DE-41A9-9136-DFC2DA8DF4EE}"/>
    <cellStyle name="Input 18 4 3 6 2" xfId="29342" xr:uid="{0F956257-7AAA-4AB1-ABAF-B1C3E3A29870}"/>
    <cellStyle name="Input 18 4 3 7" xfId="18397" xr:uid="{91997BC5-1B6C-49D5-B083-C7AAF7F1EFDA}"/>
    <cellStyle name="Input 18 4 3 7 2" xfId="30118" xr:uid="{A59059E0-564B-49E8-963A-B56D713789A1}"/>
    <cellStyle name="Input 18 4 3 8" xfId="19154" xr:uid="{DDE231CF-C517-4E2C-919E-EC7757EAAB38}"/>
    <cellStyle name="Input 18 4 4" xfId="12288" xr:uid="{023D6A22-A336-484E-83F1-1541D6DCDF8F}"/>
    <cellStyle name="Input 18 4 4 2" xfId="24104" xr:uid="{E3F5C016-E9E6-4E1D-AC44-1816867702B3}"/>
    <cellStyle name="Input 18 4 5" xfId="10480" xr:uid="{942D0B19-28CA-48FA-B7A9-B87B8B61187F}"/>
    <cellStyle name="Input 18 4 5 2" xfId="22352" xr:uid="{D58EA38E-588E-4825-BEBB-227EE3CC58BE}"/>
    <cellStyle name="Input 18 4 6" xfId="13587" xr:uid="{EF7D274D-33B8-4107-A351-953D541865F0}"/>
    <cellStyle name="Input 18 4 6 2" xfId="25363" xr:uid="{30F9399F-9892-4BCA-8277-0F4CA7BD8806}"/>
    <cellStyle name="Input 18 4 7" xfId="14565" xr:uid="{E9C94E2F-C4DA-4F5D-A027-D79BB4EDC2AD}"/>
    <cellStyle name="Input 18 4 7 2" xfId="26336" xr:uid="{E2E0CEA0-8E58-463F-AC4F-7910FB946E4E}"/>
    <cellStyle name="Input 18 4 8" xfId="15518" xr:uid="{AF35D3BF-3D24-4B02-A1B7-3EC0B74C67BD}"/>
    <cellStyle name="Input 18 4 8 2" xfId="27273" xr:uid="{95E08A89-8BA1-4EA8-A83F-A3468F06AB08}"/>
    <cellStyle name="Input 18 4 9" xfId="16417" xr:uid="{7ABB99D0-C386-46FC-83CA-AAABD5E9F195}"/>
    <cellStyle name="Input 18 4 9 2" xfId="28164" xr:uid="{8BF7C36A-246E-442C-A926-B3D72F2F7CAC}"/>
    <cellStyle name="Input 18 5" xfId="7779" xr:uid="{1A4474CB-D952-4267-895D-CC1C1ADB6B1B}"/>
    <cellStyle name="Input 18 5 2" xfId="12802" xr:uid="{E89651C9-12FF-4766-8550-173DD9C28DDE}"/>
    <cellStyle name="Input 18 5 2 2" xfId="24598" xr:uid="{B6266727-257E-4F28-B3EE-B0F369CC379C}"/>
    <cellStyle name="Input 18 5 3" xfId="10071" xr:uid="{D56B6D9A-821F-4B40-80D7-405F547CDBEB}"/>
    <cellStyle name="Input 18 5 3 2" xfId="21946" xr:uid="{A1378475-9464-4531-82DE-B067D19EBCA8}"/>
    <cellStyle name="Input 18 5 4" xfId="13640" xr:uid="{1C00A78E-B51B-4548-A3C6-8FF6BD895913}"/>
    <cellStyle name="Input 18 5 4 2" xfId="25416" xr:uid="{00056089-396B-4BCB-B766-538553CDEF6E}"/>
    <cellStyle name="Input 18 5 5" xfId="14608" xr:uid="{304CE8A1-9F29-49DE-8E49-D1FA7562E7A8}"/>
    <cellStyle name="Input 18 5 5 2" xfId="26379" xr:uid="{8B545785-B3CE-4BC3-913D-A01E9D12452C}"/>
    <cellStyle name="Input 18 5 6" xfId="15560" xr:uid="{76707A00-096E-4F38-81A4-76A9151947CB}"/>
    <cellStyle name="Input 18 5 6 2" xfId="27311" xr:uid="{AC18A8D1-551E-4075-B7CA-0129E72B610B}"/>
    <cellStyle name="Input 18 5 7" xfId="16445" xr:uid="{4E5FF21C-2A0D-41C1-B4A8-EFBB8ED9DD22}"/>
    <cellStyle name="Input 18 5 7 2" xfId="28192" xr:uid="{5B38B2A9-118C-4617-903C-005C4173F010}"/>
    <cellStyle name="Input 18 5 8" xfId="17313" xr:uid="{D7CF7D1E-BD58-4B60-BE55-994E835991FB}"/>
    <cellStyle name="Input 18 6" xfId="7762" xr:uid="{493C68D3-869A-4AA5-9B76-91779F1CAD98}"/>
    <cellStyle name="Input 18 6 2" xfId="12785" xr:uid="{4BE265C0-3C05-440E-9AA1-BEF253373731}"/>
    <cellStyle name="Input 18 6 2 2" xfId="24581" xr:uid="{A9438FB8-5E90-4CCF-99FA-5197236655EA}"/>
    <cellStyle name="Input 18 6 3" xfId="10087" xr:uid="{F8AE87EC-8F9C-4E38-B833-911E70F2073C}"/>
    <cellStyle name="Input 18 6 3 2" xfId="21962" xr:uid="{83018F26-E16F-491D-B1F1-62735D9CFBDC}"/>
    <cellStyle name="Input 18 6 4" xfId="13017" xr:uid="{802FA71D-66E5-44F6-97D9-72C0CB7BF587}"/>
    <cellStyle name="Input 18 6 4 2" xfId="24809" xr:uid="{56589C7D-76E6-4DB8-B908-226D241B20D7}"/>
    <cellStyle name="Input 18 6 5" xfId="9887" xr:uid="{B1DA9B7D-F708-4B51-A960-4A0DB17259AB}"/>
    <cellStyle name="Input 18 6 5 2" xfId="21763" xr:uid="{A9B5EA2B-EB56-447B-88FF-04AD6760FDA4}"/>
    <cellStyle name="Input 18 6 6" xfId="9778" xr:uid="{D05EDDED-98AF-4DDE-B5F3-47804A0D189E}"/>
    <cellStyle name="Input 18 6 6 2" xfId="21654" xr:uid="{10AF69FE-6AB4-47D8-9611-58FBC8FBDC9D}"/>
    <cellStyle name="Input 18 6 7" xfId="11888" xr:uid="{A4BE2D9C-81EF-4701-BCEC-FD6D3CA0B41E}"/>
    <cellStyle name="Input 18 6 7 2" xfId="23715" xr:uid="{44C51C7E-0FA5-46DC-B025-4E259F299118}"/>
    <cellStyle name="Input 18 6 8" xfId="10827" xr:uid="{7688B1BC-7D80-4909-81E2-4B8FC82875F1}"/>
    <cellStyle name="Input 18 7" xfId="11313" xr:uid="{046B4224-8A61-49EA-AC40-0A92A3C31E70}"/>
    <cellStyle name="Input 18 7 2" xfId="23175" xr:uid="{748B88B3-67D4-4A70-A69D-60422C7BC13E}"/>
    <cellStyle name="Input 18 8" xfId="11296" xr:uid="{D8687AB5-D005-4BA0-9F7E-C67F56F47F8C}"/>
    <cellStyle name="Input 18 8 2" xfId="23158" xr:uid="{66C3639C-FE6C-44FC-84F5-D0CE1507B0F3}"/>
    <cellStyle name="Input 18 9" xfId="11332" xr:uid="{091DCA44-CF71-4FEF-9496-06D708BEF746}"/>
    <cellStyle name="Input 18 9 2" xfId="23194" xr:uid="{9F455D1F-3E03-4EE6-87B7-6FD8E03BB827}"/>
    <cellStyle name="Input 19" xfId="5068" xr:uid="{A106109B-52B8-466C-9CF1-2EA79A3D1948}"/>
    <cellStyle name="Input 19 10" xfId="11275" xr:uid="{87078CF7-0183-41D8-8821-235744597D62}"/>
    <cellStyle name="Input 19 10 2" xfId="23137" xr:uid="{326AF877-0DF0-4923-B404-F4F0311EF86A}"/>
    <cellStyle name="Input 19 11" xfId="11353" xr:uid="{034E2D1C-D76C-46F3-883D-92B82AC36ABC}"/>
    <cellStyle name="Input 19 11 2" xfId="23215" xr:uid="{BB03E241-DB87-4EC9-BF72-F5ADC6F1C312}"/>
    <cellStyle name="Input 19 12" xfId="11256" xr:uid="{E8E0C927-E94A-45C6-B5EB-D8983E30FBEE}"/>
    <cellStyle name="Input 19 12 2" xfId="23118" xr:uid="{02CE2C15-ECDE-4F1A-9646-1ACFB49A0EF0}"/>
    <cellStyle name="Input 19 13" xfId="11370" xr:uid="{598DF47B-7B2A-4DB1-9C48-465D3F7DCB56}"/>
    <cellStyle name="Input 19 13 2" xfId="23232" xr:uid="{3F490CCD-33E8-4619-AE06-60B5E5661968}"/>
    <cellStyle name="Input 19 2" xfId="5069" xr:uid="{4C3153E7-7D32-4ED9-98B0-A4E8614C5668}"/>
    <cellStyle name="Input 19 2 10" xfId="11354" xr:uid="{B943B2A1-1B01-4CD7-BA0A-7DC737378D60}"/>
    <cellStyle name="Input 19 2 10 2" xfId="23216" xr:uid="{FBFF28AC-8DA2-492B-A0F1-E33942A52D3D}"/>
    <cellStyle name="Input 19 2 11" xfId="11255" xr:uid="{413ED0DA-0BCC-4A67-963B-24B7B8E6D127}"/>
    <cellStyle name="Input 19 2 11 2" xfId="23117" xr:uid="{CBB2B445-B2D1-4C1A-81A5-D2C634D49059}"/>
    <cellStyle name="Input 19 2 12" xfId="11371" xr:uid="{13553A14-4F6F-43BB-99EE-0945A1D1BDD1}"/>
    <cellStyle name="Input 19 2 12 2" xfId="23233" xr:uid="{B086D982-34CD-4882-81A3-C659BB74B9C4}"/>
    <cellStyle name="Input 19 2 2" xfId="6794" xr:uid="{7761AFF9-7FF2-43C3-8CDD-796540DD9E8B}"/>
    <cellStyle name="Input 19 2 2 10" xfId="16393" xr:uid="{0DCE6E4A-B48C-47FE-803B-908D6A1EBF25}"/>
    <cellStyle name="Input 19 2 2 10 2" xfId="28140" xr:uid="{762D2961-8E33-48CC-BA79-219D0B1AD508}"/>
    <cellStyle name="Input 19 2 2 11" xfId="17264" xr:uid="{08FC1910-870C-49EB-A90B-70F46E3CD6EB}"/>
    <cellStyle name="Input 19 2 2 11 2" xfId="29007" xr:uid="{638EE1CB-AEBA-46A2-BEFA-10739222A742}"/>
    <cellStyle name="Input 19 2 2 2" xfId="7197" xr:uid="{709E152D-905D-449D-9407-D1F18C1E8A22}"/>
    <cellStyle name="Input 19 2 2 2 10" xfId="12604" xr:uid="{A39B2FAA-CEDC-4AAC-BC20-9D8738A6BB52}"/>
    <cellStyle name="Input 19 2 2 2 10 2" xfId="24409" xr:uid="{3F5C5492-1F5E-4A02-9785-46BA2040A65A}"/>
    <cellStyle name="Input 19 2 2 2 2" xfId="8840" xr:uid="{27A1832E-5B83-4E9F-8660-545ADB6E4661}"/>
    <cellStyle name="Input 19 2 2 2 2 2" xfId="13491" xr:uid="{49B1A965-FDE9-4CE0-9D74-9315C4DB7372}"/>
    <cellStyle name="Input 19 2 2 2 2 2 2" xfId="25274" xr:uid="{1B847647-0ADA-48DC-B27F-F5C46C22CFF3}"/>
    <cellStyle name="Input 19 2 2 2 2 3" xfId="14495" xr:uid="{252D9DBB-B8FA-40EF-ACF6-4177CD8B1FAB}"/>
    <cellStyle name="Input 19 2 2 2 2 3 2" xfId="26267" xr:uid="{64B78E07-08E6-4F94-8D44-86E0900C6ED1}"/>
    <cellStyle name="Input 19 2 2 2 2 4" xfId="15453" xr:uid="{FDADBA12-A7B0-413C-AEF9-FEF15CBDB610}"/>
    <cellStyle name="Input 19 2 2 2 2 4 2" xfId="27213" xr:uid="{8721F7C6-A3E0-48B4-B00B-02F61C9C8B75}"/>
    <cellStyle name="Input 19 2 2 2 2 5" xfId="16378" xr:uid="{6EE4D9B4-BD05-4B60-B19A-819430865B09}"/>
    <cellStyle name="Input 19 2 2 2 2 5 2" xfId="28125" xr:uid="{AE558A55-7108-4188-83F8-A33758EDB967}"/>
    <cellStyle name="Input 19 2 2 2 2 6" xfId="17249" xr:uid="{E290B2BB-8075-40E1-9F75-2D05B02E6A0E}"/>
    <cellStyle name="Input 19 2 2 2 2 6 2" xfId="28992" xr:uid="{88339518-7C77-44DA-99AF-102FEB4F1EA1}"/>
    <cellStyle name="Input 19 2 2 2 2 7" xfId="18095" xr:uid="{D839424F-6E08-4393-940D-15FC3A438509}"/>
    <cellStyle name="Input 19 2 2 2 2 7 2" xfId="29816" xr:uid="{3B700DD8-5AF7-4A26-8E87-269DC8382D7F}"/>
    <cellStyle name="Input 19 2 2 2 2 8" xfId="18855" xr:uid="{D4289FB1-6A2C-4B29-9B7D-2147286ACBA2}"/>
    <cellStyle name="Input 19 2 2 2 3" xfId="9681" xr:uid="{21712B8E-5C1E-4672-AC50-04DE3B68F363}"/>
    <cellStyle name="Input 19 2 2 2 3 2" xfId="14086" xr:uid="{0E437076-8D3F-469B-B33B-65AAB776C713}"/>
    <cellStyle name="Input 19 2 2 2 3 2 2" xfId="25859" xr:uid="{4A70C8D5-A22C-4514-A0A3-09DDC3561ED6}"/>
    <cellStyle name="Input 19 2 2 2 3 3" xfId="15046" xr:uid="{EAD59327-B62C-4E15-90EC-D35906DD1051}"/>
    <cellStyle name="Input 19 2 2 2 3 3 2" xfId="26817" xr:uid="{430536D4-800A-4F44-B4C8-0F663CB8747C}"/>
    <cellStyle name="Input 19 2 2 2 3 4" xfId="15998" xr:uid="{97EB4344-2731-42CF-9E08-0432B2B116C9}"/>
    <cellStyle name="Input 19 2 2 2 3 4 2" xfId="27745" xr:uid="{F8AEE7A5-CA7B-4AC6-8972-C0B23E2086A9}"/>
    <cellStyle name="Input 19 2 2 2 3 5" xfId="16872" xr:uid="{4D1475AE-404B-4C76-8F34-D906A1021372}"/>
    <cellStyle name="Input 19 2 2 2 3 5 2" xfId="28619" xr:uid="{B9F25C31-1022-402A-A924-F999C91BFFF0}"/>
    <cellStyle name="Input 19 2 2 2 3 6" xfId="17737" xr:uid="{6FD969F4-3189-469C-85D0-2A8AD677D354}"/>
    <cellStyle name="Input 19 2 2 2 3 6 2" xfId="29458" xr:uid="{76E27849-2E95-4A3C-A6D7-596DFB65D161}"/>
    <cellStyle name="Input 19 2 2 2 3 7" xfId="18513" xr:uid="{250CF865-CD57-41D5-8711-A54300AF4487}"/>
    <cellStyle name="Input 19 2 2 2 3 7 2" xfId="30234" xr:uid="{58B2CB6A-1165-4DA9-9E51-C83F74BF60AE}"/>
    <cellStyle name="Input 19 2 2 2 3 8" xfId="19270" xr:uid="{EE85CE27-B5E9-4298-B9AE-F447D4CFF040}"/>
    <cellStyle name="Input 19 2 2 2 4" xfId="12463" xr:uid="{69A35D27-26EB-4690-AAF7-2733B8EB1F63}"/>
    <cellStyle name="Input 19 2 2 2 4 2" xfId="24277" xr:uid="{1C2CFC45-9BC4-4D65-8561-250BE4FB97BC}"/>
    <cellStyle name="Input 19 2 2 2 5" xfId="10316" xr:uid="{EE3E33D8-4229-4350-9A92-CD6CF18A417F}"/>
    <cellStyle name="Input 19 2 2 2 5 2" xfId="22188" xr:uid="{AE44DC13-2EA2-422C-BA74-27C548CB6FF3}"/>
    <cellStyle name="Input 19 2 2 2 6" xfId="12592" xr:uid="{8514619D-6C3C-4D8C-9BB7-C5FCEE589686}"/>
    <cellStyle name="Input 19 2 2 2 6 2" xfId="24397" xr:uid="{16EDF594-9D12-420D-AF0D-1805DF92F916}"/>
    <cellStyle name="Input 19 2 2 2 7" xfId="10217" xr:uid="{1570BBC4-6829-4894-BD86-2B68F28BF207}"/>
    <cellStyle name="Input 19 2 2 2 7 2" xfId="22092" xr:uid="{DCE62F21-702D-4284-86A6-11A0C62BBE80}"/>
    <cellStyle name="Input 19 2 2 2 8" xfId="12602" xr:uid="{3F0C2C86-42A9-4C14-8531-B364819A8B75}"/>
    <cellStyle name="Input 19 2 2 2 8 2" xfId="24407" xr:uid="{3C686B58-9508-4702-9D21-66B70301C4E2}"/>
    <cellStyle name="Input 19 2 2 2 9" xfId="10210" xr:uid="{FAC577C8-95AA-4135-82A6-EB858173C70E}"/>
    <cellStyle name="Input 19 2 2 2 9 2" xfId="22085" xr:uid="{B77CEA51-9C8D-42E6-B051-1CEDD65F5232}"/>
    <cellStyle name="Input 19 2 2 3" xfId="8439" xr:uid="{1348CC64-D1EC-442F-AD72-A56693714DDB}"/>
    <cellStyle name="Input 19 2 2 3 2" xfId="13180" xr:uid="{23589BF1-E4BB-479A-8E4C-16BC7DDF766D}"/>
    <cellStyle name="Input 19 2 2 3 2 2" xfId="24966" xr:uid="{6426670E-0A1D-4145-BB34-24AC1AF93FD1}"/>
    <cellStyle name="Input 19 2 2 3 3" xfId="14200" xr:uid="{45C0D1D7-2E50-431C-8241-B870C6E66AB0}"/>
    <cellStyle name="Input 19 2 2 3 3 2" xfId="25973" xr:uid="{85C2AC8F-C87D-4215-94CB-898C71E89CFD}"/>
    <cellStyle name="Input 19 2 2 3 4" xfId="15160" xr:uid="{04B2AB6A-9868-41B6-9BE7-7D89ACB18CEE}"/>
    <cellStyle name="Input 19 2 2 3 4 2" xfId="26929" xr:uid="{1CF916A6-E962-4CD7-BB8C-05B7E86062CD}"/>
    <cellStyle name="Input 19 2 2 3 5" xfId="16109" xr:uid="{FFD6CFF3-6B67-451C-B98D-F499D4078300}"/>
    <cellStyle name="Input 19 2 2 3 5 2" xfId="27856" xr:uid="{242CE3E7-3BC3-4D32-AB66-EF7C8342BDB0}"/>
    <cellStyle name="Input 19 2 2 3 6" xfId="16982" xr:uid="{452F2B56-87B4-44C9-84C8-21F36EA23F5F}"/>
    <cellStyle name="Input 19 2 2 3 6 2" xfId="28729" xr:uid="{694B155F-C60E-4C03-BB3E-B26D28383CC9}"/>
    <cellStyle name="Input 19 2 2 3 7" xfId="17847" xr:uid="{371DE73B-BF3C-4D93-BCF7-FFE72864F3AF}"/>
    <cellStyle name="Input 19 2 2 3 7 2" xfId="29568" xr:uid="{5703533B-FA17-4E62-9718-B77A5A201A59}"/>
    <cellStyle name="Input 19 2 2 3 8" xfId="18623" xr:uid="{D5156764-7FAF-40D7-804A-2BE66324D153}"/>
    <cellStyle name="Input 19 2 2 4" xfId="9449" xr:uid="{34CCF1B6-1E7F-48E4-9253-551A0A928A1C}"/>
    <cellStyle name="Input 19 2 2 4 2" xfId="13854" xr:uid="{E64776B9-3279-4826-A430-C732C0C1541F}"/>
    <cellStyle name="Input 19 2 2 4 2 2" xfId="25627" xr:uid="{0A1791E2-647A-4741-ACD8-07A62A495203}"/>
    <cellStyle name="Input 19 2 2 4 3" xfId="14814" xr:uid="{654062F6-FDC0-4F28-B401-863ABB9E3A22}"/>
    <cellStyle name="Input 19 2 2 4 3 2" xfId="26585" xr:uid="{A05E0BB9-8421-4571-A55A-FFFCF2DAB2CD}"/>
    <cellStyle name="Input 19 2 2 4 4" xfId="15766" xr:uid="{29E333DF-98AD-43DD-BCBC-18252699B902}"/>
    <cellStyle name="Input 19 2 2 4 4 2" xfId="27513" xr:uid="{56D89AC1-2B8E-4962-9C24-729AE455462A}"/>
    <cellStyle name="Input 19 2 2 4 5" xfId="16640" xr:uid="{1982A53C-92F6-4688-8C47-3759CF0369A3}"/>
    <cellStyle name="Input 19 2 2 4 5 2" xfId="28387" xr:uid="{DCED4113-E461-46BE-9627-ED340F254980}"/>
    <cellStyle name="Input 19 2 2 4 6" xfId="17505" xr:uid="{4FAAF188-B62C-485F-80B5-B97F977BB110}"/>
    <cellStyle name="Input 19 2 2 4 6 2" xfId="29226" xr:uid="{5C36A4A1-3F7A-4E3C-97BA-831745B5F340}"/>
    <cellStyle name="Input 19 2 2 4 7" xfId="18281" xr:uid="{8D91CB93-9781-4BE5-BC62-6DCB086E8DE5}"/>
    <cellStyle name="Input 19 2 2 4 7 2" xfId="30002" xr:uid="{8F47477E-72EB-4184-94C7-4DEACA397C0E}"/>
    <cellStyle name="Input 19 2 2 4 8" xfId="19038" xr:uid="{106B01D7-BAE6-4F2B-AB40-54938572D4FF}"/>
    <cellStyle name="Input 19 2 2 5" xfId="12151" xr:uid="{87068D9E-A28A-4F53-80B6-25D8D99A8963}"/>
    <cellStyle name="Input 19 2 2 5 2" xfId="23968" xr:uid="{5D6387D1-703F-4E3B-B239-E7BB81FBA519}"/>
    <cellStyle name="Input 19 2 2 6" xfId="10612" xr:uid="{FD283220-AE25-490C-B126-529198258737}"/>
    <cellStyle name="Input 19 2 2 6 2" xfId="22484" xr:uid="{DB3B72D6-2A61-44FE-9177-17DDD0415044}"/>
    <cellStyle name="Input 19 2 2 7" xfId="13563" xr:uid="{A1AF84DC-28DC-4792-8301-D534FE310EBC}"/>
    <cellStyle name="Input 19 2 2 7 2" xfId="25339" xr:uid="{257D95B6-3F51-4455-88CF-AAFB29349D85}"/>
    <cellStyle name="Input 19 2 2 8" xfId="14541" xr:uid="{A7407080-765D-43E3-83D0-CABFEA2B72A9}"/>
    <cellStyle name="Input 19 2 2 8 2" xfId="26312" xr:uid="{9D03D4F3-8A23-48FC-87DE-3F53070E8C32}"/>
    <cellStyle name="Input 19 2 2 9" xfId="15494" xr:uid="{F273BAD7-83F6-4387-9E89-1C8E46E70311}"/>
    <cellStyle name="Input 19 2 2 9 2" xfId="27249" xr:uid="{7500D5BD-C3B8-4452-8E86-3DAB4F501C94}"/>
    <cellStyle name="Input 19 2 3" xfId="6957" xr:uid="{1D17E891-EA36-42E9-BB29-3376DDD54AE5}"/>
    <cellStyle name="Input 19 2 3 10" xfId="17126" xr:uid="{46A5DEE5-D5A0-439B-BEF5-F9639D9ABCBC}"/>
    <cellStyle name="Input 19 2 3 10 2" xfId="28873" xr:uid="{F95F607D-EE3F-4986-8FC4-654137EBABCE}"/>
    <cellStyle name="Input 19 2 3 2" xfId="8600" xr:uid="{998083B7-9FC8-4D28-94C8-30E04203C824}"/>
    <cellStyle name="Input 19 2 3 2 2" xfId="13320" xr:uid="{D77E6701-050E-4D73-8893-18BCEA103932}"/>
    <cellStyle name="Input 19 2 3 2 2 2" xfId="25103" xr:uid="{42A88D81-8103-48D9-891B-19589CC58AD0}"/>
    <cellStyle name="Input 19 2 3 2 3" xfId="14334" xr:uid="{18F256DB-28D7-418B-A969-02A344FC5C38}"/>
    <cellStyle name="Input 19 2 3 2 3 2" xfId="26106" xr:uid="{49FBAF21-1413-43FD-9D62-AFFE7D093DEF}"/>
    <cellStyle name="Input 19 2 3 2 4" xfId="15292" xr:uid="{D436D9E1-F7CB-4F81-8D14-638E33FBD05D}"/>
    <cellStyle name="Input 19 2 3 2 4 2" xfId="27061" xr:uid="{EA956332-E5CD-4AD0-8F35-BCDEC05EBABC}"/>
    <cellStyle name="Input 19 2 3 2 5" xfId="16236" xr:uid="{7D75849F-968B-4D4A-9F28-A5AE93156CCC}"/>
    <cellStyle name="Input 19 2 3 2 5 2" xfId="27983" xr:uid="{25E047A3-517D-4B9E-9AC6-727299A90A76}"/>
    <cellStyle name="Input 19 2 3 2 6" xfId="17109" xr:uid="{019CC624-4A47-4E54-884B-051DC1EB68A3}"/>
    <cellStyle name="Input 19 2 3 2 6 2" xfId="28856" xr:uid="{978B9107-D56F-47A6-B5AE-1EBE3F6766A9}"/>
    <cellStyle name="Input 19 2 3 2 7" xfId="17974" xr:uid="{1694CB76-EE2F-4A0E-94CC-D808854212FE}"/>
    <cellStyle name="Input 19 2 3 2 7 2" xfId="29695" xr:uid="{CFA22F2A-5112-48C3-8C47-88323B6CE1A2}"/>
    <cellStyle name="Input 19 2 3 2 8" xfId="18742" xr:uid="{CDC8E1C8-5F31-41D2-8AD6-42F86B4137DC}"/>
    <cellStyle name="Input 19 2 3 3" xfId="9568" xr:uid="{ACDC9B12-A96F-4D35-99F9-B23B672A1B67}"/>
    <cellStyle name="Input 19 2 3 3 2" xfId="13973" xr:uid="{F765B49E-2196-44EC-94AA-9B0E39E1891B}"/>
    <cellStyle name="Input 19 2 3 3 2 2" xfId="25746" xr:uid="{B5664559-0A80-42C7-B6DF-015781C3E9D0}"/>
    <cellStyle name="Input 19 2 3 3 3" xfId="14933" xr:uid="{7CACA3CF-7280-4FC4-B2D4-9A7A3F1BED78}"/>
    <cellStyle name="Input 19 2 3 3 3 2" xfId="26704" xr:uid="{9AEA500C-3F7E-4DB2-A5F6-A66E7F9B12BA}"/>
    <cellStyle name="Input 19 2 3 3 4" xfId="15885" xr:uid="{0576D8C3-3A18-475A-9CB5-53E3CA7CEA47}"/>
    <cellStyle name="Input 19 2 3 3 4 2" xfId="27632" xr:uid="{DF6512D9-41F5-40DF-AD76-B5D26FD4C0E6}"/>
    <cellStyle name="Input 19 2 3 3 5" xfId="16759" xr:uid="{4F6A732F-1173-4639-B2A2-518F9342FE0B}"/>
    <cellStyle name="Input 19 2 3 3 5 2" xfId="28506" xr:uid="{C63F46EC-8C91-4F97-8FB9-76C02D497781}"/>
    <cellStyle name="Input 19 2 3 3 6" xfId="17624" xr:uid="{DF821EB2-D88B-4564-B879-26AA233D2BAA}"/>
    <cellStyle name="Input 19 2 3 3 6 2" xfId="29345" xr:uid="{2C36BC97-5B50-45AB-A19B-43BDF01BFAB6}"/>
    <cellStyle name="Input 19 2 3 3 7" xfId="18400" xr:uid="{4B3E7546-80C1-4AF0-8388-A6A09DFAF475}"/>
    <cellStyle name="Input 19 2 3 3 7 2" xfId="30121" xr:uid="{14E44B17-3062-4F11-8326-603EEB628893}"/>
    <cellStyle name="Input 19 2 3 3 8" xfId="19157" xr:uid="{5966FDE1-9FE3-40BE-9E99-EB25AF7DB88B}"/>
    <cellStyle name="Input 19 2 3 4" xfId="12291" xr:uid="{FD4E9829-63B9-4C7C-89BE-C4E33810183F}"/>
    <cellStyle name="Input 19 2 3 4 2" xfId="24107" xr:uid="{DC91A19F-B2A0-49EF-95C1-3E34E4D7B6A9}"/>
    <cellStyle name="Input 19 2 3 5" xfId="10477" xr:uid="{A7418B60-4799-4592-AEA5-080F43F6040C}"/>
    <cellStyle name="Input 19 2 3 5 2" xfId="22349" xr:uid="{92B2C6D9-B4F4-4449-A256-035011FA465B}"/>
    <cellStyle name="Input 19 2 3 6" xfId="13356" xr:uid="{8E880BE3-EE2B-4FBF-B388-00BF27BCC2F9}"/>
    <cellStyle name="Input 19 2 3 6 2" xfId="25139" xr:uid="{657B1258-3D3C-4624-9DBA-90CBA77FD693}"/>
    <cellStyle name="Input 19 2 3 7" xfId="14365" xr:uid="{A7A42CEC-AA94-4D37-82A2-09BC1FA680FF}"/>
    <cellStyle name="Input 19 2 3 7 2" xfId="26137" xr:uid="{F592640F-A730-432B-A5AC-BC460240FDF1}"/>
    <cellStyle name="Input 19 2 3 8" xfId="15323" xr:uid="{8C62F9B2-E16C-41B3-A29A-4284014B03DD}"/>
    <cellStyle name="Input 19 2 3 8 2" xfId="27087" xr:uid="{74045EEF-573F-42C7-8CBD-15D0E8F5649A}"/>
    <cellStyle name="Input 19 2 3 9" xfId="16254" xr:uid="{62D85894-FB2F-4C8A-8BC8-48E995DC5CA4}"/>
    <cellStyle name="Input 19 2 3 9 2" xfId="28001" xr:uid="{8ABAD7F3-F08A-4DE4-8C70-7590D17A9E2C}"/>
    <cellStyle name="Input 19 2 4" xfId="7782" xr:uid="{D2AA1FBD-DBB7-4147-8DD9-5AF33E627FAD}"/>
    <cellStyle name="Input 19 2 4 2" xfId="12805" xr:uid="{35CF5707-AF5D-4F22-8EE4-696A55B64501}"/>
    <cellStyle name="Input 19 2 4 2 2" xfId="24601" xr:uid="{04C05C08-4956-467F-BF97-263DFD78947E}"/>
    <cellStyle name="Input 19 2 4 3" xfId="10068" xr:uid="{1A58BA92-F2BF-474C-84E0-325059C6C637}"/>
    <cellStyle name="Input 19 2 4 3 2" xfId="21943" xr:uid="{6180DBD7-08B8-4808-8662-E52DDDAE057F}"/>
    <cellStyle name="Input 19 2 4 4" xfId="11978" xr:uid="{A0F4064A-29A5-4A26-8DFA-1545196C588A}"/>
    <cellStyle name="Input 19 2 4 4 2" xfId="23803" xr:uid="{BFFF641E-76E7-4601-98F1-2064E9B3C727}"/>
    <cellStyle name="Input 19 2 4 5" xfId="10754" xr:uid="{150F48C7-10A8-4147-9AFF-A29A847C961A}"/>
    <cellStyle name="Input 19 2 4 5 2" xfId="22625" xr:uid="{71AF8C28-A1E0-46FB-AE01-FC8E8D53DFCE}"/>
    <cellStyle name="Input 19 2 4 6" xfId="11563" xr:uid="{A6474443-E70B-4B76-A10C-DAE883D5D501}"/>
    <cellStyle name="Input 19 2 4 6 2" xfId="23411" xr:uid="{CB1456BA-B5DD-4A2A-BFCE-3EA6918CD18F}"/>
    <cellStyle name="Input 19 2 4 7" xfId="11094" xr:uid="{C6139DA4-AFED-4535-91E7-CA3861B45095}"/>
    <cellStyle name="Input 19 2 4 7 2" xfId="22963" xr:uid="{F5137A4F-ECF8-4850-9D96-540A85B8EB2B}"/>
    <cellStyle name="Input 19 2 4 8" xfId="13035" xr:uid="{5DD2A27A-53F3-4A40-81DB-3273AF7A642E}"/>
    <cellStyle name="Input 19 2 5" xfId="7759" xr:uid="{60C42D78-6917-4BB8-B2F5-B6757A4EFAE3}"/>
    <cellStyle name="Input 19 2 5 2" xfId="12782" xr:uid="{52B8A1CA-F6C4-470D-A630-96A578F54DC0}"/>
    <cellStyle name="Input 19 2 5 2 2" xfId="24578" xr:uid="{49B89630-E531-4150-B95E-4B34411184D9}"/>
    <cellStyle name="Input 19 2 5 3" xfId="10090" xr:uid="{20672523-5CDC-4569-ADA7-4CDD0F5DD5D0}"/>
    <cellStyle name="Input 19 2 5 3 2" xfId="21965" xr:uid="{94B196C5-384A-4079-B084-1E07F223BEDB}"/>
    <cellStyle name="Input 19 2 5 4" xfId="13115" xr:uid="{067764C0-4FD0-45A5-938B-451764431486}"/>
    <cellStyle name="Input 19 2 5 4 2" xfId="24903" xr:uid="{B2A5FBD2-826B-4849-9E89-E8DA334211AE}"/>
    <cellStyle name="Input 19 2 5 5" xfId="9818" xr:uid="{9F99D779-0504-4531-B9A8-823F46FF3B08}"/>
    <cellStyle name="Input 19 2 5 5 2" xfId="21694" xr:uid="{B68DCF86-C070-427D-B3E8-1682AAF64740}"/>
    <cellStyle name="Input 19 2 5 6" xfId="12426" xr:uid="{80CF29DF-F138-4637-ABBD-91392EA1832C}"/>
    <cellStyle name="Input 19 2 5 6 2" xfId="24240" xr:uid="{F0A8C053-E32F-43F3-9487-ACB7AEEED588}"/>
    <cellStyle name="Input 19 2 5 7" xfId="10352" xr:uid="{66534CDF-1048-478C-B2F7-A07C43DC2F0F}"/>
    <cellStyle name="Input 19 2 5 7 2" xfId="22224" xr:uid="{C1355103-D0ED-48D0-995D-14839E266505}"/>
    <cellStyle name="Input 19 2 5 8" xfId="12585" xr:uid="{BB37F35E-0AF6-415F-837B-663F1FC23948}"/>
    <cellStyle name="Input 19 2 6" xfId="11316" xr:uid="{901FBB66-49D1-4D32-8A8B-59576BD73A24}"/>
    <cellStyle name="Input 19 2 6 2" xfId="23178" xr:uid="{4F4E1BE0-A39C-4782-8531-E1166EE404E1}"/>
    <cellStyle name="Input 19 2 7" xfId="11293" xr:uid="{728023FA-7212-4CB8-AFC3-A029C12FEB35}"/>
    <cellStyle name="Input 19 2 7 2" xfId="23155" xr:uid="{46C0B4A3-92D4-432B-A617-C61B68DB9A6A}"/>
    <cellStyle name="Input 19 2 8" xfId="11335" xr:uid="{466AA50F-FC1B-4DDD-80A0-C8E90DC212EA}"/>
    <cellStyle name="Input 19 2 8 2" xfId="23197" xr:uid="{01A989AA-EC4B-4690-8CEB-C6D58F76BD42}"/>
    <cellStyle name="Input 19 2 9" xfId="11274" xr:uid="{4B397B1B-54F1-482E-8774-0B3FE714CA02}"/>
    <cellStyle name="Input 19 2 9 2" xfId="23136" xr:uid="{C7DB8E57-0533-4ACB-9D9B-468E14CD42C3}"/>
    <cellStyle name="Input 19 3" xfId="6795" xr:uid="{5DAEE0CC-3ADA-4431-8B9F-5FF6058237CC}"/>
    <cellStyle name="Input 19 3 10" xfId="10925" xr:uid="{D7D13B10-05DF-4EC7-8A2E-B880175FA2F2}"/>
    <cellStyle name="Input 19 3 10 2" xfId="22794" xr:uid="{0F36D216-D5C7-4BFD-8FDA-220A85C4E40F}"/>
    <cellStyle name="Input 19 3 11" xfId="12017" xr:uid="{7D44708F-C1D9-4518-BF68-B3248C6D9EDB}"/>
    <cellStyle name="Input 19 3 11 2" xfId="23838" xr:uid="{9C7CE07D-4B9D-4FDA-8D91-51F1F12B5768}"/>
    <cellStyle name="Input 19 3 2" xfId="7198" xr:uid="{A8F4CA54-347B-4EA8-A091-E0BCA88107BE}"/>
    <cellStyle name="Input 19 3 2 10" xfId="17303" xr:uid="{908D656C-45B8-45A5-BAB8-9B543EE03E11}"/>
    <cellStyle name="Input 19 3 2 10 2" xfId="29046" xr:uid="{7FC31C77-9EA9-4CD1-B8F1-6A1BF926C036}"/>
    <cellStyle name="Input 19 3 2 2" xfId="8841" xr:uid="{35FF279E-4A7D-4B47-8FB7-A6F46173C44D}"/>
    <cellStyle name="Input 19 3 2 2 2" xfId="13492" xr:uid="{32E0B800-1F80-4C91-87FB-EC6A9430950C}"/>
    <cellStyle name="Input 19 3 2 2 2 2" xfId="25275" xr:uid="{C24423F1-6748-4E34-9B58-CD7EB6289ACD}"/>
    <cellStyle name="Input 19 3 2 2 3" xfId="14496" xr:uid="{EB913F56-A34C-4620-A574-D5FDD1466C5B}"/>
    <cellStyle name="Input 19 3 2 2 3 2" xfId="26268" xr:uid="{8450EB03-3EA3-4CBB-B645-71D2D485079C}"/>
    <cellStyle name="Input 19 3 2 2 4" xfId="15454" xr:uid="{08A39BF8-C082-48E5-A946-FBC6FFF43FEC}"/>
    <cellStyle name="Input 19 3 2 2 4 2" xfId="27214" xr:uid="{BF58897C-3E0F-4F88-9F93-4A3BFA9156F4}"/>
    <cellStyle name="Input 19 3 2 2 5" xfId="16379" xr:uid="{34B0E6AA-AFD5-47D4-B7A8-3DAECF9F31B1}"/>
    <cellStyle name="Input 19 3 2 2 5 2" xfId="28126" xr:uid="{3CFF58DD-C241-42DC-B46E-7B4A880274EE}"/>
    <cellStyle name="Input 19 3 2 2 6" xfId="17250" xr:uid="{291AFC34-E419-4307-B663-761C83C6AD5F}"/>
    <cellStyle name="Input 19 3 2 2 6 2" xfId="28993" xr:uid="{85915040-029A-499F-9C7E-4F656F9F2D92}"/>
    <cellStyle name="Input 19 3 2 2 7" xfId="18096" xr:uid="{AD23E878-064A-47D6-9674-16BAEE8F5187}"/>
    <cellStyle name="Input 19 3 2 2 7 2" xfId="29817" xr:uid="{69B19B98-6052-413B-9D06-C2621E10C53A}"/>
    <cellStyle name="Input 19 3 2 2 8" xfId="18856" xr:uid="{7618CC40-A9A8-46A4-8D53-AAE32FBCDE07}"/>
    <cellStyle name="Input 19 3 2 3" xfId="9682" xr:uid="{24055C6D-0EF2-4087-858D-1E952C98ACAF}"/>
    <cellStyle name="Input 19 3 2 3 2" xfId="14087" xr:uid="{2D980AE6-31BC-47B6-A3EC-0E81A642EA49}"/>
    <cellStyle name="Input 19 3 2 3 2 2" xfId="25860" xr:uid="{E9492CD5-BFE0-4474-B9EE-B9E327F203F6}"/>
    <cellStyle name="Input 19 3 2 3 3" xfId="15047" xr:uid="{DDB79831-B18F-4381-B019-ED82E2D2FD5F}"/>
    <cellStyle name="Input 19 3 2 3 3 2" xfId="26818" xr:uid="{3F76DAAA-8BFD-44BD-9B8F-12C12D9C0516}"/>
    <cellStyle name="Input 19 3 2 3 4" xfId="15999" xr:uid="{A599A365-5918-4DD7-86C8-30133F57A96C}"/>
    <cellStyle name="Input 19 3 2 3 4 2" xfId="27746" xr:uid="{D6FEA82E-71D7-4C21-9980-3F455E7CE394}"/>
    <cellStyle name="Input 19 3 2 3 5" xfId="16873" xr:uid="{363E708F-A5B9-4D57-9A6C-9D2BC44D3964}"/>
    <cellStyle name="Input 19 3 2 3 5 2" xfId="28620" xr:uid="{8291CEF8-BDDB-4C0E-B74A-B545F1E906E5}"/>
    <cellStyle name="Input 19 3 2 3 6" xfId="17738" xr:uid="{6873E0EC-292E-48A4-9790-97A7308FDB19}"/>
    <cellStyle name="Input 19 3 2 3 6 2" xfId="29459" xr:uid="{CA33A79A-9ED6-4F3E-9DEE-FB0178F7F912}"/>
    <cellStyle name="Input 19 3 2 3 7" xfId="18514" xr:uid="{373DFFE8-CBB4-4AD8-91E5-D700AD02350C}"/>
    <cellStyle name="Input 19 3 2 3 7 2" xfId="30235" xr:uid="{0A773E89-E57A-4D76-B9CE-F8F5B0F8A1EC}"/>
    <cellStyle name="Input 19 3 2 3 8" xfId="19271" xr:uid="{32874839-2424-4788-8682-7759CCFDCBFF}"/>
    <cellStyle name="Input 19 3 2 4" xfId="12464" xr:uid="{65367593-F38B-4179-A80B-40E351C1509E}"/>
    <cellStyle name="Input 19 3 2 4 2" xfId="24278" xr:uid="{421BAB47-DFFB-404A-87A2-0843F5D560C0}"/>
    <cellStyle name="Input 19 3 2 5" xfId="10315" xr:uid="{C7508CE5-9009-49FB-AF68-B627E48347BB}"/>
    <cellStyle name="Input 19 3 2 5 2" xfId="22187" xr:uid="{D9DF02A1-CFD4-433C-BC2C-687900F5453E}"/>
    <cellStyle name="Input 19 3 2 6" xfId="13611" xr:uid="{C7ABF03B-5733-4855-98D4-00FE58A5DB3D}"/>
    <cellStyle name="Input 19 3 2 6 2" xfId="25387" xr:uid="{EEAF912B-2142-4F01-A296-C011D5B6244E}"/>
    <cellStyle name="Input 19 3 2 7" xfId="14587" xr:uid="{FB81142B-3EB3-44B7-8011-35059F1C0F3A}"/>
    <cellStyle name="Input 19 3 2 7 2" xfId="26358" xr:uid="{BC47946A-0DB9-4257-AFDC-EA0BBA7D80F2}"/>
    <cellStyle name="Input 19 3 2 8" xfId="15539" xr:uid="{43B19C37-D39B-4C48-ACEE-FC06B99DEEF3}"/>
    <cellStyle name="Input 19 3 2 8 2" xfId="27294" xr:uid="{42097BDD-D376-49D5-874E-EDC418B0BBD9}"/>
    <cellStyle name="Input 19 3 2 9" xfId="16434" xr:uid="{7785A4AD-D8D1-4CC3-85A1-8E5A2E107862}"/>
    <cellStyle name="Input 19 3 2 9 2" xfId="28181" xr:uid="{2662C9A4-1016-4EB6-AE18-65A1ADF770B2}"/>
    <cellStyle name="Input 19 3 3" xfId="8440" xr:uid="{156341BD-0A46-4864-8F46-49A4ABF72B74}"/>
    <cellStyle name="Input 19 3 3 2" xfId="13181" xr:uid="{14199CEB-A06E-4973-83E2-7CE771D15019}"/>
    <cellStyle name="Input 19 3 3 2 2" xfId="24967" xr:uid="{E9CB2824-498A-4303-B2FE-25E96245973C}"/>
    <cellStyle name="Input 19 3 3 3" xfId="14201" xr:uid="{12EDC9FF-C7BE-4CFF-98F8-1689123306A8}"/>
    <cellStyle name="Input 19 3 3 3 2" xfId="25974" xr:uid="{DE2899C9-F5CD-412A-88F7-736B54AA9FAD}"/>
    <cellStyle name="Input 19 3 3 4" xfId="15161" xr:uid="{E01CD1A6-11F2-4B0D-9929-92FC0CD5DCCB}"/>
    <cellStyle name="Input 19 3 3 4 2" xfId="26930" xr:uid="{81793026-869E-42D3-BBD2-E6E705522DEA}"/>
    <cellStyle name="Input 19 3 3 5" xfId="16110" xr:uid="{B4A7E50A-62F6-45D8-A794-859841B8A06C}"/>
    <cellStyle name="Input 19 3 3 5 2" xfId="27857" xr:uid="{65A789C4-CE46-490C-BD4F-CB79E84A9F26}"/>
    <cellStyle name="Input 19 3 3 6" xfId="16983" xr:uid="{E39932B3-EB6D-4275-B2CF-1DC701E38A1D}"/>
    <cellStyle name="Input 19 3 3 6 2" xfId="28730" xr:uid="{4DC8B479-41C9-481D-A9B3-A0F66D6D7E36}"/>
    <cellStyle name="Input 19 3 3 7" xfId="17848" xr:uid="{52BA49F8-8C43-4016-837C-7080CDBB9FB9}"/>
    <cellStyle name="Input 19 3 3 7 2" xfId="29569" xr:uid="{4931D2F0-A3B4-49B6-B7C1-15B1125F3A61}"/>
    <cellStyle name="Input 19 3 3 8" xfId="18624" xr:uid="{77C8FD48-77FD-4B9E-9D6E-7AC2CE199B0C}"/>
    <cellStyle name="Input 19 3 4" xfId="9450" xr:uid="{7D7D4D3F-AEA7-4CD3-BFF1-C9448206C7AE}"/>
    <cellStyle name="Input 19 3 4 2" xfId="13855" xr:uid="{8508F550-74D2-45AC-A5E5-3610B22A6F5D}"/>
    <cellStyle name="Input 19 3 4 2 2" xfId="25628" xr:uid="{06B2CB28-2C20-4035-8CD2-4C6C0F512FAC}"/>
    <cellStyle name="Input 19 3 4 3" xfId="14815" xr:uid="{7B2A2C58-7D85-47F9-AC4D-EB7F499C866F}"/>
    <cellStyle name="Input 19 3 4 3 2" xfId="26586" xr:uid="{ACDE545D-D744-4D19-9B5B-349DB5BFA056}"/>
    <cellStyle name="Input 19 3 4 4" xfId="15767" xr:uid="{C9D6BAF2-2928-4D57-99A1-E75148941B21}"/>
    <cellStyle name="Input 19 3 4 4 2" xfId="27514" xr:uid="{D02E1799-0A03-4FF7-AE05-5496569D4D7C}"/>
    <cellStyle name="Input 19 3 4 5" xfId="16641" xr:uid="{097ADF81-DAC2-4552-8AF3-7A5F3D0FECAC}"/>
    <cellStyle name="Input 19 3 4 5 2" xfId="28388" xr:uid="{DF01EE6F-FFEC-4FAC-A2FA-72EB837D2357}"/>
    <cellStyle name="Input 19 3 4 6" xfId="17506" xr:uid="{F00CB366-F434-42F8-807E-23360DB3AF3B}"/>
    <cellStyle name="Input 19 3 4 6 2" xfId="29227" xr:uid="{04C2828D-88EF-4353-AC11-44AB1C42215A}"/>
    <cellStyle name="Input 19 3 4 7" xfId="18282" xr:uid="{4B2CBBFD-96AC-4A13-8FF5-30C849AEE7E6}"/>
    <cellStyle name="Input 19 3 4 7 2" xfId="30003" xr:uid="{0C299DBE-F198-4FCB-A6E6-6A692CD0DCE9}"/>
    <cellStyle name="Input 19 3 4 8" xfId="19039" xr:uid="{FF51873C-A2FF-4BB6-85F1-DE8EB08E8164}"/>
    <cellStyle name="Input 19 3 5" xfId="12152" xr:uid="{6146838C-D691-468D-AB65-8B579B9801E8}"/>
    <cellStyle name="Input 19 3 5 2" xfId="23969" xr:uid="{25D01078-9B45-40CD-863F-7E5002B54C76}"/>
    <cellStyle name="Input 19 3 6" xfId="10611" xr:uid="{12DEA038-CDA4-4E99-814B-3F2ADD2D34FF}"/>
    <cellStyle name="Input 19 3 6 2" xfId="22483" xr:uid="{976A6598-5030-41CF-99C4-637C38C79FA9}"/>
    <cellStyle name="Input 19 3 7" xfId="13062" xr:uid="{F53985CC-C3CD-495C-A21B-639764825837}"/>
    <cellStyle name="Input 19 3 7 2" xfId="24851" xr:uid="{979FAA40-6AE2-4D73-A561-CDBC15C10DEE}"/>
    <cellStyle name="Input 19 3 8" xfId="9862" xr:uid="{D4924ADD-3ECF-415F-A604-3F7340C40ADD}"/>
    <cellStyle name="Input 19 3 8 2" xfId="21738" xr:uid="{C0615CDA-26D8-4B5B-86D7-D393FEB00A1C}"/>
    <cellStyle name="Input 19 3 9" xfId="11785" xr:uid="{7FBCE41E-4743-4722-91CA-D2298617DB29}"/>
    <cellStyle name="Input 19 3 9 2" xfId="23613" xr:uid="{7B59217F-0829-42A4-AAAF-D2B817DE073F}"/>
    <cellStyle name="Input 19 4" xfId="6956" xr:uid="{E568BD37-4AE4-42CA-9BF6-78ED4B7AF52A}"/>
    <cellStyle name="Input 19 4 10" xfId="13592" xr:uid="{23286000-A14A-4E0C-A604-F2E67B019DA9}"/>
    <cellStyle name="Input 19 4 10 2" xfId="25368" xr:uid="{9731F3C6-7472-46F5-91F0-957482EDDEFA}"/>
    <cellStyle name="Input 19 4 2" xfId="8599" xr:uid="{31565EA3-23F9-4EE9-9154-8AF6E1DAA19F}"/>
    <cellStyle name="Input 19 4 2 2" xfId="13319" xr:uid="{DF69CBF8-212E-493F-820D-35DF2A6CAADE}"/>
    <cellStyle name="Input 19 4 2 2 2" xfId="25102" xr:uid="{546278B8-36B5-4981-A2C5-EF79839DC136}"/>
    <cellStyle name="Input 19 4 2 3" xfId="14333" xr:uid="{E8795982-37EC-42BA-AD8E-7AC968625363}"/>
    <cellStyle name="Input 19 4 2 3 2" xfId="26105" xr:uid="{3F97FA3B-20DF-4804-AFF1-61CC38635D21}"/>
    <cellStyle name="Input 19 4 2 4" xfId="15291" xr:uid="{8107BDEB-EA22-42D6-A5A3-9FD1B951C25C}"/>
    <cellStyle name="Input 19 4 2 4 2" xfId="27060" xr:uid="{122B143B-D9E9-4542-89A1-3D9AB80EB985}"/>
    <cellStyle name="Input 19 4 2 5" xfId="16235" xr:uid="{35627B56-74A8-45DE-BEA4-D1DFBDD0D6FF}"/>
    <cellStyle name="Input 19 4 2 5 2" xfId="27982" xr:uid="{28F7C34A-48CB-4607-ABF4-5E3115F059C2}"/>
    <cellStyle name="Input 19 4 2 6" xfId="17108" xr:uid="{5274B0F0-3EAC-476A-AAF1-A6520B3BAFA5}"/>
    <cellStyle name="Input 19 4 2 6 2" xfId="28855" xr:uid="{A5F287F7-D1C3-41FA-92BA-6670170FF498}"/>
    <cellStyle name="Input 19 4 2 7" xfId="17973" xr:uid="{D98BE054-385F-4AB8-A3BE-2B20F2E078EF}"/>
    <cellStyle name="Input 19 4 2 7 2" xfId="29694" xr:uid="{D2CF7EEE-BAA8-4C93-8832-9F7FD37D02BA}"/>
    <cellStyle name="Input 19 4 2 8" xfId="18741" xr:uid="{76BA912A-DA8B-4EA8-AE63-DA04DA5B2414}"/>
    <cellStyle name="Input 19 4 3" xfId="9567" xr:uid="{7B1B5584-EC51-48D6-98FB-0E06E5439C66}"/>
    <cellStyle name="Input 19 4 3 2" xfId="13972" xr:uid="{D18E3ED0-BBDE-413E-8FC3-295BD7208D8C}"/>
    <cellStyle name="Input 19 4 3 2 2" xfId="25745" xr:uid="{1F1C8873-69D3-4A60-9410-ED1E5C47E797}"/>
    <cellStyle name="Input 19 4 3 3" xfId="14932" xr:uid="{A3EB8D72-2AAC-4E01-A3D6-9ECD23DB3242}"/>
    <cellStyle name="Input 19 4 3 3 2" xfId="26703" xr:uid="{79C277C6-8EC5-447F-83C0-34EF7B51819E}"/>
    <cellStyle name="Input 19 4 3 4" xfId="15884" xr:uid="{5DCF3770-680C-4D66-A766-D5CA0C18E147}"/>
    <cellStyle name="Input 19 4 3 4 2" xfId="27631" xr:uid="{C2498799-CA74-494D-BA44-4720840636EE}"/>
    <cellStyle name="Input 19 4 3 5" xfId="16758" xr:uid="{1FDC5265-B8FB-4F71-8480-EA252B3E0679}"/>
    <cellStyle name="Input 19 4 3 5 2" xfId="28505" xr:uid="{F81AD6F6-A817-47D5-BF53-8A35E766C475}"/>
    <cellStyle name="Input 19 4 3 6" xfId="17623" xr:uid="{FD98E7E0-8CD6-4972-9AB2-E3A6639148AA}"/>
    <cellStyle name="Input 19 4 3 6 2" xfId="29344" xr:uid="{22104223-4A81-4E3F-9F60-860FF777E57E}"/>
    <cellStyle name="Input 19 4 3 7" xfId="18399" xr:uid="{EC2EAC37-FAFC-4ECE-A54B-45E9DB5D123C}"/>
    <cellStyle name="Input 19 4 3 7 2" xfId="30120" xr:uid="{69D5C51A-6CB7-412F-AFA9-7101B939E03C}"/>
    <cellStyle name="Input 19 4 3 8" xfId="19156" xr:uid="{EF88DCC0-9739-4CA1-96D3-624C87F4F3BD}"/>
    <cellStyle name="Input 19 4 4" xfId="12290" xr:uid="{2BD8F654-CCBB-40C1-829C-9AB0B6889CB3}"/>
    <cellStyle name="Input 19 4 4 2" xfId="24106" xr:uid="{089E456A-0C17-4ADB-9B16-C5FD254C8B51}"/>
    <cellStyle name="Input 19 4 5" xfId="10478" xr:uid="{C682B4BA-FB10-4031-BE52-6EC3C54BC494}"/>
    <cellStyle name="Input 19 4 5 2" xfId="22350" xr:uid="{8AA8654A-036B-432F-8638-EE044C310B63}"/>
    <cellStyle name="Input 19 4 6" xfId="12325" xr:uid="{A205EB28-8C86-4642-90FC-C8D5AFF9FA95}"/>
    <cellStyle name="Input 19 4 6 2" xfId="24141" xr:uid="{C40797E2-A68C-4677-BE2B-815E59D1BB8A}"/>
    <cellStyle name="Input 19 4 7" xfId="10448" xr:uid="{4F852327-54D7-4B23-8D2A-283D2C63EDD9}"/>
    <cellStyle name="Input 19 4 7 2" xfId="22320" xr:uid="{F272328A-3FD0-42FD-AF23-27C9B503C6DB}"/>
    <cellStyle name="Input 19 4 8" xfId="12320" xr:uid="{0E4CF5D8-F739-4D39-B9F9-D328CA376824}"/>
    <cellStyle name="Input 19 4 8 2" xfId="24136" xr:uid="{F02DFF13-F696-4DD8-8EA2-AB40632F1E38}"/>
    <cellStyle name="Input 19 4 9" xfId="10453" xr:uid="{27C7C418-F546-4C5F-8F4E-A6CCAF84588A}"/>
    <cellStyle name="Input 19 4 9 2" xfId="22325" xr:uid="{62A526C6-4BDD-4557-AB69-A135FA464A0E}"/>
    <cellStyle name="Input 19 5" xfId="7781" xr:uid="{0828FD24-C0F2-4E29-B0E9-60F4A11A9478}"/>
    <cellStyle name="Input 19 5 2" xfId="12804" xr:uid="{50D0B085-491A-45A7-9F37-218D3F2517C7}"/>
    <cellStyle name="Input 19 5 2 2" xfId="24600" xr:uid="{68A230EC-6E1B-41A8-A28B-0049F8DFF067}"/>
    <cellStyle name="Input 19 5 3" xfId="10069" xr:uid="{71A3A634-AEC8-4EBC-A2D9-BB810BA26A03}"/>
    <cellStyle name="Input 19 5 3 2" xfId="21944" xr:uid="{C21CD3DA-4DB5-43D6-839A-C15D296FD6A0}"/>
    <cellStyle name="Input 19 5 4" xfId="9784" xr:uid="{D228EF3F-6C12-4086-81BE-5685F837C3F6}"/>
    <cellStyle name="Input 19 5 4 2" xfId="21660" xr:uid="{E1C2223D-BFBD-4E72-B03A-895841D22F07}"/>
    <cellStyle name="Input 19 5 5" xfId="11850" xr:uid="{D9E8D6DD-383D-4F56-97A2-99447302F7DE}"/>
    <cellStyle name="Input 19 5 5 2" xfId="23677" xr:uid="{6DBDCC04-6723-40DA-8160-F01D85D2044A}"/>
    <cellStyle name="Input 19 5 6" xfId="10865" xr:uid="{513629F0-C982-4DFC-A9EC-ADB94E23E762}"/>
    <cellStyle name="Input 19 5 6 2" xfId="22734" xr:uid="{B7601378-7C70-45AB-BA1B-E57D6EE0B920}"/>
    <cellStyle name="Input 19 5 7" xfId="11461" xr:uid="{5D1582A7-E36D-4AFB-8F23-A05BB51321B0}"/>
    <cellStyle name="Input 19 5 7 2" xfId="23315" xr:uid="{18E1025F-6A16-4793-A98B-2D74514E2833}"/>
    <cellStyle name="Input 19 5 8" xfId="11176" xr:uid="{39645974-D5BB-4D36-B88F-FDE303A78D16}"/>
    <cellStyle name="Input 19 6" xfId="7760" xr:uid="{7D1D8C36-D619-452A-BD3C-A207EEF47D8D}"/>
    <cellStyle name="Input 19 6 2" xfId="12783" xr:uid="{6A3FBD9F-6859-43A5-98CF-7851827F5281}"/>
    <cellStyle name="Input 19 6 2 2" xfId="24579" xr:uid="{8FD11C8E-202C-4D5B-87E5-10752CEF6D51}"/>
    <cellStyle name="Input 19 6 3" xfId="10089" xr:uid="{E55E95BC-1EE8-4B6D-B73E-FFA7BF089303}"/>
    <cellStyle name="Input 19 6 3 2" xfId="21964" xr:uid="{5A1D8973-AAC1-49D9-9DCC-DC8F0A193EFA}"/>
    <cellStyle name="Input 19 6 4" xfId="12424" xr:uid="{A56DA400-1307-4503-887A-3C5BFBD5190B}"/>
    <cellStyle name="Input 19 6 4 2" xfId="24238" xr:uid="{FF6DBD7C-2CE7-49B1-A027-C017C13E8BC2}"/>
    <cellStyle name="Input 19 6 5" xfId="10354" xr:uid="{1F3F47C2-9D4F-4AD1-8585-43E00518E032}"/>
    <cellStyle name="Input 19 6 5 2" xfId="22226" xr:uid="{A47A6E77-381C-43F1-B60B-B7328BBB9B29}"/>
    <cellStyle name="Input 19 6 6" xfId="11678" xr:uid="{7D922780-4B7A-4591-84D7-62CDD07E2B14}"/>
    <cellStyle name="Input 19 6 6 2" xfId="23517" xr:uid="{72976DDB-221A-4544-A1B4-6FEFC185253A}"/>
    <cellStyle name="Input 19 6 7" xfId="11006" xr:uid="{61C68051-4BAB-46A0-8240-C09E0DFD27A2}"/>
    <cellStyle name="Input 19 6 7 2" xfId="22875" xr:uid="{BEA47B65-32DF-4585-A493-7284DA5DEF99}"/>
    <cellStyle name="Input 19 6 8" xfId="13536" xr:uid="{51FFAFA9-C955-417D-92EB-260CA3D0ABAF}"/>
    <cellStyle name="Input 19 7" xfId="11315" xr:uid="{483EDC6C-C074-48EA-B998-5F2FA4B98DAB}"/>
    <cellStyle name="Input 19 7 2" xfId="23177" xr:uid="{365FBA2C-1D3A-4DC4-8982-9571EEF00948}"/>
    <cellStyle name="Input 19 8" xfId="11294" xr:uid="{396FACE9-307B-4C04-8234-F73E7E80BA70}"/>
    <cellStyle name="Input 19 8 2" xfId="23156" xr:uid="{D70B834F-F8B5-4FD1-8B09-9960B65661F2}"/>
    <cellStyle name="Input 19 9" xfId="11334" xr:uid="{FA6AA032-0EDD-4127-A456-6EFDB5EFD860}"/>
    <cellStyle name="Input 19 9 2" xfId="23196" xr:uid="{F1AB6DFA-09F0-42F5-A237-FB575F069C40}"/>
    <cellStyle name="Input 2" xfId="5070" xr:uid="{AB8B39ED-196D-42A2-9135-028EAD3CF29D}"/>
    <cellStyle name="Input 2 10" xfId="11273" xr:uid="{50F02FFA-04DF-4844-9592-E70B8D87D12B}"/>
    <cellStyle name="Input 2 10 2" xfId="23135" xr:uid="{0A07B729-7D92-4EF9-A351-F51C10FC2DBD}"/>
    <cellStyle name="Input 2 11" xfId="11355" xr:uid="{349BAA42-7499-49F1-AEE4-766F4EAA044C}"/>
    <cellStyle name="Input 2 11 2" xfId="23217" xr:uid="{2C112D9E-39A0-4AF8-B00D-3094F1B463D3}"/>
    <cellStyle name="Input 2 12" xfId="11254" xr:uid="{4E52C27F-B8C7-44DD-B0AD-387DD9F2C6E1}"/>
    <cellStyle name="Input 2 12 2" xfId="23116" xr:uid="{D4275265-79A1-4AFC-948B-166B298B69FC}"/>
    <cellStyle name="Input 2 13" xfId="11987" xr:uid="{83FEB08F-EA87-4751-8672-EDFC716B6397}"/>
    <cellStyle name="Input 2 13 2" xfId="23812" xr:uid="{58022354-363B-408D-87AE-CFD22787E516}"/>
    <cellStyle name="Input 2 2" xfId="5071" xr:uid="{146C5E8E-538E-44A3-A4F7-5530114281DB}"/>
    <cellStyle name="Input 2 3" xfId="6793" xr:uid="{567DAB11-2A64-4BEA-BBF5-9335FC0CCB2B}"/>
    <cellStyle name="Input 2 3 10" xfId="10996" xr:uid="{096E204D-CD12-415C-9C10-101BC64FF992}"/>
    <cellStyle name="Input 2 3 10 2" xfId="22865" xr:uid="{AEDB277A-164F-459F-AD6D-10BA46365661}"/>
    <cellStyle name="Input 2 3 11" xfId="12512" xr:uid="{E20C9172-4303-41B8-82DD-7C00C2BA8D2C}"/>
    <cellStyle name="Input 2 3 11 2" xfId="24322" xr:uid="{F47FA737-3F96-41D0-B5CE-40734F7E9B4D}"/>
    <cellStyle name="Input 2 3 2" xfId="7199" xr:uid="{87566B95-D816-42FD-A62E-044A52DD6403}"/>
    <cellStyle name="Input 2 3 2 10" xfId="13366" xr:uid="{38E6A06E-EDE0-479B-BECE-5B6313226853}"/>
    <cellStyle name="Input 2 3 2 10 2" xfId="25149" xr:uid="{5BD6A4A7-9126-4EB8-905C-AB3D75E3AA12}"/>
    <cellStyle name="Input 2 3 2 2" xfId="8842" xr:uid="{167BCE5B-AD1E-4360-9025-D138925486D0}"/>
    <cellStyle name="Input 2 3 2 2 2" xfId="13493" xr:uid="{2DB98A75-C2B8-4A5A-BE4D-5BD124E04EBD}"/>
    <cellStyle name="Input 2 3 2 2 2 2" xfId="25276" xr:uid="{4351072F-456E-4E06-B862-4087D482727F}"/>
    <cellStyle name="Input 2 3 2 2 3" xfId="14497" xr:uid="{3FCCE5C3-DC42-4435-B9D7-1A7AE1F83A09}"/>
    <cellStyle name="Input 2 3 2 2 3 2" xfId="26269" xr:uid="{E3672CAB-608F-4C7D-84A3-E63B1CCCE9CE}"/>
    <cellStyle name="Input 2 3 2 2 4" xfId="15455" xr:uid="{32038DE6-48E0-42F0-8E2A-1F39CFBB0701}"/>
    <cellStyle name="Input 2 3 2 2 4 2" xfId="27215" xr:uid="{C064EC07-60FB-44B5-AB11-A488CB8FCA9D}"/>
    <cellStyle name="Input 2 3 2 2 5" xfId="16380" xr:uid="{CCF503C3-4BC4-4C9C-8EA4-8B5683FF7699}"/>
    <cellStyle name="Input 2 3 2 2 5 2" xfId="28127" xr:uid="{CEC54E09-48EA-466C-8B37-55CACA08B63A}"/>
    <cellStyle name="Input 2 3 2 2 6" xfId="17251" xr:uid="{AF2AA073-BBD5-42A2-81DA-F2BCD944D684}"/>
    <cellStyle name="Input 2 3 2 2 6 2" xfId="28994" xr:uid="{E8AB07AC-CA8A-4B7A-AFAC-28DEDDCD74EB}"/>
    <cellStyle name="Input 2 3 2 2 7" xfId="18097" xr:uid="{3499BDF0-B79C-4B2F-A91F-E2F9406251A3}"/>
    <cellStyle name="Input 2 3 2 2 7 2" xfId="29818" xr:uid="{12F616F1-E7B8-4105-B978-DCC2F91B1C9B}"/>
    <cellStyle name="Input 2 3 2 2 8" xfId="18857" xr:uid="{7C65EBCA-5C8C-4613-B945-E3D4A8DD9401}"/>
    <cellStyle name="Input 2 3 2 3" xfId="9683" xr:uid="{F8A7BAF7-5A1E-4378-878C-2B088CA24EB2}"/>
    <cellStyle name="Input 2 3 2 3 2" xfId="14088" xr:uid="{1D27F660-654E-4DAE-A52F-E62A5DD386A1}"/>
    <cellStyle name="Input 2 3 2 3 2 2" xfId="25861" xr:uid="{5CA6DF7A-B649-4032-84AF-8601D8A593E6}"/>
    <cellStyle name="Input 2 3 2 3 3" xfId="15048" xr:uid="{E2303876-C95F-457D-842C-913CFA5831F8}"/>
    <cellStyle name="Input 2 3 2 3 3 2" xfId="26819" xr:uid="{5C8B7366-5F5A-4A63-87EE-0E5893B408B1}"/>
    <cellStyle name="Input 2 3 2 3 4" xfId="16000" xr:uid="{258210FA-C585-407A-996D-D670185F9F22}"/>
    <cellStyle name="Input 2 3 2 3 4 2" xfId="27747" xr:uid="{3AC8FAF4-9187-4A3A-AE7A-CBC5F3831982}"/>
    <cellStyle name="Input 2 3 2 3 5" xfId="16874" xr:uid="{79FE52A9-1267-4AF3-A883-F6E53ED324FD}"/>
    <cellStyle name="Input 2 3 2 3 5 2" xfId="28621" xr:uid="{4CE546E0-3580-44BE-8690-30FC6F2AE9AF}"/>
    <cellStyle name="Input 2 3 2 3 6" xfId="17739" xr:uid="{78848610-72FD-4327-8BF5-24956FC63BC8}"/>
    <cellStyle name="Input 2 3 2 3 6 2" xfId="29460" xr:uid="{8D023C10-E4DD-484B-80CD-2E64EEE255A4}"/>
    <cellStyle name="Input 2 3 2 3 7" xfId="18515" xr:uid="{872F3441-5B06-49B1-BC91-94EB7C275F1C}"/>
    <cellStyle name="Input 2 3 2 3 7 2" xfId="30236" xr:uid="{D00511CE-CE0B-43F7-B6A5-2DE734356C1C}"/>
    <cellStyle name="Input 2 3 2 3 8" xfId="19272" xr:uid="{0AA703CA-616C-4823-893A-055D12BA3427}"/>
    <cellStyle name="Input 2 3 2 4" xfId="12465" xr:uid="{29A47B94-FAAB-4FBB-91F2-C5E5014C00CD}"/>
    <cellStyle name="Input 2 3 2 4 2" xfId="24279" xr:uid="{BF610488-BF9B-400F-AFCC-CABEAE276C7C}"/>
    <cellStyle name="Input 2 3 2 5" xfId="10314" xr:uid="{EB05F440-118E-4005-86E1-334D3DCFA359}"/>
    <cellStyle name="Input 2 3 2 5 2" xfId="22186" xr:uid="{41957990-9355-4DB8-BFF5-2B645CB743A9}"/>
    <cellStyle name="Input 2 3 2 6" xfId="12995" xr:uid="{740C5967-22F4-4EB8-A705-64F733F5147A}"/>
    <cellStyle name="Input 2 3 2 6 2" xfId="24787" xr:uid="{42C83929-9BC6-4B68-BBEA-043B0B6C1671}"/>
    <cellStyle name="Input 2 3 2 7" xfId="9905" xr:uid="{6B2302E4-D243-4BC4-9439-50072B3C8F4A}"/>
    <cellStyle name="Input 2 3 2 7 2" xfId="21781" xr:uid="{6B66E43D-D172-498A-BB04-2CC3C009F1EF}"/>
    <cellStyle name="Input 2 3 2 8" xfId="12649" xr:uid="{B12F9320-AB89-4532-87E9-BC370B0B0AF6}"/>
    <cellStyle name="Input 2 3 2 8 2" xfId="24451" xr:uid="{56FECCA3-0FC4-4823-8159-5BC9F5D4C1CC}"/>
    <cellStyle name="Input 2 3 2 9" xfId="10172" xr:uid="{B0BDEB98-5AAD-4F65-813E-3C506C0F4088}"/>
    <cellStyle name="Input 2 3 2 9 2" xfId="22047" xr:uid="{A6B903C9-55B2-4130-969C-2AE5762CCEE2}"/>
    <cellStyle name="Input 2 3 3" xfId="8438" xr:uid="{14E7560F-9957-4398-AAE6-9C2006CF0378}"/>
    <cellStyle name="Input 2 3 3 2" xfId="13179" xr:uid="{9314B505-8F63-4D5D-84F7-D938EAC2C0CA}"/>
    <cellStyle name="Input 2 3 3 2 2" xfId="24965" xr:uid="{0EE45424-3270-441D-A907-1E41DAEA46D5}"/>
    <cellStyle name="Input 2 3 3 3" xfId="14199" xr:uid="{A11C801E-F5BA-4CC1-8D67-838139BE340E}"/>
    <cellStyle name="Input 2 3 3 3 2" xfId="25972" xr:uid="{8A9C802D-2AB0-4EA5-834D-E8DDE68C8163}"/>
    <cellStyle name="Input 2 3 3 4" xfId="15159" xr:uid="{47CE17BE-3299-4072-92F9-F1BF77118903}"/>
    <cellStyle name="Input 2 3 3 4 2" xfId="26928" xr:uid="{583D10D2-4786-4925-97D1-97A08FB2A7A2}"/>
    <cellStyle name="Input 2 3 3 5" xfId="16108" xr:uid="{27F91605-6AF7-42C5-8F9D-95179FE3B56F}"/>
    <cellStyle name="Input 2 3 3 5 2" xfId="27855" xr:uid="{DE8EF02B-5AC7-416E-BD1A-C077F93038EC}"/>
    <cellStyle name="Input 2 3 3 6" xfId="16981" xr:uid="{3E68E1F8-B278-4F93-A298-5A2E1BA1A65C}"/>
    <cellStyle name="Input 2 3 3 6 2" xfId="28728" xr:uid="{7C9FE563-0ECF-4219-806F-7BEB5C0C0EF3}"/>
    <cellStyle name="Input 2 3 3 7" xfId="17846" xr:uid="{19A95AA5-9CCE-4FF7-821E-1AFE4DFA4F62}"/>
    <cellStyle name="Input 2 3 3 7 2" xfId="29567" xr:uid="{0AA13C3E-5BAE-4998-A065-04172CC34480}"/>
    <cellStyle name="Input 2 3 3 8" xfId="18622" xr:uid="{30556E7E-AEB1-456A-9EAA-DDB1C601C0B8}"/>
    <cellStyle name="Input 2 3 4" xfId="9448" xr:uid="{F4E7A8E8-97F6-4B71-A052-E84DC6664EB1}"/>
    <cellStyle name="Input 2 3 4 2" xfId="13853" xr:uid="{9DBD6153-614C-42CF-A997-03EDD473A4A2}"/>
    <cellStyle name="Input 2 3 4 2 2" xfId="25626" xr:uid="{05F61D51-7409-41A6-B01B-0DAC876C7C8E}"/>
    <cellStyle name="Input 2 3 4 3" xfId="14813" xr:uid="{B3131751-8F81-409C-9131-FAAC8B99DC4C}"/>
    <cellStyle name="Input 2 3 4 3 2" xfId="26584" xr:uid="{06B703CB-5D9F-4829-9310-B180957B48E0}"/>
    <cellStyle name="Input 2 3 4 4" xfId="15765" xr:uid="{DD12B7AE-55D2-42BB-B382-0164BC1BE4E4}"/>
    <cellStyle name="Input 2 3 4 4 2" xfId="27512" xr:uid="{0F8C1B32-C8C2-41A1-8FCD-C5D218C3B497}"/>
    <cellStyle name="Input 2 3 4 5" xfId="16639" xr:uid="{AC186EAC-52A4-4B22-BF92-7474EB69355A}"/>
    <cellStyle name="Input 2 3 4 5 2" xfId="28386" xr:uid="{94DE910A-D093-441D-811C-24A37CFF48BA}"/>
    <cellStyle name="Input 2 3 4 6" xfId="17504" xr:uid="{5615580E-477A-4A06-B7AB-495918CC3ED7}"/>
    <cellStyle name="Input 2 3 4 6 2" xfId="29225" xr:uid="{959911F4-163F-4CCE-8990-FA75EDC07659}"/>
    <cellStyle name="Input 2 3 4 7" xfId="18280" xr:uid="{AA9ECBC6-9785-4A95-B6F9-0534650FF0D1}"/>
    <cellStyle name="Input 2 3 4 7 2" xfId="30001" xr:uid="{B6C14F45-3AD3-4075-BA08-C46AA57293AB}"/>
    <cellStyle name="Input 2 3 4 8" xfId="19037" xr:uid="{21DD63AC-4ACB-4299-9FA3-D3042A5439EF}"/>
    <cellStyle name="Input 2 3 5" xfId="12150" xr:uid="{8493863D-A26B-4C95-8347-F0F2506C5E45}"/>
    <cellStyle name="Input 2 3 5 2" xfId="23967" xr:uid="{32ABC687-5F6C-4F6E-8917-B236B44C2A0B}"/>
    <cellStyle name="Input 2 3 6" xfId="10613" xr:uid="{ACD220CD-974B-4C73-8D59-9EA8776B15E3}"/>
    <cellStyle name="Input 2 3 6 2" xfId="22485" xr:uid="{54EB2B2D-1B17-4B43-9F9C-72695B730221}"/>
    <cellStyle name="Input 2 3 7" xfId="12541" xr:uid="{BE655221-DAF9-4B66-86F4-6D49646098FC}"/>
    <cellStyle name="Input 2 3 7 2" xfId="24350" xr:uid="{CC789BA9-59E9-4E09-84F2-F80FAA29D972}"/>
    <cellStyle name="Input 2 3 8" xfId="10261" xr:uid="{2B2141D8-8BC6-4B8C-8718-E06C8F6977D3}"/>
    <cellStyle name="Input 2 3 8 2" xfId="22136" xr:uid="{888155FE-A71F-4A7E-837C-7AC4454F5E3E}"/>
    <cellStyle name="Input 2 3 9" xfId="11699" xr:uid="{F949BA59-2F68-42D1-BEF8-C6751F4DB108}"/>
    <cellStyle name="Input 2 3 9 2" xfId="23532" xr:uid="{008C6EC3-7B1A-40D5-B786-16B9A2C51089}"/>
    <cellStyle name="Input 2 4" xfId="6958" xr:uid="{CC79652B-0264-42FE-A99C-950DB1F03621}"/>
    <cellStyle name="Input 2 4 10" xfId="13557" xr:uid="{7DD04D39-11E4-4A61-ACCF-0687EEA0B9AA}"/>
    <cellStyle name="Input 2 4 10 2" xfId="25333" xr:uid="{70A100F2-4C68-49F3-BB59-736E4968BFFB}"/>
    <cellStyle name="Input 2 4 2" xfId="8601" xr:uid="{4D370D0D-08DA-4FEE-8932-91DA88D129E0}"/>
    <cellStyle name="Input 2 4 2 2" xfId="13321" xr:uid="{E7D6ABA9-AFFC-467C-BBBA-D02B6100D7D4}"/>
    <cellStyle name="Input 2 4 2 2 2" xfId="25104" xr:uid="{C99D9BF2-CB09-4370-B0B3-4EF119FEE42E}"/>
    <cellStyle name="Input 2 4 2 3" xfId="14335" xr:uid="{44057320-AFDB-4E07-AD0F-BB086C74B2C9}"/>
    <cellStyle name="Input 2 4 2 3 2" xfId="26107" xr:uid="{56F56616-271D-4F35-9114-89DE49891FDF}"/>
    <cellStyle name="Input 2 4 2 4" xfId="15293" xr:uid="{412C7E91-38B3-4F20-AF87-34720C0DCF7F}"/>
    <cellStyle name="Input 2 4 2 4 2" xfId="27062" xr:uid="{1252B4CF-D48D-4CE0-B7C4-178EFA9814C3}"/>
    <cellStyle name="Input 2 4 2 5" xfId="16237" xr:uid="{4D333953-6005-4B14-B34E-3B21726BE6FD}"/>
    <cellStyle name="Input 2 4 2 5 2" xfId="27984" xr:uid="{296571BC-1B8E-4C00-97CE-F9FAEB18F0C5}"/>
    <cellStyle name="Input 2 4 2 6" xfId="17110" xr:uid="{B2C171E9-D643-4204-BCD4-33E7E19C6EC2}"/>
    <cellStyle name="Input 2 4 2 6 2" xfId="28857" xr:uid="{47AC6386-A140-4D8D-B394-4AA711FED5C8}"/>
    <cellStyle name="Input 2 4 2 7" xfId="17975" xr:uid="{DAE678CD-073F-4D79-99AB-233D75E7E8EE}"/>
    <cellStyle name="Input 2 4 2 7 2" xfId="29696" xr:uid="{1ED5DDD3-9979-4460-AA7D-6E2133D1A16B}"/>
    <cellStyle name="Input 2 4 2 8" xfId="18743" xr:uid="{7CFD3C52-AEBB-4AFA-BCD8-E11F035C227F}"/>
    <cellStyle name="Input 2 4 3" xfId="9569" xr:uid="{B65A99BE-AAC5-40E2-859D-E53AA8713E8D}"/>
    <cellStyle name="Input 2 4 3 2" xfId="13974" xr:uid="{6DE41F86-FDC0-474A-8F63-11CAE9E333AA}"/>
    <cellStyle name="Input 2 4 3 2 2" xfId="25747" xr:uid="{A269C5C2-C8EE-4388-A844-59237DC7EE4A}"/>
    <cellStyle name="Input 2 4 3 3" xfId="14934" xr:uid="{77FE1E74-B1CE-44D1-AFEF-5C0BF1BAE066}"/>
    <cellStyle name="Input 2 4 3 3 2" xfId="26705" xr:uid="{058971CA-C8C4-4390-BD4B-25A8801F2679}"/>
    <cellStyle name="Input 2 4 3 4" xfId="15886" xr:uid="{93800734-42B2-4F21-BD17-9CA3CEF471D3}"/>
    <cellStyle name="Input 2 4 3 4 2" xfId="27633" xr:uid="{1D7FFA26-27B8-433F-AC99-F64A7C45C4F9}"/>
    <cellStyle name="Input 2 4 3 5" xfId="16760" xr:uid="{5DD2F842-CD6A-413C-B5AA-7E4D5D7AC6AF}"/>
    <cellStyle name="Input 2 4 3 5 2" xfId="28507" xr:uid="{E1E865FC-DF46-4773-BBDE-1F41E34A8EFE}"/>
    <cellStyle name="Input 2 4 3 6" xfId="17625" xr:uid="{22A0CEF8-8DC9-430A-8EC2-F6CB7CCA5001}"/>
    <cellStyle name="Input 2 4 3 6 2" xfId="29346" xr:uid="{78EE9E5A-AF3A-43D7-B844-4CB819A1F48C}"/>
    <cellStyle name="Input 2 4 3 7" xfId="18401" xr:uid="{BB94F36E-8C26-4F2F-943D-727EE3F8B691}"/>
    <cellStyle name="Input 2 4 3 7 2" xfId="30122" xr:uid="{693DE3A8-2082-4B57-AA1B-531EA4DB598D}"/>
    <cellStyle name="Input 2 4 3 8" xfId="19158" xr:uid="{F6F9BDA9-75D6-4924-B659-7F92A048495D}"/>
    <cellStyle name="Input 2 4 4" xfId="12292" xr:uid="{578FF32B-4626-49F9-AB91-970DC0268950}"/>
    <cellStyle name="Input 2 4 4 2" xfId="24108" xr:uid="{6FF8684B-65CF-4EAE-AB08-12AE9D944BD7}"/>
    <cellStyle name="Input 2 4 5" xfId="10476" xr:uid="{3007A00D-7AE0-4166-AC29-BC40C31B104A}"/>
    <cellStyle name="Input 2 4 5 2" xfId="22348" xr:uid="{1CB33521-7566-42D6-A169-4DFF19F49723}"/>
    <cellStyle name="Input 2 4 6" xfId="12867" xr:uid="{0EDE9A12-89D1-4E8D-B3C8-8B995B31B525}"/>
    <cellStyle name="Input 2 4 6 2" xfId="24661" xr:uid="{E9CF9DDF-5B1C-4D79-86BB-C9708A3DB45E}"/>
    <cellStyle name="Input 2 4 7" xfId="10015" xr:uid="{8C2C7D1A-F203-494F-9041-F8BC36337070}"/>
    <cellStyle name="Input 2 4 7 2" xfId="21890" xr:uid="{FA4A02CC-7013-4528-964E-BA4F6D598A63}"/>
    <cellStyle name="Input 2 4 8" xfId="12099" xr:uid="{A12EB909-D37E-47AD-A89F-F3ABC4A9C5A4}"/>
    <cellStyle name="Input 2 4 8 2" xfId="23918" xr:uid="{1470B69A-4AE7-4D35-BF72-71AECB7E51D3}"/>
    <cellStyle name="Input 2 4 9" xfId="10658" xr:uid="{90F4DBD0-87A4-49FA-9300-4A3AF2F305D1}"/>
    <cellStyle name="Input 2 4 9 2" xfId="22530" xr:uid="{AFFA79ED-B73B-440E-86FA-855D25EBD22F}"/>
    <cellStyle name="Input 2 5" xfId="7783" xr:uid="{191AE30A-39E5-4138-B16F-A4AA736986AA}"/>
    <cellStyle name="Input 2 5 2" xfId="12806" xr:uid="{32C19F28-63D7-43BD-A0F1-0956617C470B}"/>
    <cellStyle name="Input 2 5 2 2" xfId="24602" xr:uid="{E4A585F8-2A92-46EF-BDA8-CA36B7A178FE}"/>
    <cellStyle name="Input 2 5 3" xfId="10067" xr:uid="{4F85D815-AD31-442F-864D-358B2EDABB5D}"/>
    <cellStyle name="Input 2 5 3 2" xfId="21942" xr:uid="{00F34518-FF44-4359-849E-D6D0C9C071B2}"/>
    <cellStyle name="Input 2 5 4" xfId="9785" xr:uid="{B42496D7-33C6-4CA7-A2CA-6C0D4459F74A}"/>
    <cellStyle name="Input 2 5 4 2" xfId="21661" xr:uid="{76DACCC2-EECE-4573-8A22-15CC43B3E67B}"/>
    <cellStyle name="Input 2 5 5" xfId="11849" xr:uid="{A44FCC00-FEF5-4F15-90EB-285FEBD830B1}"/>
    <cellStyle name="Input 2 5 5 2" xfId="23676" xr:uid="{01ECF403-0188-4023-A52E-5D85A4BB2650}"/>
    <cellStyle name="Input 2 5 6" xfId="10866" xr:uid="{C280C7BD-845C-4953-9B89-54674DA0C29A}"/>
    <cellStyle name="Input 2 5 6 2" xfId="22735" xr:uid="{5B2742DC-5ED6-4E65-903C-11DC33CF9DE9}"/>
    <cellStyle name="Input 2 5 7" xfId="11460" xr:uid="{6764BD4B-04B5-4E93-8AEE-F2EF875FD36D}"/>
    <cellStyle name="Input 2 5 7 2" xfId="23314" xr:uid="{B786C8A0-5779-4094-BC98-CE0DCDC89B38}"/>
    <cellStyle name="Input 2 5 8" xfId="11177" xr:uid="{B1392E53-6F62-4969-B68C-307309F7DE7B}"/>
    <cellStyle name="Input 2 6" xfId="7758" xr:uid="{9E97AE67-720D-4FFE-AAA1-7E320B00A271}"/>
    <cellStyle name="Input 2 6 2" xfId="12781" xr:uid="{EE997B3F-F2D0-4C7B-9D0A-9AE0502B4717}"/>
    <cellStyle name="Input 2 6 2 2" xfId="24577" xr:uid="{28D1DD68-FBED-42D6-A871-8C7EDB7CC463}"/>
    <cellStyle name="Input 2 6 3" xfId="10091" xr:uid="{DD5058FC-189F-4D1A-9743-41641A51CC2A}"/>
    <cellStyle name="Input 2 6 3 2" xfId="21966" xr:uid="{29B40DCA-A6D5-4E6A-90BA-EA996A8B993A}"/>
    <cellStyle name="Input 2 6 4" xfId="13638" xr:uid="{4E0764FF-BDF3-45B1-A8C7-E755FC61AED9}"/>
    <cellStyle name="Input 2 6 4 2" xfId="25414" xr:uid="{4D90949B-DEC0-48DF-A2E0-AE8E1AE78EC0}"/>
    <cellStyle name="Input 2 6 5" xfId="14606" xr:uid="{1388DDDA-A04F-4F16-88CA-DFC99786E9F3}"/>
    <cellStyle name="Input 2 6 5 2" xfId="26377" xr:uid="{2C2CD9A2-1E89-45B9-84E7-EA8622AB75C8}"/>
    <cellStyle name="Input 2 6 6" xfId="15558" xr:uid="{B4DBC526-BF48-4645-9E13-5B5A92566F9F}"/>
    <cellStyle name="Input 2 6 6 2" xfId="27309" xr:uid="{30E45DE5-701A-4E61-951E-639C5482AD1A}"/>
    <cellStyle name="Input 2 6 7" xfId="16443" xr:uid="{39ECED6D-D232-482A-B90A-F7408A0E2F8B}"/>
    <cellStyle name="Input 2 6 7 2" xfId="28190" xr:uid="{476F48D2-C40F-4AA1-802B-EC9FC651DD9B}"/>
    <cellStyle name="Input 2 6 8" xfId="17311" xr:uid="{07B34DA7-46B6-4E55-BC6B-9AA1432858E9}"/>
    <cellStyle name="Input 2 7" xfId="11317" xr:uid="{8B591A48-6548-4EA6-991E-A34D0918F762}"/>
    <cellStyle name="Input 2 7 2" xfId="23179" xr:uid="{6ABD955E-B270-43AF-A059-53C687685AA1}"/>
    <cellStyle name="Input 2 8" xfId="11292" xr:uid="{71682D34-9B5A-43B2-86C7-02599A64755C}"/>
    <cellStyle name="Input 2 8 2" xfId="23154" xr:uid="{B8308D6F-24CE-4809-8CD2-BC8592F5BA42}"/>
    <cellStyle name="Input 2 9" xfId="11336" xr:uid="{24BBBAE8-418B-4704-B071-092C78C7DFCF}"/>
    <cellStyle name="Input 2 9 2" xfId="23198" xr:uid="{12DE9D91-AE2D-4C5C-A791-D75FF96A1191}"/>
    <cellStyle name="Input 3" xfId="5072" xr:uid="{A5EF88CF-DE16-4C2E-98F5-BE1454CE2DC7}"/>
    <cellStyle name="Input 3 10" xfId="11357" xr:uid="{58AE0BF1-B240-4E56-A0B6-9A9F1BBFA43D}"/>
    <cellStyle name="Input 3 10 2" xfId="23219" xr:uid="{8BA37C6C-67BE-441D-B92B-C45933CA68EC}"/>
    <cellStyle name="Input 3 11" xfId="11253" xr:uid="{6BF8B497-D496-48BF-990D-F96B7CCC55A0}"/>
    <cellStyle name="Input 3 11 2" xfId="23115" xr:uid="{DAD70FE4-78C1-4597-A238-12FB79E1C268}"/>
    <cellStyle name="Input 3 12" xfId="13455" xr:uid="{FF8A0BCE-FE21-4644-8232-0ED02C829CEB}"/>
    <cellStyle name="Input 3 12 2" xfId="25238" xr:uid="{91E09C51-B19C-4254-AC17-C54EC844CA2C}"/>
    <cellStyle name="Input 3 2" xfId="6792" xr:uid="{AB654591-2A01-4C37-AC65-F83B501BB60F}"/>
    <cellStyle name="Input 3 2 10" xfId="11082" xr:uid="{AAEBFDC9-46B9-4681-9635-AB0744091CB3}"/>
    <cellStyle name="Input 3 2 10 2" xfId="22951" xr:uid="{3DD01E67-5171-4B5F-81E5-3EC8884E8B68}"/>
    <cellStyle name="Input 3 2 11" xfId="12000" xr:uid="{CC945A47-4144-4DF3-BB51-494FC389E045}"/>
    <cellStyle name="Input 3 2 11 2" xfId="23825" xr:uid="{461B9B19-66E8-4392-8DFB-003EC99AFDE7}"/>
    <cellStyle name="Input 3 2 2" xfId="7200" xr:uid="{8E3A4FFA-05EF-4E4C-8D67-6E887D2F15AF}"/>
    <cellStyle name="Input 3 2 2 10" xfId="9776" xr:uid="{F13FA719-3E21-46AD-84FE-919F7B551828}"/>
    <cellStyle name="Input 3 2 2 10 2" xfId="21652" xr:uid="{1BC23749-FCD7-4E3D-B76D-26F91FEA5D19}"/>
    <cellStyle name="Input 3 2 2 2" xfId="8843" xr:uid="{D6C2ACD7-E335-4090-A2B4-5A7B86D707F3}"/>
    <cellStyle name="Input 3 2 2 2 2" xfId="13494" xr:uid="{254EE011-F34C-4C88-B22F-AD4EFC25D0C4}"/>
    <cellStyle name="Input 3 2 2 2 2 2" xfId="25277" xr:uid="{D578525B-8B30-463D-8475-D23C39CC75E2}"/>
    <cellStyle name="Input 3 2 2 2 3" xfId="14498" xr:uid="{764CBF2F-727E-45DD-88D8-8B4C73FE1CFD}"/>
    <cellStyle name="Input 3 2 2 2 3 2" xfId="26270" xr:uid="{CEF5E3E4-8887-4EF2-8EBF-BFBC025FE1A8}"/>
    <cellStyle name="Input 3 2 2 2 4" xfId="15456" xr:uid="{01728923-FB5A-4A93-9DA1-2773D6AE93E3}"/>
    <cellStyle name="Input 3 2 2 2 4 2" xfId="27216" xr:uid="{1C0C2314-0A3B-4461-B787-8C4F9AD4AABB}"/>
    <cellStyle name="Input 3 2 2 2 5" xfId="16381" xr:uid="{9DC72303-8C31-4995-AB48-9CAC84AC606C}"/>
    <cellStyle name="Input 3 2 2 2 5 2" xfId="28128" xr:uid="{E82C5386-63F7-4198-8350-AB46DDBB8108}"/>
    <cellStyle name="Input 3 2 2 2 6" xfId="17252" xr:uid="{F1282E68-C5A4-47B8-A0FE-BDDCE2B13CDF}"/>
    <cellStyle name="Input 3 2 2 2 6 2" xfId="28995" xr:uid="{5EED83A8-DA2E-4500-8310-D6E29D3F6540}"/>
    <cellStyle name="Input 3 2 2 2 7" xfId="18098" xr:uid="{B4CE26F7-047E-454B-96BE-2FC3B5758E49}"/>
    <cellStyle name="Input 3 2 2 2 7 2" xfId="29819" xr:uid="{FE557CF8-BE36-41A4-94A7-2B3096D4CCDA}"/>
    <cellStyle name="Input 3 2 2 2 8" xfId="18858" xr:uid="{D666D94C-BC6F-41F4-810B-CA3CF884C1F4}"/>
    <cellStyle name="Input 3 2 2 3" xfId="9684" xr:uid="{63D1CA64-51F2-4BFC-854C-C2C964C52548}"/>
    <cellStyle name="Input 3 2 2 3 2" xfId="14089" xr:uid="{4EBB26C4-23DD-4924-9064-5CC9889CC9E4}"/>
    <cellStyle name="Input 3 2 2 3 2 2" xfId="25862" xr:uid="{F5774692-7C37-46D7-8176-A79BD11F3482}"/>
    <cellStyle name="Input 3 2 2 3 3" xfId="15049" xr:uid="{AD5DC23C-2B90-4ACF-BEA1-90697193A9BD}"/>
    <cellStyle name="Input 3 2 2 3 3 2" xfId="26820" xr:uid="{AAF9EB0D-E86F-4C26-A754-9CEB9C067A36}"/>
    <cellStyle name="Input 3 2 2 3 4" xfId="16001" xr:uid="{9A92DD2C-EAB1-498C-88AD-60FFFD299737}"/>
    <cellStyle name="Input 3 2 2 3 4 2" xfId="27748" xr:uid="{4C62C58A-FBAF-47C2-9B5B-B3AB07EAAAB1}"/>
    <cellStyle name="Input 3 2 2 3 5" xfId="16875" xr:uid="{1FA19B31-F0AF-4FF3-AD44-627CF8E70117}"/>
    <cellStyle name="Input 3 2 2 3 5 2" xfId="28622" xr:uid="{072EC0B9-4225-4AA6-ADFA-32A2C6212D2C}"/>
    <cellStyle name="Input 3 2 2 3 6" xfId="17740" xr:uid="{85D4EE01-288C-47D7-A5CB-D91F1B869EEA}"/>
    <cellStyle name="Input 3 2 2 3 6 2" xfId="29461" xr:uid="{2D90D36B-35F0-4307-BB1E-0D191364C741}"/>
    <cellStyle name="Input 3 2 2 3 7" xfId="18516" xr:uid="{B51FC9E2-573C-4A80-B8B3-126C56C52025}"/>
    <cellStyle name="Input 3 2 2 3 7 2" xfId="30237" xr:uid="{57F38344-59D4-4459-A75F-A790D0EA8301}"/>
    <cellStyle name="Input 3 2 2 3 8" xfId="19273" xr:uid="{1D149D69-426D-42C3-ABA8-DA30AF43D612}"/>
    <cellStyle name="Input 3 2 2 4" xfId="12466" xr:uid="{5D6F5BEC-EE81-4C57-A609-D3445E2772B8}"/>
    <cellStyle name="Input 3 2 2 4 2" xfId="24280" xr:uid="{7830317D-3ED5-4A6B-912A-B503A7875279}"/>
    <cellStyle name="Input 3 2 2 5" xfId="10313" xr:uid="{13CC3D12-D3A4-40FA-A537-0D97AC4A2DBE}"/>
    <cellStyle name="Input 3 2 2 5 2" xfId="22185" xr:uid="{6CB79910-10DE-487D-9666-2064F71345A7}"/>
    <cellStyle name="Input 3 2 2 6" xfId="12331" xr:uid="{F5ED8E15-4CA9-49EE-9426-9E278AFCD131}"/>
    <cellStyle name="Input 3 2 2 6 2" xfId="24147" xr:uid="{6841DE88-427C-4C05-9A6F-6AB9BDFEA1DA}"/>
    <cellStyle name="Input 3 2 2 7" xfId="10442" xr:uid="{0D5232BE-4AC6-4521-AA90-BF44553AF398}"/>
    <cellStyle name="Input 3 2 2 7 2" xfId="22314" xr:uid="{B8DCDD47-6010-4883-9098-1EBFA908B7FB}"/>
    <cellStyle name="Input 3 2 2 8" xfId="13088" xr:uid="{FFADB681-6E07-411D-9BE3-CB5F2DA1CC48}"/>
    <cellStyle name="Input 3 2 2 8 2" xfId="24876" xr:uid="{186428F5-C222-423A-9812-D22F963094BF}"/>
    <cellStyle name="Input 3 2 2 9" xfId="9840" xr:uid="{E0EE2E2A-8850-490A-A1C1-3EE4F22B0800}"/>
    <cellStyle name="Input 3 2 2 9 2" xfId="21716" xr:uid="{B29C44DE-765B-41B9-A5EC-272A8D9D0F55}"/>
    <cellStyle name="Input 3 2 3" xfId="8437" xr:uid="{706B9B00-742A-4D4F-8D2E-E985824EEAD2}"/>
    <cellStyle name="Input 3 2 3 2" xfId="13178" xr:uid="{02172C22-A3CC-42F2-A4EF-C0C05CC26D5C}"/>
    <cellStyle name="Input 3 2 3 2 2" xfId="24964" xr:uid="{CB008562-3A5E-40B1-BEB4-A3E2BD280A45}"/>
    <cellStyle name="Input 3 2 3 3" xfId="14198" xr:uid="{752E3E2F-5074-4168-A516-59A96B99B6AE}"/>
    <cellStyle name="Input 3 2 3 3 2" xfId="25971" xr:uid="{179ABAA4-0B4E-4578-9750-B8EEEA8F44B4}"/>
    <cellStyle name="Input 3 2 3 4" xfId="15158" xr:uid="{A31A3AC0-A7CE-449B-BFEF-2D4D45538A35}"/>
    <cellStyle name="Input 3 2 3 4 2" xfId="26927" xr:uid="{744ABBEF-2AEE-4C9B-9AEE-501B042BFF6A}"/>
    <cellStyle name="Input 3 2 3 5" xfId="16107" xr:uid="{79F3A3BE-240F-48D9-AA9C-9C101F2AE81F}"/>
    <cellStyle name="Input 3 2 3 5 2" xfId="27854" xr:uid="{554749CA-47EA-46C1-80EE-C2F6188258AF}"/>
    <cellStyle name="Input 3 2 3 6" xfId="16980" xr:uid="{26DD452A-BED1-4858-A79C-530499E53089}"/>
    <cellStyle name="Input 3 2 3 6 2" xfId="28727" xr:uid="{807DC684-3A59-4A9B-8970-0D1CF9B667AF}"/>
    <cellStyle name="Input 3 2 3 7" xfId="17845" xr:uid="{5D283748-7029-4E5F-9316-E3FA5B87736C}"/>
    <cellStyle name="Input 3 2 3 7 2" xfId="29566" xr:uid="{F198F563-79CC-419C-AB51-E62A71F7253F}"/>
    <cellStyle name="Input 3 2 3 8" xfId="18621" xr:uid="{E14BDADB-36DA-460B-A273-19FE4F7760F1}"/>
    <cellStyle name="Input 3 2 4" xfId="9447" xr:uid="{29D04CA0-8634-425B-B338-FA7E7095956A}"/>
    <cellStyle name="Input 3 2 4 2" xfId="13852" xr:uid="{493AE2F0-6CA6-4033-9A82-F489F4ED0449}"/>
    <cellStyle name="Input 3 2 4 2 2" xfId="25625" xr:uid="{60A729C3-BECA-4824-90C5-51CE2FA45ECF}"/>
    <cellStyle name="Input 3 2 4 3" xfId="14812" xr:uid="{1B562A9C-0F6F-4494-B32D-FDE1173A0262}"/>
    <cellStyle name="Input 3 2 4 3 2" xfId="26583" xr:uid="{CF533D30-D6CE-4CC1-907D-78037C9FD69D}"/>
    <cellStyle name="Input 3 2 4 4" xfId="15764" xr:uid="{F1044CD9-5CFD-4B08-A835-85A9C6B17389}"/>
    <cellStyle name="Input 3 2 4 4 2" xfId="27511" xr:uid="{9624E267-F870-4284-991B-64098EF4F9D8}"/>
    <cellStyle name="Input 3 2 4 5" xfId="16638" xr:uid="{79B79D7E-A593-4061-8CFC-4888DE9C59C9}"/>
    <cellStyle name="Input 3 2 4 5 2" xfId="28385" xr:uid="{29123B41-9071-4149-9E37-665444619DA9}"/>
    <cellStyle name="Input 3 2 4 6" xfId="17503" xr:uid="{01F87557-2F7C-45F6-AF9A-71910AC660B1}"/>
    <cellStyle name="Input 3 2 4 6 2" xfId="29224" xr:uid="{21F13909-C215-4B24-BA87-583F7018496A}"/>
    <cellStyle name="Input 3 2 4 7" xfId="18279" xr:uid="{F3DD3897-005A-4D4D-AC68-30863C938672}"/>
    <cellStyle name="Input 3 2 4 7 2" xfId="30000" xr:uid="{15ED6CF5-63A2-4BDC-8FA3-3D554C6A99D3}"/>
    <cellStyle name="Input 3 2 4 8" xfId="19036" xr:uid="{EA5323BE-473A-40EB-B235-DE1A70C0316E}"/>
    <cellStyle name="Input 3 2 5" xfId="12149" xr:uid="{CB5C21A3-CF14-4955-B362-DDD52F3A7951}"/>
    <cellStyle name="Input 3 2 5 2" xfId="23966" xr:uid="{3A779D12-F856-4A10-A3CF-9799EC9203BE}"/>
    <cellStyle name="Input 3 2 6" xfId="10614" xr:uid="{CFC5F7F2-4F69-458B-9391-3F7B11DD2F92}"/>
    <cellStyle name="Input 3 2 6 2" xfId="22486" xr:uid="{757D8EC2-7634-4DBC-BBF7-38DF08D2D18F}"/>
    <cellStyle name="Input 3 2 7" xfId="12029" xr:uid="{B4D0779E-C7A7-422B-BBF0-DF30ABC9DA59}"/>
    <cellStyle name="Input 3 2 7 2" xfId="23850" xr:uid="{D5D16416-C2C5-4623-A8DB-E792F3DD7D84}"/>
    <cellStyle name="Input 3 2 8" xfId="10719" xr:uid="{D0FAD468-9844-4E49-AC4C-0366857D17BE}"/>
    <cellStyle name="Input 3 2 8 2" xfId="22591" xr:uid="{D4B59DD2-4344-45CB-8662-B5E9E9344402}"/>
    <cellStyle name="Input 3 2 9" xfId="11593" xr:uid="{B60CB71B-8468-4CE1-A920-EFC29BFCF2DF}"/>
    <cellStyle name="Input 3 2 9 2" xfId="23437" xr:uid="{0B93671D-F6E6-4BBC-975E-97068E564C12}"/>
    <cellStyle name="Input 3 3" xfId="6959" xr:uid="{F40648EC-4049-4EA8-B466-1AC0E71C2FC6}"/>
    <cellStyle name="Input 3 3 10" xfId="13269" xr:uid="{7A0EC2EE-129E-4C02-9A78-C89A64CF9DDE}"/>
    <cellStyle name="Input 3 3 10 2" xfId="25054" xr:uid="{CC8CFDBE-7A50-4E72-995B-180FAB834627}"/>
    <cellStyle name="Input 3 3 2" xfId="8602" xr:uid="{A9C26E41-748F-465E-9F7A-7D6B2A74A59F}"/>
    <cellStyle name="Input 3 3 2 2" xfId="13322" xr:uid="{3C2D79BD-5FC1-42AE-B668-3EF6863EC143}"/>
    <cellStyle name="Input 3 3 2 2 2" xfId="25105" xr:uid="{CD6D1C5B-25E6-4363-B51D-BC04249E2604}"/>
    <cellStyle name="Input 3 3 2 3" xfId="14336" xr:uid="{4C6BCB2D-BC26-4F61-AAA4-45196B252980}"/>
    <cellStyle name="Input 3 3 2 3 2" xfId="26108" xr:uid="{4B1F1984-EC45-4695-96A4-A34E13A4933F}"/>
    <cellStyle name="Input 3 3 2 4" xfId="15294" xr:uid="{FAB3B916-1CDB-43E1-B394-8423E7A4CD44}"/>
    <cellStyle name="Input 3 3 2 4 2" xfId="27063" xr:uid="{12077E1D-E37F-4A29-B63F-E002C70C8750}"/>
    <cellStyle name="Input 3 3 2 5" xfId="16238" xr:uid="{06600F56-6472-4BDB-8918-49A1929D8CC6}"/>
    <cellStyle name="Input 3 3 2 5 2" xfId="27985" xr:uid="{84443B08-B393-4D8F-B7CD-7B0701F1107C}"/>
    <cellStyle name="Input 3 3 2 6" xfId="17111" xr:uid="{A22B62B6-2CB3-4ABA-AC66-8BD5288E4412}"/>
    <cellStyle name="Input 3 3 2 6 2" xfId="28858" xr:uid="{9A008F7D-1A29-4C1F-8327-FDB5F23B7A91}"/>
    <cellStyle name="Input 3 3 2 7" xfId="17976" xr:uid="{45606F64-452E-4792-A288-75A13D3682EE}"/>
    <cellStyle name="Input 3 3 2 7 2" xfId="29697" xr:uid="{8231AF64-9197-4CAB-A4D9-3E12E9E06B17}"/>
    <cellStyle name="Input 3 3 2 8" xfId="18744" xr:uid="{CCF672A3-1EC8-497C-BA8E-FD1580FB844D}"/>
    <cellStyle name="Input 3 3 3" xfId="9570" xr:uid="{27F7EE7B-1176-4600-A7DC-ED461F4D3BC8}"/>
    <cellStyle name="Input 3 3 3 2" xfId="13975" xr:uid="{9751334F-C486-4F2F-B302-9E1DCF69C94D}"/>
    <cellStyle name="Input 3 3 3 2 2" xfId="25748" xr:uid="{E3E29371-C365-4E07-BBF4-3FD5288ED753}"/>
    <cellStyle name="Input 3 3 3 3" xfId="14935" xr:uid="{2F14087A-7967-4FED-9139-A8AA708548F1}"/>
    <cellStyle name="Input 3 3 3 3 2" xfId="26706" xr:uid="{009C9241-6088-4B7B-B225-87E60F1A9C78}"/>
    <cellStyle name="Input 3 3 3 4" xfId="15887" xr:uid="{0979FD97-F3D0-4538-BB71-A4E670112C6C}"/>
    <cellStyle name="Input 3 3 3 4 2" xfId="27634" xr:uid="{CB91347C-22F2-428E-A100-E9DA337ACACC}"/>
    <cellStyle name="Input 3 3 3 5" xfId="16761" xr:uid="{AACF697B-B279-4135-862D-C7441E2B4CC5}"/>
    <cellStyle name="Input 3 3 3 5 2" xfId="28508" xr:uid="{F2C97B2E-BE27-4518-8988-53544D72A861}"/>
    <cellStyle name="Input 3 3 3 6" xfId="17626" xr:uid="{256DFFE3-2C73-440F-947D-0906152976E1}"/>
    <cellStyle name="Input 3 3 3 6 2" xfId="29347" xr:uid="{1C00B268-4A8A-4410-B3C9-A13DDF0D429F}"/>
    <cellStyle name="Input 3 3 3 7" xfId="18402" xr:uid="{B01192E6-3832-4B03-83AA-761F2CCE8C4F}"/>
    <cellStyle name="Input 3 3 3 7 2" xfId="30123" xr:uid="{4279DBE9-4E8C-41BC-AC34-0F72E702548B}"/>
    <cellStyle name="Input 3 3 3 8" xfId="19159" xr:uid="{98A9FE61-946A-435D-9B37-CF803779D3F9}"/>
    <cellStyle name="Input 3 3 4" xfId="12293" xr:uid="{5F357E3B-F8FF-47F9-8B91-014AEAB4689A}"/>
    <cellStyle name="Input 3 3 4 2" xfId="24109" xr:uid="{B1EBD36C-66A2-4324-88AC-75371B7CBD5C}"/>
    <cellStyle name="Input 3 3 5" xfId="10475" xr:uid="{483AA570-6D72-4BC1-8105-4DA377DFB2E5}"/>
    <cellStyle name="Input 3 3 5 2" xfId="22347" xr:uid="{443FE7D3-011D-4D2F-B849-B6D439051BD2}"/>
    <cellStyle name="Input 3 3 6" xfId="12051" xr:uid="{AC0EAD64-85AA-4486-8DA0-F75A556AE551}"/>
    <cellStyle name="Input 3 3 6 2" xfId="23872" xr:uid="{227CB5E8-F006-41D6-8A29-65BAAD436F60}"/>
    <cellStyle name="Input 3 3 7" xfId="10699" xr:uid="{0C0C95FB-71AE-4BA5-AB58-F2F38B498F9E}"/>
    <cellStyle name="Input 3 3 7 2" xfId="22571" xr:uid="{DD35A1D2-CF72-4044-A478-51BCFAED193E}"/>
    <cellStyle name="Input 3 3 8" xfId="13054" xr:uid="{7BFDA661-E9EF-4DBA-8253-EFE2A70902CB}"/>
    <cellStyle name="Input 3 3 8 2" xfId="24844" xr:uid="{FA8D29F5-9288-4AF6-8C23-8352E21FEC8B}"/>
    <cellStyle name="Input 3 3 9" xfId="9867" xr:uid="{55962009-EDBA-4552-83E7-34CCC7697703}"/>
    <cellStyle name="Input 3 3 9 2" xfId="21743" xr:uid="{2A28B860-225E-466A-9AA6-34F8674CFD77}"/>
    <cellStyle name="Input 3 4" xfId="7784" xr:uid="{BFF51318-4BBE-4771-BA93-2E48A099B4B7}"/>
    <cellStyle name="Input 3 4 2" xfId="12807" xr:uid="{E7FF3FE7-D8AE-4B20-94BF-E55EC98BEAD4}"/>
    <cellStyle name="Input 3 4 2 2" xfId="24603" xr:uid="{B1254021-2166-44ED-BFB7-5715C1F482F2}"/>
    <cellStyle name="Input 3 4 3" xfId="10066" xr:uid="{E41ACF57-3DD5-456F-845B-B78DC6D61C74}"/>
    <cellStyle name="Input 3 4 3 2" xfId="21941" xr:uid="{BE75DCA4-6E55-46D8-B32F-5DB5D022A35F}"/>
    <cellStyle name="Input 3 4 4" xfId="11979" xr:uid="{7ADF0937-C146-4BD3-A2AB-1905371ED698}"/>
    <cellStyle name="Input 3 4 4 2" xfId="23804" xr:uid="{3552819E-D6F5-4BEE-9E0E-85BB63E64479}"/>
    <cellStyle name="Input 3 4 5" xfId="10753" xr:uid="{F47396A8-2BB8-4990-9306-69E6370C21D4}"/>
    <cellStyle name="Input 3 4 5 2" xfId="22624" xr:uid="{1FDBCE35-2278-49D6-951B-4776B38A6D68}"/>
    <cellStyle name="Input 3 4 6" xfId="11564" xr:uid="{E9ADEE60-C36A-412A-B915-F5823F7091E1}"/>
    <cellStyle name="Input 3 4 6 2" xfId="23412" xr:uid="{F0E22920-5C2B-47BE-AA95-461BA755B978}"/>
    <cellStyle name="Input 3 4 7" xfId="11093" xr:uid="{1195A567-D2B2-4AC0-A396-CA5429237DC9}"/>
    <cellStyle name="Input 3 4 7 2" xfId="22962" xr:uid="{8D02696E-7803-4762-8BEF-DADCFB83BBCB}"/>
    <cellStyle name="Input 3 4 8" xfId="11911" xr:uid="{82EA713B-EFBA-4D2F-9E92-31D50651B11F}"/>
    <cellStyle name="Input 3 5" xfId="7757" xr:uid="{9E8247F1-714A-46C9-826A-20DEC6B18881}"/>
    <cellStyle name="Input 3 5 2" xfId="12780" xr:uid="{13E68873-B3E3-4BE8-80E8-BB5453B60372}"/>
    <cellStyle name="Input 3 5 2 2" xfId="24576" xr:uid="{00C021F0-4923-4063-840A-637CF848E297}"/>
    <cellStyle name="Input 3 5 3" xfId="10092" xr:uid="{D42E8E9E-F449-4EDA-9850-42C27B654406}"/>
    <cellStyle name="Input 3 5 3 2" xfId="21967" xr:uid="{3A6E86F9-27A4-45F9-BAB9-BF714246B44F}"/>
    <cellStyle name="Input 3 5 4" xfId="12618" xr:uid="{D5C8BC73-574C-4DCE-8098-9D6AC54A6BFE}"/>
    <cellStyle name="Input 3 5 4 2" xfId="24423" xr:uid="{8389F6AD-5CEE-4EAA-A2CE-3A81511DCF5A}"/>
    <cellStyle name="Input 3 5 5" xfId="10197" xr:uid="{E9570B9E-5F7A-4B1B-B960-E1001692F950}"/>
    <cellStyle name="Input 3 5 5 2" xfId="22072" xr:uid="{A6D15133-0CDC-4E73-BBF2-0E950160AE72}"/>
    <cellStyle name="Input 3 5 6" xfId="12607" xr:uid="{0718AC36-9E23-4776-82CA-E0E0BFAFCB2E}"/>
    <cellStyle name="Input 3 5 6 2" xfId="24412" xr:uid="{FC3D2685-5704-425E-B92D-21656D7744FB}"/>
    <cellStyle name="Input 3 5 7" xfId="10207" xr:uid="{EA44E293-4DBE-4A19-AFA9-812782A3236F}"/>
    <cellStyle name="Input 3 5 7 2" xfId="22082" xr:uid="{E4FB9929-CAE7-4A5D-9B6F-38DBDCFCE905}"/>
    <cellStyle name="Input 3 5 8" xfId="12334" xr:uid="{1B9C8E95-7CFE-4D12-8EEF-4E2895D4AC78}"/>
    <cellStyle name="Input 3 6" xfId="11319" xr:uid="{4A23E25B-DD5A-4BE2-A90C-44F35A69C0EB}"/>
    <cellStyle name="Input 3 6 2" xfId="23181" xr:uid="{EFBEC507-C926-420F-A141-69BBD7E49F7A}"/>
    <cellStyle name="Input 3 7" xfId="11290" xr:uid="{ACA41EA8-F458-4450-9A32-45D0CBE86FCE}"/>
    <cellStyle name="Input 3 7 2" xfId="23152" xr:uid="{45B4DA55-C20F-438F-B56D-D2E0DAF69043}"/>
    <cellStyle name="Input 3 8" xfId="11338" xr:uid="{20923289-D4D5-481A-9C24-7D6935F06C32}"/>
    <cellStyle name="Input 3 8 2" xfId="23200" xr:uid="{BC79E0D9-FDFC-4593-BA80-ACE22792C502}"/>
    <cellStyle name="Input 3 9" xfId="11271" xr:uid="{A403FA88-C785-4F1D-BC64-E4EBD399DEA8}"/>
    <cellStyle name="Input 3 9 2" xfId="23133" xr:uid="{B338E104-250F-470D-A65E-98A7927BD97B}"/>
    <cellStyle name="Input 4" xfId="5073" xr:uid="{CC8AF43A-AB20-4D83-8F21-29FBAEC0AF7D}"/>
    <cellStyle name="Input 4 10" xfId="11358" xr:uid="{8BB6238A-9E19-4EAD-80CA-BFD22A5EA13A}"/>
    <cellStyle name="Input 4 10 2" xfId="23220" xr:uid="{81BFF19F-2C59-4AC5-AADC-B9571510F6C5}"/>
    <cellStyle name="Input 4 11" xfId="11252" xr:uid="{56CC2FBA-2C7C-47C2-8EEA-98416259118E}"/>
    <cellStyle name="Input 4 11 2" xfId="23114" xr:uid="{E83D888C-87DF-40CA-8C22-EC4FE4AECB82}"/>
    <cellStyle name="Input 4 12" xfId="13023" xr:uid="{1EB05D2E-5FEC-47EE-8EAE-8CFB4B2A0E80}"/>
    <cellStyle name="Input 4 12 2" xfId="24815" xr:uid="{76B235DA-0975-44AD-9FA0-19BA5BD4629F}"/>
    <cellStyle name="Input 4 2" xfId="6791" xr:uid="{B4862541-883E-4098-9205-FAF797B12C49}"/>
    <cellStyle name="Input 4 2 10" xfId="10055" xr:uid="{D8A3AD91-B0DD-4237-9EB9-EB9460BD367A}"/>
    <cellStyle name="Input 4 2 10 2" xfId="21930" xr:uid="{22E0B35B-75D5-4D40-9F9F-849D296A60BD}"/>
    <cellStyle name="Input 4 2 11" xfId="12089" xr:uid="{685A519E-B2D4-4E12-B685-A4052A28CA2E}"/>
    <cellStyle name="Input 4 2 11 2" xfId="23910" xr:uid="{B2C881F5-9CEF-47A3-8094-E945C6CC998E}"/>
    <cellStyle name="Input 4 2 2" xfId="7201" xr:uid="{A1936E30-3405-4C18-BB3D-F4A965EE263F}"/>
    <cellStyle name="Input 4 2 2 10" xfId="17131" xr:uid="{18E195E9-D7B4-43D2-BB01-075AC68C9E03}"/>
    <cellStyle name="Input 4 2 2 10 2" xfId="28878" xr:uid="{AADF3120-20EA-4761-8F96-B0526EA1CB0E}"/>
    <cellStyle name="Input 4 2 2 2" xfId="8844" xr:uid="{F81A556C-EEB0-4D0B-B0D8-95AD74CC7E28}"/>
    <cellStyle name="Input 4 2 2 2 2" xfId="13495" xr:uid="{3D4C42B5-91D9-436E-A4FE-D2EE4DF27D43}"/>
    <cellStyle name="Input 4 2 2 2 2 2" xfId="25278" xr:uid="{3E910FA1-9D47-4441-B9C5-6DEC72B455AD}"/>
    <cellStyle name="Input 4 2 2 2 3" xfId="14499" xr:uid="{46EC87E9-9E3F-4D74-A41D-1F7D972D00DC}"/>
    <cellStyle name="Input 4 2 2 2 3 2" xfId="26271" xr:uid="{6325BC67-FE10-4685-8CDB-E023025E17B8}"/>
    <cellStyle name="Input 4 2 2 2 4" xfId="15457" xr:uid="{BDFCE53D-E7AA-492B-B00E-026764BCFE83}"/>
    <cellStyle name="Input 4 2 2 2 4 2" xfId="27217" xr:uid="{DD60B739-3C50-4DDB-B3AE-63B2798BC712}"/>
    <cellStyle name="Input 4 2 2 2 5" xfId="16382" xr:uid="{4939D856-4997-42E4-93B0-6A3575C24C79}"/>
    <cellStyle name="Input 4 2 2 2 5 2" xfId="28129" xr:uid="{ECC0D182-F506-4A50-95CC-5F354A87F8DF}"/>
    <cellStyle name="Input 4 2 2 2 6" xfId="17253" xr:uid="{B0233E76-FF1E-4E14-9D84-115B97240EF9}"/>
    <cellStyle name="Input 4 2 2 2 6 2" xfId="28996" xr:uid="{C98143D0-99D3-4432-BBD0-B2840F4094FE}"/>
    <cellStyle name="Input 4 2 2 2 7" xfId="18099" xr:uid="{191507BD-61AB-42BE-9DC9-69FB67162B24}"/>
    <cellStyle name="Input 4 2 2 2 7 2" xfId="29820" xr:uid="{85854FE3-7B45-48F8-A53B-706D626F2B90}"/>
    <cellStyle name="Input 4 2 2 2 8" xfId="18859" xr:uid="{D6161E42-D701-45A9-9E9B-3481B59CFBA4}"/>
    <cellStyle name="Input 4 2 2 3" xfId="9685" xr:uid="{EE4B4CCD-2E24-4C6B-9815-0AA8DD0C8CC7}"/>
    <cellStyle name="Input 4 2 2 3 2" xfId="14090" xr:uid="{C5940156-3451-49F5-BD5B-C6D2501D8F2E}"/>
    <cellStyle name="Input 4 2 2 3 2 2" xfId="25863" xr:uid="{639EE595-2F0D-431B-929D-AF3FB81FDBFD}"/>
    <cellStyle name="Input 4 2 2 3 3" xfId="15050" xr:uid="{3D0C36B1-C312-4A4A-A99D-D97C5D7D9AC0}"/>
    <cellStyle name="Input 4 2 2 3 3 2" xfId="26821" xr:uid="{F2C6985E-2E74-46AA-9F72-A218BC1D25E9}"/>
    <cellStyle name="Input 4 2 2 3 4" xfId="16002" xr:uid="{72428DB2-7053-41E7-8CC8-A2C0F7270257}"/>
    <cellStyle name="Input 4 2 2 3 4 2" xfId="27749" xr:uid="{870991C7-0554-49DE-BC9F-A377224F7C8C}"/>
    <cellStyle name="Input 4 2 2 3 5" xfId="16876" xr:uid="{0D3927C8-A7CB-468D-BE78-17E1731CAEE6}"/>
    <cellStyle name="Input 4 2 2 3 5 2" xfId="28623" xr:uid="{7E8E7E0F-083A-4B51-835C-D46DFE095CB1}"/>
    <cellStyle name="Input 4 2 2 3 6" xfId="17741" xr:uid="{541882D9-D8A3-43C4-91B7-705B3553ACEA}"/>
    <cellStyle name="Input 4 2 2 3 6 2" xfId="29462" xr:uid="{B70726BC-133B-4886-9204-5007C51393B4}"/>
    <cellStyle name="Input 4 2 2 3 7" xfId="18517" xr:uid="{50B724CC-5A6B-4CD2-90AB-568CDB669DC0}"/>
    <cellStyle name="Input 4 2 2 3 7 2" xfId="30238" xr:uid="{23B3920C-69F5-43C2-8888-23FA302E01E0}"/>
    <cellStyle name="Input 4 2 2 3 8" xfId="19274" xr:uid="{0A8AD489-2EFF-490E-8D93-CB75966CE6B6}"/>
    <cellStyle name="Input 4 2 2 4" xfId="12467" xr:uid="{5EA5293E-41E7-4834-911B-DB431D347452}"/>
    <cellStyle name="Input 4 2 2 4 2" xfId="24281" xr:uid="{B7175FB0-808D-449A-8543-CE3705BDE221}"/>
    <cellStyle name="Input 4 2 2 5" xfId="10312" xr:uid="{5C5583F5-67FC-49A3-B773-FB43E5EDDA0B}"/>
    <cellStyle name="Input 4 2 2 5 2" xfId="22184" xr:uid="{A47AC38E-BD09-4C35-97F0-55D765C94909}"/>
    <cellStyle name="Input 4 2 2 6" xfId="13362" xr:uid="{117D8E01-8A61-46F2-B43E-7E86AD368942}"/>
    <cellStyle name="Input 4 2 2 6 2" xfId="25145" xr:uid="{82EAA676-00BE-4972-944B-C6E25369F939}"/>
    <cellStyle name="Input 4 2 2 7" xfId="14371" xr:uid="{6CEABD9A-92C8-4CA6-B354-F397077FB983}"/>
    <cellStyle name="Input 4 2 2 7 2" xfId="26143" xr:uid="{0566C639-CD5A-415C-B1A2-026460240C66}"/>
    <cellStyle name="Input 4 2 2 8" xfId="15329" xr:uid="{01973262-77ED-42FD-9644-34DA1F01E819}"/>
    <cellStyle name="Input 4 2 2 8 2" xfId="27093" xr:uid="{F3AB282F-864A-44DB-9072-A4A45335F096}"/>
    <cellStyle name="Input 4 2 2 9" xfId="16260" xr:uid="{223D120C-0099-4BEE-8680-AFF580D1DC44}"/>
    <cellStyle name="Input 4 2 2 9 2" xfId="28007" xr:uid="{5FB938BE-DFAD-4E74-9E3F-BFA80322E43B}"/>
    <cellStyle name="Input 4 2 3" xfId="8436" xr:uid="{C6FAF988-E26E-4D29-AC57-DE021EB731D9}"/>
    <cellStyle name="Input 4 2 3 2" xfId="13177" xr:uid="{64D659DF-EBCB-4F96-A8B7-AC3295A2187E}"/>
    <cellStyle name="Input 4 2 3 2 2" xfId="24963" xr:uid="{B5CC10EA-960E-4AA6-BC47-57E7BAB53C04}"/>
    <cellStyle name="Input 4 2 3 3" xfId="14197" xr:uid="{666963E6-CE3E-48C3-BEFD-AE914C8921AD}"/>
    <cellStyle name="Input 4 2 3 3 2" xfId="25970" xr:uid="{D60BA1E7-DBA5-46D5-9F09-447D69A3AF35}"/>
    <cellStyle name="Input 4 2 3 4" xfId="15157" xr:uid="{E1618485-1236-45C7-8787-F5F5CD87B313}"/>
    <cellStyle name="Input 4 2 3 4 2" xfId="26926" xr:uid="{E6BFAE0F-D027-452F-A142-1E7D6C303A4E}"/>
    <cellStyle name="Input 4 2 3 5" xfId="16106" xr:uid="{7C74A1F7-241F-4E10-91CD-ECE6496226A8}"/>
    <cellStyle name="Input 4 2 3 5 2" xfId="27853" xr:uid="{C76105B7-0727-4605-8DD6-A90D4FF190F0}"/>
    <cellStyle name="Input 4 2 3 6" xfId="16979" xr:uid="{2E6B32FD-F74F-423F-AB0A-C9AD38FC2AD4}"/>
    <cellStyle name="Input 4 2 3 6 2" xfId="28726" xr:uid="{5A90B34A-48AB-4688-B70D-EF48011CEA4D}"/>
    <cellStyle name="Input 4 2 3 7" xfId="17844" xr:uid="{051F5917-C259-49EC-AA47-7FA30F9DD488}"/>
    <cellStyle name="Input 4 2 3 7 2" xfId="29565" xr:uid="{5D63F023-9AC6-4681-A9D0-7C06B38B66C8}"/>
    <cellStyle name="Input 4 2 3 8" xfId="18620" xr:uid="{7B3BDB60-A7C2-47BF-BB14-CBDAD0BCE56B}"/>
    <cellStyle name="Input 4 2 4" xfId="9446" xr:uid="{BC7F41F1-E76A-495E-A8F3-135A21482DD5}"/>
    <cellStyle name="Input 4 2 4 2" xfId="13851" xr:uid="{33F99E36-10CD-40C5-93FA-02B1809D271D}"/>
    <cellStyle name="Input 4 2 4 2 2" xfId="25624" xr:uid="{E5CBF9D7-0EF2-4F45-90BE-1D78A91C0E08}"/>
    <cellStyle name="Input 4 2 4 3" xfId="14811" xr:uid="{9CF07048-9B66-4B28-83DE-336FD8697A30}"/>
    <cellStyle name="Input 4 2 4 3 2" xfId="26582" xr:uid="{62E11E03-0FDD-4188-A8DF-B2F433E5DE7D}"/>
    <cellStyle name="Input 4 2 4 4" xfId="15763" xr:uid="{D46DC7B9-F5D5-4D73-80CD-D4E81B3CA570}"/>
    <cellStyle name="Input 4 2 4 4 2" xfId="27510" xr:uid="{31CBB44C-1ACC-4A9C-B255-305EDC74978B}"/>
    <cellStyle name="Input 4 2 4 5" xfId="16637" xr:uid="{1F015BCF-4CFA-450A-B220-AB33B4757CBE}"/>
    <cellStyle name="Input 4 2 4 5 2" xfId="28384" xr:uid="{18EB6C06-9FD9-4416-BA54-162E061298F6}"/>
    <cellStyle name="Input 4 2 4 6" xfId="17502" xr:uid="{AA3F6A28-79EE-42D9-9384-F420F9E3DBEC}"/>
    <cellStyle name="Input 4 2 4 6 2" xfId="29223" xr:uid="{9CE5BF8C-44D6-456E-ACC0-8C1812A1F17F}"/>
    <cellStyle name="Input 4 2 4 7" xfId="18278" xr:uid="{6F959EB2-9543-44EC-B77A-B52B6663735F}"/>
    <cellStyle name="Input 4 2 4 7 2" xfId="29999" xr:uid="{1E9319A3-1F86-4B93-B797-66D9C07B3E8E}"/>
    <cellStyle name="Input 4 2 4 8" xfId="19035" xr:uid="{D4C7E05A-0B71-4F88-B4EC-4B5343958C44}"/>
    <cellStyle name="Input 4 2 5" xfId="12148" xr:uid="{3FABC483-EDF0-4859-A7FE-F6CCAE96C08A}"/>
    <cellStyle name="Input 4 2 5 2" xfId="23965" xr:uid="{16891525-6C75-4D8E-B8C8-FCB81D43AE7F}"/>
    <cellStyle name="Input 4 2 6" xfId="10615" xr:uid="{AB32E151-4697-4633-ADA6-1BD3A9072A0B}"/>
    <cellStyle name="Input 4 2 6 2" xfId="22487" xr:uid="{9AB4C470-4FC3-4720-9C2A-EE41FE294F50}"/>
    <cellStyle name="Input 4 2 7" xfId="11623" xr:uid="{5A3F4450-F57E-4E74-B88E-133F1D0F7BEB}"/>
    <cellStyle name="Input 4 2 7 2" xfId="23465" xr:uid="{517B92E3-6F2E-4740-94D7-365C50BF23F7}"/>
    <cellStyle name="Input 4 2 8" xfId="11056" xr:uid="{B7164C8B-FC8F-4B13-BFED-2995C7D3E4E4}"/>
    <cellStyle name="Input 4 2 8 2" xfId="22925" xr:uid="{8AE3E29D-0AEE-46C2-A428-3A9D211895D3}"/>
    <cellStyle name="Input 4 2 9" xfId="12822" xr:uid="{7DFBDDEC-1BC1-4541-9207-8653315611DE}"/>
    <cellStyle name="Input 4 2 9 2" xfId="24616" xr:uid="{0515CB5F-5E40-4882-960C-335BBD027C17}"/>
    <cellStyle name="Input 4 3" xfId="6960" xr:uid="{89F623A4-FED1-4DD9-AF57-5ABCCC46FFFC}"/>
    <cellStyle name="Input 4 3 10" xfId="11586" xr:uid="{345DCB15-5CCC-4D65-9EF7-972BE5B7C772}"/>
    <cellStyle name="Input 4 3 10 2" xfId="23432" xr:uid="{EC98E6C5-11B7-4975-81C6-964B8423FF68}"/>
    <cellStyle name="Input 4 3 2" xfId="8603" xr:uid="{EAECBFE1-9C1D-426F-99CD-41ADBFCFA1E8}"/>
    <cellStyle name="Input 4 3 2 2" xfId="13323" xr:uid="{05A4D1BA-B9B6-43EF-B8CC-6C30FDB58058}"/>
    <cellStyle name="Input 4 3 2 2 2" xfId="25106" xr:uid="{2A6221CB-1CC9-435F-9840-401EB15BC4F8}"/>
    <cellStyle name="Input 4 3 2 3" xfId="14337" xr:uid="{C51FD4B9-8EC3-4578-A833-FAAA8A0FDE1D}"/>
    <cellStyle name="Input 4 3 2 3 2" xfId="26109" xr:uid="{C544BA07-ED92-4A02-AE00-1773E1EEC4E4}"/>
    <cellStyle name="Input 4 3 2 4" xfId="15295" xr:uid="{57FD366F-EBE9-4586-B94A-676FE316CF18}"/>
    <cellStyle name="Input 4 3 2 4 2" xfId="27064" xr:uid="{56C4727F-0522-4683-8CD8-B4D2A4811CDE}"/>
    <cellStyle name="Input 4 3 2 5" xfId="16239" xr:uid="{AEEC0487-DF19-4A89-885E-054844A6253B}"/>
    <cellStyle name="Input 4 3 2 5 2" xfId="27986" xr:uid="{62B5A07E-806D-4F7A-B3C0-767AF7241A41}"/>
    <cellStyle name="Input 4 3 2 6" xfId="17112" xr:uid="{7C675F2A-18B7-4D0E-AD1E-371BA4B8D281}"/>
    <cellStyle name="Input 4 3 2 6 2" xfId="28859" xr:uid="{E80E202C-B073-450E-B2A7-B617E5FEA306}"/>
    <cellStyle name="Input 4 3 2 7" xfId="17977" xr:uid="{C5C3773C-2BE9-4A5B-8FA3-5D7D7451167D}"/>
    <cellStyle name="Input 4 3 2 7 2" xfId="29698" xr:uid="{C2E62E1B-0B1E-4A3C-8165-03A38FBCCBC2}"/>
    <cellStyle name="Input 4 3 2 8" xfId="18745" xr:uid="{99CE3355-64D5-449C-BAA6-4D22F3BA7CC6}"/>
    <cellStyle name="Input 4 3 3" xfId="9571" xr:uid="{43E1CA46-0A60-4651-BEED-C814D3376F5F}"/>
    <cellStyle name="Input 4 3 3 2" xfId="13976" xr:uid="{CDF648BB-660F-4E57-A5A9-17678B82572A}"/>
    <cellStyle name="Input 4 3 3 2 2" xfId="25749" xr:uid="{578DE307-3C0D-48AD-9FF3-254AF352ABC5}"/>
    <cellStyle name="Input 4 3 3 3" xfId="14936" xr:uid="{CE2C0B45-7FC4-4ACC-A85F-6D66FC5BD630}"/>
    <cellStyle name="Input 4 3 3 3 2" xfId="26707" xr:uid="{122BDB12-39F0-4FE2-B5AB-71230EFF4613}"/>
    <cellStyle name="Input 4 3 3 4" xfId="15888" xr:uid="{5C1FA645-FD6D-4902-ACF3-55CEE2569795}"/>
    <cellStyle name="Input 4 3 3 4 2" xfId="27635" xr:uid="{20C1274D-56C7-4043-A163-1A696CEBD729}"/>
    <cellStyle name="Input 4 3 3 5" xfId="16762" xr:uid="{809A9C9E-153B-44FB-B3D2-6EBC4C7FEDAA}"/>
    <cellStyle name="Input 4 3 3 5 2" xfId="28509" xr:uid="{01C01DFD-6742-4859-91C2-C9C4B5CFC792}"/>
    <cellStyle name="Input 4 3 3 6" xfId="17627" xr:uid="{EDF4D890-6104-49B4-921E-98D7698FCEE9}"/>
    <cellStyle name="Input 4 3 3 6 2" xfId="29348" xr:uid="{CDAFAB23-322F-401C-820C-08F9316C5DF5}"/>
    <cellStyle name="Input 4 3 3 7" xfId="18403" xr:uid="{A7F3F1A1-F50B-48C2-AA2B-2573F41F910A}"/>
    <cellStyle name="Input 4 3 3 7 2" xfId="30124" xr:uid="{239D9BF1-F82C-409E-8542-8FD562CD3A71}"/>
    <cellStyle name="Input 4 3 3 8" xfId="19160" xr:uid="{073D71B0-3ED2-4E13-9DFB-73E5343336F5}"/>
    <cellStyle name="Input 4 3 4" xfId="12294" xr:uid="{C9E0A1E5-A795-4412-974E-358DB81D5C83}"/>
    <cellStyle name="Input 4 3 4 2" xfId="24110" xr:uid="{09D71E8C-A3FA-4BAC-9A7B-CF4096D4E07D}"/>
    <cellStyle name="Input 4 3 5" xfId="10474" xr:uid="{188BB1C3-1098-4DFE-83BB-715DFDF2D3D3}"/>
    <cellStyle name="Input 4 3 5 2" xfId="22346" xr:uid="{B33F65C2-C805-4849-B7ED-DF89E8CF6585}"/>
    <cellStyle name="Input 4 3 6" xfId="12052" xr:uid="{354E4A0E-AAC3-4358-949F-9DF1BF45D25A}"/>
    <cellStyle name="Input 4 3 6 2" xfId="23873" xr:uid="{362FB651-9C53-4BA9-AB0F-AD7DC56E7FE9}"/>
    <cellStyle name="Input 4 3 7" xfId="10698" xr:uid="{AEDC82B6-69B5-412F-8AF4-3BD53AFD8B3A}"/>
    <cellStyle name="Input 4 3 7 2" xfId="22570" xr:uid="{65B979F3-F4BC-4BF9-B302-EF812EA06FD9}"/>
    <cellStyle name="Input 4 3 8" xfId="12020" xr:uid="{644C8FF5-49A3-424A-8DB2-15140D5D1002}"/>
    <cellStyle name="Input 4 3 8 2" xfId="23841" xr:uid="{4AF9287E-489A-4768-ABAC-0D683FD184D5}"/>
    <cellStyle name="Input 4 3 9" xfId="10726" xr:uid="{5815FC6D-FFC2-4511-AA3D-CF94AFF93784}"/>
    <cellStyle name="Input 4 3 9 2" xfId="22598" xr:uid="{7DE5870F-7B3D-40D2-8D89-3FE319B8FBBC}"/>
    <cellStyle name="Input 4 4" xfId="7785" xr:uid="{0D74C354-9F56-4B59-8A5F-0ABD8A8D49EB}"/>
    <cellStyle name="Input 4 4 2" xfId="12808" xr:uid="{F17ADF42-D885-4615-A67A-77CAFB28F25A}"/>
    <cellStyle name="Input 4 4 2 2" xfId="24604" xr:uid="{1886C91F-6036-461E-B5EA-A840CF1B8ED7}"/>
    <cellStyle name="Input 4 4 3" xfId="10065" xr:uid="{82A99324-9B63-4786-BEEA-A3DD9B8F0080}"/>
    <cellStyle name="Input 4 4 3 2" xfId="21940" xr:uid="{E7E49D65-1BFE-4A77-8CD6-71E580AD48F4}"/>
    <cellStyle name="Input 4 4 4" xfId="11748" xr:uid="{A9EBAF48-2FEF-4000-A987-CA0BA6FB2FE9}"/>
    <cellStyle name="Input 4 4 4 2" xfId="23577" xr:uid="{45604136-1312-4BD7-985E-EC9494633599}"/>
    <cellStyle name="Input 4 4 5" xfId="10954" xr:uid="{99611340-F53E-428D-A537-95FCFA92D158}"/>
    <cellStyle name="Input 4 4 5 2" xfId="22823" xr:uid="{5D9A11D2-AA8B-4550-94CC-D3B0FF8B17C9}"/>
    <cellStyle name="Input 4 4 6" xfId="12520" xr:uid="{587DBF1E-DF34-4550-968D-56F9BF70A753}"/>
    <cellStyle name="Input 4 4 6 2" xfId="24330" xr:uid="{3ABE6644-94FE-49D9-8605-17E393E6087C}"/>
    <cellStyle name="Input 4 4 7" xfId="10277" xr:uid="{ABF7ACCF-7AD2-49DD-A7CF-893445887DBD}"/>
    <cellStyle name="Input 4 4 7 2" xfId="22152" xr:uid="{5FD97781-4ED0-48A6-9D66-16878E462CBA}"/>
    <cellStyle name="Input 4 4 8" xfId="11687" xr:uid="{9114D9F4-238A-4F93-93B0-37B3A239D750}"/>
    <cellStyle name="Input 4 5" xfId="7756" xr:uid="{75C0674E-9009-4A18-916D-B981F13C9EEE}"/>
    <cellStyle name="Input 4 5 2" xfId="12779" xr:uid="{E3DDADB5-0559-45D3-8351-BB856B91CD40}"/>
    <cellStyle name="Input 4 5 2 2" xfId="24575" xr:uid="{E10F7765-7218-4B16-BDCE-085FD208E1E6}"/>
    <cellStyle name="Input 4 5 3" xfId="10093" xr:uid="{91B25851-512D-497F-9223-3D7DC5D656D9}"/>
    <cellStyle name="Input 4 5 3 2" xfId="21968" xr:uid="{59B043CC-A0ED-4CF2-A941-F74A32552CDD}"/>
    <cellStyle name="Input 4 5 4" xfId="12083" xr:uid="{62A762E7-A10B-4A1D-B19B-E0F5A913410B}"/>
    <cellStyle name="Input 4 5 4 2" xfId="23904" xr:uid="{EB9059D8-DB6F-4AD2-8586-2DBA365FB8AA}"/>
    <cellStyle name="Input 4 5 5" xfId="10670" xr:uid="{14333971-0F69-4898-B1DB-FA95815BB3D9}"/>
    <cellStyle name="Input 4 5 5 2" xfId="22542" xr:uid="{88D910D5-A172-4F14-8CB8-2FDE42D3A2B3}"/>
    <cellStyle name="Input 4 5 6" xfId="12023" xr:uid="{FAE093FC-1878-4680-AF10-7CDA1E0A74BC}"/>
    <cellStyle name="Input 4 5 6 2" xfId="23844" xr:uid="{1FCC4D4D-A574-4BFE-A126-9A59D7C829D9}"/>
    <cellStyle name="Input 4 5 7" xfId="10723" xr:uid="{F6760283-F7EF-4E53-8E83-1ED3CA6281F1}"/>
    <cellStyle name="Input 4 5 7 2" xfId="22595" xr:uid="{D4C6316E-0CF1-41E7-A791-1AF6F762F731}"/>
    <cellStyle name="Input 4 5 8" xfId="11589" xr:uid="{1383296F-E1D9-4AE7-905B-A989DE23E5FF}"/>
    <cellStyle name="Input 4 6" xfId="11320" xr:uid="{60150669-6E4F-4E4C-831E-2277BBA0F94F}"/>
    <cellStyle name="Input 4 6 2" xfId="23182" xr:uid="{42E79187-1026-439F-82AB-7C0B55839511}"/>
    <cellStyle name="Input 4 7" xfId="11289" xr:uid="{36F117D6-58DC-4AB0-BC08-A0631D8BE1B2}"/>
    <cellStyle name="Input 4 7 2" xfId="23151" xr:uid="{0D285C63-0546-4EE8-90CF-7550C91516EA}"/>
    <cellStyle name="Input 4 8" xfId="11339" xr:uid="{B17FA379-88E8-4B2E-944E-A99C0A4C16DE}"/>
    <cellStyle name="Input 4 8 2" xfId="23201" xr:uid="{062EFB5E-9BEB-4D99-BCD8-3FA2AD343B88}"/>
    <cellStyle name="Input 4 9" xfId="11270" xr:uid="{581E63B6-6465-4776-BAEA-36323A334BD7}"/>
    <cellStyle name="Input 4 9 2" xfId="23132" xr:uid="{97C1492D-2BE1-45AE-9FBD-21B789C4F725}"/>
    <cellStyle name="Input 5" xfId="5074" xr:uid="{C11BC353-9B0E-423A-B805-9CAB9EE1BE8D}"/>
    <cellStyle name="Input 5 10" xfId="11359" xr:uid="{D0ABB32D-7F25-4114-A81A-46E1D410157F}"/>
    <cellStyle name="Input 5 10 2" xfId="23221" xr:uid="{47DAD5FA-AA93-4D0F-998F-D04DA444D1A2}"/>
    <cellStyle name="Input 5 11" xfId="11251" xr:uid="{D7ADF20B-E14C-403A-9B04-8F92510D6C3E}"/>
    <cellStyle name="Input 5 11 2" xfId="23113" xr:uid="{D5DAFC39-670A-4055-8957-94A852155F57}"/>
    <cellStyle name="Input 5 12" xfId="11988" xr:uid="{44B8DB70-60CE-45A7-9FAA-415FA72768AC}"/>
    <cellStyle name="Input 5 12 2" xfId="23813" xr:uid="{CBAB18F5-4DC9-456F-ABC3-DFE59505EE1E}"/>
    <cellStyle name="Input 5 2" xfId="6790" xr:uid="{4E56551A-6311-46E6-9D02-A490562687BD}"/>
    <cellStyle name="Input 5 2 10" xfId="10187" xr:uid="{681537C8-EC49-402A-814A-8A26AACBDB49}"/>
    <cellStyle name="Input 5 2 10 2" xfId="22062" xr:uid="{692D04DD-CF3F-456E-B575-484D15EEC40D}"/>
    <cellStyle name="Input 5 2 11" xfId="12879" xr:uid="{A26A6016-0A35-481A-9A2F-8B1348A1DC9D}"/>
    <cellStyle name="Input 5 2 11 2" xfId="24673" xr:uid="{FBF459A9-0595-4DB9-A7A6-8184DAB78C09}"/>
    <cellStyle name="Input 5 2 2" xfId="7202" xr:uid="{51732D95-83A4-46DB-96FF-CDA86BE5601C}"/>
    <cellStyle name="Input 5 2 2 10" xfId="12026" xr:uid="{BE77BD91-112C-4EA9-A131-AD5E2F33F187}"/>
    <cellStyle name="Input 5 2 2 10 2" xfId="23847" xr:uid="{D1A878A9-0799-43C7-8ECA-88D8F036EA97}"/>
    <cellStyle name="Input 5 2 2 2" xfId="8845" xr:uid="{92E7B87E-EC08-4D4F-97A6-CC84672161FD}"/>
    <cellStyle name="Input 5 2 2 2 2" xfId="13496" xr:uid="{78CFE013-553C-4ADE-B612-D90067A23B87}"/>
    <cellStyle name="Input 5 2 2 2 2 2" xfId="25279" xr:uid="{4405BF4F-2E80-45A2-A919-85FA9A7D1751}"/>
    <cellStyle name="Input 5 2 2 2 3" xfId="14500" xr:uid="{B0083A61-CBC4-46B7-B618-E5860F2A2FE7}"/>
    <cellStyle name="Input 5 2 2 2 3 2" xfId="26272" xr:uid="{5A9F97B6-040D-46B5-8EC5-DF61B5E3944C}"/>
    <cellStyle name="Input 5 2 2 2 4" xfId="15458" xr:uid="{F2B4E871-E6E8-442C-B8D6-6ABEF935F999}"/>
    <cellStyle name="Input 5 2 2 2 4 2" xfId="27218" xr:uid="{C1FC8FB5-C00F-4B82-BE38-242CC02D3CC8}"/>
    <cellStyle name="Input 5 2 2 2 5" xfId="16383" xr:uid="{8CF2960B-2D28-4404-A461-54FC2599BEE6}"/>
    <cellStyle name="Input 5 2 2 2 5 2" xfId="28130" xr:uid="{3330F99D-A4AE-457B-A31F-5B0C05895F7B}"/>
    <cellStyle name="Input 5 2 2 2 6" xfId="17254" xr:uid="{F7D19329-8A04-4E6C-ADD8-913B6457FE29}"/>
    <cellStyle name="Input 5 2 2 2 6 2" xfId="28997" xr:uid="{CA1246DA-F1C5-406C-B89F-4E0E44D2F674}"/>
    <cellStyle name="Input 5 2 2 2 7" xfId="18100" xr:uid="{3737A487-AD7F-494B-8C42-A2319C4EFE95}"/>
    <cellStyle name="Input 5 2 2 2 7 2" xfId="29821" xr:uid="{E10C3B7B-070A-4041-A013-669C68FF6C82}"/>
    <cellStyle name="Input 5 2 2 2 8" xfId="18860" xr:uid="{532A9010-1AB5-4763-B263-911C383AAAB2}"/>
    <cellStyle name="Input 5 2 2 3" xfId="9686" xr:uid="{12EA26B0-A77C-4F13-9F1D-92322EC6B1CC}"/>
    <cellStyle name="Input 5 2 2 3 2" xfId="14091" xr:uid="{24D9487E-3E15-4206-9356-99F2DE92ED56}"/>
    <cellStyle name="Input 5 2 2 3 2 2" xfId="25864" xr:uid="{2336FD52-472D-487C-A485-72D290A289DE}"/>
    <cellStyle name="Input 5 2 2 3 3" xfId="15051" xr:uid="{7A3D1513-4C69-4A36-8494-85CCE3D1FDC2}"/>
    <cellStyle name="Input 5 2 2 3 3 2" xfId="26822" xr:uid="{CE689BC0-FE4C-43E9-B22A-8388C15DBC8A}"/>
    <cellStyle name="Input 5 2 2 3 4" xfId="16003" xr:uid="{2464D34F-CFA6-48BD-A6EF-A4CB99BB1152}"/>
    <cellStyle name="Input 5 2 2 3 4 2" xfId="27750" xr:uid="{CCCECEC9-0E30-436C-854F-B5A67F054DEB}"/>
    <cellStyle name="Input 5 2 2 3 5" xfId="16877" xr:uid="{B33F2B12-1FCC-4033-836C-749661DB5504}"/>
    <cellStyle name="Input 5 2 2 3 5 2" xfId="28624" xr:uid="{FC8CF09B-C443-46F0-96CB-07F8F13F08AD}"/>
    <cellStyle name="Input 5 2 2 3 6" xfId="17742" xr:uid="{C034D5BF-1209-41A6-9371-5F8B6AF5E76A}"/>
    <cellStyle name="Input 5 2 2 3 6 2" xfId="29463" xr:uid="{1C6D1FBE-1D80-462D-AF9C-3D68D9A94113}"/>
    <cellStyle name="Input 5 2 2 3 7" xfId="18518" xr:uid="{33B59D8D-903E-4F90-8EFC-9EC6BF26551A}"/>
    <cellStyle name="Input 5 2 2 3 7 2" xfId="30239" xr:uid="{954076A3-CDD5-4394-B7B9-6F5ADED56AA2}"/>
    <cellStyle name="Input 5 2 2 3 8" xfId="19275" xr:uid="{EEA932CF-17FC-45F8-9206-3EC80CD61DCC}"/>
    <cellStyle name="Input 5 2 2 4" xfId="12468" xr:uid="{58613E63-87C0-4AE8-9D4B-3B5876D67F38}"/>
    <cellStyle name="Input 5 2 2 4 2" xfId="24282" xr:uid="{1EA97BE6-8AE7-4F3A-9593-DC7E3E907200}"/>
    <cellStyle name="Input 5 2 2 5" xfId="10311" xr:uid="{58D4DF95-22CD-4F40-A40A-655E5FD12ABF}"/>
    <cellStyle name="Input 5 2 2 5 2" xfId="22183" xr:uid="{56AC0C1B-01FE-4ECB-A2E3-4E0C8C4A5DE2}"/>
    <cellStyle name="Input 5 2 2 6" xfId="12873" xr:uid="{7A96883B-72F9-4998-B717-847CD315C359}"/>
    <cellStyle name="Input 5 2 2 6 2" xfId="24667" xr:uid="{73C723C1-BF12-4A0A-B5E7-8714CCA78506}"/>
    <cellStyle name="Input 5 2 2 7" xfId="10009" xr:uid="{770962FF-796D-47E9-ADCB-6198426F1119}"/>
    <cellStyle name="Input 5 2 2 7 2" xfId="21884" xr:uid="{D6190908-B0C9-4FFF-9CD8-8B185B665A67}"/>
    <cellStyle name="Input 5 2 2 8" xfId="12100" xr:uid="{377DDEFA-C8E3-41B6-A7C8-E4C87E215072}"/>
    <cellStyle name="Input 5 2 2 8 2" xfId="23919" xr:uid="{D3C011D2-1449-47C9-A88B-81430D03C8E0}"/>
    <cellStyle name="Input 5 2 2 9" xfId="10657" xr:uid="{2B16BF30-390D-41F5-B9CC-82D81A3FF270}"/>
    <cellStyle name="Input 5 2 2 9 2" xfId="22529" xr:uid="{829753CB-2068-4114-9F49-D712B2F66A9F}"/>
    <cellStyle name="Input 5 2 3" xfId="8435" xr:uid="{ED5CEAB6-20AC-4AEB-82C9-F3F5B05F3125}"/>
    <cellStyle name="Input 5 2 3 2" xfId="13176" xr:uid="{271D90FD-D24B-431A-960A-D5C94F699A71}"/>
    <cellStyle name="Input 5 2 3 2 2" xfId="24962" xr:uid="{8C94E5F9-14A6-4911-9B6C-AE0AF2676632}"/>
    <cellStyle name="Input 5 2 3 3" xfId="14196" xr:uid="{9D80BBBD-F716-4253-AAD8-862FC053938E}"/>
    <cellStyle name="Input 5 2 3 3 2" xfId="25969" xr:uid="{5AF3BC6D-82F5-4E21-99A7-E22CF23CDFEC}"/>
    <cellStyle name="Input 5 2 3 4" xfId="15156" xr:uid="{81F82438-EBA3-49E1-9345-FF73C05B0C3C}"/>
    <cellStyle name="Input 5 2 3 4 2" xfId="26925" xr:uid="{5051BEF2-3923-48BD-B1DD-0FF37AB46D30}"/>
    <cellStyle name="Input 5 2 3 5" xfId="16105" xr:uid="{8E3EF8CD-5D13-4185-8423-E94F7B6499E0}"/>
    <cellStyle name="Input 5 2 3 5 2" xfId="27852" xr:uid="{06716C3B-6360-4E3B-8EB7-23DF03C22F6B}"/>
    <cellStyle name="Input 5 2 3 6" xfId="16978" xr:uid="{1ED9716F-7347-4BD8-948C-6DF2D63F1100}"/>
    <cellStyle name="Input 5 2 3 6 2" xfId="28725" xr:uid="{13C3C38E-2954-4A89-9E0E-1F5E198D2D73}"/>
    <cellStyle name="Input 5 2 3 7" xfId="17843" xr:uid="{3B369185-D0E2-459B-8519-988E57F3993B}"/>
    <cellStyle name="Input 5 2 3 7 2" xfId="29564" xr:uid="{8DAB8B57-B611-4600-87BF-B3CAC11C4D48}"/>
    <cellStyle name="Input 5 2 3 8" xfId="18619" xr:uid="{A4451A2C-4EF6-4FE8-8D6F-84902591F5B9}"/>
    <cellStyle name="Input 5 2 4" xfId="9445" xr:uid="{59F5A9DB-1D01-4A2F-B7A2-4AE5719EFB40}"/>
    <cellStyle name="Input 5 2 4 2" xfId="13850" xr:uid="{39C4EBD5-FB55-4291-A11A-59949F24E425}"/>
    <cellStyle name="Input 5 2 4 2 2" xfId="25623" xr:uid="{1E1C4B72-35A8-460B-9876-CB4092E8A861}"/>
    <cellStyle name="Input 5 2 4 3" xfId="14810" xr:uid="{8F500213-C41A-4944-B372-1EED250CD8AF}"/>
    <cellStyle name="Input 5 2 4 3 2" xfId="26581" xr:uid="{EEB7329B-1939-4E2E-8033-96CC7E4FAA07}"/>
    <cellStyle name="Input 5 2 4 4" xfId="15762" xr:uid="{336C83DD-B555-410F-BCA7-481EE729F4BE}"/>
    <cellStyle name="Input 5 2 4 4 2" xfId="27509" xr:uid="{DFC51B0B-43EB-463F-B11C-642CCA563072}"/>
    <cellStyle name="Input 5 2 4 5" xfId="16636" xr:uid="{0FBFBB95-C5B9-48B3-ABE8-ECB1C304B215}"/>
    <cellStyle name="Input 5 2 4 5 2" xfId="28383" xr:uid="{281B0DB3-AAEF-44A1-A5E2-D86C5A5270DC}"/>
    <cellStyle name="Input 5 2 4 6" xfId="17501" xr:uid="{33C39FD2-E874-40A8-B888-DAE37A72ABF9}"/>
    <cellStyle name="Input 5 2 4 6 2" xfId="29222" xr:uid="{E51F1DE5-E66C-47F0-B2FA-D22684ACA241}"/>
    <cellStyle name="Input 5 2 4 7" xfId="18277" xr:uid="{D386CEFF-43E4-43E0-BFFB-7EC4E0155F05}"/>
    <cellStyle name="Input 5 2 4 7 2" xfId="29998" xr:uid="{798721E1-C08D-4B8A-BD8D-2752FD8AAA36}"/>
    <cellStyle name="Input 5 2 4 8" xfId="19034" xr:uid="{74752C11-D1E4-45FE-A33C-461824C847D7}"/>
    <cellStyle name="Input 5 2 5" xfId="12147" xr:uid="{DE4DE4F8-9AA3-4E8E-951C-2DA14ED1E1FC}"/>
    <cellStyle name="Input 5 2 5 2" xfId="23964" xr:uid="{5F1FFCF5-EB07-441F-B637-F40352F71893}"/>
    <cellStyle name="Input 5 2 6" xfId="10616" xr:uid="{BBB02F0D-AC67-4B6E-BC68-2FA83BE2FD15}"/>
    <cellStyle name="Input 5 2 6 2" xfId="22488" xr:uid="{C8E4D7ED-640D-4B74-AC18-284FB2C2D063}"/>
    <cellStyle name="Input 5 2 7" xfId="12862" xr:uid="{CD944138-8EF1-4D7F-906D-B0FC12333C53}"/>
    <cellStyle name="Input 5 2 7 2" xfId="24656" xr:uid="{7BD900C0-B649-4D13-87BC-1ED90EAD10CE}"/>
    <cellStyle name="Input 5 2 8" xfId="10020" xr:uid="{C6473C8A-866C-410A-A49D-2F7633B7379B}"/>
    <cellStyle name="Input 5 2 8 2" xfId="21895" xr:uid="{80FA0613-B472-49F2-8E8B-A699FF390C75}"/>
    <cellStyle name="Input 5 2 9" xfId="12632" xr:uid="{DB1B4030-B520-4253-B948-3942E8F03BDB}"/>
    <cellStyle name="Input 5 2 9 2" xfId="24435" xr:uid="{935B5FA1-BD67-41A5-87A1-48B68844D570}"/>
    <cellStyle name="Input 5 3" xfId="6961" xr:uid="{49F90CFE-080D-4F23-9E39-87833A4E3CF6}"/>
    <cellStyle name="Input 5 3 10" xfId="11921" xr:uid="{3FF7263F-1E1B-418D-BF54-ED9E8F035AF4}"/>
    <cellStyle name="Input 5 3 10 2" xfId="23747" xr:uid="{12F6E777-1EB0-490C-BD39-2799FB113E0C}"/>
    <cellStyle name="Input 5 3 2" xfId="8604" xr:uid="{5240214D-88C1-443A-AF2B-0635B12C905D}"/>
    <cellStyle name="Input 5 3 2 2" xfId="13324" xr:uid="{A7AEBD75-E8CD-47D8-BD1D-F61265E0B0FB}"/>
    <cellStyle name="Input 5 3 2 2 2" xfId="25107" xr:uid="{D274B49F-7326-48B8-9109-721B3596835C}"/>
    <cellStyle name="Input 5 3 2 3" xfId="14338" xr:uid="{86771733-E85A-44EE-966C-EBD98486F100}"/>
    <cellStyle name="Input 5 3 2 3 2" xfId="26110" xr:uid="{46FA5111-DE9C-45AB-AAFD-CF1F15C2D9A7}"/>
    <cellStyle name="Input 5 3 2 4" xfId="15296" xr:uid="{C014E255-6EF3-4D57-8722-D44EDEC5831D}"/>
    <cellStyle name="Input 5 3 2 4 2" xfId="27065" xr:uid="{D12E310A-3E35-4F12-BEF8-10227A1C1E02}"/>
    <cellStyle name="Input 5 3 2 5" xfId="16240" xr:uid="{AECFAF48-4899-4063-BECF-A7E2D7668F14}"/>
    <cellStyle name="Input 5 3 2 5 2" xfId="27987" xr:uid="{ECE0EFCB-3B36-4B72-939D-295210C70551}"/>
    <cellStyle name="Input 5 3 2 6" xfId="17113" xr:uid="{37C35B18-5035-4932-B5D9-A95B856127B2}"/>
    <cellStyle name="Input 5 3 2 6 2" xfId="28860" xr:uid="{EDF8D3F6-6FA9-4561-B7D8-7704C5A52835}"/>
    <cellStyle name="Input 5 3 2 7" xfId="17978" xr:uid="{798DCB14-140A-4004-B6D1-4F5B6C30B5A1}"/>
    <cellStyle name="Input 5 3 2 7 2" xfId="29699" xr:uid="{DBB5524F-0A2D-4B81-8A60-DB92041EC677}"/>
    <cellStyle name="Input 5 3 2 8" xfId="18746" xr:uid="{2233864A-EA43-4F8A-9A20-9B059CCCADA7}"/>
    <cellStyle name="Input 5 3 3" xfId="9572" xr:uid="{14C1F61F-0366-4C7E-AF3F-88AB540BD957}"/>
    <cellStyle name="Input 5 3 3 2" xfId="13977" xr:uid="{E0286B4A-163B-4754-A6DE-5E7DCF967056}"/>
    <cellStyle name="Input 5 3 3 2 2" xfId="25750" xr:uid="{7D974262-4C08-4E00-AD47-F0F55B5BD015}"/>
    <cellStyle name="Input 5 3 3 3" xfId="14937" xr:uid="{EAC43548-9BA9-4965-8A83-EC8A592EB832}"/>
    <cellStyle name="Input 5 3 3 3 2" xfId="26708" xr:uid="{73963088-0BD8-41EF-A618-5E6CB37C8D5B}"/>
    <cellStyle name="Input 5 3 3 4" xfId="15889" xr:uid="{425FA236-B2B2-4C40-8DE0-E11671535D7B}"/>
    <cellStyle name="Input 5 3 3 4 2" xfId="27636" xr:uid="{9000D062-C329-474A-934A-8107070E4F27}"/>
    <cellStyle name="Input 5 3 3 5" xfId="16763" xr:uid="{4167B0DF-009D-4E2D-BEDF-93895224574F}"/>
    <cellStyle name="Input 5 3 3 5 2" xfId="28510" xr:uid="{636E8E28-A99F-4FC0-9EBA-03902D8C6B0F}"/>
    <cellStyle name="Input 5 3 3 6" xfId="17628" xr:uid="{FE3CBA49-0332-41C2-94E5-AFD6D0917787}"/>
    <cellStyle name="Input 5 3 3 6 2" xfId="29349" xr:uid="{0694B282-5ABB-4B03-8EC5-5EC1E28D1A7B}"/>
    <cellStyle name="Input 5 3 3 7" xfId="18404" xr:uid="{179BC306-8F95-4204-B925-FD8AD8C387F5}"/>
    <cellStyle name="Input 5 3 3 7 2" xfId="30125" xr:uid="{6FD0DDE0-7C8B-4D15-8379-851578B283FC}"/>
    <cellStyle name="Input 5 3 3 8" xfId="19161" xr:uid="{8FE87D84-AF85-463E-BCC3-7B4DB92DBF21}"/>
    <cellStyle name="Input 5 3 4" xfId="12295" xr:uid="{86A71737-DED0-4C4C-BBD5-D617194D954B}"/>
    <cellStyle name="Input 5 3 4 2" xfId="24111" xr:uid="{3B459FFB-3B26-4AE3-AE36-CAD40F2CB71A}"/>
    <cellStyle name="Input 5 3 5" xfId="10473" xr:uid="{C900797F-D09B-4E6C-B6E7-FAD1EDEB1296}"/>
    <cellStyle name="Input 5 3 5 2" xfId="22345" xr:uid="{355755D3-4206-4EE8-B8F3-8F5206911CAB}"/>
    <cellStyle name="Input 5 3 6" xfId="12567" xr:uid="{0029740E-1C1D-4351-86E6-D48E13E35A98}"/>
    <cellStyle name="Input 5 3 6 2" xfId="24376" xr:uid="{5B170166-37F8-408A-A681-CB029BFE959E}"/>
    <cellStyle name="Input 5 3 7" xfId="10236" xr:uid="{315E021F-44BA-4C03-805D-9811F77251F7}"/>
    <cellStyle name="Input 5 3 7 2" xfId="22111" xr:uid="{385EED85-F240-4BFA-B6E0-89E7E1948C82}"/>
    <cellStyle name="Input 5 3 8" xfId="12073" xr:uid="{E7D7498C-2CD8-4CE0-BB85-6B5120F77962}"/>
    <cellStyle name="Input 5 3 8 2" xfId="23894" xr:uid="{CB890620-87C2-413D-B1EF-707B2952C741}"/>
    <cellStyle name="Input 5 3 9" xfId="10680" xr:uid="{22C6E824-EABA-4C19-85C6-45AD7E405449}"/>
    <cellStyle name="Input 5 3 9 2" xfId="22552" xr:uid="{A839FB34-90A0-463F-BAF5-31AF5D15A29D}"/>
    <cellStyle name="Input 5 4" xfId="7786" xr:uid="{A7C97D30-023D-4F40-9073-ED9AAB0A3CFD}"/>
    <cellStyle name="Input 5 4 2" xfId="12809" xr:uid="{D19D6342-158B-4111-B8EB-37C7187C649A}"/>
    <cellStyle name="Input 5 4 2 2" xfId="24605" xr:uid="{15CFE664-764A-446B-B9B1-AE172ADBB3D9}"/>
    <cellStyle name="Input 5 4 3" xfId="10064" xr:uid="{A5AD4069-33C2-450C-A27F-EB3375C7CC92}"/>
    <cellStyle name="Input 5 4 3 2" xfId="21939" xr:uid="{7806BEEB-8559-49E9-BDD1-23DA73AFAEE7}"/>
    <cellStyle name="Input 5 4 4" xfId="12086" xr:uid="{47D054DA-949E-4559-B61F-E8B6D912DF8B}"/>
    <cellStyle name="Input 5 4 4 2" xfId="23907" xr:uid="{322D4BAA-EF7F-40DF-9BFE-5BC2C07736C3}"/>
    <cellStyle name="Input 5 4 5" xfId="10667" xr:uid="{D6C52077-CF0F-4B96-A62C-7C996682BA02}"/>
    <cellStyle name="Input 5 4 5 2" xfId="22539" xr:uid="{5C6A252C-7432-41AD-B6FD-F9C1C39C16EA}"/>
    <cellStyle name="Input 5 4 6" xfId="13057" xr:uid="{54524AD2-0D70-42CE-A7B0-F3F6BAB0AC63}"/>
    <cellStyle name="Input 5 4 6 2" xfId="24847" xr:uid="{2A2FD2EE-99F6-45BA-9C2B-AD299F673A96}"/>
    <cellStyle name="Input 5 4 7" xfId="9864" xr:uid="{1F0DAFB8-2758-46C2-9798-E48BE131DB2F}"/>
    <cellStyle name="Input 5 4 7 2" xfId="21740" xr:uid="{CDCB845C-CD3D-48B6-9546-DB439D1916A3}"/>
    <cellStyle name="Input 5 4 8" xfId="13270" xr:uid="{198BC4BF-A6E8-42D2-BE5A-8426C2B822E5}"/>
    <cellStyle name="Input 5 5" xfId="7755" xr:uid="{EA83F5BC-BC42-4674-96E6-E33B87F3F54C}"/>
    <cellStyle name="Input 5 5 2" xfId="12778" xr:uid="{3C0B2352-BEA5-4233-957D-A13DBA81B77C}"/>
    <cellStyle name="Input 5 5 2 2" xfId="24574" xr:uid="{E47DA074-79DC-434A-A7A7-0B2B5FE07BEF}"/>
    <cellStyle name="Input 5 5 3" xfId="10094" xr:uid="{C91447B8-A00F-45B9-A5AE-9FC910D08170}"/>
    <cellStyle name="Input 5 5 3 2" xfId="21969" xr:uid="{2F2FA4F2-7B79-4221-BCAD-324EC0E4E8FB}"/>
    <cellStyle name="Input 5 5 4" xfId="11977" xr:uid="{B49AACC2-1908-46FC-95A3-922868DEF448}"/>
    <cellStyle name="Input 5 5 4 2" xfId="23802" xr:uid="{2A65B02D-081A-4741-9F51-EE8936A37396}"/>
    <cellStyle name="Input 5 5 5" xfId="10755" xr:uid="{E9A7C544-CF5E-4152-8A45-752D00A41885}"/>
    <cellStyle name="Input 5 5 5 2" xfId="22626" xr:uid="{A836CB8F-3086-44CF-B3BF-D0669B6430C5}"/>
    <cellStyle name="Input 5 5 6" xfId="11562" xr:uid="{1A58A4DB-30D6-4EA3-A464-6300C5B01B67}"/>
    <cellStyle name="Input 5 5 6 2" xfId="23410" xr:uid="{04ABD8D9-98C0-42B2-94E0-392F6D36FE94}"/>
    <cellStyle name="Input 5 5 7" xfId="11095" xr:uid="{99BEA8E0-A6F6-49B3-AF6D-0DD46E29A98E}"/>
    <cellStyle name="Input 5 5 7 2" xfId="22964" xr:uid="{F99A19A7-3BEC-4CC8-A149-B17BA3AA9897}"/>
    <cellStyle name="Input 5 5 8" xfId="13523" xr:uid="{FDBB5D9D-1E8D-43BF-BFB1-6A3060E97E9C}"/>
    <cellStyle name="Input 5 6" xfId="11321" xr:uid="{C58EE428-73B8-4F95-90C2-4F38EBF9D762}"/>
    <cellStyle name="Input 5 6 2" xfId="23183" xr:uid="{F2CC7EE0-8F11-484D-9CC6-11C4B430EBD2}"/>
    <cellStyle name="Input 5 7" xfId="11288" xr:uid="{4E0ADC8F-9393-40B0-A3D5-D0098E6C3BDA}"/>
    <cellStyle name="Input 5 7 2" xfId="23150" xr:uid="{43DD6AA3-F47D-47B8-824D-49C6CE250EEC}"/>
    <cellStyle name="Input 5 8" xfId="11340" xr:uid="{3A0877E7-D22D-48AB-9136-23CCA251E4ED}"/>
    <cellStyle name="Input 5 8 2" xfId="23202" xr:uid="{0549CDAD-FCA2-4317-B2DF-E3D2AC714442}"/>
    <cellStyle name="Input 5 9" xfId="11269" xr:uid="{31E5A9CF-C925-41CD-A6AE-8E87A763A3E2}"/>
    <cellStyle name="Input 5 9 2" xfId="23131" xr:uid="{812C7162-B54B-462D-80EF-3CAE27B2C7A3}"/>
    <cellStyle name="Input 6" xfId="5075" xr:uid="{8BD88397-3A98-43D2-B333-1262ADB0EBEA}"/>
    <cellStyle name="Input 6 10" xfId="11360" xr:uid="{EE5898C3-2DE6-4AD6-A604-D45044DE46A0}"/>
    <cellStyle name="Input 6 10 2" xfId="23222" xr:uid="{36D0F4EB-24EA-4140-80FB-01B9E060AA1E}"/>
    <cellStyle name="Input 6 11" xfId="11250" xr:uid="{FFDA5490-B821-4B93-B2AF-28B41A0EE5B9}"/>
    <cellStyle name="Input 6 11 2" xfId="23112" xr:uid="{FFA2369E-EBC0-463D-B79D-E41FE9763335}"/>
    <cellStyle name="Input 6 12" xfId="12473" xr:uid="{28E011A1-3803-4D95-B687-6F77A020353D}"/>
    <cellStyle name="Input 6 12 2" xfId="24287" xr:uid="{3372D54B-4578-4B61-86F4-7D51CFD160D8}"/>
    <cellStyle name="Input 6 2" xfId="6789" xr:uid="{C4A0E845-128A-4E18-BE10-D4A471411338}"/>
    <cellStyle name="Input 6 2 10" xfId="16249" xr:uid="{D5FB4B8E-F275-4212-8D06-79F3C71D90D0}"/>
    <cellStyle name="Input 6 2 10 2" xfId="27996" xr:uid="{A22B86FF-8F78-43A3-801B-7D768E86A55F}"/>
    <cellStyle name="Input 6 2 11" xfId="17121" xr:uid="{1D627E17-D954-4E03-B117-7E9200A93D44}"/>
    <cellStyle name="Input 6 2 11 2" xfId="28868" xr:uid="{C3954C01-F5B1-4DFA-9145-861C8CFD905A}"/>
    <cellStyle name="Input 6 2 2" xfId="7203" xr:uid="{C39092D3-7263-4D68-9B1A-357BF0D820E9}"/>
    <cellStyle name="Input 6 2 2 10" xfId="11945" xr:uid="{7708D2C6-2743-4CAE-9762-3A479DE698BC}"/>
    <cellStyle name="Input 6 2 2 10 2" xfId="23771" xr:uid="{2D1E991B-4A60-44A8-8594-639203AA1374}"/>
    <cellStyle name="Input 6 2 2 2" xfId="8846" xr:uid="{C7F84703-F588-4646-B14A-FA68666DABC8}"/>
    <cellStyle name="Input 6 2 2 2 2" xfId="13497" xr:uid="{AC2FF057-D89A-4873-9661-AE0F4BB416F0}"/>
    <cellStyle name="Input 6 2 2 2 2 2" xfId="25280" xr:uid="{66CC44C4-7A09-46E4-9988-2794134AE7CB}"/>
    <cellStyle name="Input 6 2 2 2 3" xfId="14501" xr:uid="{A59B5E37-D3DD-4A1D-A7A7-2712B0D4C2A3}"/>
    <cellStyle name="Input 6 2 2 2 3 2" xfId="26273" xr:uid="{36DE1A78-DEA0-4AF4-9044-EA9B2E80D3BA}"/>
    <cellStyle name="Input 6 2 2 2 4" xfId="15459" xr:uid="{161A9D34-1019-4AA1-BF05-3C7E3CE9F9D6}"/>
    <cellStyle name="Input 6 2 2 2 4 2" xfId="27219" xr:uid="{ADC16CB1-FFEB-410F-A474-63AC641DB582}"/>
    <cellStyle name="Input 6 2 2 2 5" xfId="16384" xr:uid="{D3AE1CDA-D2C1-4F65-8E48-FF7307E150EB}"/>
    <cellStyle name="Input 6 2 2 2 5 2" xfId="28131" xr:uid="{5F4272C5-E94E-4583-AB13-AF5D2D33F2B2}"/>
    <cellStyle name="Input 6 2 2 2 6" xfId="17255" xr:uid="{BC84AF9E-9FBB-41C1-8257-DBFDA3A49EE6}"/>
    <cellStyle name="Input 6 2 2 2 6 2" xfId="28998" xr:uid="{BE83250B-E73B-40A2-BD21-1A8BA381D9AD}"/>
    <cellStyle name="Input 6 2 2 2 7" xfId="18101" xr:uid="{8CD0C227-5E58-4FD2-AE20-5B9C7E5C3BA8}"/>
    <cellStyle name="Input 6 2 2 2 7 2" xfId="29822" xr:uid="{82C21FDF-2E2F-4BDC-B186-94831F7A0D19}"/>
    <cellStyle name="Input 6 2 2 2 8" xfId="18861" xr:uid="{DDB04A31-0AC5-4096-A4F9-5753147CBCDA}"/>
    <cellStyle name="Input 6 2 2 3" xfId="9687" xr:uid="{06CE4E37-0948-4635-B6A3-38E0A57811B1}"/>
    <cellStyle name="Input 6 2 2 3 2" xfId="14092" xr:uid="{B272E240-BE1E-4B77-ADDB-9ABB5D603F42}"/>
    <cellStyle name="Input 6 2 2 3 2 2" xfId="25865" xr:uid="{B4AC12E0-D5FA-4628-BE05-38BE93267CD3}"/>
    <cellStyle name="Input 6 2 2 3 3" xfId="15052" xr:uid="{1984013B-BE12-4676-A376-F64513F7CF4A}"/>
    <cellStyle name="Input 6 2 2 3 3 2" xfId="26823" xr:uid="{4828B6F5-5E42-4C55-8369-22B410D2F038}"/>
    <cellStyle name="Input 6 2 2 3 4" xfId="16004" xr:uid="{DE123C96-4E12-4F49-8991-E6EF7D3D7A72}"/>
    <cellStyle name="Input 6 2 2 3 4 2" xfId="27751" xr:uid="{CC2B9EFC-92B4-4B9E-834F-90EF578CA8FE}"/>
    <cellStyle name="Input 6 2 2 3 5" xfId="16878" xr:uid="{377A356F-716D-46F2-897A-BE40E6535D48}"/>
    <cellStyle name="Input 6 2 2 3 5 2" xfId="28625" xr:uid="{B8414206-1F40-4381-A1D1-F6BAD96CD4FC}"/>
    <cellStyle name="Input 6 2 2 3 6" xfId="17743" xr:uid="{FEBFA215-4FB2-4855-BC98-BBFEF05249A2}"/>
    <cellStyle name="Input 6 2 2 3 6 2" xfId="29464" xr:uid="{25B2C3D1-8D82-4069-B36D-A744E4D7AF48}"/>
    <cellStyle name="Input 6 2 2 3 7" xfId="18519" xr:uid="{D85C8079-2FDE-4F17-9358-CA9786648AFD}"/>
    <cellStyle name="Input 6 2 2 3 7 2" xfId="30240" xr:uid="{52ECDD59-9203-4992-98A4-CEAE7E56EFB7}"/>
    <cellStyle name="Input 6 2 2 3 8" xfId="19276" xr:uid="{20958F85-AAC3-42C9-BFEB-78D453EFB666}"/>
    <cellStyle name="Input 6 2 2 4" xfId="12469" xr:uid="{79DD8400-2A68-4B78-A7E8-B34CCE13AC91}"/>
    <cellStyle name="Input 6 2 2 4 2" xfId="24283" xr:uid="{13938BDE-5135-440E-8917-8935A93D9922}"/>
    <cellStyle name="Input 6 2 2 5" xfId="10310" xr:uid="{44C02EBB-CFD9-4A62-8237-3CB0F268D19F}"/>
    <cellStyle name="Input 6 2 2 5 2" xfId="22182" xr:uid="{717886EA-90FA-4A72-A0AE-CFFC8378A4D8}"/>
    <cellStyle name="Input 6 2 2 6" xfId="11682" xr:uid="{99F9FFE3-1337-4D4A-9581-4731CAE40D06}"/>
    <cellStyle name="Input 6 2 2 6 2" xfId="23521" xr:uid="{ED317B55-32FA-4E0D-B785-0C4D68AFD4C3}"/>
    <cellStyle name="Input 6 2 2 7" xfId="11003" xr:uid="{309214D4-BAEB-48F8-A148-29DAC0EE0154}"/>
    <cellStyle name="Input 6 2 2 7 2" xfId="22872" xr:uid="{980F1652-95A2-4AAE-9D99-6D71BB3ABC4E}"/>
    <cellStyle name="Input 6 2 2 8" xfId="12825" xr:uid="{0253AEBF-6D8B-4997-8FC7-15671D5F9F11}"/>
    <cellStyle name="Input 6 2 2 8 2" xfId="24619" xr:uid="{E813C0D1-66E9-4B3E-B703-0A613D0DE62D}"/>
    <cellStyle name="Input 6 2 2 9" xfId="10052" xr:uid="{97095B51-3403-4DB9-8F53-BCEE1227B9E2}"/>
    <cellStyle name="Input 6 2 2 9 2" xfId="21927" xr:uid="{74A7F608-E28A-4EF2-B8AA-6601A2FE92FC}"/>
    <cellStyle name="Input 6 2 3" xfId="8434" xr:uid="{6E8EF0D5-82FC-4187-A9E6-493A7D9AAA6B}"/>
    <cellStyle name="Input 6 2 3 2" xfId="13175" xr:uid="{5AD30AFF-79C9-4AEC-A36F-3537ACD8EBDF}"/>
    <cellStyle name="Input 6 2 3 2 2" xfId="24961" xr:uid="{9DC7B2A3-F087-46E0-B39C-27B65A0A651C}"/>
    <cellStyle name="Input 6 2 3 3" xfId="14195" xr:uid="{C0277CE9-180B-421C-BA4C-60E7C729E1C4}"/>
    <cellStyle name="Input 6 2 3 3 2" xfId="25968" xr:uid="{12310E23-C5EB-458F-B156-2988BA8D369B}"/>
    <cellStyle name="Input 6 2 3 4" xfId="15155" xr:uid="{67FCFA68-B248-4B9A-947B-D3D329F6F967}"/>
    <cellStyle name="Input 6 2 3 4 2" xfId="26924" xr:uid="{8FE2793B-C36F-47E0-8515-09773F25B975}"/>
    <cellStyle name="Input 6 2 3 5" xfId="16104" xr:uid="{79794787-267F-4E89-9B0E-7E11E027EC66}"/>
    <cellStyle name="Input 6 2 3 5 2" xfId="27851" xr:uid="{AB3BB514-4343-4A3D-9760-5709B1B9E25A}"/>
    <cellStyle name="Input 6 2 3 6" xfId="16977" xr:uid="{37B9C33E-950D-4E5F-B0EB-488151E2425F}"/>
    <cellStyle name="Input 6 2 3 6 2" xfId="28724" xr:uid="{C17F5880-C6EB-41EE-9A77-12CC1911ADD5}"/>
    <cellStyle name="Input 6 2 3 7" xfId="17842" xr:uid="{4157E80B-A2A5-41C1-A48E-54A4C5CF2080}"/>
    <cellStyle name="Input 6 2 3 7 2" xfId="29563" xr:uid="{F4BDE667-5EF5-4AF2-9181-7B14A4F2DC59}"/>
    <cellStyle name="Input 6 2 3 8" xfId="18618" xr:uid="{2CD0B7F4-1031-454D-8CA0-40A041F9EF3E}"/>
    <cellStyle name="Input 6 2 4" xfId="9444" xr:uid="{C84E0613-48D5-4394-8480-1F860D622B8C}"/>
    <cellStyle name="Input 6 2 4 2" xfId="13849" xr:uid="{528D62D8-B92C-4B92-8494-5AC4E11734DE}"/>
    <cellStyle name="Input 6 2 4 2 2" xfId="25622" xr:uid="{5BCB932B-FFAA-42A7-831F-91857EF36130}"/>
    <cellStyle name="Input 6 2 4 3" xfId="14809" xr:uid="{0650510B-823F-465D-BBB1-7CA66C23F83C}"/>
    <cellStyle name="Input 6 2 4 3 2" xfId="26580" xr:uid="{3627D1BE-BB3D-494A-A1D6-8573139709B9}"/>
    <cellStyle name="Input 6 2 4 4" xfId="15761" xr:uid="{61F57569-1E5F-48F9-8D02-C61DB19294BC}"/>
    <cellStyle name="Input 6 2 4 4 2" xfId="27508" xr:uid="{327E9FF5-A2E1-45B5-8A75-76E1B3DD5E19}"/>
    <cellStyle name="Input 6 2 4 5" xfId="16635" xr:uid="{805A5C05-42BF-48F7-B47C-232356CCA78B}"/>
    <cellStyle name="Input 6 2 4 5 2" xfId="28382" xr:uid="{4B1CA296-4D04-4A0C-B2B9-89AAC612471F}"/>
    <cellStyle name="Input 6 2 4 6" xfId="17500" xr:uid="{AC3148DB-B2CE-4BBF-9ADC-A858C38E1B08}"/>
    <cellStyle name="Input 6 2 4 6 2" xfId="29221" xr:uid="{A20FDB2C-DA42-4CDC-A495-D401D7478053}"/>
    <cellStyle name="Input 6 2 4 7" xfId="18276" xr:uid="{553FA4F1-C778-45F6-8790-F3E10D6E467C}"/>
    <cellStyle name="Input 6 2 4 7 2" xfId="29997" xr:uid="{D266E8C9-A111-463D-94D0-C9964556BFA3}"/>
    <cellStyle name="Input 6 2 4 8" xfId="19033" xr:uid="{73FDBD83-9EA2-4D01-913B-1E7F28D9E23D}"/>
    <cellStyle name="Input 6 2 5" xfId="12146" xr:uid="{76B2F283-0CB5-4F46-AFC4-2E010D0905BC}"/>
    <cellStyle name="Input 6 2 5 2" xfId="23963" xr:uid="{D2492F85-9696-4EEF-AA0B-986AAC7794AC}"/>
    <cellStyle name="Input 6 2 6" xfId="10617" xr:uid="{24F430C1-6AC4-40C5-BF68-63B6918F6861}"/>
    <cellStyle name="Input 6 2 6 2" xfId="22489" xr:uid="{2D808B42-3A57-4AE5-B57C-CCC4CF9D3EC0}"/>
    <cellStyle name="Input 6 2 7" xfId="13351" xr:uid="{149A889A-74F7-4A92-A778-A288888459E6}"/>
    <cellStyle name="Input 6 2 7 2" xfId="25134" xr:uid="{60A8255C-8A3D-4C2C-8617-BFF3342F108C}"/>
    <cellStyle name="Input 6 2 8" xfId="14360" xr:uid="{AC9F7E95-F351-4CE5-B700-1FD44298ED93}"/>
    <cellStyle name="Input 6 2 8 2" xfId="26132" xr:uid="{EB5B7890-C604-48E2-AD1D-B71B1C33B9CF}"/>
    <cellStyle name="Input 6 2 9" xfId="15318" xr:uid="{73A334EF-2FFB-4F57-93F7-265DE29FE2AA}"/>
    <cellStyle name="Input 6 2 9 2" xfId="27082" xr:uid="{61CCBA6A-D140-4A3A-B659-CAAED1E03A59}"/>
    <cellStyle name="Input 6 3" xfId="6962" xr:uid="{E87FC1BC-67D7-4BA4-8DC6-05FBB43CEBB6}"/>
    <cellStyle name="Input 6 3 10" xfId="17287" xr:uid="{2FE3140E-48D3-44E0-AF8C-926D32B83113}"/>
    <cellStyle name="Input 6 3 10 2" xfId="29030" xr:uid="{0D68B12F-7C15-4A89-AA54-D8677707EC14}"/>
    <cellStyle name="Input 6 3 2" xfId="8605" xr:uid="{58385395-A5BA-40D0-94D8-A415A52B7893}"/>
    <cellStyle name="Input 6 3 2 2" xfId="13325" xr:uid="{F7F47925-C422-4E20-B951-FEB61987824D}"/>
    <cellStyle name="Input 6 3 2 2 2" xfId="25108" xr:uid="{F144376E-E34E-494C-950A-4A5790D15D3E}"/>
    <cellStyle name="Input 6 3 2 3" xfId="14339" xr:uid="{4001C64B-16A1-4954-B48E-87B45969D4E7}"/>
    <cellStyle name="Input 6 3 2 3 2" xfId="26111" xr:uid="{D5C69771-4076-48C7-9225-8FADFA624D9B}"/>
    <cellStyle name="Input 6 3 2 4" xfId="15297" xr:uid="{6347850C-1E20-4398-8382-A6AB0A753756}"/>
    <cellStyle name="Input 6 3 2 4 2" xfId="27066" xr:uid="{6C0D0E88-09D0-4A74-8E94-72C27876CD76}"/>
    <cellStyle name="Input 6 3 2 5" xfId="16241" xr:uid="{51DCD40C-8C37-4C87-8EDF-36614356082D}"/>
    <cellStyle name="Input 6 3 2 5 2" xfId="27988" xr:uid="{8513B5A6-F628-43E2-9D56-F6CE0B60A1E6}"/>
    <cellStyle name="Input 6 3 2 6" xfId="17114" xr:uid="{3000FFAA-3C72-4406-80E2-E7AD2D50C52E}"/>
    <cellStyle name="Input 6 3 2 6 2" xfId="28861" xr:uid="{C6B8A119-5F29-44A9-9F26-D699E1655B4C}"/>
    <cellStyle name="Input 6 3 2 7" xfId="17979" xr:uid="{91B48A0F-3436-42B1-A802-27A2D8C83A6B}"/>
    <cellStyle name="Input 6 3 2 7 2" xfId="29700" xr:uid="{60583EFF-DDC7-447D-B546-B0277FDF4F7B}"/>
    <cellStyle name="Input 6 3 2 8" xfId="18747" xr:uid="{AC79FF82-76B7-463D-8E9F-D686D15D45C9}"/>
    <cellStyle name="Input 6 3 3" xfId="9573" xr:uid="{59F3BC96-0AC4-4556-A522-C6FBE2AA468A}"/>
    <cellStyle name="Input 6 3 3 2" xfId="13978" xr:uid="{985D740B-089A-4069-9905-5A9842B1DC76}"/>
    <cellStyle name="Input 6 3 3 2 2" xfId="25751" xr:uid="{909CE366-3D2F-4BBD-8947-D9B29D71210B}"/>
    <cellStyle name="Input 6 3 3 3" xfId="14938" xr:uid="{1C7F2CDC-AA6E-449F-957B-18A84557FBD4}"/>
    <cellStyle name="Input 6 3 3 3 2" xfId="26709" xr:uid="{CF44821F-A697-47EF-92AE-3EEDA805E8A6}"/>
    <cellStyle name="Input 6 3 3 4" xfId="15890" xr:uid="{28333634-6B35-47B8-904D-0AB9C8FEED66}"/>
    <cellStyle name="Input 6 3 3 4 2" xfId="27637" xr:uid="{33737883-6C62-49DF-8BB2-5CDEABAE7C56}"/>
    <cellStyle name="Input 6 3 3 5" xfId="16764" xr:uid="{1F54E2DA-D256-4D77-B7DE-90AB652676FB}"/>
    <cellStyle name="Input 6 3 3 5 2" xfId="28511" xr:uid="{D5F7F017-F9A5-45B8-A58E-DD2BB695F182}"/>
    <cellStyle name="Input 6 3 3 6" xfId="17629" xr:uid="{5552D010-361D-4B07-8103-73A88F54AF23}"/>
    <cellStyle name="Input 6 3 3 6 2" xfId="29350" xr:uid="{B6204E04-30A0-4025-98F9-F03C985F2708}"/>
    <cellStyle name="Input 6 3 3 7" xfId="18405" xr:uid="{B2F10B6B-52E8-427B-B352-C546A349910E}"/>
    <cellStyle name="Input 6 3 3 7 2" xfId="30126" xr:uid="{6E1B5280-DD1A-4F55-9189-FF5975829AEB}"/>
    <cellStyle name="Input 6 3 3 8" xfId="19162" xr:uid="{C8260ABD-8486-400A-9ED0-FBEF591B0E23}"/>
    <cellStyle name="Input 6 3 4" xfId="12296" xr:uid="{1B5C5628-193A-4055-BE76-93228D7BA13E}"/>
    <cellStyle name="Input 6 3 4 2" xfId="24112" xr:uid="{FDA278A2-D74B-4C1E-88E4-F9194772B775}"/>
    <cellStyle name="Input 6 3 5" xfId="10472" xr:uid="{31D66A71-C6B7-466C-85A1-3C5643DCB567}"/>
    <cellStyle name="Input 6 3 5 2" xfId="22344" xr:uid="{825C99E2-26E1-43CA-9889-903974B581E5}"/>
    <cellStyle name="Input 6 3 6" xfId="13588" xr:uid="{78F4EB7C-243C-4A46-8E64-370023B916B7}"/>
    <cellStyle name="Input 6 3 6 2" xfId="25364" xr:uid="{2CFF4D9C-54AF-47F2-9737-D980FFEE4DF6}"/>
    <cellStyle name="Input 6 3 7" xfId="14566" xr:uid="{B0730077-2180-40EA-8B15-C3F6A823C287}"/>
    <cellStyle name="Input 6 3 7 2" xfId="26337" xr:uid="{DB220A51-E967-406D-A355-CEF533944F66}"/>
    <cellStyle name="Input 6 3 8" xfId="15519" xr:uid="{ED7AC59E-9566-4A5C-9977-5AA49262E4FC}"/>
    <cellStyle name="Input 6 3 8 2" xfId="27274" xr:uid="{963A3C31-9782-4730-8D89-CFA0D9740DFA}"/>
    <cellStyle name="Input 6 3 9" xfId="16418" xr:uid="{5718C1B1-ADF1-477D-B02C-195DE602A185}"/>
    <cellStyle name="Input 6 3 9 2" xfId="28165" xr:uid="{C458146D-531B-4503-9551-FFF2BA447F17}"/>
    <cellStyle name="Input 6 4" xfId="7787" xr:uid="{59383680-6CD5-43CB-8E6A-E833F1D5C555}"/>
    <cellStyle name="Input 6 4 2" xfId="12810" xr:uid="{9D866B12-2F8C-4110-862A-244D2B54B899}"/>
    <cellStyle name="Input 6 4 2 2" xfId="24606" xr:uid="{C7C18789-0FF9-4C75-9A13-EA17EDDFF890}"/>
    <cellStyle name="Input 6 4 3" xfId="10063" xr:uid="{4FD9AF24-1BDD-4426-BBA5-F688AC7AFB06}"/>
    <cellStyle name="Input 6 4 3 2" xfId="21938" xr:uid="{D162BF10-1ECA-4290-ADAC-A6C3B1A1D771}"/>
    <cellStyle name="Input 6 4 4" xfId="12623" xr:uid="{70867CBF-EF6F-45E2-B763-1F0AADD9E312}"/>
    <cellStyle name="Input 6 4 4 2" xfId="24428" xr:uid="{357E6435-D91A-4A27-A5DC-A48FD41DCF35}"/>
    <cellStyle name="Input 6 4 5" xfId="10192" xr:uid="{32E947B6-EB7E-4554-8387-D5A55255DD0F}"/>
    <cellStyle name="Input 6 4 5 2" xfId="22067" xr:uid="{FF979F1A-6970-4FDE-AFA6-95DD3A04DCFB}"/>
    <cellStyle name="Input 6 4 6" xfId="12878" xr:uid="{FD0B9722-BB07-4F91-936A-3D1E506DBA7A}"/>
    <cellStyle name="Input 6 4 6 2" xfId="24672" xr:uid="{92C9D397-D98D-4AC1-BB19-2C9129D4407C}"/>
    <cellStyle name="Input 6 4 7" xfId="10006" xr:uid="{F1454C0B-8240-476C-B89C-E6267252115C}"/>
    <cellStyle name="Input 6 4 7 2" xfId="21881" xr:uid="{81F5D98E-4A5A-44E3-9431-37D09A177BA5}"/>
    <cellStyle name="Input 6 4 8" xfId="12101" xr:uid="{D141E3AF-C3C4-4F92-8334-5FA0D9878A4E}"/>
    <cellStyle name="Input 6 5" xfId="7754" xr:uid="{A6A9F63F-BA99-4C13-9E8B-F069DF318CBD}"/>
    <cellStyle name="Input 6 5 2" xfId="12777" xr:uid="{216D2A96-0826-42D4-9479-9F2F20380C9F}"/>
    <cellStyle name="Input 6 5 2 2" xfId="24573" xr:uid="{93B8D3FB-4002-42EF-8FF8-19ABF3583D86}"/>
    <cellStyle name="Input 6 5 3" xfId="10095" xr:uid="{C6772B83-D1E8-43F2-8ECB-2C8D4A311359}"/>
    <cellStyle name="Input 6 5 3 2" xfId="21970" xr:uid="{82212BDF-89EA-4461-A0A0-3D5738D54F08}"/>
    <cellStyle name="Input 6 5 4" xfId="11953" xr:uid="{3B0AAC8A-0885-4978-8F4E-DCE5BF56E58F}"/>
    <cellStyle name="Input 6 5 4 2" xfId="23779" xr:uid="{D7351CD6-C092-400C-8016-BB4C88657A10}"/>
    <cellStyle name="Input 6 5 5" xfId="10777" xr:uid="{4488E9E9-8C08-46A1-9298-CEEA118C123B}"/>
    <cellStyle name="Input 6 5 5 2" xfId="22647" xr:uid="{535DA1D4-DC48-4C97-AF5C-425D6EB81978}"/>
    <cellStyle name="Input 6 5 6" xfId="11543" xr:uid="{9D11468E-B374-4666-B02D-A899A3891E21}"/>
    <cellStyle name="Input 6 5 6 2" xfId="23391" xr:uid="{CF61D12C-7260-40F4-8F8D-E2898B8F6C66}"/>
    <cellStyle name="Input 6 5 7" xfId="11113" xr:uid="{571E89C2-9AD2-4104-95A4-95D87B719FE4}"/>
    <cellStyle name="Input 6 5 7 2" xfId="22981" xr:uid="{C0EDAEFC-B635-42D1-B353-6F5A6D62CDBF}"/>
    <cellStyle name="Input 6 5 8" xfId="12493" xr:uid="{F5F11A5F-7CE2-403B-92C0-451C13006245}"/>
    <cellStyle name="Input 6 6" xfId="11322" xr:uid="{AB9A178D-BB78-426C-9ECA-C1DD12B3BE43}"/>
    <cellStyle name="Input 6 6 2" xfId="23184" xr:uid="{3D4C46DF-88E9-4E81-BABF-4005BCBDCD97}"/>
    <cellStyle name="Input 6 7" xfId="11287" xr:uid="{D4E89E49-3475-4509-AC93-632296B9D2A5}"/>
    <cellStyle name="Input 6 7 2" xfId="23149" xr:uid="{433DDA3B-5A21-4E10-9EAE-BACD00FF4E0D}"/>
    <cellStyle name="Input 6 8" xfId="11341" xr:uid="{4254D8C3-2806-4DC7-8D9F-AF2EA6565B31}"/>
    <cellStyle name="Input 6 8 2" xfId="23203" xr:uid="{CF35DA7F-86FC-4793-AEB2-1EB76AB24DC2}"/>
    <cellStyle name="Input 6 9" xfId="11268" xr:uid="{73BE9FE8-56BB-49F9-97AB-779A39245472}"/>
    <cellStyle name="Input 6 9 2" xfId="23130" xr:uid="{77E64CB2-82FB-4233-A696-0910C22A0D0F}"/>
    <cellStyle name="Input 7" xfId="5076" xr:uid="{379337C1-8D22-46E3-9973-4D69E6D64446}"/>
    <cellStyle name="Input 7 10" xfId="11361" xr:uid="{13E386E0-74F4-4C41-B914-867008BB120C}"/>
    <cellStyle name="Input 7 10 2" xfId="23223" xr:uid="{AC89880F-B2F7-486F-95E7-DD61AF849255}"/>
    <cellStyle name="Input 7 11" xfId="11249" xr:uid="{C3E23149-80F6-407D-A8A0-04D1A67D2ACF}"/>
    <cellStyle name="Input 7 11 2" xfId="23111" xr:uid="{0548BCAF-AEB9-42A5-86D1-B68A63ED9A06}"/>
    <cellStyle name="Input 7 12" xfId="13501" xr:uid="{73A39EE9-74ED-4E9B-8C33-E5FA1213799C}"/>
    <cellStyle name="Input 7 12 2" xfId="25284" xr:uid="{97ED49EC-F7FB-4FF4-9734-67F9D9A65B23}"/>
    <cellStyle name="Input 7 2" xfId="6788" xr:uid="{8D8EABF8-D541-4579-8523-123EECF5AC71}"/>
    <cellStyle name="Input 7 2 10" xfId="10695" xr:uid="{FE2020AF-6184-4992-87B0-FA76349367C0}"/>
    <cellStyle name="Input 7 2 10 2" xfId="22567" xr:uid="{14908DB4-F5D1-4AE3-B1D5-5ACA5659927B}"/>
    <cellStyle name="Input 7 2 11" xfId="11610" xr:uid="{E29C77D1-BD0D-4B70-9E6F-F1397D83373D}"/>
    <cellStyle name="Input 7 2 11 2" xfId="23453" xr:uid="{1EE6D3EC-35C9-4A04-8DF1-FF1F87217B4E}"/>
    <cellStyle name="Input 7 2 2" xfId="7204" xr:uid="{D78FEF99-4387-44F8-B9DB-2305A83A527B}"/>
    <cellStyle name="Input 7 2 2 10" xfId="11905" xr:uid="{7DA54C39-0808-40F7-AA05-18F2E732C94C}"/>
    <cellStyle name="Input 7 2 2 10 2" xfId="23732" xr:uid="{7C81A9B0-AB81-44AB-A014-89E411961728}"/>
    <cellStyle name="Input 7 2 2 2" xfId="8847" xr:uid="{5C3AFCE8-2353-401A-BD33-C8C17EE5635C}"/>
    <cellStyle name="Input 7 2 2 2 2" xfId="13498" xr:uid="{B335A793-1D54-46F3-A953-622BD08A94D7}"/>
    <cellStyle name="Input 7 2 2 2 2 2" xfId="25281" xr:uid="{0CFBB066-ABFA-4974-A097-46CAD7734464}"/>
    <cellStyle name="Input 7 2 2 2 3" xfId="14502" xr:uid="{262789E9-D0F7-45FB-9E0A-8B6B42514BE8}"/>
    <cellStyle name="Input 7 2 2 2 3 2" xfId="26274" xr:uid="{85C67E9C-7D1C-40A1-82E9-3D9F98136423}"/>
    <cellStyle name="Input 7 2 2 2 4" xfId="15460" xr:uid="{3C8F5CAB-D44B-4F1F-929D-FCAB76EFD362}"/>
    <cellStyle name="Input 7 2 2 2 4 2" xfId="27220" xr:uid="{D8270E2D-594B-4078-BA28-645ABCC12729}"/>
    <cellStyle name="Input 7 2 2 2 5" xfId="16385" xr:uid="{BFDEFA41-E3A4-4EFA-BB03-98995730BC9F}"/>
    <cellStyle name="Input 7 2 2 2 5 2" xfId="28132" xr:uid="{8EF34745-60C2-450D-B364-24D789981DE5}"/>
    <cellStyle name="Input 7 2 2 2 6" xfId="17256" xr:uid="{0072BEAA-2E7D-4376-B236-C5D6913C63C2}"/>
    <cellStyle name="Input 7 2 2 2 6 2" xfId="28999" xr:uid="{3C7470C6-715D-4461-8934-2BB16A138716}"/>
    <cellStyle name="Input 7 2 2 2 7" xfId="18102" xr:uid="{538E0CF6-C64E-4455-BF31-5DB373524886}"/>
    <cellStyle name="Input 7 2 2 2 7 2" xfId="29823" xr:uid="{8BA71919-3AF6-48C3-B0FF-355B1E1A9781}"/>
    <cellStyle name="Input 7 2 2 2 8" xfId="18862" xr:uid="{3D4F596C-7B5F-4FC5-9D2E-0EFD2572F12F}"/>
    <cellStyle name="Input 7 2 2 3" xfId="9688" xr:uid="{E65E15BC-E03A-4B95-AC4B-9A904AE353E3}"/>
    <cellStyle name="Input 7 2 2 3 2" xfId="14093" xr:uid="{0F002543-4500-467A-82B9-CB2ACF4D23EB}"/>
    <cellStyle name="Input 7 2 2 3 2 2" xfId="25866" xr:uid="{D105E215-C7B5-4FD5-9C38-95C778611962}"/>
    <cellStyle name="Input 7 2 2 3 3" xfId="15053" xr:uid="{51D742D6-6176-4484-80AE-1DEC35B582EA}"/>
    <cellStyle name="Input 7 2 2 3 3 2" xfId="26824" xr:uid="{8C688201-FC9A-4CEE-B309-0DD423B407C7}"/>
    <cellStyle name="Input 7 2 2 3 4" xfId="16005" xr:uid="{188EE8C4-256F-4DA1-BEBC-B6547D956FD2}"/>
    <cellStyle name="Input 7 2 2 3 4 2" xfId="27752" xr:uid="{9E69B031-D646-430F-9226-BC340D5D681F}"/>
    <cellStyle name="Input 7 2 2 3 5" xfId="16879" xr:uid="{C0442A52-A539-4E30-AE92-00E3BACA84B8}"/>
    <cellStyle name="Input 7 2 2 3 5 2" xfId="28626" xr:uid="{7C55CD7A-3388-4C7C-B325-B07DBF0C87B4}"/>
    <cellStyle name="Input 7 2 2 3 6" xfId="17744" xr:uid="{7855CC1B-A575-4F80-BD6E-F5793466AD35}"/>
    <cellStyle name="Input 7 2 2 3 6 2" xfId="29465" xr:uid="{E1A040A2-BDA5-449F-B7C9-6B6FBDC27A0B}"/>
    <cellStyle name="Input 7 2 2 3 7" xfId="18520" xr:uid="{710518DF-A32A-42CF-B657-3B72CAD349C1}"/>
    <cellStyle name="Input 7 2 2 3 7 2" xfId="30241" xr:uid="{C716C93A-75C4-4ADA-B6E8-AD8E3FF46E3F}"/>
    <cellStyle name="Input 7 2 2 3 8" xfId="19277" xr:uid="{93FE79B5-A389-4E3B-AB8C-E11F623CCE43}"/>
    <cellStyle name="Input 7 2 2 4" xfId="12470" xr:uid="{CAA4FC08-4790-4E45-B94F-7AF01CF420A1}"/>
    <cellStyle name="Input 7 2 2 4 2" xfId="24284" xr:uid="{70396CF4-674C-47B5-9617-7F56FFA2411D}"/>
    <cellStyle name="Input 7 2 2 5" xfId="10309" xr:uid="{7D10598A-941B-4FA7-BE73-C22254C5C1AE}"/>
    <cellStyle name="Input 7 2 2 5 2" xfId="22181" xr:uid="{68241475-60E4-41F2-8362-4C1E91917B64}"/>
    <cellStyle name="Input 7 2 2 6" xfId="11683" xr:uid="{0C67856C-23B3-496E-9C7D-34F3E4E8E728}"/>
    <cellStyle name="Input 7 2 2 6 2" xfId="23522" xr:uid="{94A8410A-97DD-4EB7-8136-9111DBE7F84A}"/>
    <cellStyle name="Input 7 2 2 7" xfId="11002" xr:uid="{F51AA38B-8E9F-4F52-A328-CBAB4B72E59A}"/>
    <cellStyle name="Input 7 2 2 7 2" xfId="22871" xr:uid="{6CD81A4A-358E-45AD-8070-3852B9B2684E}"/>
    <cellStyle name="Input 7 2 2 8" xfId="11402" xr:uid="{E77F66E1-9EFF-403B-9F75-9D4FB26A8C2C}"/>
    <cellStyle name="Input 7 2 2 8 2" xfId="23260" xr:uid="{47D57ABA-D13B-475D-93E1-7B04E0866876}"/>
    <cellStyle name="Input 7 2 2 9" xfId="11224" xr:uid="{F7B782A6-6020-4561-A909-6D824AA3083C}"/>
    <cellStyle name="Input 7 2 2 9 2" xfId="23086" xr:uid="{B9B14E4C-D5C6-42FB-89D4-6F1938F66677}"/>
    <cellStyle name="Input 7 2 3" xfId="8433" xr:uid="{944987AD-632A-4B95-8DDB-F45CD430823F}"/>
    <cellStyle name="Input 7 2 3 2" xfId="13174" xr:uid="{2C13B76C-AEE2-4D90-9FB3-58137F23558E}"/>
    <cellStyle name="Input 7 2 3 2 2" xfId="24960" xr:uid="{850AC8F4-BC4A-403C-9936-E536440B1674}"/>
    <cellStyle name="Input 7 2 3 3" xfId="14194" xr:uid="{E4DAEB8A-43A1-45B7-97DB-87CD141E7CB0}"/>
    <cellStyle name="Input 7 2 3 3 2" xfId="25967" xr:uid="{543B4E68-D34E-46D3-98A5-3E30F5CE59AD}"/>
    <cellStyle name="Input 7 2 3 4" xfId="15154" xr:uid="{1D4B3F7F-D421-4595-9AE7-1841B4CA5678}"/>
    <cellStyle name="Input 7 2 3 4 2" xfId="26923" xr:uid="{6A9A1C7E-A2F9-4D5F-AC47-F7C237E4AC02}"/>
    <cellStyle name="Input 7 2 3 5" xfId="16103" xr:uid="{C6797014-522B-4170-91C2-D6FA65DFA26A}"/>
    <cellStyle name="Input 7 2 3 5 2" xfId="27850" xr:uid="{C0EDAC3F-3D29-42C7-92FA-F207D402AD3C}"/>
    <cellStyle name="Input 7 2 3 6" xfId="16976" xr:uid="{34982D04-1D56-48A1-B4F5-613766B9840C}"/>
    <cellStyle name="Input 7 2 3 6 2" xfId="28723" xr:uid="{2B6F5234-4583-426E-B05A-C355CD4A851D}"/>
    <cellStyle name="Input 7 2 3 7" xfId="17841" xr:uid="{4A7DE9CE-D10E-4296-88E5-15A57EA3D14D}"/>
    <cellStyle name="Input 7 2 3 7 2" xfId="29562" xr:uid="{EBEB93F8-5746-41CA-B14B-96FF70388A72}"/>
    <cellStyle name="Input 7 2 3 8" xfId="18617" xr:uid="{51036972-31AB-425A-8A7C-BD92509A19AE}"/>
    <cellStyle name="Input 7 2 4" xfId="9443" xr:uid="{62145B50-8929-45AB-8473-31B345D49893}"/>
    <cellStyle name="Input 7 2 4 2" xfId="13848" xr:uid="{C10B00B7-3340-4B8C-B261-06DA94A51464}"/>
    <cellStyle name="Input 7 2 4 2 2" xfId="25621" xr:uid="{C2357EE7-9F80-411A-9F84-6FC45917E847}"/>
    <cellStyle name="Input 7 2 4 3" xfId="14808" xr:uid="{91F405B0-0F9A-4068-AC97-F16ED68152BE}"/>
    <cellStyle name="Input 7 2 4 3 2" xfId="26579" xr:uid="{4E288703-1408-4E47-8142-6FD9D57DC3AB}"/>
    <cellStyle name="Input 7 2 4 4" xfId="15760" xr:uid="{6D8788C3-9A69-4379-85F2-0D92754C76ED}"/>
    <cellStyle name="Input 7 2 4 4 2" xfId="27507" xr:uid="{A1400630-8B50-40CA-8675-EC882165C2D7}"/>
    <cellStyle name="Input 7 2 4 5" xfId="16634" xr:uid="{AB226B9A-7082-469B-BC95-0BA935CCE771}"/>
    <cellStyle name="Input 7 2 4 5 2" xfId="28381" xr:uid="{5937F980-FA41-4C97-9F44-CFE13563AEA6}"/>
    <cellStyle name="Input 7 2 4 6" xfId="17499" xr:uid="{9E14DE09-991A-4E50-A0E4-58085E58A4AE}"/>
    <cellStyle name="Input 7 2 4 6 2" xfId="29220" xr:uid="{2C70D467-8A18-48DC-9DB4-6A427D03115D}"/>
    <cellStyle name="Input 7 2 4 7" xfId="18275" xr:uid="{B1D7C3CE-BF6E-4401-B87A-856541B46C2D}"/>
    <cellStyle name="Input 7 2 4 7 2" xfId="29996" xr:uid="{9AF53FB6-B637-4A55-A5BA-542C4F78011E}"/>
    <cellStyle name="Input 7 2 4 8" xfId="19032" xr:uid="{7FB7C2A9-0792-48C1-98C4-61D4EFFA70C0}"/>
    <cellStyle name="Input 7 2 5" xfId="12145" xr:uid="{DF3C4147-DF13-4EC7-9E5A-69DA5F25CE5B}"/>
    <cellStyle name="Input 7 2 5 2" xfId="23962" xr:uid="{2AB95DFB-53BD-4EB5-B8D8-877E450E86AB}"/>
    <cellStyle name="Input 7 2 6" xfId="10618" xr:uid="{B34BC0DC-654E-48ED-954D-A765B93898F2}"/>
    <cellStyle name="Input 7 2 6 2" xfId="22490" xr:uid="{21400557-EC19-42D9-8044-BE21B878AC27}"/>
    <cellStyle name="Input 7 2 7" xfId="12318" xr:uid="{5941A47C-78ED-4831-AD15-D6B2CBEB8043}"/>
    <cellStyle name="Input 7 2 7 2" xfId="24134" xr:uid="{09B31018-E063-4D26-A131-D7DA20045C85}"/>
    <cellStyle name="Input 7 2 8" xfId="10454" xr:uid="{4FCBF411-E7B4-46D0-AC73-16DF406B2ECF}"/>
    <cellStyle name="Input 7 2 8 2" xfId="22326" xr:uid="{DB7CC1E8-AF03-49A2-919C-4099A3FDE2EC}"/>
    <cellStyle name="Input 7 2 9" xfId="12055" xr:uid="{1A0C33B8-BF03-44AF-BE19-FE35BC910943}"/>
    <cellStyle name="Input 7 2 9 2" xfId="23876" xr:uid="{E2CA1547-E8CE-4233-8B78-1EBED0218FE3}"/>
    <cellStyle name="Input 7 3" xfId="6963" xr:uid="{4806194E-A8A8-4E21-AA16-85F578FD11D2}"/>
    <cellStyle name="Input 7 3 10" xfId="11845" xr:uid="{D7F6A878-E191-4901-8CEE-E6EB45B6614F}"/>
    <cellStyle name="Input 7 3 10 2" xfId="23672" xr:uid="{DA1D9CE9-9A6B-45CF-A499-4338E6DF2183}"/>
    <cellStyle name="Input 7 3 2" xfId="8606" xr:uid="{47618F96-B2CC-4D68-A65E-F9A94DCD2D34}"/>
    <cellStyle name="Input 7 3 2 2" xfId="13326" xr:uid="{8C7A59B9-6745-4688-818F-6F4EAF11DE1C}"/>
    <cellStyle name="Input 7 3 2 2 2" xfId="25109" xr:uid="{27B945BD-4CB7-417A-8EF1-2B5F02664D63}"/>
    <cellStyle name="Input 7 3 2 3" xfId="14340" xr:uid="{DFECCA19-4D4D-440A-B4D9-1533CB55A252}"/>
    <cellStyle name="Input 7 3 2 3 2" xfId="26112" xr:uid="{AD6AD3C0-9A8F-4688-8D44-DBA9F6FBDAE8}"/>
    <cellStyle name="Input 7 3 2 4" xfId="15298" xr:uid="{B81CB39E-D968-4471-B0E9-EF0121556BA4}"/>
    <cellStyle name="Input 7 3 2 4 2" xfId="27067" xr:uid="{140A5F6F-B95C-470F-9CE2-896F780CECF9}"/>
    <cellStyle name="Input 7 3 2 5" xfId="16242" xr:uid="{A8D8500B-222D-4EC7-818F-61C05D4EF045}"/>
    <cellStyle name="Input 7 3 2 5 2" xfId="27989" xr:uid="{0EEF5F15-A32A-4E29-86D2-520C28EF334A}"/>
    <cellStyle name="Input 7 3 2 6" xfId="17115" xr:uid="{B546ACAF-F306-440B-A14E-44B11D53313A}"/>
    <cellStyle name="Input 7 3 2 6 2" xfId="28862" xr:uid="{FE881043-EEF9-4FED-AF76-46CD01B2BF58}"/>
    <cellStyle name="Input 7 3 2 7" xfId="17980" xr:uid="{567A3E97-E822-4390-9E15-2CBE5C099E56}"/>
    <cellStyle name="Input 7 3 2 7 2" xfId="29701" xr:uid="{6C7B12CB-7DAE-455F-A951-379B516736ED}"/>
    <cellStyle name="Input 7 3 2 8" xfId="18748" xr:uid="{74AA85C5-663E-4D26-A64B-73AE9EE0BEE1}"/>
    <cellStyle name="Input 7 3 3" xfId="9574" xr:uid="{12F4AEA9-9B11-4C1B-8A5C-C41F650C6C93}"/>
    <cellStyle name="Input 7 3 3 2" xfId="13979" xr:uid="{C6CAEE36-2510-4031-8AC6-7AC88B2F2EED}"/>
    <cellStyle name="Input 7 3 3 2 2" xfId="25752" xr:uid="{C644688F-BA67-466E-BFEE-08E002E8ED20}"/>
    <cellStyle name="Input 7 3 3 3" xfId="14939" xr:uid="{AED8FE57-72DC-41F3-AA07-F86E51088524}"/>
    <cellStyle name="Input 7 3 3 3 2" xfId="26710" xr:uid="{D422A8CB-8158-4F45-81C5-BACB63F6A83F}"/>
    <cellStyle name="Input 7 3 3 4" xfId="15891" xr:uid="{02B030DE-E2C7-40A9-8559-A21BF3D07F06}"/>
    <cellStyle name="Input 7 3 3 4 2" xfId="27638" xr:uid="{68A7BF72-5C72-40B5-8080-D1ADFA686CFF}"/>
    <cellStyle name="Input 7 3 3 5" xfId="16765" xr:uid="{1050EE39-CEB9-48A6-9135-5CDE4420C3F6}"/>
    <cellStyle name="Input 7 3 3 5 2" xfId="28512" xr:uid="{575E3ADD-B457-47A5-9009-4B00C85F776C}"/>
    <cellStyle name="Input 7 3 3 6" xfId="17630" xr:uid="{2BA7E60D-93E1-4AAF-8632-FC36698730D4}"/>
    <cellStyle name="Input 7 3 3 6 2" xfId="29351" xr:uid="{CF6BC955-6B21-472C-9F8A-F91551E3BE17}"/>
    <cellStyle name="Input 7 3 3 7" xfId="18406" xr:uid="{EF8A3569-280E-4137-856B-9BFC8B3DD106}"/>
    <cellStyle name="Input 7 3 3 7 2" xfId="30127" xr:uid="{A44E5248-35B0-4B45-8B3C-8F0B2910B364}"/>
    <cellStyle name="Input 7 3 3 8" xfId="19163" xr:uid="{191BAE24-6039-433D-BD66-C4A648F2DF58}"/>
    <cellStyle name="Input 7 3 4" xfId="12297" xr:uid="{D3F85C14-F741-4E42-92B8-1271F71BD5D8}"/>
    <cellStyle name="Input 7 3 4 2" xfId="24113" xr:uid="{C2E0EAD3-691B-4739-9C07-B826921683B0}"/>
    <cellStyle name="Input 7 3 5" xfId="10471" xr:uid="{A1E17ABB-602B-47C2-BB38-3FD15AABB482}"/>
    <cellStyle name="Input 7 3 5 2" xfId="22343" xr:uid="{B84C2992-1D50-4042-A6EE-B2CE665A35C7}"/>
    <cellStyle name="Input 7 3 6" xfId="13083" xr:uid="{D64573F0-42A0-40CD-8E34-A3A5117B8611}"/>
    <cellStyle name="Input 7 3 6 2" xfId="24872" xr:uid="{014650ED-863B-44FB-8291-14DE8E2C5EBE}"/>
    <cellStyle name="Input 7 3 7" xfId="9842" xr:uid="{EC6C6FD0-74D9-4760-9154-1428ADC4EA59}"/>
    <cellStyle name="Input 7 3 7 2" xfId="21718" xr:uid="{8541E3D4-946F-4864-946A-38F83B658D94}"/>
    <cellStyle name="Input 7 3 8" xfId="13149" xr:uid="{0604D03C-07F5-4367-885A-62F736E63F39}"/>
    <cellStyle name="Input 7 3 8 2" xfId="24935" xr:uid="{8BC84C97-03A3-4A2A-B7FC-6A459527562D}"/>
    <cellStyle name="Input 7 3 9" xfId="9791" xr:uid="{38DE51F8-8B92-48B6-BDED-90E66D56FFDE}"/>
    <cellStyle name="Input 7 3 9 2" xfId="21667" xr:uid="{167AE271-EAEC-4803-8735-589BAD13DA35}"/>
    <cellStyle name="Input 7 4" xfId="7788" xr:uid="{DDA8963B-0D37-4899-9240-2E43FD71880D}"/>
    <cellStyle name="Input 7 4 2" xfId="12811" xr:uid="{6B06E59C-52FC-4054-905B-B01DC9D22D8D}"/>
    <cellStyle name="Input 7 4 2 2" xfId="24607" xr:uid="{9BE40175-F9F6-4FF5-A08E-ED11007D0344}"/>
    <cellStyle name="Input 7 4 3" xfId="10062" xr:uid="{80A04705-E9C7-495F-BCF5-7FFE6A7D11A9}"/>
    <cellStyle name="Input 7 4 3 2" xfId="21937" xr:uid="{AD462B66-AE68-4146-94E3-AD7764B2568B}"/>
    <cellStyle name="Input 7 4 4" xfId="13643" xr:uid="{3C5E2857-EBA9-4EBC-9965-3D222DC2B024}"/>
    <cellStyle name="Input 7 4 4 2" xfId="25419" xr:uid="{8F12B0D6-F0F7-4C4A-B7FB-8CDA3975A7A3}"/>
    <cellStyle name="Input 7 4 5" xfId="14611" xr:uid="{FD8DB4BF-2EEF-48A4-A2C6-553004D780A9}"/>
    <cellStyle name="Input 7 4 5 2" xfId="26382" xr:uid="{2414840A-6AAB-4FE6-A1B5-401157086802}"/>
    <cellStyle name="Input 7 4 6" xfId="15563" xr:uid="{2E0C2E29-550E-4158-B13D-629AF1B968DB}"/>
    <cellStyle name="Input 7 4 6 2" xfId="27314" xr:uid="{0A3DBC3E-3C2D-4A7A-9138-056359677C3C}"/>
    <cellStyle name="Input 7 4 7" xfId="16448" xr:uid="{6A65A6C2-F86A-4D68-A57D-890593BC4494}"/>
    <cellStyle name="Input 7 4 7 2" xfId="28195" xr:uid="{FEE286EC-AA20-43D0-98B8-68498D5A5D80}"/>
    <cellStyle name="Input 7 4 8" xfId="17316" xr:uid="{C076CCFF-9372-4257-9461-F30657044053}"/>
    <cellStyle name="Input 7 5" xfId="7753" xr:uid="{CE06ACD2-5767-4BC6-A24B-E6BAA6C8254E}"/>
    <cellStyle name="Input 7 5 2" xfId="12776" xr:uid="{56455B43-071D-47EA-8788-DD2342B2FFE3}"/>
    <cellStyle name="Input 7 5 2 2" xfId="24572" xr:uid="{D30B65F4-1159-4CDC-9216-B29E74769B06}"/>
    <cellStyle name="Input 7 5 3" xfId="10096" xr:uid="{D9B8D6F8-75CF-411E-983E-70084FF017D4}"/>
    <cellStyle name="Input 7 5 3 2" xfId="21971" xr:uid="{7C8A088B-1754-4B23-8484-4CE00D28EC07}"/>
    <cellStyle name="Input 7 5 4" xfId="11747" xr:uid="{ECDB60DE-6DA2-4204-AD6F-6021D63C6089}"/>
    <cellStyle name="Input 7 5 4 2" xfId="23576" xr:uid="{E53FA45D-2C72-490C-ADB8-5AA85BC528C1}"/>
    <cellStyle name="Input 7 5 5" xfId="10955" xr:uid="{FE82045D-27F6-435C-B6C7-72D68E44EE31}"/>
    <cellStyle name="Input 7 5 5 2" xfId="22824" xr:uid="{D04CF5F4-6FA9-4A6C-B4B1-EABC7F3D5797}"/>
    <cellStyle name="Input 7 5 6" xfId="11918" xr:uid="{F9D0D851-F23C-40AA-AA68-F036EDD52F11}"/>
    <cellStyle name="Input 7 5 6 2" xfId="23744" xr:uid="{96A80C7A-8F31-4529-B1C5-9F0829CA16E3}"/>
    <cellStyle name="Input 7 5 7" xfId="10806" xr:uid="{C46CA76A-A616-4BC9-9C23-AC8EC34580F2}"/>
    <cellStyle name="Input 7 5 7 2" xfId="22676" xr:uid="{CD8BE7AC-F1D8-48D6-AF56-6C32AAED9CB3}"/>
    <cellStyle name="Input 7 5 8" xfId="11514" xr:uid="{3A526266-2E0C-4BC4-84B0-D1047FADD375}"/>
    <cellStyle name="Input 7 6" xfId="11323" xr:uid="{0576AD5E-6204-482E-B6BF-7D86A5958641}"/>
    <cellStyle name="Input 7 6 2" xfId="23185" xr:uid="{869030AA-45DC-4559-B295-E92D51A787BE}"/>
    <cellStyle name="Input 7 7" xfId="11286" xr:uid="{465004DA-1C2B-4D98-9418-8E63BE5DB773}"/>
    <cellStyle name="Input 7 7 2" xfId="23148" xr:uid="{994FBF78-4D4C-4F0F-861C-7BE18EC461BE}"/>
    <cellStyle name="Input 7 8" xfId="11342" xr:uid="{A5CF4EB2-94D2-48E7-9315-23364BCC9FDD}"/>
    <cellStyle name="Input 7 8 2" xfId="23204" xr:uid="{3BBC9360-37F3-4D81-81B0-BAAA4AA4EC43}"/>
    <cellStyle name="Input 7 9" xfId="11267" xr:uid="{78836166-FAB5-4410-A9C9-E03718A466A2}"/>
    <cellStyle name="Input 7 9 2" xfId="23129" xr:uid="{A01CFF91-0FE0-42A0-A230-A06A87EE9CA7}"/>
    <cellStyle name="Input 8" xfId="5077" xr:uid="{15F1A3A5-0810-4444-99D3-DE683AD2DFB6}"/>
    <cellStyle name="Input 8 10" xfId="11362" xr:uid="{0C91B276-2664-49AF-9AF9-1AD37D22E22C}"/>
    <cellStyle name="Input 8 10 2" xfId="23224" xr:uid="{0D759106-4334-4187-99CD-C0C57A5035D3}"/>
    <cellStyle name="Input 8 11" xfId="11248" xr:uid="{EA5FDED7-12ED-4F66-9CCE-CE4C8E07B388}"/>
    <cellStyle name="Input 8 11 2" xfId="23110" xr:uid="{9E4D5DC2-9957-4DF5-AF0A-A6A4B381A655}"/>
    <cellStyle name="Input 8 12" xfId="13024" xr:uid="{B32144D1-D5BD-4B8F-AED8-AA3CD9B9D951}"/>
    <cellStyle name="Input 8 12 2" xfId="24816" xr:uid="{4B49F418-2606-476C-AC25-1E7BBB0EFB11}"/>
    <cellStyle name="Input 8 2" xfId="6787" xr:uid="{647B842A-A415-4818-B7C5-F388CA545936}"/>
    <cellStyle name="Input 8 2 10" xfId="10174" xr:uid="{1C0D2029-BD46-4088-85C1-EA933CFAC127}"/>
    <cellStyle name="Input 8 2 10 2" xfId="22049" xr:uid="{8EE8138A-6ED5-4A57-BB5F-E7D44044E513}"/>
    <cellStyle name="Input 8 2 11" xfId="13630" xr:uid="{72B17164-C18D-4236-BF56-638390FD4FAC}"/>
    <cellStyle name="Input 8 2 11 2" xfId="25406" xr:uid="{CD85BEEC-5026-4EB2-A700-015BD07B6F56}"/>
    <cellStyle name="Input 8 2 2" xfId="7205" xr:uid="{AC9675BA-A9DA-4241-A2CD-671698D1C1CA}"/>
    <cellStyle name="Input 8 2 2 10" xfId="11693" xr:uid="{E5F6879F-B4AD-4DCA-A43A-B7D26BD389AB}"/>
    <cellStyle name="Input 8 2 2 10 2" xfId="23527" xr:uid="{23CAE8EB-098E-45FA-B70F-3634388E44ED}"/>
    <cellStyle name="Input 8 2 2 2" xfId="8848" xr:uid="{3E45FF05-3B5E-477B-A301-B7199EFACB4F}"/>
    <cellStyle name="Input 8 2 2 2 2" xfId="13499" xr:uid="{27EE0934-6F6E-41B3-A19D-83B66E1B3440}"/>
    <cellStyle name="Input 8 2 2 2 2 2" xfId="25282" xr:uid="{DEA316A8-7560-4F8E-B3E8-E8F0AB6DB7E9}"/>
    <cellStyle name="Input 8 2 2 2 3" xfId="14503" xr:uid="{6C225385-1AC6-46DF-B0C8-E3D55CE3334E}"/>
    <cellStyle name="Input 8 2 2 2 3 2" xfId="26275" xr:uid="{4B62E32D-D215-41D0-9D94-2C96BFA8BB77}"/>
    <cellStyle name="Input 8 2 2 2 4" xfId="15461" xr:uid="{AB8F010D-5334-44D5-9E2B-A2D9703C931E}"/>
    <cellStyle name="Input 8 2 2 2 4 2" xfId="27221" xr:uid="{53F56DAF-865B-4C0C-A456-5DE35A85F76B}"/>
    <cellStyle name="Input 8 2 2 2 5" xfId="16386" xr:uid="{72D712C7-9F72-43CF-83E5-51358C86B4DE}"/>
    <cellStyle name="Input 8 2 2 2 5 2" xfId="28133" xr:uid="{E2B21FF0-433A-4D9D-840A-40EA1210EF90}"/>
    <cellStyle name="Input 8 2 2 2 6" xfId="17257" xr:uid="{78886663-E038-4C5A-8434-E55F325BA0FF}"/>
    <cellStyle name="Input 8 2 2 2 6 2" xfId="29000" xr:uid="{8D07E9B5-2E09-46CB-BD22-136C0D1406A5}"/>
    <cellStyle name="Input 8 2 2 2 7" xfId="18103" xr:uid="{8BDDF5CF-8DD7-46A1-8346-BC4E971F2C80}"/>
    <cellStyle name="Input 8 2 2 2 7 2" xfId="29824" xr:uid="{4566D261-5E96-465C-9BA1-EC9A05485ADA}"/>
    <cellStyle name="Input 8 2 2 2 8" xfId="18863" xr:uid="{55E61C14-1501-4BCE-89F4-B56B7C3D9C5C}"/>
    <cellStyle name="Input 8 2 2 3" xfId="9689" xr:uid="{2E364290-DE13-4102-9F28-D40DB03D6894}"/>
    <cellStyle name="Input 8 2 2 3 2" xfId="14094" xr:uid="{BB1CFDA2-9562-4FA2-8B4B-8EC6F3AD046C}"/>
    <cellStyle name="Input 8 2 2 3 2 2" xfId="25867" xr:uid="{C5C75EBD-0575-4D1E-A748-3082E726AD76}"/>
    <cellStyle name="Input 8 2 2 3 3" xfId="15054" xr:uid="{2F313A7E-FEA3-4E1D-B2F3-86FA7A0578CA}"/>
    <cellStyle name="Input 8 2 2 3 3 2" xfId="26825" xr:uid="{0865BBBE-D217-4C40-8536-B9E60D07185F}"/>
    <cellStyle name="Input 8 2 2 3 4" xfId="16006" xr:uid="{C935A879-B392-4F1C-8922-8DE4FC696063}"/>
    <cellStyle name="Input 8 2 2 3 4 2" xfId="27753" xr:uid="{B05C6788-06E8-465B-995B-6315D9B9E06A}"/>
    <cellStyle name="Input 8 2 2 3 5" xfId="16880" xr:uid="{3DBD7F19-8798-46CC-A1FF-53B792882681}"/>
    <cellStyle name="Input 8 2 2 3 5 2" xfId="28627" xr:uid="{4DA0471D-A4AA-4CB0-9ABE-8E91C51ADB81}"/>
    <cellStyle name="Input 8 2 2 3 6" xfId="17745" xr:uid="{1B92D5B6-DA1A-4DE7-8721-0C6A3597A4A2}"/>
    <cellStyle name="Input 8 2 2 3 6 2" xfId="29466" xr:uid="{3F796446-A2A7-4E2F-89BC-76AB52A3343E}"/>
    <cellStyle name="Input 8 2 2 3 7" xfId="18521" xr:uid="{213CB661-444F-487F-8D9E-D582586ABAC5}"/>
    <cellStyle name="Input 8 2 2 3 7 2" xfId="30242" xr:uid="{F3B66608-3C49-4827-A0AD-C8E2B3EAD3FC}"/>
    <cellStyle name="Input 8 2 2 3 8" xfId="19278" xr:uid="{A25E06D8-A0A4-4C54-938E-CF52788BD5EF}"/>
    <cellStyle name="Input 8 2 2 4" xfId="12471" xr:uid="{9C0DB412-98AC-48FB-ACA9-F6636BE0485C}"/>
    <cellStyle name="Input 8 2 2 4 2" xfId="24285" xr:uid="{DF993A3F-4AAB-44AE-80AC-9930FBF3C4BD}"/>
    <cellStyle name="Input 8 2 2 5" xfId="10308" xr:uid="{8B263F2A-DA68-4476-8448-9194A13679B9}"/>
    <cellStyle name="Input 8 2 2 5 2" xfId="22180" xr:uid="{BB69A06D-C030-42E3-A7B6-13FD538DD975}"/>
    <cellStyle name="Input 8 2 2 6" xfId="12068" xr:uid="{F6AEAE39-D77B-428B-9BD0-5F91A8D1964D}"/>
    <cellStyle name="Input 8 2 2 6 2" xfId="23889" xr:uid="{9433D44C-32E6-48F3-86E5-9EF4C4019D11}"/>
    <cellStyle name="Input 8 2 2 7" xfId="10682" xr:uid="{18237E83-98AA-44B6-8765-549BD97875B2}"/>
    <cellStyle name="Input 8 2 2 7 2" xfId="22554" xr:uid="{92661465-C8F8-4D77-9961-612B680EA86B}"/>
    <cellStyle name="Input 8 2 2 8" xfId="12531" xr:uid="{E8EC28AE-DC67-486D-9355-AC9FA823FD4B}"/>
    <cellStyle name="Input 8 2 2 8 2" xfId="24341" xr:uid="{204990F0-D982-49ED-B14A-F47661C881C4}"/>
    <cellStyle name="Input 8 2 2 9" xfId="10268" xr:uid="{E9C07713-EEA2-432E-9EDD-F47EC90C0748}"/>
    <cellStyle name="Input 8 2 2 9 2" xfId="22143" xr:uid="{444D9A66-F2BE-46EF-9437-AE251ABF223D}"/>
    <cellStyle name="Input 8 2 3" xfId="8432" xr:uid="{3A5EBAFA-D4D3-41BF-A78F-E56CBABD8CFC}"/>
    <cellStyle name="Input 8 2 3 2" xfId="13173" xr:uid="{5FA1A923-D4BA-4614-BDFB-80603D139A6D}"/>
    <cellStyle name="Input 8 2 3 2 2" xfId="24959" xr:uid="{D919C153-22E2-45D3-A491-F0593370205B}"/>
    <cellStyle name="Input 8 2 3 3" xfId="14193" xr:uid="{D7475348-6A79-4B22-828A-DA0FB8F1F178}"/>
    <cellStyle name="Input 8 2 3 3 2" xfId="25966" xr:uid="{CED293C2-9CED-45CA-8A5A-01AA7BCCD555}"/>
    <cellStyle name="Input 8 2 3 4" xfId="15153" xr:uid="{CFFC0AAA-D617-43D1-A94B-F4B2A8FB6BF2}"/>
    <cellStyle name="Input 8 2 3 4 2" xfId="26922" xr:uid="{E6B6BC34-0982-49BC-8676-5ECB010DE39C}"/>
    <cellStyle name="Input 8 2 3 5" xfId="16102" xr:uid="{CA4FECEA-5960-49AB-ABA0-0501FAB3604F}"/>
    <cellStyle name="Input 8 2 3 5 2" xfId="27849" xr:uid="{9265BB37-2A7D-4AE2-88C4-AA13ABCAB110}"/>
    <cellStyle name="Input 8 2 3 6" xfId="16975" xr:uid="{330CAC20-A3F7-442D-94BA-40FACE13D964}"/>
    <cellStyle name="Input 8 2 3 6 2" xfId="28722" xr:uid="{2C805F96-75C8-4E87-9C21-CCD49795BE22}"/>
    <cellStyle name="Input 8 2 3 7" xfId="17840" xr:uid="{46ADB8D4-3427-444B-B0DD-21CD3188E805}"/>
    <cellStyle name="Input 8 2 3 7 2" xfId="29561" xr:uid="{537BC4B4-1A9C-466A-BD5A-BE12B743D41D}"/>
    <cellStyle name="Input 8 2 3 8" xfId="18616" xr:uid="{DEA633A2-F51A-43A3-987A-79E6AAF025E2}"/>
    <cellStyle name="Input 8 2 4" xfId="9442" xr:uid="{38BB8174-F4FF-438D-AB43-9DA75E294F7C}"/>
    <cellStyle name="Input 8 2 4 2" xfId="13847" xr:uid="{0C66D0FF-248C-4363-900A-FCBF5BAA65BA}"/>
    <cellStyle name="Input 8 2 4 2 2" xfId="25620" xr:uid="{CCA5A148-C36A-4DEA-BAD6-05E1245E2FA2}"/>
    <cellStyle name="Input 8 2 4 3" xfId="14807" xr:uid="{48CF1BD4-44FF-439C-9384-E4EF09280283}"/>
    <cellStyle name="Input 8 2 4 3 2" xfId="26578" xr:uid="{3A40B93D-691E-45FE-B944-1FC3674ADB72}"/>
    <cellStyle name="Input 8 2 4 4" xfId="15759" xr:uid="{7E5AAEA3-1667-48EC-BE18-0D6CC4703D37}"/>
    <cellStyle name="Input 8 2 4 4 2" xfId="27506" xr:uid="{3CD86266-0323-4DE3-A898-5806750E6E47}"/>
    <cellStyle name="Input 8 2 4 5" xfId="16633" xr:uid="{AAE4CD0B-B6D5-4E7C-B4A1-1A0235EC73C0}"/>
    <cellStyle name="Input 8 2 4 5 2" xfId="28380" xr:uid="{54153596-7C1D-4D95-90F4-D91651FCA24E}"/>
    <cellStyle name="Input 8 2 4 6" xfId="17498" xr:uid="{AF5091F1-4A96-436A-A96E-DA745D048671}"/>
    <cellStyle name="Input 8 2 4 6 2" xfId="29219" xr:uid="{F9FE4A74-6F8E-4F4A-A394-A122531691B5}"/>
    <cellStyle name="Input 8 2 4 7" xfId="18274" xr:uid="{16B70E76-3063-4E80-8082-44DB4387C9DB}"/>
    <cellStyle name="Input 8 2 4 7 2" xfId="29995" xr:uid="{68BFDEFE-6346-4251-AB8D-F07030FE087E}"/>
    <cellStyle name="Input 8 2 4 8" xfId="19031" xr:uid="{2F7DF87F-D1F1-4787-8EC1-2EE8A2581569}"/>
    <cellStyle name="Input 8 2 5" xfId="12144" xr:uid="{954FE9DA-5A59-4EFE-A09A-7BD4B7C1CF50}"/>
    <cellStyle name="Input 8 2 5 2" xfId="23961" xr:uid="{2FD15D52-F4ED-4E86-9B3D-DDAB924ECF97}"/>
    <cellStyle name="Input 8 2 6" xfId="10619" xr:uid="{39775BCC-7E90-4CC8-988B-948C99B38570}"/>
    <cellStyle name="Input 8 2 6 2" xfId="22491" xr:uid="{8B96ED05-EE6D-4E1B-9A79-C097DBEB046B}"/>
    <cellStyle name="Input 8 2 7" xfId="12983" xr:uid="{29CE1AD2-A708-431B-968B-B7061B1D7036}"/>
    <cellStyle name="Input 8 2 7 2" xfId="24775" xr:uid="{9FD1C8D6-1562-4D97-A3DF-E11B6F45C40C}"/>
    <cellStyle name="Input 8 2 8" xfId="9915" xr:uid="{9D189F9A-B13D-4F55-AE6E-53C7EBA4B94E}"/>
    <cellStyle name="Input 8 2 8 2" xfId="21791" xr:uid="{34C96A65-DF4E-4326-87B7-B19BC8C81C7C}"/>
    <cellStyle name="Input 8 2 9" xfId="12647" xr:uid="{E9E10BD3-5728-4F87-AAB9-6FB3E6700B81}"/>
    <cellStyle name="Input 8 2 9 2" xfId="24449" xr:uid="{CD8A62CE-ECD1-4E10-A4AE-88E66EAD92F2}"/>
    <cellStyle name="Input 8 3" xfId="6964" xr:uid="{AF988009-49F0-4FA8-8142-6DC96F4F0491}"/>
    <cellStyle name="Input 8 3 10" xfId="13019" xr:uid="{C2ADB6C2-70CD-4D73-86D4-1C8F92782B61}"/>
    <cellStyle name="Input 8 3 10 2" xfId="24811" xr:uid="{1C9EA31E-9316-4A25-9475-5D0FE2C9351E}"/>
    <cellStyle name="Input 8 3 2" xfId="8607" xr:uid="{B943B533-6406-4D03-889C-53AA678D3F9F}"/>
    <cellStyle name="Input 8 3 2 2" xfId="13327" xr:uid="{82FA7F94-10BC-4247-9798-B84E844CF658}"/>
    <cellStyle name="Input 8 3 2 2 2" xfId="25110" xr:uid="{471809E6-3C1F-4C28-9FD6-84ECD09D452F}"/>
    <cellStyle name="Input 8 3 2 3" xfId="14341" xr:uid="{24274E87-042E-4667-9907-91A76843AB24}"/>
    <cellStyle name="Input 8 3 2 3 2" xfId="26113" xr:uid="{206BE01B-1DC9-43FA-9448-1B086009F37B}"/>
    <cellStyle name="Input 8 3 2 4" xfId="15299" xr:uid="{8AD6ECF7-C310-47FE-B61D-0728728268AF}"/>
    <cellStyle name="Input 8 3 2 4 2" xfId="27068" xr:uid="{C6147562-7971-4FD7-B642-A5C67946D3F9}"/>
    <cellStyle name="Input 8 3 2 5" xfId="16243" xr:uid="{8BEBE72C-A858-40DC-A5F1-AD5A43C298A4}"/>
    <cellStyle name="Input 8 3 2 5 2" xfId="27990" xr:uid="{F4168CBA-2039-4295-8226-F0157B379D5F}"/>
    <cellStyle name="Input 8 3 2 6" xfId="17116" xr:uid="{982CDBDF-6A03-4290-A802-6CA2764BDBFE}"/>
    <cellStyle name="Input 8 3 2 6 2" xfId="28863" xr:uid="{0020E642-33BB-47FA-8B1F-93107CF4E022}"/>
    <cellStyle name="Input 8 3 2 7" xfId="17981" xr:uid="{B3750041-F086-403D-907D-F5323917F369}"/>
    <cellStyle name="Input 8 3 2 7 2" xfId="29702" xr:uid="{1E2E9F6F-4B7A-4CF8-B21E-2CF2D8CE2AE6}"/>
    <cellStyle name="Input 8 3 2 8" xfId="18749" xr:uid="{2FD9ACEC-ED9D-43D6-9355-568BFC1CFEF1}"/>
    <cellStyle name="Input 8 3 3" xfId="9575" xr:uid="{55A63E81-5712-4523-BAD4-B7F37559E983}"/>
    <cellStyle name="Input 8 3 3 2" xfId="13980" xr:uid="{95F4B941-EB32-4FB8-93B6-355E7BA806DD}"/>
    <cellStyle name="Input 8 3 3 2 2" xfId="25753" xr:uid="{C5CEFA28-2563-42B2-AA97-1BC0492925AD}"/>
    <cellStyle name="Input 8 3 3 3" xfId="14940" xr:uid="{C8832679-4E7D-4AF7-A559-4FE202A60938}"/>
    <cellStyle name="Input 8 3 3 3 2" xfId="26711" xr:uid="{D5984DAE-2786-47B2-ABA3-0E82D53B2D16}"/>
    <cellStyle name="Input 8 3 3 4" xfId="15892" xr:uid="{B976742F-4674-48D3-B8F5-84B548304A8B}"/>
    <cellStyle name="Input 8 3 3 4 2" xfId="27639" xr:uid="{C824F076-0E2A-4063-879B-AED73282C208}"/>
    <cellStyle name="Input 8 3 3 5" xfId="16766" xr:uid="{1DA763C6-2086-4F9F-9B23-750A4761D4FB}"/>
    <cellStyle name="Input 8 3 3 5 2" xfId="28513" xr:uid="{04A2FDA3-A1F5-4AFE-9CDA-4676AF1A81A5}"/>
    <cellStyle name="Input 8 3 3 6" xfId="17631" xr:uid="{A7ECEF98-CC36-4D3F-8176-4E2D535B1935}"/>
    <cellStyle name="Input 8 3 3 6 2" xfId="29352" xr:uid="{E81ACCF3-3280-46A7-A713-B4F84BE06DB8}"/>
    <cellStyle name="Input 8 3 3 7" xfId="18407" xr:uid="{1A6546E9-6336-43F9-BFEC-B1B36D20C00B}"/>
    <cellStyle name="Input 8 3 3 7 2" xfId="30128" xr:uid="{7ED41B1E-4750-40FD-BB98-643485A9C891}"/>
    <cellStyle name="Input 8 3 3 8" xfId="19164" xr:uid="{72C3D566-8161-4D96-A29F-A933479C4AB9}"/>
    <cellStyle name="Input 8 3 4" xfId="12298" xr:uid="{7B98C454-ECBA-4C53-B716-1A283C873E30}"/>
    <cellStyle name="Input 8 3 4 2" xfId="24114" xr:uid="{9BFEB2FE-5862-45F1-8064-79FF0DE50870}"/>
    <cellStyle name="Input 8 3 5" xfId="10470" xr:uid="{91FD9F90-5B71-4B21-8FA2-DFD11353B97F}"/>
    <cellStyle name="Input 8 3 5 2" xfId="22342" xr:uid="{D575CC90-A8B0-4BA2-A6EA-6210CD2FC72F}"/>
    <cellStyle name="Input 8 3 6" xfId="12053" xr:uid="{16D3351C-B7FD-4D5E-AAE7-3D34C19B8B9C}"/>
    <cellStyle name="Input 8 3 6 2" xfId="23874" xr:uid="{17530573-01F0-4C0B-A9BA-D587B27D944B}"/>
    <cellStyle name="Input 8 3 7" xfId="10697" xr:uid="{A002BC3A-0638-41B0-982E-741E017399A6}"/>
    <cellStyle name="Input 8 3 7 2" xfId="22569" xr:uid="{C271EA52-1B15-4545-A1B4-A3534E6D1997}"/>
    <cellStyle name="Input 8 3 8" xfId="12528" xr:uid="{9E4B6FFC-5260-4B7D-82A8-C18AB53DC5E8}"/>
    <cellStyle name="Input 8 3 8 2" xfId="24338" xr:uid="{FE75507E-F47D-4942-9F0F-3EB938B811D1}"/>
    <cellStyle name="Input 8 3 9" xfId="10271" xr:uid="{B424F266-744E-49E7-8ABB-00D58A88408F}"/>
    <cellStyle name="Input 8 3 9 2" xfId="22146" xr:uid="{12F8E4EF-DE02-4E34-91C5-25A615883AB3}"/>
    <cellStyle name="Input 8 4" xfId="7789" xr:uid="{D06D89D6-9F68-4C50-B86B-C71BF097FCFE}"/>
    <cellStyle name="Input 8 4 2" xfId="12812" xr:uid="{4DCA0F87-95BA-45EF-B479-E7958775D788}"/>
    <cellStyle name="Input 8 4 2 2" xfId="24608" xr:uid="{F238C06B-B757-41D6-8F27-9DA32E7EB25F}"/>
    <cellStyle name="Input 8 4 3" xfId="10061" xr:uid="{7A5FE64C-578B-4A8B-A123-7B4DCED97837}"/>
    <cellStyle name="Input 8 4 3 2" xfId="21936" xr:uid="{F0009C3C-B1EC-473E-8E9A-FD0C3861EC46}"/>
    <cellStyle name="Input 8 4 4" xfId="13118" xr:uid="{EB3ADBD0-5A41-4164-B5E3-6130C4D5A3AD}"/>
    <cellStyle name="Input 8 4 4 2" xfId="24906" xr:uid="{C7921D2A-EA00-42F9-A270-6B2109A0516F}"/>
    <cellStyle name="Input 8 4 5" xfId="9815" xr:uid="{8FB29163-47EF-4388-BC56-417B0176DD16}"/>
    <cellStyle name="Input 8 4 5 2" xfId="21691" xr:uid="{8EF4361C-2763-4F32-9F2E-5DB3CA6B3647}"/>
    <cellStyle name="Input 8 4 6" xfId="12122" xr:uid="{ABCFF433-385B-47C8-B92B-0AD5E6C3D18F}"/>
    <cellStyle name="Input 8 4 6 2" xfId="23939" xr:uid="{4978256E-8F2D-4DD4-B8E2-8D63A8380CEC}"/>
    <cellStyle name="Input 8 4 7" xfId="10641" xr:uid="{FFB8CE98-1710-4A69-97BF-8D28222C6D77}"/>
    <cellStyle name="Input 8 4 7 2" xfId="22513" xr:uid="{D059D065-7202-4F07-BCDB-A5649D4A49A2}"/>
    <cellStyle name="Input 8 4 8" xfId="11620" xr:uid="{152A360B-FA14-4827-8CB1-D5A1B39E06A5}"/>
    <cellStyle name="Input 8 5" xfId="7752" xr:uid="{A66BEBDB-6D9E-49CD-AB58-C4C342834541}"/>
    <cellStyle name="Input 8 5 2" xfId="12775" xr:uid="{ED9144EB-8E33-45DF-802A-9624F67569BB}"/>
    <cellStyle name="Input 8 5 2 2" xfId="24571" xr:uid="{A9F46196-7907-4D8B-975A-96F407BDA942}"/>
    <cellStyle name="Input 8 5 3" xfId="10097" xr:uid="{11AC4FFA-FE30-4B43-8CDA-C11CC86D78FC}"/>
    <cellStyle name="Input 8 5 3 2" xfId="21972" xr:uid="{051C4098-B2EA-4BD0-8D61-BCDF836A0882}"/>
    <cellStyle name="Input 8 5 4" xfId="11976" xr:uid="{4F07B25A-F3CB-4A71-99B1-F470D95D8848}"/>
    <cellStyle name="Input 8 5 4 2" xfId="23801" xr:uid="{214F1E41-FF93-4CF1-A8D7-A6A406AA0ED8}"/>
    <cellStyle name="Input 8 5 5" xfId="10756" xr:uid="{1C506F53-31E8-49B5-A7DA-F7D091B842DA}"/>
    <cellStyle name="Input 8 5 5 2" xfId="22627" xr:uid="{71AB86EB-901A-4E37-A244-D64D5BC09FA1}"/>
    <cellStyle name="Input 8 5 6" xfId="11561" xr:uid="{3D9D3669-8107-404B-8BBE-CCE46CD2E94B}"/>
    <cellStyle name="Input 8 5 6 2" xfId="23409" xr:uid="{66154E71-6F05-4DFE-9146-066D13FF4A2A}"/>
    <cellStyle name="Input 8 5 7" xfId="11096" xr:uid="{A26C0141-66E5-40B5-882B-9EC06EE0401E}"/>
    <cellStyle name="Input 8 5 7 2" xfId="22965" xr:uid="{4A9E9686-5DA7-40C4-A719-D84A8ECABAE5}"/>
    <cellStyle name="Input 8 5 8" xfId="12498" xr:uid="{C04DBF88-DC03-40DF-9B29-0F4BEDEADE9A}"/>
    <cellStyle name="Input 8 6" xfId="11324" xr:uid="{D326FE0A-9FE1-47E1-9DE9-67726DEAECEE}"/>
    <cellStyle name="Input 8 6 2" xfId="23186" xr:uid="{4BFB6618-EB3D-4B4B-AC7C-6AA50118569B}"/>
    <cellStyle name="Input 8 7" xfId="11285" xr:uid="{2F4BD4BC-4650-4863-A880-DACECBC4DB71}"/>
    <cellStyle name="Input 8 7 2" xfId="23147" xr:uid="{D3FCF67A-8198-400A-9BE9-0003D100588F}"/>
    <cellStyle name="Input 8 8" xfId="11343" xr:uid="{08279D64-F8D7-4F74-AFE2-1390E121E786}"/>
    <cellStyle name="Input 8 8 2" xfId="23205" xr:uid="{C95A289A-0AD0-47AC-826C-C01F349E5D73}"/>
    <cellStyle name="Input 8 9" xfId="11266" xr:uid="{DBE5CDED-56F4-487A-9A91-BC783C453490}"/>
    <cellStyle name="Input 8 9 2" xfId="23128" xr:uid="{4559B0FB-7316-43BE-8D16-E2277702B3BE}"/>
    <cellStyle name="Input 9" xfId="5078" xr:uid="{598F1A87-D221-44A6-AE25-8DE602FE035D}"/>
    <cellStyle name="Input 9 10" xfId="11363" xr:uid="{BD419635-5A97-4156-B01F-9F1034C0BB0D}"/>
    <cellStyle name="Input 9 10 2" xfId="23225" xr:uid="{8DC40183-1C5E-4938-B344-2142D5EC1015}"/>
    <cellStyle name="Input 9 11" xfId="11247" xr:uid="{0D2FEE35-2440-4B79-A24F-8D334FA156B2}"/>
    <cellStyle name="Input 9 11 2" xfId="23109" xr:uid="{A5C34EE7-D1FC-4460-9D48-8B118CF9AF53}"/>
    <cellStyle name="Input 9 12" xfId="11903" xr:uid="{B6F300E0-68FE-48D6-80B7-244E473AC580}"/>
    <cellStyle name="Input 9 12 2" xfId="23730" xr:uid="{1F0E2E1A-F69D-461E-84B4-72B7B47805FD}"/>
    <cellStyle name="Input 9 2" xfId="6786" xr:uid="{4FD4C008-C763-485D-BB52-DD4FB64EFD7C}"/>
    <cellStyle name="Input 9 2 10" xfId="16392" xr:uid="{7C043993-BECA-49C4-B57B-A5EB242B8CDF}"/>
    <cellStyle name="Input 9 2 10 2" xfId="28139" xr:uid="{D08EBFC3-4CDA-4817-98F4-3E021FC13036}"/>
    <cellStyle name="Input 9 2 11" xfId="17263" xr:uid="{84CFC354-189C-48E5-8379-19A685C1AB94}"/>
    <cellStyle name="Input 9 2 11 2" xfId="29006" xr:uid="{569CB92C-D6BA-4734-9445-FFA0E874E5E5}"/>
    <cellStyle name="Input 9 2 2" xfId="7206" xr:uid="{73BD46C0-E11F-4E26-A6F2-4DCCFAB40411}"/>
    <cellStyle name="Input 9 2 2 10" xfId="15544" xr:uid="{1619F533-3F56-44C7-BD66-85B30472BEE7}"/>
    <cellStyle name="Input 9 2 2 10 2" xfId="27299" xr:uid="{7000FD75-3179-404C-B119-1E92B2926B02}"/>
    <cellStyle name="Input 9 2 2 2" xfId="8849" xr:uid="{68B5D9C4-915E-47D0-A614-F09A8A416CF8}"/>
    <cellStyle name="Input 9 2 2 2 2" xfId="13500" xr:uid="{5598F21F-AA5F-425F-BB9C-9111A4AA694B}"/>
    <cellStyle name="Input 9 2 2 2 2 2" xfId="25283" xr:uid="{17491E6B-8EB3-4BAA-ADD7-4B628A1063D3}"/>
    <cellStyle name="Input 9 2 2 2 3" xfId="14504" xr:uid="{57466400-CEDA-4226-ACF7-926DE303E178}"/>
    <cellStyle name="Input 9 2 2 2 3 2" xfId="26276" xr:uid="{8DF4F45D-2E63-4B93-A442-C5522CACC757}"/>
    <cellStyle name="Input 9 2 2 2 4" xfId="15462" xr:uid="{A1CD7B36-1104-46D2-B002-351D9E2D770D}"/>
    <cellStyle name="Input 9 2 2 2 4 2" xfId="27222" xr:uid="{906BAA76-F720-4FD0-A262-C5D578211B23}"/>
    <cellStyle name="Input 9 2 2 2 5" xfId="16387" xr:uid="{7F13E226-296F-42DD-A2F0-6CFB53DEA897}"/>
    <cellStyle name="Input 9 2 2 2 5 2" xfId="28134" xr:uid="{65D56D93-65AA-476D-8468-4984ED197BDF}"/>
    <cellStyle name="Input 9 2 2 2 6" xfId="17258" xr:uid="{F384080E-8F01-4589-BB96-2E394F58E79A}"/>
    <cellStyle name="Input 9 2 2 2 6 2" xfId="29001" xr:uid="{F96C7E81-54FB-4D8F-8EC7-357D2F34BED4}"/>
    <cellStyle name="Input 9 2 2 2 7" xfId="18104" xr:uid="{91CC7ADF-EBA2-4AAB-9740-219820411219}"/>
    <cellStyle name="Input 9 2 2 2 7 2" xfId="29825" xr:uid="{A86CF27A-8C21-4703-861B-707F201F2134}"/>
    <cellStyle name="Input 9 2 2 2 8" xfId="18864" xr:uid="{B0282FEF-FBA5-46EB-A55B-2ACE515CE619}"/>
    <cellStyle name="Input 9 2 2 3" xfId="9690" xr:uid="{F3914AFF-AAB1-41C6-B2BC-FBB6C4695F36}"/>
    <cellStyle name="Input 9 2 2 3 2" xfId="14095" xr:uid="{A7D04E87-77A7-403E-B49F-1A2B5274DB54}"/>
    <cellStyle name="Input 9 2 2 3 2 2" xfId="25868" xr:uid="{7B77E32F-C76C-4F91-8D19-5EB64B33CAD9}"/>
    <cellStyle name="Input 9 2 2 3 3" xfId="15055" xr:uid="{5033F646-553B-4310-91E4-89FEA7ED2533}"/>
    <cellStyle name="Input 9 2 2 3 3 2" xfId="26826" xr:uid="{7E5A855A-165B-40DB-B16D-5DB1B29C3678}"/>
    <cellStyle name="Input 9 2 2 3 4" xfId="16007" xr:uid="{65659AD4-F70F-40E9-B564-7518F465C477}"/>
    <cellStyle name="Input 9 2 2 3 4 2" xfId="27754" xr:uid="{E855391C-62EF-4BAA-87D8-5E354204AA68}"/>
    <cellStyle name="Input 9 2 2 3 5" xfId="16881" xr:uid="{D483C041-BCC3-4D76-9FF8-A24FD6A39F4A}"/>
    <cellStyle name="Input 9 2 2 3 5 2" xfId="28628" xr:uid="{5A2D810E-9CF6-4808-8D18-280FF4E65F4C}"/>
    <cellStyle name="Input 9 2 2 3 6" xfId="17746" xr:uid="{8E710AC9-DC58-4FBA-99C4-49EAC09E887D}"/>
    <cellStyle name="Input 9 2 2 3 6 2" xfId="29467" xr:uid="{53505D56-BFFA-446A-BCD5-85D8BA73C1A0}"/>
    <cellStyle name="Input 9 2 2 3 7" xfId="18522" xr:uid="{663247A0-333E-45FB-A18E-81755E152011}"/>
    <cellStyle name="Input 9 2 2 3 7 2" xfId="30243" xr:uid="{702D9195-C793-46CF-B142-C99F783AEB14}"/>
    <cellStyle name="Input 9 2 2 3 8" xfId="19279" xr:uid="{88C4ED29-5C6A-4978-95CD-E51B15AD1ABB}"/>
    <cellStyle name="Input 9 2 2 4" xfId="12472" xr:uid="{BA926BCE-1CA1-4AAE-A083-4F9075A5CE0C}"/>
    <cellStyle name="Input 9 2 2 4 2" xfId="24286" xr:uid="{5B9DF1EA-F2A0-4E73-9916-852F1086F437}"/>
    <cellStyle name="Input 9 2 2 5" xfId="10307" xr:uid="{1A332FFF-8EB5-402C-916D-D839D24009EF}"/>
    <cellStyle name="Input 9 2 2 5 2" xfId="22179" xr:uid="{2998BD17-D8B1-4775-8D80-0141A8E012F4}"/>
    <cellStyle name="Input 9 2 2 6" xfId="12593" xr:uid="{08019DE3-3EA2-4B8D-8AD5-77079449D9BB}"/>
    <cellStyle name="Input 9 2 2 6 2" xfId="24398" xr:uid="{C3C786D8-D716-4EAB-BFE2-9DFB8937B9C1}"/>
    <cellStyle name="Input 9 2 2 7" xfId="10216" xr:uid="{D9CA5ADF-6E0C-480A-8A12-F3AE4308B419}"/>
    <cellStyle name="Input 9 2 2 7 2" xfId="22091" xr:uid="{0A7D2BC6-8A15-45A3-AD3A-ECA36E2DCE90}"/>
    <cellStyle name="Input 9 2 2 8" xfId="13621" xr:uid="{F3636736-5ADD-4D49-857A-D778929C5CB6}"/>
    <cellStyle name="Input 9 2 2 8 2" xfId="25397" xr:uid="{4DAF697E-68BE-414C-BD8E-5BCEFA12AA6B}"/>
    <cellStyle name="Input 9 2 2 9" xfId="14592" xr:uid="{BCB1E7C4-473F-4D1B-895C-73DC1935C264}"/>
    <cellStyle name="Input 9 2 2 9 2" xfId="26363" xr:uid="{9BE1D155-4CBF-4065-93BE-49E49147E884}"/>
    <cellStyle name="Input 9 2 3" xfId="8431" xr:uid="{C4F1A291-3B0A-4242-9239-AD9495761896}"/>
    <cellStyle name="Input 9 2 3 2" xfId="13172" xr:uid="{52BAECB0-FBA5-4164-BA04-6865257DD5B6}"/>
    <cellStyle name="Input 9 2 3 2 2" xfId="24958" xr:uid="{ECC3768E-569A-4B55-9F54-90FEBAFEF142}"/>
    <cellStyle name="Input 9 2 3 3" xfId="14192" xr:uid="{01B89A84-1F3A-472D-A657-2A18F110BB9A}"/>
    <cellStyle name="Input 9 2 3 3 2" xfId="25965" xr:uid="{0983BC67-3BD7-49C0-8ABA-7CF3D4387F29}"/>
    <cellStyle name="Input 9 2 3 4" xfId="15152" xr:uid="{54ACE390-CAC9-4889-BC03-71F2A2DE6D52}"/>
    <cellStyle name="Input 9 2 3 4 2" xfId="26921" xr:uid="{F474160B-7C33-4989-9D6E-2E7CAA6944AF}"/>
    <cellStyle name="Input 9 2 3 5" xfId="16101" xr:uid="{D0224806-E16E-47E5-9672-A04D35429E02}"/>
    <cellStyle name="Input 9 2 3 5 2" xfId="27848" xr:uid="{56D34C6D-7328-4F1E-B759-85E3298C765D}"/>
    <cellStyle name="Input 9 2 3 6" xfId="16974" xr:uid="{507EDD76-EF43-4425-8BFE-6A763BA982D0}"/>
    <cellStyle name="Input 9 2 3 6 2" xfId="28721" xr:uid="{8ED469B4-0646-4685-9745-06710C8E20F8}"/>
    <cellStyle name="Input 9 2 3 7" xfId="17839" xr:uid="{9D7A819C-17C1-48EC-830A-CD87AF6111B7}"/>
    <cellStyle name="Input 9 2 3 7 2" xfId="29560" xr:uid="{DEF8A06D-A6ED-4948-8D23-EDE16C2421D8}"/>
    <cellStyle name="Input 9 2 3 8" xfId="18615" xr:uid="{7049BBE7-918A-40BD-9185-021D8EEAA2CE}"/>
    <cellStyle name="Input 9 2 4" xfId="9441" xr:uid="{F9DEEA47-4FA5-4AD4-9578-358455B6E523}"/>
    <cellStyle name="Input 9 2 4 2" xfId="13846" xr:uid="{91BE4EBB-8AA7-4EE9-9D4B-8AFB001BB1E3}"/>
    <cellStyle name="Input 9 2 4 2 2" xfId="25619" xr:uid="{E56211EA-ED27-49FB-B79B-3FFF998DE528}"/>
    <cellStyle name="Input 9 2 4 3" xfId="14806" xr:uid="{2A5AF31B-F86C-4891-8EA0-E860BE92A8D9}"/>
    <cellStyle name="Input 9 2 4 3 2" xfId="26577" xr:uid="{3FEDFB98-DFBA-4EBA-911D-12A50FF873A7}"/>
    <cellStyle name="Input 9 2 4 4" xfId="15758" xr:uid="{0225902B-3E9D-461F-AFB2-D29C888A5DA9}"/>
    <cellStyle name="Input 9 2 4 4 2" xfId="27505" xr:uid="{1B719E62-D3BA-4677-957E-935A78A72172}"/>
    <cellStyle name="Input 9 2 4 5" xfId="16632" xr:uid="{A20D0B1A-4B91-473F-BC1F-E72C13DE17EF}"/>
    <cellStyle name="Input 9 2 4 5 2" xfId="28379" xr:uid="{8C2DA18A-8746-46E9-91F8-CC692306C783}"/>
    <cellStyle name="Input 9 2 4 6" xfId="17497" xr:uid="{9D01100E-723F-4E70-85F4-1986AC664E40}"/>
    <cellStyle name="Input 9 2 4 6 2" xfId="29218" xr:uid="{84FEEB39-2F7C-41A6-9A93-143A722F73A0}"/>
    <cellStyle name="Input 9 2 4 7" xfId="18273" xr:uid="{4F272243-3D04-484C-BEB5-2FE31A39847A}"/>
    <cellStyle name="Input 9 2 4 7 2" xfId="29994" xr:uid="{9DAB84A8-C81B-45CB-9E43-19727A422CE6}"/>
    <cellStyle name="Input 9 2 4 8" xfId="19030" xr:uid="{32315941-3209-45D3-BB0B-05FA3F247674}"/>
    <cellStyle name="Input 9 2 5" xfId="12143" xr:uid="{B1BBB8FB-12C4-4B0B-A287-9047CAAF98DC}"/>
    <cellStyle name="Input 9 2 5 2" xfId="23960" xr:uid="{70D39BA4-A3AF-4A19-AE0A-4233E57D727A}"/>
    <cellStyle name="Input 9 2 6" xfId="10620" xr:uid="{181A7EB8-E907-44FA-BA00-2E894D0D09ED}"/>
    <cellStyle name="Input 9 2 6 2" xfId="22492" xr:uid="{EBA9C91A-1704-4639-9BE3-485C21818FFD}"/>
    <cellStyle name="Input 9 2 7" xfId="13562" xr:uid="{266B62E3-7C85-4ED6-9101-A4811A9DD56C}"/>
    <cellStyle name="Input 9 2 7 2" xfId="25338" xr:uid="{B80BAE58-C4E6-4E3A-B4A3-73CB9B74A1FE}"/>
    <cellStyle name="Input 9 2 8" xfId="14540" xr:uid="{029E6C90-A2C3-4C4B-AE9B-FF335D6AFFC3}"/>
    <cellStyle name="Input 9 2 8 2" xfId="26311" xr:uid="{94D2DFB8-16D2-487B-8FD6-C957156B5867}"/>
    <cellStyle name="Input 9 2 9" xfId="15493" xr:uid="{57719A27-E06F-4F37-89B8-B6A2950E8C9F}"/>
    <cellStyle name="Input 9 2 9 2" xfId="27248" xr:uid="{45452110-776E-46C5-AA8B-0129F1E1560A}"/>
    <cellStyle name="Input 9 3" xfId="6965" xr:uid="{047CE791-B601-4366-8836-B7DBB7570E7F}"/>
    <cellStyle name="Input 9 3 10" xfId="12998" xr:uid="{28CFF440-6928-4170-B39B-61BB032A3EE4}"/>
    <cellStyle name="Input 9 3 10 2" xfId="24790" xr:uid="{742C4692-E411-460E-BDE4-16247BCC68E6}"/>
    <cellStyle name="Input 9 3 2" xfId="8608" xr:uid="{4BBDEC8F-BDD4-4FA8-B946-95FD390F5F9C}"/>
    <cellStyle name="Input 9 3 2 2" xfId="13328" xr:uid="{439ED02C-7ACB-4D2D-9E55-D51EDF9B124B}"/>
    <cellStyle name="Input 9 3 2 2 2" xfId="25111" xr:uid="{9BCB1711-8A2C-4A22-A140-D9AA979FA401}"/>
    <cellStyle name="Input 9 3 2 3" xfId="14342" xr:uid="{ED253CB1-B23E-4D52-930A-027137115CD1}"/>
    <cellStyle name="Input 9 3 2 3 2" xfId="26114" xr:uid="{761FD990-56C3-4F58-99DC-95F6B76B16C9}"/>
    <cellStyle name="Input 9 3 2 4" xfId="15300" xr:uid="{5A7F9AD9-D869-4274-B418-9D71B497F546}"/>
    <cellStyle name="Input 9 3 2 4 2" xfId="27069" xr:uid="{E926E8D7-F153-4B9F-8846-C6B30909C31B}"/>
    <cellStyle name="Input 9 3 2 5" xfId="16244" xr:uid="{1A3FB5FE-42AC-4A59-8595-205661028CEF}"/>
    <cellStyle name="Input 9 3 2 5 2" xfId="27991" xr:uid="{81F6AF6F-10F8-4746-AC22-D77466F68FE1}"/>
    <cellStyle name="Input 9 3 2 6" xfId="17117" xr:uid="{D02BFBE6-43A6-48E8-B0EA-AAEBF5D5FEF6}"/>
    <cellStyle name="Input 9 3 2 6 2" xfId="28864" xr:uid="{724455F5-35BA-4F39-A22C-251BEFEDECF4}"/>
    <cellStyle name="Input 9 3 2 7" xfId="17982" xr:uid="{06E8B8EF-0012-49C6-8844-33FEE4637F78}"/>
    <cellStyle name="Input 9 3 2 7 2" xfId="29703" xr:uid="{5F1D1AFD-413D-4CF7-9FC2-B37E0C96F92D}"/>
    <cellStyle name="Input 9 3 2 8" xfId="18750" xr:uid="{F0EAC579-690A-4F44-8AA1-4EB4E4E2D6E7}"/>
    <cellStyle name="Input 9 3 3" xfId="9576" xr:uid="{2FE189BF-C57F-4BA4-90BD-688D775FD8E1}"/>
    <cellStyle name="Input 9 3 3 2" xfId="13981" xr:uid="{61B00CD2-9EEF-4BBC-B45C-B5D8EC194B9F}"/>
    <cellStyle name="Input 9 3 3 2 2" xfId="25754" xr:uid="{A86E92C8-E85B-45A1-9319-BF12AC018C4B}"/>
    <cellStyle name="Input 9 3 3 3" xfId="14941" xr:uid="{D8CE209A-34E6-4090-9895-3E45C98CE625}"/>
    <cellStyle name="Input 9 3 3 3 2" xfId="26712" xr:uid="{7117783F-8BB8-4A7E-A88E-FFFEE21E890C}"/>
    <cellStyle name="Input 9 3 3 4" xfId="15893" xr:uid="{C0089C6C-B8AB-45D7-A59B-0C05C31668BD}"/>
    <cellStyle name="Input 9 3 3 4 2" xfId="27640" xr:uid="{36F88233-E423-44DD-844E-98BA53D82B2E}"/>
    <cellStyle name="Input 9 3 3 5" xfId="16767" xr:uid="{1489E142-EFEB-481D-9AB5-B11332890D39}"/>
    <cellStyle name="Input 9 3 3 5 2" xfId="28514" xr:uid="{DCDF6ED0-2581-4D36-BA4C-8DFBDEB81791}"/>
    <cellStyle name="Input 9 3 3 6" xfId="17632" xr:uid="{056F3095-D701-4367-9737-330E890CBC42}"/>
    <cellStyle name="Input 9 3 3 6 2" xfId="29353" xr:uid="{30036B52-730A-4DDC-A42A-FF3B52315CF9}"/>
    <cellStyle name="Input 9 3 3 7" xfId="18408" xr:uid="{6F85C55B-6CAF-490B-BA58-15519FEA6801}"/>
    <cellStyle name="Input 9 3 3 7 2" xfId="30129" xr:uid="{BB470348-F705-427A-B058-59190A87FF5A}"/>
    <cellStyle name="Input 9 3 3 8" xfId="19165" xr:uid="{1C525D1D-8545-4088-A61D-74F05EFBFFB5}"/>
    <cellStyle name="Input 9 3 4" xfId="12299" xr:uid="{05B21E7F-DD5E-45A5-A3FD-D3E2ED0FB85F}"/>
    <cellStyle name="Input 9 3 4 2" xfId="24115" xr:uid="{B557C758-8D44-42E4-AF8B-46FF5E7AA1BA}"/>
    <cellStyle name="Input 9 3 5" xfId="10469" xr:uid="{A2C5D354-5086-4BE5-9EAF-062CE82AD191}"/>
    <cellStyle name="Input 9 3 5 2" xfId="22341" xr:uid="{D4959FD2-E3E5-4746-B9B8-A31B771C357C}"/>
    <cellStyle name="Input 9 3 6" xfId="12568" xr:uid="{AAD97B60-35F4-432F-AAF1-6211CDD1626E}"/>
    <cellStyle name="Input 9 3 6 2" xfId="24377" xr:uid="{F79E0E1C-F4AE-4D6F-910F-9214B0B8A9ED}"/>
    <cellStyle name="Input 9 3 7" xfId="10235" xr:uid="{1ECD2F1D-4BDC-446B-8841-CB78BB07472F}"/>
    <cellStyle name="Input 9 3 7 2" xfId="22110" xr:uid="{B10826FD-DA02-4939-AEFC-76B4D7C0C44B}"/>
    <cellStyle name="Input 9 3 8" xfId="12600" xr:uid="{F6D00EC5-08B9-43AF-AAF4-2D3B04899CAE}"/>
    <cellStyle name="Input 9 3 8 2" xfId="24405" xr:uid="{4655B93E-3C8E-4042-9BCA-E1BABDB1BBA8}"/>
    <cellStyle name="Input 9 3 9" xfId="10212" xr:uid="{E92A9E4A-E248-404B-BEE9-BF6E52EB67E3}"/>
    <cellStyle name="Input 9 3 9 2" xfId="22087" xr:uid="{A8C76809-F56C-495F-B308-A0D12CB9C648}"/>
    <cellStyle name="Input 9 4" xfId="7790" xr:uid="{C7DE8FE0-98A0-428C-96A6-BE5498A7BF4F}"/>
    <cellStyle name="Input 9 4 2" xfId="12813" xr:uid="{D77FD785-F9E8-476E-BBCA-AD5FC2C72467}"/>
    <cellStyle name="Input 9 4 2 2" xfId="24609" xr:uid="{6439B2F5-01D1-4F8F-B1D6-AE404C38F330}"/>
    <cellStyle name="Input 9 4 3" xfId="10060" xr:uid="{0E12A897-1329-449B-B780-9AF469C59B8B}"/>
    <cellStyle name="Input 9 4 3 2" xfId="21935" xr:uid="{AEAA711F-4A43-422F-A800-4C8A020757F6}"/>
    <cellStyle name="Input 9 4 4" xfId="12087" xr:uid="{E210DF7B-6E5B-4BBD-8014-40B7BE2B79C3}"/>
    <cellStyle name="Input 9 4 4 2" xfId="23908" xr:uid="{E88A36E3-8958-4EBA-8480-47DB99899F63}"/>
    <cellStyle name="Input 9 4 5" xfId="10666" xr:uid="{74BA1D5D-C23D-4ACE-A613-225C5AD53EC3}"/>
    <cellStyle name="Input 9 4 5 2" xfId="22538" xr:uid="{3178BAED-8332-4A84-B32A-887ACB61B233}"/>
    <cellStyle name="Input 9 4 6" xfId="12024" xr:uid="{1F802493-73AB-4B3A-8668-254EE9E393BC}"/>
    <cellStyle name="Input 9 4 6 2" xfId="23845" xr:uid="{4FB76293-306B-4A8E-8800-E543845B3C36}"/>
    <cellStyle name="Input 9 4 7" xfId="10722" xr:uid="{C4FA3ED3-FBDF-4533-8C6C-447EDC5D85CC}"/>
    <cellStyle name="Input 9 4 7 2" xfId="22594" xr:uid="{E8243C37-119C-4EEF-B409-D74AEA86A284}"/>
    <cellStyle name="Input 9 4 8" xfId="11590" xr:uid="{8F406E79-47A8-4C43-AA85-B42E990AE303}"/>
    <cellStyle name="Input 9 5" xfId="7751" xr:uid="{05A8B9FE-2578-400F-B924-7D6E15FF6757}"/>
    <cellStyle name="Input 9 5 2" xfId="12774" xr:uid="{EFE2254E-E5E2-47A9-9FD9-FAF39FBC2047}"/>
    <cellStyle name="Input 9 5 2 2" xfId="24570" xr:uid="{B1AE63B2-13AE-4E44-B55D-40B28983CD47}"/>
    <cellStyle name="Input 9 5 3" xfId="10098" xr:uid="{73289FBC-1AE0-4852-B256-3A9EB7965100}"/>
    <cellStyle name="Input 9 5 3 2" xfId="21973" xr:uid="{22184983-94AB-4726-ACFF-1BF7BA16EAD0}"/>
    <cellStyle name="Input 9 5 4" xfId="9783" xr:uid="{4AADE9DD-B47D-451E-B2D6-9DB70F41CF90}"/>
    <cellStyle name="Input 9 5 4 2" xfId="21659" xr:uid="{0794EA88-B27C-41D4-85E9-CF6FA8E078DA}"/>
    <cellStyle name="Input 9 5 5" xfId="11851" xr:uid="{0E70D28D-07BA-4679-B7BC-69BA416CAD97}"/>
    <cellStyle name="Input 9 5 5 2" xfId="23678" xr:uid="{28D02DE4-E4D9-491A-8588-DF729BE53587}"/>
    <cellStyle name="Input 9 5 6" xfId="10864" xr:uid="{EDB7A583-B683-4F6C-8D2F-5960B920B96D}"/>
    <cellStyle name="Input 9 5 6 2" xfId="22733" xr:uid="{53CD1590-6601-4CEF-9618-5A2DFE449B8D}"/>
    <cellStyle name="Input 9 5 7" xfId="11462" xr:uid="{C509F030-370E-41C6-AF31-E4CB5A7C8115}"/>
    <cellStyle name="Input 9 5 7 2" xfId="23316" xr:uid="{188DCC86-8FD0-42B1-B613-F207E703AACE}"/>
    <cellStyle name="Input 9 5 8" xfId="11175" xr:uid="{8346543F-E999-44D7-BFDA-527977D1A4D4}"/>
    <cellStyle name="Input 9 6" xfId="11325" xr:uid="{E8DF157E-833D-4A4E-B927-A528258C4EF4}"/>
    <cellStyle name="Input 9 6 2" xfId="23187" xr:uid="{C914D7EA-2D4E-4F4E-ADDF-003B7B2F6E09}"/>
    <cellStyle name="Input 9 7" xfId="11284" xr:uid="{E694EC75-19AA-4F75-8F7B-D80105988802}"/>
    <cellStyle name="Input 9 7 2" xfId="23146" xr:uid="{D45076E5-3930-46E6-A3F6-5ECF4D3A6AE4}"/>
    <cellStyle name="Input 9 8" xfId="11344" xr:uid="{B24E54DB-C9D5-4397-9DA5-46B77ACF102A}"/>
    <cellStyle name="Input 9 8 2" xfId="23206" xr:uid="{393791F6-41AD-4168-92EA-EF7FCE74052C}"/>
    <cellStyle name="Input 9 9" xfId="11265" xr:uid="{8AB89217-DC66-46E4-8C9C-C8F4C7459DDE}"/>
    <cellStyle name="Input 9 9 2" xfId="23127" xr:uid="{E8B5E847-EA57-46A5-80B4-CDF94C5021C5}"/>
    <cellStyle name="Koefic." xfId="6470" xr:uid="{AD56DCF1-EF51-42C2-A77C-EC328BCB52FB}"/>
    <cellStyle name="Linked Cell 10" xfId="5079" xr:uid="{5887835E-6391-4B01-9B86-73FC53E8E069}"/>
    <cellStyle name="Linked Cell 11" xfId="5080" xr:uid="{676E66A4-7A23-4DF9-9DE8-1E9B82A86B6C}"/>
    <cellStyle name="Linked Cell 12" xfId="5081" xr:uid="{E10F0226-E602-4244-AB9F-DF99D226DEB8}"/>
    <cellStyle name="Linked Cell 13" xfId="5082" xr:uid="{44B0DA13-8B1A-4853-958B-7064413F73DF}"/>
    <cellStyle name="Linked Cell 14" xfId="5083" xr:uid="{E67DCD37-3905-4C31-945B-0FDC969E8727}"/>
    <cellStyle name="Linked Cell 15" xfId="5084" xr:uid="{DCCC384B-CE9E-4A39-A896-BB330E474AB3}"/>
    <cellStyle name="Linked Cell 16" xfId="5085" xr:uid="{648752B5-C025-4E81-8EBD-4DF53FFAD373}"/>
    <cellStyle name="Linked Cell 17" xfId="5086" xr:uid="{2BE645C7-DE64-4AB4-844F-E246D1146D5F}"/>
    <cellStyle name="Linked Cell 18" xfId="5087" xr:uid="{1BC841C6-61C3-4C47-85FA-CCD3E4DE9B6A}"/>
    <cellStyle name="Linked Cell 18 2" xfId="5088" xr:uid="{87B050E5-2C69-42CD-BA40-D4AD98F499FD}"/>
    <cellStyle name="Linked Cell 19" xfId="5089" xr:uid="{535FD031-2806-4C1A-9F79-5842E7FBE54B}"/>
    <cellStyle name="Linked Cell 19 2" xfId="5090" xr:uid="{91665D6B-EDA9-4758-854E-C0CE4A366EB1}"/>
    <cellStyle name="Linked Cell 2" xfId="5091" xr:uid="{962CB035-A8BA-4089-8971-C2F50B242547}"/>
    <cellStyle name="Linked Cell 2 2" xfId="5092" xr:uid="{3C1D86A1-D914-4E87-B971-D72D4F46F719}"/>
    <cellStyle name="Linked Cell 3" xfId="5093" xr:uid="{9594F966-D75B-4EB1-A195-BD9EA2392AD3}"/>
    <cellStyle name="Linked Cell 4" xfId="5094" xr:uid="{3C0BDE74-E23F-463E-8AA8-CD6C83DFA76C}"/>
    <cellStyle name="Linked Cell 5" xfId="5095" xr:uid="{687B9A3F-2722-484E-A055-A41195157CC8}"/>
    <cellStyle name="Linked Cell 6" xfId="5096" xr:uid="{281982E8-7087-436E-A0CC-EBDEF2A1A945}"/>
    <cellStyle name="Linked Cell 7" xfId="5097" xr:uid="{D84C0182-578A-4773-BA45-A2E736E9C215}"/>
    <cellStyle name="Linked Cell 8" xfId="5098" xr:uid="{A71B7635-10C8-4CC6-B3F0-9ABA58D0234B}"/>
    <cellStyle name="Linked Cell 9" xfId="5099" xr:uid="{90B12E91-9C36-41CD-AFB1-07C40B276737}"/>
    <cellStyle name="Neutral 10" xfId="5100" xr:uid="{35373AAA-2001-4AA8-A842-11CE121CBB38}"/>
    <cellStyle name="Neutral 11" xfId="5101" xr:uid="{2A2FE00D-A0DA-4BC7-ABB0-F5100BE5A621}"/>
    <cellStyle name="Neutral 12" xfId="5102" xr:uid="{49DF75B1-606E-41B5-81A6-68545E0655EE}"/>
    <cellStyle name="Neutral 13" xfId="5103" xr:uid="{2C3C0E78-561F-4289-85FA-7B822F81BAED}"/>
    <cellStyle name="Neutral 14" xfId="5104" xr:uid="{18EE4278-B2D2-4C46-A36C-021E27EB517E}"/>
    <cellStyle name="Neutral 15" xfId="5105" xr:uid="{E59DBC36-B347-4B2D-9012-A5E90AA6B561}"/>
    <cellStyle name="Neutral 16" xfId="5106" xr:uid="{F7C5F7BF-7615-438A-B5FC-96ABE8D0519E}"/>
    <cellStyle name="Neutral 17" xfId="5107" xr:uid="{2480F614-2253-4204-803C-854A8D20199B}"/>
    <cellStyle name="Neutral 18" xfId="5108" xr:uid="{E65C7DEF-A28A-40F5-8AD4-9799CD92337B}"/>
    <cellStyle name="Neutral 18 2" xfId="5109" xr:uid="{F74EC03C-78AF-4535-AF7F-964524642036}"/>
    <cellStyle name="Neutral 19" xfId="5110" xr:uid="{402BBCF1-B028-4563-8023-942463305936}"/>
    <cellStyle name="Neutral 19 2" xfId="5111" xr:uid="{E3E594BF-A1C2-45D0-B7B5-79D1B931D6A6}"/>
    <cellStyle name="Neutral 2" xfId="5112" xr:uid="{AE4983EE-B241-43F2-9E54-29BCF7F4B37E}"/>
    <cellStyle name="Neutral 2 2" xfId="5113" xr:uid="{CA500D8D-D8A3-45C7-93F6-AA5BC55EB32C}"/>
    <cellStyle name="Neutral 3" xfId="5114" xr:uid="{F6FC5D33-6862-435E-92A0-15EE6B800CF8}"/>
    <cellStyle name="Neutral 4" xfId="5115" xr:uid="{44E20B00-7D54-4439-B542-B603F5D9947B}"/>
    <cellStyle name="Neutral 5" xfId="5116" xr:uid="{0C612FB9-EF90-4EB7-AADB-309AFB6A7A90}"/>
    <cellStyle name="Neutral 6" xfId="5117" xr:uid="{1917C929-DB7B-440F-93F3-E45530DECF8D}"/>
    <cellStyle name="Neutral 7" xfId="5118" xr:uid="{6FEE17A9-EA0A-4335-961F-E179FC451FAD}"/>
    <cellStyle name="Neutral 8" xfId="5119" xr:uid="{980FCBE7-7E18-4084-9746-2C8C6749F4F6}"/>
    <cellStyle name="Neutral 9" xfId="5120" xr:uid="{3E377757-4092-44A2-821A-5B0CDA7A1283}"/>
    <cellStyle name="Normal" xfId="0" builtinId="0"/>
    <cellStyle name="Normal 10" xfId="19" xr:uid="{974AC37A-34F9-4818-8808-CC62C4D044E6}"/>
    <cellStyle name="Normal 10 2" xfId="51" xr:uid="{E8579572-70FE-4239-9CBE-95B9B390F2AA}"/>
    <cellStyle name="Normal 10 2 2" xfId="1" xr:uid="{106283A8-DF8D-4299-8FA3-C384E9821024}"/>
    <cellStyle name="Normal 10 3" xfId="5121" xr:uid="{DA3ED5AF-E565-4A15-8194-815436761181}"/>
    <cellStyle name="Normal 10 4" xfId="5122" xr:uid="{72CC496A-3789-439F-99A7-EA8E7FC17850}"/>
    <cellStyle name="Normal 10 5" xfId="5123" xr:uid="{2E50F431-42AD-4FED-9DB8-B65DE3D6C69D}"/>
    <cellStyle name="Normal 10 5 2" xfId="6471" xr:uid="{16066053-A18C-4156-AFA1-CE67F0227411}"/>
    <cellStyle name="Normal 10 5 2 2" xfId="7160" xr:uid="{1A862314-8912-438A-8FD0-80BB340C2657}"/>
    <cellStyle name="Normal 10 5 2 2 2" xfId="8803" xr:uid="{3F9D2C39-77A0-463F-910D-6D19E81A5024}"/>
    <cellStyle name="Normal 10 5 2 2 2 2" xfId="21208" xr:uid="{8E818681-F382-4F8E-8C0F-967929434E10}"/>
    <cellStyle name="Normal 10 5 2 2 3" xfId="20071" xr:uid="{E7248047-9E0C-4AB5-9C76-6CEAFEFE212A}"/>
    <cellStyle name="Normal 10 5 2 3" xfId="8129" xr:uid="{FE874FAF-2401-4EA9-8AE1-9B12122FDBD3}"/>
    <cellStyle name="Normal 10 5 2 3 2" xfId="20763" xr:uid="{CE826D7A-BD10-4956-AB1F-566341017038}"/>
    <cellStyle name="Normal 10 5 2 4" xfId="19626" xr:uid="{763796FE-06D0-447A-9D53-0F6C17EA75E8}"/>
    <cellStyle name="Normal 10 5 3" xfId="6472" xr:uid="{46E50702-D385-4B03-A6FA-D68A30681669}"/>
    <cellStyle name="Normal 10 5 3 2" xfId="7207" xr:uid="{802D8B86-FBCD-4014-A572-EAC080DBA891}"/>
    <cellStyle name="Normal 10 5 3 2 2" xfId="8850" xr:uid="{D31A76B7-9E75-423E-B859-F3E75FDC29D3}"/>
    <cellStyle name="Normal 10 5 3 2 2 2" xfId="21213" xr:uid="{AF4A4A03-33FC-45B6-A71C-1BF6E1862775}"/>
    <cellStyle name="Normal 10 5 3 2 3" xfId="20076" xr:uid="{6591B1B1-D5D9-413D-8F91-1A2B8FA70C59}"/>
    <cellStyle name="Normal 10 5 3 3" xfId="8130" xr:uid="{D1659BE7-96B5-4F5C-903D-FFA5B8397043}"/>
    <cellStyle name="Normal 10 5 3 3 2" xfId="20764" xr:uid="{B7D8CB3F-6258-4BB7-BC2A-F6C617232B98}"/>
    <cellStyle name="Normal 10 5 3 4" xfId="19627" xr:uid="{1A055DB1-A97A-4DF0-8CCB-0A65D03DD7DE}"/>
    <cellStyle name="Normal 10 5 4" xfId="6284" xr:uid="{83B31BF1-2CE3-4090-8937-F83C8D5CE286}"/>
    <cellStyle name="Normal 10 5 4 2" xfId="7208" xr:uid="{52327BD8-C7DD-425F-8252-F9250DDBA911}"/>
    <cellStyle name="Normal 10 5 4 2 2" xfId="8851" xr:uid="{2249F364-8DD4-46C2-A843-F0E5B7B532E5}"/>
    <cellStyle name="Normal 10 5 4 2 2 2" xfId="21214" xr:uid="{4B952B3B-4DBB-4FCC-95AC-71209B7FC53F}"/>
    <cellStyle name="Normal 10 5 4 2 3" xfId="20077" xr:uid="{C06976D0-2DCA-45BD-A34E-C4D93FC6F5A5}"/>
    <cellStyle name="Normal 10 5 4 3" xfId="8000" xr:uid="{A07F5590-7BB0-47A2-A328-5EE6383EB810}"/>
    <cellStyle name="Normal 10 5 4 3 2" xfId="20635" xr:uid="{34BFEF61-7DED-420F-B266-4A149BE5C954}"/>
    <cellStyle name="Normal 10 5 4 4" xfId="19498" xr:uid="{99049E94-28E4-44B1-95DA-EB19D021AC47}"/>
    <cellStyle name="Normal 10 5 5" xfId="6966" xr:uid="{73A83FD6-93F8-4BCF-BDDC-DEEFD1530EB0}"/>
    <cellStyle name="Normal 10 5 5 2" xfId="8609" xr:uid="{842AA793-E03D-4824-A1BC-1C9BCD0D83D4}"/>
    <cellStyle name="Normal 10 5 5 2 2" xfId="21087" xr:uid="{767D76F6-E94B-4648-BC96-B974106C3E49}"/>
    <cellStyle name="Normal 10 5 5 3" xfId="19950" xr:uid="{94834CD2-92F9-44ED-A126-05AA9CF495B7}"/>
    <cellStyle name="Normal 10 5 6" xfId="7791" xr:uid="{7219272F-16D0-433F-9640-B8CDB9FEF085}"/>
    <cellStyle name="Normal 10 5 6 2" xfId="20520" xr:uid="{E1F9D5D1-F68A-4512-AF14-AF2E8B120C38}"/>
    <cellStyle name="Normal 10 5 7" xfId="19383" xr:uid="{C6BE7E59-A0EB-45F3-A433-FA7B75BB19A8}"/>
    <cellStyle name="Normal 10 6" xfId="5124" xr:uid="{A4C33072-CA87-45F7-920F-3FE9219A9282}"/>
    <cellStyle name="Normal 10 7" xfId="2" xr:uid="{96BC0C3D-ECA8-4198-AC8A-F62FE72DB743}"/>
    <cellStyle name="Normal 10 7 2" xfId="6" xr:uid="{D365882E-A6C7-4CC9-BBB7-088ACCC26728}"/>
    <cellStyle name="Normal 10_1_solis_MK Nr 595 " xfId="5125" xr:uid="{3B00D2EF-172C-411D-AC11-109F1D495AEB}"/>
    <cellStyle name="Normal 11" xfId="32" xr:uid="{89A668D4-83A4-49A1-A730-B77B88F60D7D}"/>
    <cellStyle name="Normal 11 2" xfId="5126" xr:uid="{9A13729A-A326-4087-84FE-8A12430A69F5}"/>
    <cellStyle name="Normal 11 3" xfId="6442" xr:uid="{7F144484-4EAF-4296-B080-05F062C12C9F}"/>
    <cellStyle name="Normal 11 3 2" xfId="7150" xr:uid="{3170A17B-D1B3-448A-A4FE-F282F7BA0EE8}"/>
    <cellStyle name="Normal 11 3 2 2" xfId="8793" xr:uid="{169C2FA1-602C-48C1-88DE-951B5963C328}"/>
    <cellStyle name="Normal 11 3 2 2 2" xfId="21198" xr:uid="{136A9C2C-FFFF-4B0F-BFA0-DFD2C7E2D6D7}"/>
    <cellStyle name="Normal 11 3 2 3" xfId="20061" xr:uid="{D60FD4B6-F3F1-46B5-8C7D-B38875A78208}"/>
    <cellStyle name="Normal 11 3 3" xfId="8119" xr:uid="{A09CA4DA-D84A-4B42-97BF-D0BE374B41DE}"/>
    <cellStyle name="Normal 11 3 3 2" xfId="20754" xr:uid="{650C6223-157A-4244-AC0D-DC41B1895C92}"/>
    <cellStyle name="Normal 11 3 4" xfId="19617" xr:uid="{83D8FF98-5F1F-4C90-AD64-7CC903FB0EED}"/>
    <cellStyle name="Normal 11 4" xfId="6473" xr:uid="{7B0521B8-6E66-486F-9C2E-45B6ED506894}"/>
    <cellStyle name="Normal 11 4 2" xfId="7209" xr:uid="{20FF2B06-8871-4964-87E2-0AD81363397B}"/>
    <cellStyle name="Normal 11 4 2 2" xfId="8852" xr:uid="{04626420-17FE-4D28-A6F1-C3231F262412}"/>
    <cellStyle name="Normal 11 4 2 2 2" xfId="21215" xr:uid="{B6A19C74-EA4F-4A97-BD99-181A943F69AD}"/>
    <cellStyle name="Normal 11 4 2 3" xfId="20078" xr:uid="{0B892CD8-B619-4EB4-8DE8-D4BA12C8E2BA}"/>
    <cellStyle name="Normal 11 4 3" xfId="8131" xr:uid="{4760C585-CF09-4670-BC5F-A6B361F56854}"/>
    <cellStyle name="Normal 11 4 3 2" xfId="20765" xr:uid="{78A70B70-EDF1-43E6-99E8-DDB60E2EF0E5}"/>
    <cellStyle name="Normal 11 4 4" xfId="19628" xr:uid="{EE7D52D3-3D65-4218-9CEE-8EC9B7AECB42}"/>
    <cellStyle name="Normal 11_1_solis_MK Nr 595 " xfId="5127" xr:uid="{2D2EFF39-1EB8-4585-9FF8-66810AED630A}"/>
    <cellStyle name="Normal 12" xfId="33" xr:uid="{5D2A1A11-C3C4-48C2-B431-140AF0CCB744}"/>
    <cellStyle name="Normal 12 10" xfId="5128" xr:uid="{5BBB927C-F4EB-4EA9-BE10-36EB9547368C}"/>
    <cellStyle name="Normal 12 11" xfId="5129" xr:uid="{E77477B0-E7C7-493C-B39C-D52ECB4A1AD4}"/>
    <cellStyle name="Normal 12 12" xfId="5130" xr:uid="{FCA070D5-AA8C-404F-A0E2-BB9AA4EA6062}"/>
    <cellStyle name="Normal 12 13" xfId="5131" xr:uid="{ED8BA216-9BA6-44E2-A62C-BECFF8EAF255}"/>
    <cellStyle name="Normal 12 14" xfId="5132" xr:uid="{39859652-9767-4478-8573-143AEF4EACD9}"/>
    <cellStyle name="Normal 12 15" xfId="5133" xr:uid="{9C38520F-9395-426F-950A-D9A0776E0FDC}"/>
    <cellStyle name="Normal 12 16" xfId="5134" xr:uid="{8189C1CA-6412-4C0B-B350-E930494A0423}"/>
    <cellStyle name="Normal 12 17" xfId="5135" xr:uid="{F719CC96-8131-47D3-B41E-13EE204F6968}"/>
    <cellStyle name="Normal 12 18" xfId="5136" xr:uid="{9A88A21B-C1F6-4D59-AC1D-3C3BC90CABFB}"/>
    <cellStyle name="Normal 12 19" xfId="5137" xr:uid="{F7A51C61-0017-4595-9B70-F0DAC76D41A3}"/>
    <cellStyle name="Normal 12 2" xfId="5138" xr:uid="{DE80C18C-E934-43DC-8DE9-F8BCC24AEED8}"/>
    <cellStyle name="Normal 12 20" xfId="5139" xr:uid="{55686FB7-1F6C-4D81-92FA-6D8C58BD4061}"/>
    <cellStyle name="Normal 12 21" xfId="5140" xr:uid="{FF620249-73F6-4CB4-98B2-9E4645E2284D}"/>
    <cellStyle name="Normal 12 22" xfId="5141" xr:uid="{E9E3CE4F-3687-43E6-A523-67B2EFC13130}"/>
    <cellStyle name="Normal 12 23" xfId="5142" xr:uid="{D7A6AE1F-B368-48E0-8761-F3E6E3864D2A}"/>
    <cellStyle name="Normal 12 24" xfId="5143" xr:uid="{C214BE91-16A0-4C2D-84E4-6658AA45DDF6}"/>
    <cellStyle name="Normal 12 25" xfId="5144" xr:uid="{440F6499-BF3A-42E0-9887-33A5C3A16032}"/>
    <cellStyle name="Normal 12 26" xfId="5145" xr:uid="{5D336B2F-1A34-4D54-839A-79E7030D5A1D}"/>
    <cellStyle name="Normal 12 27" xfId="5146" xr:uid="{BDD3CED8-9829-4B70-9047-7795511EF80A}"/>
    <cellStyle name="Normal 12 28" xfId="5147" xr:uid="{FB07CEFA-9587-44AB-82DE-3B9FCC73D060}"/>
    <cellStyle name="Normal 12 29" xfId="5148" xr:uid="{450A1BB6-B24D-48A9-AB6E-2B0E5AD38058}"/>
    <cellStyle name="Normal 12 3" xfId="5149" xr:uid="{110CAD8E-BF39-403B-8803-DE4C176C1B3D}"/>
    <cellStyle name="Normal 12 30" xfId="5150" xr:uid="{E4D59F6D-CA22-4EFD-8CEF-238769A77E35}"/>
    <cellStyle name="Normal 12 31" xfId="5151" xr:uid="{23832D79-A386-43AD-A895-3573B508DCD2}"/>
    <cellStyle name="Normal 12 32" xfId="5152" xr:uid="{66C1707E-D81C-47BF-8013-3A9374A78EC0}"/>
    <cellStyle name="Normal 12 33" xfId="5153" xr:uid="{E962B9D0-25F5-4F69-8365-1DE0747EBCA1}"/>
    <cellStyle name="Normal 12 34" xfId="5154" xr:uid="{FA5A25B0-1F40-4DA3-B1C2-3AD33E37BE1B}"/>
    <cellStyle name="Normal 12 35" xfId="5155" xr:uid="{04705676-6791-41D9-9124-1C53EC2BBAFD}"/>
    <cellStyle name="Normal 12 36" xfId="5156" xr:uid="{D15FE829-848D-4DB7-813A-750DB5229CE0}"/>
    <cellStyle name="Normal 12 37" xfId="5157" xr:uid="{F0898A64-01FD-4D45-BD8D-2B05F8B92356}"/>
    <cellStyle name="Normal 12 38" xfId="5158" xr:uid="{651B9AB0-8E03-4490-A521-01EFD5F4296A}"/>
    <cellStyle name="Normal 12 39" xfId="5159" xr:uid="{AEB61E73-7AE7-4269-A302-B78C1761042A}"/>
    <cellStyle name="Normal 12 4" xfId="5160" xr:uid="{683686A7-4D48-45FA-B356-B39552D00957}"/>
    <cellStyle name="Normal 12 40" xfId="5161" xr:uid="{5521DD1C-C866-40E0-957A-ECA977FDC212}"/>
    <cellStyle name="Normal 12 41" xfId="5162" xr:uid="{CD4F9165-EAEE-4164-9466-F6737A13C506}"/>
    <cellStyle name="Normal 12 42" xfId="5163" xr:uid="{2DDF3F1C-A81B-4377-9498-03C943FAB58B}"/>
    <cellStyle name="Normal 12 43" xfId="5164" xr:uid="{5012B6C5-773A-4D43-8F65-AA30D540AC21}"/>
    <cellStyle name="Normal 12 44" xfId="5165" xr:uid="{2219D8B6-4FBB-4B54-AAA3-020F4A2083C8}"/>
    <cellStyle name="Normal 12 45" xfId="5166" xr:uid="{4503E1B4-D921-400B-99DC-38804966FC98}"/>
    <cellStyle name="Normal 12 46" xfId="5167" xr:uid="{1AAD5A89-4DDC-42F4-AD79-AEF00EF7EC9E}"/>
    <cellStyle name="Normal 12 47" xfId="5168" xr:uid="{D39088C2-BAFF-46EC-8E32-E478DB80FD0A}"/>
    <cellStyle name="Normal 12 48" xfId="5169" xr:uid="{1CAF79B8-F10E-45F9-9C96-DEF0C8012F9F}"/>
    <cellStyle name="Normal 12 49" xfId="5170" xr:uid="{EAB65BA3-32BC-434B-8736-F5DFE3FFE477}"/>
    <cellStyle name="Normal 12 5" xfId="5171" xr:uid="{89EF96E6-CC9A-4809-BE57-573E6B3CFEF0}"/>
    <cellStyle name="Normal 12 50" xfId="6474" xr:uid="{70C4AD0A-889B-48BA-A39B-565B4E49D014}"/>
    <cellStyle name="Normal 12 6" xfId="5172" xr:uid="{3800C9C2-0314-4A1D-ADF0-2429C7019330}"/>
    <cellStyle name="Normal 12 7" xfId="5173" xr:uid="{717F7F2B-DB44-4C9A-81F6-725599FD1883}"/>
    <cellStyle name="Normal 12 8" xfId="5174" xr:uid="{B8FD7871-CE37-4D56-91D8-492EF5555C61}"/>
    <cellStyle name="Normal 12 9" xfId="5175" xr:uid="{91779B55-86A9-4F11-9036-D20EF226A620}"/>
    <cellStyle name="Normal 13" xfId="34" xr:uid="{5AB4957C-B1C3-4E37-844B-A2EE4C78CBF8}"/>
    <cellStyle name="Normal 13 10" xfId="5176" xr:uid="{F8BA80A3-AEAD-4F08-9BC7-ED354E3C0772}"/>
    <cellStyle name="Normal 13 11" xfId="5177" xr:uid="{102A53AE-DA47-4CEF-B7B4-02403ACE7FD0}"/>
    <cellStyle name="Normal 13 12" xfId="5178" xr:uid="{8D4932F4-1404-4CA3-8D82-9D4CF0CE96C7}"/>
    <cellStyle name="Normal 13 13" xfId="5179" xr:uid="{FBB7C1F4-2CDA-4F48-B1FC-D06EBDD8A28A}"/>
    <cellStyle name="Normal 13 14" xfId="5180" xr:uid="{00AEDC39-FB13-41CE-B638-83494B23898E}"/>
    <cellStyle name="Normal 13 15" xfId="5181" xr:uid="{154AEEE2-A0D9-4CA4-936C-CE4FD8C21426}"/>
    <cellStyle name="Normal 13 16" xfId="5182" xr:uid="{EA654DDF-CDFC-41C3-906B-061955596AF9}"/>
    <cellStyle name="Normal 13 17" xfId="5183" xr:uid="{EB28C4C0-CE34-4E67-8ECC-4363774612FE}"/>
    <cellStyle name="Normal 13 18" xfId="5184" xr:uid="{9E648A68-BF02-4B02-AD2C-555560C29782}"/>
    <cellStyle name="Normal 13 19" xfId="5185" xr:uid="{F2604086-CF2D-4C13-A6F2-CDF5AC7CF603}"/>
    <cellStyle name="Normal 13 2" xfId="5186" xr:uid="{73ABC93C-1360-42BA-B17D-7C25435A39C0}"/>
    <cellStyle name="Normal 13 20" xfId="5187" xr:uid="{D91459A1-B02B-4A6A-AB76-32FF244E2837}"/>
    <cellStyle name="Normal 13 21" xfId="5188" xr:uid="{99B62077-7E04-4A6B-9C21-CFF85421B99A}"/>
    <cellStyle name="Normal 13 22" xfId="5189" xr:uid="{2D28E7C1-6980-4AC9-A180-7365B9CD8ADC}"/>
    <cellStyle name="Normal 13 23" xfId="5190" xr:uid="{B462ECA1-DE40-4B9E-82BA-98A7F1EAAE25}"/>
    <cellStyle name="Normal 13 24" xfId="5191" xr:uid="{A3F7707A-52DC-43B6-B5CD-269DF717AB7A}"/>
    <cellStyle name="Normal 13 25" xfId="5192" xr:uid="{08997693-73F7-4D2E-A662-1891064CC572}"/>
    <cellStyle name="Normal 13 26" xfId="5193" xr:uid="{6FCEF1DC-2990-4CAF-A01E-96FDBDE60937}"/>
    <cellStyle name="Normal 13 27" xfId="5194" xr:uid="{2810C8DD-2A5B-42C2-8EB1-C405E5141211}"/>
    <cellStyle name="Normal 13 28" xfId="5195" xr:uid="{10467A13-3B1C-4447-BF6C-FFC9736E995F}"/>
    <cellStyle name="Normal 13 29" xfId="5196" xr:uid="{563E42B7-0A3E-452B-9919-54CA2F01D554}"/>
    <cellStyle name="Normal 13 3" xfId="5197" xr:uid="{1F02C706-3524-49D0-9383-A23F324A8B4E}"/>
    <cellStyle name="Normal 13 30" xfId="5198" xr:uid="{FC22CE8C-AE10-4A90-8C12-46A110CA8540}"/>
    <cellStyle name="Normal 13 31" xfId="5199" xr:uid="{2572721C-3F65-412B-8EC7-40220F7A5BEC}"/>
    <cellStyle name="Normal 13 32" xfId="5200" xr:uid="{2784A717-C3DB-482B-A2DA-5AF8643E7E4A}"/>
    <cellStyle name="Normal 13 33" xfId="5201" xr:uid="{BC333403-97AE-449D-B1EC-A7FA518593A0}"/>
    <cellStyle name="Normal 13 34" xfId="5202" xr:uid="{7335749F-552A-4AA7-B567-C56B047C47C1}"/>
    <cellStyle name="Normal 13 35" xfId="5203" xr:uid="{7AD74FD9-C300-49C0-9A4B-83646A4AFF24}"/>
    <cellStyle name="Normal 13 36" xfId="5204" xr:uid="{09A843B1-B8F2-4496-96F3-9D1C3BC28200}"/>
    <cellStyle name="Normal 13 37" xfId="5205" xr:uid="{9C2FE838-50CA-43ED-A9B6-3373EAE994C9}"/>
    <cellStyle name="Normal 13 38" xfId="5206" xr:uid="{4B3A5574-31B3-4054-B161-446A36175102}"/>
    <cellStyle name="Normal 13 39" xfId="5207" xr:uid="{EB9136F6-578D-42EE-A7F7-7A5B481DBAE3}"/>
    <cellStyle name="Normal 13 4" xfId="5208" xr:uid="{BAE0B871-5EF7-4064-9F7E-C3E5AB8EB562}"/>
    <cellStyle name="Normal 13 40" xfId="5209" xr:uid="{D799F731-A732-418C-B500-DFDD516D7A81}"/>
    <cellStyle name="Normal 13 41" xfId="5210" xr:uid="{8D0EA6C6-AB0B-4690-A3EC-79893ACD400A}"/>
    <cellStyle name="Normal 13 42" xfId="5211" xr:uid="{41772161-AF7D-4309-ADD0-4B132AC6A61F}"/>
    <cellStyle name="Normal 13 43" xfId="5212" xr:uid="{F586E7B8-F832-4696-81DF-862C1F71CD57}"/>
    <cellStyle name="Normal 13 44" xfId="5213" xr:uid="{B1049534-F504-42A3-B648-D90E34046A85}"/>
    <cellStyle name="Normal 13 45" xfId="5214" xr:uid="{304A3DBB-6F9C-4C52-87B7-FC3713514DB1}"/>
    <cellStyle name="Normal 13 46" xfId="5215" xr:uid="{7D8B5466-A80C-44D0-80F9-E7E1389F988C}"/>
    <cellStyle name="Normal 13 47" xfId="5216" xr:uid="{5FAB1342-B86F-45F9-AF97-99F7FCE2996D}"/>
    <cellStyle name="Normal 13 48" xfId="5217" xr:uid="{D7CD1338-C7F7-4491-A8C9-262E0B5785F5}"/>
    <cellStyle name="Normal 13 49" xfId="5218" xr:uid="{76B260C8-20D4-47D5-8E50-115F8BD90D90}"/>
    <cellStyle name="Normal 13 5" xfId="5219" xr:uid="{1AFEE49A-2C6F-4B05-A074-2C01BCE3DE8E}"/>
    <cellStyle name="Normal 13 50" xfId="6443" xr:uid="{C3FE0E0D-5E81-4929-B627-9DF2369E66CD}"/>
    <cellStyle name="Normal 13 50 2" xfId="7151" xr:uid="{9E0DD659-F888-404B-9DDB-158B3A5E55B7}"/>
    <cellStyle name="Normal 13 50 2 2" xfId="8794" xr:uid="{DA2FEDDB-A22E-44B4-A6B2-4359974C1AAC}"/>
    <cellStyle name="Normal 13 50 2 2 2" xfId="21199" xr:uid="{A9BB7EC6-E661-408B-8A72-4A9D655BA333}"/>
    <cellStyle name="Normal 13 50 2 3" xfId="20062" xr:uid="{4C376904-48BB-48C4-8344-D260500AF632}"/>
    <cellStyle name="Normal 13 50 3" xfId="8120" xr:uid="{A32B6F58-977C-40C5-8393-12DC78EFD30A}"/>
    <cellStyle name="Normal 13 50 3 2" xfId="20755" xr:uid="{D408A605-05EA-4A86-B911-E47156CD8BF3}"/>
    <cellStyle name="Normal 13 50 4" xfId="19618" xr:uid="{6B139B15-0BE4-45E0-A283-2E791EC9C105}"/>
    <cellStyle name="Normal 13 51" xfId="6475" xr:uid="{E651DE0B-C737-4F17-AEE6-5E46EE97D076}"/>
    <cellStyle name="Normal 13 51 2" xfId="7210" xr:uid="{43569612-CE48-4F0F-BB46-3CCE08C67AEE}"/>
    <cellStyle name="Normal 13 51 2 2" xfId="8853" xr:uid="{40E53650-7AE9-4D4C-8950-441E5F2B7121}"/>
    <cellStyle name="Normal 13 51 2 2 2" xfId="21216" xr:uid="{25EB6B23-CB8E-49FA-A5A2-5AB5CB3F9E02}"/>
    <cellStyle name="Normal 13 51 2 3" xfId="20079" xr:uid="{AD9ECC3C-57A6-4B87-A3FB-3E0926C5D6BF}"/>
    <cellStyle name="Normal 13 51 3" xfId="8132" xr:uid="{70E00E50-B9D0-43E0-B2BE-C37E814FB93E}"/>
    <cellStyle name="Normal 13 51 3 2" xfId="20766" xr:uid="{91681F7A-F51F-48B3-B8A2-2033328E2DC2}"/>
    <cellStyle name="Normal 13 51 4" xfId="19629" xr:uid="{E19193DD-A9CD-4155-9687-88D559BEBDE5}"/>
    <cellStyle name="Normal 13 6" xfId="5220" xr:uid="{4E6A5D43-D6EA-4840-A924-8212F3238BBF}"/>
    <cellStyle name="Normal 13 7" xfId="5221" xr:uid="{B67853AF-54B6-4991-B624-CD9D16552566}"/>
    <cellStyle name="Normal 13 8" xfId="5222" xr:uid="{E0A4154A-9773-488E-AB00-986BB9510168}"/>
    <cellStyle name="Normal 13 9" xfId="5223" xr:uid="{31D9BBBF-E7CC-418E-9244-8014F22CAD0E}"/>
    <cellStyle name="Normal 13_1_solis_MK Nr 595 " xfId="5224" xr:uid="{57E39DE5-9E31-4B7A-B1FC-BEE5D3EC7105}"/>
    <cellStyle name="Normal 14" xfId="35" xr:uid="{10530223-E7DE-4CDE-A5C1-CE11A5ECC749}"/>
    <cellStyle name="Normal 14 2" xfId="5225" xr:uid="{9B401CDE-49F1-4DF5-99B2-9D5A4AD92CC8}"/>
    <cellStyle name="Normal 14 3" xfId="6444" xr:uid="{FD14B389-B73B-43FE-8C0B-2D0EF1247DDF}"/>
    <cellStyle name="Normal 14 3 2" xfId="7152" xr:uid="{5EE5487E-0555-470B-8D2C-0A96B2B9C036}"/>
    <cellStyle name="Normal 14 3 2 2" xfId="8795" xr:uid="{B5B7C194-EAB8-4E4B-8C8B-70A396F15C78}"/>
    <cellStyle name="Normal 14 3 2 2 2" xfId="21200" xr:uid="{E743A3CB-B9A0-4A42-9A30-8332F8CC4BAB}"/>
    <cellStyle name="Normal 14 3 2 3" xfId="20063" xr:uid="{4B43F02F-84DF-46E1-9D23-D4437D0EC68C}"/>
    <cellStyle name="Normal 14 3 3" xfId="8121" xr:uid="{C6B40548-7633-4F6E-A979-BFF19547DFD9}"/>
    <cellStyle name="Normal 14 3 3 2" xfId="20756" xr:uid="{19BB6000-95DB-4024-9B76-353FBA317F9F}"/>
    <cellStyle name="Normal 14 3 4" xfId="19619" xr:uid="{669E1CB3-7EFB-445F-ABA5-345A29AF7FFE}"/>
    <cellStyle name="Normal 14 4" xfId="6476" xr:uid="{3A0D3A55-81B7-46CD-A16A-BC5B0D1005A9}"/>
    <cellStyle name="Normal 14 4 2" xfId="7211" xr:uid="{5180B239-6D21-4FF5-8738-C4FDF29A1486}"/>
    <cellStyle name="Normal 14 4 2 2" xfId="8854" xr:uid="{80D997FF-9655-4725-B9CA-635B7AB93F7A}"/>
    <cellStyle name="Normal 14 4 2 2 2" xfId="21217" xr:uid="{DB8B9942-7468-4CC7-ADE3-5DF67B6D8E30}"/>
    <cellStyle name="Normal 14 4 2 3" xfId="20080" xr:uid="{50080000-EBD2-487A-8955-B6748C25F271}"/>
    <cellStyle name="Normal 14 4 3" xfId="8133" xr:uid="{0882E612-3673-4311-80C8-DA952E3225D2}"/>
    <cellStyle name="Normal 14 4 3 2" xfId="20767" xr:uid="{A02AE32A-A298-4DEB-805B-AC5230B221C5}"/>
    <cellStyle name="Normal 14 4 4" xfId="19630" xr:uid="{B922DAB0-FEE6-476B-ADD1-01CAB1EE117A}"/>
    <cellStyle name="Normal 14_1_solis_MK Nr 595 " xfId="5226" xr:uid="{0DEFEAFD-6DEC-49C7-BD6B-2FF37BD13507}"/>
    <cellStyle name="Normal 15" xfId="36" xr:uid="{F47AA8C0-F79A-4468-AAB6-A097A19376DB}"/>
    <cellStyle name="Normal 15 2" xfId="5227" xr:uid="{7B0AB7EC-AFAA-4F43-A10E-A2C8BBFC1628}"/>
    <cellStyle name="Normal 15 2 2" xfId="5228" xr:uid="{61FFA3E0-25A8-4E90-9EB3-D0C8BC53A883}"/>
    <cellStyle name="Normal 15 2 2 2" xfId="6446" xr:uid="{D7C037DF-62C6-4AA5-81EB-DDD58634D124}"/>
    <cellStyle name="Normal 15 2 2 3" xfId="6286" xr:uid="{595B8449-3692-4E85-9087-E9FCD5B966FB}"/>
    <cellStyle name="Normal 15 2 2 3 2" xfId="7212" xr:uid="{47441AD9-2E1E-4477-BAE9-1C7A5F541FF2}"/>
    <cellStyle name="Normal 15 2 2 3 2 2" xfId="8855" xr:uid="{F59F6AFC-2672-4C53-8D7D-86A053C18C2E}"/>
    <cellStyle name="Normal 15 2 2 3 2 2 2" xfId="21218" xr:uid="{629D5EDC-B0C4-4609-883D-A71B7E3341CC}"/>
    <cellStyle name="Normal 15 2 2 3 2 3" xfId="20081" xr:uid="{32601DC9-2E51-4D62-A48F-85B63D7C57CD}"/>
    <cellStyle name="Normal 15 2 2 3 3" xfId="8002" xr:uid="{15D7A425-30FE-4EAC-8244-B3DB40D1A75A}"/>
    <cellStyle name="Normal 15 2 2 3 3 2" xfId="20637" xr:uid="{617602FB-2A38-471C-BE88-B924165BCDE6}"/>
    <cellStyle name="Normal 15 2 2 3 4" xfId="19500" xr:uid="{F33E12FD-DA8D-4F32-ACA5-180A1F406918}"/>
    <cellStyle name="Normal 15 2 2 4" xfId="6968" xr:uid="{1D931B85-A42C-4202-9EAB-F8D718F1CD7B}"/>
    <cellStyle name="Normal 15 2 2 4 2" xfId="8611" xr:uid="{E8769137-59BA-4906-86F5-AC9CDEA5FF56}"/>
    <cellStyle name="Normal 15 2 2 4 2 2" xfId="21089" xr:uid="{6530C090-DFCA-49C3-8D71-DD57F28B7E41}"/>
    <cellStyle name="Normal 15 2 2 4 3" xfId="19952" xr:uid="{4644F4AD-EA77-4E66-8E3C-5ACE90AB474C}"/>
    <cellStyle name="Normal 15 2 2 5" xfId="7793" xr:uid="{999BC768-1B66-41FB-8276-E2E6CAD582D6}"/>
    <cellStyle name="Normal 15 2 2 5 2" xfId="20522" xr:uid="{3DEDFD13-4620-4226-8723-B1EE124B7D83}"/>
    <cellStyle name="Normal 15 2 2 6" xfId="19385" xr:uid="{E69B425D-68AF-469C-A216-B4AA459A4F17}"/>
    <cellStyle name="Normal 15 2 3" xfId="6477" xr:uid="{E8BD5454-10AD-48C6-AA25-9C9AC8A5B817}"/>
    <cellStyle name="Normal 15 2 3 2" xfId="7213" xr:uid="{874C0FA9-0844-4192-A06C-98C33648C221}"/>
    <cellStyle name="Normal 15 2 3 2 2" xfId="8856" xr:uid="{E1EB31BB-8D8D-4842-B760-65903C00C0CC}"/>
    <cellStyle name="Normal 15 2 3 2 2 2" xfId="21219" xr:uid="{13392185-72E7-454B-9CE8-6948E6FCB53C}"/>
    <cellStyle name="Normal 15 2 3 2 3" xfId="20082" xr:uid="{D0AF023B-25C1-4F5F-B5F3-F721D36EA66B}"/>
    <cellStyle name="Normal 15 2 3 3" xfId="8134" xr:uid="{D8FC6DFC-22E3-4E82-959C-3BECF9ECE847}"/>
    <cellStyle name="Normal 15 2 3 3 2" xfId="20768" xr:uid="{F03BC093-A5D2-4D95-BB71-B864C7B3FC31}"/>
    <cellStyle name="Normal 15 2 3 4" xfId="19631" xr:uid="{F9AC0898-91D9-43D9-A844-B084B9C4A5A1}"/>
    <cellStyle name="Normal 15 2 4" xfId="6478" xr:uid="{FB6960FE-F872-4A7F-AF94-4F5167D80E4D}"/>
    <cellStyle name="Normal 15 2 4 2" xfId="7214" xr:uid="{6324A91F-59E6-4FEF-9EDD-D9A78246A049}"/>
    <cellStyle name="Normal 15 2 4 2 2" xfId="8857" xr:uid="{05B04A24-ECA2-4884-B28F-5FE8453E0514}"/>
    <cellStyle name="Normal 15 2 4 2 2 2" xfId="21220" xr:uid="{D97CCBAC-FA4F-4243-AA9E-962F38EB615B}"/>
    <cellStyle name="Normal 15 2 4 2 3" xfId="20083" xr:uid="{92A55240-B5C2-4F01-8E0C-7F3FA350260E}"/>
    <cellStyle name="Normal 15 2 4 3" xfId="8135" xr:uid="{6C8610D9-0B3E-42EF-B18C-12F267AED407}"/>
    <cellStyle name="Normal 15 2 4 3 2" xfId="20769" xr:uid="{74B7B691-1C76-4C4A-9067-BD35D3047317}"/>
    <cellStyle name="Normal 15 2 4 4" xfId="19632" xr:uid="{6054629E-8D4F-4E27-8F31-711BCCF5870B}"/>
    <cellStyle name="Normal 15 2 5" xfId="6285" xr:uid="{7275AA8A-7FC2-481F-B5EC-43546C7D415F}"/>
    <cellStyle name="Normal 15 2 5 2" xfId="7215" xr:uid="{90770F24-EEB9-4060-AA2E-EDE368AAE9D7}"/>
    <cellStyle name="Normal 15 2 5 2 2" xfId="8858" xr:uid="{3ACBBC00-0AC8-465A-B720-CD754F9CE3D5}"/>
    <cellStyle name="Normal 15 2 5 2 2 2" xfId="21221" xr:uid="{ED7812C9-319E-4213-93D8-625F1CD83685}"/>
    <cellStyle name="Normal 15 2 5 2 3" xfId="20084" xr:uid="{12FD0C6B-8792-4680-85E8-378E3CE40CA2}"/>
    <cellStyle name="Normal 15 2 5 3" xfId="8001" xr:uid="{679CF7CE-6673-46F9-BA3F-76FA01B7CCCA}"/>
    <cellStyle name="Normal 15 2 5 3 2" xfId="20636" xr:uid="{61332D15-9334-41B9-AF01-CDA1088604E1}"/>
    <cellStyle name="Normal 15 2 5 4" xfId="19499" xr:uid="{EBB8AB30-7F94-4124-B70D-12DADBCE99C8}"/>
    <cellStyle name="Normal 15 2 6" xfId="6967" xr:uid="{2B4DBEDB-133E-4D9D-9CF4-EBD228A2AF72}"/>
    <cellStyle name="Normal 15 2 6 2" xfId="8610" xr:uid="{9807F5E4-60B8-4F29-A96B-C17B9D94780B}"/>
    <cellStyle name="Normal 15 2 6 2 2" xfId="21088" xr:uid="{ADE0E39C-608C-485B-A14A-DDFFB761B98B}"/>
    <cellStyle name="Normal 15 2 6 3" xfId="19951" xr:uid="{1F26B78E-C158-4F70-9BB3-39E99F39C93D}"/>
    <cellStyle name="Normal 15 2 7" xfId="7792" xr:uid="{8A27D002-1667-4372-87E4-A83E762F8DC3}"/>
    <cellStyle name="Normal 15 2 7 2" xfId="20521" xr:uid="{85CEBF74-09B6-4F88-8A23-EEDF5CC6489C}"/>
    <cellStyle name="Normal 15 2 8" xfId="19384" xr:uid="{98ED610A-4F18-459D-88A1-6A183F284EBA}"/>
    <cellStyle name="Normal 15 2_1_solis_MK Nr 595 " xfId="5229" xr:uid="{EF9E27CA-6572-4F63-8EBE-F713771AE1DD}"/>
    <cellStyle name="Normal 15 3" xfId="6445" xr:uid="{107F515E-D535-4006-B546-3EA93049FD42}"/>
    <cellStyle name="Normal 16" xfId="37" xr:uid="{50206556-229B-4DD1-BB60-D27A0D97C40E}"/>
    <cellStyle name="Normal 16 2" xfId="5230" xr:uid="{BDE53A83-5D27-4111-B39E-50C61B6B4C95}"/>
    <cellStyle name="Normal 16 2 2" xfId="6479" xr:uid="{D1A05070-B588-4AAB-AF4B-459F697AFD4F}"/>
    <cellStyle name="Normal 16 2 2 2" xfId="7216" xr:uid="{1AFD7097-8D29-4D5A-9A3D-CFFA11EBD54D}"/>
    <cellStyle name="Normal 16 2 2 2 2" xfId="8859" xr:uid="{1D2273E4-7EE9-44AD-80C9-10C2431070D3}"/>
    <cellStyle name="Normal 16 2 2 2 2 2" xfId="21222" xr:uid="{BEC25CBE-7B80-4097-882E-79D6FD5EA61A}"/>
    <cellStyle name="Normal 16 2 2 2 3" xfId="20085" xr:uid="{72DE5438-1EA6-449B-99BA-7BB7DA03E015}"/>
    <cellStyle name="Normal 16 2 2 3" xfId="8136" xr:uid="{E60CC142-2C06-4A7C-98E9-3DEE68C78DF3}"/>
    <cellStyle name="Normal 16 2 2 3 2" xfId="20770" xr:uid="{9B2FC0C6-8C81-4663-9D98-17D68FAF20CD}"/>
    <cellStyle name="Normal 16 2 2 4" xfId="19633" xr:uid="{36E5F6C6-8A56-4FCA-8155-DCF15F045E74}"/>
    <cellStyle name="Normal 16 2 3" xfId="6480" xr:uid="{70BB96BC-5A62-44F2-983F-D04BEA7A1E29}"/>
    <cellStyle name="Normal 16 2 3 2" xfId="7217" xr:uid="{358D126B-B63B-47FC-80F2-4E27E63446C0}"/>
    <cellStyle name="Normal 16 2 3 2 2" xfId="8860" xr:uid="{9205B509-18FF-4950-9B22-489DB20234B7}"/>
    <cellStyle name="Normal 16 2 3 2 2 2" xfId="21223" xr:uid="{67A66A28-6861-402D-81C6-99A5F7D432A6}"/>
    <cellStyle name="Normal 16 2 3 2 3" xfId="20086" xr:uid="{6F2A1DA4-F58F-4A3F-8F3C-052AD9B07D4C}"/>
    <cellStyle name="Normal 16 2 3 3" xfId="8137" xr:uid="{D71A1348-174C-4710-A85A-8363AEA41D06}"/>
    <cellStyle name="Normal 16 2 3 3 2" xfId="20771" xr:uid="{304E8FDF-4789-4E87-B7FF-01A2BD9898CB}"/>
    <cellStyle name="Normal 16 2 3 4" xfId="19634" xr:uid="{3E6AF90C-CABD-4AA1-BEFD-F7F88A06D25A}"/>
    <cellStyle name="Normal 16 2 4" xfId="6287" xr:uid="{BE2DA828-21FF-4B8D-804D-4D93832E94D7}"/>
    <cellStyle name="Normal 16 2 4 2" xfId="7218" xr:uid="{FF174787-7734-4FEE-8153-E67A64DB176B}"/>
    <cellStyle name="Normal 16 2 4 2 2" xfId="8861" xr:uid="{E4F995B8-91D4-4BE0-86C3-0FC78BDAFD7A}"/>
    <cellStyle name="Normal 16 2 4 2 2 2" xfId="21224" xr:uid="{E29B0899-529C-4109-8D01-106AF1582551}"/>
    <cellStyle name="Normal 16 2 4 2 3" xfId="20087" xr:uid="{B74BB033-0418-4B9A-9F57-5787E8039785}"/>
    <cellStyle name="Normal 16 2 4 3" xfId="8003" xr:uid="{88BCEC00-715C-4933-B76F-DBCB0A39A43E}"/>
    <cellStyle name="Normal 16 2 4 3 2" xfId="20638" xr:uid="{6C37C145-A144-4667-B713-B90D02BD8176}"/>
    <cellStyle name="Normal 16 2 4 4" xfId="19501" xr:uid="{D1BF99D9-BB1A-4B3F-B064-F3906F190516}"/>
    <cellStyle name="Normal 16 2 5" xfId="6969" xr:uid="{CCB1743D-397A-4844-8869-20462CAADE90}"/>
    <cellStyle name="Normal 16 2 5 2" xfId="8612" xr:uid="{6924B095-577F-4195-9C5A-309E5F360699}"/>
    <cellStyle name="Normal 16 2 5 2 2" xfId="21090" xr:uid="{B161B326-FD48-4517-BDFA-A197B4078775}"/>
    <cellStyle name="Normal 16 2 5 3" xfId="19953" xr:uid="{1A6262E9-23BC-4682-96F9-DEEBE7BF0EFB}"/>
    <cellStyle name="Normal 16 2 6" xfId="7794" xr:uid="{07278861-7FCC-4D85-8B95-9DDC649805AE}"/>
    <cellStyle name="Normal 16 2 6 2" xfId="20523" xr:uid="{A6170E6F-B21D-46C7-A48E-AF62ED7D3DA7}"/>
    <cellStyle name="Normal 16 2 7" xfId="19386" xr:uid="{0D7D6943-05AD-435E-AA0D-E4B0D4B092D4}"/>
    <cellStyle name="Normal 16 3" xfId="6447" xr:uid="{2E63272D-FF57-48C6-97A9-A9D4C048AC29}"/>
    <cellStyle name="Normal 17" xfId="38" xr:uid="{94C2D61E-827A-4C9E-A02A-E35646368596}"/>
    <cellStyle name="Normal 17 2" xfId="6448" xr:uid="{FB357A56-D1C1-40AB-99D1-E1429E78DB25}"/>
    <cellStyle name="Normal 18" xfId="49" xr:uid="{5520CEB9-B563-49E0-A43A-F9A21700160C}"/>
    <cellStyle name="Normal 18 10" xfId="6906" xr:uid="{F023EE17-1C7A-40F9-B28B-C92654D80CB8}"/>
    <cellStyle name="Normal 18 10 2" xfId="8549" xr:uid="{ADA33BE0-3D21-442D-A684-B248495BF302}"/>
    <cellStyle name="Normal 18 10 2 2" xfId="21069" xr:uid="{E3943948-D03A-4BF7-ADE3-8488E3C104AE}"/>
    <cellStyle name="Normal 18 10 3" xfId="19932" xr:uid="{5E24D57D-92AA-43F8-8844-6032508E933E}"/>
    <cellStyle name="Normal 18 11" xfId="7715" xr:uid="{EFC5FFAA-196B-484A-ACFA-AE814C394550}"/>
    <cellStyle name="Normal 18 11 2" xfId="20507" xr:uid="{5FD7894D-3593-4F16-A690-C41F6B89C519}"/>
    <cellStyle name="Normal 18 12" xfId="19369" xr:uid="{F67A9236-334D-4FC1-8A07-1CC8280D55DA}"/>
    <cellStyle name="Normal 18 2" xfId="52" xr:uid="{A4428767-DD38-40E9-8B78-E2E592953349}"/>
    <cellStyle name="Normal 18 2 2" xfId="6275" xr:uid="{FF1D5443-9AB2-42EB-89E9-64D866209B9C}"/>
    <cellStyle name="Normal 18 2 2 2" xfId="6449" xr:uid="{36CB5D46-644A-4E80-8978-6BF2739C1EBB}"/>
    <cellStyle name="Normal 18 2 2 2 2" xfId="6889" xr:uid="{E58823CB-3518-4029-9AF6-EE1F1937A661}"/>
    <cellStyle name="Normal 18 2 2 2 2 2" xfId="6902" xr:uid="{861D2953-2DDA-4E19-97ED-C73B2B84C4C0}"/>
    <cellStyle name="Normal 18 2 2 2 2 3" xfId="8533" xr:uid="{6F765A0A-D303-499C-87A8-BD51A5259E2D}"/>
    <cellStyle name="Normal 18 2 2 2 2 3 2" xfId="21053" xr:uid="{2CA755B3-E3F6-4749-A2C0-D2B1FD61E80C}"/>
    <cellStyle name="Normal 18 2 2 2 2 4" xfId="19916" xr:uid="{CB25D41F-928E-480E-B4A7-2B65569EB046}"/>
    <cellStyle name="Normal 18 2 2 2 3" xfId="7159" xr:uid="{77C50EFE-A49A-4932-BB13-CA92B8BEE942}"/>
    <cellStyle name="Normal 18 2 2 2 3 2" xfId="8802" xr:uid="{2ABB85C0-FAC3-4218-A4BF-C8CFDF985323}"/>
    <cellStyle name="Normal 18 2 2 2 3 2 2" xfId="21207" xr:uid="{7CA1D8BC-7C06-4D41-8D64-47FBA941D280}"/>
    <cellStyle name="Normal 18 2 2 2 3 3" xfId="20070" xr:uid="{740C09BA-D6E1-4AD8-B29C-87094F2D59F9}"/>
    <cellStyle name="Normal 18 2 2 3" xfId="6289" xr:uid="{F5F5F3EA-2D6A-4997-A5D9-34A02E32FB44}"/>
    <cellStyle name="Normal 18 2 2 3 2" xfId="7219" xr:uid="{8279A1B7-A9A5-457D-95DB-F67608FFEA84}"/>
    <cellStyle name="Normal 18 2 2 3 2 2" xfId="8862" xr:uid="{8524A479-C67A-46F9-A19B-42A4ED519B38}"/>
    <cellStyle name="Normal 18 2 2 3 2 2 2" xfId="21225" xr:uid="{F1FE3B1C-BA17-48FA-ABA3-A00E1D2D3561}"/>
    <cellStyle name="Normal 18 2 2 3 2 3" xfId="20088" xr:uid="{13EE0840-9CDC-4A2B-BDA9-D7ED243AADAD}"/>
    <cellStyle name="Normal 18 2 2 3 3" xfId="8005" xr:uid="{7EF82453-0235-4FFB-A90D-152658B36CEC}"/>
    <cellStyle name="Normal 18 2 2 3 3 2" xfId="20640" xr:uid="{D09E45C8-E9B7-4BE3-9538-6CB729108277}"/>
    <cellStyle name="Normal 18 2 2 3 4" xfId="19503" xr:uid="{01D41549-4464-4B81-BB45-72A8F1D386C2}"/>
    <cellStyle name="Normal 18 2 2 4" xfId="6900" xr:uid="{626F90D4-FE7A-49CA-A838-37E321F865AD}"/>
    <cellStyle name="Normal 18 2 2 4 2" xfId="7696" xr:uid="{11679509-87EC-44B6-982A-A0A725A1E0BC}"/>
    <cellStyle name="Normal 18 2 2 4 2 2" xfId="9335" xr:uid="{C5628B94-4E67-46F4-8756-64252014A6AB}"/>
    <cellStyle name="Normal 18 2 2 4 2 2 2" xfId="21625" xr:uid="{E39F2643-2728-4B72-AB8A-55AD6073EBCC}"/>
    <cellStyle name="Normal 18 2 2 4 2 3" xfId="20488" xr:uid="{377ACEC7-628E-481F-9B75-83C304C77CD4}"/>
    <cellStyle name="Normal 18 2 2 4 3" xfId="7707" xr:uid="{DED1C030-2C92-45F5-9E7A-91DABB40F808}"/>
    <cellStyle name="Normal 18 2 2 4 3 2" xfId="9345" xr:uid="{A93C3E77-5FD3-455A-9779-08D9550D3CCD}"/>
    <cellStyle name="Normal 18 2 2 4 3 2 2" xfId="21636" xr:uid="{6F87D0AB-C5AF-4CEF-9A7D-190F384525D7}"/>
    <cellStyle name="Normal 18 2 2 4 3 3" xfId="20499" xr:uid="{CFDBC92C-55A0-4640-BCF8-F029EA2077FB}"/>
    <cellStyle name="Normal 18 2 2 4 4" xfId="8544" xr:uid="{A62772E8-1647-4FDE-B683-456B2DC492A6}"/>
    <cellStyle name="Normal 18 2 2 4 4 2" xfId="21064" xr:uid="{A81C78A8-F074-4B98-9C58-DA6E6BB85753}"/>
    <cellStyle name="Normal 18 2 2 4 5" xfId="19927" xr:uid="{9725CE9E-6A6C-4745-9BDE-3EF77FB22B46}"/>
    <cellStyle name="Normal 18 2 2 5" xfId="7992" xr:uid="{83A73796-A6B1-4692-88F2-E6A20E840B94}"/>
    <cellStyle name="Normal 18 2 2 5 2" xfId="20627" xr:uid="{2C5E3F77-F0F3-44F0-9D98-1A816B076DBA}"/>
    <cellStyle name="Normal 18 2 2 6" xfId="19490" xr:uid="{10E550FE-AACD-4B87-8EE5-4DC952C43BD6}"/>
    <cellStyle name="Normal 18 2 3" xfId="6277" xr:uid="{C47188CF-3B21-448E-AAA7-837CA3B344D7}"/>
    <cellStyle name="Normal 18 2 3 2" xfId="6290" xr:uid="{73AAE765-B052-4756-AB84-95E9D4C34C98}"/>
    <cellStyle name="Normal 18 2 3 2 2" xfId="7220" xr:uid="{E30FCA77-A04B-47C0-BB51-E86E4BC39725}"/>
    <cellStyle name="Normal 18 2 3 2 2 2" xfId="8863" xr:uid="{1A662EC6-E7BF-46A3-88C9-908EC3C9D9D9}"/>
    <cellStyle name="Normal 18 2 3 2 2 2 2" xfId="21226" xr:uid="{8A01A0E7-6FBF-4C85-A464-CD4A788B2D52}"/>
    <cellStyle name="Normal 18 2 3 2 2 3" xfId="20089" xr:uid="{496033E1-D9BD-456B-B2BB-B19408F3D7C0}"/>
    <cellStyle name="Normal 18 2 3 2 3" xfId="8006" xr:uid="{BDA6CE74-A8BB-49C5-A7A4-0A31E84A5A0F}"/>
    <cellStyle name="Normal 18 2 3 2 3 2" xfId="20641" xr:uid="{77767834-023E-486B-8D2B-1AB01E770179}"/>
    <cellStyle name="Normal 18 2 3 2 4" xfId="19504" xr:uid="{2B40926F-29C7-4963-B54C-A1F89D249716}"/>
    <cellStyle name="Normal 18 2 3 3" xfId="7158" xr:uid="{1F2A884D-B920-446A-99C9-A65E0D74D6C9}"/>
    <cellStyle name="Normal 18 2 3 3 2" xfId="8801" xr:uid="{498551D5-6640-4573-A2D0-2A9C563A1758}"/>
    <cellStyle name="Normal 18 2 3 3 2 2" xfId="21206" xr:uid="{E9DD2945-7AE5-4FB5-889C-9C295E4C907B}"/>
    <cellStyle name="Normal 18 2 3 3 3" xfId="20069" xr:uid="{BF921B36-8F5A-4C3B-B6C8-75DFD22D6171}"/>
    <cellStyle name="Normal 18 2 3 4" xfId="7993" xr:uid="{6F2F2AA4-F02F-4D96-BF74-18B138E0E264}"/>
    <cellStyle name="Normal 18 2 3 4 2" xfId="20628" xr:uid="{972F1904-8DF9-4362-B449-F56E8FBD1533}"/>
    <cellStyle name="Normal 18 2 3 5" xfId="19491" xr:uid="{FB2CF646-817D-4F33-B158-9E21CDAB66C0}"/>
    <cellStyle name="Normal 18 2 4" xfId="6288" xr:uid="{98097F26-2A61-4269-8162-1A975E154BC2}"/>
    <cellStyle name="Normal 18 2 4 2" xfId="7221" xr:uid="{B3CAC157-21EB-4DD1-BF69-1CE1704AE7F3}"/>
    <cellStyle name="Normal 18 2 4 2 2" xfId="8864" xr:uid="{2567AE68-CB44-4ADA-91F5-8785CB8CEEF3}"/>
    <cellStyle name="Normal 18 2 4 2 2 2" xfId="21227" xr:uid="{101A6453-AD38-473A-AA35-F8B431AFFCBE}"/>
    <cellStyle name="Normal 18 2 4 2 3" xfId="20090" xr:uid="{BA27E995-F145-48FB-A28B-48A145E84550}"/>
    <cellStyle name="Normal 18 2 4 3" xfId="8004" xr:uid="{BE824890-C907-4371-B476-2F25894CA218}"/>
    <cellStyle name="Normal 18 2 4 3 2" xfId="20639" xr:uid="{EB289D66-FD8B-49FA-B99D-08ABA500C5E8}"/>
    <cellStyle name="Normal 18 2 4 4" xfId="19502" xr:uid="{B81D682B-D274-4976-9CA2-E96E3CC621EC}"/>
    <cellStyle name="Normal 18 2 5" xfId="6912" xr:uid="{D0B6CFD1-3D36-484D-801E-15A1BD7E85DF}"/>
    <cellStyle name="Normal 18 2 5 2" xfId="8555" xr:uid="{28A8C155-3421-4F2B-8C47-A5DEC2C022CA}"/>
    <cellStyle name="Normal 18 2 5 2 2" xfId="21074" xr:uid="{64FD776F-70A2-4DBB-B116-A82807B5D60E}"/>
    <cellStyle name="Normal 18 2 5 3" xfId="19937" xr:uid="{461371DB-956D-4C3E-B2FF-A1EEA4D5BF18}"/>
    <cellStyle name="Normal 18 2 6" xfId="7717" xr:uid="{74A0536E-DB02-4D9A-B634-3194707B527A}"/>
    <cellStyle name="Normal 18 2 6 2" xfId="20509" xr:uid="{A2F7192F-0DF0-49E7-90A7-68736BAE46ED}"/>
    <cellStyle name="Normal 18 2 7" xfId="19371" xr:uid="{16543F06-D408-4617-8E41-3A08C997FD1C}"/>
    <cellStyle name="Normal 18 3" xfId="5231" xr:uid="{16109B5A-6073-450F-9CB8-4693FD4F8B9D}"/>
    <cellStyle name="Normal 18 3 2" xfId="6481" xr:uid="{4CFD7E3E-C3EE-4EB2-BAE1-8BB130F29DB5}"/>
    <cellStyle name="Normal 18 3 2 2" xfId="7222" xr:uid="{E467BB9B-EBDE-4145-82F4-150475DA7237}"/>
    <cellStyle name="Normal 18 3 2 2 2" xfId="8865" xr:uid="{E3BCDC3C-98AE-45B2-B1BE-35CD8C323624}"/>
    <cellStyle name="Normal 18 3 2 2 2 2" xfId="21228" xr:uid="{DB4D7A0C-D815-4B0B-AD44-56B69845A867}"/>
    <cellStyle name="Normal 18 3 2 2 3" xfId="20091" xr:uid="{6024CC1D-3513-42C6-8D96-57B55231A3E3}"/>
    <cellStyle name="Normal 18 3 2 3" xfId="7704" xr:uid="{071C8A40-B8DA-4B71-9761-5A6ADF7AD0B3}"/>
    <cellStyle name="Normal 18 3 2 3 2" xfId="9" xr:uid="{F09694AC-79E9-4E06-A2B6-DF95769E304B}"/>
    <cellStyle name="Normal 18 3 2 3 2 2" xfId="21633" xr:uid="{D0312C41-95F3-4861-AC63-3FCC477BBFC6}"/>
    <cellStyle name="Normal 18 3 2 3 3" xfId="20496" xr:uid="{648BA972-2C56-4440-80C7-9CB765098FDB}"/>
    <cellStyle name="Normal 18 3 2 4" xfId="8138" xr:uid="{8CEF4E81-19A0-4EA2-B13D-5C1BB1C332F5}"/>
    <cellStyle name="Normal 18 3 2 4 2" xfId="20772" xr:uid="{171B30AA-BD03-4984-9C5E-C3AE3786C885}"/>
    <cellStyle name="Normal 18 3 2 5" xfId="19635" xr:uid="{D8AEA4E0-2746-43B5-ACF9-C7A159D1E887}"/>
    <cellStyle name="Normal 18 3 3" xfId="6482" xr:uid="{B2EB8816-3335-4AE9-AFE6-AC9B9C2B42BA}"/>
    <cellStyle name="Normal 18 3 3 2" xfId="7223" xr:uid="{F975243F-A40E-4509-B89D-99530AA1E6D3}"/>
    <cellStyle name="Normal 18 3 3 2 2" xfId="8866" xr:uid="{D782E961-BBCD-460C-86D8-C43DC13FABB9}"/>
    <cellStyle name="Normal 18 3 3 2 2 2" xfId="21229" xr:uid="{B5C7D31B-8D6F-4272-980D-66BF8D86C7C8}"/>
    <cellStyle name="Normal 18 3 3 2 3" xfId="20092" xr:uid="{098F9514-A88C-4BED-BD1E-EE4FA8468BEB}"/>
    <cellStyle name="Normal 18 3 3 3" xfId="8139" xr:uid="{F9A046AE-740A-48D4-90EE-231DF4501CD9}"/>
    <cellStyle name="Normal 18 3 3 3 2" xfId="20773" xr:uid="{B8957DE2-8DDE-42A2-B579-690C728D7416}"/>
    <cellStyle name="Normal 18 3 3 4" xfId="19636" xr:uid="{8EC7F8F0-796B-4C65-B22D-3E543B7FD6CB}"/>
    <cellStyle name="Normal 18 3 4" xfId="6291" xr:uid="{B8EAF0EA-077C-421C-B48A-8436156E46F8}"/>
    <cellStyle name="Normal 18 3 4 2" xfId="7224" xr:uid="{1E3D4954-B1F4-4714-ABB0-FAA8C0F84A3E}"/>
    <cellStyle name="Normal 18 3 4 2 2" xfId="8867" xr:uid="{524985CB-1C17-4A02-8E19-38F566A46261}"/>
    <cellStyle name="Normal 18 3 4 2 2 2" xfId="21230" xr:uid="{12E9E145-4903-413A-B1FE-8386E642A8CF}"/>
    <cellStyle name="Normal 18 3 4 2 3" xfId="20093" xr:uid="{F417693A-EC29-4ABD-940B-116BF44F5B6D}"/>
    <cellStyle name="Normal 18 3 4 3" xfId="8007" xr:uid="{6F3ADF34-A3AB-41DB-AA13-0E40143F5DDE}"/>
    <cellStyle name="Normal 18 3 4 3 2" xfId="20642" xr:uid="{5491C588-8CAC-49B8-8CB2-E9EA407ACFB7}"/>
    <cellStyle name="Normal 18 3 4 4" xfId="19505" xr:uid="{766112F3-14F6-40F1-AABF-58E65EAAE0D0}"/>
    <cellStyle name="Normal 18 3 5" xfId="6897" xr:uid="{FC3916D8-C840-43EE-BB35-C55A3A079C64}"/>
    <cellStyle name="Normal 18 3 5 2" xfId="6901" xr:uid="{7935D75E-FDDE-4FEE-BC46-AB25AEE566E4}"/>
    <cellStyle name="Normal 18 3 5 2 2" xfId="7708" xr:uid="{0C8D0D12-AAD4-43EF-96EE-54BAA82C7823}"/>
    <cellStyle name="Normal 18 3 5 2 2 2" xfId="9346" xr:uid="{73173FC2-918B-4D24-9DCB-3D35B1B5A145}"/>
    <cellStyle name="Normal 18 3 5 2 2 2 2" xfId="21637" xr:uid="{FAB49DEC-174E-477B-B25D-1569E3E74EAB}"/>
    <cellStyle name="Normal 18 3 5 2 2 3" xfId="20500" xr:uid="{10CFF59F-0EA5-428E-B050-1A3678B37E4B}"/>
    <cellStyle name="Normal 18 3 5 2 3" xfId="8545" xr:uid="{E575CECE-9709-4054-925E-B158F9F4C197}"/>
    <cellStyle name="Normal 18 3 5 2 3 2" xfId="21065" xr:uid="{C4B54AD4-2B6F-4956-8BEA-26A115B8F419}"/>
    <cellStyle name="Normal 18 3 5 2 4" xfId="19928" xr:uid="{1CA26E19-5831-4B29-B8FC-B92B954BD611}"/>
    <cellStyle name="Normal 18 3 5 3" xfId="7700" xr:uid="{DDBAF053-5826-4141-91B4-A6A0E3A1DC8F}"/>
    <cellStyle name="Normal 18 3 5 3 2" xfId="9339" xr:uid="{69F6EE24-4B99-4764-B05F-E31BCCA17042}"/>
    <cellStyle name="Normal 18 3 5 3 2 2" xfId="21629" xr:uid="{049983B3-3B83-4E7A-B74A-1E65F96AF2B3}"/>
    <cellStyle name="Normal 18 3 5 3 3" xfId="20492" xr:uid="{7443A79E-4E35-4138-B555-BA5D2BE3DE13}"/>
    <cellStyle name="Normal 18 3 5 4" xfId="8541" xr:uid="{DB4E5C40-51C7-4BBC-8D95-64B6851C0CF3}"/>
    <cellStyle name="Normal 18 3 5 4 2" xfId="21061" xr:uid="{8282D190-F260-4E4A-A595-E0FAB1EDCDAA}"/>
    <cellStyle name="Normal 18 3 5 5" xfId="19924" xr:uid="{733AE4A6-6D02-4E02-8C15-052A870A345D}"/>
    <cellStyle name="Normal 18 3 6" xfId="6970" xr:uid="{417CE28C-5781-43AD-B9C5-5A2F54198555}"/>
    <cellStyle name="Normal 18 3 6 2" xfId="8613" xr:uid="{D1CA35C9-D736-4B18-B0F0-9D6E6BD96A28}"/>
    <cellStyle name="Normal 18 3 6 2 2" xfId="21091" xr:uid="{BF08FEE3-D95B-460B-96DE-540456BC3DE1}"/>
    <cellStyle name="Normal 18 3 6 3" xfId="19954" xr:uid="{871A3245-B8AC-48B4-9D18-6391A349B0DA}"/>
    <cellStyle name="Normal 18 3 7" xfId="7795" xr:uid="{280A862F-A194-4CD0-960A-28A045C77287}"/>
    <cellStyle name="Normal 18 3 7 2" xfId="20524" xr:uid="{13E9480D-039E-419B-BA72-055543713964}"/>
    <cellStyle name="Normal 18 3 8" xfId="19387" xr:uid="{6A0AD7DC-BE1D-46D5-AD9D-972A7CB557F9}"/>
    <cellStyle name="Normal 18 4" xfId="5232" xr:uid="{F1638886-A47D-4259-9BCE-58DD318BFB96}"/>
    <cellStyle name="Normal 18 4 2" xfId="6483" xr:uid="{D1126C28-7827-4435-80C2-E9E0CB1C771A}"/>
    <cellStyle name="Normal 18 4 2 2" xfId="7225" xr:uid="{A6BCD71B-4B1F-4CB6-8599-79B5A9B70223}"/>
    <cellStyle name="Normal 18 4 2 2 2" xfId="8868" xr:uid="{70C43CE3-276A-4287-A428-7D62E162B41A}"/>
    <cellStyle name="Normal 18 4 2 2 2 2" xfId="21231" xr:uid="{D62EC1BF-CF6C-4FBF-8411-F7BDED03A73F}"/>
    <cellStyle name="Normal 18 4 2 2 3" xfId="20094" xr:uid="{22059F04-B70F-4478-A351-0845B8A402CD}"/>
    <cellStyle name="Normal 18 4 2 3" xfId="8140" xr:uid="{500694AC-90EA-4BB8-BE2A-C05BAA299FC7}"/>
    <cellStyle name="Normal 18 4 2 3 2" xfId="20774" xr:uid="{70359DD0-BE7C-4357-AB0F-CE220601AE78}"/>
    <cellStyle name="Normal 18 4 2 4" xfId="19637" xr:uid="{F1E55DE8-43AD-478C-86E9-32666E066195}"/>
    <cellStyle name="Normal 18 4 3" xfId="6292" xr:uid="{9631892D-D2B2-41F9-8279-3028DE9F170C}"/>
    <cellStyle name="Normal 18 4 3 2" xfId="7226" xr:uid="{A1D692ED-4478-47A0-8B7B-273BC0D6B6C6}"/>
    <cellStyle name="Normal 18 4 3 2 2" xfId="8869" xr:uid="{CBF07657-DFB3-42B8-8766-448D926C6313}"/>
    <cellStyle name="Normal 18 4 3 2 2 2" xfId="21232" xr:uid="{6ADE28D9-F0C8-4EA7-970D-62C51D07CA0C}"/>
    <cellStyle name="Normal 18 4 3 2 3" xfId="20095" xr:uid="{437B2179-42A3-402E-810E-10AA0358EAF2}"/>
    <cellStyle name="Normal 18 4 3 3" xfId="8008" xr:uid="{B8AAC55C-F1F5-4E17-94BF-80EEC9CDBE18}"/>
    <cellStyle name="Normal 18 4 3 3 2" xfId="20643" xr:uid="{99CD09C6-5F06-4440-B153-4C3FDD305F38}"/>
    <cellStyle name="Normal 18 4 3 4" xfId="19506" xr:uid="{D737B1AF-E546-483F-86AA-EE94B63FF561}"/>
    <cellStyle name="Normal 18 4 4" xfId="6971" xr:uid="{815687CF-A373-4612-8868-4D7BFC3589D1}"/>
    <cellStyle name="Normal 18 4 4 2" xfId="8614" xr:uid="{07C3D73B-648B-4D2F-B52B-3E8D24627DE9}"/>
    <cellStyle name="Normal 18 4 4 2 2" xfId="21092" xr:uid="{1614DBEC-0927-4084-893B-AFDC88BCA273}"/>
    <cellStyle name="Normal 18 4 4 3" xfId="19955" xr:uid="{F53309D6-DE0F-4A85-88AF-8875133E1B76}"/>
    <cellStyle name="Normal 18 4 5" xfId="7796" xr:uid="{B96C2817-D852-4AC9-9353-62A4CC56D1C7}"/>
    <cellStyle name="Normal 18 4 5 2" xfId="20525" xr:uid="{801C3B83-40BB-47CC-B27B-B40A3516255F}"/>
    <cellStyle name="Normal 18 4 6" xfId="19388" xr:uid="{97726496-5B33-4D80-A8FD-E32D6D7A00F4}"/>
    <cellStyle name="Normal 18 5" xfId="5233" xr:uid="{E2B2564E-EB19-4782-8453-3E8F2F70DEEE}"/>
    <cellStyle name="Normal 18 5 2" xfId="6484" xr:uid="{6B4BE303-E3EF-4558-B52C-F49FFF31928C}"/>
    <cellStyle name="Normal 18 5 2 2" xfId="7227" xr:uid="{3548336A-F81C-4C8C-AD84-C60219D0CB21}"/>
    <cellStyle name="Normal 18 5 2 2 2" xfId="8870" xr:uid="{45321CDD-B618-4202-A31B-59C5EADE9567}"/>
    <cellStyle name="Normal 18 5 2 2 2 2" xfId="21233" xr:uid="{A678D8F1-AA3F-40AD-A5B5-688C0B75B322}"/>
    <cellStyle name="Normal 18 5 2 2 3" xfId="20096" xr:uid="{61A620CB-3DEE-4EF3-84A4-8E4BE1A086F3}"/>
    <cellStyle name="Normal 18 5 2 3" xfId="8141" xr:uid="{85567688-640B-472E-85EB-1A950B39C109}"/>
    <cellStyle name="Normal 18 5 2 3 2" xfId="20775" xr:uid="{2D9FD933-67ED-4D75-84DC-C95653A2C368}"/>
    <cellStyle name="Normal 18 5 2 4" xfId="19638" xr:uid="{3D95D657-E4B0-4672-8532-24D340D33C3C}"/>
    <cellStyle name="Normal 18 5 3" xfId="6293" xr:uid="{07A8C6CF-66B3-4405-8B66-184D15395B62}"/>
    <cellStyle name="Normal 18 5 3 2" xfId="7228" xr:uid="{12EF5DAC-1A1B-4516-9955-3BC278CFE780}"/>
    <cellStyle name="Normal 18 5 3 2 2" xfId="8871" xr:uid="{6686150A-C74F-47FF-B7E0-5A806E4838F5}"/>
    <cellStyle name="Normal 18 5 3 2 2 2" xfId="21234" xr:uid="{E4111801-29E0-4569-B89F-5A608087FEC0}"/>
    <cellStyle name="Normal 18 5 3 2 3" xfId="20097" xr:uid="{A01CE6E2-3FF4-44F4-A0C0-A475B880B2DE}"/>
    <cellStyle name="Normal 18 5 3 3" xfId="8009" xr:uid="{ECA42877-7F40-4057-B566-C6C91544641A}"/>
    <cellStyle name="Normal 18 5 3 3 2" xfId="20644" xr:uid="{7E605F71-3CD1-4716-BED9-8F8DC3E952BE}"/>
    <cellStyle name="Normal 18 5 3 4" xfId="19507" xr:uid="{7C27DD7B-AF29-4F30-BADD-2E192C3D3B22}"/>
    <cellStyle name="Normal 18 5 4" xfId="6972" xr:uid="{9444124F-1988-421A-8667-32848276F5BC}"/>
    <cellStyle name="Normal 18 5 4 2" xfId="8615" xr:uid="{2BB69698-3A0C-4885-9012-E639D37DC7C4}"/>
    <cellStyle name="Normal 18 5 4 2 2" xfId="21093" xr:uid="{09B6BB0A-B73D-495E-B68A-601AAC216090}"/>
    <cellStyle name="Normal 18 5 4 3" xfId="19956" xr:uid="{58E42785-AB42-4D9E-97D6-52C405D097AD}"/>
    <cellStyle name="Normal 18 5 5" xfId="7797" xr:uid="{FEFB35FC-AE06-4184-A895-6549E7359CF8}"/>
    <cellStyle name="Normal 18 5 5 2" xfId="20526" xr:uid="{2331D602-86A6-4C7E-A003-1317817343C0}"/>
    <cellStyle name="Normal 18 5 6" xfId="19389" xr:uid="{F58FCF37-4702-43C2-8294-5ED285EA11DD}"/>
    <cellStyle name="Normal 18 6" xfId="5234" xr:uid="{0BCA411D-AB4E-4860-AC3D-A82A17CFB773}"/>
    <cellStyle name="Normal 18 6 2" xfId="6485" xr:uid="{DE2B826B-476F-4A0F-A440-DB2803A91D76}"/>
    <cellStyle name="Normal 18 6 2 2" xfId="7229" xr:uid="{773BB7CC-EB48-4E68-ABB3-CB064328E05A}"/>
    <cellStyle name="Normal 18 6 2 2 2" xfId="8872" xr:uid="{FFA9F453-80B0-436D-BDFD-41184BE9CE20}"/>
    <cellStyle name="Normal 18 6 2 2 2 2" xfId="21235" xr:uid="{6C1B920D-049C-46A5-AB03-A5E0672DC916}"/>
    <cellStyle name="Normal 18 6 2 2 3" xfId="20098" xr:uid="{5EFF3B15-01A1-43C8-83B1-2C8E6F307C63}"/>
    <cellStyle name="Normal 18 6 2 3" xfId="8142" xr:uid="{AB92D01F-0E6B-495C-A154-B58E2120D3C1}"/>
    <cellStyle name="Normal 18 6 2 3 2" xfId="20776" xr:uid="{3E18D725-D497-4A18-A426-9D82F9118D3F}"/>
    <cellStyle name="Normal 18 6 2 4" xfId="19639" xr:uid="{71A2222F-0033-488F-A788-0F86EBFAA72C}"/>
    <cellStyle name="Normal 18 6 3" xfId="6294" xr:uid="{C681E3C4-8100-4D0A-96BB-CF71476FDA2E}"/>
    <cellStyle name="Normal 18 6 3 2" xfId="7230" xr:uid="{2E8ABD17-E0CA-4EA3-981F-30766991B6C4}"/>
    <cellStyle name="Normal 18 6 3 2 2" xfId="8873" xr:uid="{34A2F7A8-7372-431D-8BE0-C1941A608429}"/>
    <cellStyle name="Normal 18 6 3 2 2 2" xfId="21236" xr:uid="{058D9739-6CBB-4C0E-8E92-BDFC9C7F0C86}"/>
    <cellStyle name="Normal 18 6 3 2 3" xfId="20099" xr:uid="{8A760D3E-CEB6-48E3-93C5-302D36F5716C}"/>
    <cellStyle name="Normal 18 6 3 3" xfId="8010" xr:uid="{7259B4F1-EA5B-4F17-99DF-A2163E44076F}"/>
    <cellStyle name="Normal 18 6 3 3 2" xfId="20645" xr:uid="{DA02D728-776B-4204-912E-E892217D47A2}"/>
    <cellStyle name="Normal 18 6 3 4" xfId="19508" xr:uid="{6FC226B2-1989-48B1-86A7-3E33D827AC48}"/>
    <cellStyle name="Normal 18 6 4" xfId="6973" xr:uid="{81D9529E-BCA6-4390-A520-5529E0E32967}"/>
    <cellStyle name="Normal 18 6 4 2" xfId="8616" xr:uid="{005B1C93-8E50-4072-BE07-525066BD3F94}"/>
    <cellStyle name="Normal 18 6 4 2 2" xfId="21094" xr:uid="{12E9C453-4AF7-427E-8B42-F11B39B54B3D}"/>
    <cellStyle name="Normal 18 6 4 3" xfId="19957" xr:uid="{EEA0E4F9-F2F9-454D-BA4C-B082439B59D9}"/>
    <cellStyle name="Normal 18 6 5" xfId="7798" xr:uid="{F8B95AC2-44D0-4FDC-9A50-AD376843C21F}"/>
    <cellStyle name="Normal 18 6 5 2" xfId="20527" xr:uid="{1E721D68-3DBA-4D5C-B46A-D58B68A15787}"/>
    <cellStyle name="Normal 18 6 6" xfId="19390" xr:uid="{EC145022-D151-4FFB-BE4F-F6467E98339C}"/>
    <cellStyle name="Normal 18 7" xfId="10" xr:uid="{D020EC39-CB25-4CFB-A592-57110FC37763}"/>
    <cellStyle name="Normal 18 8" xfId="6279" xr:uid="{F66B4C31-46E8-4A10-8E38-0502A693360C}"/>
    <cellStyle name="Normal 18 8 2" xfId="7231" xr:uid="{90AD38EC-57B9-429F-AB7A-24F65111E0EA}"/>
    <cellStyle name="Normal 18 8 2 2" xfId="8874" xr:uid="{13B4C07C-22E4-4413-8231-5FC6B2ECF671}"/>
    <cellStyle name="Normal 18 8 2 2 2" xfId="21237" xr:uid="{C7E938F8-FC0E-4640-9223-C427BB88FA0F}"/>
    <cellStyle name="Normal 18 8 2 3" xfId="20100" xr:uid="{4D70D618-EB06-4EA9-9502-A22A17B8272A}"/>
    <cellStyle name="Normal 18 8 3" xfId="7995" xr:uid="{CEB03C85-A2C9-42F6-9742-97580E42CA43}"/>
    <cellStyle name="Normal 18 8 3 2" xfId="20630" xr:uid="{D53590AD-525E-4531-B4ED-8ACCB78C0D48}"/>
    <cellStyle name="Normal 18 8 4" xfId="19493" xr:uid="{FC2488B2-F8B5-4BEF-9D2C-3DA9CC4E47E7}"/>
    <cellStyle name="Normal 18 9" xfId="6884" xr:uid="{68B89FE6-3B38-478E-9C22-065865458750}"/>
    <cellStyle name="Normal 18 9 2" xfId="8528" xr:uid="{74D49C38-B695-49E5-BFA2-E10D2938A198}"/>
    <cellStyle name="Normal 18 9 2 2" xfId="21048" xr:uid="{697DE0D1-A727-4EC5-87A2-1B5C60E8674A}"/>
    <cellStyle name="Normal 18 9 3" xfId="19911" xr:uid="{A9D351CF-D0F0-4B4A-823D-3C780A3ACF9D}"/>
    <cellStyle name="Normal 18_1_solis_MK Nr 595 " xfId="5235" xr:uid="{7000432A-C968-4702-AE20-D6B99A234657}"/>
    <cellStyle name="Normal 19" xfId="5236" xr:uid="{52EA6EA4-9805-48EE-ADAF-01FE1886B90A}"/>
    <cellStyle name="Normal 19 10" xfId="6282" xr:uid="{9F989168-5A4B-405B-AED9-1541E148D53C}"/>
    <cellStyle name="Normal 19 10 2" xfId="7232" xr:uid="{B6D4402B-398E-4A1B-935C-13F7DFCFA2EC}"/>
    <cellStyle name="Normal 19 10 2 2" xfId="8875" xr:uid="{0E9949AA-F838-43F3-9D04-ACC5C6C20BB1}"/>
    <cellStyle name="Normal 19 10 2 2 2" xfId="21238" xr:uid="{A516E356-0D1F-4179-A624-A0AF66E67703}"/>
    <cellStyle name="Normal 19 10 2 3" xfId="20101" xr:uid="{8D93112E-6198-4E2F-B389-94E510349B53}"/>
    <cellStyle name="Normal 19 10 3" xfId="7998" xr:uid="{1E6C94D8-2EF4-4CBC-A4D3-7BE6B5059E40}"/>
    <cellStyle name="Normal 19 10 3 2" xfId="20633" xr:uid="{FB601CAB-1AF2-4DB1-A096-9C39EEA139D1}"/>
    <cellStyle name="Normal 19 10 4" xfId="19496" xr:uid="{4C3E3698-D7EB-4F5E-B537-4372E0AFCDA7}"/>
    <cellStyle name="Normal 19 11" xfId="6974" xr:uid="{D97422BD-C600-484C-90BA-C1D53ECC087B}"/>
    <cellStyle name="Normal 19 11 2" xfId="8617" xr:uid="{7D3FDF56-6CC2-441D-9E57-DEF3644CA9DF}"/>
    <cellStyle name="Normal 19 11 2 2" xfId="21095" xr:uid="{DE2AC09C-E196-470A-97B6-D057989C5FB5}"/>
    <cellStyle name="Normal 19 11 3" xfId="19958" xr:uid="{BE2EAFF2-74B9-436F-8B62-FC0EA6B5B146}"/>
    <cellStyle name="Normal 19 12" xfId="7799" xr:uid="{A195996F-8032-4CBE-8F8B-23E4BBB645EF}"/>
    <cellStyle name="Normal 19 12 2" xfId="20528" xr:uid="{D9FB4D05-6894-42AD-84FB-86C19314F55E}"/>
    <cellStyle name="Normal 19 13" xfId="19391" xr:uid="{77E1FEED-54B5-441F-986F-0491CAF495A8}"/>
    <cellStyle name="Normal 19 2" xfId="5237" xr:uid="{41B09DE6-7F7F-48D7-9BAF-9CC38E21DB49}"/>
    <cellStyle name="Normal 19 2 2" xfId="5238" xr:uid="{57B856D6-F98C-407E-A19E-A59DF98BD691}"/>
    <cellStyle name="Normal 19 2 3" xfId="5239" xr:uid="{B05913AE-DD24-4AD8-8F88-E6BA15D4DEAB}"/>
    <cellStyle name="Normal 19 2_1_solis_MK Nr 595 " xfId="5240" xr:uid="{CF3029B5-2224-4FD6-BE17-C7631D38FD0B}"/>
    <cellStyle name="Normal 19 3" xfId="5241" xr:uid="{C5A93A09-2876-492B-97DE-0934C556C7E2}"/>
    <cellStyle name="Normal 19 4" xfId="5242" xr:uid="{8E090841-E0CB-4BE0-9C10-3C48295C9EE1}"/>
    <cellStyle name="Normal 19 5" xfId="6486" xr:uid="{410CBA64-AF82-4E1B-BC54-0A6EEE47F43A}"/>
    <cellStyle name="Normal 19 5 2" xfId="7233" xr:uid="{65C954B2-6A13-4F39-91AA-1EF727336E6D}"/>
    <cellStyle name="Normal 19 5 2 2" xfId="8876" xr:uid="{FF122D99-6D13-4489-8F1F-40F22E184318}"/>
    <cellStyle name="Normal 19 5 2 2 2" xfId="21239" xr:uid="{9FB74CC9-F74F-4D6A-B34F-5F5861162975}"/>
    <cellStyle name="Normal 19 5 2 3" xfId="20102" xr:uid="{FC66D4F3-5B51-4CAA-A279-8A1DE53B50A1}"/>
    <cellStyle name="Normal 19 5 3" xfId="8143" xr:uid="{886DA406-86E9-4795-B324-8FE3A420C847}"/>
    <cellStyle name="Normal 19 5 3 2" xfId="20777" xr:uid="{5268E2FE-435A-4A79-88F8-9B366FA01849}"/>
    <cellStyle name="Normal 19 5 4" xfId="19640" xr:uid="{202569C9-02D3-40CC-9978-907771619126}"/>
    <cellStyle name="Normal 19 6" xfId="6487" xr:uid="{D6503E14-76AE-4FE9-93DE-A3DC2ECCBC5E}"/>
    <cellStyle name="Normal 19 6 2" xfId="7234" xr:uid="{F4F9C896-5390-4371-A2DB-121141CC58B9}"/>
    <cellStyle name="Normal 19 6 2 2" xfId="8877" xr:uid="{7FA2517F-BFDD-43A1-9689-89A7B16B59B3}"/>
    <cellStyle name="Normal 19 6 2 2 2" xfId="21240" xr:uid="{EEC5CC30-CEA2-46E0-BD84-1752B3B88ED0}"/>
    <cellStyle name="Normal 19 6 2 3" xfId="20103" xr:uid="{FD09F4DF-AC78-42E2-90DB-9F1958ED3C92}"/>
    <cellStyle name="Normal 19 6 3" xfId="8144" xr:uid="{A02C8132-9289-4B5D-B0D0-AE0F32C2E570}"/>
    <cellStyle name="Normal 19 6 3 2" xfId="20778" xr:uid="{70F53969-B3B6-43C1-B9F8-F92C49D7569D}"/>
    <cellStyle name="Normal 19 6 4" xfId="19641" xr:uid="{58823B45-202E-4B87-BD01-BE9E4916B857}"/>
    <cellStyle name="Normal 19 7" xfId="6295" xr:uid="{99303254-5B2A-4118-B280-58668B4C75FA}"/>
    <cellStyle name="Normal 19 7 2" xfId="7235" xr:uid="{8760AFEE-AF69-4BB4-A36F-FCDA8FE2F4EC}"/>
    <cellStyle name="Normal 19 7 2 2" xfId="8878" xr:uid="{E52F8A95-4483-4A04-BBFD-C46DFB358852}"/>
    <cellStyle name="Normal 19 7 2 2 2" xfId="21241" xr:uid="{10E4D6B3-7982-49C6-AC56-20B5D8AA38E8}"/>
    <cellStyle name="Normal 19 7 2 3" xfId="20104" xr:uid="{95867924-9A08-4DC4-B82F-2E15F8AF9E7C}"/>
    <cellStyle name="Normal 19 7 3" xfId="8011" xr:uid="{8BE1AD0B-32DF-48F1-B9FA-FBA3FF719301}"/>
    <cellStyle name="Normal 19 7 3 2" xfId="20646" xr:uid="{16856595-5F28-4FE8-BF6E-9EA30990CC54}"/>
    <cellStyle name="Normal 19 7 4" xfId="19509" xr:uid="{3FAA541E-3856-44EC-87FF-5CB445981D3D}"/>
    <cellStyle name="Normal 19 8" xfId="6281" xr:uid="{B5AC8030-1C2E-4250-930A-81B60C5A6C6C}"/>
    <cellStyle name="Normal 19 8 2" xfId="7236" xr:uid="{495D2B1F-0226-40C4-A132-4FAA35381576}"/>
    <cellStyle name="Normal 19 8 2 2" xfId="8879" xr:uid="{A7A0EDE2-5472-4653-8D60-0128C03B5042}"/>
    <cellStyle name="Normal 19 8 2 2 2" xfId="21242" xr:uid="{764E1EDA-28F3-4FA3-B539-72962D89B205}"/>
    <cellStyle name="Normal 19 8 2 3" xfId="20105" xr:uid="{8E9CD1C1-8235-4D0D-A188-63B12F9FB57A}"/>
    <cellStyle name="Normal 19 8 3" xfId="7997" xr:uid="{C2B38A7A-D55D-4254-83CD-ACA9D38B31D9}"/>
    <cellStyle name="Normal 19 8 3 2" xfId="20632" xr:uid="{31B3B3DF-1D98-4F57-8A5A-6CDF674C11A3}"/>
    <cellStyle name="Normal 19 8 4" xfId="19495" xr:uid="{F127F32D-6040-4F9C-90AF-652EAE89B5D0}"/>
    <cellStyle name="Normal 19 9" xfId="6283" xr:uid="{037F383B-5D25-41DA-A260-00DFF4D4F7A0}"/>
    <cellStyle name="Normal 19 9 2" xfId="7237" xr:uid="{2B9ECE26-7F97-44C9-97E8-682316E07448}"/>
    <cellStyle name="Normal 19 9 2 2" xfId="8880" xr:uid="{C8AC9558-2983-4927-A172-F31E313E6DC1}"/>
    <cellStyle name="Normal 19 9 2 2 2" xfId="21243" xr:uid="{F34DDF6F-A4BD-40ED-B8F0-3F9063040079}"/>
    <cellStyle name="Normal 19 9 2 3" xfId="20106" xr:uid="{4C0DD76B-BEED-42D9-898D-43F0D5D5C074}"/>
    <cellStyle name="Normal 19 9 3" xfId="7999" xr:uid="{0D8A2903-BC8C-41A6-82E6-C1B09CDC9D0A}"/>
    <cellStyle name="Normal 19 9 3 2" xfId="20634" xr:uid="{D07887F9-1FF9-4B34-82D6-F21D74ECACE6}"/>
    <cellStyle name="Normal 19 9 4" xfId="19497" xr:uid="{02968F81-6017-48B9-8955-8F34ABDF2AEF}"/>
    <cellStyle name="Normal 19_1_solis_MK Nr 595 " xfId="5243" xr:uid="{79C14089-820D-4F16-B6D0-27B53F1C2492}"/>
    <cellStyle name="Normal 2" xfId="3" xr:uid="{EB42F0ED-481F-4046-A9BB-A74271DCBAA3}"/>
    <cellStyle name="Normal 2 10" xfId="5244" xr:uid="{DDCF362A-BA55-455A-A4C2-2D66AB4AE5D0}"/>
    <cellStyle name="Normal 2 10 2" xfId="6488" xr:uid="{52D650D5-879C-4AD5-A195-ACD1BFB03E81}"/>
    <cellStyle name="Normal 2 10 2 2" xfId="7238" xr:uid="{549FF580-AD6E-46AB-A660-9D8E82D68BAF}"/>
    <cellStyle name="Normal 2 10 2 2 2" xfId="8881" xr:uid="{1E540864-48ED-47FB-9740-9BC34252913B}"/>
    <cellStyle name="Normal 2 10 2 2 2 2" xfId="21244" xr:uid="{6C3460F3-E751-4A26-9302-E4FF9FB623B8}"/>
    <cellStyle name="Normal 2 10 2 2 3" xfId="20107" xr:uid="{F12806FF-4956-4FFB-BDD4-04337749C34D}"/>
    <cellStyle name="Normal 2 10 2 3" xfId="8145" xr:uid="{A8D0F3C4-2695-490D-B124-F23CEBA208F5}"/>
    <cellStyle name="Normal 2 10 2 3 2" xfId="20779" xr:uid="{94800E98-9BBC-477F-8604-3FCBA28CD4CD}"/>
    <cellStyle name="Normal 2 10 2 4" xfId="19642" xr:uid="{293FC596-170C-4779-BD4D-F2E95ACF617A}"/>
    <cellStyle name="Normal 2 10 3" xfId="6489" xr:uid="{29C95468-DE3A-4C69-A0D9-906874D43A44}"/>
    <cellStyle name="Normal 2 10 3 2" xfId="7239" xr:uid="{AE1CF39B-0489-4D1D-A23F-96E29DA0E351}"/>
    <cellStyle name="Normal 2 10 3 2 2" xfId="8882" xr:uid="{7203D300-2209-43C6-80A3-9B34533DBFC8}"/>
    <cellStyle name="Normal 2 10 3 2 2 2" xfId="21245" xr:uid="{103777FF-1260-427F-A818-8854F145D24B}"/>
    <cellStyle name="Normal 2 10 3 2 3" xfId="20108" xr:uid="{B97B3D3A-07D9-47F4-BAB0-E9CB3CDE1003}"/>
    <cellStyle name="Normal 2 10 3 3" xfId="8146" xr:uid="{334E2240-33FD-4A0A-AFF2-B140FBBFE00C}"/>
    <cellStyle name="Normal 2 10 3 3 2" xfId="20780" xr:uid="{1D3CEAAD-E821-4D67-AE30-8E7B2D4BA53A}"/>
    <cellStyle name="Normal 2 10 3 4" xfId="19643" xr:uid="{A2ED8DC2-052D-4836-AA37-5146513C6A48}"/>
    <cellStyle name="Normal 2 10 4" xfId="6296" xr:uid="{2D3399F3-1541-4330-9CEF-42AB61BF1478}"/>
    <cellStyle name="Normal 2 10 4 2" xfId="7240" xr:uid="{E4918083-0E43-4FE0-8771-DE53CC6B647A}"/>
    <cellStyle name="Normal 2 10 4 2 2" xfId="8883" xr:uid="{8A55B3BB-596A-4751-A2A7-1959B57E1A7A}"/>
    <cellStyle name="Normal 2 10 4 2 2 2" xfId="21246" xr:uid="{207A81B7-43C1-4C76-AB8A-4E8D9288C088}"/>
    <cellStyle name="Normal 2 10 4 2 3" xfId="20109" xr:uid="{633524FD-EB0F-43CB-9E43-EC532EF1A29E}"/>
    <cellStyle name="Normal 2 10 4 3" xfId="8012" xr:uid="{0132DD87-8D5A-46CA-AE99-ABB7197D8C0D}"/>
    <cellStyle name="Normal 2 10 4 3 2" xfId="20647" xr:uid="{E490587E-D709-4685-9814-ECEF9FB0E4EB}"/>
    <cellStyle name="Normal 2 10 4 4" xfId="19510" xr:uid="{DFE10DA9-74FA-47DA-AC3E-EE7F44627718}"/>
    <cellStyle name="Normal 2 10 5" xfId="6975" xr:uid="{9AB23844-1A4C-4A63-A6A2-12635D6C7A60}"/>
    <cellStyle name="Normal 2 10 5 2" xfId="8618" xr:uid="{483D4CDF-1AD3-47C9-93C8-6C7EBC11AE55}"/>
    <cellStyle name="Normal 2 10 5 2 2" xfId="21096" xr:uid="{E3617227-CE4F-4E18-B367-E82E2C89EACF}"/>
    <cellStyle name="Normal 2 10 5 3" xfId="19959" xr:uid="{2C734F86-20EF-4698-82C7-86691A9AB0AA}"/>
    <cellStyle name="Normal 2 10 6" xfId="7800" xr:uid="{43E22A22-9171-4CE7-9FF3-A79D851A93EA}"/>
    <cellStyle name="Normal 2 10 6 2" xfId="20529" xr:uid="{B23A29EE-1A6B-4037-A2EB-34329AA16617}"/>
    <cellStyle name="Normal 2 10 7" xfId="19392" xr:uid="{BAB3F09E-9C90-43B5-8681-5D1D3C01A792}"/>
    <cellStyle name="Normal 2 11" xfId="5245" xr:uid="{D5755FAC-4708-4030-A328-2D36658849E2}"/>
    <cellStyle name="Normal 2 11 2" xfId="6490" xr:uid="{AD612DB2-1BAD-42F1-BC9A-8F472A1456A1}"/>
    <cellStyle name="Normal 2 11 2 2" xfId="7241" xr:uid="{C207F2F6-92ED-4803-9218-B906A4ECD057}"/>
    <cellStyle name="Normal 2 11 2 2 2" xfId="8884" xr:uid="{BC4A2856-A3B0-4738-BAE7-E612E41B117E}"/>
    <cellStyle name="Normal 2 11 2 2 2 2" xfId="21247" xr:uid="{FBC19106-C3A9-47C3-B264-3677CD8AD662}"/>
    <cellStyle name="Normal 2 11 2 2 3" xfId="20110" xr:uid="{058554DC-6264-4409-B04E-6C19CD5E3432}"/>
    <cellStyle name="Normal 2 11 2 3" xfId="8147" xr:uid="{90FACB9B-9850-44C0-9277-39E404897247}"/>
    <cellStyle name="Normal 2 11 2 3 2" xfId="20781" xr:uid="{A9F834E4-F352-4484-8705-16B83B8E26CF}"/>
    <cellStyle name="Normal 2 11 2 4" xfId="19644" xr:uid="{D7F6753E-5AAA-487A-B24D-7A216215DB92}"/>
    <cellStyle name="Normal 2 11 3" xfId="6491" xr:uid="{C38FD70A-0028-4BDC-B07A-26E63FC19146}"/>
    <cellStyle name="Normal 2 11 3 2" xfId="7242" xr:uid="{AE06576C-0B1E-427A-AF61-BF1478077ACB}"/>
    <cellStyle name="Normal 2 11 3 2 2" xfId="8885" xr:uid="{5EB225DE-B39B-47CB-9C6F-ECA1E5FA0C2E}"/>
    <cellStyle name="Normal 2 11 3 2 2 2" xfId="21248" xr:uid="{8DBD3020-7F38-4971-BC3B-1E47A30B254E}"/>
    <cellStyle name="Normal 2 11 3 2 3" xfId="20111" xr:uid="{D3561DFD-96A9-4705-8445-D2FE98C1B76D}"/>
    <cellStyle name="Normal 2 11 3 3" xfId="8148" xr:uid="{541F7540-BA7B-4B2E-AC69-6BEAE28776BC}"/>
    <cellStyle name="Normal 2 11 3 3 2" xfId="20782" xr:uid="{A194D562-A5E5-4E50-8E29-915B7257D2D8}"/>
    <cellStyle name="Normal 2 11 3 4" xfId="19645" xr:uid="{5104F89B-6F35-4317-A507-C2DEAEEB8011}"/>
    <cellStyle name="Normal 2 11 4" xfId="6297" xr:uid="{11F2F4BC-CC16-48AF-B27C-7B5ABFDF7A2D}"/>
    <cellStyle name="Normal 2 11 4 2" xfId="7243" xr:uid="{CDFE2CE7-737B-4BFE-A4A0-650F723B5D3A}"/>
    <cellStyle name="Normal 2 11 4 2 2" xfId="8886" xr:uid="{2B74520D-8B55-4942-BAD5-069914B4C4C9}"/>
    <cellStyle name="Normal 2 11 4 2 2 2" xfId="21249" xr:uid="{194F627E-441D-4DC2-A31C-08F87E6C05B0}"/>
    <cellStyle name="Normal 2 11 4 2 3" xfId="20112" xr:uid="{981D162A-91A4-4257-91AA-B5BF9E93555B}"/>
    <cellStyle name="Normal 2 11 4 3" xfId="8013" xr:uid="{C790CA9C-B939-444D-8DDD-42D16741DB6F}"/>
    <cellStyle name="Normal 2 11 4 3 2" xfId="20648" xr:uid="{E3DEFDE2-F216-4950-888B-A29D5B9B2EA5}"/>
    <cellStyle name="Normal 2 11 4 4" xfId="19511" xr:uid="{E743C0ED-3C0D-409E-9B4B-B5704F8FD353}"/>
    <cellStyle name="Normal 2 11 5" xfId="6976" xr:uid="{F233F41C-C219-4410-A65F-463D1801A251}"/>
    <cellStyle name="Normal 2 11 5 2" xfId="8619" xr:uid="{8CD7A346-AEB9-491D-B32E-BE772B90F19D}"/>
    <cellStyle name="Normal 2 11 5 2 2" xfId="21097" xr:uid="{045FC1CA-87D1-4C25-A26C-68BE5B40E2A9}"/>
    <cellStyle name="Normal 2 11 5 3" xfId="19960" xr:uid="{BF4664B6-D46F-4E13-A33E-018854AA608A}"/>
    <cellStyle name="Normal 2 11 6" xfId="7801" xr:uid="{1CD5E976-98AA-43A0-939C-5E44D4538D3C}"/>
    <cellStyle name="Normal 2 11 6 2" xfId="20530" xr:uid="{58B2D87A-6D6A-41B7-8860-42CE21EFFC50}"/>
    <cellStyle name="Normal 2 11 7" xfId="19393" xr:uid="{833528D7-B794-4E92-B7CA-95C2A95C31D6}"/>
    <cellStyle name="Normal 2 12" xfId="5246" xr:uid="{9B1A7EC7-B527-46C5-BA07-A7F994CB3A40}"/>
    <cellStyle name="Normal 2 13" xfId="5247" xr:uid="{8655B915-1BCF-4269-BEAD-32CE8EC631B0}"/>
    <cellStyle name="Normal 2 13 10" xfId="5248" xr:uid="{4C98891F-6F8A-4C3C-8F54-4BC243459B6A}"/>
    <cellStyle name="Normal 2 13 11" xfId="5249" xr:uid="{96CDB958-104B-4A8E-90B7-515E5204EB95}"/>
    <cellStyle name="Normal 2 13 12" xfId="5250" xr:uid="{6993F885-72E8-4710-8EF0-3F4D6B44CC67}"/>
    <cellStyle name="Normal 2 13 13" xfId="5251" xr:uid="{A1876E6C-C634-4A94-BE64-1DCDA8167B08}"/>
    <cellStyle name="Normal 2 13 2" xfId="5252" xr:uid="{5B0DA046-73FC-4FF4-937E-94C1B44280EC}"/>
    <cellStyle name="Normal 2 13 2 10" xfId="5253" xr:uid="{B93DEBED-38CF-415D-A238-BB2578206720}"/>
    <cellStyle name="Normal 2 13 2 11" xfId="5254" xr:uid="{8FFE6640-1F62-4399-83D7-B8CE13CDE49D}"/>
    <cellStyle name="Normal 2 13 2 12" xfId="5255" xr:uid="{A6FF736E-9F54-49A8-8568-461CA8E2B8FC}"/>
    <cellStyle name="Normal 2 13 2 13" xfId="5256" xr:uid="{A01B1D92-6254-4214-88C0-4FD5552C59DD}"/>
    <cellStyle name="Normal 2 13 2 2" xfId="5257" xr:uid="{B03F241E-5318-472D-A56F-1BFE876808A6}"/>
    <cellStyle name="Normal 2 13 2 3" xfId="5258" xr:uid="{EAF4156D-A7DF-43DD-8E50-A8D9F48EB750}"/>
    <cellStyle name="Normal 2 13 2 4" xfId="5259" xr:uid="{730ACAD4-187E-482F-BC21-7385110E84DC}"/>
    <cellStyle name="Normal 2 13 2 5" xfId="5260" xr:uid="{7E1CA5AE-1987-4EC4-945B-89F6330324A8}"/>
    <cellStyle name="Normal 2 13 2 6" xfId="5261" xr:uid="{ABD59706-941A-410B-9781-BE9BC66F4AFE}"/>
    <cellStyle name="Normal 2 13 2 7" xfId="5262" xr:uid="{6C946BCC-2848-4755-979D-621904E200CD}"/>
    <cellStyle name="Normal 2 13 2 8" xfId="5263" xr:uid="{31861A3C-15A4-4A1A-BA2B-0E9E52525960}"/>
    <cellStyle name="Normal 2 13 2 9" xfId="5264" xr:uid="{79ED274C-DE3F-4933-9EAE-61778ABD9C38}"/>
    <cellStyle name="Normal 2 13 3" xfId="5265" xr:uid="{6E91FC9D-A751-455C-9F87-D4A064F2F53C}"/>
    <cellStyle name="Normal 2 13 4" xfId="5266" xr:uid="{3DB66A20-5B7E-4AFF-B823-1732D6617699}"/>
    <cellStyle name="Normal 2 13 5" xfId="5267" xr:uid="{09C2BD0C-847F-4E71-BE34-EA1B71B9C83F}"/>
    <cellStyle name="Normal 2 13 6" xfId="5268" xr:uid="{B35554B9-911E-4F3C-842F-8F1D1C6648D6}"/>
    <cellStyle name="Normal 2 13 7" xfId="5269" xr:uid="{280EF3D2-1BAF-49D8-935B-9992BF68391C}"/>
    <cellStyle name="Normal 2 13 8" xfId="5270" xr:uid="{C95F140F-25C2-4DF8-BEFD-6AE21860D2F6}"/>
    <cellStyle name="Normal 2 13 9" xfId="5271" xr:uid="{74157C54-87B3-400B-A61B-71D618D52A74}"/>
    <cellStyle name="Normal 2 14" xfId="5272" xr:uid="{5911EBF3-B409-4C51-A044-109EEB408C31}"/>
    <cellStyle name="Normal 2 15" xfId="5273" xr:uid="{6B2BBA3E-BAAD-4A77-B996-102F4A9149DA}"/>
    <cellStyle name="Normal 2 16" xfId="5274" xr:uid="{58D62DED-9705-45CB-91D2-BEF389571319}"/>
    <cellStyle name="Normal 2 17" xfId="5275" xr:uid="{9BDB6440-B185-4ED0-878E-127948ED6398}"/>
    <cellStyle name="Normal 2 18" xfId="5276" xr:uid="{CA425FFE-9DDD-47B1-AA95-1F0BD83FA9BB}"/>
    <cellStyle name="Normal 2 19" xfId="5277" xr:uid="{58DED279-1B9F-455F-B844-6A80816C84C4}"/>
    <cellStyle name="Normal 2 2" xfId="15" xr:uid="{41CD5E00-69D8-4CDA-91A7-AFFA2ECDB356}"/>
    <cellStyle name="Normal 2 2 10" xfId="5279" xr:uid="{1CAD5894-37D1-44CE-BDA1-ECF5F6F5024F}"/>
    <cellStyle name="Normal 2 2 10 2" xfId="6492" xr:uid="{4FB4B849-D9B5-42F4-8F31-15B806673BE8}"/>
    <cellStyle name="Normal 2 2 10 2 2" xfId="7244" xr:uid="{8BD449B3-0AC2-40C4-AEEB-528AA1D588A0}"/>
    <cellStyle name="Normal 2 2 10 2 2 2" xfId="8887" xr:uid="{59A6C218-E24A-47A4-9315-92262F725E46}"/>
    <cellStyle name="Normal 2 2 10 2 2 2 2" xfId="21250" xr:uid="{39FB84DB-D0E2-4153-A3EE-E8B62C31A8E3}"/>
    <cellStyle name="Normal 2 2 10 2 2 3" xfId="20113" xr:uid="{E07A6FBE-C948-414A-A696-B2699071621C}"/>
    <cellStyle name="Normal 2 2 10 2 3" xfId="8149" xr:uid="{10AEAECF-0E3C-4A2B-A013-8C3079EA49D0}"/>
    <cellStyle name="Normal 2 2 10 2 3 2" xfId="20783" xr:uid="{EED88059-A53C-40E4-AFE8-358DD7667419}"/>
    <cellStyle name="Normal 2 2 10 2 4" xfId="19646" xr:uid="{50E2467A-0037-4375-914F-B048240A4341}"/>
    <cellStyle name="Normal 2 2 10 3" xfId="6493" xr:uid="{BEBD7878-0B48-422A-B016-259D93D9F3C6}"/>
    <cellStyle name="Normal 2 2 10 3 2" xfId="7245" xr:uid="{544C03A3-5016-45AF-8FD8-B10D63067F15}"/>
    <cellStyle name="Normal 2 2 10 3 2 2" xfId="8888" xr:uid="{2511786C-17FE-42E5-85AC-E4C8614C8FFE}"/>
    <cellStyle name="Normal 2 2 10 3 2 2 2" xfId="21251" xr:uid="{2924342A-8242-4E28-92CE-A270EB8054CD}"/>
    <cellStyle name="Normal 2 2 10 3 2 3" xfId="20114" xr:uid="{9C1E07F0-9255-4045-98DC-349CAEA1008C}"/>
    <cellStyle name="Normal 2 2 10 3 3" xfId="8150" xr:uid="{B8086ECD-812D-4CD1-9C79-1A1484BA3708}"/>
    <cellStyle name="Normal 2 2 10 3 3 2" xfId="20784" xr:uid="{71435433-5B41-46F0-A94E-BB80FBA3DBA9}"/>
    <cellStyle name="Normal 2 2 10 3 4" xfId="19647" xr:uid="{16580299-1E06-4244-8B8F-953D240FC0CE}"/>
    <cellStyle name="Normal 2 2 10 4" xfId="6298" xr:uid="{BDF1D22B-2370-42D0-BF4F-355361E3C416}"/>
    <cellStyle name="Normal 2 2 10 4 2" xfId="7246" xr:uid="{EAC13C53-36BE-43A1-8BAD-C9FF9E2CCACC}"/>
    <cellStyle name="Normal 2 2 10 4 2 2" xfId="8889" xr:uid="{60B467AE-1BAB-4A2E-A1B1-E5D70B872E81}"/>
    <cellStyle name="Normal 2 2 10 4 2 2 2" xfId="21252" xr:uid="{3F54267C-76DA-439A-BE91-6DA8C868C5FF}"/>
    <cellStyle name="Normal 2 2 10 4 2 3" xfId="20115" xr:uid="{2A5456F1-3193-410B-96C8-A5535CEC1C61}"/>
    <cellStyle name="Normal 2 2 10 4 3" xfId="8014" xr:uid="{A15960A7-6947-4559-9B24-3FE1820C8635}"/>
    <cellStyle name="Normal 2 2 10 4 3 2" xfId="20649" xr:uid="{2A2A7389-C06D-4401-B796-E6F10E174356}"/>
    <cellStyle name="Normal 2 2 10 4 4" xfId="19512" xr:uid="{712FB28F-C3F4-4AFD-AFF9-D5A2CB78A189}"/>
    <cellStyle name="Normal 2 2 10 5" xfId="6977" xr:uid="{D6BBC364-081B-4956-BC75-6B9544578C82}"/>
    <cellStyle name="Normal 2 2 10 5 2" xfId="8620" xr:uid="{1BB2B77A-0E60-440C-B5F3-E769D054CA19}"/>
    <cellStyle name="Normal 2 2 10 5 2 2" xfId="21098" xr:uid="{C80A577B-4563-45AC-B085-B45B6F77D97B}"/>
    <cellStyle name="Normal 2 2 10 5 3" xfId="19961" xr:uid="{CC47ADD1-D517-4961-A24E-6D7213BD1EFC}"/>
    <cellStyle name="Normal 2 2 10 6" xfId="7802" xr:uid="{E2EBE14C-CA5B-449E-A90C-67BEBD10ED62}"/>
    <cellStyle name="Normal 2 2 10 6 2" xfId="20531" xr:uid="{F63F8DEE-656A-4307-8607-61BE6115EAD9}"/>
    <cellStyle name="Normal 2 2 10 7" xfId="19394" xr:uid="{9514E8BC-8EBD-406D-9590-C91F7097BD0E}"/>
    <cellStyle name="Normal 2 2 11" xfId="5280" xr:uid="{2C300E4C-E91A-42F0-95DC-E1EC7C13535A}"/>
    <cellStyle name="Normal 2 2 11 2" xfId="6494" xr:uid="{A4D3A831-62F3-4D56-B1C4-2CF5CBA69113}"/>
    <cellStyle name="Normal 2 2 11 2 2" xfId="7247" xr:uid="{86CF3F65-F24E-4780-9812-29CB42760E55}"/>
    <cellStyle name="Normal 2 2 11 2 2 2" xfId="8890" xr:uid="{E38B45A1-3FC8-4BC9-BE2D-7725C0C58CD3}"/>
    <cellStyle name="Normal 2 2 11 2 2 2 2" xfId="21253" xr:uid="{8099BAD7-92EA-4B92-9311-CF3E087F253B}"/>
    <cellStyle name="Normal 2 2 11 2 2 3" xfId="20116" xr:uid="{A609471B-FF15-4045-B3E1-C143DBD14103}"/>
    <cellStyle name="Normal 2 2 11 2 3" xfId="8151" xr:uid="{08191E4E-62E7-4BBB-BA78-7020BC57ACCF}"/>
    <cellStyle name="Normal 2 2 11 2 3 2" xfId="20785" xr:uid="{D3837E2F-60B9-417B-9499-A88F00371CF4}"/>
    <cellStyle name="Normal 2 2 11 2 4" xfId="19648" xr:uid="{1C7C414B-BEDD-4327-A4DD-A8773ACA91B9}"/>
    <cellStyle name="Normal 2 2 11 3" xfId="6495" xr:uid="{0E145F0A-BB93-4E6D-8505-66662DE454C6}"/>
    <cellStyle name="Normal 2 2 11 3 2" xfId="7248" xr:uid="{4A3C016A-5010-4A15-8C20-D33B4638D1CA}"/>
    <cellStyle name="Normal 2 2 11 3 2 2" xfId="8891" xr:uid="{3F6B4D4C-3C64-4CC1-816D-B623E1432D94}"/>
    <cellStyle name="Normal 2 2 11 3 2 2 2" xfId="21254" xr:uid="{A053FA27-CCAA-4C0B-AD96-F1B859D8255F}"/>
    <cellStyle name="Normal 2 2 11 3 2 3" xfId="20117" xr:uid="{5B8F63CB-DC66-47AB-B67D-5F89250D9C1B}"/>
    <cellStyle name="Normal 2 2 11 3 3" xfId="8152" xr:uid="{20220AC6-87EA-434C-A300-1BAA6F1C6293}"/>
    <cellStyle name="Normal 2 2 11 3 3 2" xfId="20786" xr:uid="{4C8B138B-FFE1-4E38-9098-70E806F329DC}"/>
    <cellStyle name="Normal 2 2 11 3 4" xfId="19649" xr:uid="{DD770D1D-149B-4B68-8EA1-63EF11EC02BF}"/>
    <cellStyle name="Normal 2 2 11 4" xfId="6299" xr:uid="{31AFA58D-1F1A-48D6-B981-516B87C1B635}"/>
    <cellStyle name="Normal 2 2 11 4 2" xfId="7249" xr:uid="{479B0983-D417-4383-A168-4800A321DDA1}"/>
    <cellStyle name="Normal 2 2 11 4 2 2" xfId="8892" xr:uid="{EC02A183-D7DE-4D91-8838-7982BCF4BB9E}"/>
    <cellStyle name="Normal 2 2 11 4 2 2 2" xfId="21255" xr:uid="{AC617CE0-743B-4A21-8B16-9D38A1011441}"/>
    <cellStyle name="Normal 2 2 11 4 2 3" xfId="20118" xr:uid="{02B6A0C4-DC5C-4892-BFA3-B3FA70BA114E}"/>
    <cellStyle name="Normal 2 2 11 4 3" xfId="8015" xr:uid="{81784E06-1BBE-4D19-B217-21ACC8EC4DF0}"/>
    <cellStyle name="Normal 2 2 11 4 3 2" xfId="20650" xr:uid="{5C77ACD5-7161-4C27-BBFC-A71E8D0339F8}"/>
    <cellStyle name="Normal 2 2 11 4 4" xfId="19513" xr:uid="{54D23793-8DBD-4B78-8492-4246129956EE}"/>
    <cellStyle name="Normal 2 2 11 5" xfId="6978" xr:uid="{70D916F1-C168-46EB-8963-747F9FA3AFDC}"/>
    <cellStyle name="Normal 2 2 11 5 2" xfId="8621" xr:uid="{6DA830F0-7E5F-4753-BBA6-ADE947178BDC}"/>
    <cellStyle name="Normal 2 2 11 5 2 2" xfId="21099" xr:uid="{0B5496C1-6D30-4DF3-AEC5-FAD7B90B0607}"/>
    <cellStyle name="Normal 2 2 11 5 3" xfId="19962" xr:uid="{F24A0490-178B-4DCB-BA4F-09FCE7D38E77}"/>
    <cellStyle name="Normal 2 2 11 6" xfId="7803" xr:uid="{628BFFBA-CBEB-42B2-8F0C-1CC903264000}"/>
    <cellStyle name="Normal 2 2 11 6 2" xfId="20532" xr:uid="{65D12C61-6AFF-4E9F-9C1C-3B0A96BC1954}"/>
    <cellStyle name="Normal 2 2 11 7" xfId="19395" xr:uid="{8A22611F-CC4C-46AC-A74B-4C5F833842F5}"/>
    <cellStyle name="Normal 2 2 12" xfId="5281" xr:uid="{CE9223AF-F6FB-4461-BD45-9C6DDF7B731F}"/>
    <cellStyle name="Normal 2 2 12 2" xfId="6496" xr:uid="{83ECB1B8-1468-4CBD-BDC8-952097C7B386}"/>
    <cellStyle name="Normal 2 2 12 2 2" xfId="7250" xr:uid="{5D104D10-898A-43AB-BD01-E3F6A6E76AAB}"/>
    <cellStyle name="Normal 2 2 12 2 2 2" xfId="8893" xr:uid="{F1B6F96B-FA84-46A2-BF01-47EC62F9BA3A}"/>
    <cellStyle name="Normal 2 2 12 2 2 2 2" xfId="21256" xr:uid="{41EB4670-6DBD-4AEC-996D-70CA7EDCA3AD}"/>
    <cellStyle name="Normal 2 2 12 2 2 3" xfId="20119" xr:uid="{43C546CB-0993-45DC-9581-6410EEC75228}"/>
    <cellStyle name="Normal 2 2 12 2 3" xfId="8153" xr:uid="{78A79C4B-E734-409D-832D-93B93B2737A3}"/>
    <cellStyle name="Normal 2 2 12 2 3 2" xfId="20787" xr:uid="{A250427A-FF37-4C94-A104-A8F61CE061E8}"/>
    <cellStyle name="Normal 2 2 12 2 4" xfId="19650" xr:uid="{F79F62C1-9FC9-480F-9BD1-A6A1A36F3DB1}"/>
    <cellStyle name="Normal 2 2 12 3" xfId="6497" xr:uid="{BABF8A04-46E1-4E63-A128-68845FD25949}"/>
    <cellStyle name="Normal 2 2 12 3 2" xfId="7251" xr:uid="{AFF1FE0F-842D-4557-86FC-20E1773C70F2}"/>
    <cellStyle name="Normal 2 2 12 3 2 2" xfId="8894" xr:uid="{177573FB-2707-4F34-8061-B3D59B9B67A9}"/>
    <cellStyle name="Normal 2 2 12 3 2 2 2" xfId="21257" xr:uid="{B33EAD6E-4092-4994-80DF-CCC43A3686F1}"/>
    <cellStyle name="Normal 2 2 12 3 2 3" xfId="20120" xr:uid="{0BCB0850-B80B-469D-BF66-1D80C192CC0F}"/>
    <cellStyle name="Normal 2 2 12 3 3" xfId="8154" xr:uid="{BC1C6EFC-027A-415B-8399-FCDCB5B9201D}"/>
    <cellStyle name="Normal 2 2 12 3 3 2" xfId="20788" xr:uid="{AAB9D76A-AA59-459E-9EC4-4340A60BF6B2}"/>
    <cellStyle name="Normal 2 2 12 3 4" xfId="19651" xr:uid="{5394192C-D6F2-4888-98C7-4FA26152F536}"/>
    <cellStyle name="Normal 2 2 12 4" xfId="6300" xr:uid="{2DD215F9-5FCD-4546-B7F6-672D09CCF997}"/>
    <cellStyle name="Normal 2 2 12 4 2" xfId="7252" xr:uid="{CFC0D55E-759F-4DCC-9401-0F0DAC7349B4}"/>
    <cellStyle name="Normal 2 2 12 4 2 2" xfId="8895" xr:uid="{F0075AF9-D35C-4B53-BA54-4D3CFE4118B2}"/>
    <cellStyle name="Normal 2 2 12 4 2 2 2" xfId="21258" xr:uid="{361EB590-4477-4E93-8B8B-10742DBDF396}"/>
    <cellStyle name="Normal 2 2 12 4 2 3" xfId="20121" xr:uid="{1E965571-0186-41AE-B447-45F76345D615}"/>
    <cellStyle name="Normal 2 2 12 4 3" xfId="8016" xr:uid="{F9D66CCE-ACF3-48A2-B269-B9DCE208858F}"/>
    <cellStyle name="Normal 2 2 12 4 3 2" xfId="20651" xr:uid="{3AC20EAC-D603-4483-8EF9-63F0EF5CFB5D}"/>
    <cellStyle name="Normal 2 2 12 4 4" xfId="19514" xr:uid="{6F783E1C-131A-4EEC-B19C-ADD45FCB454E}"/>
    <cellStyle name="Normal 2 2 12 5" xfId="6979" xr:uid="{EE0F7238-79E4-4230-9CB4-441E3F37898A}"/>
    <cellStyle name="Normal 2 2 12 5 2" xfId="8622" xr:uid="{58E66AA6-D519-4F09-BA97-E6D1DB623EE5}"/>
    <cellStyle name="Normal 2 2 12 5 2 2" xfId="21100" xr:uid="{FA8C01AD-AA91-472F-9327-6B6E0234C561}"/>
    <cellStyle name="Normal 2 2 12 5 3" xfId="19963" xr:uid="{9241F0CC-BC72-4947-A637-0EB76ED8B17B}"/>
    <cellStyle name="Normal 2 2 12 6" xfId="7804" xr:uid="{939A1517-C211-472E-AB85-C39D447A576C}"/>
    <cellStyle name="Normal 2 2 12 6 2" xfId="20533" xr:uid="{EFC64072-570A-4593-A47A-6B639BB9057A}"/>
    <cellStyle name="Normal 2 2 12 7" xfId="19396" xr:uid="{9E84B60B-7E6B-47A6-93F8-D56F636B6F74}"/>
    <cellStyle name="Normal 2 2 13" xfId="5282" xr:uid="{44E0C8AD-B46D-4721-A5BC-495B121DDE21}"/>
    <cellStyle name="Normal 2 2 13 2" xfId="6498" xr:uid="{02D9D330-8418-4AA3-997E-A63C2EAAF5F7}"/>
    <cellStyle name="Normal 2 2 13 2 2" xfId="7253" xr:uid="{2C12F90F-F546-439C-8FD7-EFC6DE361A76}"/>
    <cellStyle name="Normal 2 2 13 2 2 2" xfId="8896" xr:uid="{5084ED50-4780-4E08-B6EA-FD1AC6CAD0D9}"/>
    <cellStyle name="Normal 2 2 13 2 2 2 2" xfId="21259" xr:uid="{0D60AFB4-C18A-42E9-8940-3487770D02EE}"/>
    <cellStyle name="Normal 2 2 13 2 2 3" xfId="20122" xr:uid="{F80B411A-C5C0-43ED-A7ED-BBD6974B3447}"/>
    <cellStyle name="Normal 2 2 13 2 3" xfId="8155" xr:uid="{A14252DB-48F0-4E37-B2B0-396435A1CC59}"/>
    <cellStyle name="Normal 2 2 13 2 3 2" xfId="20789" xr:uid="{FFA64A2F-80D0-4EC3-B22E-2683239D6679}"/>
    <cellStyle name="Normal 2 2 13 2 4" xfId="19652" xr:uid="{46DEE53C-978C-4FE6-8716-A02712D337BB}"/>
    <cellStyle name="Normal 2 2 13 3" xfId="6499" xr:uid="{A14816F1-4DF7-4E39-B8A6-DD8E2C9252AC}"/>
    <cellStyle name="Normal 2 2 13 3 2" xfId="7254" xr:uid="{4DDDF061-6934-400F-BE84-952F524AEA7A}"/>
    <cellStyle name="Normal 2 2 13 3 2 2" xfId="8897" xr:uid="{B20F0761-157D-4479-87B7-D35455DBDE91}"/>
    <cellStyle name="Normal 2 2 13 3 2 2 2" xfId="21260" xr:uid="{EBA158D0-4BBF-4C42-9117-549521194153}"/>
    <cellStyle name="Normal 2 2 13 3 2 3" xfId="20123" xr:uid="{4E0046AF-4DE4-4F55-BFD4-B838DEC272D4}"/>
    <cellStyle name="Normal 2 2 13 3 3" xfId="8156" xr:uid="{6315D30A-ADC8-4F93-80BE-CC2D6F4621FD}"/>
    <cellStyle name="Normal 2 2 13 3 3 2" xfId="20790" xr:uid="{B1CD26E5-67F9-4C29-ACFB-5A84882A3906}"/>
    <cellStyle name="Normal 2 2 13 3 4" xfId="19653" xr:uid="{9D9323D5-86C0-432C-B35C-29A179E9AAE1}"/>
    <cellStyle name="Normal 2 2 13 4" xfId="6301" xr:uid="{DAD2F7CE-BFB4-4906-92AF-9C048F9725FC}"/>
    <cellStyle name="Normal 2 2 13 4 2" xfId="7255" xr:uid="{94358996-CAC2-4591-A48A-C816E8EEEE8D}"/>
    <cellStyle name="Normal 2 2 13 4 2 2" xfId="8898" xr:uid="{3FA773E7-EEF0-41B9-9552-247C7F4AE3EE}"/>
    <cellStyle name="Normal 2 2 13 4 2 2 2" xfId="21261" xr:uid="{A74C6546-158A-486B-8F68-2567B68AE3A3}"/>
    <cellStyle name="Normal 2 2 13 4 2 3" xfId="20124" xr:uid="{5996264D-18C2-4324-ADD3-CBF2C2148141}"/>
    <cellStyle name="Normal 2 2 13 4 3" xfId="8017" xr:uid="{691290F1-142C-428E-9268-4DCAED5DB14C}"/>
    <cellStyle name="Normal 2 2 13 4 3 2" xfId="20652" xr:uid="{75899F7D-D732-4AF8-856A-DC6ABC2FE09C}"/>
    <cellStyle name="Normal 2 2 13 4 4" xfId="19515" xr:uid="{410F2987-8E0A-4A55-B365-922D1FF57D7C}"/>
    <cellStyle name="Normal 2 2 13 5" xfId="6980" xr:uid="{1339F0F2-C52B-4D1F-8BF3-16A88C097048}"/>
    <cellStyle name="Normal 2 2 13 5 2" xfId="8623" xr:uid="{55773B3D-410D-4FF5-89BF-93B7F9A4CF6C}"/>
    <cellStyle name="Normal 2 2 13 5 2 2" xfId="21101" xr:uid="{81B318A4-9FFE-4DA4-9BA1-72942B972EFA}"/>
    <cellStyle name="Normal 2 2 13 5 3" xfId="19964" xr:uid="{A650796E-04C2-4568-8994-9675CDDFF61E}"/>
    <cellStyle name="Normal 2 2 13 6" xfId="7805" xr:uid="{906C8ACE-C3E8-4F9F-9E28-D46F18A25483}"/>
    <cellStyle name="Normal 2 2 13 6 2" xfId="20534" xr:uid="{4DFFE28D-112E-49B9-A826-F1AC985432B6}"/>
    <cellStyle name="Normal 2 2 13 7" xfId="19397" xr:uid="{7C341320-BEA4-4C13-8006-A805DF40529D}"/>
    <cellStyle name="Normal 2 2 14" xfId="5283" xr:uid="{381E5925-C7BB-44A2-941E-0CA83FFAC74A}"/>
    <cellStyle name="Normal 2 2 14 2" xfId="6500" xr:uid="{24F7F5C3-D5C6-4ECF-AEDD-A8C67C054D22}"/>
    <cellStyle name="Normal 2 2 14 2 2" xfId="7256" xr:uid="{EAA83196-1BCB-49D6-96DB-6D95D6B95F1F}"/>
    <cellStyle name="Normal 2 2 14 2 2 2" xfId="8899" xr:uid="{7199BC30-72A8-4C6B-B75F-88289B906CA5}"/>
    <cellStyle name="Normal 2 2 14 2 2 2 2" xfId="21262" xr:uid="{7D0EDAE4-1457-4CEB-871E-44B0B5711E28}"/>
    <cellStyle name="Normal 2 2 14 2 2 3" xfId="20125" xr:uid="{1B5AEC07-3D66-49C7-A152-F98E33FA542A}"/>
    <cellStyle name="Normal 2 2 14 2 3" xfId="8157" xr:uid="{63AA2183-8062-478F-B2B5-91F9B5E2C089}"/>
    <cellStyle name="Normal 2 2 14 2 3 2" xfId="20791" xr:uid="{50AEFF95-F000-4ACE-9F61-402009947A2E}"/>
    <cellStyle name="Normal 2 2 14 2 4" xfId="19654" xr:uid="{59BA3D52-A2E5-412D-95C5-E650126D8A7E}"/>
    <cellStyle name="Normal 2 2 14 3" xfId="6501" xr:uid="{3E84BD99-6E9C-47B4-A850-1871EF3041C3}"/>
    <cellStyle name="Normal 2 2 14 3 2" xfId="7257" xr:uid="{80159AD9-1982-4460-B384-8BB5B49B4FA1}"/>
    <cellStyle name="Normal 2 2 14 3 2 2" xfId="8900" xr:uid="{B819CA77-1A44-4B8B-A53B-C1BDDD40B2EF}"/>
    <cellStyle name="Normal 2 2 14 3 2 2 2" xfId="21263" xr:uid="{CE984B01-52A7-4A2E-B485-ACBEAF3DBC75}"/>
    <cellStyle name="Normal 2 2 14 3 2 3" xfId="20126" xr:uid="{B45D7D4F-9EFD-42FD-8856-218A20FD0B76}"/>
    <cellStyle name="Normal 2 2 14 3 3" xfId="8158" xr:uid="{ACA66733-266B-40B6-BC7E-C950C2F6AC1E}"/>
    <cellStyle name="Normal 2 2 14 3 3 2" xfId="20792" xr:uid="{2D3B0ABC-7BB9-4762-B079-5BD7188A113B}"/>
    <cellStyle name="Normal 2 2 14 3 4" xfId="19655" xr:uid="{1465C06A-72AA-4FB7-95C2-EDCF8B5D68AD}"/>
    <cellStyle name="Normal 2 2 14 4" xfId="6302" xr:uid="{D161BA4D-7BCC-4B88-B5D1-EFF4394C2032}"/>
    <cellStyle name="Normal 2 2 14 4 2" xfId="7258" xr:uid="{9A9DB077-62CF-4398-BDB4-B29C5CFF1ECB}"/>
    <cellStyle name="Normal 2 2 14 4 2 2" xfId="8901" xr:uid="{30400004-624C-4AB2-B426-5462445292B7}"/>
    <cellStyle name="Normal 2 2 14 4 2 2 2" xfId="21264" xr:uid="{5854B092-EA10-46E4-A140-A957D27FF5D6}"/>
    <cellStyle name="Normal 2 2 14 4 2 3" xfId="20127" xr:uid="{ACBB5FF6-463D-4284-95F2-2B964C5D88DF}"/>
    <cellStyle name="Normal 2 2 14 4 3" xfId="8018" xr:uid="{01EAD11A-B63E-4B69-B2BF-266AD052A1E5}"/>
    <cellStyle name="Normal 2 2 14 4 3 2" xfId="20653" xr:uid="{7220B95F-FD72-425C-9F6A-824D21AE4928}"/>
    <cellStyle name="Normal 2 2 14 4 4" xfId="19516" xr:uid="{77382461-1659-4F8C-A31E-9B235DFA740F}"/>
    <cellStyle name="Normal 2 2 14 5" xfId="6981" xr:uid="{BE31BDEB-AC1E-45D7-9007-608B0337C43A}"/>
    <cellStyle name="Normal 2 2 14 5 2" xfId="8624" xr:uid="{579538A1-D425-460D-8130-E6A5EA0521DE}"/>
    <cellStyle name="Normal 2 2 14 5 2 2" xfId="21102" xr:uid="{77E30E87-9BDF-4EA2-A077-F661F01B706A}"/>
    <cellStyle name="Normal 2 2 14 5 3" xfId="19965" xr:uid="{9B771D86-DF05-48DB-9A17-D78643F1EFDA}"/>
    <cellStyle name="Normal 2 2 14 6" xfId="7806" xr:uid="{50DFD415-A806-40EE-B6AA-17FDE5187ADA}"/>
    <cellStyle name="Normal 2 2 14 6 2" xfId="20535" xr:uid="{317272E9-049F-4BC6-879B-57830155B8CA}"/>
    <cellStyle name="Normal 2 2 14 7" xfId="19398" xr:uid="{01D07521-4409-4A4F-A332-C58D7BB2D198}"/>
    <cellStyle name="Normal 2 2 15" xfId="5284" xr:uid="{D8B35244-AF62-4A30-89C4-131040EC0F29}"/>
    <cellStyle name="Normal 2 2 15 2" xfId="6502" xr:uid="{7E1F0479-3144-4260-8540-E031277A71F7}"/>
    <cellStyle name="Normal 2 2 15 2 2" xfId="7259" xr:uid="{B9511216-1E64-484D-AEAE-670B2BE1E996}"/>
    <cellStyle name="Normal 2 2 15 2 2 2" xfId="8902" xr:uid="{5BC80E0D-D746-4BF4-9520-299641DCE2B0}"/>
    <cellStyle name="Normal 2 2 15 2 2 2 2" xfId="21265" xr:uid="{A5BDACD0-94E8-47B7-9F93-F5A66964377E}"/>
    <cellStyle name="Normal 2 2 15 2 2 3" xfId="20128" xr:uid="{BA403E3E-023F-43F8-A8DB-308C386168D5}"/>
    <cellStyle name="Normal 2 2 15 2 3" xfId="8159" xr:uid="{7872DD20-80E2-474C-A7D1-1BAD7F1B72C8}"/>
    <cellStyle name="Normal 2 2 15 2 3 2" xfId="20793" xr:uid="{BE694E54-E6BE-4105-B40C-84A81BC0B121}"/>
    <cellStyle name="Normal 2 2 15 2 4" xfId="19656" xr:uid="{1F8E1CC8-7CF8-4277-8A9E-4BA3B57EDBB9}"/>
    <cellStyle name="Normal 2 2 15 3" xfId="6503" xr:uid="{4D22DE14-7C8C-4171-8744-33D88A25184F}"/>
    <cellStyle name="Normal 2 2 15 3 2" xfId="7260" xr:uid="{8C02B857-6131-44AF-9393-34AB33C6C3C8}"/>
    <cellStyle name="Normal 2 2 15 3 2 2" xfId="8903" xr:uid="{7EBBA958-F047-4673-9A6E-F030C90FF9D1}"/>
    <cellStyle name="Normal 2 2 15 3 2 2 2" xfId="21266" xr:uid="{B7805A8A-8445-4F94-978E-2D5CA72D4459}"/>
    <cellStyle name="Normal 2 2 15 3 2 3" xfId="20129" xr:uid="{EC514205-FB52-4EFB-B937-B4F30755B56B}"/>
    <cellStyle name="Normal 2 2 15 3 3" xfId="8160" xr:uid="{176F165B-892C-49B2-8023-5DDF76622C96}"/>
    <cellStyle name="Normal 2 2 15 3 3 2" xfId="20794" xr:uid="{E6D12A7B-D196-40D1-A58A-7DC8240F66E0}"/>
    <cellStyle name="Normal 2 2 15 3 4" xfId="19657" xr:uid="{DC36A299-B056-4BD2-8AE5-A4976D144EA2}"/>
    <cellStyle name="Normal 2 2 15 4" xfId="6303" xr:uid="{8B611569-B5B3-4AF1-808A-7D942B608386}"/>
    <cellStyle name="Normal 2 2 15 4 2" xfId="7261" xr:uid="{E2D7F94A-5E84-463D-A0DD-9C9394DB4CC0}"/>
    <cellStyle name="Normal 2 2 15 4 2 2" xfId="8904" xr:uid="{FBEEB275-4A0E-4D01-A38C-0372CF95D279}"/>
    <cellStyle name="Normal 2 2 15 4 2 2 2" xfId="21267" xr:uid="{6716EE0A-AF8E-42F6-BAA5-5A89807636B4}"/>
    <cellStyle name="Normal 2 2 15 4 2 3" xfId="20130" xr:uid="{0E987293-C1C9-416E-9D04-32A5CF22C85A}"/>
    <cellStyle name="Normal 2 2 15 4 3" xfId="8019" xr:uid="{0FB5B2A4-724F-4FC1-9AB5-AF1DAC5078F5}"/>
    <cellStyle name="Normal 2 2 15 4 3 2" xfId="20654" xr:uid="{FD74684C-6CDB-4A0F-8E4C-B9CAA8E08986}"/>
    <cellStyle name="Normal 2 2 15 4 4" xfId="19517" xr:uid="{C7E52B55-02F9-4541-88CD-0FACC253C514}"/>
    <cellStyle name="Normal 2 2 15 5" xfId="6982" xr:uid="{CEFF7419-81D4-415C-9CAB-D9B04B542E37}"/>
    <cellStyle name="Normal 2 2 15 5 2" xfId="8625" xr:uid="{5BF331F4-B243-4B63-B5AC-8AB238262C1F}"/>
    <cellStyle name="Normal 2 2 15 5 2 2" xfId="21103" xr:uid="{589E0ACF-9DEC-4040-BC14-B06ECB0ED270}"/>
    <cellStyle name="Normal 2 2 15 5 3" xfId="19966" xr:uid="{4E589AB3-F99C-488E-9FB8-6268FBB355ED}"/>
    <cellStyle name="Normal 2 2 15 6" xfId="7807" xr:uid="{3EABE748-C152-40E0-A59F-F2E854588BD1}"/>
    <cellStyle name="Normal 2 2 15 6 2" xfId="20536" xr:uid="{684118C7-F167-4269-BAAE-7E2A1520EF54}"/>
    <cellStyle name="Normal 2 2 15 7" xfId="19399" xr:uid="{5933230F-0A38-45F7-8536-A9EE9262E53D}"/>
    <cellStyle name="Normal 2 2 16" xfId="5285" xr:uid="{DDBCDF10-CDD5-4D50-828D-BEB1EC2C02F2}"/>
    <cellStyle name="Normal 2 2 16 2" xfId="6504" xr:uid="{7FBEA1D3-6382-4008-8D26-A18281751FAB}"/>
    <cellStyle name="Normal 2 2 16 2 2" xfId="7262" xr:uid="{A55C8ABF-F9D9-4659-A3AA-3CE83A374105}"/>
    <cellStyle name="Normal 2 2 16 2 2 2" xfId="8905" xr:uid="{C79AE0B5-A220-48EA-B199-454156EF0DA1}"/>
    <cellStyle name="Normal 2 2 16 2 2 2 2" xfId="21268" xr:uid="{5C097384-B36F-4242-A381-779A99A401DA}"/>
    <cellStyle name="Normal 2 2 16 2 2 3" xfId="20131" xr:uid="{A19E9159-7722-422E-94ED-EDC20A8EE1BA}"/>
    <cellStyle name="Normal 2 2 16 2 3" xfId="8161" xr:uid="{6A6FF98C-5098-4D11-9186-35B96CA8DBB1}"/>
    <cellStyle name="Normal 2 2 16 2 3 2" xfId="20795" xr:uid="{007726B0-C525-4ABE-ACA4-AA519254C662}"/>
    <cellStyle name="Normal 2 2 16 2 4" xfId="19658" xr:uid="{7351FA67-1F90-4C28-8006-A09D2841AFDC}"/>
    <cellStyle name="Normal 2 2 16 3" xfId="6505" xr:uid="{34C9471C-AB64-480D-A1F3-7F18E49D0F6E}"/>
    <cellStyle name="Normal 2 2 16 3 2" xfId="7263" xr:uid="{6D3FFF4D-F54C-4CE1-9797-4301C1336F16}"/>
    <cellStyle name="Normal 2 2 16 3 2 2" xfId="8906" xr:uid="{6B41AB08-7BE7-4D7C-B54C-81BA9255422A}"/>
    <cellStyle name="Normal 2 2 16 3 2 2 2" xfId="21269" xr:uid="{E9AC1052-8EDF-4D0D-BFFA-B4D050D99BAA}"/>
    <cellStyle name="Normal 2 2 16 3 2 3" xfId="20132" xr:uid="{4031B1CA-0189-4058-9104-DAAA4CEE55E7}"/>
    <cellStyle name="Normal 2 2 16 3 3" xfId="8162" xr:uid="{232192D1-8268-4103-805E-138DBC74DAF2}"/>
    <cellStyle name="Normal 2 2 16 3 3 2" xfId="20796" xr:uid="{509A4674-ACDA-4C10-A283-55675C8E0A66}"/>
    <cellStyle name="Normal 2 2 16 3 4" xfId="19659" xr:uid="{10733B23-A80C-4E44-801F-7565884B57A0}"/>
    <cellStyle name="Normal 2 2 16 4" xfId="6304" xr:uid="{EBCEC6F5-3E5F-482E-8F06-800CE018948A}"/>
    <cellStyle name="Normal 2 2 16 4 2" xfId="7264" xr:uid="{91641FAA-D37E-4C2E-A85C-0F84F39CB3D0}"/>
    <cellStyle name="Normal 2 2 16 4 2 2" xfId="8907" xr:uid="{3090FFEA-C225-482A-B0F9-18912C73618C}"/>
    <cellStyle name="Normal 2 2 16 4 2 2 2" xfId="21270" xr:uid="{11D94DC7-4231-4A47-8711-8F237A336E5C}"/>
    <cellStyle name="Normal 2 2 16 4 2 3" xfId="20133" xr:uid="{C605E90D-2B48-4ACC-AE20-F287F2FBBD77}"/>
    <cellStyle name="Normal 2 2 16 4 3" xfId="8020" xr:uid="{F00A7196-8B97-4E2D-814B-71E1738E9CD7}"/>
    <cellStyle name="Normal 2 2 16 4 3 2" xfId="20655" xr:uid="{15326E9E-BDC3-4C7F-940B-A1B3B5F18968}"/>
    <cellStyle name="Normal 2 2 16 4 4" xfId="19518" xr:uid="{B3501A33-DCC3-4122-AF8D-8193D4692EA1}"/>
    <cellStyle name="Normal 2 2 16 5" xfId="6983" xr:uid="{4C3D1B52-EE57-4C28-8C5F-452CB87FF595}"/>
    <cellStyle name="Normal 2 2 16 5 2" xfId="8626" xr:uid="{77C546FA-4E91-4B86-A80D-6F9D9288488C}"/>
    <cellStyle name="Normal 2 2 16 5 2 2" xfId="21104" xr:uid="{3BAD96CC-689E-48E5-AA43-E9F7B3B730D4}"/>
    <cellStyle name="Normal 2 2 16 5 3" xfId="19967" xr:uid="{E0045C3B-A3E7-40F5-B4AE-905B8576FD54}"/>
    <cellStyle name="Normal 2 2 16 6" xfId="7808" xr:uid="{D60D84D1-1088-432A-9E9B-5B41BB319E2B}"/>
    <cellStyle name="Normal 2 2 16 6 2" xfId="20537" xr:uid="{853737E4-DEC1-434C-A0C1-5DB1FD276812}"/>
    <cellStyle name="Normal 2 2 16 7" xfId="19400" xr:uid="{8B75577E-BE95-4BBB-A14A-D0B05CE39927}"/>
    <cellStyle name="Normal 2 2 17" xfId="5286" xr:uid="{0574314F-5393-4A25-88EE-D77C0391BF34}"/>
    <cellStyle name="Normal 2 2 17 2" xfId="6506" xr:uid="{9D4EBB36-948E-4297-BF8D-7E4A15630F32}"/>
    <cellStyle name="Normal 2 2 17 2 2" xfId="7265" xr:uid="{0263E46A-9312-4558-B4C1-5FAEC694F3CD}"/>
    <cellStyle name="Normal 2 2 17 2 2 2" xfId="8908" xr:uid="{11ABC73C-6081-4CE5-BFCD-CB2275821334}"/>
    <cellStyle name="Normal 2 2 17 2 2 2 2" xfId="21271" xr:uid="{38C41811-7E61-4BC0-8EB6-74578EF03824}"/>
    <cellStyle name="Normal 2 2 17 2 2 3" xfId="20134" xr:uid="{34C05955-8409-40E7-BDF3-56127EFACE7A}"/>
    <cellStyle name="Normal 2 2 17 2 3" xfId="8163" xr:uid="{54AE3F29-68A0-4DA0-B4B7-0FAE2B72F836}"/>
    <cellStyle name="Normal 2 2 17 2 3 2" xfId="20797" xr:uid="{E05E37B6-62C4-49F0-AA08-F206946FF706}"/>
    <cellStyle name="Normal 2 2 17 2 4" xfId="19660" xr:uid="{5A263E68-F865-4CAB-92F0-C462E8B5615B}"/>
    <cellStyle name="Normal 2 2 17 3" xfId="6507" xr:uid="{D11ECAE1-2EFB-4793-8F8A-A4E32A92D35E}"/>
    <cellStyle name="Normal 2 2 17 3 2" xfId="7266" xr:uid="{A2EB47FE-B344-407D-9D1D-0D099F8278F2}"/>
    <cellStyle name="Normal 2 2 17 3 2 2" xfId="8909" xr:uid="{2C124D28-F1E0-4793-906B-4BB5CE0D3CF3}"/>
    <cellStyle name="Normal 2 2 17 3 2 2 2" xfId="21272" xr:uid="{85E711AC-FB9A-484D-8567-F312C93D904E}"/>
    <cellStyle name="Normal 2 2 17 3 2 3" xfId="20135" xr:uid="{3E449624-AC50-44F8-B8BF-F45FB14080AD}"/>
    <cellStyle name="Normal 2 2 17 3 3" xfId="8164" xr:uid="{5BDA3904-C59B-4919-99E9-4D0F7BF6287C}"/>
    <cellStyle name="Normal 2 2 17 3 3 2" xfId="20798" xr:uid="{2EF31CE3-C336-434A-93A3-DE1149F4E1E0}"/>
    <cellStyle name="Normal 2 2 17 3 4" xfId="19661" xr:uid="{3AC09721-D123-4552-89F0-9B64B65E9C8A}"/>
    <cellStyle name="Normal 2 2 17 4" xfId="6305" xr:uid="{C11CD452-BE72-4C86-A691-20FB0795A4D8}"/>
    <cellStyle name="Normal 2 2 17 4 2" xfId="7267" xr:uid="{1809D004-4CDF-437C-A9E1-0F823F6EC537}"/>
    <cellStyle name="Normal 2 2 17 4 2 2" xfId="8910" xr:uid="{6701A1F2-2BDF-4EC3-9C7B-E8AF49427ABF}"/>
    <cellStyle name="Normal 2 2 17 4 2 2 2" xfId="21273" xr:uid="{356601E6-196F-4738-AC04-72A3209A9586}"/>
    <cellStyle name="Normal 2 2 17 4 2 3" xfId="20136" xr:uid="{83FB6107-CF9E-4AED-9237-6D5231107AD7}"/>
    <cellStyle name="Normal 2 2 17 4 3" xfId="8021" xr:uid="{EE0BED24-29E9-45E9-AA33-25177AD7C71F}"/>
    <cellStyle name="Normal 2 2 17 4 3 2" xfId="20656" xr:uid="{192F7A4C-84D5-4BE4-B9A1-9535A4A3A506}"/>
    <cellStyle name="Normal 2 2 17 4 4" xfId="19519" xr:uid="{83869A9B-0758-41B6-8700-7E29174C216F}"/>
    <cellStyle name="Normal 2 2 17 5" xfId="6984" xr:uid="{CCD99F27-906B-4487-B92B-1A524736D6DD}"/>
    <cellStyle name="Normal 2 2 17 5 2" xfId="8627" xr:uid="{A57EEB8F-E40F-4E5C-A233-A265C2AD41D2}"/>
    <cellStyle name="Normal 2 2 17 5 2 2" xfId="21105" xr:uid="{51E0898C-4245-4671-BB04-65037B3EC072}"/>
    <cellStyle name="Normal 2 2 17 5 3" xfId="19968" xr:uid="{D5E3CAC8-8C88-4F4C-B054-BDBC6D185120}"/>
    <cellStyle name="Normal 2 2 17 6" xfId="7809" xr:uid="{10912AC2-037E-405A-BE8C-697F01293E9F}"/>
    <cellStyle name="Normal 2 2 17 6 2" xfId="20538" xr:uid="{DC9FC090-5A82-4C87-A435-537CAFB93303}"/>
    <cellStyle name="Normal 2 2 17 7" xfId="19401" xr:uid="{2DDC4688-9F41-4C24-BD47-7A900AE2419C}"/>
    <cellStyle name="Normal 2 2 18" xfId="5287" xr:uid="{335A7D88-8B80-44E8-ABCE-D8F518738ECE}"/>
    <cellStyle name="Normal 2 2 18 2" xfId="6508" xr:uid="{EE1B3A1B-9CEA-4F6D-A989-65DDC137B9E0}"/>
    <cellStyle name="Normal 2 2 18 2 2" xfId="7268" xr:uid="{EA2728B5-8AED-4279-9E60-B0CFC20C624F}"/>
    <cellStyle name="Normal 2 2 18 2 2 2" xfId="8911" xr:uid="{966DC7E0-D176-4FC0-8EAB-2DAF89B63783}"/>
    <cellStyle name="Normal 2 2 18 2 2 2 2" xfId="21274" xr:uid="{8AA757BB-0721-41CF-BB23-171DC0224544}"/>
    <cellStyle name="Normal 2 2 18 2 2 3" xfId="20137" xr:uid="{89A758A8-C1B2-442F-8C16-BA46DC0C3FEA}"/>
    <cellStyle name="Normal 2 2 18 2 3" xfId="8165" xr:uid="{AE7209D3-9930-4F2F-946D-F73FEF2EBD1A}"/>
    <cellStyle name="Normal 2 2 18 2 3 2" xfId="20799" xr:uid="{F6B54E65-A3BA-4E82-90D3-528A639ADDC9}"/>
    <cellStyle name="Normal 2 2 18 2 4" xfId="19662" xr:uid="{BD731993-4CA0-4133-915F-F535CA237422}"/>
    <cellStyle name="Normal 2 2 18 3" xfId="6509" xr:uid="{F525E153-3E6D-4CA0-9616-C81005869CE4}"/>
    <cellStyle name="Normal 2 2 18 3 2" xfId="7269" xr:uid="{1730081C-2FE9-44A7-9DFE-DB9838335AFF}"/>
    <cellStyle name="Normal 2 2 18 3 2 2" xfId="8912" xr:uid="{45BE1EC0-CF98-4073-87D8-93251E6E2D5F}"/>
    <cellStyle name="Normal 2 2 18 3 2 2 2" xfId="21275" xr:uid="{AF2DAB00-4340-47A4-8125-3C969D71E3A5}"/>
    <cellStyle name="Normal 2 2 18 3 2 3" xfId="20138" xr:uid="{7372FD4A-FC70-4525-A66D-2FDEFA21BEF7}"/>
    <cellStyle name="Normal 2 2 18 3 3" xfId="8166" xr:uid="{5E3E5880-138C-4B42-A136-0D1FD81C0394}"/>
    <cellStyle name="Normal 2 2 18 3 3 2" xfId="20800" xr:uid="{F51F5790-A260-46FF-AA2A-3ECDAF093F4D}"/>
    <cellStyle name="Normal 2 2 18 3 4" xfId="19663" xr:uid="{B2CDD4F3-06DA-4F6A-B588-26DCF6767008}"/>
    <cellStyle name="Normal 2 2 18 4" xfId="6306" xr:uid="{25F45A76-51DE-4B2A-A382-7FFBFE7B2561}"/>
    <cellStyle name="Normal 2 2 18 4 2" xfId="7270" xr:uid="{E51D19A6-D303-4A5C-8D24-A79452D5E8EB}"/>
    <cellStyle name="Normal 2 2 18 4 2 2" xfId="8913" xr:uid="{A9509290-3349-4FEF-8C21-19E48E847675}"/>
    <cellStyle name="Normal 2 2 18 4 2 2 2" xfId="21276" xr:uid="{E28D03E4-373C-4E6E-BA8D-7FA210FB83D0}"/>
    <cellStyle name="Normal 2 2 18 4 2 3" xfId="20139" xr:uid="{FC6DFD4D-6BAB-4EC5-9DE4-0762B4EEDB3E}"/>
    <cellStyle name="Normal 2 2 18 4 3" xfId="8022" xr:uid="{1CF8983F-F908-400B-B69D-3FDAD1E4207E}"/>
    <cellStyle name="Normal 2 2 18 4 3 2" xfId="20657" xr:uid="{57CF9AB8-08EE-48F4-8B9A-9BA1DE35C44A}"/>
    <cellStyle name="Normal 2 2 18 4 4" xfId="19520" xr:uid="{5E070091-BA53-494F-98A5-5224D00F581C}"/>
    <cellStyle name="Normal 2 2 18 5" xfId="6985" xr:uid="{22477301-22E2-4AEA-AE96-A95C07B7A5C6}"/>
    <cellStyle name="Normal 2 2 18 5 2" xfId="8628" xr:uid="{E1FBB49F-C6D0-4195-84B9-3BAB34AADF3C}"/>
    <cellStyle name="Normal 2 2 18 5 2 2" xfId="21106" xr:uid="{B78A642B-7206-4E4B-A65B-6B96868EC055}"/>
    <cellStyle name="Normal 2 2 18 5 3" xfId="19969" xr:uid="{14514906-4BE8-4EA7-A8F6-75C5A5326F33}"/>
    <cellStyle name="Normal 2 2 18 6" xfId="7810" xr:uid="{48B84372-DE7C-4487-802C-5CC5396739F5}"/>
    <cellStyle name="Normal 2 2 18 6 2" xfId="20539" xr:uid="{745B6654-2006-450D-8356-70D1A1A501D7}"/>
    <cellStyle name="Normal 2 2 18 7" xfId="19402" xr:uid="{745C45D3-1E68-474E-A1A8-360E321C08A0}"/>
    <cellStyle name="Normal 2 2 19" xfId="5288" xr:uid="{E5D7828A-561C-4EF8-B99E-DBC137E46440}"/>
    <cellStyle name="Normal 2 2 19 2" xfId="6510" xr:uid="{79D20837-D692-4931-8FF5-E5A3BFB1816A}"/>
    <cellStyle name="Normal 2 2 19 2 2" xfId="7271" xr:uid="{F62D3FA1-780D-43C6-A25C-EE47DC316DE4}"/>
    <cellStyle name="Normal 2 2 19 2 2 2" xfId="8914" xr:uid="{4B678C71-65F9-4D00-9EE4-61231978030D}"/>
    <cellStyle name="Normal 2 2 19 2 2 2 2" xfId="21277" xr:uid="{100833EB-C56A-4098-9A74-5FE384200A0D}"/>
    <cellStyle name="Normal 2 2 19 2 2 3" xfId="20140" xr:uid="{3A03B714-98AB-48E6-B76B-4E57E5C7A73E}"/>
    <cellStyle name="Normal 2 2 19 2 3" xfId="8167" xr:uid="{C0F1C53C-0D6C-44C8-BC4A-29E4F6E13CB2}"/>
    <cellStyle name="Normal 2 2 19 2 3 2" xfId="20801" xr:uid="{5BE9FEE5-6E4C-436D-A196-B0F2AC38C81C}"/>
    <cellStyle name="Normal 2 2 19 2 4" xfId="19664" xr:uid="{983EFC01-EE3B-4D15-8B1F-21BA4DC49F8D}"/>
    <cellStyle name="Normal 2 2 19 3" xfId="6511" xr:uid="{52D780C5-F68A-457E-8D03-6CA29C3FF124}"/>
    <cellStyle name="Normal 2 2 19 3 2" xfId="7272" xr:uid="{DAD2DEBF-2CDE-41B8-B545-2002DB573217}"/>
    <cellStyle name="Normal 2 2 19 3 2 2" xfId="8915" xr:uid="{9B3DAA73-211A-4D3C-A3A3-B910EA4563DA}"/>
    <cellStyle name="Normal 2 2 19 3 2 2 2" xfId="21278" xr:uid="{AC25F912-020D-46AC-B3F5-6A0E4CE05BB7}"/>
    <cellStyle name="Normal 2 2 19 3 2 3" xfId="20141" xr:uid="{E0D696AA-9E98-4B0C-9AD8-6109A984C646}"/>
    <cellStyle name="Normal 2 2 19 3 3" xfId="8168" xr:uid="{4A9DDE6D-BCF9-4AA5-A56C-30E983070690}"/>
    <cellStyle name="Normal 2 2 19 3 3 2" xfId="20802" xr:uid="{4C2F1540-2031-49F7-B7A9-0696806243CA}"/>
    <cellStyle name="Normal 2 2 19 3 4" xfId="19665" xr:uid="{9931D1F4-CE36-412B-922B-3C2803BFAC0A}"/>
    <cellStyle name="Normal 2 2 19 4" xfId="6307" xr:uid="{15C55BF2-B5D7-48FF-9963-D0895D31A707}"/>
    <cellStyle name="Normal 2 2 19 4 2" xfId="7273" xr:uid="{87582E07-C544-431E-BF15-F4D7F3938132}"/>
    <cellStyle name="Normal 2 2 19 4 2 2" xfId="8916" xr:uid="{0DD361EC-FBCE-4DE4-AC4D-AC78051DD4CC}"/>
    <cellStyle name="Normal 2 2 19 4 2 2 2" xfId="21279" xr:uid="{F7A8BBC3-4DB4-4CDC-8849-ECD6220882EC}"/>
    <cellStyle name="Normal 2 2 19 4 2 3" xfId="20142" xr:uid="{9564DE17-EDE6-4529-9C8F-D8A50D289315}"/>
    <cellStyle name="Normal 2 2 19 4 3" xfId="8023" xr:uid="{FEB81AB2-34BB-45D4-A2E1-5E530F3D5EAF}"/>
    <cellStyle name="Normal 2 2 19 4 3 2" xfId="20658" xr:uid="{4928E199-DA07-4076-BB69-B5F063E46BA3}"/>
    <cellStyle name="Normal 2 2 19 4 4" xfId="19521" xr:uid="{8BEE904C-55A2-4CD8-BCF9-E12A2A5C3596}"/>
    <cellStyle name="Normal 2 2 19 5" xfId="6986" xr:uid="{A32EBE2D-42D6-4BA4-AE7E-9E6CACEC2562}"/>
    <cellStyle name="Normal 2 2 19 5 2" xfId="8629" xr:uid="{9E43291B-1BAF-4197-B392-3DB8874D8F8B}"/>
    <cellStyle name="Normal 2 2 19 5 2 2" xfId="21107" xr:uid="{7C2B3676-967E-4886-9FB6-035C73D33268}"/>
    <cellStyle name="Normal 2 2 19 5 3" xfId="19970" xr:uid="{A6027416-B59A-4247-B7F2-725960912BF1}"/>
    <cellStyle name="Normal 2 2 19 6" xfId="7811" xr:uid="{DA1A2F90-0344-45AD-BA60-F9FF3CB8F716}"/>
    <cellStyle name="Normal 2 2 19 6 2" xfId="20540" xr:uid="{FFF1F816-E39B-4E68-ABCC-B022541288AD}"/>
    <cellStyle name="Normal 2 2 19 7" xfId="19403" xr:uid="{E1F6259E-A695-41B4-8257-185DC3FE7382}"/>
    <cellStyle name="Normal 2 2 2" xfId="5289" xr:uid="{BC3099DC-C6F3-4294-B8EA-98A1D8BEEE66}"/>
    <cellStyle name="Normal 2 2 2 2" xfId="8" xr:uid="{4963459C-5B14-4FBB-80AA-CFE75363921C}"/>
    <cellStyle name="Normal 2 2 2 2 2" xfId="5290" xr:uid="{D916DB69-78DA-4404-A2F7-FA8C8BB72A29}"/>
    <cellStyle name="Normal 2 2 2 2 2 10" xfId="19404" xr:uid="{133BC251-5704-4CB7-94FB-E3AD6CD894CD}"/>
    <cellStyle name="Normal 2 2 2 2 2 2" xfId="5291" xr:uid="{9B874982-2DE6-4541-AF5D-442886FA58DE}"/>
    <cellStyle name="Normal 2 2 2 2 2 2 2" xfId="5292" xr:uid="{B6F5E8F0-9AE5-4156-A414-29C0E19A229A}"/>
    <cellStyle name="Normal 2 2 2 2 2 2 2 2" xfId="6512" xr:uid="{2D1CB745-A3EC-45AC-9257-63F09C9744DB}"/>
    <cellStyle name="Normal 2 2 2 2 2 2 2 2 2" xfId="7274" xr:uid="{F29E659A-14AD-437E-B1D0-2D087E9125FC}"/>
    <cellStyle name="Normal 2 2 2 2 2 2 2 2 2 2" xfId="8917" xr:uid="{C81CBA84-55D2-45D8-8256-5315B6344903}"/>
    <cellStyle name="Normal 2 2 2 2 2 2 2 2 2 2 2" xfId="21280" xr:uid="{3D22FB50-6C84-4010-A404-7B48A060EBD0}"/>
    <cellStyle name="Normal 2 2 2 2 2 2 2 2 2 3" xfId="20143" xr:uid="{F1545228-6A35-4CE1-BDE7-2B8809C5EFD1}"/>
    <cellStyle name="Normal 2 2 2 2 2 2 2 2 3" xfId="8169" xr:uid="{8A30CDDE-7064-4E6F-AAA2-13F9B1299AB0}"/>
    <cellStyle name="Normal 2 2 2 2 2 2 2 2 3 2" xfId="20803" xr:uid="{060F4F01-D994-4451-8C69-2B07AB5DDDA6}"/>
    <cellStyle name="Normal 2 2 2 2 2 2 2 2 4" xfId="19666" xr:uid="{D23661FB-6A32-498C-B82E-95843C981341}"/>
    <cellStyle name="Normal 2 2 2 2 2 2 2 3" xfId="6513" xr:uid="{1CBB940B-3840-453B-BC3F-C2E62B040957}"/>
    <cellStyle name="Normal 2 2 2 2 2 2 2 3 2" xfId="7275" xr:uid="{CD01BB8E-07DD-42F1-A288-1687A34AD130}"/>
    <cellStyle name="Normal 2 2 2 2 2 2 2 3 2 2" xfId="8918" xr:uid="{D27204B5-1E53-4BAE-9BE1-9D5425CF5DCF}"/>
    <cellStyle name="Normal 2 2 2 2 2 2 2 3 2 2 2" xfId="21281" xr:uid="{233217F8-FA93-45DB-ACCA-65DFE346AC3D}"/>
    <cellStyle name="Normal 2 2 2 2 2 2 2 3 2 3" xfId="20144" xr:uid="{CD3A413E-D367-4BE0-903B-2F438E7C8082}"/>
    <cellStyle name="Normal 2 2 2 2 2 2 2 3 3" xfId="8170" xr:uid="{B0085954-F58C-4524-8166-4F7366BE45AB}"/>
    <cellStyle name="Normal 2 2 2 2 2 2 2 3 3 2" xfId="20804" xr:uid="{9C8EFE90-B99D-4317-9502-723C762D99DC}"/>
    <cellStyle name="Normal 2 2 2 2 2 2 2 3 4" xfId="19667" xr:uid="{C3733561-E3D5-4218-A1DD-12DA5C296B0D}"/>
    <cellStyle name="Normal 2 2 2 2 2 2 2 4" xfId="6309" xr:uid="{34F67DB5-DF29-4148-A8BB-6C91E8464A31}"/>
    <cellStyle name="Normal 2 2 2 2 2 2 2 4 2" xfId="7276" xr:uid="{EF431DEE-9579-4925-9EA8-3B52304BAA72}"/>
    <cellStyle name="Normal 2 2 2 2 2 2 2 4 2 2" xfId="8919" xr:uid="{D6FB7D02-C101-4DAC-947C-125A667BBFC3}"/>
    <cellStyle name="Normal 2 2 2 2 2 2 2 4 2 2 2" xfId="21282" xr:uid="{13A77753-A110-4398-BA7C-2DB5BA229ADF}"/>
    <cellStyle name="Normal 2 2 2 2 2 2 2 4 2 3" xfId="20145" xr:uid="{0FC8CEF0-35A8-4335-8263-494912EDE38E}"/>
    <cellStyle name="Normal 2 2 2 2 2 2 2 4 3" xfId="8025" xr:uid="{CD1E9D86-6DA0-4F52-9A5E-19757B6ED5F2}"/>
    <cellStyle name="Normal 2 2 2 2 2 2 2 4 3 2" xfId="20660" xr:uid="{BAD3ED42-2241-4B59-AA6D-7C5B0FB8EFF5}"/>
    <cellStyle name="Normal 2 2 2 2 2 2 2 4 4" xfId="19523" xr:uid="{C663FD1B-1728-46C6-A3FC-B48E89C74DF3}"/>
    <cellStyle name="Normal 2 2 2 2 2 2 2 5" xfId="6988" xr:uid="{6F71425E-6FD6-4853-B7CE-1CE34FEFC482}"/>
    <cellStyle name="Normal 2 2 2 2 2 2 2 5 2" xfId="8631" xr:uid="{5DA9893C-8503-4566-AC11-D62C7FA1EB49}"/>
    <cellStyle name="Normal 2 2 2 2 2 2 2 5 2 2" xfId="21109" xr:uid="{2C72B53D-092C-4177-9B22-02CA908BF8BA}"/>
    <cellStyle name="Normal 2 2 2 2 2 2 2 5 3" xfId="19972" xr:uid="{08FEF6C9-F2E9-4D5F-921E-B10A5CBC96FA}"/>
    <cellStyle name="Normal 2 2 2 2 2 2 2 6" xfId="7813" xr:uid="{FEFDA243-58F3-4E37-893E-B728B77EB68F}"/>
    <cellStyle name="Normal 2 2 2 2 2 2 2 6 2" xfId="20542" xr:uid="{02025CC8-2F86-4ABF-B64D-AF5032AA999B}"/>
    <cellStyle name="Normal 2 2 2 2 2 2 2 7" xfId="19405" xr:uid="{EB084728-9902-4CBE-80CB-FA8220C54D73}"/>
    <cellStyle name="Normal 2 2 2 2 2 2 3" xfId="5293" xr:uid="{24FC888D-FE84-4ADA-801D-658F5C96C0C4}"/>
    <cellStyle name="Normal 2 2 2 2 2 2 3 2" xfId="6514" xr:uid="{AAC82B3F-91F9-4EBB-8BA3-9B307C32A151}"/>
    <cellStyle name="Normal 2 2 2 2 2 2 3 2 2" xfId="7277" xr:uid="{49FBD044-3731-4B3B-B6F8-3BCF3EDFB847}"/>
    <cellStyle name="Normal 2 2 2 2 2 2 3 2 2 2" xfId="8920" xr:uid="{E1852F66-AE16-4176-A804-A8152A5DF17B}"/>
    <cellStyle name="Normal 2 2 2 2 2 2 3 2 2 2 2" xfId="21283" xr:uid="{2D0721F1-E8A9-4734-930F-EE7E721750B9}"/>
    <cellStyle name="Normal 2 2 2 2 2 2 3 2 2 3" xfId="20146" xr:uid="{6A2BFA6C-08A1-488B-A708-9EC6A9D05D33}"/>
    <cellStyle name="Normal 2 2 2 2 2 2 3 2 3" xfId="8171" xr:uid="{71066A0D-7F07-4C2E-A033-D1426950AF95}"/>
    <cellStyle name="Normal 2 2 2 2 2 2 3 2 3 2" xfId="20805" xr:uid="{6ED9B2AC-9B7C-4AB5-B6F9-B7370597D49C}"/>
    <cellStyle name="Normal 2 2 2 2 2 2 3 2 4" xfId="19668" xr:uid="{D951AD2D-CD71-44E6-AF6D-8BCF92F43B75}"/>
    <cellStyle name="Normal 2 2 2 2 2 2 3 3" xfId="6515" xr:uid="{EC34C16F-A041-4808-8AA4-A593101B4EC7}"/>
    <cellStyle name="Normal 2 2 2 2 2 2 3 3 2" xfId="7278" xr:uid="{D2B287B9-697F-4822-977B-30DBAF7165CA}"/>
    <cellStyle name="Normal 2 2 2 2 2 2 3 3 2 2" xfId="8921" xr:uid="{5CDB1BD5-29E0-42FC-961E-F2287511114A}"/>
    <cellStyle name="Normal 2 2 2 2 2 2 3 3 2 2 2" xfId="21284" xr:uid="{16BA845F-0D8A-477B-B213-FDFD89F7E887}"/>
    <cellStyle name="Normal 2 2 2 2 2 2 3 3 2 3" xfId="20147" xr:uid="{721ED5B5-5F4F-406A-8D32-656177FF00CC}"/>
    <cellStyle name="Normal 2 2 2 2 2 2 3 3 3" xfId="8172" xr:uid="{68F488D3-9B52-486B-B3A5-352FF9773DFA}"/>
    <cellStyle name="Normal 2 2 2 2 2 2 3 3 3 2" xfId="20806" xr:uid="{8B057B2F-CE7C-4D2D-B473-1E6D7C55196C}"/>
    <cellStyle name="Normal 2 2 2 2 2 2 3 3 4" xfId="19669" xr:uid="{4627BF58-FEA2-4CC8-A1E3-7A6FC93AEF0E}"/>
    <cellStyle name="Normal 2 2 2 2 2 2 3 4" xfId="6310" xr:uid="{E9CBDFEA-97C8-4798-8EFB-C159D0BA4FF1}"/>
    <cellStyle name="Normal 2 2 2 2 2 2 3 4 2" xfId="7279" xr:uid="{C440F199-D68E-4765-BDC8-7615FA751295}"/>
    <cellStyle name="Normal 2 2 2 2 2 2 3 4 2 2" xfId="8922" xr:uid="{CB0AC695-6010-4425-AE6C-4F1D66B5D946}"/>
    <cellStyle name="Normal 2 2 2 2 2 2 3 4 2 2 2" xfId="21285" xr:uid="{0822CCB9-FB57-496F-A3A7-0B0429ABBE4B}"/>
    <cellStyle name="Normal 2 2 2 2 2 2 3 4 2 3" xfId="20148" xr:uid="{F9FC3D4E-2E8A-4410-B135-BFFBAB567338}"/>
    <cellStyle name="Normal 2 2 2 2 2 2 3 4 3" xfId="8026" xr:uid="{371FDC83-97A9-45F6-8C7B-3505604A0F5C}"/>
    <cellStyle name="Normal 2 2 2 2 2 2 3 4 3 2" xfId="20661" xr:uid="{7E89B46D-5157-4AE0-8FF3-16EFF3989D78}"/>
    <cellStyle name="Normal 2 2 2 2 2 2 3 4 4" xfId="19524" xr:uid="{FA129D01-C925-4F05-9CF5-1BBC10F96129}"/>
    <cellStyle name="Normal 2 2 2 2 2 2 3 5" xfId="6989" xr:uid="{662E0E64-DE2B-460C-919A-CF8BFC98D5B0}"/>
    <cellStyle name="Normal 2 2 2 2 2 2 3 5 2" xfId="8632" xr:uid="{84884DA3-7057-45EB-A277-B11FE2EC2023}"/>
    <cellStyle name="Normal 2 2 2 2 2 2 3 5 2 2" xfId="21110" xr:uid="{ED0633F5-80AE-41C0-9107-6D18D3839F7C}"/>
    <cellStyle name="Normal 2 2 2 2 2 2 3 5 3" xfId="19973" xr:uid="{438E2DF0-4D8E-48A3-B042-33CDB24ECB57}"/>
    <cellStyle name="Normal 2 2 2 2 2 2 3 6" xfId="7814" xr:uid="{4A4FFC07-D928-42A2-93B2-AC86553DD832}"/>
    <cellStyle name="Normal 2 2 2 2 2 2 3 6 2" xfId="20543" xr:uid="{545DF914-4BA0-4364-A5CB-963100F1CD73}"/>
    <cellStyle name="Normal 2 2 2 2 2 2 3 7" xfId="19406" xr:uid="{01B614BD-3257-4F44-A03F-9289D776C23D}"/>
    <cellStyle name="Normal 2 2 2 2 2 2 4" xfId="5294" xr:uid="{FD1D504E-F1B0-4844-B9AA-A36CEC380770}"/>
    <cellStyle name="Normal 2 2 2 2 2 2 4 2" xfId="6516" xr:uid="{8796C379-360A-427A-9203-E056ABF247A0}"/>
    <cellStyle name="Normal 2 2 2 2 2 2 4 2 2" xfId="7280" xr:uid="{3A35D3C8-1EF2-4F77-B3AB-57E3DA7893F5}"/>
    <cellStyle name="Normal 2 2 2 2 2 2 4 2 2 2" xfId="8923" xr:uid="{E596FD57-45E5-481A-9E4B-12EF06C9F8AE}"/>
    <cellStyle name="Normal 2 2 2 2 2 2 4 2 2 2 2" xfId="21286" xr:uid="{22509B5F-D42B-4EDF-AAC7-F8FEAB39CAEC}"/>
    <cellStyle name="Normal 2 2 2 2 2 2 4 2 2 3" xfId="20149" xr:uid="{CA4C5279-FCB2-423E-A41E-D1FABD69AB00}"/>
    <cellStyle name="Normal 2 2 2 2 2 2 4 2 3" xfId="8173" xr:uid="{A13BF3EB-ECAB-48FD-BB69-3F598DB5E401}"/>
    <cellStyle name="Normal 2 2 2 2 2 2 4 2 3 2" xfId="20807" xr:uid="{2B250F79-BA75-435A-A0F8-E51453ADBF85}"/>
    <cellStyle name="Normal 2 2 2 2 2 2 4 2 4" xfId="19670" xr:uid="{ADD238D0-D7EC-4616-9D8B-B95A40A3370C}"/>
    <cellStyle name="Normal 2 2 2 2 2 2 4 3" xfId="6517" xr:uid="{D0E61E1C-7992-4BD9-B67C-EEAF1EA672B4}"/>
    <cellStyle name="Normal 2 2 2 2 2 2 4 3 2" xfId="7281" xr:uid="{1A44D6A1-4D36-4D8F-ABDE-264258C1F23D}"/>
    <cellStyle name="Normal 2 2 2 2 2 2 4 3 2 2" xfId="8924" xr:uid="{E040A742-F6F0-413A-929B-777C1FECC697}"/>
    <cellStyle name="Normal 2 2 2 2 2 2 4 3 2 2 2" xfId="21287" xr:uid="{814572A8-E01F-4512-9BC3-0B98F736A891}"/>
    <cellStyle name="Normal 2 2 2 2 2 2 4 3 2 3" xfId="20150" xr:uid="{C751B703-88D2-45BB-85F6-F6E898E1B55D}"/>
    <cellStyle name="Normal 2 2 2 2 2 2 4 3 3" xfId="8174" xr:uid="{EB68B41D-54E1-4A3E-8A9D-5A7CF26BCA8A}"/>
    <cellStyle name="Normal 2 2 2 2 2 2 4 3 3 2" xfId="20808" xr:uid="{C3F029CD-E920-48B1-81B1-878A69E03152}"/>
    <cellStyle name="Normal 2 2 2 2 2 2 4 3 4" xfId="19671" xr:uid="{0EF79F61-73BE-4499-B9A7-3A505CD9AFBB}"/>
    <cellStyle name="Normal 2 2 2 2 2 2 4 4" xfId="6311" xr:uid="{8F9A0814-6073-4201-8E7E-B1D067F4AD67}"/>
    <cellStyle name="Normal 2 2 2 2 2 2 4 4 2" xfId="7282" xr:uid="{315671AA-6590-46D8-88FF-18BB8B9DD39B}"/>
    <cellStyle name="Normal 2 2 2 2 2 2 4 4 2 2" xfId="8925" xr:uid="{3E9A67A1-78AF-45D4-9173-523BB40FA8EB}"/>
    <cellStyle name="Normal 2 2 2 2 2 2 4 4 2 2 2" xfId="21288" xr:uid="{447BED2C-FF36-45C1-BBED-D6BD4FC6BA9E}"/>
    <cellStyle name="Normal 2 2 2 2 2 2 4 4 2 3" xfId="20151" xr:uid="{27BF90E7-6A9A-4289-9197-901F16812EAB}"/>
    <cellStyle name="Normal 2 2 2 2 2 2 4 4 3" xfId="8027" xr:uid="{1D987826-89F5-49F4-BC16-077EFC7658D6}"/>
    <cellStyle name="Normal 2 2 2 2 2 2 4 4 3 2" xfId="20662" xr:uid="{33398D63-A686-4E8B-A540-C29F6D6B41B8}"/>
    <cellStyle name="Normal 2 2 2 2 2 2 4 4 4" xfId="19525" xr:uid="{C40F8B38-FE07-472B-9933-25AF99FADDC3}"/>
    <cellStyle name="Normal 2 2 2 2 2 2 4 5" xfId="6990" xr:uid="{FC41D308-63F8-4F65-8544-0CCC5E5B9809}"/>
    <cellStyle name="Normal 2 2 2 2 2 2 4 5 2" xfId="8633" xr:uid="{0A7F6DFD-F752-42EC-9E3E-D2261AEC5220}"/>
    <cellStyle name="Normal 2 2 2 2 2 2 4 5 2 2" xfId="21111" xr:uid="{D7755128-837E-44A4-B121-5FD8665EB0AD}"/>
    <cellStyle name="Normal 2 2 2 2 2 2 4 5 3" xfId="19974" xr:uid="{78827E71-2E37-475C-B366-110E9FD81BF5}"/>
    <cellStyle name="Normal 2 2 2 2 2 2 4 6" xfId="7815" xr:uid="{D86285C0-C4D5-48EB-A915-FA66DBA3DE12}"/>
    <cellStyle name="Normal 2 2 2 2 2 2 4 6 2" xfId="20544" xr:uid="{6C509A7A-5BE6-4C6C-83ED-815008AC590E}"/>
    <cellStyle name="Normal 2 2 2 2 2 2 4 7" xfId="19407" xr:uid="{46238C2C-7054-4E57-BAC9-D4D78114958E}"/>
    <cellStyle name="Normal 2 2 2 2 2 3" xfId="5295" xr:uid="{91D76530-F165-4315-9ED2-58CB815DA64A}"/>
    <cellStyle name="Normal 2 2 2 2 2 4" xfId="5296" xr:uid="{03404C21-6F07-44B4-B1D0-95D0DFB25936}"/>
    <cellStyle name="Normal 2 2 2 2 2 5" xfId="6518" xr:uid="{52E322AA-309E-4A65-900A-F97BF59FBD28}"/>
    <cellStyle name="Normal 2 2 2 2 2 5 2" xfId="7283" xr:uid="{4CF4131F-3D9D-4E59-94F6-0C102E7DB0BE}"/>
    <cellStyle name="Normal 2 2 2 2 2 5 2 2" xfId="8926" xr:uid="{39AD9BB7-52D1-405A-BFCA-8B9B91F1427F}"/>
    <cellStyle name="Normal 2 2 2 2 2 5 2 2 2" xfId="21289" xr:uid="{8CB1C726-7659-4E17-B032-8827E8CD96F8}"/>
    <cellStyle name="Normal 2 2 2 2 2 5 2 3" xfId="20152" xr:uid="{D880CAB2-0BC5-453C-973C-90561D766A3F}"/>
    <cellStyle name="Normal 2 2 2 2 2 5 3" xfId="8175" xr:uid="{98FFD8DB-EC41-402C-8F79-C22AD7FF798C}"/>
    <cellStyle name="Normal 2 2 2 2 2 5 3 2" xfId="20809" xr:uid="{CA8BC7E4-466F-4DED-BEA2-16215A3E54D5}"/>
    <cellStyle name="Normal 2 2 2 2 2 5 4" xfId="19672" xr:uid="{A668D4FB-A97B-45B2-B28D-1A8DDC4D68C6}"/>
    <cellStyle name="Normal 2 2 2 2 2 6" xfId="6519" xr:uid="{87780D01-3E33-4A85-AA10-3FF9AC5C579A}"/>
    <cellStyle name="Normal 2 2 2 2 2 6 2" xfId="7284" xr:uid="{F3BD1BEA-A38B-4309-8ED8-28CD99DB4EA4}"/>
    <cellStyle name="Normal 2 2 2 2 2 6 2 2" xfId="8927" xr:uid="{91C2DEB8-5714-4AFE-9A48-55DD5BBEA4DA}"/>
    <cellStyle name="Normal 2 2 2 2 2 6 2 2 2" xfId="21290" xr:uid="{87E4C00E-59A7-4959-ADD1-C09273271227}"/>
    <cellStyle name="Normal 2 2 2 2 2 6 2 3" xfId="20153" xr:uid="{59231040-4841-4CFF-B404-4F962072C98F}"/>
    <cellStyle name="Normal 2 2 2 2 2 6 3" xfId="8176" xr:uid="{E27B19D3-4E4D-485C-ADF9-DE72E0A6BA0B}"/>
    <cellStyle name="Normal 2 2 2 2 2 6 3 2" xfId="20810" xr:uid="{8C4738AF-18AA-4E96-9D08-1B70705114EC}"/>
    <cellStyle name="Normal 2 2 2 2 2 6 4" xfId="19673" xr:uid="{85E0878F-62B1-4045-985B-608CBC19411F}"/>
    <cellStyle name="Normal 2 2 2 2 2 7" xfId="6308" xr:uid="{1CE34BCF-4EDC-44AD-8E7E-42B9CEFF7299}"/>
    <cellStyle name="Normal 2 2 2 2 2 7 2" xfId="7285" xr:uid="{8815069E-6953-4B74-9C0F-3DFA4C2D4D7E}"/>
    <cellStyle name="Normal 2 2 2 2 2 7 2 2" xfId="8928" xr:uid="{EE3D9F7C-068D-4C2B-942D-BA18B2C85BBC}"/>
    <cellStyle name="Normal 2 2 2 2 2 7 2 2 2" xfId="21291" xr:uid="{9DD706AA-E9C2-4255-A5DA-91D068A59C8C}"/>
    <cellStyle name="Normal 2 2 2 2 2 7 2 3" xfId="20154" xr:uid="{87A7A4A8-BA21-47DD-AB17-CF9E16F350BD}"/>
    <cellStyle name="Normal 2 2 2 2 2 7 3" xfId="8024" xr:uid="{49345BB0-CDC7-419C-8ABF-30F06B500ED5}"/>
    <cellStyle name="Normal 2 2 2 2 2 7 3 2" xfId="20659" xr:uid="{80E6B006-258F-4E1E-A74E-3B8FF8DB62F3}"/>
    <cellStyle name="Normal 2 2 2 2 2 7 4" xfId="19522" xr:uid="{3578E8D1-08ED-4E91-8D35-9036508D5907}"/>
    <cellStyle name="Normal 2 2 2 2 2 8" xfId="6987" xr:uid="{5311EC56-E9D3-4C27-B122-13564113E26D}"/>
    <cellStyle name="Normal 2 2 2 2 2 8 2" xfId="8630" xr:uid="{1A1CE99E-1F4F-48A0-98B0-6F97DCBCA29E}"/>
    <cellStyle name="Normal 2 2 2 2 2 8 2 2" xfId="21108" xr:uid="{DBB530E5-7D43-41AB-8D1E-5F400A164488}"/>
    <cellStyle name="Normal 2 2 2 2 2 8 3" xfId="19971" xr:uid="{8B528B82-46CF-4BB6-B932-F53342DF858B}"/>
    <cellStyle name="Normal 2 2 2 2 2 9" xfId="7812" xr:uid="{7D2AFE9B-38DB-4D50-BC1C-9F0DBBD5E0A1}"/>
    <cellStyle name="Normal 2 2 2 2 2 9 2" xfId="20541" xr:uid="{0DD1C812-8A70-47EC-9FBC-20EDB37C3748}"/>
    <cellStyle name="Normal 2 2 2 2 3" xfId="5297" xr:uid="{35D371F9-0A10-4F5A-A55A-E296DD77C29C}"/>
    <cellStyle name="Normal 2 2 2 2 3 2" xfId="6520" xr:uid="{3267FF85-3827-4FB5-A299-8B8A6F4E98FF}"/>
    <cellStyle name="Normal 2 2 2 2 3 2 2" xfId="7286" xr:uid="{4AF88E94-BEC7-42E6-B882-3C2BB5D0E00D}"/>
    <cellStyle name="Normal 2 2 2 2 3 2 2 2" xfId="8929" xr:uid="{4898E93C-3849-4C9F-931C-23B37962E84F}"/>
    <cellStyle name="Normal 2 2 2 2 3 2 2 2 2" xfId="21292" xr:uid="{3434C437-DE96-48B4-80FB-25589D371DC9}"/>
    <cellStyle name="Normal 2 2 2 2 3 2 2 3" xfId="20155" xr:uid="{DC8522DD-BD53-4833-A282-78B6509B60CD}"/>
    <cellStyle name="Normal 2 2 2 2 3 2 3" xfId="8177" xr:uid="{5AE0F757-89BC-459B-BF38-3037C5C2825B}"/>
    <cellStyle name="Normal 2 2 2 2 3 2 3 2" xfId="20811" xr:uid="{44B5B18F-2ED6-407A-B7A7-6FDA5923EAFB}"/>
    <cellStyle name="Normal 2 2 2 2 3 2 4" xfId="19674" xr:uid="{E80064BE-C483-4627-AAF5-793888B7E959}"/>
    <cellStyle name="Normal 2 2 2 2 3 3" xfId="6521" xr:uid="{104F7886-4E58-4895-B0F9-E0C68E4B996B}"/>
    <cellStyle name="Normal 2 2 2 2 3 3 2" xfId="7287" xr:uid="{883CF668-7E25-4224-AE43-B213DA9C79F6}"/>
    <cellStyle name="Normal 2 2 2 2 3 3 2 2" xfId="8930" xr:uid="{2CD9EE1D-3F27-4BB5-8EF5-C61DBA929CE4}"/>
    <cellStyle name="Normal 2 2 2 2 3 3 2 2 2" xfId="21293" xr:uid="{7D7C2248-6AB3-4832-A02E-3B8A8D81FD28}"/>
    <cellStyle name="Normal 2 2 2 2 3 3 2 3" xfId="20156" xr:uid="{B4061587-58C3-4FB1-881C-A2319377BB5A}"/>
    <cellStyle name="Normal 2 2 2 2 3 3 3" xfId="8178" xr:uid="{96EF7600-B538-483D-9010-B504FD5444E9}"/>
    <cellStyle name="Normal 2 2 2 2 3 3 3 2" xfId="20812" xr:uid="{DF6D2A6D-BC6B-4200-8DDC-CAFB2CA22F16}"/>
    <cellStyle name="Normal 2 2 2 2 3 3 4" xfId="19675" xr:uid="{29DEB823-0161-4119-91D6-4C3EBF37EAC7}"/>
    <cellStyle name="Normal 2 2 2 2 3 4" xfId="6312" xr:uid="{8B8DB1EE-031D-47AC-998A-C3D3AE02E992}"/>
    <cellStyle name="Normal 2 2 2 2 3 4 2" xfId="7288" xr:uid="{87B820DA-D3F9-4D0D-8D13-674B000D8C32}"/>
    <cellStyle name="Normal 2 2 2 2 3 4 2 2" xfId="8931" xr:uid="{9E8E0396-E8CD-45BE-BB3C-B795C2161B8B}"/>
    <cellStyle name="Normal 2 2 2 2 3 4 2 2 2" xfId="21294" xr:uid="{8F84CB6A-67A5-4CCC-8DD5-494CAC66F7A1}"/>
    <cellStyle name="Normal 2 2 2 2 3 4 2 3" xfId="20157" xr:uid="{98C60070-3C69-4DA1-9BC2-6AAED2BC1732}"/>
    <cellStyle name="Normal 2 2 2 2 3 4 3" xfId="8028" xr:uid="{2FEE8D00-8E1F-4BF6-BA2A-D8170C27721A}"/>
    <cellStyle name="Normal 2 2 2 2 3 4 3 2" xfId="20663" xr:uid="{51DD1185-C0BB-480B-9DD0-DFDBC45A5287}"/>
    <cellStyle name="Normal 2 2 2 2 3 4 4" xfId="19526" xr:uid="{DEDB7968-A3ED-40B1-A649-D48324E47CAB}"/>
    <cellStyle name="Normal 2 2 2 2 3 5" xfId="6991" xr:uid="{73162493-C8B5-4F39-A761-B6C2277EE562}"/>
    <cellStyle name="Normal 2 2 2 2 3 5 2" xfId="8634" xr:uid="{96F4EF0F-EF06-4FAC-9E82-7C318069B3BF}"/>
    <cellStyle name="Normal 2 2 2 2 3 5 2 2" xfId="21112" xr:uid="{69F9E952-DF26-4C77-B0FE-7276963E632A}"/>
    <cellStyle name="Normal 2 2 2 2 3 5 3" xfId="19975" xr:uid="{9568D9CF-80F5-4FD0-A03B-73404C084805}"/>
    <cellStyle name="Normal 2 2 2 2 3 6" xfId="7816" xr:uid="{EB73CBCC-86B7-4A72-86B5-6B2007FBBCC8}"/>
    <cellStyle name="Normal 2 2 2 2 3 6 2" xfId="20545" xr:uid="{2DFF8A5B-39D2-4724-BF5C-9333AE274B92}"/>
    <cellStyle name="Normal 2 2 2 2 3 7" xfId="19408" xr:uid="{B6C28488-C329-4E67-B2A0-E2458E1B1122}"/>
    <cellStyle name="Normal 2 2 2 2 4" xfId="5298" xr:uid="{8E26B9A5-0E9C-4CE1-B007-58C20705C078}"/>
    <cellStyle name="Normal 2 2 2 2 4 2" xfId="6522" xr:uid="{D9D6A8BD-D886-45CA-90A1-075373DA463F}"/>
    <cellStyle name="Normal 2 2 2 2 4 2 2" xfId="7289" xr:uid="{C6E38378-B6EA-423A-A62A-1A0F12EA1691}"/>
    <cellStyle name="Normal 2 2 2 2 4 2 2 2" xfId="8932" xr:uid="{F36F0197-E56B-4FF0-BEB6-B546324E2ADB}"/>
    <cellStyle name="Normal 2 2 2 2 4 2 2 2 2" xfId="21295" xr:uid="{63897C55-B190-4F76-A3A7-12ABB972112D}"/>
    <cellStyle name="Normal 2 2 2 2 4 2 2 3" xfId="20158" xr:uid="{D400862F-2ECB-42C4-AC50-C666E64641B2}"/>
    <cellStyle name="Normal 2 2 2 2 4 2 3" xfId="8179" xr:uid="{1A6E5E3A-F0D4-4B73-A32C-5BB21829D14E}"/>
    <cellStyle name="Normal 2 2 2 2 4 2 3 2" xfId="20813" xr:uid="{600753FB-AD2B-49AF-9774-712EF7FB4F20}"/>
    <cellStyle name="Normal 2 2 2 2 4 2 4" xfId="19676" xr:uid="{3655B165-A6E3-4850-B9C3-98B3823601E3}"/>
    <cellStyle name="Normal 2 2 2 2 4 3" xfId="6523" xr:uid="{7C5B89AD-A963-458C-8BF2-EF4338DB4BC2}"/>
    <cellStyle name="Normal 2 2 2 2 4 3 2" xfId="7290" xr:uid="{5C8F71EE-FAFF-405C-B470-03710506ED5F}"/>
    <cellStyle name="Normal 2 2 2 2 4 3 2 2" xfId="8933" xr:uid="{1DEEE329-2BBF-4C08-B9D0-D2AED41F8514}"/>
    <cellStyle name="Normal 2 2 2 2 4 3 2 2 2" xfId="21296" xr:uid="{27355340-66BC-4638-B83F-F79C11CEF7C9}"/>
    <cellStyle name="Normal 2 2 2 2 4 3 2 3" xfId="20159" xr:uid="{7E7EB47E-F56F-4D8F-BC09-83645FCD8B30}"/>
    <cellStyle name="Normal 2 2 2 2 4 3 3" xfId="8180" xr:uid="{42FE1A6E-36DA-4ACB-8B41-D57F899FDC1E}"/>
    <cellStyle name="Normal 2 2 2 2 4 3 3 2" xfId="20814" xr:uid="{560620AB-B718-4CFE-BD9D-BAE0AC14075C}"/>
    <cellStyle name="Normal 2 2 2 2 4 3 4" xfId="19677" xr:uid="{D06E13FC-91DB-4445-BA05-D37F159BC475}"/>
    <cellStyle name="Normal 2 2 2 2 4 4" xfId="6313" xr:uid="{AD4EF4EB-F486-4118-8BD1-200DDBFF4B8B}"/>
    <cellStyle name="Normal 2 2 2 2 4 4 2" xfId="7291" xr:uid="{2390344C-0AEE-40D3-BED7-062B1AD349FA}"/>
    <cellStyle name="Normal 2 2 2 2 4 4 2 2" xfId="8934" xr:uid="{F659A060-D048-4825-B2AE-F7BD6CC85174}"/>
    <cellStyle name="Normal 2 2 2 2 4 4 2 2 2" xfId="21297" xr:uid="{C8A334B4-20F8-42C2-AF68-2EA61AD4E37E}"/>
    <cellStyle name="Normal 2 2 2 2 4 4 2 3" xfId="20160" xr:uid="{0EE7B71D-D7BB-4CD2-8855-32ABBFBF7C4D}"/>
    <cellStyle name="Normal 2 2 2 2 4 4 3" xfId="8029" xr:uid="{5F174AFC-B89E-4CB5-88DD-98F5FF1BF504}"/>
    <cellStyle name="Normal 2 2 2 2 4 4 3 2" xfId="20664" xr:uid="{FDC51DD4-1613-4983-84CE-F6368AAEA281}"/>
    <cellStyle name="Normal 2 2 2 2 4 4 4" xfId="19527" xr:uid="{7C299A7F-3D27-4526-948F-9155802EE98A}"/>
    <cellStyle name="Normal 2 2 2 2 4 5" xfId="6992" xr:uid="{CB46F3BB-7B72-4B0C-895C-5A900E995C68}"/>
    <cellStyle name="Normal 2 2 2 2 4 5 2" xfId="8635" xr:uid="{79E21FAD-E362-4FA7-ACFF-4DE993F29BA0}"/>
    <cellStyle name="Normal 2 2 2 2 4 5 2 2" xfId="21113" xr:uid="{3B805323-C176-46D4-996F-FB101B8B16F6}"/>
    <cellStyle name="Normal 2 2 2 2 4 5 3" xfId="19976" xr:uid="{2D33A5A8-E80C-4143-BAED-466108ECAF9B}"/>
    <cellStyle name="Normal 2 2 2 2 4 6" xfId="7817" xr:uid="{F53A0F83-DF5A-4106-901D-E57F71FC3D6D}"/>
    <cellStyle name="Normal 2 2 2 2 4 6 2" xfId="20546" xr:uid="{29912C00-C142-4E4D-AE3E-58ED864ADC70}"/>
    <cellStyle name="Normal 2 2 2 2 4 7" xfId="19409" xr:uid="{D3233582-D118-48E0-B23B-BD2F43D0821A}"/>
    <cellStyle name="Normal 2 2 2 2 5" xfId="5299" xr:uid="{3D01E3FF-170F-4201-B35E-FFC9C26C3229}"/>
    <cellStyle name="Normal 2 2 2 2 5 2" xfId="6524" xr:uid="{71015672-9990-4346-B03A-CDE57EB1555C}"/>
    <cellStyle name="Normal 2 2 2 2 5 2 2" xfId="7292" xr:uid="{006177CF-8CC3-4C74-B91A-56A18FE64711}"/>
    <cellStyle name="Normal 2 2 2 2 5 2 2 2" xfId="8935" xr:uid="{B5C62A21-E73F-48A1-8F12-07AC1E1385AD}"/>
    <cellStyle name="Normal 2 2 2 2 5 2 2 2 2" xfId="21298" xr:uid="{B285DA95-7024-43E9-BF23-EE49BCA5B189}"/>
    <cellStyle name="Normal 2 2 2 2 5 2 2 3" xfId="20161" xr:uid="{21B1ADFF-3174-4542-8D00-75DB4A307CA7}"/>
    <cellStyle name="Normal 2 2 2 2 5 2 3" xfId="8181" xr:uid="{1322E2BA-8102-4EB8-82FC-3819FAF88089}"/>
    <cellStyle name="Normal 2 2 2 2 5 2 3 2" xfId="20815" xr:uid="{309CAC73-12F2-4414-B13A-2B8CD4595519}"/>
    <cellStyle name="Normal 2 2 2 2 5 2 4" xfId="19678" xr:uid="{42A71F39-C78F-4F92-A73F-0A7651445899}"/>
    <cellStyle name="Normal 2 2 2 2 5 3" xfId="6525" xr:uid="{789BB503-A919-47E2-AD76-C9DBF4B5A6B2}"/>
    <cellStyle name="Normal 2 2 2 2 5 3 2" xfId="7293" xr:uid="{FBF63F64-C06B-4458-8B47-9D2741B9175E}"/>
    <cellStyle name="Normal 2 2 2 2 5 3 2 2" xfId="8936" xr:uid="{B5EFE72C-B975-49AA-84AA-30CB7DF6E7F3}"/>
    <cellStyle name="Normal 2 2 2 2 5 3 2 2 2" xfId="21299" xr:uid="{6D092CAA-802E-4989-B0C3-3D88ECCCBB93}"/>
    <cellStyle name="Normal 2 2 2 2 5 3 2 3" xfId="20162" xr:uid="{B0D6E267-A403-4FD2-A3D0-9901170B22A3}"/>
    <cellStyle name="Normal 2 2 2 2 5 3 3" xfId="8182" xr:uid="{E1632259-2A75-4E8B-89AE-DAD07556A557}"/>
    <cellStyle name="Normal 2 2 2 2 5 3 3 2" xfId="20816" xr:uid="{79FCE090-B69B-4FDF-9712-CF11E332FB7F}"/>
    <cellStyle name="Normal 2 2 2 2 5 3 4" xfId="19679" xr:uid="{63AB8A5F-3965-433B-8B02-FB219D78ADE8}"/>
    <cellStyle name="Normal 2 2 2 2 5 4" xfId="6314" xr:uid="{7B95673A-15BE-43BB-B2B1-5677D7E02CE7}"/>
    <cellStyle name="Normal 2 2 2 2 5 4 2" xfId="7294" xr:uid="{79A80FAF-880C-4753-8153-A66B043A934A}"/>
    <cellStyle name="Normal 2 2 2 2 5 4 2 2" xfId="8937" xr:uid="{91CBFA9C-6820-4EF0-ACAC-E81F25F50AA7}"/>
    <cellStyle name="Normal 2 2 2 2 5 4 2 2 2" xfId="21300" xr:uid="{C3806F84-5D6B-4F82-9056-F9B90CB055D4}"/>
    <cellStyle name="Normal 2 2 2 2 5 4 2 3" xfId="20163" xr:uid="{9D41FA56-73C0-44B7-B39C-F55A660D4038}"/>
    <cellStyle name="Normal 2 2 2 2 5 4 3" xfId="8030" xr:uid="{90A548B3-F785-4168-9DBD-79179974E80A}"/>
    <cellStyle name="Normal 2 2 2 2 5 4 3 2" xfId="20665" xr:uid="{F9EB1EA3-E4BF-46D0-A21F-1C1E31DFF6EC}"/>
    <cellStyle name="Normal 2 2 2 2 5 4 4" xfId="19528" xr:uid="{D0D37E67-ABFE-41F6-9044-3D2677AFFD46}"/>
    <cellStyle name="Normal 2 2 2 2 5 5" xfId="6993" xr:uid="{B73BC597-91BB-4140-8939-164499F65C8D}"/>
    <cellStyle name="Normal 2 2 2 2 5 5 2" xfId="8636" xr:uid="{C9939E2F-36A1-4365-A4FC-F3D4017D27DC}"/>
    <cellStyle name="Normal 2 2 2 2 5 5 2 2" xfId="21114" xr:uid="{0979AA15-F9E9-4B81-85DE-6C9BEC69872E}"/>
    <cellStyle name="Normal 2 2 2 2 5 5 3" xfId="19977" xr:uid="{AEECF085-3847-4889-A37F-74D48F4383D7}"/>
    <cellStyle name="Normal 2 2 2 2 5 6" xfId="7818" xr:uid="{9466CCA2-B45A-4B84-A4D5-0A8BA9D6DD1C}"/>
    <cellStyle name="Normal 2 2 2 2 5 6 2" xfId="20547" xr:uid="{105F3E32-F678-4339-A3D0-E875AA185C0B}"/>
    <cellStyle name="Normal 2 2 2 2 5 7" xfId="19410" xr:uid="{D6E23710-E096-40F1-82A4-CD5B7109D362}"/>
    <cellStyle name="Normal 2 2 2 3" xfId="5300" xr:uid="{4AFC7780-8743-4CEC-B92A-4F4A0AF257E0}"/>
    <cellStyle name="Normal 2 2 2 3 2" xfId="5301" xr:uid="{6F6D4E0E-7A3D-4EC6-9A87-27EDA2411C7A}"/>
    <cellStyle name="Normal 2 2 2 3 2 2" xfId="6526" xr:uid="{7BB99060-9774-46B4-9E65-1A61B0DD7476}"/>
    <cellStyle name="Normal 2 2 2 3 2 2 2" xfId="7295" xr:uid="{F8A34F81-C9FD-45B0-B77F-6D720E335062}"/>
    <cellStyle name="Normal 2 2 2 3 2 2 2 2" xfId="8938" xr:uid="{70A782F9-B4DE-4658-8B4E-0DD784392ABD}"/>
    <cellStyle name="Normal 2 2 2 3 2 2 2 2 2" xfId="21301" xr:uid="{3E76A5B5-9314-46B7-A3AF-DEFB5F191EA6}"/>
    <cellStyle name="Normal 2 2 2 3 2 2 2 3" xfId="20164" xr:uid="{82B40EE1-462E-448D-89FC-BF366985DE98}"/>
    <cellStyle name="Normal 2 2 2 3 2 2 3" xfId="8183" xr:uid="{9E614FA9-2915-4563-9A0F-15FF13790194}"/>
    <cellStyle name="Normal 2 2 2 3 2 2 3 2" xfId="20817" xr:uid="{59CF30EE-C7FD-4CD8-8DE8-D4BB2E8B76FF}"/>
    <cellStyle name="Normal 2 2 2 3 2 2 4" xfId="19680" xr:uid="{5D976BE6-D3F9-4623-8DD8-76F805CCA91F}"/>
    <cellStyle name="Normal 2 2 2 3 2 3" xfId="6527" xr:uid="{A4B8FECE-9DE5-4A31-B123-B358451629B5}"/>
    <cellStyle name="Normal 2 2 2 3 2 3 2" xfId="7296" xr:uid="{D3A65BE0-9157-4F7A-B5EA-4135EE0A0CBF}"/>
    <cellStyle name="Normal 2 2 2 3 2 3 2 2" xfId="8939" xr:uid="{8370AC66-85F3-4025-853A-DCACBE8319C5}"/>
    <cellStyle name="Normal 2 2 2 3 2 3 2 2 2" xfId="21302" xr:uid="{EFF0A491-1950-447B-8D41-68C7A5BC1C4F}"/>
    <cellStyle name="Normal 2 2 2 3 2 3 2 3" xfId="20165" xr:uid="{7EB0A60C-D922-4BDC-94CF-1969F8C23E8A}"/>
    <cellStyle name="Normal 2 2 2 3 2 3 3" xfId="8184" xr:uid="{5D158AD1-543C-4D60-82A3-5B22CD0B3E08}"/>
    <cellStyle name="Normal 2 2 2 3 2 3 3 2" xfId="20818" xr:uid="{3D001283-5FFC-411E-9444-8FB96219C2D8}"/>
    <cellStyle name="Normal 2 2 2 3 2 3 4" xfId="19681" xr:uid="{15462DE3-852F-4DB0-8100-5B04FE653BEE}"/>
    <cellStyle name="Normal 2 2 2 3 2 4" xfId="6315" xr:uid="{25507760-A5EE-41F2-9D1A-7729AC84D72F}"/>
    <cellStyle name="Normal 2 2 2 3 2 4 2" xfId="7297" xr:uid="{1CB55D69-3BE9-474F-99A5-ACA3775C4483}"/>
    <cellStyle name="Normal 2 2 2 3 2 4 2 2" xfId="8940" xr:uid="{01BB7331-8EB6-4B8B-AB75-98B43F29D610}"/>
    <cellStyle name="Normal 2 2 2 3 2 4 2 2 2" xfId="21303" xr:uid="{369A6944-B26E-4D28-84DD-AC5CBADB3DA7}"/>
    <cellStyle name="Normal 2 2 2 3 2 4 2 3" xfId="20166" xr:uid="{AF5EC73C-160F-43A2-BFD0-BE7923EE380F}"/>
    <cellStyle name="Normal 2 2 2 3 2 4 3" xfId="8031" xr:uid="{F90B36F9-0462-4B40-8DD8-72BEBFD4D359}"/>
    <cellStyle name="Normal 2 2 2 3 2 4 3 2" xfId="20666" xr:uid="{8BC0D215-ECBE-4726-9F6F-F46D3898F88F}"/>
    <cellStyle name="Normal 2 2 2 3 2 4 4" xfId="19529" xr:uid="{16108837-B271-429E-9DFC-ECFB7A3881C9}"/>
    <cellStyle name="Normal 2 2 2 3 2 5" xfId="6994" xr:uid="{D4E4798B-FBCF-4C8B-A85E-382F0AAC26DB}"/>
    <cellStyle name="Normal 2 2 2 3 2 5 2" xfId="8637" xr:uid="{111D5D6A-9B15-43B4-824A-6CF7CE8DC1EB}"/>
    <cellStyle name="Normal 2 2 2 3 2 5 2 2" xfId="21115" xr:uid="{C3834521-CE3A-49AF-B123-0A777CA6E608}"/>
    <cellStyle name="Normal 2 2 2 3 2 5 3" xfId="19978" xr:uid="{87059B8D-3A34-4FE1-9355-26534DB5D8D2}"/>
    <cellStyle name="Normal 2 2 2 3 2 6" xfId="7819" xr:uid="{83A9D553-3E3F-4D2F-9840-2D932CEA385A}"/>
    <cellStyle name="Normal 2 2 2 3 2 6 2" xfId="20548" xr:uid="{E8EC754B-5708-4D82-ADEA-E59DD906E3C5}"/>
    <cellStyle name="Normal 2 2 2 3 2 7" xfId="19411" xr:uid="{38D24CF1-2A93-4264-8F86-3649FDE9653A}"/>
    <cellStyle name="Normal 2 2 2 3 3" xfId="5302" xr:uid="{99DAAFF1-2DAE-40A1-B45F-ACA2BF4CE4DC}"/>
    <cellStyle name="Normal 2 2 2 3 3 2" xfId="6528" xr:uid="{D240A68F-9AF2-454F-80E0-B81057CC726B}"/>
    <cellStyle name="Normal 2 2 2 3 3 2 2" xfId="7298" xr:uid="{6F43DBFA-D7A0-469C-B352-336F9E49B30C}"/>
    <cellStyle name="Normal 2 2 2 3 3 2 2 2" xfId="8941" xr:uid="{28D3EB1A-BC3B-4F51-BA85-892F848E6E0D}"/>
    <cellStyle name="Normal 2 2 2 3 3 2 2 2 2" xfId="21304" xr:uid="{13835E27-C1D3-4777-9ECC-DE3A907E8F50}"/>
    <cellStyle name="Normal 2 2 2 3 3 2 2 3" xfId="20167" xr:uid="{F4F1481E-F112-4EE1-8A9A-CBA42186FBF9}"/>
    <cellStyle name="Normal 2 2 2 3 3 2 3" xfId="8185" xr:uid="{628DD1A6-9BAC-47F7-8E28-E89CF75908D5}"/>
    <cellStyle name="Normal 2 2 2 3 3 2 3 2" xfId="20819" xr:uid="{13468EF0-2076-4953-9929-20A152AAF410}"/>
    <cellStyle name="Normal 2 2 2 3 3 2 4" xfId="19682" xr:uid="{BD5D6B2C-D566-40C0-9A9A-059C496D754A}"/>
    <cellStyle name="Normal 2 2 2 3 3 3" xfId="6529" xr:uid="{8EB1C47F-BC2D-4DB8-B240-0A2671EC7C54}"/>
    <cellStyle name="Normal 2 2 2 3 3 3 2" xfId="7299" xr:uid="{8639940C-5D13-493D-A599-41C1185401C2}"/>
    <cellStyle name="Normal 2 2 2 3 3 3 2 2" xfId="8942" xr:uid="{011185A0-5B9E-43E3-9A44-C704EC8B383A}"/>
    <cellStyle name="Normal 2 2 2 3 3 3 2 2 2" xfId="21305" xr:uid="{C96804AF-7D48-46EC-87A2-176FB786CDD2}"/>
    <cellStyle name="Normal 2 2 2 3 3 3 2 3" xfId="20168" xr:uid="{D7E347E5-ECBA-4DB4-AD71-D6D4E337F8CE}"/>
    <cellStyle name="Normal 2 2 2 3 3 3 3" xfId="8186" xr:uid="{AD432691-501E-43BC-BF6A-581C67D6F48F}"/>
    <cellStyle name="Normal 2 2 2 3 3 3 3 2" xfId="20820" xr:uid="{B2AED86F-4099-4DFB-9423-C7B891C9811F}"/>
    <cellStyle name="Normal 2 2 2 3 3 3 4" xfId="19683" xr:uid="{F4215CAE-90C4-4959-9C3B-F411215324B9}"/>
    <cellStyle name="Normal 2 2 2 3 3 4" xfId="6316" xr:uid="{51BE42EA-78B6-4C1C-9A58-C62F98603062}"/>
    <cellStyle name="Normal 2 2 2 3 3 4 2" xfId="7300" xr:uid="{A8C7028D-5FB1-450E-98C4-865C687D4F42}"/>
    <cellStyle name="Normal 2 2 2 3 3 4 2 2" xfId="8943" xr:uid="{3725994D-F1E9-44DD-8B6E-163A792FC5CA}"/>
    <cellStyle name="Normal 2 2 2 3 3 4 2 2 2" xfId="21306" xr:uid="{A5BE4BD1-5E8A-4E91-87E2-F09AF88058CF}"/>
    <cellStyle name="Normal 2 2 2 3 3 4 2 3" xfId="20169" xr:uid="{5952EFE0-384E-41E4-B079-5B7CE0D7D51C}"/>
    <cellStyle name="Normal 2 2 2 3 3 4 3" xfId="8032" xr:uid="{3EBAF088-29B6-4393-B723-60E64CB6672E}"/>
    <cellStyle name="Normal 2 2 2 3 3 4 3 2" xfId="20667" xr:uid="{DB92195D-54DE-4B4F-B339-9834C1F39808}"/>
    <cellStyle name="Normal 2 2 2 3 3 4 4" xfId="19530" xr:uid="{BF61AD76-7B29-4956-B430-D49FD65C9C92}"/>
    <cellStyle name="Normal 2 2 2 3 3 5" xfId="6995" xr:uid="{9DC72DDD-7616-4890-9D84-BE9267B272E2}"/>
    <cellStyle name="Normal 2 2 2 3 3 5 2" xfId="8638" xr:uid="{E8B9B1C0-37DE-4530-B90C-4E60D00CC725}"/>
    <cellStyle name="Normal 2 2 2 3 3 5 2 2" xfId="21116" xr:uid="{71336E1E-A9DE-4A04-81D3-F916B53405BD}"/>
    <cellStyle name="Normal 2 2 2 3 3 5 3" xfId="19979" xr:uid="{EA47CC21-66EA-473B-9AEC-4CCA4174534D}"/>
    <cellStyle name="Normal 2 2 2 3 3 6" xfId="7820" xr:uid="{05F5117F-DE83-41FB-83F3-CFD20F632D42}"/>
    <cellStyle name="Normal 2 2 2 3 3 6 2" xfId="20549" xr:uid="{0534F6FC-F0BE-4D9E-BB18-6665CCE15E10}"/>
    <cellStyle name="Normal 2 2 2 3 3 7" xfId="19412" xr:uid="{A776C3AB-4FE9-469D-9EEC-933549E2FC37}"/>
    <cellStyle name="Normal 2 2 2 3 4" xfId="5303" xr:uid="{68B238E2-397B-4946-8F73-78CE1FF15339}"/>
    <cellStyle name="Normal 2 2 2 3 4 2" xfId="6530" xr:uid="{30E40E61-8E13-4948-9E8F-46C9FAD0C57D}"/>
    <cellStyle name="Normal 2 2 2 3 4 2 2" xfId="7301" xr:uid="{C1571D3D-DC3A-4ED8-B5EC-D19262FE828B}"/>
    <cellStyle name="Normal 2 2 2 3 4 2 2 2" xfId="8944" xr:uid="{EA19F652-85D5-4107-89B4-3C8F965D57CB}"/>
    <cellStyle name="Normal 2 2 2 3 4 2 2 2 2" xfId="21307" xr:uid="{657CE0D6-D39D-41B8-B6D8-304C96337FC8}"/>
    <cellStyle name="Normal 2 2 2 3 4 2 2 3" xfId="20170" xr:uid="{C660B5AF-6FD6-4F54-A913-63C39A9F911D}"/>
    <cellStyle name="Normal 2 2 2 3 4 2 3" xfId="8187" xr:uid="{1BA38EA9-804F-41B8-9E12-7D1A07588238}"/>
    <cellStyle name="Normal 2 2 2 3 4 2 3 2" xfId="20821" xr:uid="{F75254DB-7797-411B-9403-4E6FFA094B36}"/>
    <cellStyle name="Normal 2 2 2 3 4 2 4" xfId="19684" xr:uid="{25E8664B-7B90-4B8A-983B-4290DBA607E3}"/>
    <cellStyle name="Normal 2 2 2 3 4 3" xfId="6531" xr:uid="{6F86F50C-AA0F-49DA-9095-1C94AFF3FA9D}"/>
    <cellStyle name="Normal 2 2 2 3 4 3 2" xfId="7302" xr:uid="{C510873F-190F-4503-A946-3630B62F40D7}"/>
    <cellStyle name="Normal 2 2 2 3 4 3 2 2" xfId="8945" xr:uid="{09F58EEA-C667-4869-B570-53F8EDE993B3}"/>
    <cellStyle name="Normal 2 2 2 3 4 3 2 2 2" xfId="21308" xr:uid="{CB7E2832-B155-4228-8BD0-431C69621D33}"/>
    <cellStyle name="Normal 2 2 2 3 4 3 2 3" xfId="20171" xr:uid="{17709C41-2A6F-4E77-AF5E-0F5D6BE80ECD}"/>
    <cellStyle name="Normal 2 2 2 3 4 3 3" xfId="8188" xr:uid="{6CD04511-9413-4962-A47C-139C68BD510E}"/>
    <cellStyle name="Normal 2 2 2 3 4 3 3 2" xfId="20822" xr:uid="{94922A91-F00C-4FE5-9EBE-C01909C2F090}"/>
    <cellStyle name="Normal 2 2 2 3 4 3 4" xfId="19685" xr:uid="{69DF0738-5310-4467-A192-7FAC648F13E0}"/>
    <cellStyle name="Normal 2 2 2 3 4 4" xfId="6317" xr:uid="{EBCAB8B9-6662-4785-8606-F7A69D4D7526}"/>
    <cellStyle name="Normal 2 2 2 3 4 4 2" xfId="7303" xr:uid="{F7507059-9876-42DC-A27B-EDE240AA5981}"/>
    <cellStyle name="Normal 2 2 2 3 4 4 2 2" xfId="8946" xr:uid="{0D22DD05-3FEB-4513-ACE5-6BEAA7DAE8E7}"/>
    <cellStyle name="Normal 2 2 2 3 4 4 2 2 2" xfId="21309" xr:uid="{E18AB88D-9680-45B6-AC9F-EEF669AB4BD2}"/>
    <cellStyle name="Normal 2 2 2 3 4 4 2 3" xfId="20172" xr:uid="{BD34F93F-C661-40FC-952B-B5837AB38C6B}"/>
    <cellStyle name="Normal 2 2 2 3 4 4 3" xfId="8033" xr:uid="{F6508C97-6728-4ACD-AA74-BE3A8F43B9DD}"/>
    <cellStyle name="Normal 2 2 2 3 4 4 3 2" xfId="20668" xr:uid="{EC4CCE69-BD61-49FF-8008-45AA3FB75C7B}"/>
    <cellStyle name="Normal 2 2 2 3 4 4 4" xfId="19531" xr:uid="{C01AEAA2-B796-4492-A58B-45B6BD4DF59F}"/>
    <cellStyle name="Normal 2 2 2 3 4 5" xfId="6996" xr:uid="{1CB29864-87EC-47C7-AC4D-3F482B65AA73}"/>
    <cellStyle name="Normal 2 2 2 3 4 5 2" xfId="8639" xr:uid="{6D3D6838-F495-4ED4-BF75-1C43FD515CB5}"/>
    <cellStyle name="Normal 2 2 2 3 4 5 2 2" xfId="21117" xr:uid="{7948F1F8-BB4D-4FFD-85BB-16D2F332D816}"/>
    <cellStyle name="Normal 2 2 2 3 4 5 3" xfId="19980" xr:uid="{2EE0C554-D7FC-4581-A6A8-93803BEA69D3}"/>
    <cellStyle name="Normal 2 2 2 3 4 6" xfId="7821" xr:uid="{CECF2994-D3F3-4BF8-B4F2-0D9DF3C06157}"/>
    <cellStyle name="Normal 2 2 2 3 4 6 2" xfId="20550" xr:uid="{40AF0FE9-7DFD-4B39-95EC-95118FF5787B}"/>
    <cellStyle name="Normal 2 2 2 3 4 7" xfId="19413" xr:uid="{E79CBEC8-EEC2-47CD-A892-1083E1125D07}"/>
    <cellStyle name="Normal 2 2 2 4" xfId="5304" xr:uid="{BDEED572-F605-4C95-B8A8-47E1B62F5122}"/>
    <cellStyle name="Normal 2 2 2 5" xfId="5305" xr:uid="{788A9972-C19E-4863-AF42-7CBC74244182}"/>
    <cellStyle name="Normal 2 2 20" xfId="5306" xr:uid="{F6E0313F-D208-45DA-95D0-E7DBDC221266}"/>
    <cellStyle name="Normal 2 2 21" xfId="5307" xr:uid="{00969EFF-89D4-4C48-955D-2419B6AB639B}"/>
    <cellStyle name="Normal 2 2 21 2" xfId="5308" xr:uid="{4D05A216-B732-476E-BCCF-2664A9A1ED28}"/>
    <cellStyle name="Normal 2 2 21 2 2" xfId="5309" xr:uid="{36FB9B57-8F3B-4136-96D4-389B4BC8ED36}"/>
    <cellStyle name="Normal 2 2 21 2 3" xfId="5310" xr:uid="{C2F761D5-DDC1-41DC-A1A1-7B63E13793FD}"/>
    <cellStyle name="Normal 2 2 21 2 4" xfId="5311" xr:uid="{E15B6C0B-5139-4370-BAE9-176EF0512843}"/>
    <cellStyle name="Normal 2 2 21 3" xfId="5312" xr:uid="{3261073E-B6EF-4E70-9543-2613B9856DEB}"/>
    <cellStyle name="Normal 2 2 21 4" xfId="5313" xr:uid="{ACAF6C8F-AB0A-4DF2-9B9F-1B96EB12F21E}"/>
    <cellStyle name="Normal 2 2 22" xfId="5314" xr:uid="{512FE04B-BE22-4D37-9F6E-42F57CB76D72}"/>
    <cellStyle name="Normal 2 2 23" xfId="5315" xr:uid="{299F9BCB-8BE4-4DFE-9299-7AFAC027D8FD}"/>
    <cellStyle name="Normal 2 2 24" xfId="5316" xr:uid="{75FC13CC-9107-4D31-A4B7-3F32278BF5AF}"/>
    <cellStyle name="Normal 2 2 25" xfId="6532" xr:uid="{FEE22B93-B92E-46D8-9CF1-55C4BBED770A}"/>
    <cellStyle name="Normal 2 2 26" xfId="6397" xr:uid="{4B2442F0-AAF7-4694-8C7D-BE2DCDE160D3}"/>
    <cellStyle name="Normal 2 2 27" xfId="5278" xr:uid="{A7DF4E94-E216-44AA-A69D-57C7E04A3C73}"/>
    <cellStyle name="Normal 2 2 3" xfId="5317" xr:uid="{26913353-9B37-4527-BEE3-73CAFD41FFFB}"/>
    <cellStyle name="Normal 2 2 4" xfId="5318" xr:uid="{ADC23C2C-381C-4038-B48E-6475EE5ABA2B}"/>
    <cellStyle name="Normal 2 2 4 10" xfId="5319" xr:uid="{BA1DD042-B7A7-45E5-BEBD-E4EF6E163C15}"/>
    <cellStyle name="Normal 2 2 4 11" xfId="5320" xr:uid="{9F78C03F-4242-4D1D-A5D4-E33A856A8A77}"/>
    <cellStyle name="Normal 2 2 4 12" xfId="5321" xr:uid="{C05185FA-41E9-4E57-90E7-2ADA0DFF7EB8}"/>
    <cellStyle name="Normal 2 2 4 13" xfId="5322" xr:uid="{B7FDA4FC-B422-4686-9156-29FD9E4674BB}"/>
    <cellStyle name="Normal 2 2 4 2" xfId="5323" xr:uid="{930B5550-07AF-4FF7-A53B-25F9E815D140}"/>
    <cellStyle name="Normal 2 2 4 2 10" xfId="5324" xr:uid="{5DD25EE1-CBFA-480E-AFC7-7D35275DF5AF}"/>
    <cellStyle name="Normal 2 2 4 2 10 2" xfId="6533" xr:uid="{C7DC2E13-F89F-4933-836D-C0B44201C399}"/>
    <cellStyle name="Normal 2 2 4 2 10 2 2" xfId="7304" xr:uid="{B19C8579-0C01-450A-8ED4-5810301611E9}"/>
    <cellStyle name="Normal 2 2 4 2 10 2 2 2" xfId="8947" xr:uid="{DDAF2B5A-5919-4B2C-B3A9-6D304D100B55}"/>
    <cellStyle name="Normal 2 2 4 2 10 2 2 2 2" xfId="21310" xr:uid="{77726CD8-809E-44ED-B3E2-1A2CBD592F7A}"/>
    <cellStyle name="Normal 2 2 4 2 10 2 2 3" xfId="20173" xr:uid="{3227AA96-EC35-4690-83BF-D34CA0C4FFCA}"/>
    <cellStyle name="Normal 2 2 4 2 10 2 3" xfId="8189" xr:uid="{D16EB76C-5769-4C1E-8463-B1A91F9FED63}"/>
    <cellStyle name="Normal 2 2 4 2 10 2 3 2" xfId="20823" xr:uid="{0ACA370A-F98C-496A-B53E-7758F8266ED6}"/>
    <cellStyle name="Normal 2 2 4 2 10 2 4" xfId="19686" xr:uid="{46165D4C-333D-476B-A390-DECDD1C1D03E}"/>
    <cellStyle name="Normal 2 2 4 2 10 3" xfId="6534" xr:uid="{BE6D8116-988B-40A4-8482-07D1903A6C0C}"/>
    <cellStyle name="Normal 2 2 4 2 10 3 2" xfId="7305" xr:uid="{BE541CD3-0FA6-48EF-9434-75920362F79B}"/>
    <cellStyle name="Normal 2 2 4 2 10 3 2 2" xfId="8948" xr:uid="{C872831D-48CE-48DB-A8F9-4DF4FFEF7987}"/>
    <cellStyle name="Normal 2 2 4 2 10 3 2 2 2" xfId="21311" xr:uid="{0BA655AC-3FD3-4428-9E4D-C28B2FE8AE41}"/>
    <cellStyle name="Normal 2 2 4 2 10 3 2 3" xfId="20174" xr:uid="{0CC41CA9-6B53-45FE-9A02-8F058E0CC3E5}"/>
    <cellStyle name="Normal 2 2 4 2 10 3 3" xfId="8190" xr:uid="{E1D4B9C5-F153-455B-A566-A452E57976FB}"/>
    <cellStyle name="Normal 2 2 4 2 10 3 3 2" xfId="20824" xr:uid="{71D855AD-1965-4C42-AAFD-6210F6DE9910}"/>
    <cellStyle name="Normal 2 2 4 2 10 3 4" xfId="19687" xr:uid="{3A843293-7DBE-489C-BEE5-08D51AC8CC4F}"/>
    <cellStyle name="Normal 2 2 4 2 10 4" xfId="6319" xr:uid="{BF891A17-0EB8-45A7-82DC-8F8F1AF0B7A9}"/>
    <cellStyle name="Normal 2 2 4 2 10 4 2" xfId="7306" xr:uid="{316DC89C-968E-41AD-92E5-5115E54B1405}"/>
    <cellStyle name="Normal 2 2 4 2 10 4 2 2" xfId="8949" xr:uid="{0494B516-FFF4-4B6B-B911-1B1966F81E9F}"/>
    <cellStyle name="Normal 2 2 4 2 10 4 2 2 2" xfId="21312" xr:uid="{E5D07449-9DC7-4ED7-A510-2E66EF0E32BB}"/>
    <cellStyle name="Normal 2 2 4 2 10 4 2 3" xfId="20175" xr:uid="{B62F361E-8490-4B3D-9136-CF649F3C594C}"/>
    <cellStyle name="Normal 2 2 4 2 10 4 3" xfId="8035" xr:uid="{0E3BE75A-EDE0-4F1F-B4E9-0C5F294CE5F5}"/>
    <cellStyle name="Normal 2 2 4 2 10 4 3 2" xfId="20670" xr:uid="{8B512120-4E70-4722-86EC-C7335331A0DE}"/>
    <cellStyle name="Normal 2 2 4 2 10 4 4" xfId="19533" xr:uid="{AB8CE1B9-DA22-4F86-810B-F5EC7A97F16D}"/>
    <cellStyle name="Normal 2 2 4 2 10 5" xfId="6998" xr:uid="{011A5A50-5BC2-4813-8606-C40082384C95}"/>
    <cellStyle name="Normal 2 2 4 2 10 5 2" xfId="8641" xr:uid="{461A86AE-086E-457A-BD45-75BC3757042A}"/>
    <cellStyle name="Normal 2 2 4 2 10 5 2 2" xfId="21119" xr:uid="{5A93C645-58F6-4EF7-A959-7651914C6D07}"/>
    <cellStyle name="Normal 2 2 4 2 10 5 3" xfId="19982" xr:uid="{B6F967ED-DE8D-4794-B7F7-31ABDDA27C90}"/>
    <cellStyle name="Normal 2 2 4 2 10 6" xfId="7823" xr:uid="{62E6A26B-CCA3-44D2-8A85-42F93353FC1A}"/>
    <cellStyle name="Normal 2 2 4 2 10 6 2" xfId="20552" xr:uid="{E009D5CA-5010-4246-9756-DD10916F2AF9}"/>
    <cellStyle name="Normal 2 2 4 2 10 7" xfId="19415" xr:uid="{3B880D80-7014-4133-930C-8E507B4E4F87}"/>
    <cellStyle name="Normal 2 2 4 2 11" xfId="5325" xr:uid="{2B833CC7-5ABF-41AD-B874-CEB9C2703F03}"/>
    <cellStyle name="Normal 2 2 4 2 11 2" xfId="6535" xr:uid="{652AF42C-A44B-4A03-B4D0-B9499D46DF4B}"/>
    <cellStyle name="Normal 2 2 4 2 11 2 2" xfId="7307" xr:uid="{907201F5-C398-47C3-B51F-CB65790EEB75}"/>
    <cellStyle name="Normal 2 2 4 2 11 2 2 2" xfId="8950" xr:uid="{3B9965B4-1697-47F1-90BA-A5048381C7AA}"/>
    <cellStyle name="Normal 2 2 4 2 11 2 2 2 2" xfId="21313" xr:uid="{8CC9F0F7-A396-41E6-A017-D0E55913A342}"/>
    <cellStyle name="Normal 2 2 4 2 11 2 2 3" xfId="20176" xr:uid="{FEB38D7D-F500-40EB-9A2F-DF776A30A8AA}"/>
    <cellStyle name="Normal 2 2 4 2 11 2 3" xfId="8191" xr:uid="{0E640250-2F5C-46FA-8D9B-2DAAE0BF1AE7}"/>
    <cellStyle name="Normal 2 2 4 2 11 2 3 2" xfId="20825" xr:uid="{077150F3-2738-4B66-9659-780493C88266}"/>
    <cellStyle name="Normal 2 2 4 2 11 2 4" xfId="19688" xr:uid="{3D31ED54-EBE5-4D43-AA50-43A7489F1B27}"/>
    <cellStyle name="Normal 2 2 4 2 11 3" xfId="6536" xr:uid="{DE8E89E6-CED9-4FDB-AC59-BB25FA61D82F}"/>
    <cellStyle name="Normal 2 2 4 2 11 3 2" xfId="7308" xr:uid="{CA88012D-8A93-43FB-B182-072BA65D2947}"/>
    <cellStyle name="Normal 2 2 4 2 11 3 2 2" xfId="8951" xr:uid="{7198B28E-0945-4E43-9E09-AF8663572D8F}"/>
    <cellStyle name="Normal 2 2 4 2 11 3 2 2 2" xfId="21314" xr:uid="{A7479BCA-7B18-4096-B9E2-0183497479B7}"/>
    <cellStyle name="Normal 2 2 4 2 11 3 2 3" xfId="20177" xr:uid="{9B30BD01-CAB6-4A30-B52F-CF241CDD97D0}"/>
    <cellStyle name="Normal 2 2 4 2 11 3 3" xfId="8192" xr:uid="{15307CD7-E0E8-41D7-9819-3F61FDD06CE5}"/>
    <cellStyle name="Normal 2 2 4 2 11 3 3 2" xfId="20826" xr:uid="{85DB32A3-15A8-4405-B56E-EBFF95E2C11D}"/>
    <cellStyle name="Normal 2 2 4 2 11 3 4" xfId="19689" xr:uid="{74C07F66-908B-47A0-B7C3-06275C466C3B}"/>
    <cellStyle name="Normal 2 2 4 2 11 4" xfId="6320" xr:uid="{4FC106EF-491C-4967-ACA9-ADFCD85284ED}"/>
    <cellStyle name="Normal 2 2 4 2 11 4 2" xfId="7309" xr:uid="{48CE53D1-84EF-41B5-8A88-B3E897C0A279}"/>
    <cellStyle name="Normal 2 2 4 2 11 4 2 2" xfId="8952" xr:uid="{AD253D0D-6CDD-477D-B992-D87E69E506C7}"/>
    <cellStyle name="Normal 2 2 4 2 11 4 2 2 2" xfId="21315" xr:uid="{AEE21C3C-1638-46B1-A67A-160E0D64A58D}"/>
    <cellStyle name="Normal 2 2 4 2 11 4 2 3" xfId="20178" xr:uid="{2684AF5B-E016-4172-8F51-194B49C6EFC0}"/>
    <cellStyle name="Normal 2 2 4 2 11 4 3" xfId="8036" xr:uid="{9227DEAE-F909-4936-B2D3-75A992D987BF}"/>
    <cellStyle name="Normal 2 2 4 2 11 4 3 2" xfId="20671" xr:uid="{D88F3D12-C100-44B8-90D2-6C50DD78E7B4}"/>
    <cellStyle name="Normal 2 2 4 2 11 4 4" xfId="19534" xr:uid="{B05D7616-988B-48AD-B9F7-8D767F1CFCCB}"/>
    <cellStyle name="Normal 2 2 4 2 11 5" xfId="6999" xr:uid="{3CE3C3B9-BBAF-4050-A4EF-8565D79D018A}"/>
    <cellStyle name="Normal 2 2 4 2 11 5 2" xfId="8642" xr:uid="{AADC0CE5-F770-49CC-9FE8-BD571248ACA5}"/>
    <cellStyle name="Normal 2 2 4 2 11 5 2 2" xfId="21120" xr:uid="{3AF3916E-EC90-4000-AB60-D2F1C9CF0187}"/>
    <cellStyle name="Normal 2 2 4 2 11 5 3" xfId="19983" xr:uid="{192EDE59-7BFA-4BA5-B39B-BF86C372BAC0}"/>
    <cellStyle name="Normal 2 2 4 2 11 6" xfId="7824" xr:uid="{B400FB92-D504-4BBE-B85E-DE67D8F41E27}"/>
    <cellStyle name="Normal 2 2 4 2 11 6 2" xfId="20553" xr:uid="{14D6B038-E12D-47FC-9242-AD436607E509}"/>
    <cellStyle name="Normal 2 2 4 2 11 7" xfId="19416" xr:uid="{B2BE231B-ABD8-4D4B-A183-9DE19B698ECE}"/>
    <cellStyle name="Normal 2 2 4 2 12" xfId="5326" xr:uid="{56522731-E377-4C16-8C8F-2E740E9B7B62}"/>
    <cellStyle name="Normal 2 2 4 2 12 2" xfId="6537" xr:uid="{9953EA39-676B-422F-8BB5-E8E0F3901130}"/>
    <cellStyle name="Normal 2 2 4 2 12 2 2" xfId="7310" xr:uid="{DCDEDC07-FDE3-484B-B4C9-DA3133E60BBB}"/>
    <cellStyle name="Normal 2 2 4 2 12 2 2 2" xfId="8953" xr:uid="{BAD982B8-428F-4068-9705-0E275B92A754}"/>
    <cellStyle name="Normal 2 2 4 2 12 2 2 2 2" xfId="21316" xr:uid="{074C0107-BCDD-480F-954A-A7097427F2A4}"/>
    <cellStyle name="Normal 2 2 4 2 12 2 2 3" xfId="20179" xr:uid="{71AA32F5-B695-4758-BADA-8427987A120D}"/>
    <cellStyle name="Normal 2 2 4 2 12 2 3" xfId="8193" xr:uid="{31B7A2B2-B283-4F7C-B454-E9CA1AFFF264}"/>
    <cellStyle name="Normal 2 2 4 2 12 2 3 2" xfId="20827" xr:uid="{4868C047-CBF8-401B-8FD2-7FA92C7CD53C}"/>
    <cellStyle name="Normal 2 2 4 2 12 2 4" xfId="19690" xr:uid="{DAF99739-7B1E-451F-879E-48353C1BF10F}"/>
    <cellStyle name="Normal 2 2 4 2 12 3" xfId="6538" xr:uid="{2764CE9B-83BC-4F0B-956F-2AEE29707610}"/>
    <cellStyle name="Normal 2 2 4 2 12 3 2" xfId="7311" xr:uid="{89E8773D-AE69-4815-BD5D-1FC13D729788}"/>
    <cellStyle name="Normal 2 2 4 2 12 3 2 2" xfId="8954" xr:uid="{F4CCE65D-E6E7-4104-938E-FA53AF7F40B7}"/>
    <cellStyle name="Normal 2 2 4 2 12 3 2 2 2" xfId="21317" xr:uid="{FC7F4AA9-23E9-43D2-AA33-8F33B879A66C}"/>
    <cellStyle name="Normal 2 2 4 2 12 3 2 3" xfId="20180" xr:uid="{F2ACAFC0-93A2-4361-96D9-7E97006A4A94}"/>
    <cellStyle name="Normal 2 2 4 2 12 3 3" xfId="8194" xr:uid="{EFC7685D-2B07-4E33-9610-CF4A14115F0D}"/>
    <cellStyle name="Normal 2 2 4 2 12 3 3 2" xfId="20828" xr:uid="{CBC098AD-43AE-4489-BF8F-A7A8661C2022}"/>
    <cellStyle name="Normal 2 2 4 2 12 3 4" xfId="19691" xr:uid="{3D0F6555-1797-46FD-8EEA-9687DFBA809A}"/>
    <cellStyle name="Normal 2 2 4 2 12 4" xfId="6321" xr:uid="{E07181E4-DA17-4132-9797-93AF8D0CFA4A}"/>
    <cellStyle name="Normal 2 2 4 2 12 4 2" xfId="7312" xr:uid="{1234816C-4C38-4227-B014-EB498C60D024}"/>
    <cellStyle name="Normal 2 2 4 2 12 4 2 2" xfId="8955" xr:uid="{73439EAE-4738-4D04-97A3-03B5E12FF800}"/>
    <cellStyle name="Normal 2 2 4 2 12 4 2 2 2" xfId="21318" xr:uid="{173D328A-105D-4480-9B04-40B60E404215}"/>
    <cellStyle name="Normal 2 2 4 2 12 4 2 3" xfId="20181" xr:uid="{198C476E-0923-4FD8-A5CD-087442D855C4}"/>
    <cellStyle name="Normal 2 2 4 2 12 4 3" xfId="8037" xr:uid="{AC7D559C-D8A6-4B99-9519-0AF33F143FEC}"/>
    <cellStyle name="Normal 2 2 4 2 12 4 3 2" xfId="20672" xr:uid="{2F950CEC-957A-4FA7-A6BF-0125050AF561}"/>
    <cellStyle name="Normal 2 2 4 2 12 4 4" xfId="19535" xr:uid="{558B3B7C-E337-47A8-BA26-82212023D9E0}"/>
    <cellStyle name="Normal 2 2 4 2 12 5" xfId="7000" xr:uid="{61D9E2DD-507D-487F-A546-9A80533A2232}"/>
    <cellStyle name="Normal 2 2 4 2 12 5 2" xfId="8643" xr:uid="{308BB838-CD6D-41E9-ACFB-E66FE45B36FE}"/>
    <cellStyle name="Normal 2 2 4 2 12 5 2 2" xfId="21121" xr:uid="{9589F224-2455-4523-8F2E-024AC5BBE336}"/>
    <cellStyle name="Normal 2 2 4 2 12 5 3" xfId="19984" xr:uid="{35CC171C-1EC1-49E7-B948-96690DE77E70}"/>
    <cellStyle name="Normal 2 2 4 2 12 6" xfId="7825" xr:uid="{24E53256-F8BD-4B47-BDA7-DE9CEA873658}"/>
    <cellStyle name="Normal 2 2 4 2 12 6 2" xfId="20554" xr:uid="{791DFF89-059F-4874-AB58-93B9A1652270}"/>
    <cellStyle name="Normal 2 2 4 2 12 7" xfId="19417" xr:uid="{7D82DBB0-78EB-4BFA-94BE-B86967AB2C47}"/>
    <cellStyle name="Normal 2 2 4 2 13" xfId="5327" xr:uid="{02014195-8331-43AD-AD55-ACC2B926BE6D}"/>
    <cellStyle name="Normal 2 2 4 2 13 2" xfId="6539" xr:uid="{AE883B81-6E2D-4135-9EB4-39EB7454B4DA}"/>
    <cellStyle name="Normal 2 2 4 2 13 2 2" xfId="7313" xr:uid="{8453FB39-11F7-4E50-B11F-786FC5BD319F}"/>
    <cellStyle name="Normal 2 2 4 2 13 2 2 2" xfId="8956" xr:uid="{E39D06FC-391D-4ADD-88D6-0FD28970160A}"/>
    <cellStyle name="Normal 2 2 4 2 13 2 2 2 2" xfId="21319" xr:uid="{BED60BAF-738D-47CC-BE7E-A98554CA0DF8}"/>
    <cellStyle name="Normal 2 2 4 2 13 2 2 3" xfId="20182" xr:uid="{B0884F8C-340C-42BD-AA69-E34C1BC014B5}"/>
    <cellStyle name="Normal 2 2 4 2 13 2 3" xfId="8195" xr:uid="{81B5B93C-500E-49E3-85E0-3CFCB712BEC4}"/>
    <cellStyle name="Normal 2 2 4 2 13 2 3 2" xfId="20829" xr:uid="{33EC3AF2-0B31-482F-902F-F7A602AAF297}"/>
    <cellStyle name="Normal 2 2 4 2 13 2 4" xfId="19692" xr:uid="{68FFC6C5-1D74-4B44-8EF7-D77F54A3A065}"/>
    <cellStyle name="Normal 2 2 4 2 13 3" xfId="6540" xr:uid="{AA8B7E74-32DE-4887-AB50-F3F4CBCDD470}"/>
    <cellStyle name="Normal 2 2 4 2 13 3 2" xfId="7314" xr:uid="{B30966B1-A221-4C17-810B-EBC6BFAC80F7}"/>
    <cellStyle name="Normal 2 2 4 2 13 3 2 2" xfId="8957" xr:uid="{4A3CE513-681E-4628-A42B-91A62C5E1685}"/>
    <cellStyle name="Normal 2 2 4 2 13 3 2 2 2" xfId="21320" xr:uid="{677D39A1-3D45-4FF8-8B7C-35FDA7BF7545}"/>
    <cellStyle name="Normal 2 2 4 2 13 3 2 3" xfId="20183" xr:uid="{659F7AA2-959A-4BD6-8D20-E31FA9B6320A}"/>
    <cellStyle name="Normal 2 2 4 2 13 3 3" xfId="8196" xr:uid="{81B0DE8C-A525-4980-A05E-3486096DB71E}"/>
    <cellStyle name="Normal 2 2 4 2 13 3 3 2" xfId="20830" xr:uid="{9A7CE2A5-06C5-43BF-A5CA-B47FAEC06764}"/>
    <cellStyle name="Normal 2 2 4 2 13 3 4" xfId="19693" xr:uid="{39551D80-F60D-431B-A552-E57DB90D5239}"/>
    <cellStyle name="Normal 2 2 4 2 13 4" xfId="6322" xr:uid="{7622E108-5E0E-458A-AC25-288D9401567A}"/>
    <cellStyle name="Normal 2 2 4 2 13 4 2" xfId="7315" xr:uid="{C2428E30-858C-45B2-8721-98FABD9120B9}"/>
    <cellStyle name="Normal 2 2 4 2 13 4 2 2" xfId="8958" xr:uid="{3B55DB0D-C36F-4ACB-ACA5-D60022201DBC}"/>
    <cellStyle name="Normal 2 2 4 2 13 4 2 2 2" xfId="21321" xr:uid="{5292E2A0-A07C-48F4-B901-EB89067BB77F}"/>
    <cellStyle name="Normal 2 2 4 2 13 4 2 3" xfId="20184" xr:uid="{055E477C-EE6E-4839-9A7E-943A95596043}"/>
    <cellStyle name="Normal 2 2 4 2 13 4 3" xfId="8038" xr:uid="{052B10ED-6987-494E-93FE-2864658F56E5}"/>
    <cellStyle name="Normal 2 2 4 2 13 4 3 2" xfId="20673" xr:uid="{7AF779D7-D24E-43BD-9F81-0E6DA094CE02}"/>
    <cellStyle name="Normal 2 2 4 2 13 4 4" xfId="19536" xr:uid="{B57AF37F-52C3-491C-ABB9-37961AF1BBF2}"/>
    <cellStyle name="Normal 2 2 4 2 13 5" xfId="7001" xr:uid="{57FCE179-7C56-4337-8004-3C0BBC571D33}"/>
    <cellStyle name="Normal 2 2 4 2 13 5 2" xfId="8644" xr:uid="{BAF651F1-6B24-404E-AA86-ABE129AC6549}"/>
    <cellStyle name="Normal 2 2 4 2 13 5 2 2" xfId="21122" xr:uid="{246B7510-78A8-476D-97BD-3522718502B3}"/>
    <cellStyle name="Normal 2 2 4 2 13 5 3" xfId="19985" xr:uid="{22504FCC-03D8-4811-AF49-53DEDAF0FCAE}"/>
    <cellStyle name="Normal 2 2 4 2 13 6" xfId="7826" xr:uid="{9D9E5F53-B183-461B-8FCC-2119CC9B0950}"/>
    <cellStyle name="Normal 2 2 4 2 13 6 2" xfId="20555" xr:uid="{5DF6F9DD-60A5-49E0-B6B0-3C885CE2B6F4}"/>
    <cellStyle name="Normal 2 2 4 2 13 7" xfId="19418" xr:uid="{3A73DBD0-D303-4DC1-8833-BD736CFDA300}"/>
    <cellStyle name="Normal 2 2 4 2 14" xfId="6541" xr:uid="{6CD8DC2F-2247-4536-A071-817FDB790E68}"/>
    <cellStyle name="Normal 2 2 4 2 14 2" xfId="7316" xr:uid="{A53DE88C-59C7-4D94-A733-0533B2819A1B}"/>
    <cellStyle name="Normal 2 2 4 2 14 2 2" xfId="8959" xr:uid="{DDE53424-6ED4-45FB-95A0-56D79FC7FB13}"/>
    <cellStyle name="Normal 2 2 4 2 14 2 2 2" xfId="21322" xr:uid="{7F753D85-CB41-4B11-A487-4272A019A417}"/>
    <cellStyle name="Normal 2 2 4 2 14 2 3" xfId="20185" xr:uid="{61160D28-111C-47B2-B656-1F697C17F195}"/>
    <cellStyle name="Normal 2 2 4 2 14 3" xfId="8197" xr:uid="{94C43921-95B1-4359-8B89-308F95A9B383}"/>
    <cellStyle name="Normal 2 2 4 2 14 3 2" xfId="20831" xr:uid="{A06117E1-9C9D-4A3A-9CB4-4A822D0E7537}"/>
    <cellStyle name="Normal 2 2 4 2 14 4" xfId="19694" xr:uid="{11668BF2-D12A-4F96-BDE7-022AB2DF2B29}"/>
    <cellStyle name="Normal 2 2 4 2 15" xfId="6542" xr:uid="{A42C9B4F-522B-4D8D-A3C8-2736F54C0916}"/>
    <cellStyle name="Normal 2 2 4 2 15 2" xfId="7317" xr:uid="{2E4BF8EF-A679-411C-991A-49DCAD6C5A48}"/>
    <cellStyle name="Normal 2 2 4 2 15 2 2" xfId="8960" xr:uid="{4D4C5C76-30B0-4C8E-87BF-C81AAF58E794}"/>
    <cellStyle name="Normal 2 2 4 2 15 2 2 2" xfId="21323" xr:uid="{FFC3EDCA-F4BF-43FD-8932-364D6391029A}"/>
    <cellStyle name="Normal 2 2 4 2 15 2 3" xfId="20186" xr:uid="{85CA9925-0D1D-4F59-B363-0D8B834063CC}"/>
    <cellStyle name="Normal 2 2 4 2 15 3" xfId="8198" xr:uid="{23921542-0D9D-4049-BBE8-B18411DBF2E9}"/>
    <cellStyle name="Normal 2 2 4 2 15 3 2" xfId="20832" xr:uid="{A8BDDBD1-7B8E-4297-94DD-C0A8389DC916}"/>
    <cellStyle name="Normal 2 2 4 2 15 4" xfId="19695" xr:uid="{CE71FAD8-1091-469D-99B4-8CE846CE6E63}"/>
    <cellStyle name="Normal 2 2 4 2 16" xfId="6318" xr:uid="{3DF5363A-A969-421E-98F2-CE77BDA5614E}"/>
    <cellStyle name="Normal 2 2 4 2 16 2" xfId="7318" xr:uid="{9676835E-6A85-4660-A63A-26D87092E06B}"/>
    <cellStyle name="Normal 2 2 4 2 16 2 2" xfId="8961" xr:uid="{10BE98D4-2AFD-4234-A328-AB15774EDEBD}"/>
    <cellStyle name="Normal 2 2 4 2 16 2 2 2" xfId="21324" xr:uid="{CB84669A-F23C-4AAE-AB4B-EE253364BCF5}"/>
    <cellStyle name="Normal 2 2 4 2 16 2 3" xfId="20187" xr:uid="{BE1C3D50-EE29-41A5-8B14-B2D304772511}"/>
    <cellStyle name="Normal 2 2 4 2 16 3" xfId="8034" xr:uid="{F69BFF69-1380-445F-AF29-D52E9633E9C9}"/>
    <cellStyle name="Normal 2 2 4 2 16 3 2" xfId="20669" xr:uid="{16080A24-6A46-416A-836F-F9F42BE3A200}"/>
    <cellStyle name="Normal 2 2 4 2 16 4" xfId="19532" xr:uid="{91CFC588-5DA6-4F26-89F6-773A9FC95ACF}"/>
    <cellStyle name="Normal 2 2 4 2 17" xfId="6997" xr:uid="{A362BE54-A524-4EE0-964D-CD79510D0AEE}"/>
    <cellStyle name="Normal 2 2 4 2 17 2" xfId="8640" xr:uid="{CE245ACC-9DC4-4FBD-A82E-6E9123949AE3}"/>
    <cellStyle name="Normal 2 2 4 2 17 2 2" xfId="21118" xr:uid="{25532F0B-A115-4EEA-B2EB-036E8E218F1F}"/>
    <cellStyle name="Normal 2 2 4 2 17 3" xfId="19981" xr:uid="{FF681461-D91E-4613-9741-7305A1B7039F}"/>
    <cellStyle name="Normal 2 2 4 2 18" xfId="7822" xr:uid="{3E010472-A229-4E1B-9473-4ADCCDEE674C}"/>
    <cellStyle name="Normal 2 2 4 2 18 2" xfId="20551" xr:uid="{94AF0987-7131-479B-A397-0B685B38AC6E}"/>
    <cellStyle name="Normal 2 2 4 2 19" xfId="19414" xr:uid="{1F3E45FC-02A2-4D4A-AE10-FDF3394D97FD}"/>
    <cellStyle name="Normal 2 2 4 2 2" xfId="5328" xr:uid="{3D769E73-4A22-4454-97C0-3B21688513D1}"/>
    <cellStyle name="Normal 2 2 4 2 2 2" xfId="6543" xr:uid="{1BC0FA00-8BA8-4799-8EC1-391A468F0D73}"/>
    <cellStyle name="Normal 2 2 4 2 2 2 2" xfId="7319" xr:uid="{B8786015-2ADF-490A-A852-D8189E5DFCA1}"/>
    <cellStyle name="Normal 2 2 4 2 2 2 2 2" xfId="8962" xr:uid="{BCE425B8-EFD7-418C-9B48-024885BE5668}"/>
    <cellStyle name="Normal 2 2 4 2 2 2 2 2 2" xfId="21325" xr:uid="{EB3AE61E-09E2-4A95-B638-051D9B0BF762}"/>
    <cellStyle name="Normal 2 2 4 2 2 2 2 3" xfId="20188" xr:uid="{FFF36A75-A801-46DB-A264-4F8674F3C8E2}"/>
    <cellStyle name="Normal 2 2 4 2 2 2 3" xfId="8199" xr:uid="{2A9F3A1B-F4FD-4B4F-84F3-D84E57E2EAB0}"/>
    <cellStyle name="Normal 2 2 4 2 2 2 3 2" xfId="20833" xr:uid="{7182BD46-12BD-4031-BE10-487DDFF011C2}"/>
    <cellStyle name="Normal 2 2 4 2 2 2 4" xfId="19696" xr:uid="{C4925F26-E165-4D51-91D1-7F6C585B8DE1}"/>
    <cellStyle name="Normal 2 2 4 2 2 3" xfId="6544" xr:uid="{3278306B-C0B1-4E6C-B901-779DDA5E2E8B}"/>
    <cellStyle name="Normal 2 2 4 2 2 3 2" xfId="7320" xr:uid="{C7C4C10F-1F30-4372-8852-334101329A8C}"/>
    <cellStyle name="Normal 2 2 4 2 2 3 2 2" xfId="8963" xr:uid="{F5DF9D86-C3A8-4F5D-A660-75E5E3DF8B1B}"/>
    <cellStyle name="Normal 2 2 4 2 2 3 2 2 2" xfId="21326" xr:uid="{2A418DBE-E082-490E-8178-E2C68511E19E}"/>
    <cellStyle name="Normal 2 2 4 2 2 3 2 3" xfId="20189" xr:uid="{6C87F85F-0F0B-4533-8846-337CA6CB2818}"/>
    <cellStyle name="Normal 2 2 4 2 2 3 3" xfId="8200" xr:uid="{D1F05B94-6A13-4675-9068-B294F10495FB}"/>
    <cellStyle name="Normal 2 2 4 2 2 3 3 2" xfId="20834" xr:uid="{6EB8BEAB-614B-4C3C-8FCE-F38BAE11FE43}"/>
    <cellStyle name="Normal 2 2 4 2 2 3 4" xfId="19697" xr:uid="{6C44F415-7592-4914-84D9-87E640917B52}"/>
    <cellStyle name="Normal 2 2 4 2 2 4" xfId="6323" xr:uid="{C584B9B5-B890-4D8D-9A0B-9E205F06E6B3}"/>
    <cellStyle name="Normal 2 2 4 2 2 4 2" xfId="7321" xr:uid="{91070BB9-D48A-46C3-9257-705F6A022177}"/>
    <cellStyle name="Normal 2 2 4 2 2 4 2 2" xfId="8964" xr:uid="{C929F8F3-F040-447E-A301-96D4491044AE}"/>
    <cellStyle name="Normal 2 2 4 2 2 4 2 2 2" xfId="21327" xr:uid="{E5BD6CF2-DADA-440E-941A-B9DA7766E3DD}"/>
    <cellStyle name="Normal 2 2 4 2 2 4 2 3" xfId="20190" xr:uid="{DDA266F4-F625-4A83-BC82-39F8500501CA}"/>
    <cellStyle name="Normal 2 2 4 2 2 4 3" xfId="8039" xr:uid="{85F9326E-ED06-42B2-8EDE-1DB4D1AB9B21}"/>
    <cellStyle name="Normal 2 2 4 2 2 4 3 2" xfId="20674" xr:uid="{4728F1B6-055F-4AB7-9531-BF26A2A88259}"/>
    <cellStyle name="Normal 2 2 4 2 2 4 4" xfId="19537" xr:uid="{82549D91-59B2-4460-807F-AD4BF012F3EC}"/>
    <cellStyle name="Normal 2 2 4 2 2 5" xfId="7002" xr:uid="{DAA1A268-AFD4-4FFB-9DF2-69BD04E41DAA}"/>
    <cellStyle name="Normal 2 2 4 2 2 5 2" xfId="8645" xr:uid="{093A85A6-026D-4AFC-8773-3B35A30ACB03}"/>
    <cellStyle name="Normal 2 2 4 2 2 5 2 2" xfId="21123" xr:uid="{7AB346F2-5D2E-4D86-B8DB-D5F31F5A0402}"/>
    <cellStyle name="Normal 2 2 4 2 2 5 3" xfId="19986" xr:uid="{D7BA0942-4576-48B9-A197-F208D61A6F2C}"/>
    <cellStyle name="Normal 2 2 4 2 2 6" xfId="7827" xr:uid="{3559FA5E-6479-4C94-AFD2-F9166C0950CE}"/>
    <cellStyle name="Normal 2 2 4 2 2 6 2" xfId="20556" xr:uid="{8D27A161-6573-4220-9414-FD41A99E0585}"/>
    <cellStyle name="Normal 2 2 4 2 2 7" xfId="19419" xr:uid="{D4D977FF-B180-43B6-9D76-632F92D1DE92}"/>
    <cellStyle name="Normal 2 2 4 2 3" xfId="5329" xr:uid="{3FE722CA-39A5-4C5B-B596-F8C856CDAC6F}"/>
    <cellStyle name="Normal 2 2 4 2 3 2" xfId="6545" xr:uid="{93A14F5B-036F-4CC1-8B5B-0067DAFD526D}"/>
    <cellStyle name="Normal 2 2 4 2 3 2 2" xfId="7322" xr:uid="{FE14BB81-54E8-471E-A35C-D1DC81F8EC74}"/>
    <cellStyle name="Normal 2 2 4 2 3 2 2 2" xfId="8965" xr:uid="{5E821E8D-EC11-48ED-BAE9-44E9E57412D5}"/>
    <cellStyle name="Normal 2 2 4 2 3 2 2 2 2" xfId="21328" xr:uid="{CEF752C3-9B08-4145-9B31-002BE2ACB963}"/>
    <cellStyle name="Normal 2 2 4 2 3 2 2 3" xfId="20191" xr:uid="{6EF6CE10-B647-4149-B88A-EF2A23E2AADD}"/>
    <cellStyle name="Normal 2 2 4 2 3 2 3" xfId="8201" xr:uid="{4CC88C03-BB6F-4D26-8BD2-937339B32071}"/>
    <cellStyle name="Normal 2 2 4 2 3 2 3 2" xfId="20835" xr:uid="{DDBC10F9-400F-4AB1-88BE-B6B8127946CD}"/>
    <cellStyle name="Normal 2 2 4 2 3 2 4" xfId="19698" xr:uid="{5804CADE-8CBB-4257-A642-AC5276E3C5B7}"/>
    <cellStyle name="Normal 2 2 4 2 3 3" xfId="6546" xr:uid="{A23BFF6B-7D90-4816-AFFC-CEE7B49EC020}"/>
    <cellStyle name="Normal 2 2 4 2 3 3 2" xfId="7323" xr:uid="{8AF2D9DE-3766-464E-87A9-75A6C80B372F}"/>
    <cellStyle name="Normal 2 2 4 2 3 3 2 2" xfId="8966" xr:uid="{694235E3-B5F9-4385-AB27-45E605240295}"/>
    <cellStyle name="Normal 2 2 4 2 3 3 2 2 2" xfId="21329" xr:uid="{A931066A-A849-47B6-8801-9F0DC3B13BDB}"/>
    <cellStyle name="Normal 2 2 4 2 3 3 2 3" xfId="20192" xr:uid="{7657FC98-984A-4846-87C5-2E6F6C661517}"/>
    <cellStyle name="Normal 2 2 4 2 3 3 3" xfId="8202" xr:uid="{01365840-BB40-4DBB-89C7-C4BD62696C70}"/>
    <cellStyle name="Normal 2 2 4 2 3 3 3 2" xfId="20836" xr:uid="{CC41ADE6-7967-414C-8F9F-87E4D18F3DF9}"/>
    <cellStyle name="Normal 2 2 4 2 3 3 4" xfId="19699" xr:uid="{3B8F6024-8030-43C9-990D-17382A4C37F6}"/>
    <cellStyle name="Normal 2 2 4 2 3 4" xfId="6324" xr:uid="{6BE95999-50B4-44A1-9529-9D06DDEE1AC5}"/>
    <cellStyle name="Normal 2 2 4 2 3 4 2" xfId="7324" xr:uid="{8F531625-7ECE-47D4-9FEE-5B5AA1A7C82A}"/>
    <cellStyle name="Normal 2 2 4 2 3 4 2 2" xfId="8967" xr:uid="{C8DF6AF0-D16E-4A65-B37D-30560827BB83}"/>
    <cellStyle name="Normal 2 2 4 2 3 4 2 2 2" xfId="21330" xr:uid="{9A83023C-80A0-4E7A-9E3B-E3C2B22CB5F8}"/>
    <cellStyle name="Normal 2 2 4 2 3 4 2 3" xfId="20193" xr:uid="{AF81EF2A-BD08-4038-8AF6-CCF50247D363}"/>
    <cellStyle name="Normal 2 2 4 2 3 4 3" xfId="8040" xr:uid="{D43173DE-4812-4B8A-82C7-32B341C2A982}"/>
    <cellStyle name="Normal 2 2 4 2 3 4 3 2" xfId="20675" xr:uid="{FD281700-C105-4D06-BEFB-E87991114782}"/>
    <cellStyle name="Normal 2 2 4 2 3 4 4" xfId="19538" xr:uid="{8F1BD862-4ED5-4DA6-99F8-C4A66C1A2B05}"/>
    <cellStyle name="Normal 2 2 4 2 3 5" xfId="7003" xr:uid="{871BA142-B003-4290-8B81-85FB1CB03F03}"/>
    <cellStyle name="Normal 2 2 4 2 3 5 2" xfId="8646" xr:uid="{ED86B9C2-F285-4683-B6E2-060F5E03DC9E}"/>
    <cellStyle name="Normal 2 2 4 2 3 5 2 2" xfId="21124" xr:uid="{56749CDE-D24A-47E9-8032-F9D473C148A2}"/>
    <cellStyle name="Normal 2 2 4 2 3 5 3" xfId="19987" xr:uid="{F4DEB7A6-B074-4D50-8C8C-F79D9A37D043}"/>
    <cellStyle name="Normal 2 2 4 2 3 6" xfId="7828" xr:uid="{C68A995E-9FDF-43CC-9FB3-CC27C9C9AF83}"/>
    <cellStyle name="Normal 2 2 4 2 3 6 2" xfId="20557" xr:uid="{74C3D952-9E8E-4AE1-B685-5C988B2F7B91}"/>
    <cellStyle name="Normal 2 2 4 2 3 7" xfId="19420" xr:uid="{78AF3748-9F27-4530-9B77-11CF2993DA60}"/>
    <cellStyle name="Normal 2 2 4 2 4" xfId="5330" xr:uid="{13E91365-E369-42A3-B0ED-E0E304BBB0A5}"/>
    <cellStyle name="Normal 2 2 4 2 4 2" xfId="6547" xr:uid="{45DB710F-5017-46DF-9B39-C84D516E46F5}"/>
    <cellStyle name="Normal 2 2 4 2 4 2 2" xfId="7325" xr:uid="{8784E559-8312-482D-B581-2E705167A9C9}"/>
    <cellStyle name="Normal 2 2 4 2 4 2 2 2" xfId="8968" xr:uid="{7A1DE64F-56BE-4F28-A0E3-27A827C758DA}"/>
    <cellStyle name="Normal 2 2 4 2 4 2 2 2 2" xfId="21331" xr:uid="{B74E7677-27C4-4091-872B-A98C577C198B}"/>
    <cellStyle name="Normal 2 2 4 2 4 2 2 3" xfId="20194" xr:uid="{B4FF4928-B03E-4B51-B07D-5A7B19316B09}"/>
    <cellStyle name="Normal 2 2 4 2 4 2 3" xfId="8203" xr:uid="{9F8D6584-0BCE-4EFD-A30C-F3EE4A3F89C7}"/>
    <cellStyle name="Normal 2 2 4 2 4 2 3 2" xfId="20837" xr:uid="{ABF04466-772E-4F6D-9EE5-25DDBFFC8102}"/>
    <cellStyle name="Normal 2 2 4 2 4 2 4" xfId="19700" xr:uid="{BA6DD9D1-03DC-42EF-B138-41A29EFAB061}"/>
    <cellStyle name="Normal 2 2 4 2 4 3" xfId="6548" xr:uid="{18C0FD1C-2BB8-4DF7-A5F4-F4544F86C661}"/>
    <cellStyle name="Normal 2 2 4 2 4 3 2" xfId="7326" xr:uid="{7174B094-1D23-4A72-AF5E-B325B95DD8BF}"/>
    <cellStyle name="Normal 2 2 4 2 4 3 2 2" xfId="8969" xr:uid="{A36E6C8F-C5B6-4DF2-AC1A-B8537354FE01}"/>
    <cellStyle name="Normal 2 2 4 2 4 3 2 2 2" xfId="21332" xr:uid="{32691242-E3F5-4F52-97F6-7B2AAEA59B71}"/>
    <cellStyle name="Normal 2 2 4 2 4 3 2 3" xfId="20195" xr:uid="{2AC21342-7488-4B1A-B77D-0D5DC652AC14}"/>
    <cellStyle name="Normal 2 2 4 2 4 3 3" xfId="8204" xr:uid="{E279FB91-AB88-41D2-9CB0-7DB9849B23CE}"/>
    <cellStyle name="Normal 2 2 4 2 4 3 3 2" xfId="20838" xr:uid="{6A6AE34A-56D8-412E-AE68-374E4F528C92}"/>
    <cellStyle name="Normal 2 2 4 2 4 3 4" xfId="19701" xr:uid="{33545586-FD46-4F52-9213-4503279CD719}"/>
    <cellStyle name="Normal 2 2 4 2 4 4" xfId="6325" xr:uid="{50A54EBC-EE22-422D-916A-3F593698FB58}"/>
    <cellStyle name="Normal 2 2 4 2 4 4 2" xfId="7327" xr:uid="{D195D48E-93CB-478A-B778-ADEE005C67E6}"/>
    <cellStyle name="Normal 2 2 4 2 4 4 2 2" xfId="8970" xr:uid="{16447663-3BA3-425A-9D0C-7CF7898EE4A8}"/>
    <cellStyle name="Normal 2 2 4 2 4 4 2 2 2" xfId="21333" xr:uid="{96F74310-122A-47A2-AE8E-17DEAE6A15E0}"/>
    <cellStyle name="Normal 2 2 4 2 4 4 2 3" xfId="20196" xr:uid="{71B2AFEC-762F-4179-8DF3-41D487230B2F}"/>
    <cellStyle name="Normal 2 2 4 2 4 4 3" xfId="8041" xr:uid="{C46F7813-B954-4708-AC41-A87D86A6D5D3}"/>
    <cellStyle name="Normal 2 2 4 2 4 4 3 2" xfId="20676" xr:uid="{5A41DA28-4784-4B08-877D-C3BEB40A975B}"/>
    <cellStyle name="Normal 2 2 4 2 4 4 4" xfId="19539" xr:uid="{F6EAB902-53A5-4D6A-BE45-32A6351A2641}"/>
    <cellStyle name="Normal 2 2 4 2 4 5" xfId="7004" xr:uid="{4984E763-BA50-4FA6-A6B3-17DA45C5E09D}"/>
    <cellStyle name="Normal 2 2 4 2 4 5 2" xfId="8647" xr:uid="{9232BFAD-9A5E-4CB9-92E1-747648F6DC84}"/>
    <cellStyle name="Normal 2 2 4 2 4 5 2 2" xfId="21125" xr:uid="{A2F24B48-20C5-44F5-A8F0-DA4E0BE17399}"/>
    <cellStyle name="Normal 2 2 4 2 4 5 3" xfId="19988" xr:uid="{4998C19B-8317-4DCE-8FF4-32C3C8C0866F}"/>
    <cellStyle name="Normal 2 2 4 2 4 6" xfId="7829" xr:uid="{056BB218-7F7F-47F5-A5B3-D0BFC9366AD3}"/>
    <cellStyle name="Normal 2 2 4 2 4 6 2" xfId="20558" xr:uid="{75ED8CF8-7BDE-4FCF-9E5C-E385378E725E}"/>
    <cellStyle name="Normal 2 2 4 2 4 7" xfId="19421" xr:uid="{86D8739C-9F55-4BC0-84BC-F1C85D9040EE}"/>
    <cellStyle name="Normal 2 2 4 2 5" xfId="5331" xr:uid="{89D2422D-CC3B-4A19-8ADD-94F4BF86BFBA}"/>
    <cellStyle name="Normal 2 2 4 2 5 2" xfId="6549" xr:uid="{76699F55-2BD3-4E0A-AC69-809CF5BD733A}"/>
    <cellStyle name="Normal 2 2 4 2 5 2 2" xfId="7328" xr:uid="{F666D3C1-06AF-45E1-A845-8D7D57530FF0}"/>
    <cellStyle name="Normal 2 2 4 2 5 2 2 2" xfId="8971" xr:uid="{6C33E9D5-1754-4F8E-A4C7-A4E74B5D6EAF}"/>
    <cellStyle name="Normal 2 2 4 2 5 2 2 2 2" xfId="21334" xr:uid="{04F907FE-5E80-4BF9-9719-0668F7C1740E}"/>
    <cellStyle name="Normal 2 2 4 2 5 2 2 3" xfId="20197" xr:uid="{3281B5BC-A2DC-4827-B415-12069C7F3685}"/>
    <cellStyle name="Normal 2 2 4 2 5 2 3" xfId="8205" xr:uid="{C71C8215-4C3B-4901-B8BF-FD60FA3D9856}"/>
    <cellStyle name="Normal 2 2 4 2 5 2 3 2" xfId="20839" xr:uid="{BC2EA735-52F8-47AC-8589-595E1F2860E2}"/>
    <cellStyle name="Normal 2 2 4 2 5 2 4" xfId="19702" xr:uid="{545F1116-E993-42A5-B118-120089DFF7AA}"/>
    <cellStyle name="Normal 2 2 4 2 5 3" xfId="6550" xr:uid="{07B15AEC-99DD-42A6-8235-B57B174F0A86}"/>
    <cellStyle name="Normal 2 2 4 2 5 3 2" xfId="7329" xr:uid="{ABD417F8-4CA0-42C3-BD07-6CE164B6019B}"/>
    <cellStyle name="Normal 2 2 4 2 5 3 2 2" xfId="8972" xr:uid="{A19683ED-D8B1-4C7C-90BB-9F7EE094B945}"/>
    <cellStyle name="Normal 2 2 4 2 5 3 2 2 2" xfId="21335" xr:uid="{55FFEE3C-97DB-47D2-897C-7D538EAF7415}"/>
    <cellStyle name="Normal 2 2 4 2 5 3 2 3" xfId="20198" xr:uid="{20E4654F-083C-4AB6-ADDD-F32787F5EAE1}"/>
    <cellStyle name="Normal 2 2 4 2 5 3 3" xfId="8206" xr:uid="{E467EED1-6E05-43E7-B06A-6C8B097CD893}"/>
    <cellStyle name="Normal 2 2 4 2 5 3 3 2" xfId="20840" xr:uid="{3775C175-29C2-4764-9A08-8ADBF3451FB3}"/>
    <cellStyle name="Normal 2 2 4 2 5 3 4" xfId="19703" xr:uid="{2C9FC92F-7F5D-400D-84F5-E0C31B9D63BC}"/>
    <cellStyle name="Normal 2 2 4 2 5 4" xfId="6326" xr:uid="{844F4011-4C81-4158-963B-A8943ADF3646}"/>
    <cellStyle name="Normal 2 2 4 2 5 4 2" xfId="7330" xr:uid="{BC2661B9-AC6E-44E0-BB53-E90BE7E76BAC}"/>
    <cellStyle name="Normal 2 2 4 2 5 4 2 2" xfId="8973" xr:uid="{8140DE44-F1FB-448F-89BD-50BD6DC71FF7}"/>
    <cellStyle name="Normal 2 2 4 2 5 4 2 2 2" xfId="21336" xr:uid="{EDBDC657-48F4-47CD-8701-F21C798163DF}"/>
    <cellStyle name="Normal 2 2 4 2 5 4 2 3" xfId="20199" xr:uid="{E4929E88-0690-460E-85AC-BA3FC97CD355}"/>
    <cellStyle name="Normal 2 2 4 2 5 4 3" xfId="8042" xr:uid="{9A7FE0DE-081A-4748-A120-112A75F0FEBF}"/>
    <cellStyle name="Normal 2 2 4 2 5 4 3 2" xfId="20677" xr:uid="{A0BDF12A-4C5B-45A1-9090-8B1C72CEF1C2}"/>
    <cellStyle name="Normal 2 2 4 2 5 4 4" xfId="19540" xr:uid="{7C8BD1D9-D8A5-4A86-8B4A-05B6632406B3}"/>
    <cellStyle name="Normal 2 2 4 2 5 5" xfId="7005" xr:uid="{A55305D2-6FD3-4B5A-AC05-F93A637B69AB}"/>
    <cellStyle name="Normal 2 2 4 2 5 5 2" xfId="8648" xr:uid="{444271AE-CCB1-49DA-9F44-CD6E0B25EE06}"/>
    <cellStyle name="Normal 2 2 4 2 5 5 2 2" xfId="21126" xr:uid="{26605B90-375E-40B7-996E-556BEFF931AD}"/>
    <cellStyle name="Normal 2 2 4 2 5 5 3" xfId="19989" xr:uid="{DCBA0FAD-A544-45D7-B3A8-9E12A9E7B4E3}"/>
    <cellStyle name="Normal 2 2 4 2 5 6" xfId="7830" xr:uid="{BAAF4C37-EC57-44B4-99B6-6D65DEB81031}"/>
    <cellStyle name="Normal 2 2 4 2 5 6 2" xfId="20559" xr:uid="{DA076E55-4F96-425A-961F-D735FAF1C32E}"/>
    <cellStyle name="Normal 2 2 4 2 5 7" xfId="19422" xr:uid="{4A72D2B1-F7C3-4C9D-95C7-338CAAD04C98}"/>
    <cellStyle name="Normal 2 2 4 2 6" xfId="5332" xr:uid="{825C240C-1C1A-4B9C-8D8D-7B29F7CFFED5}"/>
    <cellStyle name="Normal 2 2 4 2 6 2" xfId="6551" xr:uid="{3E4DF043-BE5D-4B19-9418-3803A990F8CC}"/>
    <cellStyle name="Normal 2 2 4 2 6 2 2" xfId="7331" xr:uid="{31D37050-2539-41C4-A0F7-59A67F18B2D4}"/>
    <cellStyle name="Normal 2 2 4 2 6 2 2 2" xfId="8974" xr:uid="{2BF8EFD2-2B7E-4B97-850A-BFDC1EB6C323}"/>
    <cellStyle name="Normal 2 2 4 2 6 2 2 2 2" xfId="21337" xr:uid="{2EBEA6E3-FBFB-4366-8D87-51E358858868}"/>
    <cellStyle name="Normal 2 2 4 2 6 2 2 3" xfId="20200" xr:uid="{71719356-941F-4CE9-92CB-64A779E5827D}"/>
    <cellStyle name="Normal 2 2 4 2 6 2 3" xfId="8207" xr:uid="{5D2AB9E0-5B9D-4813-BA70-C9263BB752C8}"/>
    <cellStyle name="Normal 2 2 4 2 6 2 3 2" xfId="20841" xr:uid="{48F2B7C7-C8B9-48C1-97C8-462C3860F263}"/>
    <cellStyle name="Normal 2 2 4 2 6 2 4" xfId="19704" xr:uid="{DB57D2A0-A279-4AA4-B97C-9A571EF9F0E2}"/>
    <cellStyle name="Normal 2 2 4 2 6 3" xfId="6552" xr:uid="{19CE6818-C39D-4CBC-A081-5B38E310CD0B}"/>
    <cellStyle name="Normal 2 2 4 2 6 3 2" xfId="7332" xr:uid="{C7C87422-C719-4E6E-AE59-834702FFF5E8}"/>
    <cellStyle name="Normal 2 2 4 2 6 3 2 2" xfId="8975" xr:uid="{D2EA695C-8CF8-4F4B-9792-C6C93C232A7D}"/>
    <cellStyle name="Normal 2 2 4 2 6 3 2 2 2" xfId="21338" xr:uid="{5CE8B560-BDA2-4917-AE75-47751F300267}"/>
    <cellStyle name="Normal 2 2 4 2 6 3 2 3" xfId="20201" xr:uid="{41B8006C-D99B-49ED-BB64-6E21AD072DD6}"/>
    <cellStyle name="Normal 2 2 4 2 6 3 3" xfId="8208" xr:uid="{CFEECBDD-DDB1-4B84-B0F4-E155E7EB1E3E}"/>
    <cellStyle name="Normal 2 2 4 2 6 3 3 2" xfId="20842" xr:uid="{B3A3FE1B-0AD1-43F8-97C8-133B5AD0E6E0}"/>
    <cellStyle name="Normal 2 2 4 2 6 3 4" xfId="19705" xr:uid="{064582CC-3827-4800-925D-EE2C94BA4ED7}"/>
    <cellStyle name="Normal 2 2 4 2 6 4" xfId="6327" xr:uid="{4EB7E79F-0C21-4EB6-A6F0-EF8259266BEC}"/>
    <cellStyle name="Normal 2 2 4 2 6 4 2" xfId="7333" xr:uid="{972A42D0-E502-488D-9E28-2D7CFD44E99E}"/>
    <cellStyle name="Normal 2 2 4 2 6 4 2 2" xfId="8976" xr:uid="{3065F822-447B-4FAF-90F2-9AB5F620FA86}"/>
    <cellStyle name="Normal 2 2 4 2 6 4 2 2 2" xfId="21339" xr:uid="{CC18C3EE-8302-4204-B7EF-F31AE5CA9C80}"/>
    <cellStyle name="Normal 2 2 4 2 6 4 2 3" xfId="20202" xr:uid="{DBA7B784-DD3E-4C51-94A6-3A468782CCCA}"/>
    <cellStyle name="Normal 2 2 4 2 6 4 3" xfId="8043" xr:uid="{58EA15B9-51DD-4D1C-B730-9F05FEF57718}"/>
    <cellStyle name="Normal 2 2 4 2 6 4 3 2" xfId="20678" xr:uid="{7E05D269-E2BF-49E1-8AF5-F2F97FBD37B5}"/>
    <cellStyle name="Normal 2 2 4 2 6 4 4" xfId="19541" xr:uid="{307529D8-1BE2-4C5F-B23D-AA3CEDD9CB5E}"/>
    <cellStyle name="Normal 2 2 4 2 6 5" xfId="7006" xr:uid="{3EC53ACC-9D5D-4DA0-A412-0D12C7552FAE}"/>
    <cellStyle name="Normal 2 2 4 2 6 5 2" xfId="8649" xr:uid="{64EFBDCD-04CE-4346-8B51-D9D4AA702978}"/>
    <cellStyle name="Normal 2 2 4 2 6 5 2 2" xfId="21127" xr:uid="{7A619668-5A79-4E4D-9E2E-A29343876503}"/>
    <cellStyle name="Normal 2 2 4 2 6 5 3" xfId="19990" xr:uid="{0C6D9FD0-2519-4587-9080-5BD87AFD5E3C}"/>
    <cellStyle name="Normal 2 2 4 2 6 6" xfId="7831" xr:uid="{FD6D47F7-ED00-41BB-8049-353651AE7045}"/>
    <cellStyle name="Normal 2 2 4 2 6 6 2" xfId="20560" xr:uid="{B9EA77E9-2344-4488-B79E-4EABC4999FED}"/>
    <cellStyle name="Normal 2 2 4 2 6 7" xfId="19423" xr:uid="{9C435CD8-BFB0-4D30-9CDE-21D0E5195938}"/>
    <cellStyle name="Normal 2 2 4 2 7" xfId="5333" xr:uid="{BF06AED8-A2A4-4AA7-8B54-37FBFC960CC7}"/>
    <cellStyle name="Normal 2 2 4 2 7 2" xfId="6553" xr:uid="{4699511E-52E8-4C26-ADAF-80490AC37007}"/>
    <cellStyle name="Normal 2 2 4 2 7 2 2" xfId="7334" xr:uid="{B6B2258C-1810-4F60-BD40-BB915464B5C8}"/>
    <cellStyle name="Normal 2 2 4 2 7 2 2 2" xfId="8977" xr:uid="{1355C7FA-00E1-462E-9EA9-26660F1FE306}"/>
    <cellStyle name="Normal 2 2 4 2 7 2 2 2 2" xfId="21340" xr:uid="{E3515F1F-76EA-4F33-B823-7CB216A25A6B}"/>
    <cellStyle name="Normal 2 2 4 2 7 2 2 3" xfId="20203" xr:uid="{8B52F884-92D6-4063-ADFB-B4A4B8148DA2}"/>
    <cellStyle name="Normal 2 2 4 2 7 2 3" xfId="8209" xr:uid="{0DEC0767-1DED-4D97-88C7-8A5C4DB7EBD4}"/>
    <cellStyle name="Normal 2 2 4 2 7 2 3 2" xfId="20843" xr:uid="{D500ED0E-8EA3-45A4-AB37-DEADD194A870}"/>
    <cellStyle name="Normal 2 2 4 2 7 2 4" xfId="19706" xr:uid="{4CC62BF6-CE81-4866-A0DF-E978AF25916F}"/>
    <cellStyle name="Normal 2 2 4 2 7 3" xfId="6554" xr:uid="{9E0480FD-D675-4908-84B3-FE2BB5E6A3BF}"/>
    <cellStyle name="Normal 2 2 4 2 7 3 2" xfId="7335" xr:uid="{B12027F8-0EE1-43D9-9F08-60871A12D675}"/>
    <cellStyle name="Normal 2 2 4 2 7 3 2 2" xfId="8978" xr:uid="{D6B4A2D8-BDA8-495B-A152-252527825D67}"/>
    <cellStyle name="Normal 2 2 4 2 7 3 2 2 2" xfId="21341" xr:uid="{0A3CA63B-5F55-4211-B543-DCEE7E98BEEA}"/>
    <cellStyle name="Normal 2 2 4 2 7 3 2 3" xfId="20204" xr:uid="{06FA003C-F625-47B4-82E0-34BD708CA940}"/>
    <cellStyle name="Normal 2 2 4 2 7 3 3" xfId="8210" xr:uid="{0C2A68D5-F85B-4292-9F6A-CDD16444C099}"/>
    <cellStyle name="Normal 2 2 4 2 7 3 3 2" xfId="20844" xr:uid="{E06CF411-001A-4C36-98C2-F613223BA737}"/>
    <cellStyle name="Normal 2 2 4 2 7 3 4" xfId="19707" xr:uid="{109A8A1C-8A3E-4190-9B8A-FD239EFF9E61}"/>
    <cellStyle name="Normal 2 2 4 2 7 4" xfId="6328" xr:uid="{221CE079-8AB6-4A83-BE03-129969A15A87}"/>
    <cellStyle name="Normal 2 2 4 2 7 4 2" xfId="7336" xr:uid="{F613BD6E-C447-4D29-B27E-FAFA793BFE98}"/>
    <cellStyle name="Normal 2 2 4 2 7 4 2 2" xfId="8979" xr:uid="{34369EC1-80ED-4317-A2C4-FEB0CD8D01BC}"/>
    <cellStyle name="Normal 2 2 4 2 7 4 2 2 2" xfId="21342" xr:uid="{C735366D-F548-46D7-92DF-62D6FE37EC52}"/>
    <cellStyle name="Normal 2 2 4 2 7 4 2 3" xfId="20205" xr:uid="{B31B6362-CC78-4329-9A3B-D5230E3E87A7}"/>
    <cellStyle name="Normal 2 2 4 2 7 4 3" xfId="8044" xr:uid="{A8A7E55C-4179-439D-89C8-2CA6C09DF8A9}"/>
    <cellStyle name="Normal 2 2 4 2 7 4 3 2" xfId="20679" xr:uid="{B04297D2-28E2-4DEE-9C5F-1B163DC44F19}"/>
    <cellStyle name="Normal 2 2 4 2 7 4 4" xfId="19542" xr:uid="{A76581A1-FDF6-42A3-A2C0-D6F8B960BFBE}"/>
    <cellStyle name="Normal 2 2 4 2 7 5" xfId="7007" xr:uid="{71BD4E59-E1B3-4C17-A526-0A3D726B9FD4}"/>
    <cellStyle name="Normal 2 2 4 2 7 5 2" xfId="8650" xr:uid="{38F56D92-8F2E-4311-8463-BDDB6ACB801C}"/>
    <cellStyle name="Normal 2 2 4 2 7 5 2 2" xfId="21128" xr:uid="{FB07350B-71F6-4D92-B353-D096AFC5730A}"/>
    <cellStyle name="Normal 2 2 4 2 7 5 3" xfId="19991" xr:uid="{161C6A3A-96CF-4A57-840C-2836A776613A}"/>
    <cellStyle name="Normal 2 2 4 2 7 6" xfId="7832" xr:uid="{5E6C0BEE-CF3D-40E2-8985-FFEA3B8E64E8}"/>
    <cellStyle name="Normal 2 2 4 2 7 6 2" xfId="20561" xr:uid="{D256B617-4CFD-4168-8591-1F439B21BDC5}"/>
    <cellStyle name="Normal 2 2 4 2 7 7" xfId="19424" xr:uid="{E01AD31D-01DA-42F7-A98C-B96F789008C5}"/>
    <cellStyle name="Normal 2 2 4 2 8" xfId="5334" xr:uid="{F04581D5-51A7-4E25-9C3E-27A5C7C175FF}"/>
    <cellStyle name="Normal 2 2 4 2 8 2" xfId="6555" xr:uid="{FD1345D5-F2D2-4B8F-AF05-5F61B36DB37C}"/>
    <cellStyle name="Normal 2 2 4 2 8 2 2" xfId="7337" xr:uid="{2B64DC81-836D-4C22-9CF1-4044551BEE66}"/>
    <cellStyle name="Normal 2 2 4 2 8 2 2 2" xfId="8980" xr:uid="{E50F8F88-B336-4DBC-B663-CD7C6E9AC357}"/>
    <cellStyle name="Normal 2 2 4 2 8 2 2 2 2" xfId="21343" xr:uid="{E1EDD76D-5D37-4FD8-A387-B950CB6FE6D4}"/>
    <cellStyle name="Normal 2 2 4 2 8 2 2 3" xfId="20206" xr:uid="{7AE5008B-35DC-4C0F-AB29-C2C67857A8C5}"/>
    <cellStyle name="Normal 2 2 4 2 8 2 3" xfId="8211" xr:uid="{2AC458BC-D2B4-4757-92CD-ED43EF14E6A8}"/>
    <cellStyle name="Normal 2 2 4 2 8 2 3 2" xfId="20845" xr:uid="{B6053D7F-F37B-4F67-9A1B-86E7A8431FC5}"/>
    <cellStyle name="Normal 2 2 4 2 8 2 4" xfId="19708" xr:uid="{6B1E1DAA-616F-403F-8D02-16B3F19C7092}"/>
    <cellStyle name="Normal 2 2 4 2 8 3" xfId="6556" xr:uid="{14B13C76-F0B1-4B0B-8E86-DFBB8415CDBA}"/>
    <cellStyle name="Normal 2 2 4 2 8 3 2" xfId="7338" xr:uid="{2A779BFD-9356-4256-A263-6F7008499A51}"/>
    <cellStyle name="Normal 2 2 4 2 8 3 2 2" xfId="8981" xr:uid="{C0FF6B43-6E47-4D2D-AC31-DD887E6BFE61}"/>
    <cellStyle name="Normal 2 2 4 2 8 3 2 2 2" xfId="21344" xr:uid="{F8F59F6B-90A9-49CF-BBF7-8281E8BFFB78}"/>
    <cellStyle name="Normal 2 2 4 2 8 3 2 3" xfId="20207" xr:uid="{F2987188-EB3F-45B6-9605-962714A09EDB}"/>
    <cellStyle name="Normal 2 2 4 2 8 3 3" xfId="8212" xr:uid="{DC4DAFB0-B5E1-4028-8B3A-2E0AE03EFFD2}"/>
    <cellStyle name="Normal 2 2 4 2 8 3 3 2" xfId="20846" xr:uid="{E065A4A3-43EA-4189-B2EF-DE07212114C5}"/>
    <cellStyle name="Normal 2 2 4 2 8 3 4" xfId="19709" xr:uid="{5675ED02-5F45-46FA-B8EF-722564C4C430}"/>
    <cellStyle name="Normal 2 2 4 2 8 4" xfId="6329" xr:uid="{0CC0251D-A55E-4CFD-9B53-3606819BB432}"/>
    <cellStyle name="Normal 2 2 4 2 8 4 2" xfId="7339" xr:uid="{E167766B-4F04-420A-A11D-5C04222F33CA}"/>
    <cellStyle name="Normal 2 2 4 2 8 4 2 2" xfId="8982" xr:uid="{38CD2E32-E2E7-4F8A-BAF3-95DDCDAA78DA}"/>
    <cellStyle name="Normal 2 2 4 2 8 4 2 2 2" xfId="21345" xr:uid="{7A35DF24-2F9E-4F9D-AD7B-5D7299451711}"/>
    <cellStyle name="Normal 2 2 4 2 8 4 2 3" xfId="20208" xr:uid="{73A95921-B4B6-47C3-95BA-DB27506A83D1}"/>
    <cellStyle name="Normal 2 2 4 2 8 4 3" xfId="8045" xr:uid="{B42F3A93-245B-4F6A-98D8-EF5AFF71EA6C}"/>
    <cellStyle name="Normal 2 2 4 2 8 4 3 2" xfId="20680" xr:uid="{70990916-8156-4991-B10D-105B7F26AD9C}"/>
    <cellStyle name="Normal 2 2 4 2 8 4 4" xfId="19543" xr:uid="{D6781714-C1BF-42B3-8218-14B20C04F261}"/>
    <cellStyle name="Normal 2 2 4 2 8 5" xfId="7008" xr:uid="{49C9826A-71A2-4E21-8C59-94577884ED28}"/>
    <cellStyle name="Normal 2 2 4 2 8 5 2" xfId="8651" xr:uid="{564D8007-EBEA-4058-A9FB-5FF5D7C6615D}"/>
    <cellStyle name="Normal 2 2 4 2 8 5 2 2" xfId="21129" xr:uid="{BBBFE1D5-B7E7-4865-B325-FC61FA4712B5}"/>
    <cellStyle name="Normal 2 2 4 2 8 5 3" xfId="19992" xr:uid="{5A24EE69-BC06-4EA5-B58F-4AB03E34D9D3}"/>
    <cellStyle name="Normal 2 2 4 2 8 6" xfId="7833" xr:uid="{FCA4B255-EFD1-4018-BEA8-5264128EACCE}"/>
    <cellStyle name="Normal 2 2 4 2 8 6 2" xfId="20562" xr:uid="{CE8C5FF3-3BD9-42E3-80BB-B0A1BC18FD86}"/>
    <cellStyle name="Normal 2 2 4 2 8 7" xfId="19425" xr:uid="{D76E09DB-A0D4-46C7-B37D-BDA483B97C22}"/>
    <cellStyle name="Normal 2 2 4 2 9" xfId="5335" xr:uid="{85F0F1C7-F03D-433A-BF43-9D9299201EBA}"/>
    <cellStyle name="Normal 2 2 4 2 9 2" xfId="6557" xr:uid="{7FA96AAE-F4A6-40A4-8271-B76770414E7D}"/>
    <cellStyle name="Normal 2 2 4 2 9 2 2" xfId="7340" xr:uid="{586A0447-9FA0-4751-9299-D61EED901BDB}"/>
    <cellStyle name="Normal 2 2 4 2 9 2 2 2" xfId="8983" xr:uid="{4B4414B3-9D53-4B39-A150-30A3EE0671DD}"/>
    <cellStyle name="Normal 2 2 4 2 9 2 2 2 2" xfId="21346" xr:uid="{00C4D6AA-D7E9-49B6-8BAD-61A9C23834F3}"/>
    <cellStyle name="Normal 2 2 4 2 9 2 2 3" xfId="20209" xr:uid="{868513BC-3C62-466A-9EE7-756049CBF0DA}"/>
    <cellStyle name="Normal 2 2 4 2 9 2 3" xfId="8213" xr:uid="{B3FEE6B7-2F6C-4992-8F00-611B02CF1161}"/>
    <cellStyle name="Normal 2 2 4 2 9 2 3 2" xfId="20847" xr:uid="{8FD126B1-88DF-46E2-B667-B90BD2165758}"/>
    <cellStyle name="Normal 2 2 4 2 9 2 4" xfId="19710" xr:uid="{8F9F1533-4A20-4B04-8613-5A292456A94A}"/>
    <cellStyle name="Normal 2 2 4 2 9 3" xfId="6558" xr:uid="{9565010B-A55F-4D02-967C-67A547307F8C}"/>
    <cellStyle name="Normal 2 2 4 2 9 3 2" xfId="7341" xr:uid="{1B67A808-F7AD-4333-BBA3-11095C6ABE2C}"/>
    <cellStyle name="Normal 2 2 4 2 9 3 2 2" xfId="8984" xr:uid="{25C32D40-A2B0-4703-89DE-CD3D663B033B}"/>
    <cellStyle name="Normal 2 2 4 2 9 3 2 2 2" xfId="21347" xr:uid="{70F5335A-B3C8-4E60-AEB7-419183E955E8}"/>
    <cellStyle name="Normal 2 2 4 2 9 3 2 3" xfId="20210" xr:uid="{BFF738B7-FC74-49ED-A5BF-A61880F677E2}"/>
    <cellStyle name="Normal 2 2 4 2 9 3 3" xfId="8214" xr:uid="{C450F450-B2F9-4264-BAEB-9D3D771AD0FD}"/>
    <cellStyle name="Normal 2 2 4 2 9 3 3 2" xfId="20848" xr:uid="{D6DA7B8B-8511-4777-A442-BD45FF481E78}"/>
    <cellStyle name="Normal 2 2 4 2 9 3 4" xfId="19711" xr:uid="{C86523B2-7E7B-465D-99B7-27C3D96EEBA6}"/>
    <cellStyle name="Normal 2 2 4 2 9 4" xfId="6330" xr:uid="{D6AFC68C-8F98-4F21-9243-CAEAC0A7D3DF}"/>
    <cellStyle name="Normal 2 2 4 2 9 4 2" xfId="7342" xr:uid="{31A53DC6-97D0-4E24-A328-D796781C9C0C}"/>
    <cellStyle name="Normal 2 2 4 2 9 4 2 2" xfId="8985" xr:uid="{CF61911D-086F-42A4-9177-13FBF3F15F27}"/>
    <cellStyle name="Normal 2 2 4 2 9 4 2 2 2" xfId="21348" xr:uid="{FC3AF6BC-F5C4-4A7F-A59D-0EE4B61B5736}"/>
    <cellStyle name="Normal 2 2 4 2 9 4 2 3" xfId="20211" xr:uid="{34746795-580D-4F63-B25B-6B66399C7598}"/>
    <cellStyle name="Normal 2 2 4 2 9 4 3" xfId="8046" xr:uid="{CAD76675-F46A-4696-8C8B-29B8D6DF83AD}"/>
    <cellStyle name="Normal 2 2 4 2 9 4 3 2" xfId="20681" xr:uid="{04C70B5F-7F77-42EC-BC24-88A48C6B0897}"/>
    <cellStyle name="Normal 2 2 4 2 9 4 4" xfId="19544" xr:uid="{994B6845-B75A-4BDE-95EB-17E1E967AF79}"/>
    <cellStyle name="Normal 2 2 4 2 9 5" xfId="7009" xr:uid="{F8030C02-5E38-4E94-A081-ADFD785749DA}"/>
    <cellStyle name="Normal 2 2 4 2 9 5 2" xfId="8652" xr:uid="{FAC99FAE-DF4C-4151-8CDC-FB8DC57863C0}"/>
    <cellStyle name="Normal 2 2 4 2 9 5 2 2" xfId="21130" xr:uid="{99CA9FDC-2D9C-4373-B827-A36E0FE4AA8F}"/>
    <cellStyle name="Normal 2 2 4 2 9 5 3" xfId="19993" xr:uid="{1D961956-0A42-4530-9CB1-FC5AC81AF640}"/>
    <cellStyle name="Normal 2 2 4 2 9 6" xfId="7834" xr:uid="{0F592B12-9598-45A5-A352-32C1678D9D52}"/>
    <cellStyle name="Normal 2 2 4 2 9 6 2" xfId="20563" xr:uid="{1D85CBE8-DDBD-4F54-9A09-716CF41CD982}"/>
    <cellStyle name="Normal 2 2 4 2 9 7" xfId="19426" xr:uid="{34530E1D-7560-4E61-B994-56E6A1AC6C32}"/>
    <cellStyle name="Normal 2 2 4 3" xfId="5336" xr:uid="{519C04BF-004B-4B18-8D9E-23E6A1E2EC24}"/>
    <cellStyle name="Normal 2 2 4 4" xfId="5337" xr:uid="{E4639483-787A-4EFF-B8CB-E512ABFE547B}"/>
    <cellStyle name="Normal 2 2 4 5" xfId="5338" xr:uid="{4298012A-9ECF-47AB-B177-4D19B187FBB7}"/>
    <cellStyle name="Normal 2 2 4 6" xfId="5339" xr:uid="{631D9FD8-68F0-4713-BC36-C527065C2D48}"/>
    <cellStyle name="Normal 2 2 4 7" xfId="5340" xr:uid="{6F98B2F7-F3D2-4E75-99DA-5B815FE95DE9}"/>
    <cellStyle name="Normal 2 2 4 8" xfId="5341" xr:uid="{24C799D0-C931-4EDB-8B27-0BF8C6697A26}"/>
    <cellStyle name="Normal 2 2 4 9" xfId="5342" xr:uid="{A2788F28-E224-4756-B187-4850B4EFB4D9}"/>
    <cellStyle name="Normal 2 2 5" xfId="5343" xr:uid="{172F0ABE-9136-4FE3-B5B8-52886BC77B6F}"/>
    <cellStyle name="Normal 2 2 5 2" xfId="6559" xr:uid="{5394D053-1BE5-4ED4-98B1-FB2022306172}"/>
    <cellStyle name="Normal 2 2 5 2 2" xfId="7343" xr:uid="{244D2387-EB45-4631-9B8C-3DF3A80ACEEF}"/>
    <cellStyle name="Normal 2 2 5 2 2 2" xfId="8986" xr:uid="{033F11BC-3FB2-4E5C-A388-95B2EDC2054C}"/>
    <cellStyle name="Normal 2 2 5 2 2 2 2" xfId="21349" xr:uid="{53C96739-5045-4772-AC40-2DBDDE02DB63}"/>
    <cellStyle name="Normal 2 2 5 2 2 3" xfId="20212" xr:uid="{D40B74AA-8270-4C0B-8B4F-060140C2B68B}"/>
    <cellStyle name="Normal 2 2 5 2 3" xfId="8215" xr:uid="{BE6097FB-7456-47D9-8F8B-69641C94E3FC}"/>
    <cellStyle name="Normal 2 2 5 2 3 2" xfId="20849" xr:uid="{79627C47-2B62-441A-9F34-AA16E5EF35C6}"/>
    <cellStyle name="Normal 2 2 5 2 4" xfId="19712" xr:uid="{8A1751AF-0B52-4820-B9EE-06B39BB99D4D}"/>
    <cellStyle name="Normal 2 2 5 3" xfId="6560" xr:uid="{D9EFC433-3E83-4208-99AD-14CEE1546155}"/>
    <cellStyle name="Normal 2 2 5 3 2" xfId="7344" xr:uid="{61539FD5-F60D-485E-ABBF-F20B46B76D29}"/>
    <cellStyle name="Normal 2 2 5 3 2 2" xfId="8987" xr:uid="{D3EFA6D8-ED14-4332-918A-56D1D13F9B9B}"/>
    <cellStyle name="Normal 2 2 5 3 2 2 2" xfId="21350" xr:uid="{7D4D0427-9693-4DD7-BD30-35641D3810FB}"/>
    <cellStyle name="Normal 2 2 5 3 2 3" xfId="20213" xr:uid="{40C4DF5D-5B28-4DEC-8A98-F79FD0655C2A}"/>
    <cellStyle name="Normal 2 2 5 3 3" xfId="8216" xr:uid="{EF3DB1B6-DED5-4741-A8E3-832000527664}"/>
    <cellStyle name="Normal 2 2 5 3 3 2" xfId="20850" xr:uid="{2FC577C1-4A4B-42F1-870E-CDF4DCD31101}"/>
    <cellStyle name="Normal 2 2 5 3 4" xfId="19713" xr:uid="{AFC9DC6F-35F6-471A-B272-F7B853F7F83A}"/>
    <cellStyle name="Normal 2 2 5 4" xfId="6331" xr:uid="{7CFE2F58-673C-4B5C-BC12-77B2BAE2A2B0}"/>
    <cellStyle name="Normal 2 2 5 4 2" xfId="7345" xr:uid="{CBCC9C04-03B6-4A7E-AFC8-92DD2E27A1DB}"/>
    <cellStyle name="Normal 2 2 5 4 2 2" xfId="8988" xr:uid="{50B5813B-B67E-45EF-A00E-B820FD6B1034}"/>
    <cellStyle name="Normal 2 2 5 4 2 2 2" xfId="21351" xr:uid="{3920B947-A685-4EA2-BCB4-6276625B8F13}"/>
    <cellStyle name="Normal 2 2 5 4 2 3" xfId="20214" xr:uid="{EAD25D03-1E76-4E48-BB03-E05892B7C3CC}"/>
    <cellStyle name="Normal 2 2 5 4 3" xfId="8047" xr:uid="{B428E62F-778B-4870-89E3-E69A2D365CC8}"/>
    <cellStyle name="Normal 2 2 5 4 3 2" xfId="20682" xr:uid="{C0123D3A-2625-4C45-A777-6C4642E943D8}"/>
    <cellStyle name="Normal 2 2 5 4 4" xfId="19545" xr:uid="{0EABDF7B-9242-42B4-94F4-D2AA5A705312}"/>
    <cellStyle name="Normal 2 2 5 5" xfId="7010" xr:uid="{4846FAE8-0C85-481C-B288-9FC019C773E1}"/>
    <cellStyle name="Normal 2 2 5 5 2" xfId="8653" xr:uid="{5A99776F-923A-49BC-99E0-BD410CF39E8E}"/>
    <cellStyle name="Normal 2 2 5 5 2 2" xfId="21131" xr:uid="{97621787-16B6-44F7-A90D-DDC5967348B1}"/>
    <cellStyle name="Normal 2 2 5 5 3" xfId="19994" xr:uid="{D38AE431-A3AF-442C-A242-09BC33131024}"/>
    <cellStyle name="Normal 2 2 5 6" xfId="7835" xr:uid="{60FC6E82-201A-4729-B4D7-E862DD874B7E}"/>
    <cellStyle name="Normal 2 2 5 6 2" xfId="20564" xr:uid="{C5ADB2B4-09F2-457B-A1D4-CDB21D7D9867}"/>
    <cellStyle name="Normal 2 2 5 7" xfId="19427" xr:uid="{4846E077-D6BE-44DB-8200-3D9C5E83655F}"/>
    <cellStyle name="Normal 2 2 6" xfId="5344" xr:uid="{73D5D32B-C2DA-4B73-8015-19DE09C924B8}"/>
    <cellStyle name="Normal 2 2 6 2" xfId="6561" xr:uid="{0F979644-515F-48CD-B53D-3ECF0F876B68}"/>
    <cellStyle name="Normal 2 2 6 2 2" xfId="7346" xr:uid="{890CB90E-3E76-4C80-AD6B-1D968B3A89B2}"/>
    <cellStyle name="Normal 2 2 6 2 2 2" xfId="8989" xr:uid="{FD156456-9542-4D43-A211-BBB639D59CAB}"/>
    <cellStyle name="Normal 2 2 6 2 2 2 2" xfId="21352" xr:uid="{F2687A1E-6BDE-4BE0-B708-7BA8E009EBE8}"/>
    <cellStyle name="Normal 2 2 6 2 2 3" xfId="20215" xr:uid="{D0B9AF83-F097-4F63-96C1-4AF25D7B1895}"/>
    <cellStyle name="Normal 2 2 6 2 3" xfId="8217" xr:uid="{5C262087-97A2-4455-B1AC-2E230C09D1D7}"/>
    <cellStyle name="Normal 2 2 6 2 3 2" xfId="20851" xr:uid="{2B58FDE6-672A-4B3A-A6A2-9D31EC68B992}"/>
    <cellStyle name="Normal 2 2 6 2 4" xfId="19714" xr:uid="{78D2CDE9-3185-45E1-96E9-2F22A5820439}"/>
    <cellStyle name="Normal 2 2 6 3" xfId="6562" xr:uid="{36DEE385-9FF1-4032-9B5A-4937F1581D3F}"/>
    <cellStyle name="Normal 2 2 6 3 2" xfId="7347" xr:uid="{5B0FF22D-35D0-464B-B66E-116FED4CEA8C}"/>
    <cellStyle name="Normal 2 2 6 3 2 2" xfId="8990" xr:uid="{85A3E0AD-1333-48F6-B3E2-27D0303C49AF}"/>
    <cellStyle name="Normal 2 2 6 3 2 2 2" xfId="21353" xr:uid="{3751C928-4745-406D-83EF-19AA6B9908D0}"/>
    <cellStyle name="Normal 2 2 6 3 2 3" xfId="20216" xr:uid="{3084FEE2-9936-4B7B-A870-69F99292E6D0}"/>
    <cellStyle name="Normal 2 2 6 3 3" xfId="8218" xr:uid="{1026F3BF-F0EB-498A-A05D-BA9B9C175437}"/>
    <cellStyle name="Normal 2 2 6 3 3 2" xfId="20852" xr:uid="{45FA3993-DA17-4296-B4B5-5B480A2CA1C1}"/>
    <cellStyle name="Normal 2 2 6 3 4" xfId="19715" xr:uid="{AED241F2-2148-4406-8633-9D97CAA8CF1C}"/>
    <cellStyle name="Normal 2 2 6 4" xfId="6332" xr:uid="{9FF7DFE5-484E-4AEB-B0B4-A45A5D0C37E0}"/>
    <cellStyle name="Normal 2 2 6 4 2" xfId="7348" xr:uid="{313339F0-1436-4B38-A8C0-30A38205DE84}"/>
    <cellStyle name="Normal 2 2 6 4 2 2" xfId="8991" xr:uid="{28AC4525-3898-4E50-8563-367F12F89D03}"/>
    <cellStyle name="Normal 2 2 6 4 2 2 2" xfId="21354" xr:uid="{753CC8BA-EC40-4D5C-8BC5-A526E108D5FB}"/>
    <cellStyle name="Normal 2 2 6 4 2 3" xfId="20217" xr:uid="{269A9951-F8A4-4D93-8A0E-F79195C2095B}"/>
    <cellStyle name="Normal 2 2 6 4 3" xfId="8048" xr:uid="{978D9890-A46D-437B-8D9E-36399A120977}"/>
    <cellStyle name="Normal 2 2 6 4 3 2" xfId="20683" xr:uid="{5DD55717-ED79-41DA-9301-10BE0B9A7C01}"/>
    <cellStyle name="Normal 2 2 6 4 4" xfId="19546" xr:uid="{0B5AB973-ADDA-4437-BF21-9DD772FB1D38}"/>
    <cellStyle name="Normal 2 2 6 5" xfId="7011" xr:uid="{B1FE5470-7AEE-4B31-8C0C-C009302F023F}"/>
    <cellStyle name="Normal 2 2 6 5 2" xfId="8654" xr:uid="{CFA6EE5E-3139-4812-92F6-FF5EB2D4A704}"/>
    <cellStyle name="Normal 2 2 6 5 2 2" xfId="21132" xr:uid="{C328646A-CB04-4B11-94D2-4E99DD88702E}"/>
    <cellStyle name="Normal 2 2 6 5 3" xfId="19995" xr:uid="{43B7C728-A3DA-46C6-96BB-2D6BE3C38981}"/>
    <cellStyle name="Normal 2 2 6 6" xfId="7836" xr:uid="{C530DD8F-C3FF-4A2E-BDEB-9A667A8D7C0D}"/>
    <cellStyle name="Normal 2 2 6 6 2" xfId="20565" xr:uid="{1D5C22B3-C80B-4051-8EF6-3787A9BF0559}"/>
    <cellStyle name="Normal 2 2 6 7" xfId="19428" xr:uid="{3E52CA59-D221-4CE5-AAEA-E52E6A811792}"/>
    <cellStyle name="Normal 2 2 7" xfId="5345" xr:uid="{BF046084-F0DE-49DF-9A30-FE9C3E14E48C}"/>
    <cellStyle name="Normal 2 2 7 2" xfId="6563" xr:uid="{6BAD338F-C3E2-42DD-B37F-3AAB0DC14F7B}"/>
    <cellStyle name="Normal 2 2 7 2 2" xfId="7349" xr:uid="{5BD0C446-DCD2-45A7-8896-F0E263BF45C1}"/>
    <cellStyle name="Normal 2 2 7 2 2 2" xfId="8992" xr:uid="{255C21DC-632C-45FA-89F7-5816D28BD018}"/>
    <cellStyle name="Normal 2 2 7 2 2 2 2" xfId="21355" xr:uid="{772CF7A1-BCA7-47F6-BE74-870801BCA5F4}"/>
    <cellStyle name="Normal 2 2 7 2 2 3" xfId="20218" xr:uid="{73596440-92E4-4CCD-91A2-7FCFCF964ED0}"/>
    <cellStyle name="Normal 2 2 7 2 3" xfId="8219" xr:uid="{6F26C10F-0453-487D-8581-9623B0B274AD}"/>
    <cellStyle name="Normal 2 2 7 2 3 2" xfId="20853" xr:uid="{15146D92-D589-4C26-9CAA-42ABACB46A33}"/>
    <cellStyle name="Normal 2 2 7 2 4" xfId="19716" xr:uid="{CEDC89C9-4379-45D4-8B8F-93AC89161FFA}"/>
    <cellStyle name="Normal 2 2 7 3" xfId="6564" xr:uid="{6BA7E207-7F5F-4128-BCC4-4C1EA94BDE1B}"/>
    <cellStyle name="Normal 2 2 7 3 2" xfId="7350" xr:uid="{43AA3C4D-320A-4CC8-8E55-EF987778C210}"/>
    <cellStyle name="Normal 2 2 7 3 2 2" xfId="8993" xr:uid="{E801A559-173B-4D6E-8DBD-1935EBD8B467}"/>
    <cellStyle name="Normal 2 2 7 3 2 2 2" xfId="21356" xr:uid="{A2C9D5D9-AA04-49C1-9334-2AFD8D11F3CC}"/>
    <cellStyle name="Normal 2 2 7 3 2 3" xfId="20219" xr:uid="{468C89E2-D507-4C88-8F9A-6EA5D974A086}"/>
    <cellStyle name="Normal 2 2 7 3 3" xfId="8220" xr:uid="{37F50EFC-B71C-499C-ACA1-6B62B64ABBA7}"/>
    <cellStyle name="Normal 2 2 7 3 3 2" xfId="20854" xr:uid="{B8F706AB-A234-4EAA-8836-1AF2EF724966}"/>
    <cellStyle name="Normal 2 2 7 3 4" xfId="19717" xr:uid="{82E3F48F-926F-4FEB-81D4-BD4CC8BC97F9}"/>
    <cellStyle name="Normal 2 2 7 4" xfId="6333" xr:uid="{CCDB7204-4A70-4575-9BED-079FA8D36F18}"/>
    <cellStyle name="Normal 2 2 7 4 2" xfId="7351" xr:uid="{EDC23887-A4E9-41E3-BED4-51FCDC3F1E50}"/>
    <cellStyle name="Normal 2 2 7 4 2 2" xfId="8994" xr:uid="{45A52E92-7D58-4FA6-AE08-8874A74E6E20}"/>
    <cellStyle name="Normal 2 2 7 4 2 2 2" xfId="21357" xr:uid="{C6436885-7590-433C-B5B2-BBEAEFDFEF99}"/>
    <cellStyle name="Normal 2 2 7 4 2 3" xfId="20220" xr:uid="{793E5F57-4D43-4511-8E1A-6F6F6227FB8E}"/>
    <cellStyle name="Normal 2 2 7 4 3" xfId="8049" xr:uid="{FA3ECBC6-DBA5-4EAB-8192-B4A964E77D0D}"/>
    <cellStyle name="Normal 2 2 7 4 3 2" xfId="20684" xr:uid="{F11AF6D3-048B-4882-963C-554EEFFD8FD7}"/>
    <cellStyle name="Normal 2 2 7 4 4" xfId="19547" xr:uid="{B30C1D5E-0E92-4E44-BC92-97BD4F2B1884}"/>
    <cellStyle name="Normal 2 2 7 5" xfId="7012" xr:uid="{62BD3294-4DF4-4D94-8635-526930057D8B}"/>
    <cellStyle name="Normal 2 2 7 5 2" xfId="8655" xr:uid="{50D02CC0-72E9-4598-BB3B-9C6B2EA0FD78}"/>
    <cellStyle name="Normal 2 2 7 5 2 2" xfId="21133" xr:uid="{774E0499-FE30-4000-91C8-DC5FDAF66B9F}"/>
    <cellStyle name="Normal 2 2 7 5 3" xfId="19996" xr:uid="{1F9510B9-E0DC-4737-A2D9-F025E49DAA17}"/>
    <cellStyle name="Normal 2 2 7 6" xfId="7837" xr:uid="{BC28AA8E-2C50-4734-AF67-BAF078DFAE16}"/>
    <cellStyle name="Normal 2 2 7 6 2" xfId="20566" xr:uid="{52E66E40-BC95-4F87-818E-C61E65C95885}"/>
    <cellStyle name="Normal 2 2 7 7" xfId="19429" xr:uid="{1E492074-D231-4CCD-9304-BDA0E5F276F9}"/>
    <cellStyle name="Normal 2 2 8" xfId="5346" xr:uid="{756198D8-F8DB-4BEB-BD94-9D1DF107AB3C}"/>
    <cellStyle name="Normal 2 2 8 2" xfId="5347" xr:uid="{C30DD3A4-5E09-4744-AC6A-6C3884980AA9}"/>
    <cellStyle name="Normal 2 2 8 2 2" xfId="6565" xr:uid="{6C81880E-A5DB-4F8E-8AC7-6BEA95041E64}"/>
    <cellStyle name="Normal 2 2 8 2 2 2" xfId="7352" xr:uid="{56AAFCB9-2196-4F2F-9075-4E610D129495}"/>
    <cellStyle name="Normal 2 2 8 2 2 2 2" xfId="8995" xr:uid="{23615370-6BDE-4CFD-9AF4-D0C5640D3357}"/>
    <cellStyle name="Normal 2 2 8 2 2 2 2 2" xfId="21358" xr:uid="{AEB1C14E-7517-4736-B843-2AB6CBE35423}"/>
    <cellStyle name="Normal 2 2 8 2 2 2 3" xfId="20221" xr:uid="{5BB3B450-49DF-47D5-A532-C98F3B67D66F}"/>
    <cellStyle name="Normal 2 2 8 2 2 3" xfId="8221" xr:uid="{331E66BE-F20D-4175-A1EC-E68BBB08D967}"/>
    <cellStyle name="Normal 2 2 8 2 2 3 2" xfId="20855" xr:uid="{730C0DF0-1B4E-4741-9E62-8B1F8F9AD260}"/>
    <cellStyle name="Normal 2 2 8 2 2 4" xfId="19718" xr:uid="{968BC5A2-877D-4B73-AE2A-080D357ACA82}"/>
    <cellStyle name="Normal 2 2 8 2 3" xfId="6566" xr:uid="{B57C0AE9-685A-40CE-B2E5-C6107B2321DA}"/>
    <cellStyle name="Normal 2 2 8 2 3 2" xfId="7353" xr:uid="{9FFFB5A2-CFBA-4510-85A1-A3FB3C5DF901}"/>
    <cellStyle name="Normal 2 2 8 2 3 2 2" xfId="8996" xr:uid="{AA76272A-0CF8-42FA-B86C-206878894F70}"/>
    <cellStyle name="Normal 2 2 8 2 3 2 2 2" xfId="21359" xr:uid="{79786543-5870-474B-8A15-1881CFC386B2}"/>
    <cellStyle name="Normal 2 2 8 2 3 2 3" xfId="20222" xr:uid="{374634E5-2439-46B5-A877-5FDC19A75069}"/>
    <cellStyle name="Normal 2 2 8 2 3 3" xfId="8222" xr:uid="{298608A5-6529-4984-8804-70587C295177}"/>
    <cellStyle name="Normal 2 2 8 2 3 3 2" xfId="20856" xr:uid="{75047980-75DD-4837-8263-EA46C780C344}"/>
    <cellStyle name="Normal 2 2 8 2 3 4" xfId="19719" xr:uid="{051901A7-DA50-4D3A-9FA7-4A68346ADA68}"/>
    <cellStyle name="Normal 2 2 8 2 4" xfId="6334" xr:uid="{74F9CFF4-A03B-4111-80FC-CA2B555F75B1}"/>
    <cellStyle name="Normal 2 2 8 2 4 2" xfId="7354" xr:uid="{41BF8570-6A44-4B60-A799-D206715EB5EB}"/>
    <cellStyle name="Normal 2 2 8 2 4 2 2" xfId="8997" xr:uid="{E4C1640C-13B9-4467-8999-F59B97DA776F}"/>
    <cellStyle name="Normal 2 2 8 2 4 2 2 2" xfId="21360" xr:uid="{53BB712F-56E9-472C-AA41-35E32853FB2B}"/>
    <cellStyle name="Normal 2 2 8 2 4 2 3" xfId="20223" xr:uid="{D743F6D6-640B-43F7-985C-0220DE144722}"/>
    <cellStyle name="Normal 2 2 8 2 4 3" xfId="8050" xr:uid="{BBEE8485-B8C6-4196-B942-9E0B99ACCBF1}"/>
    <cellStyle name="Normal 2 2 8 2 4 3 2" xfId="20685" xr:uid="{D578BF31-75C5-4018-AAE6-EF91C3C7AD56}"/>
    <cellStyle name="Normal 2 2 8 2 4 4" xfId="19548" xr:uid="{39847614-66B7-445B-84DF-2E0B60132596}"/>
    <cellStyle name="Normal 2 2 8 2 5" xfId="7013" xr:uid="{4BD61D0E-4E62-45C1-99C2-31A2F47825BE}"/>
    <cellStyle name="Normal 2 2 8 2 5 2" xfId="8656" xr:uid="{259240CA-790D-4579-BA0B-E22BB5DDFED8}"/>
    <cellStyle name="Normal 2 2 8 2 5 2 2" xfId="21134" xr:uid="{4B9298DF-D405-4998-A0D2-E7EB4D13FF58}"/>
    <cellStyle name="Normal 2 2 8 2 5 3" xfId="19997" xr:uid="{4B75456A-EE0F-4E64-89CD-07272E16AA7C}"/>
    <cellStyle name="Normal 2 2 8 2 6" xfId="7838" xr:uid="{AF87D9A8-30C7-4E01-A6D2-8E8C48A5B8D1}"/>
    <cellStyle name="Normal 2 2 8 2 6 2" xfId="20567" xr:uid="{7587F6F9-FEF5-4E8D-BDCE-E8AC3719B80A}"/>
    <cellStyle name="Normal 2 2 8 2 7" xfId="19430" xr:uid="{E95A932F-6F78-4625-BEBC-9216C8822DE7}"/>
    <cellStyle name="Normal 2 2 9" xfId="5348" xr:uid="{92259E5C-6C0C-40D1-AFF6-5360DDF1D2C3}"/>
    <cellStyle name="Normal 2 20" xfId="5349" xr:uid="{2A35B657-98AB-4C36-A513-074EF4170209}"/>
    <cellStyle name="Normal 2 21" xfId="5350" xr:uid="{75FAD819-A752-4DF4-A848-F67C6114A26B}"/>
    <cellStyle name="Normal 2 22" xfId="5351" xr:uid="{55A1C8A2-021D-4595-B050-AACDC6E3B0D9}"/>
    <cellStyle name="Normal 2 23" xfId="5352" xr:uid="{5CECC19D-02A2-41CF-B29D-6AEF4F8B32E6}"/>
    <cellStyle name="Normal 2 24" xfId="5353" xr:uid="{B288A751-C016-4C89-ADD5-C21EC43FD1DD}"/>
    <cellStyle name="Normal 2 25" xfId="5354" xr:uid="{D909D74E-5B10-4ED6-8546-5ECB877A4514}"/>
    <cellStyle name="Normal 2 26" xfId="5355" xr:uid="{4C2FC43D-1CC2-47AD-A7C2-CF2C357A9969}"/>
    <cellStyle name="Normal 2 27" xfId="5356" xr:uid="{35ECE8B9-D901-4742-BC85-9333AB2AEAAA}"/>
    <cellStyle name="Normal 2 28" xfId="5357" xr:uid="{A5E487AA-5F1C-4251-8789-B91D972F9C06}"/>
    <cellStyle name="Normal 2 29" xfId="5358" xr:uid="{08F8C0E9-4A35-41D4-8AD1-5DB6A0A79169}"/>
    <cellStyle name="Normal 2 29 10" xfId="5359" xr:uid="{883DDCA7-CCF6-4BD8-8353-A09E3A90FE00}"/>
    <cellStyle name="Normal 2 29 11" xfId="5360" xr:uid="{5D793A9E-7F82-4CF5-8C0A-090F8D83B05E}"/>
    <cellStyle name="Normal 2 29 12" xfId="5361" xr:uid="{7B24387F-17A6-4207-B753-03796A79E5E6}"/>
    <cellStyle name="Normal 2 29 13" xfId="5362" xr:uid="{6E936BB1-F641-4120-B73E-722C42804988}"/>
    <cellStyle name="Normal 2 29 14" xfId="5363" xr:uid="{34C8CDA9-F45B-4648-B794-75DA5D7532CF}"/>
    <cellStyle name="Normal 2 29 15" xfId="5364" xr:uid="{2069F788-F1DF-4DFA-8009-996A426FD836}"/>
    <cellStyle name="Normal 2 29 16" xfId="5365" xr:uid="{078664A2-E5A0-41FD-A4B4-1824C2267940}"/>
    <cellStyle name="Normal 2 29 17" xfId="5366" xr:uid="{BCC7B331-9AAE-4530-B525-2D9C518670F5}"/>
    <cellStyle name="Normal 2 29 18" xfId="5367" xr:uid="{A7325DDF-A531-483A-9541-6E05EE7EAC6A}"/>
    <cellStyle name="Normal 2 29 19" xfId="5368" xr:uid="{EA59E696-D7D8-4591-988D-E90716C67874}"/>
    <cellStyle name="Normal 2 29 2" xfId="5369" xr:uid="{2A75B16E-140A-4FA9-BA85-3CC211955FAC}"/>
    <cellStyle name="Normal 2 29 20" xfId="5370" xr:uid="{E0C2D66F-CD9A-4E09-A901-48358BD0F0CF}"/>
    <cellStyle name="Normal 2 29 21" xfId="5371" xr:uid="{8D52E217-B3E5-418B-8060-AB4567E60FFB}"/>
    <cellStyle name="Normal 2 29 22" xfId="5372" xr:uid="{110E256D-ABB6-4C7A-A7A5-DC489155FB50}"/>
    <cellStyle name="Normal 2 29 23" xfId="5373" xr:uid="{22001762-378E-46E9-82A9-1CAAA456F7AE}"/>
    <cellStyle name="Normal 2 29 24" xfId="5374" xr:uid="{D17C35B9-A2E2-447B-A359-E83720DBB157}"/>
    <cellStyle name="Normal 2 29 25" xfId="5375" xr:uid="{97B5C56F-5CFF-4029-8960-CC3CA2FB6CD0}"/>
    <cellStyle name="Normal 2 29 26" xfId="5376" xr:uid="{A1B99CF7-0BE3-4C5A-BC09-1E0B0E6B8C70}"/>
    <cellStyle name="Normal 2 29 27" xfId="5377" xr:uid="{D76D1747-B188-42D1-B96E-7D324C6F9107}"/>
    <cellStyle name="Normal 2 29 28" xfId="5378" xr:uid="{15A2EB79-0D64-4B92-AAA2-684855D22444}"/>
    <cellStyle name="Normal 2 29 29" xfId="5379" xr:uid="{95199106-C122-4EA7-B24E-7C778390ED0F}"/>
    <cellStyle name="Normal 2 29 3" xfId="5380" xr:uid="{21D996DC-D7E7-40A1-8A6A-C9E2F42DD22A}"/>
    <cellStyle name="Normal 2 29 30" xfId="5381" xr:uid="{C92DDD80-85A8-4B22-8A16-3D8F903E9A86}"/>
    <cellStyle name="Normal 2 29 31" xfId="5382" xr:uid="{AD9BA28E-C025-40B0-8114-509DF3923A05}"/>
    <cellStyle name="Normal 2 29 32" xfId="5383" xr:uid="{9D8AD60F-DE4D-4BE8-8E34-AFAA28855D9F}"/>
    <cellStyle name="Normal 2 29 33" xfId="5384" xr:uid="{5CDF572C-94C7-482D-85C4-110DB0640225}"/>
    <cellStyle name="Normal 2 29 34" xfId="5385" xr:uid="{ECE137B1-B597-47A1-A081-D9580C8357AF}"/>
    <cellStyle name="Normal 2 29 35" xfId="5386" xr:uid="{DD49A200-F4F9-49A2-A510-4CFE52315918}"/>
    <cellStyle name="Normal 2 29 36" xfId="5387" xr:uid="{B9C3882B-FC06-4AB7-A576-DE41076511E3}"/>
    <cellStyle name="Normal 2 29 37" xfId="5388" xr:uid="{6A3C27EF-8D26-4A34-8E98-793FC63EB5D9}"/>
    <cellStyle name="Normal 2 29 38" xfId="5389" xr:uid="{CFA74C27-BB49-4281-B48C-D1DC5BD7A81D}"/>
    <cellStyle name="Normal 2 29 39" xfId="5390" xr:uid="{FF4BC09D-A2CB-462B-AA3D-FDE91AD2BDF0}"/>
    <cellStyle name="Normal 2 29 4" xfId="5391" xr:uid="{2CD01745-D925-46EF-B1F6-011AF961C0F6}"/>
    <cellStyle name="Normal 2 29 40" xfId="5392" xr:uid="{E5410A41-8ED4-4740-A099-D0981EA9454F}"/>
    <cellStyle name="Normal 2 29 41" xfId="5393" xr:uid="{150902B4-4E01-435D-9CCC-CCD134D8838C}"/>
    <cellStyle name="Normal 2 29 42" xfId="5394" xr:uid="{89A1BCD5-E361-4255-8843-17F050E18F9F}"/>
    <cellStyle name="Normal 2 29 43" xfId="5395" xr:uid="{9A1B9E5C-0242-4929-AFCD-3E89BC48A215}"/>
    <cellStyle name="Normal 2 29 44" xfId="5396" xr:uid="{4042557C-6849-4141-AF52-3E295BE40E19}"/>
    <cellStyle name="Normal 2 29 45" xfId="5397" xr:uid="{05FE85AA-125D-4291-8481-12F41D63B767}"/>
    <cellStyle name="Normal 2 29 46" xfId="5398" xr:uid="{542728D2-23BA-4C54-AE56-07A1D0BA1456}"/>
    <cellStyle name="Normal 2 29 47" xfId="5399" xr:uid="{76CBD70C-42C3-4535-BB3F-3185F11B3167}"/>
    <cellStyle name="Normal 2 29 48" xfId="5400" xr:uid="{165D86BE-988A-4470-89CB-572D8EF4A94C}"/>
    <cellStyle name="Normal 2 29 5" xfId="5401" xr:uid="{0AF83446-9678-4F87-A8A3-F34B9EF7335F}"/>
    <cellStyle name="Normal 2 29 6" xfId="5402" xr:uid="{72379EC7-72DC-4BEE-8C55-742DCB2C1131}"/>
    <cellStyle name="Normal 2 29 7" xfId="5403" xr:uid="{622CECC1-86AB-4839-903F-2A3DA95289A5}"/>
    <cellStyle name="Normal 2 29 8" xfId="5404" xr:uid="{CEB7F6FB-D2D3-41EF-B280-83FA8B503765}"/>
    <cellStyle name="Normal 2 29 9" xfId="5405" xr:uid="{10602525-56FD-4EF7-85A8-53F5590697D5}"/>
    <cellStyle name="Normal 2 3" xfId="5406" xr:uid="{C4B7FBB3-8BB3-4920-92DB-D5A69E6D4AD2}"/>
    <cellStyle name="Normal 2 3 10" xfId="5407" xr:uid="{C4023372-FB20-4A3E-8B8E-73792C7F09BD}"/>
    <cellStyle name="Normal 2 3 11" xfId="5408" xr:uid="{DCFE8C26-6826-4C95-8977-92730F6B0D0D}"/>
    <cellStyle name="Normal 2 3 12" xfId="5409" xr:uid="{F32C70D7-AB84-4F7B-BC97-87B73C85059A}"/>
    <cellStyle name="Normal 2 3 13" xfId="5410" xr:uid="{EAEBE601-EF1D-4E30-BF54-BFDD58A55918}"/>
    <cellStyle name="Normal 2 3 14" xfId="5411" xr:uid="{3A620C35-B168-46D1-8F47-26BFB8708008}"/>
    <cellStyle name="Normal 2 3 15" xfId="5412" xr:uid="{E6FB8895-C730-402B-A671-A31AE68F4C09}"/>
    <cellStyle name="Normal 2 3 16" xfId="5413" xr:uid="{4BC6E10C-A36F-4048-A6FC-61A602D04468}"/>
    <cellStyle name="Normal 2 3 17" xfId="5414" xr:uid="{E67D52ED-B148-4F3F-BF4D-D191B6E41461}"/>
    <cellStyle name="Normal 2 3 18" xfId="5415" xr:uid="{25521946-0238-45E0-B285-A388C012547D}"/>
    <cellStyle name="Normal 2 3 19" xfId="5416" xr:uid="{93A80AD3-6BEA-4F96-BE21-23C0D2964B96}"/>
    <cellStyle name="Normal 2 3 2" xfId="5417" xr:uid="{094B7545-47E9-4E6C-9B4E-EACDD5A5A319}"/>
    <cellStyle name="Normal 2 3 20" xfId="5418" xr:uid="{CA8AD53B-AF35-4ADE-BFA1-389E4E74C7D4}"/>
    <cellStyle name="Normal 2 3 21" xfId="5419" xr:uid="{381055D4-591B-4B8D-86FB-260D8CCF3B97}"/>
    <cellStyle name="Normal 2 3 22" xfId="5420" xr:uid="{5CAB0920-32C7-4148-ABB3-E8F3F19005AA}"/>
    <cellStyle name="Normal 2 3 23" xfId="5421" xr:uid="{3DBA1D95-0BD2-40A7-BA22-8710DF843C0B}"/>
    <cellStyle name="Normal 2 3 24" xfId="5422" xr:uid="{CAAB40D4-D8FA-4C00-AC29-921BB2837708}"/>
    <cellStyle name="Normal 2 3 25" xfId="5423" xr:uid="{D1EA4B88-5DEE-48C4-AA5E-68A283E71E76}"/>
    <cellStyle name="Normal 2 3 26" xfId="5424" xr:uid="{56821BA3-0113-45FD-829A-B5E6A3C8BEF8}"/>
    <cellStyle name="Normal 2 3 27" xfId="5425" xr:uid="{BB8B4A41-7534-4DD9-8A12-39BAE5D65C8D}"/>
    <cellStyle name="Normal 2 3 28" xfId="5426" xr:uid="{92F13067-368E-498A-B31B-C2D02D87EBAD}"/>
    <cellStyle name="Normal 2 3 29" xfId="5427" xr:uid="{6DD1B994-2291-49D2-B2F5-5F341A523728}"/>
    <cellStyle name="Normal 2 3 3" xfId="5428" xr:uid="{C5651613-E54C-4600-88D3-6E8E5B682401}"/>
    <cellStyle name="Normal 2 3 30" xfId="5429" xr:uid="{0248AAE9-882D-4A65-8BB4-B03BA5AA5A1C}"/>
    <cellStyle name="Normal 2 3 31" xfId="5430" xr:uid="{B1D080F7-EDAB-4F83-9815-88643073DE0D}"/>
    <cellStyle name="Normal 2 3 32" xfId="5431" xr:uid="{09C455E5-8926-49B0-9988-4BCD49683782}"/>
    <cellStyle name="Normal 2 3 33" xfId="5432" xr:uid="{E511E3F6-032C-4267-8E6A-FF68951A70CD}"/>
    <cellStyle name="Normal 2 3 34" xfId="5433" xr:uid="{2F8CC393-31D0-4C3A-B37D-368083050079}"/>
    <cellStyle name="Normal 2 3 35" xfId="5434" xr:uid="{D3E16F28-A98E-4DDB-B208-11C38D5BEC0B}"/>
    <cellStyle name="Normal 2 3 36" xfId="5435" xr:uid="{008B434E-0AAB-472C-A2FE-762103BC2FAE}"/>
    <cellStyle name="Normal 2 3 37" xfId="5436" xr:uid="{7EF2BFB9-DD7C-40CB-A3FB-FFAEC6222C2C}"/>
    <cellStyle name="Normal 2 3 38" xfId="5437" xr:uid="{29694155-7328-4D1B-A91F-63AEC184A3A1}"/>
    <cellStyle name="Normal 2 3 39" xfId="5438" xr:uid="{7F578908-3304-432B-B33D-731578087FAE}"/>
    <cellStyle name="Normal 2 3 4" xfId="5439" xr:uid="{FA1A565A-200B-4B9D-9928-C20BEF847CCE}"/>
    <cellStyle name="Normal 2 3 40" xfId="5440" xr:uid="{4F8A868C-CF4B-4FB0-9071-346ABBCCADFD}"/>
    <cellStyle name="Normal 2 3 41" xfId="5441" xr:uid="{B3BDAECC-BC4B-4DF9-9DF0-1B885E54282F}"/>
    <cellStyle name="Normal 2 3 42" xfId="5442" xr:uid="{AA74A1F4-6CE3-4587-865A-4A323EDAEE29}"/>
    <cellStyle name="Normal 2 3 43" xfId="5443" xr:uid="{3F0BD72F-0009-4357-AA61-28B496817689}"/>
    <cellStyle name="Normal 2 3 44" xfId="5444" xr:uid="{646D368B-9A42-4207-AEE5-D320DEC62750}"/>
    <cellStyle name="Normal 2 3 45" xfId="5445" xr:uid="{EF58756E-3DD1-4AE5-BE42-93F8DBCB697E}"/>
    <cellStyle name="Normal 2 3 46" xfId="5446" xr:uid="{37D074FA-F8AF-43A1-B3A4-F2499FD56D46}"/>
    <cellStyle name="Normal 2 3 47" xfId="5447" xr:uid="{5A1BCA7D-5471-416A-A372-4A679A4C09C3}"/>
    <cellStyle name="Normal 2 3 48" xfId="5448" xr:uid="{47EB599E-6AEA-4D0F-9A47-DD8587F75872}"/>
    <cellStyle name="Normal 2 3 49" xfId="6567" xr:uid="{84FCAD83-1F3A-45FA-BA3B-1BE8D3453075}"/>
    <cellStyle name="Normal 2 3 49 2" xfId="7355" xr:uid="{62F907B5-B452-4BDD-9FFD-E1132BFC6408}"/>
    <cellStyle name="Normal 2 3 49 2 2" xfId="8998" xr:uid="{821FB6FD-3EBB-4981-B065-87F55F19B65E}"/>
    <cellStyle name="Normal 2 3 49 2 2 2" xfId="21361" xr:uid="{68F7AB95-C3AD-4E8D-97C7-51929D811BE1}"/>
    <cellStyle name="Normal 2 3 49 2 3" xfId="20224" xr:uid="{EBDB4C65-0BF3-4BA4-9E49-AF3C7D91A0B6}"/>
    <cellStyle name="Normal 2 3 49 3" xfId="8223" xr:uid="{EBB40FB2-DB5B-4373-BD06-2D5B2322F94D}"/>
    <cellStyle name="Normal 2 3 49 3 2" xfId="20857" xr:uid="{D22E006C-D77D-42E1-A6B8-A9B3238835DD}"/>
    <cellStyle name="Normal 2 3 49 4" xfId="19720" xr:uid="{5A973900-8931-4A40-96B0-201A35313CA5}"/>
    <cellStyle name="Normal 2 3 5" xfId="5449" xr:uid="{316CFE0D-0A2B-4255-AA9B-B316B87F77EC}"/>
    <cellStyle name="Normal 2 3 6" xfId="5450" xr:uid="{99D34282-F20E-445A-8FE8-BBBC0F430E1E}"/>
    <cellStyle name="Normal 2 3 7" xfId="5451" xr:uid="{3AB3451A-BF1D-4D5F-A1C8-556F30E47EC0}"/>
    <cellStyle name="Normal 2 3 8" xfId="5452" xr:uid="{41364FBD-E1D8-4829-8C47-D6A9D439EBDC}"/>
    <cellStyle name="Normal 2 3 9" xfId="5453" xr:uid="{CB878F37-4245-4481-9C54-F47643BCA608}"/>
    <cellStyle name="Normal 2 30" xfId="5454" xr:uid="{5A6420F9-D198-43B1-A2BB-1DDA119E8FFA}"/>
    <cellStyle name="Normal 2 31" xfId="5455" xr:uid="{EA3EA53A-10DD-404E-8E71-BAABACE027DA}"/>
    <cellStyle name="Normal 2 31 10" xfId="5456" xr:uid="{DA244A38-4C1F-459C-912B-2B1240FD069D}"/>
    <cellStyle name="Normal 2 31 11" xfId="5457" xr:uid="{38B72FBF-A37A-446C-B4E6-DF53613DE65D}"/>
    <cellStyle name="Normal 2 31 12" xfId="5458" xr:uid="{6DA50993-CD0D-4A94-824B-BAC5879765FA}"/>
    <cellStyle name="Normal 2 31 13" xfId="5459" xr:uid="{739E3A90-99ED-442A-96EC-36511E126BF1}"/>
    <cellStyle name="Normal 2 31 14" xfId="5460" xr:uid="{2175323A-CFEA-4E90-B17D-8F6674A6D432}"/>
    <cellStyle name="Normal 2 31 15" xfId="5461" xr:uid="{8F52CCA7-72C9-48FE-976A-1DD087FCB065}"/>
    <cellStyle name="Normal 2 31 16" xfId="5462" xr:uid="{2BA3EB21-C4EA-42D2-B854-C85B821006B8}"/>
    <cellStyle name="Normal 2 31 17" xfId="5463" xr:uid="{EB22AFB3-6A70-4E01-8847-E0AED6593270}"/>
    <cellStyle name="Normal 2 31 18" xfId="5464" xr:uid="{907D6863-A8D0-4392-884F-243ECB169BCC}"/>
    <cellStyle name="Normal 2 31 19" xfId="5465" xr:uid="{E56B9D83-0EED-4CA3-A408-4EEDB8DA0740}"/>
    <cellStyle name="Normal 2 31 2" xfId="5466" xr:uid="{8DE5AF12-5C09-4ADA-AE78-373216A7B9AA}"/>
    <cellStyle name="Normal 2 31 20" xfId="5467" xr:uid="{4434AC09-BD38-4BB7-9873-9B4E4C2C4504}"/>
    <cellStyle name="Normal 2 31 21" xfId="5468" xr:uid="{EF837594-024A-4817-9F6D-D473C1A7D3D4}"/>
    <cellStyle name="Normal 2 31 22" xfId="5469" xr:uid="{7D5B0C9B-1722-4089-8922-C0A07B705D9D}"/>
    <cellStyle name="Normal 2 31 23" xfId="5470" xr:uid="{EFC0104C-EAF5-4CF1-97D8-009EA6E52AC4}"/>
    <cellStyle name="Normal 2 31 24" xfId="5471" xr:uid="{2B5B9322-4CCC-4C22-8917-1D17F6D3E838}"/>
    <cellStyle name="Normal 2 31 25" xfId="5472" xr:uid="{FA6D4F25-5C98-45A8-B14C-6696DDCDFF41}"/>
    <cellStyle name="Normal 2 31 26" xfId="5473" xr:uid="{5D9C7F27-9F84-48B3-AE83-A83614B63C05}"/>
    <cellStyle name="Normal 2 31 27" xfId="5474" xr:uid="{519803DF-2553-4187-8C95-9091C64F6110}"/>
    <cellStyle name="Normal 2 31 28" xfId="5475" xr:uid="{651C0549-8976-467E-B7B0-B2B14C8B59AC}"/>
    <cellStyle name="Normal 2 31 29" xfId="5476" xr:uid="{80E361FE-5E89-4241-89CA-9FF7E6E41E11}"/>
    <cellStyle name="Normal 2 31 3" xfId="5477" xr:uid="{92F46357-9F24-4DDB-8A74-B91B11BF28D6}"/>
    <cellStyle name="Normal 2 31 30" xfId="5478" xr:uid="{29E8572F-0756-47C9-8844-89A5278D5404}"/>
    <cellStyle name="Normal 2 31 31" xfId="5479" xr:uid="{B5D6C046-F1C6-4051-B274-0CBB046BCDAC}"/>
    <cellStyle name="Normal 2 31 32" xfId="5480" xr:uid="{F3B05ED8-DF23-45D2-84D3-1308747FC452}"/>
    <cellStyle name="Normal 2 31 33" xfId="5481" xr:uid="{ED7CCC77-9255-4FEB-878F-80BC9AC940EA}"/>
    <cellStyle name="Normal 2 31 34" xfId="5482" xr:uid="{8294DEB2-9FB5-4D07-BF9B-060B56485F8F}"/>
    <cellStyle name="Normal 2 31 35" xfId="5483" xr:uid="{9BC0C918-0DFC-4F7C-A933-721DF2049452}"/>
    <cellStyle name="Normal 2 31 36" xfId="5484" xr:uid="{5563879F-1EF0-4CB8-BC15-28EC99C859AC}"/>
    <cellStyle name="Normal 2 31 37" xfId="5485" xr:uid="{F078F3D7-867B-43A7-883C-B617CBD8E566}"/>
    <cellStyle name="Normal 2 31 38" xfId="5486" xr:uid="{8040394A-1F40-4B17-BD6A-AE10D48FA4F2}"/>
    <cellStyle name="Normal 2 31 39" xfId="5487" xr:uid="{B4D4E588-00A7-4990-8C40-42690AD7D1E1}"/>
    <cellStyle name="Normal 2 31 4" xfId="5488" xr:uid="{316748D7-AE25-4BB7-985B-81D14763763A}"/>
    <cellStyle name="Normal 2 31 40" xfId="5489" xr:uid="{8CC2A1DF-5A9D-4E9C-A5E4-7A30AD18FCC4}"/>
    <cellStyle name="Normal 2 31 41" xfId="5490" xr:uid="{DEAB2324-1C6F-4F45-8B96-33C35CF690CD}"/>
    <cellStyle name="Normal 2 31 42" xfId="5491" xr:uid="{8528C136-EE38-4096-B02F-CD8830A0D2A4}"/>
    <cellStyle name="Normal 2 31 43" xfId="5492" xr:uid="{089FE7ED-B364-4127-87F0-53E0768846EC}"/>
    <cellStyle name="Normal 2 31 44" xfId="5493" xr:uid="{2A1160D9-9A94-43B7-9504-727945E9CA18}"/>
    <cellStyle name="Normal 2 31 45" xfId="5494" xr:uid="{3A0EFF50-7491-46D6-A003-B4FBB1AF9DFC}"/>
    <cellStyle name="Normal 2 31 46" xfId="5495" xr:uid="{56169A6F-77F9-450A-A0C4-F943B9DAF4B1}"/>
    <cellStyle name="Normal 2 31 47" xfId="5496" xr:uid="{85B25674-4F73-4808-8050-F6F12A2DCFFB}"/>
    <cellStyle name="Normal 2 31 48" xfId="5497" xr:uid="{EBB16B27-3DAC-481B-8D16-4EAC3CCE4E50}"/>
    <cellStyle name="Normal 2 31 5" xfId="5498" xr:uid="{5328273C-11C5-4926-8141-ABBBEB6FDF23}"/>
    <cellStyle name="Normal 2 31 6" xfId="5499" xr:uid="{191BEF0F-4E20-4F2C-8FC1-959D18A91589}"/>
    <cellStyle name="Normal 2 31 7" xfId="5500" xr:uid="{DD79E90C-6D07-4D0F-AF41-E17F1655971D}"/>
    <cellStyle name="Normal 2 31 8" xfId="5501" xr:uid="{260F8F55-5E24-481D-AE1A-3B09DE550624}"/>
    <cellStyle name="Normal 2 31 9" xfId="5502" xr:uid="{D1BE9C7F-25BA-429D-9D86-B2D439822C84}"/>
    <cellStyle name="Normal 2 32" xfId="5503" xr:uid="{5143A802-99D7-48B5-844E-5CF6041AA24D}"/>
    <cellStyle name="Normal 2 32 10" xfId="5504" xr:uid="{C6287498-4E30-4901-B9D3-9C57BBCFD9A3}"/>
    <cellStyle name="Normal 2 32 11" xfId="5505" xr:uid="{AB4BE20F-44FA-44B0-AD91-2B2982C7F6AE}"/>
    <cellStyle name="Normal 2 32 12" xfId="5506" xr:uid="{4CC4CCDE-F9C0-4508-9F00-2C20A5AF9080}"/>
    <cellStyle name="Normal 2 32 13" xfId="5507" xr:uid="{C6F2CE74-6FB6-4E60-9F6B-AFBECAB92284}"/>
    <cellStyle name="Normal 2 32 14" xfId="5508" xr:uid="{33EA1329-21AD-4E45-8A0E-E7F2C813AAB6}"/>
    <cellStyle name="Normal 2 32 15" xfId="5509" xr:uid="{F7E6C183-74D3-4BF1-9C49-7EEF83443DD3}"/>
    <cellStyle name="Normal 2 32 16" xfId="5510" xr:uid="{BCD54771-4577-4067-85C9-A309BB669734}"/>
    <cellStyle name="Normal 2 32 17" xfId="5511" xr:uid="{9AA96B5D-83AE-417B-9D3D-25BE2B91B0FD}"/>
    <cellStyle name="Normal 2 32 18" xfId="5512" xr:uid="{9DE3282E-9A20-466F-9327-026DD7C860E3}"/>
    <cellStyle name="Normal 2 32 19" xfId="5513" xr:uid="{BB3DBC49-9643-4F25-8D62-DF8456104765}"/>
    <cellStyle name="Normal 2 32 2" xfId="5514" xr:uid="{22AD0289-0D6E-49E5-A6D3-B28ED730ACEF}"/>
    <cellStyle name="Normal 2 32 20" xfId="5515" xr:uid="{AC9C921C-BF2E-48A0-81B5-FC826B6C713B}"/>
    <cellStyle name="Normal 2 32 21" xfId="5516" xr:uid="{9187E425-B97A-4CE4-84E5-B719AA457217}"/>
    <cellStyle name="Normal 2 32 22" xfId="5517" xr:uid="{EA3D3863-485D-433F-9875-066E04877C64}"/>
    <cellStyle name="Normal 2 32 23" xfId="5518" xr:uid="{D01DDC11-CBBD-4383-86FD-75B20FF99D3D}"/>
    <cellStyle name="Normal 2 32 24" xfId="5519" xr:uid="{553A8A6E-3395-4FB6-8065-339952BC9E19}"/>
    <cellStyle name="Normal 2 32 25" xfId="5520" xr:uid="{C0FB23ED-86E9-410D-831A-5E654F065D8E}"/>
    <cellStyle name="Normal 2 32 26" xfId="5521" xr:uid="{B9DCD4C6-EC99-4F7C-B83F-1EAA08EB3101}"/>
    <cellStyle name="Normal 2 32 27" xfId="5522" xr:uid="{8BC2870D-E44E-4F79-9AF1-3572A2B7691B}"/>
    <cellStyle name="Normal 2 32 28" xfId="5523" xr:uid="{FEC9D04D-D5B3-4BE8-B933-8B35A8AB0A58}"/>
    <cellStyle name="Normal 2 32 29" xfId="5524" xr:uid="{CEB9FE65-9582-4BB3-9158-41D3455C7A77}"/>
    <cellStyle name="Normal 2 32 3" xfId="5525" xr:uid="{627216CE-2DF9-44B2-85E7-F37175E6EBA3}"/>
    <cellStyle name="Normal 2 32 30" xfId="5526" xr:uid="{744DCA95-6015-4441-BD98-CF698905B6E9}"/>
    <cellStyle name="Normal 2 32 31" xfId="5527" xr:uid="{19E783AA-C4FA-420B-9CA1-9022A7475512}"/>
    <cellStyle name="Normal 2 32 32" xfId="5528" xr:uid="{2E7B6744-680F-4278-83E2-8096B909DE2E}"/>
    <cellStyle name="Normal 2 32 33" xfId="5529" xr:uid="{3210D9C8-16CB-4D6C-A61E-976AFFEA331D}"/>
    <cellStyle name="Normal 2 32 34" xfId="5530" xr:uid="{89ECFED1-B4C4-4A34-88AA-6F00CDB99761}"/>
    <cellStyle name="Normal 2 32 35" xfId="5531" xr:uid="{6DAC131C-52CF-4C0C-909B-C4CB466CCA46}"/>
    <cellStyle name="Normal 2 32 36" xfId="5532" xr:uid="{77C8453D-2806-45E1-92DA-DB1B1872D91C}"/>
    <cellStyle name="Normal 2 32 37" xfId="5533" xr:uid="{3298D3FF-E2F0-40DA-9D36-7454B03B44BF}"/>
    <cellStyle name="Normal 2 32 38" xfId="5534" xr:uid="{E3DC59A8-F8B5-4E8B-A9CA-B167D4EB036F}"/>
    <cellStyle name="Normal 2 32 39" xfId="5535" xr:uid="{50E0022C-32F3-4F92-9012-5288DAAF257B}"/>
    <cellStyle name="Normal 2 32 4" xfId="5536" xr:uid="{8C8241C2-0687-48CE-B5C3-0BF46A867462}"/>
    <cellStyle name="Normal 2 32 40" xfId="5537" xr:uid="{3FBB2FFC-8CDD-4D99-86B9-78866497D309}"/>
    <cellStyle name="Normal 2 32 41" xfId="5538" xr:uid="{CD43B1AE-2188-418C-9E4C-8202A3D66C4F}"/>
    <cellStyle name="Normal 2 32 42" xfId="5539" xr:uid="{7D6CFA36-6ADD-4D37-A92C-4927D1F1EA20}"/>
    <cellStyle name="Normal 2 32 43" xfId="5540" xr:uid="{753F26C8-6DA8-4553-8C46-1E33CE6DEB8C}"/>
    <cellStyle name="Normal 2 32 44" xfId="5541" xr:uid="{2E2E3219-AB74-4C4A-B1A6-B18061992AF0}"/>
    <cellStyle name="Normal 2 32 45" xfId="5542" xr:uid="{4ED59E35-6162-4FDF-88B7-F1FA2E9C184B}"/>
    <cellStyle name="Normal 2 32 46" xfId="5543" xr:uid="{0F5E1DD0-4BCD-44BC-B35A-CD397F154155}"/>
    <cellStyle name="Normal 2 32 47" xfId="5544" xr:uid="{F8F66502-F6CB-4AC2-94A0-F265A2CC98C6}"/>
    <cellStyle name="Normal 2 32 48" xfId="5545" xr:uid="{30CFBE98-BA9A-4864-AEC5-1C3B73E9E892}"/>
    <cellStyle name="Normal 2 32 5" xfId="5546" xr:uid="{1FBB2460-8FE6-48B4-8CCA-1B3CFBDAF34B}"/>
    <cellStyle name="Normal 2 32 6" xfId="5547" xr:uid="{8D7E7702-1776-4C08-956D-DFDC0777C101}"/>
    <cellStyle name="Normal 2 32 7" xfId="5548" xr:uid="{8115274A-71B8-4FCE-A511-75F693659C48}"/>
    <cellStyle name="Normal 2 32 8" xfId="5549" xr:uid="{8E24B5B8-F531-460F-9D28-03C2C632F0E4}"/>
    <cellStyle name="Normal 2 32 9" xfId="5550" xr:uid="{A6BE0738-486F-456D-821C-298AB236714C}"/>
    <cellStyle name="Normal 2 33" xfId="5551" xr:uid="{3F48CD2E-C488-4578-8F21-01355C5E14C0}"/>
    <cellStyle name="Normal 2 33 10" xfId="5552" xr:uid="{542208C3-5C01-4C3E-9502-FC6C133031FC}"/>
    <cellStyle name="Normal 2 33 11" xfId="5553" xr:uid="{7D7DC4E1-86F1-4E7E-B147-1694A1DFCC83}"/>
    <cellStyle name="Normal 2 33 12" xfId="5554" xr:uid="{2106A6D7-D5A6-4DB9-A766-88D8A0D3AD88}"/>
    <cellStyle name="Normal 2 33 13" xfId="5555" xr:uid="{E57FA913-A765-4D77-9EB0-742E73A7F6DD}"/>
    <cellStyle name="Normal 2 33 14" xfId="5556" xr:uid="{ACC6D817-B760-4B97-BE18-6A7C734B1782}"/>
    <cellStyle name="Normal 2 33 15" xfId="5557" xr:uid="{F5294185-DB16-4857-B8AC-4CF754D784D2}"/>
    <cellStyle name="Normal 2 33 16" xfId="5558" xr:uid="{79258A4B-AC0B-4F66-8AF6-0E8FF9F7AA4E}"/>
    <cellStyle name="Normal 2 33 17" xfId="5559" xr:uid="{357119B8-8FC4-40F4-AC16-8A3ACAA70EC0}"/>
    <cellStyle name="Normal 2 33 18" xfId="5560" xr:uid="{C5AB73FF-AE88-4EAD-B855-435F567E0F61}"/>
    <cellStyle name="Normal 2 33 19" xfId="5561" xr:uid="{33B5CA16-0826-4436-A18E-AF7629FCAA05}"/>
    <cellStyle name="Normal 2 33 2" xfId="5562" xr:uid="{5108CD1B-07F2-4303-9D53-33A682A1167B}"/>
    <cellStyle name="Normal 2 33 20" xfId="5563" xr:uid="{0B13B603-B6B8-4EB6-8598-1737D3933879}"/>
    <cellStyle name="Normal 2 33 21" xfId="5564" xr:uid="{5E35668C-713A-4BD8-8832-12502A778027}"/>
    <cellStyle name="Normal 2 33 22" xfId="5565" xr:uid="{F7F0D3B0-5C6A-4579-805E-3E5A30B9FBB2}"/>
    <cellStyle name="Normal 2 33 23" xfId="5566" xr:uid="{4A3B0B15-2213-4C23-9954-A2F5411D25F3}"/>
    <cellStyle name="Normal 2 33 24" xfId="5567" xr:uid="{7FFA0A2E-7F8D-4A66-BE6F-274BDB2EB205}"/>
    <cellStyle name="Normal 2 33 25" xfId="5568" xr:uid="{3F21E024-B1A1-42D2-AD62-A59A8C655938}"/>
    <cellStyle name="Normal 2 33 26" xfId="5569" xr:uid="{2F87AC4E-4678-438E-A87B-F0251CE2DF10}"/>
    <cellStyle name="Normal 2 33 27" xfId="5570" xr:uid="{CB34CF90-1831-4A48-A2CF-421C16DFF3C2}"/>
    <cellStyle name="Normal 2 33 28" xfId="5571" xr:uid="{9D711AEB-DE75-410A-98AD-4889135E35E2}"/>
    <cellStyle name="Normal 2 33 29" xfId="5572" xr:uid="{9B756754-13D3-4D87-AA40-764C8D3D75A5}"/>
    <cellStyle name="Normal 2 33 3" xfId="5573" xr:uid="{82BFD8B2-7777-462B-807C-219498FE1ADD}"/>
    <cellStyle name="Normal 2 33 30" xfId="5574" xr:uid="{5884D0CE-5894-4DEC-B77D-E32EE4F7AF16}"/>
    <cellStyle name="Normal 2 33 31" xfId="5575" xr:uid="{BE4DAAB5-C28B-4BBB-B158-CA64C9C0CC62}"/>
    <cellStyle name="Normal 2 33 32" xfId="5576" xr:uid="{99237B20-A906-4385-957D-EB6EBDDE9A71}"/>
    <cellStyle name="Normal 2 33 33" xfId="5577" xr:uid="{1358FFC8-7FEB-4F86-B87C-6851B3F0CEA4}"/>
    <cellStyle name="Normal 2 33 34" xfId="5578" xr:uid="{14A3FBA9-2B91-497A-AD8F-F64F33D9C4B2}"/>
    <cellStyle name="Normal 2 33 35" xfId="5579" xr:uid="{2A60BE89-0A0E-4513-9DE0-09F46972415D}"/>
    <cellStyle name="Normal 2 33 36" xfId="5580" xr:uid="{CC50621C-85F1-424B-B861-B59EA4D6CA61}"/>
    <cellStyle name="Normal 2 33 37" xfId="5581" xr:uid="{D0F1B456-56DA-4170-960C-DA4A6565F589}"/>
    <cellStyle name="Normal 2 33 38" xfId="5582" xr:uid="{34F3D8B7-E0D8-4846-8A05-EE6600316016}"/>
    <cellStyle name="Normal 2 33 39" xfId="5583" xr:uid="{61383854-E7B4-4462-B092-307E31FBB6B8}"/>
    <cellStyle name="Normal 2 33 4" xfId="5584" xr:uid="{6B2F88B2-52E0-4D26-83F1-12AC51BD5D48}"/>
    <cellStyle name="Normal 2 33 40" xfId="5585" xr:uid="{1BE5044B-B633-4171-8985-8DFBD30775B5}"/>
    <cellStyle name="Normal 2 33 41" xfId="5586" xr:uid="{57A78B1A-F748-448D-9B1E-0BBFFDF233A5}"/>
    <cellStyle name="Normal 2 33 42" xfId="5587" xr:uid="{41D77133-2233-4DC3-BCCF-4BB31B3A4808}"/>
    <cellStyle name="Normal 2 33 43" xfId="5588" xr:uid="{2EA9E5A5-82E5-44CA-AD7D-B0A07FCF5A17}"/>
    <cellStyle name="Normal 2 33 44" xfId="5589" xr:uid="{E836D7FF-442A-42E8-8F69-FB5C36521AD1}"/>
    <cellStyle name="Normal 2 33 45" xfId="5590" xr:uid="{EFC8A5AB-A7D8-4D2E-9750-66B6F4A6D8BE}"/>
    <cellStyle name="Normal 2 33 46" xfId="5591" xr:uid="{49AF456C-E8BB-4CBF-AA41-E0C939BBB91F}"/>
    <cellStyle name="Normal 2 33 47" xfId="5592" xr:uid="{F933675C-123C-4ED9-B5FD-7EEFC06EDD84}"/>
    <cellStyle name="Normal 2 33 48" xfId="5593" xr:uid="{36242EC3-0201-4051-9948-7E91CE809065}"/>
    <cellStyle name="Normal 2 33 5" xfId="5594" xr:uid="{D7965143-A8A5-4A2C-AFED-B954F13C4DAE}"/>
    <cellStyle name="Normal 2 33 6" xfId="5595" xr:uid="{EAB9DBF0-8375-4591-89C7-DCC1A7CA40B3}"/>
    <cellStyle name="Normal 2 33 7" xfId="5596" xr:uid="{BD91B03A-6545-48D6-B21D-1A7BAB4E0FF5}"/>
    <cellStyle name="Normal 2 33 8" xfId="5597" xr:uid="{C356D7B3-EEF5-4D71-B00B-A9A1BE3E4669}"/>
    <cellStyle name="Normal 2 33 9" xfId="5598" xr:uid="{0968B77E-5832-49E1-A994-DE9E6C46E0D8}"/>
    <cellStyle name="Normal 2 34" xfId="5599" xr:uid="{7EE27674-B4E7-4F30-859E-41B2B7BD54E8}"/>
    <cellStyle name="Normal 2 35" xfId="5600" xr:uid="{0E2D883E-F0F7-4A06-A339-0D3273B985F8}"/>
    <cellStyle name="Normal 2 36" xfId="5601" xr:uid="{5A286873-2473-43F2-9404-8282CE42C269}"/>
    <cellStyle name="Normal 2 36 10" xfId="5602" xr:uid="{27FC8E0D-6680-44FD-886C-9F0935EC3B0A}"/>
    <cellStyle name="Normal 2 36 11" xfId="5603" xr:uid="{34A9BCD7-A512-4A84-AD4F-A2C44619E0F2}"/>
    <cellStyle name="Normal 2 36 12" xfId="5604" xr:uid="{4AAEDD8D-1E97-42EC-AAB4-19F33511B4F7}"/>
    <cellStyle name="Normal 2 36 13" xfId="5605" xr:uid="{192C6273-F817-49B2-8463-6893D9C0E335}"/>
    <cellStyle name="Normal 2 36 14" xfId="5606" xr:uid="{F7DCACF9-6322-41BE-BA62-6270C2F0A68E}"/>
    <cellStyle name="Normal 2 36 15" xfId="5607" xr:uid="{AB5954E0-D816-4BA5-8D46-EE2B18A09A33}"/>
    <cellStyle name="Normal 2 36 16" xfId="5608" xr:uid="{F90C016A-7A75-4C6A-9AA1-28EF4713D7CB}"/>
    <cellStyle name="Normal 2 36 17" xfId="5609" xr:uid="{F4E39AFD-7317-474F-BDE9-8F121FA1B81B}"/>
    <cellStyle name="Normal 2 36 18" xfId="5610" xr:uid="{C1E92C2E-37E3-49D3-BF64-AF6BD2D2A241}"/>
    <cellStyle name="Normal 2 36 19" xfId="5611" xr:uid="{78C5A316-C53E-4B2D-B3E4-9D7151BB0582}"/>
    <cellStyle name="Normal 2 36 2" xfId="5612" xr:uid="{ABF6FCDF-CA18-4E52-826B-9EF30E2F52F4}"/>
    <cellStyle name="Normal 2 36 20" xfId="5613" xr:uid="{18B9CFAD-DA9B-4759-AC01-24AD5EAF9F70}"/>
    <cellStyle name="Normal 2 36 3" xfId="5614" xr:uid="{F37CA8B6-C543-419F-A08C-65A4D2FAAFB5}"/>
    <cellStyle name="Normal 2 36 4" xfId="5615" xr:uid="{0127AE99-8349-4B39-9D36-7CC50EB046A4}"/>
    <cellStyle name="Normal 2 36 5" xfId="5616" xr:uid="{2DF92400-B3A7-456A-BDA8-97625797423B}"/>
    <cellStyle name="Normal 2 36 6" xfId="5617" xr:uid="{0ABB7931-2E04-4C60-88A4-F9C5DE99F038}"/>
    <cellStyle name="Normal 2 36 7" xfId="5618" xr:uid="{9A19BEBA-DF1B-4B22-9848-E35EAB1C374B}"/>
    <cellStyle name="Normal 2 36 8" xfId="5619" xr:uid="{1B9915C8-AC32-4553-A56F-BB1FA0EC449A}"/>
    <cellStyle name="Normal 2 36 9" xfId="5620" xr:uid="{E848886C-C426-4814-9AC6-4884B39F3712}"/>
    <cellStyle name="Normal 2 37" xfId="5621" xr:uid="{E3397FB0-65C1-45B0-8D42-E30CC198936D}"/>
    <cellStyle name="Normal 2 38" xfId="5622" xr:uid="{70FCAF2C-ABB9-4675-A805-D109F5B670B7}"/>
    <cellStyle name="Normal 2 39" xfId="5623" xr:uid="{74BBF824-F0DD-4504-B48B-C04AC4CE3AD0}"/>
    <cellStyle name="Normal 2 4" xfId="5624" xr:uid="{9E21F110-075F-4265-8269-D077B6F2147F}"/>
    <cellStyle name="Normal 2 40" xfId="5625" xr:uid="{8713A2C7-6B3E-4501-89E9-51505DE9EFF6}"/>
    <cellStyle name="Normal 2 40 10" xfId="5626" xr:uid="{8F9CC349-7A75-4C86-A7D4-A681BFC062D7}"/>
    <cellStyle name="Normal 2 40 11" xfId="5627" xr:uid="{A610783B-CEBB-4C1E-B36C-E7E8EF6B6451}"/>
    <cellStyle name="Normal 2 40 12" xfId="5628" xr:uid="{29CDD29D-675D-4ED6-BED3-73F5F24FA993}"/>
    <cellStyle name="Normal 2 40 13" xfId="5629" xr:uid="{B2AC8196-1032-4124-B60C-73ADBA94EC5E}"/>
    <cellStyle name="Normal 2 40 14" xfId="5630" xr:uid="{3B778E31-55F0-45B8-AEA1-9662A3D8012C}"/>
    <cellStyle name="Normal 2 40 15" xfId="5631" xr:uid="{C14B4185-3D26-4C78-8E40-74CC40DAC5FC}"/>
    <cellStyle name="Normal 2 40 16" xfId="5632" xr:uid="{10689A4C-9A9A-40C6-B6CA-B580CF8234F9}"/>
    <cellStyle name="Normal 2 40 17" xfId="5633" xr:uid="{041A4E22-9E59-4365-B2A5-50B2A91D4FD1}"/>
    <cellStyle name="Normal 2 40 18" xfId="5634" xr:uid="{AF7DE8AB-989D-4A7B-966E-A1A4C50198D9}"/>
    <cellStyle name="Normal 2 40 19" xfId="5635" xr:uid="{F49BFD74-E762-4923-9172-F90F7C8E2FE8}"/>
    <cellStyle name="Normal 2 40 2" xfId="5636" xr:uid="{6FBCCB56-9C8E-4379-8E53-75041C4E2F42}"/>
    <cellStyle name="Normal 2 40 20" xfId="5637" xr:uid="{1D21F39E-F0F6-469B-9639-FCA6230AF737}"/>
    <cellStyle name="Normal 2 40 3" xfId="5638" xr:uid="{B108F954-88BD-46F7-8FCB-11A36F9B9559}"/>
    <cellStyle name="Normal 2 40 4" xfId="5639" xr:uid="{8CB18D69-F8F9-43F6-BC59-DE60C47DC2CC}"/>
    <cellStyle name="Normal 2 40 5" xfId="5640" xr:uid="{2AF68896-E768-4E5F-83F3-3CF917C34947}"/>
    <cellStyle name="Normal 2 40 6" xfId="5641" xr:uid="{99D207C6-F1BE-4CF0-8FF5-907AC03DCF88}"/>
    <cellStyle name="Normal 2 40 7" xfId="5642" xr:uid="{36A1DE22-059B-44A3-8A3B-9E3B9580E40D}"/>
    <cellStyle name="Normal 2 40 8" xfId="5643" xr:uid="{D7A76687-2842-4220-BA8A-9E48231D7901}"/>
    <cellStyle name="Normal 2 40 9" xfId="5644" xr:uid="{7519B3E1-4407-4AA1-AE1D-7B2C066E47C9}"/>
    <cellStyle name="Normal 2 41" xfId="5645" xr:uid="{803F46F5-6311-446B-A439-0E66B8F18243}"/>
    <cellStyle name="Normal 2 41 10" xfId="5646" xr:uid="{E539BFE2-867D-489C-B323-FB96519F2B83}"/>
    <cellStyle name="Normal 2 41 11" xfId="5647" xr:uid="{901A046F-E272-4DDB-BD14-87DE5C21EB73}"/>
    <cellStyle name="Normal 2 41 12" xfId="5648" xr:uid="{42CB5BC9-F84E-48F0-B791-3D5E5D7C5040}"/>
    <cellStyle name="Normal 2 41 13" xfId="5649" xr:uid="{A5DAD61E-F76A-4661-A96F-012646948A19}"/>
    <cellStyle name="Normal 2 41 14" xfId="5650" xr:uid="{9708F528-7716-4B46-BFC7-72952F5783BE}"/>
    <cellStyle name="Normal 2 41 15" xfId="5651" xr:uid="{0B1BF74D-0FD1-4B16-BEE6-331F71A878EE}"/>
    <cellStyle name="Normal 2 41 16" xfId="5652" xr:uid="{6DA3894F-29B5-472F-8CC3-230ECCD74052}"/>
    <cellStyle name="Normal 2 41 17" xfId="5653" xr:uid="{5DF015A3-85AD-48C5-8172-96C31045A9ED}"/>
    <cellStyle name="Normal 2 41 18" xfId="5654" xr:uid="{ABF0C608-CD23-4773-84CB-C51E1B87D07B}"/>
    <cellStyle name="Normal 2 41 19" xfId="5655" xr:uid="{855D7465-42A5-4127-918F-B6EB36CAA1CE}"/>
    <cellStyle name="Normal 2 41 2" xfId="5656" xr:uid="{96018E9D-44F0-4BFF-8B4E-CD5FCBBB8612}"/>
    <cellStyle name="Normal 2 41 20" xfId="5657" xr:uid="{F8D4C320-5B43-4C08-9673-E3515507CF1A}"/>
    <cellStyle name="Normal 2 41 3" xfId="5658" xr:uid="{A239C867-B6F4-4147-A982-ADE5411FD4CA}"/>
    <cellStyle name="Normal 2 41 4" xfId="5659" xr:uid="{9CFC651D-13F6-4DC3-B10F-AEB681D482AE}"/>
    <cellStyle name="Normal 2 41 5" xfId="5660" xr:uid="{096B58A3-91B8-40C2-9539-B802331911C2}"/>
    <cellStyle name="Normal 2 41 6" xfId="5661" xr:uid="{884D0384-A426-412C-A008-92D1C3F4B306}"/>
    <cellStyle name="Normal 2 41 7" xfId="5662" xr:uid="{A3327656-C253-4388-B18B-B6E33F367304}"/>
    <cellStyle name="Normal 2 41 8" xfId="5663" xr:uid="{A2A59E17-76EE-484E-8B3E-2CE415848CEA}"/>
    <cellStyle name="Normal 2 41 9" xfId="5664" xr:uid="{1080EB25-D0DD-4A97-843A-6B027238A1CF}"/>
    <cellStyle name="Normal 2 42" xfId="5665" xr:uid="{CFD0896A-EC93-4FF5-82F8-A4CF5E5C73A2}"/>
    <cellStyle name="Normal 2 42 10" xfId="5666" xr:uid="{87B34862-B2B5-4108-94FC-FBC27FA3A7E7}"/>
    <cellStyle name="Normal 2 42 11" xfId="5667" xr:uid="{B72F34F6-FDA0-4891-880E-F57919723206}"/>
    <cellStyle name="Normal 2 42 12" xfId="5668" xr:uid="{272FA9D0-C99E-4EB4-A8C1-CFCD4025B9E9}"/>
    <cellStyle name="Normal 2 42 13" xfId="5669" xr:uid="{91014C8A-DF48-4CBF-953B-C0BEFABD8029}"/>
    <cellStyle name="Normal 2 42 14" xfId="5670" xr:uid="{94EC5F47-3356-4A43-A031-8729DCE934EC}"/>
    <cellStyle name="Normal 2 42 15" xfId="5671" xr:uid="{87A5A9BF-CA94-49BD-B231-C8027DCC6760}"/>
    <cellStyle name="Normal 2 42 16" xfId="5672" xr:uid="{64ECB12B-A512-4BDE-8221-0929F9FA7C6F}"/>
    <cellStyle name="Normal 2 42 17" xfId="5673" xr:uid="{0B326639-BEBB-4ED0-9AB7-E566B426226F}"/>
    <cellStyle name="Normal 2 42 18" xfId="5674" xr:uid="{C7A711D2-DBC8-4431-8B2C-8575265BEEB8}"/>
    <cellStyle name="Normal 2 42 19" xfId="5675" xr:uid="{F5A03B41-C603-4841-A666-335F6309DAB9}"/>
    <cellStyle name="Normal 2 42 2" xfId="5676" xr:uid="{98BCBA1D-B89B-4729-B0DC-91A6E4605040}"/>
    <cellStyle name="Normal 2 42 20" xfId="5677" xr:uid="{D5660CAF-D404-4518-9320-98F473BD4479}"/>
    <cellStyle name="Normal 2 42 3" xfId="5678" xr:uid="{BDF6ADF8-BF96-4356-B59A-023297B756D2}"/>
    <cellStyle name="Normal 2 42 4" xfId="5679" xr:uid="{C93B6F5C-372A-44D0-B606-151C9C64CB1D}"/>
    <cellStyle name="Normal 2 42 5" xfId="5680" xr:uid="{4579EB29-9C84-443E-95D7-F53B2BE3AF2F}"/>
    <cellStyle name="Normal 2 42 6" xfId="5681" xr:uid="{357A6D01-79F3-40B1-8871-AA30DDA58405}"/>
    <cellStyle name="Normal 2 42 7" xfId="5682" xr:uid="{9919D25E-7533-4F0D-B08D-A0ACB6432C14}"/>
    <cellStyle name="Normal 2 42 8" xfId="5683" xr:uid="{0E9FE4A5-77EC-4C9A-AF3B-CFF913045A24}"/>
    <cellStyle name="Normal 2 42 9" xfId="5684" xr:uid="{21F4DF51-AD8B-484A-A8AD-B16B634CD9ED}"/>
    <cellStyle name="Normal 2 43" xfId="5685" xr:uid="{1462A514-AF04-4271-A0E2-F002053EF33F}"/>
    <cellStyle name="Normal 2 44" xfId="5686" xr:uid="{C68D1ABA-8187-4871-9599-FFF8A99264C4}"/>
    <cellStyle name="Normal 2 45" xfId="5687" xr:uid="{142904BB-9EA4-4DF4-BC57-9D4682FCAC8C}"/>
    <cellStyle name="Normal 2 45 10" xfId="5688" xr:uid="{C944CF12-5B5B-4CB3-A4CB-704359574C5B}"/>
    <cellStyle name="Normal 2 45 11" xfId="5689" xr:uid="{C4B4E028-74E1-4381-8D9E-7119ADA0056E}"/>
    <cellStyle name="Normal 2 45 12" xfId="5690" xr:uid="{B308E5EC-E1AF-471F-ACCD-25FB86B847B7}"/>
    <cellStyle name="Normal 2 45 13" xfId="5691" xr:uid="{6EF2F7E9-683C-44EB-868C-78334E965F91}"/>
    <cellStyle name="Normal 2 45 14" xfId="5692" xr:uid="{07750EF1-6351-42E9-A476-7CEE15B86D3F}"/>
    <cellStyle name="Normal 2 45 15" xfId="5693" xr:uid="{589666C2-3EBC-4B86-822F-080C6B4BE666}"/>
    <cellStyle name="Normal 2 45 16" xfId="5694" xr:uid="{B399C976-630A-4FCF-A403-501B1FC202BF}"/>
    <cellStyle name="Normal 2 45 17" xfId="5695" xr:uid="{B6E2C52A-2040-4360-9D0D-269E3C263150}"/>
    <cellStyle name="Normal 2 45 18" xfId="5696" xr:uid="{89BE5E5B-1245-4910-AECA-7DF5CA9F7373}"/>
    <cellStyle name="Normal 2 45 19" xfId="5697" xr:uid="{B7957667-5814-4C4E-B22D-60E3ACB3D57C}"/>
    <cellStyle name="Normal 2 45 2" xfId="5698" xr:uid="{F4DAD841-D483-4C84-9163-49E16546730D}"/>
    <cellStyle name="Normal 2 45 3" xfId="5699" xr:uid="{5E9E2761-A1B1-4EA2-B207-3595DB12269F}"/>
    <cellStyle name="Normal 2 45 4" xfId="5700" xr:uid="{B00B4E2F-3015-4909-98C1-C2303B66B78D}"/>
    <cellStyle name="Normal 2 45 5" xfId="5701" xr:uid="{40C42749-A263-45A4-9D64-5195FFD70C99}"/>
    <cellStyle name="Normal 2 45 6" xfId="5702" xr:uid="{38E9B44E-7BFB-48D3-954F-40A1C35B1280}"/>
    <cellStyle name="Normal 2 45 7" xfId="5703" xr:uid="{F2EA4B27-F93B-4A6B-9E31-2C2C9C01FC2D}"/>
    <cellStyle name="Normal 2 45 8" xfId="5704" xr:uid="{FCD8D34D-A934-475D-8B5C-6AD3184F9F73}"/>
    <cellStyle name="Normal 2 45 9" xfId="5705" xr:uid="{F512473F-1AD4-472E-9D80-4B9BCC781A15}"/>
    <cellStyle name="Normal 2 46" xfId="5706" xr:uid="{E4DB7AAC-732B-491F-8D4C-197C576DC76E}"/>
    <cellStyle name="Normal 2 46 10" xfId="5707" xr:uid="{72B225DA-6AD3-421B-8648-402A6BEE9FB5}"/>
    <cellStyle name="Normal 2 46 11" xfId="5708" xr:uid="{0F82B19B-EC91-48F8-8628-8C4738377634}"/>
    <cellStyle name="Normal 2 46 12" xfId="5709" xr:uid="{39304F77-F176-4FEC-9026-40E7BC99EAA0}"/>
    <cellStyle name="Normal 2 46 13" xfId="5710" xr:uid="{0BEA58EE-0E5B-4CAE-96F8-3E00F3605EBA}"/>
    <cellStyle name="Normal 2 46 14" xfId="5711" xr:uid="{6F2D809A-1ACA-448E-8C51-1BC8F941AF49}"/>
    <cellStyle name="Normal 2 46 15" xfId="5712" xr:uid="{57E996A5-AA4B-4F7D-8862-10601E89B3AD}"/>
    <cellStyle name="Normal 2 46 16" xfId="5713" xr:uid="{D0F276A6-1AD2-42AB-9CD0-23CB1804330C}"/>
    <cellStyle name="Normal 2 46 17" xfId="5714" xr:uid="{5947838D-45FF-497C-A99A-5B4ED39B4D1E}"/>
    <cellStyle name="Normal 2 46 18" xfId="5715" xr:uid="{CAB29792-0107-45DD-8848-260939823D9A}"/>
    <cellStyle name="Normal 2 46 19" xfId="5716" xr:uid="{C659710C-CE37-44FB-8098-03AB2937A76D}"/>
    <cellStyle name="Normal 2 46 2" xfId="5717" xr:uid="{DDAF82AB-94AC-4D1B-BBEE-4588631D1132}"/>
    <cellStyle name="Normal 2 46 3" xfId="5718" xr:uid="{368CAF77-BAEB-417B-B1B4-D7788E3A9E00}"/>
    <cellStyle name="Normal 2 46 4" xfId="5719" xr:uid="{3D0FF77E-6305-465B-8AA8-5426CE371778}"/>
    <cellStyle name="Normal 2 46 5" xfId="5720" xr:uid="{66B1F453-02D4-47F7-AE24-8B45368B80FF}"/>
    <cellStyle name="Normal 2 46 6" xfId="5721" xr:uid="{B8507534-1E82-40A1-BD42-F59AC9CBCBF7}"/>
    <cellStyle name="Normal 2 46 7" xfId="5722" xr:uid="{7C6703A9-B76C-43F7-A5E2-2398F1F83998}"/>
    <cellStyle name="Normal 2 46 8" xfId="5723" xr:uid="{2400D7E1-9DC2-4DB0-A8D2-733B7D76FFB5}"/>
    <cellStyle name="Normal 2 46 9" xfId="5724" xr:uid="{AEA0F3E7-8DB5-4040-9F86-058772FC0080}"/>
    <cellStyle name="Normal 2 47" xfId="5725" xr:uid="{A84985B4-F50A-4B90-BF37-7804BDCF60E8}"/>
    <cellStyle name="Normal 2 47 10" xfId="5726" xr:uid="{215062FF-943E-4742-82B0-AD8DE0711BF5}"/>
    <cellStyle name="Normal 2 47 11" xfId="5727" xr:uid="{9598DD9F-5AEA-460E-A50F-3C92810F3CA2}"/>
    <cellStyle name="Normal 2 47 12" xfId="5728" xr:uid="{6B93913A-54F8-41C1-9385-1D57C2182ED9}"/>
    <cellStyle name="Normal 2 47 13" xfId="5729" xr:uid="{BE6A76B7-7CDA-4041-A21D-165041701530}"/>
    <cellStyle name="Normal 2 47 14" xfId="5730" xr:uid="{2F111A19-2A2A-437E-B17F-4DED20220C5B}"/>
    <cellStyle name="Normal 2 47 15" xfId="5731" xr:uid="{704F21CE-19CF-4D9A-9F6F-557CF9DE3742}"/>
    <cellStyle name="Normal 2 47 16" xfId="5732" xr:uid="{DE114FEB-795F-4328-B58E-524CE1B5EB04}"/>
    <cellStyle name="Normal 2 47 17" xfId="5733" xr:uid="{102D1B35-19EC-426B-A87C-72A87930ED4B}"/>
    <cellStyle name="Normal 2 47 18" xfId="5734" xr:uid="{83BA19AE-2D3C-4DE8-9A26-2B530435756D}"/>
    <cellStyle name="Normal 2 47 19" xfId="5735" xr:uid="{5252EC2C-892A-4190-8CD2-86A3017B1188}"/>
    <cellStyle name="Normal 2 47 2" xfId="5736" xr:uid="{3FADE430-9277-493D-8D7B-83548A6F602F}"/>
    <cellStyle name="Normal 2 47 3" xfId="5737" xr:uid="{D7B3E32F-4797-415C-91D3-460F5281E82E}"/>
    <cellStyle name="Normal 2 47 4" xfId="5738" xr:uid="{EA8AD981-E8E0-4C45-BDCA-532183200C86}"/>
    <cellStyle name="Normal 2 47 5" xfId="5739" xr:uid="{F2E67DF2-3EF0-4D4A-B0BA-64EB1E20F16E}"/>
    <cellStyle name="Normal 2 47 6" xfId="5740" xr:uid="{65B37ADB-38E2-42C2-88D5-D312A74E81A5}"/>
    <cellStyle name="Normal 2 47 7" xfId="5741" xr:uid="{4921405E-8616-44A1-B7CF-7C578DC02A02}"/>
    <cellStyle name="Normal 2 47 8" xfId="5742" xr:uid="{C7BFAD5F-937C-4302-A945-D5412857861F}"/>
    <cellStyle name="Normal 2 47 9" xfId="5743" xr:uid="{ED705583-4287-409F-8184-B176825E0B11}"/>
    <cellStyle name="Normal 2 48" xfId="5744" xr:uid="{6D9E4976-A993-47AC-97EB-C7255F6DD1D3}"/>
    <cellStyle name="Normal 2 48 10" xfId="5745" xr:uid="{B1DF8406-1080-4A01-98EA-F9BCA078EBA5}"/>
    <cellStyle name="Normal 2 48 11" xfId="5746" xr:uid="{75F1FB66-BCB2-4D1E-9F41-90D13F846151}"/>
    <cellStyle name="Normal 2 48 12" xfId="5747" xr:uid="{4A7B3408-E2AA-4EDC-8A11-7661D69D5EDA}"/>
    <cellStyle name="Normal 2 48 13" xfId="5748" xr:uid="{8AC52E4C-0551-4D0C-B039-3A8A5C6F13F9}"/>
    <cellStyle name="Normal 2 48 14" xfId="5749" xr:uid="{DFFEF834-B8A1-4851-9E13-223B1D26F873}"/>
    <cellStyle name="Normal 2 48 15" xfId="5750" xr:uid="{425FC841-D3EF-4901-BEF2-513933B92A6A}"/>
    <cellStyle name="Normal 2 48 16" xfId="5751" xr:uid="{A390EB5B-6873-43FF-B5F1-B76ECCA20B6A}"/>
    <cellStyle name="Normal 2 48 17" xfId="5752" xr:uid="{8A84AF77-4038-4433-A525-264FDADDAE0C}"/>
    <cellStyle name="Normal 2 48 18" xfId="5753" xr:uid="{30E6EAA5-8476-4711-AEF0-3F8920BFBE73}"/>
    <cellStyle name="Normal 2 48 19" xfId="5754" xr:uid="{15070BBF-17B9-4739-BA43-87A5D4FEDED6}"/>
    <cellStyle name="Normal 2 48 2" xfId="5755" xr:uid="{32A13135-EEC2-45A0-8EEF-641C0D231A95}"/>
    <cellStyle name="Normal 2 48 2 2" xfId="5756" xr:uid="{828D1F73-9743-42AE-95D5-4AD5B303C22B}"/>
    <cellStyle name="Normal 2 48 2 3" xfId="5757" xr:uid="{926F457C-6A5F-433A-828D-06DA1A0526D5}"/>
    <cellStyle name="Normal 2 48 2 4" xfId="5758" xr:uid="{8011296F-BCF1-4351-B13D-1A80B4AB287C}"/>
    <cellStyle name="Normal 2 48 3" xfId="5759" xr:uid="{5448F5F3-FA7A-4194-B6C1-6F9D4BFDA189}"/>
    <cellStyle name="Normal 2 48 4" xfId="5760" xr:uid="{CDF59810-FAC1-4ED5-90D2-C32675CBE227}"/>
    <cellStyle name="Normal 2 48 5" xfId="5761" xr:uid="{46AB78E9-431A-4B67-886F-9FCAB44B9288}"/>
    <cellStyle name="Normal 2 48 6" xfId="5762" xr:uid="{B3EB3B65-99A8-4331-9A50-69A36B3CF2AB}"/>
    <cellStyle name="Normal 2 48 7" xfId="5763" xr:uid="{CC578C96-2EB8-4AC0-8E19-4D49674F8218}"/>
    <cellStyle name="Normal 2 48 8" xfId="5764" xr:uid="{F133AC0D-C953-4B61-9201-2FD641B75386}"/>
    <cellStyle name="Normal 2 48 9" xfId="5765" xr:uid="{D85B9056-66AD-4C1D-87A7-0D76104CA8C6}"/>
    <cellStyle name="Normal 2 49" xfId="5766" xr:uid="{8B67B698-839F-4E24-B5E9-5749D2F5A608}"/>
    <cellStyle name="Normal 2 5" xfId="5767" xr:uid="{87EE069B-F561-4CD2-B46D-CDFA4126431D}"/>
    <cellStyle name="Normal 2 50" xfId="5768" xr:uid="{DD31AB5A-6BA2-4CC6-AEA6-DC6DE0297499}"/>
    <cellStyle name="Normal 2 51" xfId="5769" xr:uid="{E23FBA03-E06F-43E9-B5FB-C2904FCAFED5}"/>
    <cellStyle name="Normal 2 52" xfId="5770" xr:uid="{B4F09701-8498-479B-8C34-F7B06793FE6B}"/>
    <cellStyle name="Normal 2 52 10" xfId="5771" xr:uid="{F95B1C05-B597-484F-A1CF-E879B22933D6}"/>
    <cellStyle name="Normal 2 52 11" xfId="5772" xr:uid="{44DBF7A8-8219-4271-9A20-E78642B7938A}"/>
    <cellStyle name="Normal 2 52 12" xfId="5773" xr:uid="{7D886719-BA2E-463A-92D9-77C68EE51961}"/>
    <cellStyle name="Normal 2 52 13" xfId="5774" xr:uid="{30C749E8-0E00-4CC3-9B18-9D05971D418C}"/>
    <cellStyle name="Normal 2 52 14" xfId="5775" xr:uid="{A9648AD6-DA82-4BDA-B9C9-E8019F396C54}"/>
    <cellStyle name="Normal 2 52 15" xfId="5776" xr:uid="{2D4490C8-963E-4F2D-B509-AF0D0B0ABDFF}"/>
    <cellStyle name="Normal 2 52 16" xfId="5777" xr:uid="{87C6E407-3EE7-4D12-907C-965B2F06EC14}"/>
    <cellStyle name="Normal 2 52 2" xfId="5778" xr:uid="{5E75FD80-F121-42A3-B45C-9F727E7F9019}"/>
    <cellStyle name="Normal 2 52 3" xfId="5779" xr:uid="{4603840E-C5BD-469C-9508-0B1421C553E3}"/>
    <cellStyle name="Normal 2 52 4" xfId="5780" xr:uid="{D29BBAE4-A308-4507-8EBB-493F5EA93913}"/>
    <cellStyle name="Normal 2 52 5" xfId="5781" xr:uid="{3F7CF831-BAD7-4364-9488-67DD57A8CF2A}"/>
    <cellStyle name="Normal 2 52 6" xfId="5782" xr:uid="{71C9517E-6442-43B0-A72E-BFFFB2814F87}"/>
    <cellStyle name="Normal 2 52 7" xfId="5783" xr:uid="{4CC7872B-46F4-4D25-A194-87971F4B00FC}"/>
    <cellStyle name="Normal 2 52 8" xfId="5784" xr:uid="{7D4506AD-45AB-4AA2-BDD3-78BC4633190D}"/>
    <cellStyle name="Normal 2 52 9" xfId="5785" xr:uid="{5742FCCD-CBC4-4CF4-98B1-3F4B154F5FD0}"/>
    <cellStyle name="Normal 2 53" xfId="5786" xr:uid="{664F03EF-466E-42B3-BACD-85A5C8F12605}"/>
    <cellStyle name="Normal 2 53 10" xfId="5787" xr:uid="{CD1FD054-C4EC-439F-86E0-42349212F02D}"/>
    <cellStyle name="Normal 2 53 11" xfId="5788" xr:uid="{E5FE32C0-EA5A-4019-95A3-3506858655C9}"/>
    <cellStyle name="Normal 2 53 12" xfId="5789" xr:uid="{5CD0997C-1BF9-4545-AA19-8A85C4FB5FA6}"/>
    <cellStyle name="Normal 2 53 13" xfId="5790" xr:uid="{64074898-E40C-4DAF-9E60-FFCADBE91332}"/>
    <cellStyle name="Normal 2 53 14" xfId="5791" xr:uid="{5A76A5ED-1F2F-4595-976D-C86E02039577}"/>
    <cellStyle name="Normal 2 53 15" xfId="5792" xr:uid="{719786EB-808F-4EF1-89A9-186D276CC22D}"/>
    <cellStyle name="Normal 2 53 16" xfId="5793" xr:uid="{77969BCD-DCA1-4ACB-942A-FEDEA60D0268}"/>
    <cellStyle name="Normal 2 53 2" xfId="5794" xr:uid="{6C2FBFBD-2BB6-4115-B75F-3A143CE998EC}"/>
    <cellStyle name="Normal 2 53 3" xfId="5795" xr:uid="{9994FFE7-5002-4936-9D59-34D6F0239A0B}"/>
    <cellStyle name="Normal 2 53 4" xfId="5796" xr:uid="{62E6735F-7E7D-44C5-8D3F-BD9DF5F6E633}"/>
    <cellStyle name="Normal 2 53 5" xfId="5797" xr:uid="{F48AF2BA-0833-4288-91FC-9DF22D9A3C89}"/>
    <cellStyle name="Normal 2 53 6" xfId="5798" xr:uid="{56A97414-1FCA-430C-8FB2-0709AA82DFA9}"/>
    <cellStyle name="Normal 2 53 7" xfId="5799" xr:uid="{DD02AAE0-74F0-4B3E-8E69-4BE8792F9A5D}"/>
    <cellStyle name="Normal 2 53 8" xfId="5800" xr:uid="{38E5D558-CA89-44E9-A062-B423D04B529D}"/>
    <cellStyle name="Normal 2 53 9" xfId="5801" xr:uid="{341D0C3B-2004-4D94-835D-661FDF60AAD2}"/>
    <cellStyle name="Normal 2 54" xfId="5802" xr:uid="{C5388C8A-D883-403C-91A5-FE470D9D00A2}"/>
    <cellStyle name="Normal 2 55" xfId="5803" xr:uid="{F3DC2E5C-802E-4982-9395-9EC319359057}"/>
    <cellStyle name="Normal 2 56" xfId="5804" xr:uid="{D81D07FA-1D01-4DE6-968A-F531E064A7A5}"/>
    <cellStyle name="Normal 2 57" xfId="5805" xr:uid="{65800673-C172-429E-BB87-1D1FCCD2770C}"/>
    <cellStyle name="Normal 2 58" xfId="5806" xr:uid="{C21E3C09-AB64-4770-9C74-8D44D96FA085}"/>
    <cellStyle name="Normal 2 59" xfId="5807" xr:uid="{640F370A-234C-4453-8C2D-3FF3E09D8D82}"/>
    <cellStyle name="Normal 2 6" xfId="5808" xr:uid="{7563493C-789C-483A-A157-1899EA343CF1}"/>
    <cellStyle name="Normal 2 60" xfId="5809" xr:uid="{CC585190-66BF-4875-BDAA-F32EEAD0E6A2}"/>
    <cellStyle name="Normal 2 61" xfId="5810" xr:uid="{AC423932-A61C-4098-8B07-6B1F3F76CA72}"/>
    <cellStyle name="Normal 2 62" xfId="5811" xr:uid="{F8E16E98-7174-4BF2-A456-77C38DBBDE0F}"/>
    <cellStyle name="Normal 2 63" xfId="5812" xr:uid="{1F20B93A-7065-4BF3-B9AC-5B4B96BFB3EA}"/>
    <cellStyle name="Normal 2 64" xfId="5813" xr:uid="{891B6231-6463-45D6-A186-BDA4019C3315}"/>
    <cellStyle name="Normal 2 65" xfId="5814" xr:uid="{5E673155-315B-4160-9752-816C4E86969C}"/>
    <cellStyle name="Normal 2 66" xfId="5815" xr:uid="{5D1B5FA5-74C3-4B2A-9BDD-742C8D9A0309}"/>
    <cellStyle name="Normal 2 67" xfId="5816" xr:uid="{7C9398B9-76B8-4129-885E-105CA9A18906}"/>
    <cellStyle name="Normal 2 67 2" xfId="6568" xr:uid="{87D6A666-8116-4045-8AF0-1AABC31D201D}"/>
    <cellStyle name="Normal 2 68" xfId="22" xr:uid="{DA3D2438-8999-437C-BAE5-D159B1BF3DD6}"/>
    <cellStyle name="Normal 2 69" xfId="19357" xr:uid="{BFA891CE-C302-431F-BBCD-E0A0E72DEB1D}"/>
    <cellStyle name="Normal 2 7" xfId="5817" xr:uid="{37C7990D-FEE8-4E68-96D1-560CF61DE286}"/>
    <cellStyle name="Normal 2 7 2" xfId="6569" xr:uid="{2908A88C-3B17-4B84-9BF2-708A4C1490CA}"/>
    <cellStyle name="Normal 2 7 2 2" xfId="7356" xr:uid="{C41B30CB-571B-4D3F-BF35-24697F5E8AE3}"/>
    <cellStyle name="Normal 2 7 2 2 2" xfId="8999" xr:uid="{BAEB65DE-9FDA-4D27-A2C6-6783895611A7}"/>
    <cellStyle name="Normal 2 7 2 2 2 2" xfId="21362" xr:uid="{0C5D4C3F-37DA-415C-A5B7-C63233FB1D26}"/>
    <cellStyle name="Normal 2 7 2 2 3" xfId="20225" xr:uid="{0F699B94-1431-4AFD-A33E-0F0C3DBC116B}"/>
    <cellStyle name="Normal 2 7 2 3" xfId="8224" xr:uid="{425B7019-F23F-4828-A0BC-61FE7F7058FD}"/>
    <cellStyle name="Normal 2 7 2 3 2" xfId="20858" xr:uid="{11CF738E-C764-44D4-8850-4CA79D41FB09}"/>
    <cellStyle name="Normal 2 7 2 4" xfId="19721" xr:uid="{AA126343-BA24-4AB5-843F-AE5170FEB169}"/>
    <cellStyle name="Normal 2 7 3" xfId="6570" xr:uid="{9F1A3FDD-DA3D-4C55-8344-A135254DD793}"/>
    <cellStyle name="Normal 2 7 3 2" xfId="7357" xr:uid="{C777CC4A-5516-4EAA-99EB-A2CB954613E5}"/>
    <cellStyle name="Normal 2 7 3 2 2" xfId="9000" xr:uid="{0859153E-86D0-4A58-93A9-13776DCFC051}"/>
    <cellStyle name="Normal 2 7 3 2 2 2" xfId="21363" xr:uid="{127D6447-0CAE-4E30-9CCE-B2C5BDB5D297}"/>
    <cellStyle name="Normal 2 7 3 2 3" xfId="20226" xr:uid="{ED829456-B5B8-4AB8-80A7-6557211B2240}"/>
    <cellStyle name="Normal 2 7 3 3" xfId="8225" xr:uid="{81756E08-24A7-4804-A818-E2C29B76BE03}"/>
    <cellStyle name="Normal 2 7 3 3 2" xfId="20859" xr:uid="{33C87B0B-C698-49AF-889E-C931A55EF727}"/>
    <cellStyle name="Normal 2 7 3 4" xfId="19722" xr:uid="{A3274F0D-BE6A-4864-BB59-025C53C79253}"/>
    <cellStyle name="Normal 2 7 4" xfId="6335" xr:uid="{B781B373-D5B0-4D22-93A7-621152204B67}"/>
    <cellStyle name="Normal 2 7 4 2" xfId="7358" xr:uid="{851B7D7A-247B-4822-9ED0-145AC2E4C328}"/>
    <cellStyle name="Normal 2 7 4 2 2" xfId="9001" xr:uid="{BC7729E0-A715-4C81-B8A0-1E476FCE4C36}"/>
    <cellStyle name="Normal 2 7 4 2 2 2" xfId="21364" xr:uid="{8D80E91C-EA59-4AE3-89E0-E7EEA4B2BE5E}"/>
    <cellStyle name="Normal 2 7 4 2 3" xfId="20227" xr:uid="{14209E65-C9CE-4C14-8561-0EAD259F3BE1}"/>
    <cellStyle name="Normal 2 7 4 3" xfId="8051" xr:uid="{0E8DA12C-43C3-41B0-9AB1-6BEFA114B543}"/>
    <cellStyle name="Normal 2 7 4 3 2" xfId="20686" xr:uid="{BD67E98B-CD06-4A78-B3D2-51C182B6D1DA}"/>
    <cellStyle name="Normal 2 7 4 4" xfId="19549" xr:uid="{84E6AFEA-EB6A-4253-B6E5-0122AD18CE19}"/>
    <cellStyle name="Normal 2 7 5" xfId="7014" xr:uid="{01352810-3E0D-4246-8946-BABBD01E83FB}"/>
    <cellStyle name="Normal 2 7 5 2" xfId="8657" xr:uid="{7E230D39-34DE-4040-ABA3-62CE4434C9EA}"/>
    <cellStyle name="Normal 2 7 5 2 2" xfId="21135" xr:uid="{5F03C298-2B9E-4D5F-9B87-1A4A935D5A52}"/>
    <cellStyle name="Normal 2 7 5 3" xfId="19998" xr:uid="{D612EAD8-CAAB-4F48-A9F0-D4E1AA400BC3}"/>
    <cellStyle name="Normal 2 7 6" xfId="7860" xr:uid="{6B86E8FA-33D5-43B9-8CFB-990BD2742446}"/>
    <cellStyle name="Normal 2 7 6 2" xfId="20568" xr:uid="{DB680655-B3D8-4CFF-9DDA-937DD6640438}"/>
    <cellStyle name="Normal 2 7 7" xfId="19431" xr:uid="{6CFDDDA1-5964-4DD2-A2AF-44455EB973AF}"/>
    <cellStyle name="Normal 2 70" xfId="14" xr:uid="{3ABBA7AF-FFA6-4E2B-A1D0-95BD43B06064}"/>
    <cellStyle name="Normal 2 8" xfId="5818" xr:uid="{6880B12A-B934-4E60-A7F7-E7AE1D6CAFBA}"/>
    <cellStyle name="Normal 2 8 2" xfId="6571" xr:uid="{432E91B3-C0E4-468C-BA7A-CFC70C5F95ED}"/>
    <cellStyle name="Normal 2 8 2 2" xfId="7359" xr:uid="{DA77810F-B83E-4371-B68F-1EDF3667C5C5}"/>
    <cellStyle name="Normal 2 8 2 2 2" xfId="9002" xr:uid="{4117E0DE-70EA-45D6-A275-18BE7C2CAD58}"/>
    <cellStyle name="Normal 2 8 2 2 2 2" xfId="21365" xr:uid="{2DA62D6B-BFBA-48AF-AF86-5BC0F2CE1CAD}"/>
    <cellStyle name="Normal 2 8 2 2 3" xfId="20228" xr:uid="{C35AD24C-F57E-47E9-8299-A5D5371E27F3}"/>
    <cellStyle name="Normal 2 8 2 3" xfId="8226" xr:uid="{46EE6706-C0CC-4941-AE15-4D8ED7A4A588}"/>
    <cellStyle name="Normal 2 8 2 3 2" xfId="20860" xr:uid="{DE8A4E67-4567-4E4C-9710-CC13EDDD14F9}"/>
    <cellStyle name="Normal 2 8 2 4" xfId="19723" xr:uid="{024C5AB1-2253-4B00-8BB4-5957D8FA2894}"/>
    <cellStyle name="Normal 2 8 3" xfId="6572" xr:uid="{5E1208BB-451F-4CAB-9383-074FBE659E1B}"/>
    <cellStyle name="Normal 2 8 3 2" xfId="7360" xr:uid="{9CF5213A-33F3-4EAB-8897-90A4E2B06EEE}"/>
    <cellStyle name="Normal 2 8 3 2 2" xfId="9003" xr:uid="{FF7CD096-688F-4A40-A678-7B4EB107F262}"/>
    <cellStyle name="Normal 2 8 3 2 2 2" xfId="21366" xr:uid="{7B9BE004-DBA2-469D-BCEE-6D8FFE5DB93F}"/>
    <cellStyle name="Normal 2 8 3 2 3" xfId="20229" xr:uid="{022A0687-194B-400A-A11B-73A021AF8DC5}"/>
    <cellStyle name="Normal 2 8 3 3" xfId="8227" xr:uid="{29C35B34-8B3B-44FF-A435-BF23EA6DDE32}"/>
    <cellStyle name="Normal 2 8 3 3 2" xfId="20861" xr:uid="{F104AC18-77A8-4771-9031-F0D6ED1932C2}"/>
    <cellStyle name="Normal 2 8 3 4" xfId="19724" xr:uid="{882DD144-29DA-4BFB-80E4-3B1A0591C923}"/>
    <cellStyle name="Normal 2 8 4" xfId="6336" xr:uid="{4AC5F3F1-8FF8-4B12-8C6E-2A574DBA1B31}"/>
    <cellStyle name="Normal 2 8 4 2" xfId="7361" xr:uid="{EDB2FA45-019B-4541-8177-DAB439800651}"/>
    <cellStyle name="Normal 2 8 4 2 2" xfId="9004" xr:uid="{B938BBB4-252C-40AE-826C-11DC920CEED9}"/>
    <cellStyle name="Normal 2 8 4 2 2 2" xfId="21367" xr:uid="{A8C9CBA4-725F-4EF6-9709-48CF59FF5F26}"/>
    <cellStyle name="Normal 2 8 4 2 3" xfId="20230" xr:uid="{0E30DE19-FA57-4763-8F79-E6480DC41D86}"/>
    <cellStyle name="Normal 2 8 4 3" xfId="8052" xr:uid="{640B1C2D-1100-4F10-B75E-6D3995A2D43A}"/>
    <cellStyle name="Normal 2 8 4 3 2" xfId="20687" xr:uid="{9A0E5B2E-2B83-409C-A32F-B24BD8B83857}"/>
    <cellStyle name="Normal 2 8 4 4" xfId="19550" xr:uid="{ACD959D6-EF38-4606-B39F-D06E2C6A33BF}"/>
    <cellStyle name="Normal 2 8 5" xfId="7015" xr:uid="{38B77ACD-13AC-45BA-B537-290B8C2F46A7}"/>
    <cellStyle name="Normal 2 8 5 2" xfId="8658" xr:uid="{AF5CD7FA-B63F-4B05-B6C1-FDFB842C5294}"/>
    <cellStyle name="Normal 2 8 5 2 2" xfId="21136" xr:uid="{97310F71-66A6-4F74-B310-909FEDB6D7D9}"/>
    <cellStyle name="Normal 2 8 5 3" xfId="19999" xr:uid="{854FF634-D0FC-41D9-B86C-66D878037A0D}"/>
    <cellStyle name="Normal 2 8 6" xfId="7861" xr:uid="{C39238C3-7924-4E04-A649-A9B6CBD6CD73}"/>
    <cellStyle name="Normal 2 8 6 2" xfId="20569" xr:uid="{D1AA44D6-D89E-4AC7-85B1-D523A1A669ED}"/>
    <cellStyle name="Normal 2 8 7" xfId="19432" xr:uid="{773ACEC5-0099-4867-AE16-9FF45EA67162}"/>
    <cellStyle name="Normal 2 9" xfId="5819" xr:uid="{AA36988E-BCCE-42A5-A62B-1F0BC7CE6876}"/>
    <cellStyle name="Normal 2 9 2" xfId="6573" xr:uid="{D64E8A55-C517-4A0F-AE7C-64E323484D16}"/>
    <cellStyle name="Normal 2 9 2 2" xfId="7362" xr:uid="{BE8F21E2-4080-4251-B4D7-B656FC8DEC2D}"/>
    <cellStyle name="Normal 2 9 2 2 2" xfId="9005" xr:uid="{54356FFA-4524-4B2B-A3E3-1E32C1AF8C8E}"/>
    <cellStyle name="Normal 2 9 2 2 2 2" xfId="21368" xr:uid="{2BE0D900-2B0F-4F41-B5C1-678E5EF656E6}"/>
    <cellStyle name="Normal 2 9 2 2 3" xfId="20231" xr:uid="{32677010-9DDC-410F-B099-089A37C1FD22}"/>
    <cellStyle name="Normal 2 9 2 3" xfId="8228" xr:uid="{F03CDAE7-6B88-4B6D-8C83-BF81E25F7601}"/>
    <cellStyle name="Normal 2 9 2 3 2" xfId="20862" xr:uid="{05918B57-95B2-427D-ABFA-909D513C20D6}"/>
    <cellStyle name="Normal 2 9 2 4" xfId="19725" xr:uid="{2753F0F4-B5BF-49AE-AE71-710269ABCE72}"/>
    <cellStyle name="Normal 2 9 3" xfId="6574" xr:uid="{721BD1D3-EC07-46FB-8ABE-9E1CB14221A9}"/>
    <cellStyle name="Normal 2 9 3 2" xfId="7363" xr:uid="{665D7448-4F8A-4BBF-8B5A-2AD0C582D8D4}"/>
    <cellStyle name="Normal 2 9 3 2 2" xfId="9006" xr:uid="{6337E28A-A3BF-4A98-A852-81B140B5BD66}"/>
    <cellStyle name="Normal 2 9 3 2 2 2" xfId="21369" xr:uid="{1BEA292E-583D-4F12-A8B9-99CB1E801F7C}"/>
    <cellStyle name="Normal 2 9 3 2 3" xfId="20232" xr:uid="{0FF9C58A-B7CA-42AB-970A-D7834FA44D8E}"/>
    <cellStyle name="Normal 2 9 3 3" xfId="8229" xr:uid="{968E879D-47EE-4902-B7F3-5D286130C4EA}"/>
    <cellStyle name="Normal 2 9 3 3 2" xfId="20863" xr:uid="{74B5C813-5190-4A90-9485-EC32A716C4EF}"/>
    <cellStyle name="Normal 2 9 3 4" xfId="19726" xr:uid="{2FCC930C-FB07-40EE-A87B-77F8953191B3}"/>
    <cellStyle name="Normal 2 9 4" xfId="6337" xr:uid="{144FC8F1-CD12-4631-8029-11A9F06EBB6F}"/>
    <cellStyle name="Normal 2 9 4 2" xfId="7364" xr:uid="{C470F5A2-40CE-42C1-919D-B4D719C5087B}"/>
    <cellStyle name="Normal 2 9 4 2 2" xfId="9007" xr:uid="{1FF1F7D0-E3EE-4AFA-9429-F57BAC4578F3}"/>
    <cellStyle name="Normal 2 9 4 2 2 2" xfId="21370" xr:uid="{51EA184E-CC1E-4B5E-83EC-9A7BE8A9B3A4}"/>
    <cellStyle name="Normal 2 9 4 2 3" xfId="20233" xr:uid="{0A535DF8-41DC-4F33-BBE2-645B83AB0F0D}"/>
    <cellStyle name="Normal 2 9 4 3" xfId="8053" xr:uid="{FC154E63-362D-40A3-AD09-3FAC7B3AB168}"/>
    <cellStyle name="Normal 2 9 4 3 2" xfId="20688" xr:uid="{FD9F56CB-25D0-4371-9631-81191FD363F4}"/>
    <cellStyle name="Normal 2 9 4 4" xfId="19551" xr:uid="{D5CA3487-D711-407A-8ACD-037D8927B9F0}"/>
    <cellStyle name="Normal 2 9 5" xfId="7016" xr:uid="{B5241AB4-B877-4282-AFB4-6C46A0E30DA7}"/>
    <cellStyle name="Normal 2 9 5 2" xfId="8659" xr:uid="{8A8AF658-ED5C-4411-8E30-6A8D0D49BA16}"/>
    <cellStyle name="Normal 2 9 5 2 2" xfId="21137" xr:uid="{A221CBF1-941F-4342-BFF8-EC2F238F1DAF}"/>
    <cellStyle name="Normal 2 9 5 3" xfId="20000" xr:uid="{F717486F-4BF0-4B70-A960-A778AAFDF627}"/>
    <cellStyle name="Normal 2 9 6" xfId="7862" xr:uid="{730DD9A7-E002-46F1-97F5-FBE3391E0418}"/>
    <cellStyle name="Normal 2 9 6 2" xfId="20570" xr:uid="{9A3A7AD1-1D64-412E-B885-FCD8CA5F5315}"/>
    <cellStyle name="Normal 2 9 7" xfId="19433" xr:uid="{D42E4D6E-78B3-4914-AB1D-737A560D4C3D}"/>
    <cellStyle name="Normal 20" xfId="5820" xr:uid="{02ED1C07-47CF-4306-98EC-848B361ADF09}"/>
    <cellStyle name="Normal 20 2" xfId="5821" xr:uid="{0CCDFACC-AFEE-4530-991B-38BA0025718E}"/>
    <cellStyle name="Normal 20 2 2" xfId="6450" xr:uid="{F7A9E2C6-9F84-4C98-8608-44E7EEB24623}"/>
    <cellStyle name="Normal 20 2 3" xfId="6339" xr:uid="{B5198DFB-E843-401C-95EE-710DA6640157}"/>
    <cellStyle name="Normal 20 2 3 2" xfId="7365" xr:uid="{24237618-BE2B-4155-8F48-88BBDA8A9E21}"/>
    <cellStyle name="Normal 20 2 3 2 2" xfId="9008" xr:uid="{92F40643-524E-47AE-8D54-F3C7369C860C}"/>
    <cellStyle name="Normal 20 2 3 2 2 2" xfId="21371" xr:uid="{1FB54E46-7D57-4292-83A3-C51B0CF24877}"/>
    <cellStyle name="Normal 20 2 3 2 3" xfId="20234" xr:uid="{65060774-9C38-42E2-93E7-AD4B75094634}"/>
    <cellStyle name="Normal 20 2 3 3" xfId="8055" xr:uid="{D68D22DC-DDFE-4BE7-9552-F137C5081718}"/>
    <cellStyle name="Normal 20 2 3 3 2" xfId="20690" xr:uid="{F06FEC6A-D588-41D8-A458-8F0620924667}"/>
    <cellStyle name="Normal 20 2 3 4" xfId="19553" xr:uid="{D9842AD7-AAFB-40BA-AE5A-5775B51629CD}"/>
    <cellStyle name="Normal 20 2 4" xfId="7018" xr:uid="{9690D918-9065-483A-9470-E633384A28E7}"/>
    <cellStyle name="Normal 20 2 4 2" xfId="8661" xr:uid="{184442A8-2491-4969-B884-E02F3CF4A7A9}"/>
    <cellStyle name="Normal 20 2 4 2 2" xfId="21139" xr:uid="{4D9EFEE2-DF03-464D-9E95-3A9DB546034E}"/>
    <cellStyle name="Normal 20 2 4 3" xfId="20002" xr:uid="{F11CF902-17E0-431F-8923-372A5E2477E4}"/>
    <cellStyle name="Normal 20 2 5" xfId="7864" xr:uid="{5C69F368-6805-4ABE-A5BA-19FFF45EF5D7}"/>
    <cellStyle name="Normal 20 2 5 2" xfId="20572" xr:uid="{FB691364-18CA-4C74-894D-9FF5C840F43A}"/>
    <cellStyle name="Normal 20 2 6" xfId="19435" xr:uid="{B2055B21-2EDB-409F-AD23-A0F0F6C38674}"/>
    <cellStyle name="Normal 20 3" xfId="6575" xr:uid="{7D8050D1-6F21-42FF-8720-80B5DDEA0AB8}"/>
    <cellStyle name="Normal 20 3 2" xfId="7366" xr:uid="{6F15F583-A566-41C7-BBBB-340E26BE63C4}"/>
    <cellStyle name="Normal 20 3 2 2" xfId="9009" xr:uid="{D923F2CC-4691-4B3E-A950-07BB5EC1DA0F}"/>
    <cellStyle name="Normal 20 3 2 2 2" xfId="21372" xr:uid="{488CA854-0A6B-4AA7-ABA3-0158BAA65244}"/>
    <cellStyle name="Normal 20 3 2 3" xfId="20235" xr:uid="{DF26E2C3-05D8-48B5-B151-90318F1EE0D4}"/>
    <cellStyle name="Normal 20 3 3" xfId="8230" xr:uid="{9C8E3D62-53E8-4867-8B52-07A885279350}"/>
    <cellStyle name="Normal 20 3 3 2" xfId="20864" xr:uid="{72EEB4E9-0A6C-4B3F-B008-617B8AB5C673}"/>
    <cellStyle name="Normal 20 3 4" xfId="19727" xr:uid="{3FCD0CF3-1C22-4D0C-9C95-23E8B28A8585}"/>
    <cellStyle name="Normal 20 4" xfId="6576" xr:uid="{414282A0-56C3-46E3-ADFA-FC6FCB046AD2}"/>
    <cellStyle name="Normal 20 4 2" xfId="7367" xr:uid="{E14F5B5C-6E74-4031-A2F7-E0A92F081D0A}"/>
    <cellStyle name="Normal 20 4 2 2" xfId="9010" xr:uid="{50B4A7DA-27ED-478E-9427-9AB8C0FE21CC}"/>
    <cellStyle name="Normal 20 4 2 2 2" xfId="21373" xr:uid="{E7B033B6-21FE-4A8A-8177-8430A4C954A0}"/>
    <cellStyle name="Normal 20 4 2 3" xfId="20236" xr:uid="{D6177D32-4094-4D0B-A62F-2B04587C9249}"/>
    <cellStyle name="Normal 20 4 3" xfId="8231" xr:uid="{B5281EC7-C3D5-4EE0-8D3C-E44F8B7B7E97}"/>
    <cellStyle name="Normal 20 4 3 2" xfId="20865" xr:uid="{4E2E7B95-55D2-4B32-8536-0299AD055BDD}"/>
    <cellStyle name="Normal 20 4 4" xfId="19728" xr:uid="{3B8480B8-C380-400D-98F6-C805375F2B97}"/>
    <cellStyle name="Normal 20 5" xfId="6338" xr:uid="{5F9BECEE-3DE0-4472-840A-A8992CADCE8E}"/>
    <cellStyle name="Normal 20 5 2" xfId="7368" xr:uid="{BFD68135-8441-48CF-8D4B-4C62F0B69B28}"/>
    <cellStyle name="Normal 20 5 2 2" xfId="9011" xr:uid="{1E36796D-25F4-4E3C-8C11-68C8AE383F5D}"/>
    <cellStyle name="Normal 20 5 2 2 2" xfId="21374" xr:uid="{130310F3-AA31-41C3-B320-CAE6BFF945E8}"/>
    <cellStyle name="Normal 20 5 2 3" xfId="20237" xr:uid="{7F66FF7E-2354-412B-B4A7-4D8FBC72D506}"/>
    <cellStyle name="Normal 20 5 3" xfId="8054" xr:uid="{2120B564-542E-4D82-9CCB-68335D42F35A}"/>
    <cellStyle name="Normal 20 5 3 2" xfId="20689" xr:uid="{C28C038C-57F4-4F85-977A-4F89016B48B0}"/>
    <cellStyle name="Normal 20 5 4" xfId="19552" xr:uid="{866099FD-0179-4A6B-AF34-9696466A2D6C}"/>
    <cellStyle name="Normal 20 6" xfId="7017" xr:uid="{6AAB5DF7-4B67-4A1D-8C15-43712DBDD6C9}"/>
    <cellStyle name="Normal 20 6 2" xfId="8660" xr:uid="{062E7266-E903-4AB6-9721-4F74A376E4B4}"/>
    <cellStyle name="Normal 20 6 2 2" xfId="21138" xr:uid="{7CB042EE-C4FA-4268-89FF-022818F48E52}"/>
    <cellStyle name="Normal 20 6 3" xfId="20001" xr:uid="{9CF4345D-7DCC-451C-8214-A463AC71D9F4}"/>
    <cellStyle name="Normal 20 7" xfId="7863" xr:uid="{20C4217A-0332-4D56-93BE-CE80A77C32D1}"/>
    <cellStyle name="Normal 20 7 2" xfId="20571" xr:uid="{7DD370AE-24A9-47BB-910F-770C1CC63CE1}"/>
    <cellStyle name="Normal 20 8" xfId="19434" xr:uid="{DD0E1469-84CD-468A-85A1-240AAD04F347}"/>
    <cellStyle name="Normal 20_1_solis_MK Nr 595 " xfId="5822" xr:uid="{C76B0950-CD2B-4A1D-BCD6-125553615E93}"/>
    <cellStyle name="Normal 21" xfId="5823" xr:uid="{03F56552-B34C-4181-A15E-6C80FCAA777F}"/>
    <cellStyle name="Normal 21 2" xfId="5824" xr:uid="{97B7617C-2BE0-4541-930D-704E9C9CECF2}"/>
    <cellStyle name="Normal 21 3" xfId="6577" xr:uid="{9E9A3E7A-B8BB-472F-AC8F-4320B97DDC9E}"/>
    <cellStyle name="Normal 21 3 2" xfId="7369" xr:uid="{1E2C57D2-5272-4BA3-A634-40BB23DFA9E9}"/>
    <cellStyle name="Normal 21 3 2 2" xfId="9012" xr:uid="{255BA759-FC1B-4EB0-BA26-6847ADC7BF38}"/>
    <cellStyle name="Normal 21 3 2 2 2" xfId="21375" xr:uid="{D77FA53C-CC0E-4F08-AD8C-DC829258ADAE}"/>
    <cellStyle name="Normal 21 3 2 3" xfId="20238" xr:uid="{9EE66555-0B40-41EC-84A1-1C4A9F8C03E2}"/>
    <cellStyle name="Normal 21 3 3" xfId="8232" xr:uid="{E6FE2B56-8D60-451C-9912-70BBE50F6369}"/>
    <cellStyle name="Normal 21 3 3 2" xfId="20866" xr:uid="{4C7F8555-F14A-4514-9F04-6083670DBDA1}"/>
    <cellStyle name="Normal 21 3 4" xfId="19729" xr:uid="{16E02BBD-1CD9-4C72-933F-151E50BF87A7}"/>
    <cellStyle name="Normal 21 4" xfId="6578" xr:uid="{DE4DF27B-8E3E-43F8-8CA0-EC10BB5F88C9}"/>
    <cellStyle name="Normal 21 4 2" xfId="7370" xr:uid="{CBF9DB60-2D9A-4718-BA92-A80A38554145}"/>
    <cellStyle name="Normal 21 4 2 2" xfId="9013" xr:uid="{9FE4D5C2-1964-4468-A5B0-30F796DE5F54}"/>
    <cellStyle name="Normal 21 4 2 2 2" xfId="21376" xr:uid="{71D2597F-56DE-4F9F-A629-B72B19B69981}"/>
    <cellStyle name="Normal 21 4 2 3" xfId="20239" xr:uid="{34FB7BCC-B244-431A-9232-93512DF3E06B}"/>
    <cellStyle name="Normal 21 4 3" xfId="8233" xr:uid="{48D351E3-48C4-4643-BFB9-CC57925539AA}"/>
    <cellStyle name="Normal 21 4 3 2" xfId="20867" xr:uid="{7405DB01-BB64-488A-A8C2-3C0EAF27DB2F}"/>
    <cellStyle name="Normal 21 4 4" xfId="19730" xr:uid="{950143E5-76AB-4F19-B7C5-A2346F25E8ED}"/>
    <cellStyle name="Normal 21 5" xfId="6340" xr:uid="{1E915B39-2DAB-4B6D-BFEC-EA088F195BD1}"/>
    <cellStyle name="Normal 21 5 2" xfId="7371" xr:uid="{D79AC617-885F-413E-86DA-3944E2EE424F}"/>
    <cellStyle name="Normal 21 5 2 2" xfId="9014" xr:uid="{DFEAB29D-9D06-41F6-AE38-A132BBACA81C}"/>
    <cellStyle name="Normal 21 5 2 2 2" xfId="21377" xr:uid="{5A7DAC11-22E8-423E-9A6E-8615EFF1A859}"/>
    <cellStyle name="Normal 21 5 2 3" xfId="20240" xr:uid="{C07F2AC0-F568-4093-9FF1-5CEE8BDFABD9}"/>
    <cellStyle name="Normal 21 5 3" xfId="8056" xr:uid="{22245FB0-038C-4AF7-AEA4-DFF458E762D1}"/>
    <cellStyle name="Normal 21 5 3 2" xfId="20691" xr:uid="{5573A955-7F5F-4196-9D61-F42E22F562EE}"/>
    <cellStyle name="Normal 21 5 4" xfId="19554" xr:uid="{B01E6ED5-55B3-4646-AB02-E6B7664AC893}"/>
    <cellStyle name="Normal 21 6" xfId="7019" xr:uid="{F587D0F7-0098-49FE-8B2D-B6F1EAB1107C}"/>
    <cellStyle name="Normal 21 6 2" xfId="8662" xr:uid="{DB55829E-0F46-4B57-AEF0-5D7D32C76A0A}"/>
    <cellStyle name="Normal 21 6 2 2" xfId="21140" xr:uid="{469016AB-25FC-4B40-BEEA-203DB5B6E01F}"/>
    <cellStyle name="Normal 21 6 3" xfId="20003" xr:uid="{141D1C51-73BB-4D97-B600-B5A65C39A23B}"/>
    <cellStyle name="Normal 21 7" xfId="7865" xr:uid="{17F897E7-8422-42F5-9220-4BC80353D6DD}"/>
    <cellStyle name="Normal 21 7 2" xfId="20573" xr:uid="{A9079452-7280-47F1-8415-F75FA0BB0F92}"/>
    <cellStyle name="Normal 21 8" xfId="19436" xr:uid="{9A6D9270-795F-40B9-ABC4-FE3758D98B3E}"/>
    <cellStyle name="Normal 21_1_solis_MK Nr 595 " xfId="5825" xr:uid="{B193BB63-88EA-4002-8E3D-274D8212BAA2}"/>
    <cellStyle name="Normal 22" xfId="5826" xr:uid="{B20B6B45-91BA-4201-BFC8-B0A82934E811}"/>
    <cellStyle name="Normal 22 2" xfId="5827" xr:uid="{D3B907FD-6EE8-48A3-BF47-8C6CCE906B64}"/>
    <cellStyle name="Normal 22 3" xfId="6579" xr:uid="{658A0036-5D44-447E-BB44-8796F6C8AA3C}"/>
    <cellStyle name="Normal 22 3 2" xfId="7372" xr:uid="{3BB57C7D-CEB0-4424-8F57-0AF4EFA2AB33}"/>
    <cellStyle name="Normal 22 3 2 2" xfId="9015" xr:uid="{615547F6-C2E3-4C97-AAA5-59DB3B4FFD0F}"/>
    <cellStyle name="Normal 22 3 2 2 2" xfId="21378" xr:uid="{F38EFB02-9780-4862-905E-AF5C2AA22245}"/>
    <cellStyle name="Normal 22 3 2 3" xfId="20241" xr:uid="{4CEAAE8C-A264-41AD-A06B-CFE40FB657C6}"/>
    <cellStyle name="Normal 22 3 3" xfId="8234" xr:uid="{00899C73-2B7B-4AB7-B64B-0F39EA39D0AB}"/>
    <cellStyle name="Normal 22 3 3 2" xfId="20868" xr:uid="{9DD74375-2FBA-468D-8D46-19F660A1842F}"/>
    <cellStyle name="Normal 22 3 4" xfId="19731" xr:uid="{96E52F57-2064-4CA0-A26A-7386278AD495}"/>
    <cellStyle name="Normal 22 4" xfId="6580" xr:uid="{9CBA8FDF-9A17-4505-9888-2804419A66B0}"/>
    <cellStyle name="Normal 22 4 2" xfId="7373" xr:uid="{3BD6058C-4636-4961-BA3A-FC993382A78D}"/>
    <cellStyle name="Normal 22 4 2 2" xfId="9016" xr:uid="{89B49173-3515-4560-BE84-A27DD793DA43}"/>
    <cellStyle name="Normal 22 4 2 2 2" xfId="21379" xr:uid="{AF9DE900-11BF-42A6-99CB-83ACE167DB95}"/>
    <cellStyle name="Normal 22 4 2 3" xfId="20242" xr:uid="{C46F1FD1-B730-46C2-A9E5-8FB69791721E}"/>
    <cellStyle name="Normal 22 4 3" xfId="8235" xr:uid="{CE388029-A113-46FA-BBE6-7F9157122D20}"/>
    <cellStyle name="Normal 22 4 3 2" xfId="20869" xr:uid="{EBB08A1F-3A23-4C26-84A5-74DB672EF365}"/>
    <cellStyle name="Normal 22 4 4" xfId="19732" xr:uid="{25B7079A-5037-4F43-8F4B-5815FFB43715}"/>
    <cellStyle name="Normal 22 5" xfId="6341" xr:uid="{10E050A1-E8AB-4EBE-9106-D92D1B8B21C2}"/>
    <cellStyle name="Normal 22 5 2" xfId="7374" xr:uid="{B85F7091-C01E-462B-85C3-5D16EB6800A0}"/>
    <cellStyle name="Normal 22 5 2 2" xfId="9017" xr:uid="{4D8AFD46-3D01-4350-9C37-8C8EE10C22D6}"/>
    <cellStyle name="Normal 22 5 2 2 2" xfId="21380" xr:uid="{AC493E3D-4268-4C3C-9B59-BF7C98942FE1}"/>
    <cellStyle name="Normal 22 5 2 3" xfId="20243" xr:uid="{B3378E35-1DD9-46CB-8BDD-C4FB645B7637}"/>
    <cellStyle name="Normal 22 5 3" xfId="8057" xr:uid="{B8C0F2F3-5116-419C-9F59-F105689FD07F}"/>
    <cellStyle name="Normal 22 5 3 2" xfId="20692" xr:uid="{2A8175BA-6A71-4E41-A4FB-B662E6099FF7}"/>
    <cellStyle name="Normal 22 5 4" xfId="19555" xr:uid="{C0E15EE7-D8D1-4325-812A-E9E439CF36A9}"/>
    <cellStyle name="Normal 22 6" xfId="7020" xr:uid="{4EEA3AB8-3735-407F-A6E5-9385CE453139}"/>
    <cellStyle name="Normal 22 6 2" xfId="8663" xr:uid="{2F4C1E94-068B-44D6-BDF7-CFF50D9820B1}"/>
    <cellStyle name="Normal 22 6 2 2" xfId="21141" xr:uid="{DB761EA2-6C4C-4038-8604-EED321C8B52F}"/>
    <cellStyle name="Normal 22 6 3" xfId="20004" xr:uid="{D6CAD857-F19D-48CF-90D1-9893B2F10D09}"/>
    <cellStyle name="Normal 22 7" xfId="7866" xr:uid="{911FB1A2-3A7B-45DC-B811-86DEEA35CA7F}"/>
    <cellStyle name="Normal 22 7 2" xfId="20574" xr:uid="{8766FF68-E88F-48EC-A62E-46BE01CF6120}"/>
    <cellStyle name="Normal 22 8" xfId="19437" xr:uid="{11B6F450-453F-4C35-B627-3C6103773FC7}"/>
    <cellStyle name="Normal 22_1_solis_MK Nr 595 " xfId="5828" xr:uid="{F326CF6A-FB9D-4106-A31A-4C5A2577AB15}"/>
    <cellStyle name="Normal 23" xfId="5829" xr:uid="{40028B92-06C0-4EF4-98FF-BCCEA5C0F06F}"/>
    <cellStyle name="Normal 23 10" xfId="7867" xr:uid="{5E90E258-7D75-43D2-B5EE-ADE6F0816F4D}"/>
    <cellStyle name="Normal 23 10 2" xfId="20575" xr:uid="{B257D4CA-EFAC-4DB0-9D85-7B4831892393}"/>
    <cellStyle name="Normal 23 11" xfId="19438" xr:uid="{950654C5-72AD-483A-8A13-4EA7B641E328}"/>
    <cellStyle name="Normal 23 2" xfId="5830" xr:uid="{B6E2F52D-9902-4775-8673-0347342A35F3}"/>
    <cellStyle name="Normal 23 2 2" xfId="5831" xr:uid="{162237C6-26BD-495C-B853-8C64DEF21F1D}"/>
    <cellStyle name="Normal 23 2 3" xfId="6581" xr:uid="{5C26F2D9-0BFE-40FC-BD46-DAC07B5DE3C6}"/>
    <cellStyle name="Normal 23 2 3 2" xfId="7375" xr:uid="{6A46B7CE-65D4-4F42-ACB3-92418B639430}"/>
    <cellStyle name="Normal 23 2 3 2 2" xfId="9018" xr:uid="{79E2208E-AB44-4EFD-B66F-72A6F019577F}"/>
    <cellStyle name="Normal 23 2 3 2 2 2" xfId="21381" xr:uid="{C30AEAD7-4DCA-4E87-9A78-6FCA48526E39}"/>
    <cellStyle name="Normal 23 2 3 2 3" xfId="20244" xr:uid="{E6BC5ED4-4B5B-4184-982C-E14FED37AE82}"/>
    <cellStyle name="Normal 23 2 3 3" xfId="8236" xr:uid="{A99BA43E-B7AE-4823-A05C-FBB5CAB48D22}"/>
    <cellStyle name="Normal 23 2 3 3 2" xfId="20870" xr:uid="{6576D606-CD42-464B-BAB2-6EF65FAD03D8}"/>
    <cellStyle name="Normal 23 2 3 4" xfId="19733" xr:uid="{8CE024B4-F1B5-4AE2-AAF7-92B5CE6E121E}"/>
    <cellStyle name="Normal 23 2 4" xfId="6582" xr:uid="{7B2F628D-22C7-426D-8BA5-5EC141B1CEDE}"/>
    <cellStyle name="Normal 23 2 4 2" xfId="7376" xr:uid="{FE91468A-022D-422B-ADC7-7A570797BA2D}"/>
    <cellStyle name="Normal 23 2 4 2 2" xfId="9019" xr:uid="{7AD389F3-51BC-45EC-8C80-10AA55E55F42}"/>
    <cellStyle name="Normal 23 2 4 2 2 2" xfId="21382" xr:uid="{445A6F6F-6DD9-4D22-8577-5EE774E415A3}"/>
    <cellStyle name="Normal 23 2 4 2 3" xfId="20245" xr:uid="{6394F29B-E153-415F-A2FA-2AA0F9CFD6A4}"/>
    <cellStyle name="Normal 23 2 4 3" xfId="8237" xr:uid="{CE16D188-AD1C-464A-8F5D-98C1B166DCB4}"/>
    <cellStyle name="Normal 23 2 4 3 2" xfId="20871" xr:uid="{7552C120-AD7F-45B0-92A9-56B4805D4251}"/>
    <cellStyle name="Normal 23 2 4 4" xfId="19734" xr:uid="{E1B6DB73-86A1-44A4-BD9A-AEC5AE63E075}"/>
    <cellStyle name="Normal 23 2 5" xfId="6343" xr:uid="{86EBB6C9-8E5E-46FD-9A75-D87208D2F5AB}"/>
    <cellStyle name="Normal 23 2 5 2" xfId="7377" xr:uid="{6CA6AB68-170C-402E-8F2D-336FDF4C373E}"/>
    <cellStyle name="Normal 23 2 5 2 2" xfId="9020" xr:uid="{4E13142F-F5EB-4581-B141-E96876E66050}"/>
    <cellStyle name="Normal 23 2 5 2 2 2" xfId="21383" xr:uid="{6BBAFCCF-9EB0-435F-ABAA-0A8B071A7F0F}"/>
    <cellStyle name="Normal 23 2 5 2 3" xfId="20246" xr:uid="{E5843949-BE3E-4763-8AD5-80D0C36C3B6A}"/>
    <cellStyle name="Normal 23 2 5 3" xfId="8059" xr:uid="{03BB2BC4-ECC3-4F74-B285-B0C1787B2152}"/>
    <cellStyle name="Normal 23 2 5 3 2" xfId="20694" xr:uid="{0C731F9F-404A-437D-BC3C-6CDB66DC414D}"/>
    <cellStyle name="Normal 23 2 5 4" xfId="19557" xr:uid="{071505A4-968C-466F-8EF3-33C235A70855}"/>
    <cellStyle name="Normal 23 2 6" xfId="7022" xr:uid="{4E22364D-D50F-4831-91CD-EF0FE246FC37}"/>
    <cellStyle name="Normal 23 2 6 2" xfId="8665" xr:uid="{92089770-0008-4133-AC9F-2110EF45DCA1}"/>
    <cellStyle name="Normal 23 2 6 2 2" xfId="21143" xr:uid="{8348B512-1045-471F-B15A-235046CEDFDA}"/>
    <cellStyle name="Normal 23 2 6 3" xfId="20006" xr:uid="{BF659688-2587-4C2A-A164-9E386FC13A30}"/>
    <cellStyle name="Normal 23 2 7" xfId="7868" xr:uid="{D5C2FAD2-2A0D-43C0-894D-EB16D0BD9501}"/>
    <cellStyle name="Normal 23 2 7 2" xfId="20576" xr:uid="{CDEE65F3-B3FA-478C-9676-22AA0F8B0DCD}"/>
    <cellStyle name="Normal 23 2 8" xfId="19439" xr:uid="{32F244CC-3C70-4911-860C-BF6281E4B3CB}"/>
    <cellStyle name="Normal 23 2_1_solis_MK Nr 595 " xfId="5832" xr:uid="{E62BFB5E-785A-4A5E-8B02-AF94541EB8FA}"/>
    <cellStyle name="Normal 23 3" xfId="5833" xr:uid="{9BC288AF-FF8B-4EEE-8B31-1A1E11938C80}"/>
    <cellStyle name="Normal 23 3 2" xfId="5834" xr:uid="{E9AC13F0-531C-4EBB-B758-16009B7788AD}"/>
    <cellStyle name="Normal 23 3 2 2" xfId="6583" xr:uid="{9CBCEE3F-B8CD-40AF-B9BD-08E74007697B}"/>
    <cellStyle name="Normal 23 3 2 2 2" xfId="7378" xr:uid="{820176E5-05C3-4B8D-B44B-554EACF87EA1}"/>
    <cellStyle name="Normal 23 3 2 2 2 2" xfId="9021" xr:uid="{5F6E1B9D-E511-4E12-A4C5-8701233EB07C}"/>
    <cellStyle name="Normal 23 3 2 2 2 2 2" xfId="21384" xr:uid="{E1B23784-C7E8-4711-86AC-60087854C808}"/>
    <cellStyle name="Normal 23 3 2 2 2 3" xfId="20247" xr:uid="{CC4043F9-C5E5-4A89-B253-335283854A54}"/>
    <cellStyle name="Normal 23 3 2 2 3" xfId="8238" xr:uid="{E28AB243-7CB5-49A6-B025-F2020BAF0E59}"/>
    <cellStyle name="Normal 23 3 2 2 3 2" xfId="20872" xr:uid="{7B50EE54-0D76-4C6A-A84E-878350B6C10A}"/>
    <cellStyle name="Normal 23 3 2 2 4" xfId="19735" xr:uid="{CCA85445-B5DE-413B-A4E3-696809093CDA}"/>
    <cellStyle name="Normal 23 3 2 3" xfId="6584" xr:uid="{FB1705E9-26CA-4BEB-88BB-25558A817E05}"/>
    <cellStyle name="Normal 23 3 2 3 2" xfId="7379" xr:uid="{311A661C-0EC0-4227-9658-A384C169EACA}"/>
    <cellStyle name="Normal 23 3 2 3 2 2" xfId="9022" xr:uid="{0D0D9FBC-D59E-4C0C-A1F7-80E3EF348B44}"/>
    <cellStyle name="Normal 23 3 2 3 2 2 2" xfId="21385" xr:uid="{A6BAA987-437E-4A81-8DFB-F92B99DD2BFF}"/>
    <cellStyle name="Normal 23 3 2 3 2 3" xfId="20248" xr:uid="{2A4603F0-FF0E-4AAB-A283-39A592F06B05}"/>
    <cellStyle name="Normal 23 3 2 3 3" xfId="8239" xr:uid="{554A841A-56FB-4CA5-8C28-94B0FE1563C3}"/>
    <cellStyle name="Normal 23 3 2 3 3 2" xfId="20873" xr:uid="{6DCAC24C-D003-4D86-97E6-86CC45C09F6E}"/>
    <cellStyle name="Normal 23 3 2 3 4" xfId="19736" xr:uid="{4F5E7618-8DF1-47BB-8AF4-C7FE3DD082E0}"/>
    <cellStyle name="Normal 23 3 2 4" xfId="6345" xr:uid="{EFE2C1AB-C121-4652-895D-BB0F95ABB75C}"/>
    <cellStyle name="Normal 23 3 2 4 2" xfId="7380" xr:uid="{1A52274D-2E7B-4874-9B20-0F52ED69615D}"/>
    <cellStyle name="Normal 23 3 2 4 2 2" xfId="9023" xr:uid="{7B62A171-A6C0-4A77-B09D-3388BBAF9208}"/>
    <cellStyle name="Normal 23 3 2 4 2 2 2" xfId="21386" xr:uid="{425426EA-50E8-470A-8491-493FBAE6E2BE}"/>
    <cellStyle name="Normal 23 3 2 4 2 3" xfId="20249" xr:uid="{80D51F73-4B5B-4D05-88CE-5C99C548DFB0}"/>
    <cellStyle name="Normal 23 3 2 4 3" xfId="8061" xr:uid="{5A3DADDD-604E-43B8-A4AC-65D789722100}"/>
    <cellStyle name="Normal 23 3 2 4 3 2" xfId="20696" xr:uid="{B932B9F4-28FA-4F76-A1A2-FE4B02E4B869}"/>
    <cellStyle name="Normal 23 3 2 4 4" xfId="19559" xr:uid="{1C005F64-BA15-452D-8B11-E45AAC1749B3}"/>
    <cellStyle name="Normal 23 3 2 5" xfId="7024" xr:uid="{3237A5AD-0FE6-42B4-B00D-DB44EBAB3346}"/>
    <cellStyle name="Normal 23 3 2 5 2" xfId="8667" xr:uid="{23CD440D-8087-4B6C-B215-F2D620B4A4F3}"/>
    <cellStyle name="Normal 23 3 2 5 2 2" xfId="21145" xr:uid="{3E10A305-0F79-4198-91F6-63DD2AB29D3C}"/>
    <cellStyle name="Normal 23 3 2 5 3" xfId="20008" xr:uid="{E452BC0E-1870-4A05-A9C7-02CA0A17B176}"/>
    <cellStyle name="Normal 23 3 2 6" xfId="7870" xr:uid="{6641C533-C26B-4679-B882-00F29764CC06}"/>
    <cellStyle name="Normal 23 3 2 6 2" xfId="20578" xr:uid="{DFABF8D4-597B-49B7-B09C-71AC5B613E68}"/>
    <cellStyle name="Normal 23 3 2 7" xfId="19441" xr:uid="{928C78DB-90B6-4ED2-A42C-30FA9B5406D5}"/>
    <cellStyle name="Normal 23 3 3" xfId="5835" xr:uid="{12E20306-2639-416A-9D71-788D612196E5}"/>
    <cellStyle name="Normal 23 3 4" xfId="6585" xr:uid="{BC39E035-09EF-4354-A2CD-C8F039488CFB}"/>
    <cellStyle name="Normal 23 3 4 2" xfId="7381" xr:uid="{600C81A8-B41B-49AE-8E1C-001D1BE6A677}"/>
    <cellStyle name="Normal 23 3 4 2 2" xfId="9024" xr:uid="{9923E25A-75E2-46C4-B1CA-7BAA146C41A8}"/>
    <cellStyle name="Normal 23 3 4 2 2 2" xfId="21387" xr:uid="{005E0781-F988-4846-BE29-443380FEFFB9}"/>
    <cellStyle name="Normal 23 3 4 2 3" xfId="20250" xr:uid="{F927AE1B-E7CB-40AF-B11A-07B60C6A3D5C}"/>
    <cellStyle name="Normal 23 3 4 3" xfId="8240" xr:uid="{A2470952-B948-4B98-985E-131C53DA652A}"/>
    <cellStyle name="Normal 23 3 4 3 2" xfId="20874" xr:uid="{D2807D28-6953-45C5-806C-813660386356}"/>
    <cellStyle name="Normal 23 3 4 4" xfId="19737" xr:uid="{30377A34-A6CA-4113-B44B-C927633997A6}"/>
    <cellStyle name="Normal 23 3 5" xfId="6586" xr:uid="{22F75DCD-B0B0-4A43-8787-87486390CF5E}"/>
    <cellStyle name="Normal 23 3 5 2" xfId="7382" xr:uid="{53836D62-E556-4B23-ADD0-48F547716D71}"/>
    <cellStyle name="Normal 23 3 5 2 2" xfId="9025" xr:uid="{51E8EEF1-3AA9-4251-ACBA-355A7C16B092}"/>
    <cellStyle name="Normal 23 3 5 2 2 2" xfId="21388" xr:uid="{12680110-479B-47B2-B706-8AE5F74DFFC9}"/>
    <cellStyle name="Normal 23 3 5 2 3" xfId="20251" xr:uid="{F5240B1A-440A-4CA0-B34F-119A65A4B1B9}"/>
    <cellStyle name="Normal 23 3 5 3" xfId="8241" xr:uid="{E3C8F0DB-18E1-4B1F-9683-FA87FAA4B197}"/>
    <cellStyle name="Normal 23 3 5 3 2" xfId="20875" xr:uid="{2529A493-0FFD-4C6C-982C-7D60BACB0B71}"/>
    <cellStyle name="Normal 23 3 5 4" xfId="19738" xr:uid="{419B9476-268C-4A77-8AA4-C524E3A085FB}"/>
    <cellStyle name="Normal 23 3 6" xfId="6344" xr:uid="{BB975AA8-9B5B-4D5F-A525-0EF8BFD4B5D5}"/>
    <cellStyle name="Normal 23 3 6 2" xfId="7383" xr:uid="{3ADD89B9-4CD0-43C7-B965-A5C9EB570E63}"/>
    <cellStyle name="Normal 23 3 6 2 2" xfId="9026" xr:uid="{26993AC5-8226-47A2-B012-EC47A716E1B6}"/>
    <cellStyle name="Normal 23 3 6 2 2 2" xfId="21389" xr:uid="{24AC6166-D342-4D58-955B-85D9AF417DC8}"/>
    <cellStyle name="Normal 23 3 6 2 3" xfId="20252" xr:uid="{EB4BEE3D-99F5-4C51-931B-88DF18DD0C72}"/>
    <cellStyle name="Normal 23 3 6 3" xfId="8060" xr:uid="{DDC4EE87-956E-45FF-BC22-6967B4E6174A}"/>
    <cellStyle name="Normal 23 3 6 3 2" xfId="20695" xr:uid="{0A4727E9-FA97-47E9-B11F-8E063BAE1471}"/>
    <cellStyle name="Normal 23 3 6 4" xfId="19558" xr:uid="{471613AF-D11D-4197-9D4D-8DEA616F014E}"/>
    <cellStyle name="Normal 23 3 7" xfId="7023" xr:uid="{9A960276-0D52-41BE-870F-F3D453C2805E}"/>
    <cellStyle name="Normal 23 3 7 2" xfId="8666" xr:uid="{8F6F22B1-2966-433F-8550-D128DF776465}"/>
    <cellStyle name="Normal 23 3 7 2 2" xfId="21144" xr:uid="{23B8E91B-3D05-450E-93C4-5D6D57BBE65C}"/>
    <cellStyle name="Normal 23 3 7 3" xfId="20007" xr:uid="{0F287544-F419-43FE-AFF5-1EB535E1610A}"/>
    <cellStyle name="Normal 23 3 8" xfId="7869" xr:uid="{0060F28C-062B-48FA-8FAD-2019E5653B9C}"/>
    <cellStyle name="Normal 23 3 8 2" xfId="20577" xr:uid="{B92C43CE-C4CE-40BD-9532-16FCDA1EE017}"/>
    <cellStyle name="Normal 23 3 9" xfId="19440" xr:uid="{B56B37E4-347A-4BDE-9F7B-4960DEE77C5A}"/>
    <cellStyle name="Normal 23 3_1_solis_MK Nr 595 " xfId="5836" xr:uid="{FE7C132B-F144-463D-B859-7B5DF541B74F}"/>
    <cellStyle name="Normal 23 4" xfId="5837" xr:uid="{593D1445-3DBF-4837-A5A9-8E417A90E28C}"/>
    <cellStyle name="Normal 23 4 2" xfId="6587" xr:uid="{37BE6007-8B32-428D-9148-B5729C4DA965}"/>
    <cellStyle name="Normal 23 4 2 2" xfId="7384" xr:uid="{719794D9-50F3-4283-B825-F350E663C48F}"/>
    <cellStyle name="Normal 23 4 2 2 2" xfId="9027" xr:uid="{D0804C32-1553-4667-BC0C-CD5655B6DD4C}"/>
    <cellStyle name="Normal 23 4 2 2 2 2" xfId="21390" xr:uid="{8B250556-3E9E-4AA3-B251-CA34EACDC990}"/>
    <cellStyle name="Normal 23 4 2 2 3" xfId="20253" xr:uid="{F7800075-A976-4BF4-B95A-F341BC9E6ED4}"/>
    <cellStyle name="Normal 23 4 2 3" xfId="8242" xr:uid="{85D32EC3-266D-4359-BB63-242C6BA34D63}"/>
    <cellStyle name="Normal 23 4 2 3 2" xfId="20876" xr:uid="{2B7B000A-AF04-4336-B791-2B847A30C18A}"/>
    <cellStyle name="Normal 23 4 2 4" xfId="19739" xr:uid="{4C70ABDE-F2FA-45E3-AAD0-70973309945B}"/>
    <cellStyle name="Normal 23 4 3" xfId="6588" xr:uid="{CB4824F3-6FCD-4401-9CAD-65E4740DACA2}"/>
    <cellStyle name="Normal 23 4 3 2" xfId="7385" xr:uid="{DD4D1240-E030-4BEF-BE24-4CBB1B53C6C8}"/>
    <cellStyle name="Normal 23 4 3 2 2" xfId="9028" xr:uid="{06C5A681-5040-4867-893C-4FF48B20A11B}"/>
    <cellStyle name="Normal 23 4 3 2 2 2" xfId="21391" xr:uid="{AED15AF3-8A10-4D34-B5DB-7E6470C038B2}"/>
    <cellStyle name="Normal 23 4 3 2 3" xfId="20254" xr:uid="{CD48AFA7-C691-4415-B3A9-25518390842A}"/>
    <cellStyle name="Normal 23 4 3 3" xfId="8243" xr:uid="{5E8B70E7-EAFD-4B9F-8CF9-5B9808086FD4}"/>
    <cellStyle name="Normal 23 4 3 3 2" xfId="20877" xr:uid="{041B6004-7895-4A9B-AB6E-967C33FE4B78}"/>
    <cellStyle name="Normal 23 4 3 4" xfId="19740" xr:uid="{26C93A9B-7752-4459-AC51-51A3350A49A1}"/>
    <cellStyle name="Normal 23 4 4" xfId="6346" xr:uid="{19FBA6DB-2150-4146-9B9E-8BF2FEED41D4}"/>
    <cellStyle name="Normal 23 4 4 2" xfId="7386" xr:uid="{E60B31AC-523A-4B85-B479-EC3C147166CD}"/>
    <cellStyle name="Normal 23 4 4 2 2" xfId="9029" xr:uid="{3AA45F14-4C32-4311-9CE3-6A739842D035}"/>
    <cellStyle name="Normal 23 4 4 2 2 2" xfId="21392" xr:uid="{C355747B-C3D8-406D-B1F9-3AB041F9DAD6}"/>
    <cellStyle name="Normal 23 4 4 2 3" xfId="20255" xr:uid="{CBD086A8-7D0E-44A5-B0FD-CFBA22B53375}"/>
    <cellStyle name="Normal 23 4 4 3" xfId="8062" xr:uid="{1045FCB9-24FD-4D48-847D-79323DAA16B7}"/>
    <cellStyle name="Normal 23 4 4 3 2" xfId="20697" xr:uid="{EBA92E04-B597-422E-9033-BAAF7E9401BB}"/>
    <cellStyle name="Normal 23 4 4 4" xfId="19560" xr:uid="{F0EA4B5C-A43C-4455-8238-B2BFFFCEB87A}"/>
    <cellStyle name="Normal 23 4 5" xfId="7025" xr:uid="{34C4107F-7387-4D14-A2D7-604BF8F6A619}"/>
    <cellStyle name="Normal 23 4 5 2" xfId="8668" xr:uid="{D424D5F5-B496-42C1-A6FA-55A5631382CB}"/>
    <cellStyle name="Normal 23 4 5 2 2" xfId="21146" xr:uid="{678E5FB8-9D4E-4AC6-AF9B-769A45F14B83}"/>
    <cellStyle name="Normal 23 4 5 3" xfId="20009" xr:uid="{33A4AEE6-A711-4CE9-A44F-9D39F6F44C76}"/>
    <cellStyle name="Normal 23 4 6" xfId="7871" xr:uid="{DD441B82-41DE-4CEE-B615-E3C435F07541}"/>
    <cellStyle name="Normal 23 4 6 2" xfId="20579" xr:uid="{8E6871FF-77EB-4556-A767-A29F6FCC0342}"/>
    <cellStyle name="Normal 23 4 7" xfId="19442" xr:uid="{ADCB9296-EA74-4D56-AFE1-F815A44E5404}"/>
    <cellStyle name="Normal 23 5" xfId="5838" xr:uid="{C8B5E456-2C53-4123-847F-1C28F1882790}"/>
    <cellStyle name="Normal 23 6" xfId="6589" xr:uid="{4226C9DB-4911-407E-BCAF-9C432B20BF69}"/>
    <cellStyle name="Normal 23 6 2" xfId="7387" xr:uid="{4E169BFB-1902-4BB2-BA70-C8B71C3F87C8}"/>
    <cellStyle name="Normal 23 6 2 2" xfId="9030" xr:uid="{E60C83D3-B966-4123-BC9C-7CBC1A53E517}"/>
    <cellStyle name="Normal 23 6 2 2 2" xfId="21393" xr:uid="{1664EA31-E4F7-4F9C-B1AD-D5BFB85639EF}"/>
    <cellStyle name="Normal 23 6 2 3" xfId="20256" xr:uid="{46AA3569-85D0-4A60-8E45-5508AAE9A8FF}"/>
    <cellStyle name="Normal 23 6 3" xfId="8244" xr:uid="{B1478F71-FE54-4195-9363-724C9D7DF21B}"/>
    <cellStyle name="Normal 23 6 3 2" xfId="20878" xr:uid="{DB582992-15A9-4C54-8A2A-7A07FB4CB8FE}"/>
    <cellStyle name="Normal 23 6 4" xfId="19741" xr:uid="{B008384F-C5F5-43FD-8593-6758AB8A13BA}"/>
    <cellStyle name="Normal 23 7" xfId="6590" xr:uid="{550398C1-3D36-4734-96A8-6E79DAAC350C}"/>
    <cellStyle name="Normal 23 7 2" xfId="7388" xr:uid="{0DB6E818-229B-4BAA-BBB2-3A02F4E547B5}"/>
    <cellStyle name="Normal 23 7 2 2" xfId="9031" xr:uid="{9C0B7D39-1F2C-4723-B083-753E7D996AD3}"/>
    <cellStyle name="Normal 23 7 2 2 2" xfId="21394" xr:uid="{4EAA04B3-057F-4A20-A5C3-D6D46CBDE6F1}"/>
    <cellStyle name="Normal 23 7 2 3" xfId="20257" xr:uid="{6024AF37-E37A-4D43-B0AF-1549A8DF8078}"/>
    <cellStyle name="Normal 23 7 3" xfId="8245" xr:uid="{E08F4622-A53E-4556-B490-336C4F9135EF}"/>
    <cellStyle name="Normal 23 7 3 2" xfId="20879" xr:uid="{6635F39E-9A4A-4970-AB92-028E467D341F}"/>
    <cellStyle name="Normal 23 7 4" xfId="19742" xr:uid="{AC67C496-71E4-4EEF-82B9-8E37D61CA9BC}"/>
    <cellStyle name="Normal 23 8" xfId="6342" xr:uid="{D388D1CE-49D0-48F8-B892-86EC70563841}"/>
    <cellStyle name="Normal 23 8 2" xfId="7389" xr:uid="{EBE9E0A2-82A4-42F3-B360-280AF86C4D06}"/>
    <cellStyle name="Normal 23 8 2 2" xfId="9032" xr:uid="{63DE0D3E-7728-4D69-BDC4-ED91F5FCD00F}"/>
    <cellStyle name="Normal 23 8 2 2 2" xfId="21395" xr:uid="{F70298A3-C694-48F7-9CCF-5F2D304D0489}"/>
    <cellStyle name="Normal 23 8 2 3" xfId="20258" xr:uid="{0FB58074-839C-41E8-8BF4-F7D9972714DC}"/>
    <cellStyle name="Normal 23 8 3" xfId="8058" xr:uid="{DD2667F5-CD07-4034-9327-834836985FFA}"/>
    <cellStyle name="Normal 23 8 3 2" xfId="20693" xr:uid="{491B34F9-DF00-4274-9470-5681E48A97FF}"/>
    <cellStyle name="Normal 23 8 4" xfId="19556" xr:uid="{010C92E5-0603-4E30-B633-F556D679E9FD}"/>
    <cellStyle name="Normal 23 9" xfId="7021" xr:uid="{F461AEBA-A416-4FC0-996A-FFA5D846304A}"/>
    <cellStyle name="Normal 23 9 2" xfId="8664" xr:uid="{A12D3884-3D71-4E1B-BEAC-02988DE5EA41}"/>
    <cellStyle name="Normal 23 9 2 2" xfId="21142" xr:uid="{0DC744F2-0D17-45CA-91E4-4CAB399B0FA1}"/>
    <cellStyle name="Normal 23 9 3" xfId="20005" xr:uid="{B58B0D50-8548-40F6-A58E-5C756DDD836F}"/>
    <cellStyle name="Normal 23_1_solis_MK Nr 595 " xfId="5839" xr:uid="{85ACD7B9-C814-4CC5-8896-0BEFB824F0E0}"/>
    <cellStyle name="Normal 24" xfId="5840" xr:uid="{9026AA6C-20A5-40FD-A927-F0EE8A81F58E}"/>
    <cellStyle name="Normal 24 10" xfId="19443" xr:uid="{5FAEAB06-2BDB-493D-B313-250D4A7ABDE8}"/>
    <cellStyle name="Normal 24 2" xfId="5841" xr:uid="{0FC30890-F25C-4EDA-BF85-51C8893823A5}"/>
    <cellStyle name="Normal 24 2 10" xfId="19444" xr:uid="{568C4418-8850-4D30-B8AE-573B406293D2}"/>
    <cellStyle name="Normal 24 2 2" xfId="5842" xr:uid="{C856917B-4F12-4674-B8C9-16173D67913D}"/>
    <cellStyle name="Normal 24 2 2 2" xfId="5843" xr:uid="{365217DC-CDB9-46E3-8631-AECF000BEE9C}"/>
    <cellStyle name="Normal 24 2 2 3" xfId="6591" xr:uid="{9D43D2F4-4105-4A00-B760-7ECB102E5A4A}"/>
    <cellStyle name="Normal 24 2 2 3 2" xfId="7390" xr:uid="{7D4A913F-3477-4816-B2D8-1BBB466CA7DE}"/>
    <cellStyle name="Normal 24 2 2 3 2 2" xfId="9033" xr:uid="{E5B37E76-453D-49BA-A870-5344D04034D4}"/>
    <cellStyle name="Normal 24 2 2 3 2 2 2" xfId="21396" xr:uid="{3C2226F6-7838-4A23-B4F2-CEACB86BF14B}"/>
    <cellStyle name="Normal 24 2 2 3 2 3" xfId="20259" xr:uid="{D012D7EB-5DD3-4CF6-A2AD-2726BF56DC28}"/>
    <cellStyle name="Normal 24 2 2 3 3" xfId="8246" xr:uid="{F7E3AF77-775F-4CA5-ABC2-EF1CC34669B7}"/>
    <cellStyle name="Normal 24 2 2 3 3 2" xfId="20880" xr:uid="{BD427F61-EFDC-4D8F-883B-77800B71BD3F}"/>
    <cellStyle name="Normal 24 2 2 3 4" xfId="19743" xr:uid="{F9F0B457-327C-4927-B146-9B55719EDFA2}"/>
    <cellStyle name="Normal 24 2 2 4" xfId="6592" xr:uid="{CFDC7868-5F6F-4236-B881-0F69FC6BCCAC}"/>
    <cellStyle name="Normal 24 2 2 4 2" xfId="7391" xr:uid="{28215067-F40D-4DD2-85C0-CFF04467240A}"/>
    <cellStyle name="Normal 24 2 2 4 2 2" xfId="9034" xr:uid="{0A59E431-4EDA-47BA-9806-AF723721D3E0}"/>
    <cellStyle name="Normal 24 2 2 4 2 2 2" xfId="21397" xr:uid="{C982E0C4-5BF2-45D1-9EAD-9AEDE7F69323}"/>
    <cellStyle name="Normal 24 2 2 4 2 3" xfId="20260" xr:uid="{86F46FBD-E3CB-46B7-8284-AEC213E05D0D}"/>
    <cellStyle name="Normal 24 2 2 4 3" xfId="8247" xr:uid="{4E9E07DB-5362-4E37-B068-2D416394E68F}"/>
    <cellStyle name="Normal 24 2 2 4 3 2" xfId="20881" xr:uid="{DC9847EA-E430-4660-9C94-4ACA5D2D6DAA}"/>
    <cellStyle name="Normal 24 2 2 4 4" xfId="19744" xr:uid="{B1E05BCA-411C-4BCB-ABD3-A111C2CBACEE}"/>
    <cellStyle name="Normal 24 2 2 5" xfId="6349" xr:uid="{968C3708-CECF-4E86-9690-6CEB5BDDE503}"/>
    <cellStyle name="Normal 24 2 2 5 2" xfId="7392" xr:uid="{CEBB71EF-9D6A-40E6-AD3C-2BBA6D23C984}"/>
    <cellStyle name="Normal 24 2 2 5 2 2" xfId="9035" xr:uid="{44ACA9C2-F6B4-4266-97BC-50E94A17B0BA}"/>
    <cellStyle name="Normal 24 2 2 5 2 2 2" xfId="21398" xr:uid="{65CC48B5-F29D-4560-A88E-AF3DB6DA15C1}"/>
    <cellStyle name="Normal 24 2 2 5 2 3" xfId="20261" xr:uid="{0B2E5430-59B4-4E0C-8975-2445E549DED2}"/>
    <cellStyle name="Normal 24 2 2 5 3" xfId="8065" xr:uid="{B2DAE033-DF3B-4BC5-B23B-BB279F5ACEB0}"/>
    <cellStyle name="Normal 24 2 2 5 3 2" xfId="20700" xr:uid="{2C84EBDE-D567-4024-819B-7930857FB555}"/>
    <cellStyle name="Normal 24 2 2 5 4" xfId="19563" xr:uid="{AAF2213F-01C4-4505-8BE2-07074354EB59}"/>
    <cellStyle name="Normal 24 2 2 6" xfId="7028" xr:uid="{8A351506-F533-4E73-9CF5-E30A371D1E0E}"/>
    <cellStyle name="Normal 24 2 2 6 2" xfId="8671" xr:uid="{79660BE0-36BD-436D-AC8B-C1D1B5C23D13}"/>
    <cellStyle name="Normal 24 2 2 6 2 2" xfId="21149" xr:uid="{5BC4BA84-E06C-4319-9ADB-1EBAA863B745}"/>
    <cellStyle name="Normal 24 2 2 6 3" xfId="20012" xr:uid="{328B712B-CE92-45CB-B124-CCC142E2F3FF}"/>
    <cellStyle name="Normal 24 2 2 7" xfId="7874" xr:uid="{C60FEB3B-509A-485D-84A6-16D50EEC3DAB}"/>
    <cellStyle name="Normal 24 2 2 7 2" xfId="20582" xr:uid="{E47E468C-5388-4DB4-BD4F-2791959B4940}"/>
    <cellStyle name="Normal 24 2 2 8" xfId="19445" xr:uid="{8E97851D-7357-4D22-A59B-85C201E58134}"/>
    <cellStyle name="Normal 24 2 2_1_solis_MK Nr 595 " xfId="5844" xr:uid="{62F3848D-3C3C-4BF0-A502-DE99857FFE9E}"/>
    <cellStyle name="Normal 24 2 3" xfId="5845" xr:uid="{6C8A8280-3A6D-49B1-9CFF-B7B245192CAD}"/>
    <cellStyle name="Normal 24 2 3 10" xfId="6280" xr:uid="{851521D5-636E-49FF-9F1A-FC54F1D5D918}"/>
    <cellStyle name="Normal 24 2 3 10 2" xfId="7393" xr:uid="{B71BEAD7-0651-4F22-9316-82CC668AB1A7}"/>
    <cellStyle name="Normal 24 2 3 10 2 2" xfId="9036" xr:uid="{FDCD2E05-E7AC-4052-887A-7CEA0BE87566}"/>
    <cellStyle name="Normal 24 2 3 10 2 2 2" xfId="21399" xr:uid="{C801E96E-BD46-4E13-8E26-D9FF5DD217BF}"/>
    <cellStyle name="Normal 24 2 3 10 2 3" xfId="20262" xr:uid="{6CD633C7-5331-4126-AF0E-F47B65475F9C}"/>
    <cellStyle name="Normal 24 2 3 10 3" xfId="7996" xr:uid="{C185185E-8011-4573-BCBF-702B09C67983}"/>
    <cellStyle name="Normal 24 2 3 10 3 2" xfId="20631" xr:uid="{09DE5803-D080-4F78-9D18-08DE7C368EF0}"/>
    <cellStyle name="Normal 24 2 3 10 4" xfId="19494" xr:uid="{8C401EBB-3BF4-4728-A644-1FDCBD98BF51}"/>
    <cellStyle name="Normal 24 2 3 11" xfId="7029" xr:uid="{E35CB8A6-B5F1-48B7-9C98-7CEBAF1622BF}"/>
    <cellStyle name="Normal 24 2 3 11 2" xfId="8672" xr:uid="{2BB4CB15-9923-4A4A-8716-FD8108BD4508}"/>
    <cellStyle name="Normal 24 2 3 11 2 2" xfId="21150" xr:uid="{AA38A767-D21C-4419-9E1A-0D0A8EF7BD7C}"/>
    <cellStyle name="Normal 24 2 3 11 3" xfId="20013" xr:uid="{9187DAD1-FF34-4877-BB7E-F6F5FEF84074}"/>
    <cellStyle name="Normal 24 2 3 12" xfId="7875" xr:uid="{A7E85FD0-ECA9-4619-8497-4305E8957A3A}"/>
    <cellStyle name="Normal 24 2 3 12 2" xfId="20583" xr:uid="{9B93A0FE-8B80-40DC-B5AD-552E02AED7D5}"/>
    <cellStyle name="Normal 24 2 3 13" xfId="19446" xr:uid="{DCC1238B-43BD-41C4-BA65-50665BC740C2}"/>
    <cellStyle name="Normal 24 2 3 2" xfId="5846" xr:uid="{07B89AB4-F547-4FC0-A88B-A1C8B94FC170}"/>
    <cellStyle name="Normal 24 2 3 2 2" xfId="5847" xr:uid="{22CD149A-C34C-4A30-8B87-23F2BFDFC324}"/>
    <cellStyle name="Normal 24 2 3 2_1_solis_MK Nr 595 " xfId="5848" xr:uid="{BFE3CC01-6885-49E1-B5CD-78436C2F14C4}"/>
    <cellStyle name="Normal 24 2 3 3" xfId="5849" xr:uid="{C663E727-F6E6-4914-94D0-ADE93384FB76}"/>
    <cellStyle name="Normal 24 2 3 3 10" xfId="19447" xr:uid="{ED8E447C-3153-4B31-9FA2-C80436B93801}"/>
    <cellStyle name="Normal 24 2 3 3 2" xfId="5850" xr:uid="{AB93788C-E748-4491-8D4D-B69F8A966E19}"/>
    <cellStyle name="Normal 24 2 3 3 2 2" xfId="6593" xr:uid="{E979AF23-EB44-4B85-B5E6-B33A890E2EC1}"/>
    <cellStyle name="Normal 24 2 3 3 2 2 2" xfId="6594" xr:uid="{CA706282-5859-463C-AD30-55057ED70CBF}"/>
    <cellStyle name="Normal 24 2 3 3 2 2 2 2" xfId="7395" xr:uid="{FD55914A-B04F-4D83-BF23-C8BBE17DB3D7}"/>
    <cellStyle name="Normal 24 2 3 3 2 2 2 2 2" xfId="9038" xr:uid="{BFDEC668-BDF4-46FA-B6BF-BC1D5A134B7B}"/>
    <cellStyle name="Normal 24 2 3 3 2 2 2 2 2 2" xfId="21401" xr:uid="{82EE5D6B-6295-4EC1-B71A-CCCC33CCFF90}"/>
    <cellStyle name="Normal 24 2 3 3 2 2 2 2 3" xfId="20264" xr:uid="{66338A7F-CB56-4178-B277-15F533D417D9}"/>
    <cellStyle name="Normal 24 2 3 3 2 2 2 3" xfId="8249" xr:uid="{88D996D0-B97F-4BE8-96F9-4D141216DCCD}"/>
    <cellStyle name="Normal 24 2 3 3 2 2 2 3 2" xfId="20883" xr:uid="{C6A5EF1F-F2A1-498F-A6DE-5B10B0DB31FF}"/>
    <cellStyle name="Normal 24 2 3 3 2 2 2 4" xfId="19746" xr:uid="{E9F4D4E9-C6C8-44AD-9C3C-057CCA1BE30E}"/>
    <cellStyle name="Normal 24 2 3 3 2 2 3" xfId="7394" xr:uid="{ABFBC8FE-29AB-4B45-BACC-B481DB47A55F}"/>
    <cellStyle name="Normal 24 2 3 3 2 2 3 2" xfId="9037" xr:uid="{529DA9E7-96D0-4030-A3A6-E4F48625A45B}"/>
    <cellStyle name="Normal 24 2 3 3 2 2 3 2 2" xfId="21400" xr:uid="{F07DF723-3734-4890-8741-9BB7D2A91F66}"/>
    <cellStyle name="Normal 24 2 3 3 2 2 3 3" xfId="20263" xr:uid="{1EC38166-7430-4AB9-9D06-F4C389FADD7C}"/>
    <cellStyle name="Normal 24 2 3 3 2 2 4" xfId="8248" xr:uid="{28F60FDA-DA76-4E6B-BF65-71742D27F384}"/>
    <cellStyle name="Normal 24 2 3 3 2 2 4 2" xfId="20882" xr:uid="{2F847D14-DB37-4396-92EA-CB0C44C4D483}"/>
    <cellStyle name="Normal 24 2 3 3 2 2 5" xfId="19745" xr:uid="{979981F0-1562-4EF4-8A89-D68B1FD6F042}"/>
    <cellStyle name="Normal 24 2 3 3 2 3" xfId="6595" xr:uid="{B6CE7BD3-B185-49E0-AF6A-FDAA8A18AA7B}"/>
    <cellStyle name="Normal 24 2 3 3 2 3 2" xfId="7396" xr:uid="{2B8D5179-347F-453D-89BD-A34DE89E6680}"/>
    <cellStyle name="Normal 24 2 3 3 2 3 2 2" xfId="9039" xr:uid="{20B6F572-B1CF-43F3-BF11-979601687484}"/>
    <cellStyle name="Normal 24 2 3 3 2 3 2 2 2" xfId="21402" xr:uid="{55153A4E-45D2-4DE6-86CF-1595B2A4BBC2}"/>
    <cellStyle name="Normal 24 2 3 3 2 3 2 3" xfId="20265" xr:uid="{7560ED63-2F1E-4FD6-A55D-86C3A480BE42}"/>
    <cellStyle name="Normal 24 2 3 3 2 3 3" xfId="8250" xr:uid="{288FF4DA-B092-45DB-A6B1-2B0149378CD5}"/>
    <cellStyle name="Normal 24 2 3 3 2 3 3 2" xfId="20884" xr:uid="{5D9A1738-8D1F-441B-A7D6-1B5D204FB37D}"/>
    <cellStyle name="Normal 24 2 3 3 2 3 4" xfId="19747" xr:uid="{A3962605-45E9-49DF-8ECF-4AA81AE703B5}"/>
    <cellStyle name="Normal 24 2 3 3 2 4" xfId="6596" xr:uid="{6118FED2-66B2-4C1D-857F-7DA8D8ADFC66}"/>
    <cellStyle name="Normal 24 2 3 3 2 4 2" xfId="7397" xr:uid="{ACD35F69-FC1F-42B4-BC5B-B2CE74985844}"/>
    <cellStyle name="Normal 24 2 3 3 2 4 2 2" xfId="9040" xr:uid="{53425223-9671-460F-8012-D31DD61A3E9F}"/>
    <cellStyle name="Normal 24 2 3 3 2 4 2 2 2" xfId="21403" xr:uid="{21D1F7C7-8F05-46BC-8014-5427F642B487}"/>
    <cellStyle name="Normal 24 2 3 3 2 4 2 3" xfId="20266" xr:uid="{DB8DA961-FDD6-4DF5-8A12-1F6F8B65599E}"/>
    <cellStyle name="Normal 24 2 3 3 2 4 3" xfId="8251" xr:uid="{47E501C2-F98F-4868-8584-B1BA8D71C744}"/>
    <cellStyle name="Normal 24 2 3 3 2 4 3 2" xfId="20885" xr:uid="{4E0CEB07-F228-41DD-832A-82F3970DF2F5}"/>
    <cellStyle name="Normal 24 2 3 3 2 4 4" xfId="19748" xr:uid="{BDFEE74D-EA8A-40A3-8114-8F527AB0A981}"/>
    <cellStyle name="Normal 24 2 3 3 2 5" xfId="6352" xr:uid="{C7B076AB-7EB0-4372-8136-8A86202B4C84}"/>
    <cellStyle name="Normal 24 2 3 3 2 5 2" xfId="7398" xr:uid="{693CB5F9-E48D-4796-8327-9BE389952A32}"/>
    <cellStyle name="Normal 24 2 3 3 2 5 2 2" xfId="9041" xr:uid="{C5F80D32-FE0E-4DF9-BED0-D4E546AE0D12}"/>
    <cellStyle name="Normal 24 2 3 3 2 5 2 2 2" xfId="21404" xr:uid="{2437C946-5B60-4EB8-B951-469633084EA9}"/>
    <cellStyle name="Normal 24 2 3 3 2 5 2 3" xfId="20267" xr:uid="{E4D734DB-AF1D-442B-89EE-C391E7CE297A}"/>
    <cellStyle name="Normal 24 2 3 3 2 5 3" xfId="8068" xr:uid="{AABD348E-F0D0-480C-900F-A198F7B4F97D}"/>
    <cellStyle name="Normal 24 2 3 3 2 5 3 2" xfId="20703" xr:uid="{2C352C48-4849-44CB-9FC8-CF94619BFE62}"/>
    <cellStyle name="Normal 24 2 3 3 2 5 4" xfId="19566" xr:uid="{83CBC01B-F570-42D3-917F-76E46E63A354}"/>
    <cellStyle name="Normal 24 2 3 3 2 6" xfId="7031" xr:uid="{5A101239-89A2-48BA-A9E6-614EED35E612}"/>
    <cellStyle name="Normal 24 2 3 3 2 6 2" xfId="8674" xr:uid="{85027998-00FE-4560-A595-F39DBC106BF5}"/>
    <cellStyle name="Normal 24 2 3 3 2 6 2 2" xfId="21152" xr:uid="{928CD1FD-EBE4-4897-A50B-E69FF664FE26}"/>
    <cellStyle name="Normal 24 2 3 3 2 6 3" xfId="20015" xr:uid="{246F3915-0DA6-49B8-87ED-13E1E2DBE999}"/>
    <cellStyle name="Normal 24 2 3 3 2 7" xfId="7877" xr:uid="{01F45ED5-34A4-4C62-A29A-08ABFEA660D8}"/>
    <cellStyle name="Normal 24 2 3 3 2 7 2" xfId="20585" xr:uid="{AD80FA30-F841-4273-823F-BFC87B9007AD}"/>
    <cellStyle name="Normal 24 2 3 3 2 8" xfId="19448" xr:uid="{6FDE75FD-0594-4024-B9E4-E276F1B1708C}"/>
    <cellStyle name="Normal 24 2 3 3 3" xfId="5851" xr:uid="{DA812077-8AF0-444A-9CE9-6C02387AE78E}"/>
    <cellStyle name="Normal 24 2 3 3 3 2" xfId="6597" xr:uid="{CE477551-1F0A-4F49-9C07-43CE6AD7D72F}"/>
    <cellStyle name="Normal 24 2 3 3 3 2 2" xfId="7399" xr:uid="{CC4DF0A6-9384-4264-89C4-DA8807C2379D}"/>
    <cellStyle name="Normal 24 2 3 3 3 2 2 2" xfId="9042" xr:uid="{9E40A114-C55A-4979-8B88-4B537884A29E}"/>
    <cellStyle name="Normal 24 2 3 3 3 2 2 2 2" xfId="21405" xr:uid="{95CFFDFE-D499-412F-B860-CA843E9D9584}"/>
    <cellStyle name="Normal 24 2 3 3 3 2 2 3" xfId="20268" xr:uid="{6D2399CD-8991-4C67-85F2-13CCFE1C96F7}"/>
    <cellStyle name="Normal 24 2 3 3 3 2 3" xfId="8252" xr:uid="{1EF7D058-B4FE-4060-AD3F-CCCFEB2F5A49}"/>
    <cellStyle name="Normal 24 2 3 3 3 2 3 2" xfId="20886" xr:uid="{E18A7E8C-9444-4ABE-A921-3F21B57D4DF8}"/>
    <cellStyle name="Normal 24 2 3 3 3 2 4" xfId="19749" xr:uid="{8F60DF02-EB76-48DE-A0B2-24CC566BD668}"/>
    <cellStyle name="Normal 24 2 3 3 3 3" xfId="6598" xr:uid="{7AC45C04-5884-4600-B647-A0B9A0C962EB}"/>
    <cellStyle name="Normal 24 2 3 3 3 3 2" xfId="7400" xr:uid="{D5AF9DB7-644E-41EC-91EF-C19E4B180C6F}"/>
    <cellStyle name="Normal 24 2 3 3 3 3 2 2" xfId="9043" xr:uid="{F80C1AD1-7C62-4092-868F-70288F0022B6}"/>
    <cellStyle name="Normal 24 2 3 3 3 3 2 2 2" xfId="21406" xr:uid="{08A57A28-27A3-4632-BD15-16350324F8AA}"/>
    <cellStyle name="Normal 24 2 3 3 3 3 2 3" xfId="20269" xr:uid="{FC4B6D2C-2770-40B9-B775-58A2370170C2}"/>
    <cellStyle name="Normal 24 2 3 3 3 3 3" xfId="8253" xr:uid="{53B7B744-A6A8-4DF5-9463-4298CC12991B}"/>
    <cellStyle name="Normal 24 2 3 3 3 3 3 2" xfId="20887" xr:uid="{C2969256-3D3B-456D-8414-F5304D4D03FE}"/>
    <cellStyle name="Normal 24 2 3 3 3 3 4" xfId="19750" xr:uid="{AD6AD296-6FF2-495A-B9DE-0808F892D629}"/>
    <cellStyle name="Normal 24 2 3 3 3 4" xfId="6353" xr:uid="{0DA0C6E1-1B47-47F1-B911-53B1BA7CD9A7}"/>
    <cellStyle name="Normal 24 2 3 3 3 4 2" xfId="7401" xr:uid="{BE9ACF2C-AAE1-4470-A656-7F0C69F9DFC0}"/>
    <cellStyle name="Normal 24 2 3 3 3 4 2 2" xfId="9044" xr:uid="{501DEEA2-E5F8-4D02-821B-A3B4BEBF37CC}"/>
    <cellStyle name="Normal 24 2 3 3 3 4 2 2 2" xfId="21407" xr:uid="{2B6D1736-986C-4E9A-913B-2C7E35AE0415}"/>
    <cellStyle name="Normal 24 2 3 3 3 4 2 3" xfId="20270" xr:uid="{D92E81DA-F8A8-4584-BC4D-7DC787F62D34}"/>
    <cellStyle name="Normal 24 2 3 3 3 4 3" xfId="8069" xr:uid="{1CD9794E-7589-4A38-B9F2-7FB96B73AAC3}"/>
    <cellStyle name="Normal 24 2 3 3 3 4 3 2" xfId="20704" xr:uid="{2EEA4F2E-FF2C-4CD5-9C95-3C605E64CE63}"/>
    <cellStyle name="Normal 24 2 3 3 3 4 4" xfId="19567" xr:uid="{1E10400C-C25F-4E6C-9100-F7434FDE1588}"/>
    <cellStyle name="Normal 24 2 3 3 3 5" xfId="7032" xr:uid="{C1BF860E-F6A1-4251-8455-6082A3BC685B}"/>
    <cellStyle name="Normal 24 2 3 3 3 5 2" xfId="8675" xr:uid="{28841D2A-4B9D-4863-BED1-10F5C0DEC607}"/>
    <cellStyle name="Normal 24 2 3 3 3 5 2 2" xfId="21153" xr:uid="{88CD4E20-381B-4FC5-AB40-A036CE20E430}"/>
    <cellStyle name="Normal 24 2 3 3 3 5 3" xfId="20016" xr:uid="{C0F6025F-85CF-4E1A-B426-8A1B1CC43B4B}"/>
    <cellStyle name="Normal 24 2 3 3 3 6" xfId="7878" xr:uid="{CEADF3E1-76D0-48DC-AB74-A4497B2A0B29}"/>
    <cellStyle name="Normal 24 2 3 3 3 6 2" xfId="20586" xr:uid="{26A0D7F3-30F4-43B0-8610-8B9F4611A586}"/>
    <cellStyle name="Normal 24 2 3 3 3 7" xfId="19449" xr:uid="{C1F11137-9218-4F50-BDA9-A48D65E6B295}"/>
    <cellStyle name="Normal 24 2 3 3 4" xfId="5852" xr:uid="{FE3C3913-1C9E-43BB-949B-7BFCD6F9BE03}"/>
    <cellStyle name="Normal 24 2 3 3 5" xfId="6599" xr:uid="{D5C04668-9C27-4FAD-A297-7EA059113488}"/>
    <cellStyle name="Normal 24 2 3 3 5 2" xfId="7402" xr:uid="{B08DB38E-86BF-4A5A-8614-33FE208E142A}"/>
    <cellStyle name="Normal 24 2 3 3 5 2 2" xfId="9045" xr:uid="{5CFFB19D-62F4-4193-BEBF-7220B4309E5F}"/>
    <cellStyle name="Normal 24 2 3 3 5 2 2 2" xfId="21408" xr:uid="{81B2B63D-AA10-47EC-B6BA-311701EF98E5}"/>
    <cellStyle name="Normal 24 2 3 3 5 2 3" xfId="20271" xr:uid="{B50D7AF3-7A7A-4344-AAAB-3D886D4723F5}"/>
    <cellStyle name="Normal 24 2 3 3 5 3" xfId="8254" xr:uid="{A7CA0AEF-7D17-4587-A984-4407CC30F133}"/>
    <cellStyle name="Normal 24 2 3 3 5 3 2" xfId="20888" xr:uid="{0F892A8F-E92C-4D4B-A058-C396105D7D6F}"/>
    <cellStyle name="Normal 24 2 3 3 5 4" xfId="19751" xr:uid="{D4CEF65E-96B8-4637-A32C-3E7FF9A61776}"/>
    <cellStyle name="Normal 24 2 3 3 6" xfId="6600" xr:uid="{D12E7AB3-F24F-4FF9-A3EC-B543D8EA6733}"/>
    <cellStyle name="Normal 24 2 3 3 6 2" xfId="7403" xr:uid="{6D9D9A45-4DFE-4644-B71E-F46038EB8A57}"/>
    <cellStyle name="Normal 24 2 3 3 6 2 2" xfId="9046" xr:uid="{009F6970-A65E-4826-9415-D4C3C04F5A9D}"/>
    <cellStyle name="Normal 24 2 3 3 6 2 2 2" xfId="21409" xr:uid="{795BDAAB-7C77-4D97-ACC1-10991B34FDB8}"/>
    <cellStyle name="Normal 24 2 3 3 6 2 3" xfId="20272" xr:uid="{BC55B315-268E-4BBB-85A7-DDEF20649F78}"/>
    <cellStyle name="Normal 24 2 3 3 6 3" xfId="8255" xr:uid="{19B39241-BB6B-4052-8CC0-00C4EB6130DE}"/>
    <cellStyle name="Normal 24 2 3 3 6 3 2" xfId="20889" xr:uid="{E8BE8F4C-47A8-44E2-8EE6-897E1DD036E6}"/>
    <cellStyle name="Normal 24 2 3 3 6 4" xfId="19752" xr:uid="{BA86746A-CD21-4587-BE32-990D42A4E4C2}"/>
    <cellStyle name="Normal 24 2 3 3 7" xfId="6351" xr:uid="{EB60E2F8-20D9-4B05-A0B2-E3701697B40B}"/>
    <cellStyle name="Normal 24 2 3 3 7 2" xfId="7404" xr:uid="{23145D4D-EE2A-49D3-8041-1AC29B86B677}"/>
    <cellStyle name="Normal 24 2 3 3 7 2 2" xfId="9047" xr:uid="{3C8E7CFF-C17B-4E89-8BDA-2BE929960689}"/>
    <cellStyle name="Normal 24 2 3 3 7 2 2 2" xfId="21410" xr:uid="{52E15CBF-4EE1-4FB4-B28C-FA89D201942B}"/>
    <cellStyle name="Normal 24 2 3 3 7 2 3" xfId="20273" xr:uid="{FADACF70-9747-49B0-A533-04BF48CC2FF0}"/>
    <cellStyle name="Normal 24 2 3 3 7 3" xfId="8067" xr:uid="{9AB07082-BB25-4B07-A69F-2916BF5B21DC}"/>
    <cellStyle name="Normal 24 2 3 3 7 3 2" xfId="20702" xr:uid="{D96BB878-3682-40C3-BC9F-0534A248BD46}"/>
    <cellStyle name="Normal 24 2 3 3 7 4" xfId="19565" xr:uid="{28289C12-A297-470C-A5A7-843798A72890}"/>
    <cellStyle name="Normal 24 2 3 3 8" xfId="7030" xr:uid="{E2AFAC79-2A86-4CBC-A5F3-98F76248EB27}"/>
    <cellStyle name="Normal 24 2 3 3 8 2" xfId="8673" xr:uid="{25204E83-4A2A-4FFC-BC5F-15C0B0B6C645}"/>
    <cellStyle name="Normal 24 2 3 3 8 2 2" xfId="21151" xr:uid="{FAE08302-578C-4977-A209-CDC9FB7B3F4D}"/>
    <cellStyle name="Normal 24 2 3 3 8 3" xfId="20014" xr:uid="{AD138F25-2556-4A2B-8A83-59806B0A0FC5}"/>
    <cellStyle name="Normal 24 2 3 3 9" xfId="7876" xr:uid="{05BE0DE3-6ABA-475A-8F71-40D875BF6FAA}"/>
    <cellStyle name="Normal 24 2 3 3 9 2" xfId="20584" xr:uid="{DC2390F2-6994-47F2-9825-D30EE498DA66}"/>
    <cellStyle name="Normal 24 2 3 3_1_solis_MK Nr 595 " xfId="5853" xr:uid="{E9CF938B-1FD9-4410-B205-C69711B0948B}"/>
    <cellStyle name="Normal 24 2 3 4" xfId="5854" xr:uid="{3A36537C-1321-4F11-BA1D-7EA7BE5AC8EF}"/>
    <cellStyle name="Normal 24 2 3 4 2" xfId="5855" xr:uid="{0C433551-B62A-49C2-A4DD-6761BF5315E1}"/>
    <cellStyle name="Normal 24 2 3 4 2 2" xfId="5856" xr:uid="{65BC12BC-6201-4015-951B-7600E42291FC}"/>
    <cellStyle name="Normal 24 2 3 4 2 2 10" xfId="19450" xr:uid="{576BBDB2-5330-43E5-9B9E-67A7F5EF0F2C}"/>
    <cellStyle name="Normal 24 2 3 4 2 2 2" xfId="6601" xr:uid="{C66739C3-C8CA-41CC-BBE4-5CCD2A73C188}"/>
    <cellStyle name="Normal 24 2 3 4 2 2 2 10" xfId="8256" xr:uid="{93780362-FD82-4F49-9920-890504F8E0F7}"/>
    <cellStyle name="Normal 24 2 3 4 2 2 2 10 2" xfId="20890" xr:uid="{5C328910-10CF-4A34-9665-91018E2D825F}"/>
    <cellStyle name="Normal 24 2 3 4 2 2 2 11" xfId="19753" xr:uid="{D74EA872-A845-4C25-8DDE-FD3443033A97}"/>
    <cellStyle name="Normal 24 2 3 4 2 2 2 2" xfId="6602" xr:uid="{C39DC9BC-E714-4AA5-90CB-60D2025E1A99}"/>
    <cellStyle name="Normal 24 2 3 4 2 2 2 2 2" xfId="7406" xr:uid="{C45F4C92-A572-4252-A897-578FA29C4E52}"/>
    <cellStyle name="Normal 24 2 3 4 2 2 2 2 2 2" xfId="9049" xr:uid="{7D967E6B-D028-42C9-982D-51A5E6544A07}"/>
    <cellStyle name="Normal 24 2 3 4 2 2 2 2 2 2 2" xfId="21412" xr:uid="{2AF06EF2-FE30-4EDE-81B4-E5791676372D}"/>
    <cellStyle name="Normal 24 2 3 4 2 2 2 2 2 3" xfId="20275" xr:uid="{C5044571-508A-4F60-AD40-2A4F1EBE4953}"/>
    <cellStyle name="Normal 24 2 3 4 2 2 2 2 3" xfId="8257" xr:uid="{EAAE9184-A998-4374-890C-BCC4B123FDD2}"/>
    <cellStyle name="Normal 24 2 3 4 2 2 2 2 3 2" xfId="20891" xr:uid="{BDDCC9CB-EACB-4255-BEF1-C576EBE656ED}"/>
    <cellStyle name="Normal 24 2 3 4 2 2 2 2 4" xfId="19754" xr:uid="{6481CEC6-9459-4FE4-9BBC-4F384E733F0C}"/>
    <cellStyle name="Normal 24 2 3 4 2 2 2 3" xfId="6603" xr:uid="{DAB77B9E-AFA6-443D-B1DA-8A968848A2C7}"/>
    <cellStyle name="Normal 24 2 3 4 2 2 2 3 2" xfId="7407" xr:uid="{62695BD5-A3C0-403E-B4E9-FEDE75CAB270}"/>
    <cellStyle name="Normal 24 2 3 4 2 2 2 3 2 2" xfId="9050" xr:uid="{347859A1-5922-4114-BAEA-2FC41CD5ACE9}"/>
    <cellStyle name="Normal 24 2 3 4 2 2 2 3 2 2 2" xfId="21413" xr:uid="{35073145-5462-4E86-A6B6-E7015FC0FD4C}"/>
    <cellStyle name="Normal 24 2 3 4 2 2 2 3 2 3" xfId="20276" xr:uid="{F7BFF970-9C1E-422E-8354-61A5067E3DB1}"/>
    <cellStyle name="Normal 24 2 3 4 2 2 2 3 3" xfId="8258" xr:uid="{E4D8FFF3-BD51-489D-9AEE-1A22F5821AA2}"/>
    <cellStyle name="Normal 24 2 3 4 2 2 2 3 3 2" xfId="20892" xr:uid="{8E3BC28E-8911-47C5-8DA7-4BEF9FCB2312}"/>
    <cellStyle name="Normal 24 2 3 4 2 2 2 3 4" xfId="19755" xr:uid="{F511B70C-0B34-4946-A165-4C8D1F8B03DD}"/>
    <cellStyle name="Normal 24 2 3 4 2 2 2 4" xfId="6604" xr:uid="{CD7AC487-495D-49A8-A146-A89B97B08249}"/>
    <cellStyle name="Normal 24 2 3 4 2 2 2 4 2" xfId="7408" xr:uid="{BBDF5D51-D168-4A90-8CE3-CFC70838516F}"/>
    <cellStyle name="Normal 24 2 3 4 2 2 2 4 2 2" xfId="9051" xr:uid="{9D167167-87AD-4326-B510-40DBF867AFE3}"/>
    <cellStyle name="Normal 24 2 3 4 2 2 2 4 2 2 2" xfId="21414" xr:uid="{675B5265-4EE4-4841-A8E8-8BDE30094700}"/>
    <cellStyle name="Normal 24 2 3 4 2 2 2 4 2 3" xfId="20277" xr:uid="{77B7DE6D-EA50-43D4-BFB3-005F6646D4EA}"/>
    <cellStyle name="Normal 24 2 3 4 2 2 2 4 3" xfId="8259" xr:uid="{C949F480-0E90-4CD0-B510-4979280DBB4B}"/>
    <cellStyle name="Normal 24 2 3 4 2 2 2 4 3 2" xfId="20893" xr:uid="{187C9E95-C35F-4139-A788-F385FF99990A}"/>
    <cellStyle name="Normal 24 2 3 4 2 2 2 4 4" xfId="19756" xr:uid="{3541E838-DD6C-42B6-BD69-B21073ADCA29}"/>
    <cellStyle name="Normal 24 2 3 4 2 2 2 5" xfId="6605" xr:uid="{EE1EDF33-9B28-45A5-B0EB-3157DA787CB0}"/>
    <cellStyle name="Normal 24 2 3 4 2 2 2 5 2" xfId="7409" xr:uid="{3DFA0F60-4CC4-4F70-BB60-949216B23841}"/>
    <cellStyle name="Normal 24 2 3 4 2 2 2 5 2 2" xfId="9052" xr:uid="{EEBFE139-3FDB-4367-BB41-9FD013D8538D}"/>
    <cellStyle name="Normal 24 2 3 4 2 2 2 5 2 2 2" xfId="21415" xr:uid="{AE771CE5-0B47-4336-B47D-9311BB332CA5}"/>
    <cellStyle name="Normal 24 2 3 4 2 2 2 5 2 3" xfId="20278" xr:uid="{3A761BBC-469A-4FCB-873B-96D294D7D118}"/>
    <cellStyle name="Normal 24 2 3 4 2 2 2 5 3" xfId="8260" xr:uid="{CDAF7BD6-A9DE-4424-8C82-0D4A15BCDBFC}"/>
    <cellStyle name="Normal 24 2 3 4 2 2 2 5 3 2" xfId="20894" xr:uid="{F4A37D27-1B67-4099-AFAE-45AB8F7F8DFC}"/>
    <cellStyle name="Normal 24 2 3 4 2 2 2 5 4" xfId="19757" xr:uid="{F6CB04D4-F440-4F49-9129-D0C664159D92}"/>
    <cellStyle name="Normal 24 2 3 4 2 2 2 6" xfId="6606" xr:uid="{38B5C205-992B-4415-A53A-D72DF1AAA772}"/>
    <cellStyle name="Normal 24 2 3 4 2 2 2 6 2" xfId="7410" xr:uid="{7D8F94FE-D423-4C70-9759-EA39932F12F7}"/>
    <cellStyle name="Normal 24 2 3 4 2 2 2 6 2 2" xfId="9053" xr:uid="{B68298C8-BD8D-456E-B724-2BA7AB08B127}"/>
    <cellStyle name="Normal 24 2 3 4 2 2 2 6 2 2 2" xfId="21416" xr:uid="{5FE05428-ABA9-4E37-AC19-CF0F648F8F04}"/>
    <cellStyle name="Normal 24 2 3 4 2 2 2 6 2 3" xfId="20279" xr:uid="{C194D601-4A3E-49FA-BDF3-BDE658869DF2}"/>
    <cellStyle name="Normal 24 2 3 4 2 2 2 6 3" xfId="8261" xr:uid="{E2F13C44-40F4-4AF1-BF74-0684AB9F255A}"/>
    <cellStyle name="Normal 24 2 3 4 2 2 2 6 3 2" xfId="20895" xr:uid="{6704958E-8838-41FE-BF67-E14BBF1C23BB}"/>
    <cellStyle name="Normal 24 2 3 4 2 2 2 6 4" xfId="19758" xr:uid="{68EE8B96-20AD-4C1F-B732-411B1317C07B}"/>
    <cellStyle name="Normal 24 2 3 4 2 2 2 7" xfId="6607" xr:uid="{6877A3EC-ECB5-4085-832D-B408F9019733}"/>
    <cellStyle name="Normal 24 2 3 4 2 2 2 7 2" xfId="7411" xr:uid="{BC573E5A-5C81-4141-98F7-657B39C68B73}"/>
    <cellStyle name="Normal 24 2 3 4 2 2 2 7 2 2" xfId="9054" xr:uid="{BC1A8945-45A3-4E6F-AC54-4762E0B3980E}"/>
    <cellStyle name="Normal 24 2 3 4 2 2 2 7 2 2 2" xfId="21417" xr:uid="{6271BD25-9BC0-43EB-9A42-EB0D697C8060}"/>
    <cellStyle name="Normal 24 2 3 4 2 2 2 7 2 3" xfId="20280" xr:uid="{9265B367-7E1D-4ED8-B6DD-CE12F732F7F1}"/>
    <cellStyle name="Normal 24 2 3 4 2 2 2 7 3" xfId="8262" xr:uid="{6B87D569-46D6-4755-98BF-BB9185CD2C07}"/>
    <cellStyle name="Normal 24 2 3 4 2 2 2 7 3 2" xfId="20896" xr:uid="{538CB190-C1F7-4A54-886D-A88315348119}"/>
    <cellStyle name="Normal 24 2 3 4 2 2 2 7 4" xfId="19759" xr:uid="{27C4A8E6-3D48-4279-8C58-D5B95ED41DAF}"/>
    <cellStyle name="Normal 24 2 3 4 2 2 2 8" xfId="6608" xr:uid="{896AEA4F-7168-4C1B-9F7D-84BA14BEE192}"/>
    <cellStyle name="Normal 24 2 3 4 2 2 2 8 2" xfId="7412" xr:uid="{9B3D2FDC-A9C3-4C4D-A73E-730C45C38A5D}"/>
    <cellStyle name="Normal 24 2 3 4 2 2 2 8 2 2" xfId="9055" xr:uid="{CBB86D7A-DE6B-4832-80D4-1F9E7212668F}"/>
    <cellStyle name="Normal 24 2 3 4 2 2 2 8 2 2 2" xfId="21418" xr:uid="{4A1D9467-60F2-4401-9F0E-065625D537B1}"/>
    <cellStyle name="Normal 24 2 3 4 2 2 2 8 2 3" xfId="20281" xr:uid="{F84878D4-8C30-4285-9049-24009A41448B}"/>
    <cellStyle name="Normal 24 2 3 4 2 2 2 8 3" xfId="8263" xr:uid="{84B69F0D-BE1D-4767-9CA2-D9949C1DB105}"/>
    <cellStyle name="Normal 24 2 3 4 2 2 2 8 3 2" xfId="20897" xr:uid="{0ED41042-8D5A-48DC-8367-061C80C21896}"/>
    <cellStyle name="Normal 24 2 3 4 2 2 2 8 4" xfId="19760" xr:uid="{838B89FF-FD14-4C86-857B-6F7C09B7140D}"/>
    <cellStyle name="Normal 24 2 3 4 2 2 2 9" xfId="7405" xr:uid="{C07CC36B-940A-42FC-9352-28CEE70ADF26}"/>
    <cellStyle name="Normal 24 2 3 4 2 2 2 9 2" xfId="9048" xr:uid="{6162726C-A17B-46F1-84D9-289A79087399}"/>
    <cellStyle name="Normal 24 2 3 4 2 2 2 9 2 2" xfId="21411" xr:uid="{B20CC92B-AF5A-47A2-81D6-9B652C99F0B6}"/>
    <cellStyle name="Normal 24 2 3 4 2 2 2 9 3" xfId="20274" xr:uid="{BCBB9674-D1B0-472D-9994-9BCD6F45EB40}"/>
    <cellStyle name="Normal 24 2 3 4 2 2 3" xfId="6609" xr:uid="{47F19A76-150E-4CF6-9EB4-700E9F0E1C62}"/>
    <cellStyle name="Normal 24 2 3 4 2 2 3 2" xfId="6610" xr:uid="{2D82F6C0-125A-4429-9E31-1B274A76E3FB}"/>
    <cellStyle name="Normal 24 2 3 4 2 2 3 2 2" xfId="7414" xr:uid="{E2F9F16E-B58B-40C9-B807-9CC4109DD002}"/>
    <cellStyle name="Normal 24 2 3 4 2 2 3 2 2 2" xfId="9057" xr:uid="{C913D91B-9E64-4EE6-B567-612383CED254}"/>
    <cellStyle name="Normal 24 2 3 4 2 2 3 2 2 2 2" xfId="21420" xr:uid="{2998182F-0E85-4E46-B5D1-AE704E56E630}"/>
    <cellStyle name="Normal 24 2 3 4 2 2 3 2 2 3" xfId="20283" xr:uid="{6802B68D-0880-4718-8F2D-E6047008CD15}"/>
    <cellStyle name="Normal 24 2 3 4 2 2 3 2 3" xfId="8265" xr:uid="{D459A56E-5C08-478F-83DC-61388E1755B1}"/>
    <cellStyle name="Normal 24 2 3 4 2 2 3 2 3 2" xfId="20899" xr:uid="{9DA80251-5251-4B53-838C-0F660809CBDD}"/>
    <cellStyle name="Normal 24 2 3 4 2 2 3 2 4" xfId="19762" xr:uid="{93BE2093-FA97-4D9E-A1AA-BCB6ADC972F9}"/>
    <cellStyle name="Normal 24 2 3 4 2 2 3 3" xfId="6611" xr:uid="{EE516917-AFAF-42D8-BC21-DE9A1F5726B5}"/>
    <cellStyle name="Normal 24 2 3 4 2 2 3 3 2" xfId="7415" xr:uid="{41222506-C3D4-4C30-A40B-2225847CE462}"/>
    <cellStyle name="Normal 24 2 3 4 2 2 3 3 2 2" xfId="9058" xr:uid="{853B7CEB-42B5-4205-A668-A415FCDAE56F}"/>
    <cellStyle name="Normal 24 2 3 4 2 2 3 3 2 2 2" xfId="21421" xr:uid="{01A7B249-D41D-4126-8537-9A4651664C9E}"/>
    <cellStyle name="Normal 24 2 3 4 2 2 3 3 2 3" xfId="20284" xr:uid="{D91089C5-6619-4377-96F1-FBD2DD5FDB83}"/>
    <cellStyle name="Normal 24 2 3 4 2 2 3 3 3" xfId="8266" xr:uid="{C9703195-A6F6-409C-8449-CEC560146B22}"/>
    <cellStyle name="Normal 24 2 3 4 2 2 3 3 3 2" xfId="20900" xr:uid="{2D853A44-BDD0-45D6-85B5-17E05C0F7C58}"/>
    <cellStyle name="Normal 24 2 3 4 2 2 3 3 4" xfId="19763" xr:uid="{E9A77EE4-3FB0-4DF0-9519-B4700D4900A6}"/>
    <cellStyle name="Normal 24 2 3 4 2 2 3 4" xfId="7413" xr:uid="{9A818CD7-18F3-4427-B017-EE2E82B177BD}"/>
    <cellStyle name="Normal 24 2 3 4 2 2 3 4 2" xfId="9056" xr:uid="{226DA930-2891-416F-823C-DD572CBBD6A3}"/>
    <cellStyle name="Normal 24 2 3 4 2 2 3 4 2 2" xfId="21419" xr:uid="{4A1AB4AA-1B8F-4332-81B3-D1EACADA462A}"/>
    <cellStyle name="Normal 24 2 3 4 2 2 3 4 3" xfId="20282" xr:uid="{0E57FB20-DBB1-4876-BD4A-9699AA7FB954}"/>
    <cellStyle name="Normal 24 2 3 4 2 2 3 5" xfId="8264" xr:uid="{1D91C74C-DBF7-47AE-A0CA-7F16E1257D35}"/>
    <cellStyle name="Normal 24 2 3 4 2 2 3 5 2" xfId="20898" xr:uid="{A8F5E6A3-DBA9-4163-8B07-50F6F9E4F1ED}"/>
    <cellStyle name="Normal 24 2 3 4 2 2 3 6" xfId="19761" xr:uid="{2BADC859-EBBE-4870-87EF-22C4A2F4C878}"/>
    <cellStyle name="Normal 24 2 3 4 2 2 4" xfId="6612" xr:uid="{A85D2F5B-C145-4073-BBB7-53278B03C38F}"/>
    <cellStyle name="Normal 24 2 3 4 2 2 4 2" xfId="7416" xr:uid="{34795B77-86D2-4411-AAD1-F76AB1D06970}"/>
    <cellStyle name="Normal 24 2 3 4 2 2 4 2 2" xfId="9059" xr:uid="{8E1CB231-9E2C-4AA1-844A-6680C9B53314}"/>
    <cellStyle name="Normal 24 2 3 4 2 2 4 2 2 2" xfId="21422" xr:uid="{EEB65C13-0328-4F8C-A913-607B02F4CB01}"/>
    <cellStyle name="Normal 24 2 3 4 2 2 4 2 3" xfId="20285" xr:uid="{67BF78DF-1B47-4772-A9AE-10E73A6165A1}"/>
    <cellStyle name="Normal 24 2 3 4 2 2 4 3" xfId="8267" xr:uid="{066730CB-A494-4020-AB99-EE9628FC5D97}"/>
    <cellStyle name="Normal 24 2 3 4 2 2 4 3 2" xfId="20901" xr:uid="{012176DA-0056-4EAA-BA3B-2FD5A5F37A6F}"/>
    <cellStyle name="Normal 24 2 3 4 2 2 4 4" xfId="19764" xr:uid="{9B1ECC98-4D80-42DE-B816-57EA4EFA4B5B}"/>
    <cellStyle name="Normal 24 2 3 4 2 2 5" xfId="6613" xr:uid="{CBD113FF-8230-4761-9BDD-4E31418BB446}"/>
    <cellStyle name="Normal 24 2 3 4 2 2 5 2" xfId="7417" xr:uid="{42B1460C-1544-44C6-907D-2DE8B6D59D50}"/>
    <cellStyle name="Normal 24 2 3 4 2 2 5 2 2" xfId="9060" xr:uid="{C1C2DD20-3327-4016-A72B-B25435F07A1F}"/>
    <cellStyle name="Normal 24 2 3 4 2 2 5 2 2 2" xfId="21423" xr:uid="{648AB703-F48C-4385-A7E6-F62FC8F6D5AD}"/>
    <cellStyle name="Normal 24 2 3 4 2 2 5 2 3" xfId="20286" xr:uid="{B32729D9-F87B-4051-B8F5-F3E1B54F2864}"/>
    <cellStyle name="Normal 24 2 3 4 2 2 5 3" xfId="8268" xr:uid="{9C5802B7-45F0-44C3-85B1-080FA79F9A49}"/>
    <cellStyle name="Normal 24 2 3 4 2 2 5 3 2" xfId="20902" xr:uid="{078B3266-951E-4881-98D8-00DAB4ABF192}"/>
    <cellStyle name="Normal 24 2 3 4 2 2 5 4" xfId="19765" xr:uid="{6ADADE87-CB1F-4206-94F0-98A823E5F283}"/>
    <cellStyle name="Normal 24 2 3 4 2 2 6" xfId="6614" xr:uid="{7BF10286-60A3-4E2B-B746-820A3F82D941}"/>
    <cellStyle name="Normal 24 2 3 4 2 2 6 2" xfId="7418" xr:uid="{9FFB514A-AC44-4DC6-89C6-374B797E019E}"/>
    <cellStyle name="Normal 24 2 3 4 2 2 6 2 2" xfId="9061" xr:uid="{4D006D30-AEC5-410F-8C10-A6D883A04E01}"/>
    <cellStyle name="Normal 24 2 3 4 2 2 6 2 2 2" xfId="21424" xr:uid="{B41D936B-EF1A-44AF-A911-AF94B333F985}"/>
    <cellStyle name="Normal 24 2 3 4 2 2 6 2 3" xfId="20287" xr:uid="{7BFEA7CC-BF49-48BD-9B48-0EF7137FA04D}"/>
    <cellStyle name="Normal 24 2 3 4 2 2 6 3" xfId="8269" xr:uid="{B9ABF80A-3582-4518-80DE-55475711DD29}"/>
    <cellStyle name="Normal 24 2 3 4 2 2 6 3 2" xfId="20903" xr:uid="{E49B17E6-0AC4-435B-AF66-E591F6BE7014}"/>
    <cellStyle name="Normal 24 2 3 4 2 2 6 4" xfId="19766" xr:uid="{EFA189F0-86D0-4B80-8C5D-90AF74265ED7}"/>
    <cellStyle name="Normal 24 2 3 4 2 2 7" xfId="6354" xr:uid="{B485360F-29A2-4B5B-807E-265BB9ACCDB6}"/>
    <cellStyle name="Normal 24 2 3 4 2 2 7 2" xfId="7419" xr:uid="{17918B25-E9E4-4888-ABA8-696307409D6E}"/>
    <cellStyle name="Normal 24 2 3 4 2 2 7 2 2" xfId="9062" xr:uid="{3F7C3A3E-DD6F-4499-AAA3-3DE548A6AC45}"/>
    <cellStyle name="Normal 24 2 3 4 2 2 7 2 2 2" xfId="21425" xr:uid="{E1C4B0B5-A9CD-4622-A9A7-A3FE9B3FEEA2}"/>
    <cellStyle name="Normal 24 2 3 4 2 2 7 2 3" xfId="20288" xr:uid="{ED68FF1B-1D15-4D72-8396-EFB5157BBF0D}"/>
    <cellStyle name="Normal 24 2 3 4 2 2 7 3" xfId="8070" xr:uid="{0FFE3358-A8B1-4941-B2D1-4500D890DDCF}"/>
    <cellStyle name="Normal 24 2 3 4 2 2 7 3 2" xfId="20705" xr:uid="{A40BDBF9-F564-43C7-AFB8-D22F020334A0}"/>
    <cellStyle name="Normal 24 2 3 4 2 2 7 4" xfId="19568" xr:uid="{31759885-C65C-4404-9C3C-CE7B458DA547}"/>
    <cellStyle name="Normal 24 2 3 4 2 2 8" xfId="7033" xr:uid="{67662815-FD8B-497C-A7AB-40E57D858764}"/>
    <cellStyle name="Normal 24 2 3 4 2 2 8 2" xfId="8676" xr:uid="{DB5CDF05-34F2-4A0C-A8B2-9742C0E648CD}"/>
    <cellStyle name="Normal 24 2 3 4 2 2 8 2 2" xfId="21154" xr:uid="{B273B1CB-B348-47EC-B2B7-5452ABD32E18}"/>
    <cellStyle name="Normal 24 2 3 4 2 2 8 3" xfId="20017" xr:uid="{EE2A1480-524A-4FE8-8AE3-CEBD04598FB9}"/>
    <cellStyle name="Normal 24 2 3 4 2 2 9" xfId="7879" xr:uid="{04F65072-AB1C-442E-AF16-78C8D5B882DA}"/>
    <cellStyle name="Normal 24 2 3 4 2 2 9 2" xfId="20587" xr:uid="{19C70AD6-3988-4B2D-A009-28A68D248E4B}"/>
    <cellStyle name="Normal 24 2 3 4 2 3" xfId="6615" xr:uid="{C3980EDB-A946-4776-BA7A-F880478503BB}"/>
    <cellStyle name="Normal 24 2 3 4 2 3 2" xfId="6616" xr:uid="{F6C48E54-8576-433F-87C7-95A3443EBF8A}"/>
    <cellStyle name="Normal 24 2 3 4 2 3 2 2" xfId="7421" xr:uid="{6D2E0AD3-279F-42E3-AF76-F50975466111}"/>
    <cellStyle name="Normal 24 2 3 4 2 3 2 2 2" xfId="9064" xr:uid="{A26F7B6B-9DFC-488F-96F5-784B220E57E6}"/>
    <cellStyle name="Normal 24 2 3 4 2 3 2 2 2 2" xfId="21427" xr:uid="{B29ACBE8-4287-4497-A871-3F95C85D8A6E}"/>
    <cellStyle name="Normal 24 2 3 4 2 3 2 2 3" xfId="20290" xr:uid="{5434CF10-40BA-4F81-917B-8659DFFE8FDA}"/>
    <cellStyle name="Normal 24 2 3 4 2 3 2 3" xfId="8271" xr:uid="{E15FF291-FF37-4421-A991-9EEDE758D14C}"/>
    <cellStyle name="Normal 24 2 3 4 2 3 2 3 2" xfId="20905" xr:uid="{C8AB049B-FCFA-42DF-BEBE-117B2181B2FA}"/>
    <cellStyle name="Normal 24 2 3 4 2 3 2 4" xfId="19768" xr:uid="{BAAF0697-2ED2-4C8C-98FE-61D116856E3A}"/>
    <cellStyle name="Normal 24 2 3 4 2 3 3" xfId="6617" xr:uid="{336D31B9-1F29-4B7E-85CF-C969B4AA3753}"/>
    <cellStyle name="Normal 24 2 3 4 2 3 3 2" xfId="7422" xr:uid="{8A258FCD-B801-43D1-807A-7133E9B48112}"/>
    <cellStyle name="Normal 24 2 3 4 2 3 3 2 2" xfId="9065" xr:uid="{5A41605D-3020-4301-A0A1-BA36036E7AD6}"/>
    <cellStyle name="Normal 24 2 3 4 2 3 3 2 2 2" xfId="21428" xr:uid="{0E664F7F-062A-486E-8E3D-45E7484F7FEF}"/>
    <cellStyle name="Normal 24 2 3 4 2 3 3 2 3" xfId="20291" xr:uid="{D7D2AB14-126C-43B5-A51C-609952E65839}"/>
    <cellStyle name="Normal 24 2 3 4 2 3 3 3" xfId="8272" xr:uid="{3F90A6ED-082E-4C18-9069-D5D6FA2FCC75}"/>
    <cellStyle name="Normal 24 2 3 4 2 3 3 3 2" xfId="20906" xr:uid="{0FD5800C-A886-4547-BCCF-7C3E58701078}"/>
    <cellStyle name="Normal 24 2 3 4 2 3 3 4" xfId="19769" xr:uid="{EF5B8EC9-BA31-4FC9-B327-D7E9601CE3D3}"/>
    <cellStyle name="Normal 24 2 3 4 2 3 4" xfId="6618" xr:uid="{510D077B-8283-4F2E-B0CD-B87C54B98A58}"/>
    <cellStyle name="Normal 24 2 3 4 2 3 4 2" xfId="7423" xr:uid="{BC6E9588-6E30-47FE-963C-D90F773FF525}"/>
    <cellStyle name="Normal 24 2 3 4 2 3 4 2 2" xfId="9066" xr:uid="{CA2C4256-F8F3-4631-BBE9-500720C7A613}"/>
    <cellStyle name="Normal 24 2 3 4 2 3 4 2 2 2" xfId="21429" xr:uid="{9EED4295-D1D3-4A77-B970-2C38BF7EB5DF}"/>
    <cellStyle name="Normal 24 2 3 4 2 3 4 2 3" xfId="20292" xr:uid="{A7787C7B-225B-4CAE-B906-6F4BEF4FC739}"/>
    <cellStyle name="Normal 24 2 3 4 2 3 4 3" xfId="8273" xr:uid="{859CAFE9-E2D7-4AA4-8F12-417DAAA3583C}"/>
    <cellStyle name="Normal 24 2 3 4 2 3 4 3 2" xfId="20907" xr:uid="{41A95CCD-3F38-4EB9-8309-7018D1B997FA}"/>
    <cellStyle name="Normal 24 2 3 4 2 3 4 4" xfId="19770" xr:uid="{4C4D4774-3DDB-4D61-A57C-362010A764FD}"/>
    <cellStyle name="Normal 24 2 3 4 2 3 5" xfId="6619" xr:uid="{BAD8F218-9231-435F-99B7-D2EF2FE61772}"/>
    <cellStyle name="Normal 24 2 3 4 2 3 5 2" xfId="6620" xr:uid="{7B28578E-A2BE-430F-BCB4-A2E013DE70B3}"/>
    <cellStyle name="Normal 24 2 3 4 2 3 5 2 2" xfId="7425" xr:uid="{F109877F-3DCB-4DCB-AA0D-A1D6ADC30834}"/>
    <cellStyle name="Normal 24 2 3 4 2 3 5 2 2 2" xfId="9068" xr:uid="{66C9A037-461D-49E4-BE05-2E33EE1B5448}"/>
    <cellStyle name="Normal 24 2 3 4 2 3 5 2 2 2 2" xfId="21431" xr:uid="{6A6844FD-E391-42C9-A4BE-65C6730DADD8}"/>
    <cellStyle name="Normal 24 2 3 4 2 3 5 2 2 3" xfId="20294" xr:uid="{E0703511-635C-4D4A-A028-EA5DB5177A1B}"/>
    <cellStyle name="Normal 24 2 3 4 2 3 5 2 3" xfId="8275" xr:uid="{08577190-CD18-4859-BFB4-4D2B68EA65EF}"/>
    <cellStyle name="Normal 24 2 3 4 2 3 5 2 3 2" xfId="20909" xr:uid="{446F6C8C-3409-4F0F-9489-9F076E20AD59}"/>
    <cellStyle name="Normal 24 2 3 4 2 3 5 2 4" xfId="19772" xr:uid="{E0EC582A-C608-4F66-A11E-D679065E8C40}"/>
    <cellStyle name="Normal 24 2 3 4 2 3 5 3" xfId="7424" xr:uid="{461BC0DC-DF62-458E-9C0F-94985DA33B95}"/>
    <cellStyle name="Normal 24 2 3 4 2 3 5 3 2" xfId="9067" xr:uid="{CFFA8BA1-BD7A-4989-9021-28B63D7038A2}"/>
    <cellStyle name="Normal 24 2 3 4 2 3 5 3 2 2" xfId="21430" xr:uid="{16E4FCDE-3746-43C6-B4B3-311418715430}"/>
    <cellStyle name="Normal 24 2 3 4 2 3 5 3 3" xfId="20293" xr:uid="{D41F9981-5782-4BB9-B5F4-AA5D365865D8}"/>
    <cellStyle name="Normal 24 2 3 4 2 3 5 4" xfId="8274" xr:uid="{F8F157E6-1584-43F5-8888-6BBB37E10F9D}"/>
    <cellStyle name="Normal 24 2 3 4 2 3 5 4 2" xfId="20908" xr:uid="{48831CB7-0024-41D5-95E0-31E604136A05}"/>
    <cellStyle name="Normal 24 2 3 4 2 3 5 5" xfId="19771" xr:uid="{DE8D4C1E-A63B-47B1-A339-DADBA2C3452A}"/>
    <cellStyle name="Normal 24 2 3 4 2 3 6" xfId="6621" xr:uid="{5BE8956F-31A3-42F3-B62A-5CD2695DB69B}"/>
    <cellStyle name="Normal 24 2 3 4 2 3 6 2" xfId="7426" xr:uid="{0B7164AC-C735-48A3-AF4C-6BA5366F33A2}"/>
    <cellStyle name="Normal 24 2 3 4 2 3 6 2 2" xfId="9069" xr:uid="{A0FE3A74-5149-4F2F-ACA1-72219045705E}"/>
    <cellStyle name="Normal 24 2 3 4 2 3 6 2 2 2" xfId="21432" xr:uid="{2649A9A2-BE30-4152-8803-7A0884E717F0}"/>
    <cellStyle name="Normal 24 2 3 4 2 3 6 2 3" xfId="20295" xr:uid="{F6AC3BEC-8188-4C02-802D-1DA2C86A4314}"/>
    <cellStyle name="Normal 24 2 3 4 2 3 6 3" xfId="8276" xr:uid="{EE1FF79E-5533-4583-A13C-82059A280AE4}"/>
    <cellStyle name="Normal 24 2 3 4 2 3 6 3 2" xfId="20910" xr:uid="{D6AD7473-5857-490A-91B4-ACCD4FD91EDC}"/>
    <cellStyle name="Normal 24 2 3 4 2 3 6 4" xfId="19773" xr:uid="{1E7D48D1-06D4-4F1B-84DF-014F938ECAF1}"/>
    <cellStyle name="Normal 24 2 3 4 2 3 7" xfId="7420" xr:uid="{D64BC9D8-01B7-4BF3-B923-12096C1D126C}"/>
    <cellStyle name="Normal 24 2 3 4 2 3 7 2" xfId="9063" xr:uid="{99509AD4-9C9D-40B5-A073-EC62DE5E701A}"/>
    <cellStyle name="Normal 24 2 3 4 2 3 7 2 2" xfId="21426" xr:uid="{2B3175A5-72F1-47DD-8E94-C07508119D80}"/>
    <cellStyle name="Normal 24 2 3 4 2 3 7 3" xfId="20289" xr:uid="{64717FF2-EBA8-4E76-BAF5-2E8A28AA71DC}"/>
    <cellStyle name="Normal 24 2 3 4 2 3 8" xfId="8270" xr:uid="{130C4B6C-50CE-4C9E-957D-02E127ADB751}"/>
    <cellStyle name="Normal 24 2 3 4 2 3 8 2" xfId="20904" xr:uid="{15553F59-5C14-42E0-849B-1E00CFFE76A5}"/>
    <cellStyle name="Normal 24 2 3 4 2 3 9" xfId="19767" xr:uid="{26D8F3C9-FB12-4602-8982-809E57EA79FC}"/>
    <cellStyle name="Normal 24 2 3 4 2_1_solis_MK Nr 595 " xfId="5857" xr:uid="{96DFD7A5-600E-4B5F-9D75-1D624089A783}"/>
    <cellStyle name="Normal 24 2 3 4 3" xfId="5858" xr:uid="{4921A338-F610-42C6-9875-0EF057F7256E}"/>
    <cellStyle name="Normal 24 2 3 4_1_solis_MK Nr 595 " xfId="5859" xr:uid="{0D5D1D8F-E41B-4950-B965-CB98FA9CF95A}"/>
    <cellStyle name="Normal 24 2 3 5" xfId="5860" xr:uid="{88AAB583-66D6-47FF-B150-F390FD55283B}"/>
    <cellStyle name="Normal 24 2 3 5 2" xfId="6622" xr:uid="{17220C0D-5195-49D8-B1AE-AF7C75A7E4BB}"/>
    <cellStyle name="Normal 24 2 3 5 2 2" xfId="7427" xr:uid="{57ADC99A-663F-4FAE-9B86-2FC6FC3FA1B5}"/>
    <cellStyle name="Normal 24 2 3 5 2 2 2" xfId="9070" xr:uid="{0B9EBA35-4E99-436F-85AD-66861748AA6B}"/>
    <cellStyle name="Normal 24 2 3 5 2 2 2 2" xfId="21433" xr:uid="{3B1FC3D2-D75E-4992-A4EF-1C0E0FD77822}"/>
    <cellStyle name="Normal 24 2 3 5 2 2 3" xfId="20296" xr:uid="{7B2961B4-2773-4315-9BA9-48C94BB837D1}"/>
    <cellStyle name="Normal 24 2 3 5 2 3" xfId="8277" xr:uid="{BEE5D605-7815-4678-A85B-085BA41A89CA}"/>
    <cellStyle name="Normal 24 2 3 5 2 3 2" xfId="20911" xr:uid="{D74FA9FE-0585-4CBB-9305-AF2B7B7BD2FC}"/>
    <cellStyle name="Normal 24 2 3 5 2 4" xfId="19774" xr:uid="{CB11155E-D9D9-4FB0-A1F1-D872A9D4C777}"/>
    <cellStyle name="Normal 24 2 3 5 3" xfId="6623" xr:uid="{98C8639C-1EE3-4CE0-8417-E254E5DEF455}"/>
    <cellStyle name="Normal 24 2 3 5 3 2" xfId="7428" xr:uid="{491F41A5-6353-44F8-BD88-2E4C5D0FE9BA}"/>
    <cellStyle name="Normal 24 2 3 5 3 2 2" xfId="9071" xr:uid="{CFDCF483-3F3E-488E-9A5A-97D149A5D688}"/>
    <cellStyle name="Normal 24 2 3 5 3 2 2 2" xfId="21434" xr:uid="{C51926A2-2120-499B-9695-DB3176C91879}"/>
    <cellStyle name="Normal 24 2 3 5 3 2 3" xfId="20297" xr:uid="{3B8005C7-2FA8-4204-8318-40B4EFEFEED3}"/>
    <cellStyle name="Normal 24 2 3 5 3 3" xfId="8278" xr:uid="{A6FAC986-5150-402E-B4FF-C345B3917430}"/>
    <cellStyle name="Normal 24 2 3 5 3 3 2" xfId="20912" xr:uid="{CEE94EAE-1922-491D-9B68-3E09DDAA0A1B}"/>
    <cellStyle name="Normal 24 2 3 5 3 4" xfId="19775" xr:uid="{D1D17708-C485-49E1-AB41-A3EEC0C34674}"/>
    <cellStyle name="Normal 24 2 3 5 4" xfId="6355" xr:uid="{515D51BC-F5D5-4B57-BD13-DF17634863CD}"/>
    <cellStyle name="Normal 24 2 3 5 4 2" xfId="7429" xr:uid="{E2F9ECC3-E624-40E1-8972-4A83006BCCFD}"/>
    <cellStyle name="Normal 24 2 3 5 4 2 2" xfId="9072" xr:uid="{F3DC203C-F21E-4948-BFC2-458CD4E1884B}"/>
    <cellStyle name="Normal 24 2 3 5 4 2 2 2" xfId="21435" xr:uid="{EA862978-AF49-4160-B9B9-3592C6DBCADA}"/>
    <cellStyle name="Normal 24 2 3 5 4 2 3" xfId="20298" xr:uid="{24F8E5CA-1C34-4902-BE7D-58BD6E5124C8}"/>
    <cellStyle name="Normal 24 2 3 5 4 3" xfId="8071" xr:uid="{57B4C275-E188-4A18-9454-B049E9C2A04E}"/>
    <cellStyle name="Normal 24 2 3 5 4 3 2" xfId="20706" xr:uid="{E11AE078-9A9F-41DE-AE7D-33525A718DAD}"/>
    <cellStyle name="Normal 24 2 3 5 4 4" xfId="19569" xr:uid="{F12F3D6D-2615-4BDE-9D2C-9D149DA9E4EB}"/>
    <cellStyle name="Normal 24 2 3 5 5" xfId="7034" xr:uid="{37D536E1-2ABE-4AFE-9491-46E6FF6B46C9}"/>
    <cellStyle name="Normal 24 2 3 5 5 2" xfId="8677" xr:uid="{EB324657-E750-4276-B062-CF10AC448C6E}"/>
    <cellStyle name="Normal 24 2 3 5 5 2 2" xfId="21155" xr:uid="{37606E90-3A50-4462-98DD-4C2C5312FFAD}"/>
    <cellStyle name="Normal 24 2 3 5 5 3" xfId="20018" xr:uid="{29C7B64F-74C1-4A62-A193-4F1C2469302A}"/>
    <cellStyle name="Normal 24 2 3 5 6" xfId="7880" xr:uid="{D76F0B38-6F36-44EE-9267-99FCF24B8E51}"/>
    <cellStyle name="Normal 24 2 3 5 6 2" xfId="20588" xr:uid="{47BFC734-E62F-4509-ADD3-BDF86FD0698B}"/>
    <cellStyle name="Normal 24 2 3 5 7" xfId="19451" xr:uid="{EB898329-53CE-4A39-B79F-C29F47B65099}"/>
    <cellStyle name="Normal 24 2 3 6" xfId="5861" xr:uid="{8ACF17E8-239B-4CCE-81B3-03B8DB29D59D}"/>
    <cellStyle name="Normal 24 2 3 7" xfId="6624" xr:uid="{01DED544-4925-4FD7-A2A5-9B0E642F084C}"/>
    <cellStyle name="Normal 24 2 3 7 2" xfId="7430" xr:uid="{549DD914-52E9-4A3A-A2CA-4F0DB354AFC2}"/>
    <cellStyle name="Normal 24 2 3 7 2 2" xfId="9073" xr:uid="{77CF703D-261B-4CD5-8AEA-5965B232375B}"/>
    <cellStyle name="Normal 24 2 3 7 2 2 2" xfId="21436" xr:uid="{69047C02-DE9E-4C3F-946F-07C7C11E3058}"/>
    <cellStyle name="Normal 24 2 3 7 2 3" xfId="20299" xr:uid="{13699F84-BFE5-4122-BB5C-FEF471A045D6}"/>
    <cellStyle name="Normal 24 2 3 7 3" xfId="8279" xr:uid="{B46DDB0F-58BA-4295-AD14-18BA7CBAA06D}"/>
    <cellStyle name="Normal 24 2 3 7 3 2" xfId="20913" xr:uid="{46230351-FECB-4700-B92A-71C644E239D6}"/>
    <cellStyle name="Normal 24 2 3 7 4" xfId="19776" xr:uid="{65B4838B-8599-41FD-B45B-5FF4965CB9A4}"/>
    <cellStyle name="Normal 24 2 3 8" xfId="6625" xr:uid="{52C0ED18-CA50-4474-91A7-A45C14E62A20}"/>
    <cellStyle name="Normal 24 2 3 8 2" xfId="7431" xr:uid="{AD47ED77-23E6-4BDE-9054-AFEF9DD54D91}"/>
    <cellStyle name="Normal 24 2 3 8 2 2" xfId="9074" xr:uid="{512DFF8F-C955-487E-ACA9-6052F14A5DF2}"/>
    <cellStyle name="Normal 24 2 3 8 2 2 2" xfId="21437" xr:uid="{218BE3EA-39A8-45FC-864D-5D6B218219A9}"/>
    <cellStyle name="Normal 24 2 3 8 2 3" xfId="20300" xr:uid="{EC9C5FFB-A953-4BBB-A960-2EE508B648E9}"/>
    <cellStyle name="Normal 24 2 3 8 3" xfId="8280" xr:uid="{1E1DC921-1D43-411C-83EA-E767F358DF94}"/>
    <cellStyle name="Normal 24 2 3 8 3 2" xfId="20914" xr:uid="{3726F35B-0C7A-4292-BEBE-35E5A38E2659}"/>
    <cellStyle name="Normal 24 2 3 8 4" xfId="19777" xr:uid="{5F4D9437-C16E-4362-B752-993F7BAF5611}"/>
    <cellStyle name="Normal 24 2 3 9" xfId="6350" xr:uid="{442DF6D9-9A81-41FB-A8BA-40794B0DDC5E}"/>
    <cellStyle name="Normal 24 2 3 9 2" xfId="7432" xr:uid="{D8CEFE3A-EFE1-4C5A-A0CC-1289648E534A}"/>
    <cellStyle name="Normal 24 2 3 9 2 2" xfId="9075" xr:uid="{6332B799-89BB-437E-9BC5-A93186B337DA}"/>
    <cellStyle name="Normal 24 2 3 9 2 2 2" xfId="21438" xr:uid="{AF4A6CD6-7B31-425E-AFB2-87BD285486A8}"/>
    <cellStyle name="Normal 24 2 3 9 2 3" xfId="20301" xr:uid="{11DAEA4F-CD7E-432E-8B48-F7AE7958E534}"/>
    <cellStyle name="Normal 24 2 3 9 3" xfId="8066" xr:uid="{0A1D2052-F800-4211-AE9B-C6205303806A}"/>
    <cellStyle name="Normal 24 2 3 9 3 2" xfId="20701" xr:uid="{47E2AC0F-25B1-460A-B5A1-89A8B5BFB3AE}"/>
    <cellStyle name="Normal 24 2 3 9 4" xfId="19564" xr:uid="{CBBADF77-34CB-4C2D-B31C-575A4B4B0E48}"/>
    <cellStyle name="Normal 24 2 3_1_solis_MK Nr 595 " xfId="5862" xr:uid="{FC30543D-60DB-4FED-A110-8B88F06F99F0}"/>
    <cellStyle name="Normal 24 2 4" xfId="5863" xr:uid="{CB49C9CA-8370-4CBF-8C2D-8A144C066E2E}"/>
    <cellStyle name="Normal 24 2 5" xfId="6626" xr:uid="{D13582F7-F86F-4AEB-AD74-927815158DD9}"/>
    <cellStyle name="Normal 24 2 5 2" xfId="7433" xr:uid="{8C917519-CB42-411B-824F-BD8C0E73FD67}"/>
    <cellStyle name="Normal 24 2 5 2 2" xfId="9076" xr:uid="{BBF476CD-2C8F-4D63-8590-568C484DA630}"/>
    <cellStyle name="Normal 24 2 5 2 2 2" xfId="21439" xr:uid="{7A6D47C9-CD89-4B60-9541-74206BE0C45F}"/>
    <cellStyle name="Normal 24 2 5 2 3" xfId="20302" xr:uid="{1AF5E373-8238-464F-A9D2-2CD6A1C402A0}"/>
    <cellStyle name="Normal 24 2 5 3" xfId="8281" xr:uid="{F904AB54-2FA1-42A4-AA30-0B3045BAC6E1}"/>
    <cellStyle name="Normal 24 2 5 3 2" xfId="20915" xr:uid="{2D7B2082-68FF-4BE6-BF43-EF6306378E5B}"/>
    <cellStyle name="Normal 24 2 5 4" xfId="19778" xr:uid="{906F056B-1671-429B-8298-DACA8D836F14}"/>
    <cellStyle name="Normal 24 2 6" xfId="6627" xr:uid="{CFB76064-86A2-431C-9857-219A7C0965F7}"/>
    <cellStyle name="Normal 24 2 6 2" xfId="7434" xr:uid="{922078BB-C320-4B2C-99B2-C20CDEC247E4}"/>
    <cellStyle name="Normal 24 2 6 2 2" xfId="9077" xr:uid="{D9BD12BE-D72A-416A-9052-0633CEE63E5D}"/>
    <cellStyle name="Normal 24 2 6 2 2 2" xfId="21440" xr:uid="{5B02AA91-2F0E-4493-AA7E-2611263871DB}"/>
    <cellStyle name="Normal 24 2 6 2 3" xfId="20303" xr:uid="{0B6EE3FE-0B59-4D05-B625-6E8C10BD65EE}"/>
    <cellStyle name="Normal 24 2 6 3" xfId="8282" xr:uid="{26BEE4E5-7B39-42E1-8A1A-AA6A9C0F6DCF}"/>
    <cellStyle name="Normal 24 2 6 3 2" xfId="20916" xr:uid="{4ADE78FF-1437-48C8-924C-437C169E9EF5}"/>
    <cellStyle name="Normal 24 2 6 4" xfId="19779" xr:uid="{2AEDF6A7-A61D-45C7-B3EA-EB5C01A6AE16}"/>
    <cellStyle name="Normal 24 2 7" xfId="6348" xr:uid="{DF93A9FF-06F3-4461-8F3B-CC76B799BDB6}"/>
    <cellStyle name="Normal 24 2 7 2" xfId="7435" xr:uid="{7FCDF30F-41DA-4E7E-BCC4-A4716B77A366}"/>
    <cellStyle name="Normal 24 2 7 2 2" xfId="9078" xr:uid="{26C9BB12-5C53-452F-939A-A044181E1C8E}"/>
    <cellStyle name="Normal 24 2 7 2 2 2" xfId="21441" xr:uid="{E184556A-833B-4498-886E-30835FEFA652}"/>
    <cellStyle name="Normal 24 2 7 2 3" xfId="20304" xr:uid="{A4E5BB64-325E-4F70-A688-49DB52F2BCD4}"/>
    <cellStyle name="Normal 24 2 7 3" xfId="8064" xr:uid="{BE8894B0-30D0-42D1-B3E5-680B6A116F68}"/>
    <cellStyle name="Normal 24 2 7 3 2" xfId="20699" xr:uid="{A5B4DC94-1DFB-4F00-B8D1-29DCC8763712}"/>
    <cellStyle name="Normal 24 2 7 4" xfId="19562" xr:uid="{2560282B-7841-4584-B9B1-2D1A087E9208}"/>
    <cellStyle name="Normal 24 2 8" xfId="7027" xr:uid="{A4DF4243-A912-4EE9-8535-01E4D80AACA5}"/>
    <cellStyle name="Normal 24 2 8 2" xfId="8670" xr:uid="{FA9E8F8E-9748-4CD2-91BA-F0E00A0A1CC6}"/>
    <cellStyle name="Normal 24 2 8 2 2" xfId="21148" xr:uid="{16704089-53DB-4E40-B561-A954FB9273F5}"/>
    <cellStyle name="Normal 24 2 8 3" xfId="20011" xr:uid="{AF049F50-2AFA-4D39-824A-01B3B67F2C6F}"/>
    <cellStyle name="Normal 24 2 9" xfId="7873" xr:uid="{2E6159CD-E184-43B9-A95B-1AF2251F9A95}"/>
    <cellStyle name="Normal 24 2 9 2" xfId="20581" xr:uid="{F47EC409-4594-442B-853B-CDFB1EA8BA2B}"/>
    <cellStyle name="Normal 24 2_1_solis_MK Nr 595 " xfId="5864" xr:uid="{843E45FE-00A9-4261-BB7E-679C7F903500}"/>
    <cellStyle name="Normal 24 3" xfId="5865" xr:uid="{BEC06D34-6D70-4585-9939-66C9D0D118B3}"/>
    <cellStyle name="Normal 24 3 2" xfId="5866" xr:uid="{2464249E-D172-49DD-AB63-90270A01692D}"/>
    <cellStyle name="Normal 24 3 3" xfId="6628" xr:uid="{01B1D72A-5872-4B76-9011-B2952154BBCA}"/>
    <cellStyle name="Normal 24 3 3 2" xfId="7436" xr:uid="{8B2CB354-2F16-4162-AC6C-9742D502ED80}"/>
    <cellStyle name="Normal 24 3 3 2 2" xfId="9079" xr:uid="{A27F01BA-1AF3-4ED6-BBEC-FE5A19B8F959}"/>
    <cellStyle name="Normal 24 3 3 2 2 2" xfId="21442" xr:uid="{29024E83-4F05-4BB6-B182-BF401C6EF325}"/>
    <cellStyle name="Normal 24 3 3 2 3" xfId="20305" xr:uid="{8C869FE0-EFA7-4577-AC95-F36896DAF88C}"/>
    <cellStyle name="Normal 24 3 3 3" xfId="8283" xr:uid="{75C2035E-EB3F-4653-A4EC-A0C995415CAE}"/>
    <cellStyle name="Normal 24 3 3 3 2" xfId="20917" xr:uid="{495E8681-E652-44FF-BBC2-8D1D415B6722}"/>
    <cellStyle name="Normal 24 3 3 4" xfId="19780" xr:uid="{0C0D96FC-FBDE-48A3-A472-D89957047547}"/>
    <cellStyle name="Normal 24 3 4" xfId="6629" xr:uid="{FA2DA374-4598-4F10-B9D5-4D2AAF5AA77C}"/>
    <cellStyle name="Normal 24 3 4 2" xfId="7437" xr:uid="{87C1F340-2065-4820-BA41-C9C214F53922}"/>
    <cellStyle name="Normal 24 3 4 2 2" xfId="9080" xr:uid="{0489FCE6-B463-4A6E-8F63-BD24E33D8897}"/>
    <cellStyle name="Normal 24 3 4 2 2 2" xfId="21443" xr:uid="{D6AC2103-9B61-4EA0-9E2A-F8E2639EEC35}"/>
    <cellStyle name="Normal 24 3 4 2 3" xfId="20306" xr:uid="{E376A61C-26CD-4287-BDA0-901F3A660454}"/>
    <cellStyle name="Normal 24 3 4 3" xfId="8284" xr:uid="{8628E23B-6FDD-439D-8AF8-D8ED635D5E8B}"/>
    <cellStyle name="Normal 24 3 4 3 2" xfId="20918" xr:uid="{8A7360A3-708D-4621-A3A8-9B584422D74D}"/>
    <cellStyle name="Normal 24 3 4 4" xfId="19781" xr:uid="{A7CB8BA7-D1D2-49E8-83C7-E4CA3630BE0F}"/>
    <cellStyle name="Normal 24 3 5" xfId="6356" xr:uid="{F7E05FF1-30ED-4011-837B-C7B5B2A29D87}"/>
    <cellStyle name="Normal 24 3 5 2" xfId="7438" xr:uid="{4AA7E2D5-4889-4BA7-837E-BE47AFFB941A}"/>
    <cellStyle name="Normal 24 3 5 2 2" xfId="9081" xr:uid="{0790421D-0EE7-420F-BA7A-EC50CB1888C0}"/>
    <cellStyle name="Normal 24 3 5 2 2 2" xfId="21444" xr:uid="{2D6A9973-B2D1-468F-8D9C-97DB32018B4C}"/>
    <cellStyle name="Normal 24 3 5 2 3" xfId="20307" xr:uid="{7F49D34D-9DC7-4251-83C9-6D17236297BD}"/>
    <cellStyle name="Normal 24 3 5 3" xfId="8072" xr:uid="{23E8A660-57C7-43F4-B45B-94E9CA12AFC5}"/>
    <cellStyle name="Normal 24 3 5 3 2" xfId="20707" xr:uid="{BFF4E836-B797-47AA-B450-5B7795650566}"/>
    <cellStyle name="Normal 24 3 5 4" xfId="19570" xr:uid="{27A2BD9E-DD04-47A2-8AA4-3B50D41F8CEE}"/>
    <cellStyle name="Normal 24 3 6" xfId="7035" xr:uid="{597B4790-6064-4113-A3AF-850D7DA05E93}"/>
    <cellStyle name="Normal 24 3 6 2" xfId="8678" xr:uid="{C4FC2B62-9186-4DFF-95A5-1EEDF6B51B93}"/>
    <cellStyle name="Normal 24 3 6 2 2" xfId="21156" xr:uid="{CC0314A9-77AB-431D-8380-85FFE581FF10}"/>
    <cellStyle name="Normal 24 3 6 3" xfId="20019" xr:uid="{D4C8D036-A1C1-4BAA-B4A9-8AC570D6A28C}"/>
    <cellStyle name="Normal 24 3 7" xfId="7881" xr:uid="{66C54D1A-652E-4244-B6BF-A29EDCCA72F9}"/>
    <cellStyle name="Normal 24 3 7 2" xfId="20589" xr:uid="{054E560D-2015-4475-9164-6A9491D878B4}"/>
    <cellStyle name="Normal 24 3 8" xfId="19452" xr:uid="{FAAB723D-BDEA-4062-8B7D-6B90459AF3C1}"/>
    <cellStyle name="Normal 24 3_1_solis_MK Nr 595 " xfId="5867" xr:uid="{3A05C8C8-755A-470C-A5E1-B0A57AA5917B}"/>
    <cellStyle name="Normal 24 4" xfId="5868" xr:uid="{142C57FD-8E21-4BB1-ABA9-5AE28B511397}"/>
    <cellStyle name="Normal 24 5" xfId="6630" xr:uid="{F220CD02-E748-451D-8CCA-028A9649CB2B}"/>
    <cellStyle name="Normal 24 5 2" xfId="7439" xr:uid="{3931DDCF-24EA-49DD-92FD-5652B2EBBCC3}"/>
    <cellStyle name="Normal 24 5 2 2" xfId="9082" xr:uid="{67DD8637-62D4-463A-BC07-3898BE1FFDFD}"/>
    <cellStyle name="Normal 24 5 2 2 2" xfId="21445" xr:uid="{A36A2B5B-9FB2-4B7A-985B-F0BB9D0BBB9B}"/>
    <cellStyle name="Normal 24 5 2 3" xfId="20308" xr:uid="{07719C53-DC09-4DDE-8A57-FE144CC89A83}"/>
    <cellStyle name="Normal 24 5 3" xfId="8285" xr:uid="{C2BA1E1E-DF58-4C7B-B230-C1BBB3D9CE41}"/>
    <cellStyle name="Normal 24 5 3 2" xfId="20919" xr:uid="{7AA158B5-12B9-4552-B59A-263939016881}"/>
    <cellStyle name="Normal 24 5 4" xfId="19782" xr:uid="{1AC037C4-E09C-4060-B429-AF1D08C8C5F5}"/>
    <cellStyle name="Normal 24 6" xfId="6631" xr:uid="{EABFEFDC-2FF2-48A3-AE75-F832BA32617A}"/>
    <cellStyle name="Normal 24 6 2" xfId="7440" xr:uid="{51314518-6407-4B6D-A618-697CE622AF46}"/>
    <cellStyle name="Normal 24 6 2 2" xfId="9083" xr:uid="{E3A2BD22-77C7-4720-AC2B-C475F90A8A25}"/>
    <cellStyle name="Normal 24 6 2 2 2" xfId="21446" xr:uid="{A798F0AC-10F4-4066-B9C5-16045072043B}"/>
    <cellStyle name="Normal 24 6 2 3" xfId="20309" xr:uid="{11D1D4A8-DBF2-48CB-9FC5-FA0AF2BB4CB8}"/>
    <cellStyle name="Normal 24 6 3" xfId="8286" xr:uid="{1FF29742-4C1E-4CEA-B7D5-6AB591F52E42}"/>
    <cellStyle name="Normal 24 6 3 2" xfId="20920" xr:uid="{F31890A0-4A70-4347-9AF6-60449A18C3B1}"/>
    <cellStyle name="Normal 24 6 4" xfId="19783" xr:uid="{20670DFD-41F7-4F46-BCDB-DBF7505CE1D8}"/>
    <cellStyle name="Normal 24 7" xfId="6347" xr:uid="{A7A39F44-2D04-463B-84AE-FB1E38B64AB8}"/>
    <cellStyle name="Normal 24 7 2" xfId="7441" xr:uid="{D8580772-EF89-409B-9576-C71224865442}"/>
    <cellStyle name="Normal 24 7 2 2" xfId="9084" xr:uid="{79B09B86-7ECB-4222-A743-A64310808F59}"/>
    <cellStyle name="Normal 24 7 2 2 2" xfId="21447" xr:uid="{C7AEE3B0-6EEA-4E83-8410-0A76E7EC2BB7}"/>
    <cellStyle name="Normal 24 7 2 3" xfId="20310" xr:uid="{29CC1B18-9A79-4459-B4CE-8F6B39711C9C}"/>
    <cellStyle name="Normal 24 7 3" xfId="8063" xr:uid="{8B61F5C5-2E06-4CAF-90DA-36AC7B770A7B}"/>
    <cellStyle name="Normal 24 7 3 2" xfId="20698" xr:uid="{6D02D76E-7E09-42AB-93BA-AE3D222A2050}"/>
    <cellStyle name="Normal 24 7 4" xfId="19561" xr:uid="{35F63F84-7EC7-4DC1-AEA9-DCE12771CE2D}"/>
    <cellStyle name="Normal 24 8" xfId="7026" xr:uid="{23FF058A-ABF7-4437-B0EC-3F8F10C60D90}"/>
    <cellStyle name="Normal 24 8 2" xfId="8669" xr:uid="{F2C62562-8465-4576-84AB-18F14AFFB7DD}"/>
    <cellStyle name="Normal 24 8 2 2" xfId="21147" xr:uid="{DF1F2887-4749-4922-ABAC-66611099BEBC}"/>
    <cellStyle name="Normal 24 8 3" xfId="20010" xr:uid="{3DA92BAA-D454-44F2-A35F-37561604C329}"/>
    <cellStyle name="Normal 24 9" xfId="7872" xr:uid="{6FA41D75-6837-42AD-8A06-064A638339C3}"/>
    <cellStyle name="Normal 24 9 2" xfId="20580" xr:uid="{A20A9D57-8932-4972-83E6-DFBA6138ABE7}"/>
    <cellStyle name="Normal 24_1_solis_MK Nr 595 " xfId="5869" xr:uid="{C159C1CF-B677-42E9-9BBF-C87F4E280F0B}"/>
    <cellStyle name="Normal 25" xfId="5870" xr:uid="{6F97587F-6F14-4558-98B0-358E6164B3A9}"/>
    <cellStyle name="Normal 25 2" xfId="6632" xr:uid="{BCE9440B-ED97-414D-B90C-41E4B1B098FB}"/>
    <cellStyle name="Normal 26" xfId="5871" xr:uid="{E7E13DE8-505A-4DA9-B0D8-361C2DBD1488}"/>
    <cellStyle name="Normal 26 2" xfId="5872" xr:uid="{34454FB1-5582-4CAF-AA41-DD9256F763B7}"/>
    <cellStyle name="Normal 26 3" xfId="5873" xr:uid="{F8B1BAFE-C133-4D2B-B01E-B08BA3454510}"/>
    <cellStyle name="Normal 26 4" xfId="6633" xr:uid="{03F58330-FE21-4D91-B6EE-D65A64F8048D}"/>
    <cellStyle name="Normal 26 4 2" xfId="7442" xr:uid="{0C486543-BBA8-4633-A631-75AD971C7A2A}"/>
    <cellStyle name="Normal 26 4 2 2" xfId="9085" xr:uid="{007ED83A-8525-4C3A-A8CD-6C0A4CE315C8}"/>
    <cellStyle name="Normal 26 4 2 2 2" xfId="21448" xr:uid="{2474CC33-6F2D-4F45-AA07-5BBFDCA2E6B8}"/>
    <cellStyle name="Normal 26 4 2 3" xfId="20311" xr:uid="{A236C829-6B5E-45AE-907B-E0730E4EC474}"/>
    <cellStyle name="Normal 26 4 3" xfId="8287" xr:uid="{0D282C2E-60B4-4B94-AEE4-30A0284A2032}"/>
    <cellStyle name="Normal 26 4 3 2" xfId="20921" xr:uid="{4E9D5032-DB71-4D56-BAB3-9CAA0200DE2B}"/>
    <cellStyle name="Normal 26 4 4" xfId="19784" xr:uid="{A0987344-4D93-4A86-A25D-4B3BEBC478F8}"/>
    <cellStyle name="Normal 26 5" xfId="6634" xr:uid="{CCEBA7CA-5589-4FD1-952E-65338C947D05}"/>
    <cellStyle name="Normal 26 5 2" xfId="7443" xr:uid="{03860310-A380-49C2-9F07-5689304CE1DE}"/>
    <cellStyle name="Normal 26 5 2 2" xfId="9086" xr:uid="{636186AB-06D3-431B-A83E-9939EF28DC32}"/>
    <cellStyle name="Normal 26 5 2 2 2" xfId="21449" xr:uid="{0442B934-20B7-4B3B-A587-62A98119264E}"/>
    <cellStyle name="Normal 26 5 2 3" xfId="20312" xr:uid="{D5EB056D-3A61-4F78-96C2-569FA9E1A403}"/>
    <cellStyle name="Normal 26 5 3" xfId="8288" xr:uid="{58C728F5-708F-4987-B084-A359EE89F124}"/>
    <cellStyle name="Normal 26 5 3 2" xfId="20922" xr:uid="{F230F716-966C-4950-9516-92A96040AC13}"/>
    <cellStyle name="Normal 26 5 4" xfId="19785" xr:uid="{193C03B4-5909-4C7B-ABFC-4957F5A93248}"/>
    <cellStyle name="Normal 26 6" xfId="6357" xr:uid="{1520A5BA-C40B-419A-918F-2FD22F245CCF}"/>
    <cellStyle name="Normal 26 6 2" xfId="7444" xr:uid="{81BCFA1D-DAF0-4EB6-915A-87C2781DCD6C}"/>
    <cellStyle name="Normal 26 6 2 2" xfId="9087" xr:uid="{C5EFA408-C428-4838-B175-0D256DEC8D05}"/>
    <cellStyle name="Normal 26 6 2 2 2" xfId="21450" xr:uid="{793F87D8-8586-45AD-96B3-B5040B6351DD}"/>
    <cellStyle name="Normal 26 6 2 3" xfId="20313" xr:uid="{DC2D9E4F-7D8B-43F9-BA04-7E6519A2712F}"/>
    <cellStyle name="Normal 26 6 3" xfId="8073" xr:uid="{672F69C0-D688-484C-8C84-523C2DFB014F}"/>
    <cellStyle name="Normal 26 6 3 2" xfId="20708" xr:uid="{581D98F0-2A0F-4546-8909-27F4383268FE}"/>
    <cellStyle name="Normal 26 6 4" xfId="19571" xr:uid="{1756DCE4-06F8-40A4-AD4B-98380AE3D9DF}"/>
    <cellStyle name="Normal 26 7" xfId="7036" xr:uid="{D953D97D-2B67-45D4-BAB6-2F03F18BA3B9}"/>
    <cellStyle name="Normal 26 7 2" xfId="8679" xr:uid="{C32A2715-8A1D-4BB2-BAAF-04406FA50853}"/>
    <cellStyle name="Normal 26 7 2 2" xfId="21157" xr:uid="{6E0EF1E1-85A5-4A33-8435-283449B0FD52}"/>
    <cellStyle name="Normal 26 7 3" xfId="20020" xr:uid="{B520483E-BC27-4357-A632-F1EAFFF3C5D4}"/>
    <cellStyle name="Normal 26 8" xfId="7882" xr:uid="{80D980A7-991B-4351-A4B4-414A7949E5E7}"/>
    <cellStyle name="Normal 26 8 2" xfId="20590" xr:uid="{2C4557A8-9A43-4171-BC0E-D4F1563B0241}"/>
    <cellStyle name="Normal 26 9" xfId="19453" xr:uid="{48451261-2CA3-4EDA-80CF-A2822B170A29}"/>
    <cellStyle name="Normal 26_1_solis_MK Nr 595 " xfId="5874" xr:uid="{5ED646B9-2750-41B2-A61B-DD3996B1920E}"/>
    <cellStyle name="Normal 27" xfId="5875" xr:uid="{734C98D0-0739-4C59-9724-421B4F716FBE}"/>
    <cellStyle name="Normal 27 10" xfId="6358" xr:uid="{B584D581-895E-4BBA-90D8-2E94F61A6B4B}"/>
    <cellStyle name="Normal 27 10 2" xfId="7445" xr:uid="{A48C1290-4F24-4CAE-8E91-455BCA71FC54}"/>
    <cellStyle name="Normal 27 10 2 2" xfId="9088" xr:uid="{BAC563E4-9BF7-4D14-8210-F33F606D2CAD}"/>
    <cellStyle name="Normal 27 10 2 2 2" xfId="21451" xr:uid="{09A2E166-EECF-49A0-A1D1-930A9D32FB6A}"/>
    <cellStyle name="Normal 27 10 2 3" xfId="20314" xr:uid="{370A8215-2B02-497E-9DF6-360070860C2E}"/>
    <cellStyle name="Normal 27 10 3" xfId="8074" xr:uid="{48E03DD6-A042-4487-857D-C355E1274654}"/>
    <cellStyle name="Normal 27 10 3 2" xfId="20709" xr:uid="{86A4C827-53F6-420A-A3C2-1DF7DE7966A9}"/>
    <cellStyle name="Normal 27 10 4" xfId="19572" xr:uid="{9EC75276-C4FF-4D3C-9D02-2C99B96F847D}"/>
    <cellStyle name="Normal 27 11" xfId="7037" xr:uid="{AA47C461-2AF2-45F5-A542-B0110C91119C}"/>
    <cellStyle name="Normal 27 11 2" xfId="8680" xr:uid="{850D3828-9874-4654-9D52-53A9E9824116}"/>
    <cellStyle name="Normal 27 11 2 2" xfId="21158" xr:uid="{FAB05F51-BC7E-4788-88D9-DCF9F99A91BF}"/>
    <cellStyle name="Normal 27 11 3" xfId="20021" xr:uid="{6140ED95-0276-4445-A914-10C4542A47B3}"/>
    <cellStyle name="Normal 27 12" xfId="7883" xr:uid="{7B622345-2D4B-4FFA-98C2-F0D7A1DB449F}"/>
    <cellStyle name="Normal 27 12 2" xfId="20591" xr:uid="{413725ED-62F4-4898-AFA3-73174A764440}"/>
    <cellStyle name="Normal 27 13" xfId="19454" xr:uid="{BB3F749E-52E0-4800-B9B2-172EC48CD8E3}"/>
    <cellStyle name="Normal 27 2" xfId="5876" xr:uid="{091465A9-F8D6-4EC5-BAB5-193AFD01BB82}"/>
    <cellStyle name="Normal 27 3" xfId="5877" xr:uid="{3D5DCA1A-2BDD-4F95-A27B-CBD2AAF10204}"/>
    <cellStyle name="Normal 27 4" xfId="5878" xr:uid="{BD46E5F7-2DBC-486C-93C9-827C3F03E930}"/>
    <cellStyle name="Normal 27 5" xfId="5879" xr:uid="{DAB66AE2-8ABC-47DA-81DB-795F8EE56EAF}"/>
    <cellStyle name="Normal 27 6" xfId="5880" xr:uid="{A50115EA-270A-4651-8E70-F6CB6A2B22CD}"/>
    <cellStyle name="Normal 27 7" xfId="5881" xr:uid="{AE19FB8D-58CF-428B-9790-060D490101ED}"/>
    <cellStyle name="Normal 27 8" xfId="6635" xr:uid="{8C8E1D6A-41C8-407C-90F9-FE256D42EB17}"/>
    <cellStyle name="Normal 27 8 2" xfId="7446" xr:uid="{54F6E9DA-0A54-42B2-84F6-E7FB09A136C2}"/>
    <cellStyle name="Normal 27 8 2 2" xfId="9089" xr:uid="{3ED62655-B7B2-4FB1-8523-659AB0FBCEFC}"/>
    <cellStyle name="Normal 27 8 2 2 2" xfId="21452" xr:uid="{96D1745D-B27B-4B49-AE69-8C3D027793AC}"/>
    <cellStyle name="Normal 27 8 2 3" xfId="20315" xr:uid="{37454E34-7A36-44AA-9F61-50158ADEB81A}"/>
    <cellStyle name="Normal 27 8 3" xfId="8289" xr:uid="{9233AB68-A437-4FD8-A74D-08A601DCCA1E}"/>
    <cellStyle name="Normal 27 8 3 2" xfId="20923" xr:uid="{222E64E7-E804-45FC-AF0E-355260C00707}"/>
    <cellStyle name="Normal 27 8 4" xfId="19786" xr:uid="{D2879C86-6F55-4DB6-94CF-4785B3B6840A}"/>
    <cellStyle name="Normal 27 9" xfId="6636" xr:uid="{DE694DC0-40B1-46B7-A04E-08AC88F9B046}"/>
    <cellStyle name="Normal 27 9 2" xfId="7447" xr:uid="{CD2B81EF-8503-437D-BD05-BAAB1A2137D8}"/>
    <cellStyle name="Normal 27 9 2 2" xfId="9090" xr:uid="{AAB0615A-9A3B-4EA4-AADB-3A8E97642F47}"/>
    <cellStyle name="Normal 27 9 2 2 2" xfId="21453" xr:uid="{6DE8767F-7AE0-43EA-BF82-2A51353A684F}"/>
    <cellStyle name="Normal 27 9 2 3" xfId="20316" xr:uid="{189EE431-A939-4CF4-B270-2C9A623BD4EC}"/>
    <cellStyle name="Normal 27 9 3" xfId="8290" xr:uid="{DC7CA03B-E905-4F3C-8AC2-8670B1886982}"/>
    <cellStyle name="Normal 27 9 3 2" xfId="20924" xr:uid="{414C745E-2770-444A-9271-D2C08C586C14}"/>
    <cellStyle name="Normal 27 9 4" xfId="19787" xr:uid="{A3FDBFF7-D701-4BF4-B87C-34752CD5FCE0}"/>
    <cellStyle name="Normal 27_1_solis_MK Nr 595 " xfId="5882" xr:uid="{817991F5-2771-4260-AC7B-A6160AA6BABA}"/>
    <cellStyle name="Normal 28" xfId="5883" xr:uid="{4CFC62F9-068C-4299-ABA7-8E799B5D13C7}"/>
    <cellStyle name="Normal 28 2" xfId="5884" xr:uid="{29826190-2CF9-41C0-9245-FDF8438060D3}"/>
    <cellStyle name="Normal 28 3" xfId="5885" xr:uid="{8D477DE7-F29A-46D8-9638-9310DC3DFA87}"/>
    <cellStyle name="Normal 28 4" xfId="5886" xr:uid="{56749477-AB9C-4057-AD48-479D600EFB0B}"/>
    <cellStyle name="Normal 28 5" xfId="5887" xr:uid="{6388E111-E554-4672-9A94-251B21E370CA}"/>
    <cellStyle name="Normal 28 6" xfId="5888" xr:uid="{15CA423E-05D3-4691-B7B9-71AFC853B244}"/>
    <cellStyle name="Normal 28 7" xfId="5889" xr:uid="{37B84EB0-C462-4893-98CB-B284D43226F4}"/>
    <cellStyle name="Normal 29" xfId="5890" xr:uid="{37533EC7-2F43-4495-878D-AF92B508A3C8}"/>
    <cellStyle name="Normal 29 2" xfId="5891" xr:uid="{05C17EF3-8264-491E-850A-2551C7B7FF21}"/>
    <cellStyle name="Normal 3" xfId="4" xr:uid="{772B97AE-40C5-4439-8593-2AF74C6DED88}"/>
    <cellStyle name="Normal 3 10" xfId="11" xr:uid="{76EE1CDA-4ADC-4BF4-B7AC-4F8761C68562}"/>
    <cellStyle name="Normal 3 10 2" xfId="6637" xr:uid="{3BF20AB0-998F-4F7B-8D35-7BD38B8353B1}"/>
    <cellStyle name="Normal 3 10 2 2" xfId="7448" xr:uid="{3CDCF82A-B2B8-45E6-BF0E-38266C0D28D9}"/>
    <cellStyle name="Normal 3 10 2 2 2" xfId="9091" xr:uid="{1F2F0CFA-16B3-4D8C-BECE-F4F1FB027CD3}"/>
    <cellStyle name="Normal 3 10 2 2 2 2" xfId="21454" xr:uid="{63081E91-B48D-429B-8A02-97B227CA8527}"/>
    <cellStyle name="Normal 3 10 2 2 3" xfId="20317" xr:uid="{54D4478D-AC73-4534-8198-0BA42A7E2593}"/>
    <cellStyle name="Normal 3 10 2 3" xfId="8291" xr:uid="{88D2F1CD-0C9E-4316-91AB-D1CDF3975747}"/>
    <cellStyle name="Normal 3 10 2 3 2" xfId="20925" xr:uid="{FA0827F1-D133-4065-A468-2110B9E651ED}"/>
    <cellStyle name="Normal 3 10 2 4" xfId="19788" xr:uid="{BC6AC522-13D6-4637-A256-9B2D169B2DE1}"/>
    <cellStyle name="Normal 3 10 3" xfId="6638" xr:uid="{1CE92652-4747-4F89-B254-00D122062AF5}"/>
    <cellStyle name="Normal 3 10 3 2" xfId="7449" xr:uid="{2B0C66EE-AA26-40CC-B082-F2BF92439615}"/>
    <cellStyle name="Normal 3 10 3 2 2" xfId="9092" xr:uid="{CCA7D1B2-607D-44ED-9F16-7FBEF3510416}"/>
    <cellStyle name="Normal 3 10 3 2 2 2" xfId="21455" xr:uid="{FB53520E-3C22-4E55-B81B-1BF704F962AB}"/>
    <cellStyle name="Normal 3 10 3 2 3" xfId="20318" xr:uid="{927526FA-4738-44A7-95AF-40469883A6A4}"/>
    <cellStyle name="Normal 3 10 3 3" xfId="8292" xr:uid="{4EFA4FAC-E0DE-41DC-809C-CE8796A88D6D}"/>
    <cellStyle name="Normal 3 10 3 3 2" xfId="20926" xr:uid="{7C7107EE-E4D5-4CAC-9864-AC11630D817B}"/>
    <cellStyle name="Normal 3 10 3 4" xfId="19789" xr:uid="{22B5D5A3-E756-4A02-A661-842487FF5D7C}"/>
    <cellStyle name="Normal 3 10 4" xfId="6359" xr:uid="{FE2F42AA-1101-4233-B2D7-EB33A0D0C0D4}"/>
    <cellStyle name="Normal 3 10 4 2" xfId="7450" xr:uid="{2D91B33D-7BF2-4C9B-9CB2-832FD417320D}"/>
    <cellStyle name="Normal 3 10 4 2 2" xfId="9093" xr:uid="{BB7D22F0-2C1F-425F-94D7-855A5386BAEE}"/>
    <cellStyle name="Normal 3 10 4 2 2 2" xfId="21456" xr:uid="{1702A11E-5C64-45C1-9E5A-438C0014F986}"/>
    <cellStyle name="Normal 3 10 4 2 3" xfId="20319" xr:uid="{6AD596D9-792F-471D-AB23-4581D7F7F4C8}"/>
    <cellStyle name="Normal 3 10 4 3" xfId="8075" xr:uid="{6A923928-7299-47C0-B0DA-3458AE096315}"/>
    <cellStyle name="Normal 3 10 4 3 2" xfId="20710" xr:uid="{E57BC2EA-6CC1-4996-A509-A1A6ECD67482}"/>
    <cellStyle name="Normal 3 10 4 4" xfId="19573" xr:uid="{460AD438-8D62-4A47-8C81-8541989638CD}"/>
    <cellStyle name="Normal 3 10 5" xfId="7038" xr:uid="{963282EC-1286-44FC-80F8-DB4D8EA75E68}"/>
    <cellStyle name="Normal 3 10 5 2" xfId="8681" xr:uid="{DB66C1EC-7C2F-43C1-81E2-D6922EC11D6C}"/>
    <cellStyle name="Normal 3 10 5 2 2" xfId="21159" xr:uid="{8433E1F5-E1B8-4DA5-BE94-F4055A8DC0F7}"/>
    <cellStyle name="Normal 3 10 5 3" xfId="20022" xr:uid="{555212C2-9BE8-413F-8590-220A3D269246}"/>
    <cellStyle name="Normal 3 10 5 4" xfId="13" xr:uid="{1A375B15-0EBE-4687-8E63-9E0B951EC1CD}"/>
    <cellStyle name="Normal 3 10 6" xfId="7884" xr:uid="{BCCC5D6B-FE51-4423-B12E-EAD2417BB1DA}"/>
    <cellStyle name="Normal 3 10 6 2" xfId="20592" xr:uid="{548817ED-C5D4-43F8-962A-E6BD93686101}"/>
    <cellStyle name="Normal 3 10 7" xfId="19455" xr:uid="{5CE8D8EE-7AF5-4AEB-91F3-3420C1946B45}"/>
    <cellStyle name="Normal 3 10 8 2" xfId="30322" xr:uid="{DA384FCC-67B2-4441-A4C9-24FC4684962E}"/>
    <cellStyle name="Normal 3 10 9" xfId="12" xr:uid="{BA2E3933-7B90-4980-8FC0-B07EDEDD3E6A}"/>
    <cellStyle name="Normal 3 11" xfId="5892" xr:uid="{C6D98DFF-D75B-48FC-916D-96AFC9FB5FFC}"/>
    <cellStyle name="Normal 3 12" xfId="5893" xr:uid="{037E758A-64C9-4F0A-8A7D-B3E3DB7595B0}"/>
    <cellStyle name="Normal 3 13" xfId="5894" xr:uid="{86496FD8-2973-43CD-BDAB-F69505242042}"/>
    <cellStyle name="Normal 3 14" xfId="5895" xr:uid="{E685D7AF-69E3-494A-871A-0784AC8BD380}"/>
    <cellStyle name="Normal 3 15" xfId="5896" xr:uid="{F0C21763-6DB9-499A-B57E-1612F7F957C0}"/>
    <cellStyle name="Normal 3 16" xfId="5897" xr:uid="{B3A5EAE7-31AE-488A-AE0B-A2D92E6CE3D6}"/>
    <cellStyle name="Normal 3 17" xfId="5898" xr:uid="{434D00DF-3D19-4721-B3E4-3D1737E904D5}"/>
    <cellStyle name="Normal 3 18" xfId="5899" xr:uid="{3A275E21-9722-4359-AF99-9A0A54848499}"/>
    <cellStyle name="Normal 3 19" xfId="5900" xr:uid="{D436452E-9829-4E46-A17A-A6476172125E}"/>
    <cellStyle name="Normal 3 2" xfId="5" xr:uid="{F8F9310C-8B6D-471F-8B93-881A1056428A}"/>
    <cellStyle name="Normal 3 2 2" xfId="5901" xr:uid="{969CAC5E-FEF9-4D96-9359-AEBA955EA532}"/>
    <cellStyle name="Normal 3 2 2 2" xfId="5902" xr:uid="{8B2E9EF6-33DC-4CFA-851B-A0B9958C3DA7}"/>
    <cellStyle name="Normal 3 2 2 2 10" xfId="19456" xr:uid="{478A236D-46A3-44B0-B12E-96220CE3ECF8}"/>
    <cellStyle name="Normal 3 2 2 2 2" xfId="5903" xr:uid="{46D626A6-C077-46FE-A8E9-29E2E43A1AF9}"/>
    <cellStyle name="Normal 3 2 2 2 2 2" xfId="5904" xr:uid="{571747CC-91C2-4D82-BE42-402F731020D6}"/>
    <cellStyle name="Normal 3 2 2 2 2 2 2" xfId="6639" xr:uid="{DFA18B1B-D45B-45A6-8352-E4FD674BEDA9}"/>
    <cellStyle name="Normal 3 2 2 2 2 2 2 2" xfId="7451" xr:uid="{2492ECF0-B576-4904-9473-863A0E8DA89F}"/>
    <cellStyle name="Normal 3 2 2 2 2 2 2 2 2" xfId="9094" xr:uid="{8513404D-C4A3-4430-BD4B-F1683C7CDEC4}"/>
    <cellStyle name="Normal 3 2 2 2 2 2 2 2 2 2" xfId="21457" xr:uid="{DCD52D8B-470F-41FE-96DE-50EB17D34348}"/>
    <cellStyle name="Normal 3 2 2 2 2 2 2 2 3" xfId="20320" xr:uid="{0575CC3F-558A-4BF1-BC14-2036F2B225BF}"/>
    <cellStyle name="Normal 3 2 2 2 2 2 2 3" xfId="8293" xr:uid="{3ADFCE3E-4992-4536-A08E-9BD72EF4B863}"/>
    <cellStyle name="Normal 3 2 2 2 2 2 2 3 2" xfId="20927" xr:uid="{EC402080-B3F1-4D8E-A5D5-2DE5C3C631F2}"/>
    <cellStyle name="Normal 3 2 2 2 2 2 2 4" xfId="19790" xr:uid="{EA7F9438-F683-4C0E-BC35-5DB89C44F5E0}"/>
    <cellStyle name="Normal 3 2 2 2 2 2 3" xfId="6640" xr:uid="{94570AE1-E7F7-4D69-AFA3-1B4F775EBA84}"/>
    <cellStyle name="Normal 3 2 2 2 2 2 3 2" xfId="7452" xr:uid="{A777BACA-40FC-4EC1-8313-D6698317E3A9}"/>
    <cellStyle name="Normal 3 2 2 2 2 2 3 2 2" xfId="9095" xr:uid="{6C917FA8-6108-45D4-913D-74AD694FB755}"/>
    <cellStyle name="Normal 3 2 2 2 2 2 3 2 2 2" xfId="21458" xr:uid="{8C2C6D41-80F3-44A2-A153-35054AD044F9}"/>
    <cellStyle name="Normal 3 2 2 2 2 2 3 2 3" xfId="20321" xr:uid="{6A4DF5D7-2A24-4C04-B047-DA2D2579741C}"/>
    <cellStyle name="Normal 3 2 2 2 2 2 3 3" xfId="8294" xr:uid="{43FACD42-3674-47B7-8A53-F3371C434ADB}"/>
    <cellStyle name="Normal 3 2 2 2 2 2 3 3 2" xfId="20928" xr:uid="{66E0EB90-7B40-4E53-BF73-4D730C828431}"/>
    <cellStyle name="Normal 3 2 2 2 2 2 3 4" xfId="19791" xr:uid="{476E3654-B84D-4346-BE71-F2D5DB28F82A}"/>
    <cellStyle name="Normal 3 2 2 2 2 2 4" xfId="6361" xr:uid="{15AF60A7-56D3-461C-ABF8-4AE422582EE1}"/>
    <cellStyle name="Normal 3 2 2 2 2 2 4 2" xfId="7453" xr:uid="{E38B37A6-82C6-4674-9660-E2AA18F63764}"/>
    <cellStyle name="Normal 3 2 2 2 2 2 4 2 2" xfId="9096" xr:uid="{F6BFCD40-CC1D-436E-9665-0CDB0636A775}"/>
    <cellStyle name="Normal 3 2 2 2 2 2 4 2 2 2" xfId="21459" xr:uid="{01D24633-77EB-4F24-AC00-7A87F1C379FA}"/>
    <cellStyle name="Normal 3 2 2 2 2 2 4 2 3" xfId="20322" xr:uid="{0448A963-7F33-4D87-AA62-EB07520FC6C1}"/>
    <cellStyle name="Normal 3 2 2 2 2 2 4 3" xfId="8077" xr:uid="{D4415BD8-10F3-4757-9E01-12B9D4D683DC}"/>
    <cellStyle name="Normal 3 2 2 2 2 2 4 3 2" xfId="20712" xr:uid="{FC61CF68-F97C-40CD-8434-0DE292B647EA}"/>
    <cellStyle name="Normal 3 2 2 2 2 2 4 4" xfId="19575" xr:uid="{E4BACA19-CC3C-40A9-9F84-AF18C2DC62F0}"/>
    <cellStyle name="Normal 3 2 2 2 2 2 5" xfId="7040" xr:uid="{D2E7A6A8-BBBC-4166-8C08-F49E0AC9B69E}"/>
    <cellStyle name="Normal 3 2 2 2 2 2 5 2" xfId="8683" xr:uid="{5C86DF64-9EA6-4391-B89F-8218C4C134C9}"/>
    <cellStyle name="Normal 3 2 2 2 2 2 5 2 2" xfId="21161" xr:uid="{ED27360C-162E-4570-A5B0-A55F00A97950}"/>
    <cellStyle name="Normal 3 2 2 2 2 2 5 3" xfId="20024" xr:uid="{93F6343F-82D4-48E6-8A75-407EBD02A239}"/>
    <cellStyle name="Normal 3 2 2 2 2 2 6" xfId="7886" xr:uid="{24F8D7CA-309C-4C66-8DC3-A6A87174DECD}"/>
    <cellStyle name="Normal 3 2 2 2 2 2 6 2" xfId="20594" xr:uid="{E40E596B-CCA2-4815-9DE0-877F631094C2}"/>
    <cellStyle name="Normal 3 2 2 2 2 2 7" xfId="19457" xr:uid="{4504E076-5043-4091-882F-E393EFBE2FC4}"/>
    <cellStyle name="Normal 3 2 2 2 2 3" xfId="5905" xr:uid="{A32A58D1-0C01-4A7F-8F9F-725312070104}"/>
    <cellStyle name="Normal 3 2 2 2 2 3 2" xfId="6641" xr:uid="{A0D603C6-E1C3-4371-8FBB-1FDD403AD715}"/>
    <cellStyle name="Normal 3 2 2 2 2 3 2 2" xfId="7454" xr:uid="{47FCF731-D192-4BC2-B2DC-9C9191E243CC}"/>
    <cellStyle name="Normal 3 2 2 2 2 3 2 2 2" xfId="9097" xr:uid="{0A436699-C8FC-4EA7-A60F-B2430D919958}"/>
    <cellStyle name="Normal 3 2 2 2 2 3 2 2 2 2" xfId="21460" xr:uid="{46A4B0C8-4A5D-4E20-A95C-6422F7F5375A}"/>
    <cellStyle name="Normal 3 2 2 2 2 3 2 2 3" xfId="20323" xr:uid="{7321EE0D-BDED-4230-9F2C-12787E73E6DC}"/>
    <cellStyle name="Normal 3 2 2 2 2 3 2 3" xfId="8295" xr:uid="{F917B1E1-2690-4C7D-BF53-4835F4D06075}"/>
    <cellStyle name="Normal 3 2 2 2 2 3 2 3 2" xfId="20929" xr:uid="{B63B3EB4-C808-41AC-B885-BFC757CF09E1}"/>
    <cellStyle name="Normal 3 2 2 2 2 3 2 4" xfId="19792" xr:uid="{6106EC7A-1546-4BC4-A3BF-A31CA36201F0}"/>
    <cellStyle name="Normal 3 2 2 2 2 3 3" xfId="6642" xr:uid="{C2682072-3D3B-4728-80F6-402FB10B47FE}"/>
    <cellStyle name="Normal 3 2 2 2 2 3 3 2" xfId="7455" xr:uid="{70D606EF-549A-4EE3-91EE-C321B3C74587}"/>
    <cellStyle name="Normal 3 2 2 2 2 3 3 2 2" xfId="9098" xr:uid="{00408462-3FB5-4CDB-B094-AC468851E3E7}"/>
    <cellStyle name="Normal 3 2 2 2 2 3 3 2 2 2" xfId="21461" xr:uid="{BB42A01D-5330-4262-9E7A-21178BF10493}"/>
    <cellStyle name="Normal 3 2 2 2 2 3 3 2 3" xfId="20324" xr:uid="{5B46F6C3-074A-4874-AA6F-3DF666C4EB6A}"/>
    <cellStyle name="Normal 3 2 2 2 2 3 3 3" xfId="8296" xr:uid="{7DFE8804-6ABA-4173-9962-A52347E079DC}"/>
    <cellStyle name="Normal 3 2 2 2 2 3 3 3 2" xfId="20930" xr:uid="{45A1364C-05AD-4AFF-9351-5D8A76201921}"/>
    <cellStyle name="Normal 3 2 2 2 2 3 3 4" xfId="19793" xr:uid="{0FAA4C4E-F047-4BB4-AC92-BD1ADD75B7A0}"/>
    <cellStyle name="Normal 3 2 2 2 2 3 4" xfId="6362" xr:uid="{0E229EF4-2B75-428D-8440-395E919B9D26}"/>
    <cellStyle name="Normal 3 2 2 2 2 3 4 2" xfId="7456" xr:uid="{F1C70674-A331-433E-9D77-8EFDFCB680D1}"/>
    <cellStyle name="Normal 3 2 2 2 2 3 4 2 2" xfId="9099" xr:uid="{AEAF4E4D-7727-495B-A1F4-13608B300C26}"/>
    <cellStyle name="Normal 3 2 2 2 2 3 4 2 2 2" xfId="21462" xr:uid="{0BF7DBDC-CCA1-409C-82E4-C390786C953D}"/>
    <cellStyle name="Normal 3 2 2 2 2 3 4 2 3" xfId="20325" xr:uid="{D19A1BA1-DE38-4A63-85B1-ED7F24690BB1}"/>
    <cellStyle name="Normal 3 2 2 2 2 3 4 3" xfId="8078" xr:uid="{A88EAB31-89E8-4DF1-BB2B-DE2C981A9EED}"/>
    <cellStyle name="Normal 3 2 2 2 2 3 4 3 2" xfId="20713" xr:uid="{6709F7AC-918D-48D1-AA95-750511174434}"/>
    <cellStyle name="Normal 3 2 2 2 2 3 4 4" xfId="19576" xr:uid="{76C13482-7F6B-44DE-AC7E-02AA51CDCAD2}"/>
    <cellStyle name="Normal 3 2 2 2 2 3 5" xfId="7041" xr:uid="{D6C5B613-1187-440A-A872-BE8BDAF04FC7}"/>
    <cellStyle name="Normal 3 2 2 2 2 3 5 2" xfId="8684" xr:uid="{484C52C6-7688-470C-8EF4-90C74FD75DE4}"/>
    <cellStyle name="Normal 3 2 2 2 2 3 5 2 2" xfId="21162" xr:uid="{A82375C4-AB2E-4185-823F-CFA28069A75D}"/>
    <cellStyle name="Normal 3 2 2 2 2 3 5 3" xfId="20025" xr:uid="{5F2A20F4-D67D-495B-BD89-BC974B7006C6}"/>
    <cellStyle name="Normal 3 2 2 2 2 3 6" xfId="7887" xr:uid="{5D54793B-93B7-4D9E-A168-53CC32B9CCCB}"/>
    <cellStyle name="Normal 3 2 2 2 2 3 6 2" xfId="20595" xr:uid="{BB141AFD-5AC0-4BEB-84B5-963E9980195E}"/>
    <cellStyle name="Normal 3 2 2 2 2 3 7" xfId="19458" xr:uid="{CE7E5AEA-383A-4DD0-8E86-48F1AFCF19FC}"/>
    <cellStyle name="Normal 3 2 2 2 2 4" xfId="5906" xr:uid="{557FD300-756B-4F65-834D-1405C24B4A0B}"/>
    <cellStyle name="Normal 3 2 2 2 2 4 2" xfId="6643" xr:uid="{92B91756-249B-4172-A9AA-CF0BBBC4FF9C}"/>
    <cellStyle name="Normal 3 2 2 2 2 4 2 2" xfId="7457" xr:uid="{C78DA4FC-C6BE-46B0-B228-E5ADA1D2B1A6}"/>
    <cellStyle name="Normal 3 2 2 2 2 4 2 2 2" xfId="9100" xr:uid="{C32FB134-2EFC-4761-A9AE-0A1D7D2EA439}"/>
    <cellStyle name="Normal 3 2 2 2 2 4 2 2 2 2" xfId="21463" xr:uid="{F71855CE-A7BA-4564-B24A-403B6A2147B6}"/>
    <cellStyle name="Normal 3 2 2 2 2 4 2 2 3" xfId="20326" xr:uid="{6BC4DC0A-77A1-44C1-848F-1603655BE888}"/>
    <cellStyle name="Normal 3 2 2 2 2 4 2 3" xfId="8297" xr:uid="{1D557960-F8BD-4255-8A9E-DFCD9DECF8CE}"/>
    <cellStyle name="Normal 3 2 2 2 2 4 2 3 2" xfId="20931" xr:uid="{B6C99D41-0FD7-429B-ABD6-A7B43B675457}"/>
    <cellStyle name="Normal 3 2 2 2 2 4 2 4" xfId="19794" xr:uid="{E8E7A541-63AB-4E07-AECA-13DCC4A0CCD9}"/>
    <cellStyle name="Normal 3 2 2 2 2 4 3" xfId="6644" xr:uid="{A436E4F8-E849-4F4B-AEA8-ACF5E4601709}"/>
    <cellStyle name="Normal 3 2 2 2 2 4 3 2" xfId="7458" xr:uid="{916CBE0E-79DC-47CB-AD1B-86F6FDEDD8DD}"/>
    <cellStyle name="Normal 3 2 2 2 2 4 3 2 2" xfId="9101" xr:uid="{0BD268D5-AD24-4382-9D6A-3D6DE05E0C4B}"/>
    <cellStyle name="Normal 3 2 2 2 2 4 3 2 2 2" xfId="21464" xr:uid="{183F7D2C-F49E-4C49-A6A8-565A2E0832B8}"/>
    <cellStyle name="Normal 3 2 2 2 2 4 3 2 3" xfId="20327" xr:uid="{185F7BE2-C2A1-4056-BD71-4C64DF993D08}"/>
    <cellStyle name="Normal 3 2 2 2 2 4 3 3" xfId="8298" xr:uid="{35D719C9-EAC6-4283-80F1-175D73389017}"/>
    <cellStyle name="Normal 3 2 2 2 2 4 3 3 2" xfId="20932" xr:uid="{B0A03846-A08B-428B-8D91-20C8A96979D0}"/>
    <cellStyle name="Normal 3 2 2 2 2 4 3 4" xfId="19795" xr:uid="{12F6D546-E584-41A7-8004-3B1289DD25D5}"/>
    <cellStyle name="Normal 3 2 2 2 2 4 4" xfId="6363" xr:uid="{AB0C5E8F-55AB-446A-A964-8A8676155967}"/>
    <cellStyle name="Normal 3 2 2 2 2 4 4 2" xfId="7459" xr:uid="{4F18E4D4-B420-440A-B5DD-3F07489DF0BA}"/>
    <cellStyle name="Normal 3 2 2 2 2 4 4 2 2" xfId="9102" xr:uid="{718C23BB-2E01-44B2-985D-3C5A80AD4D33}"/>
    <cellStyle name="Normal 3 2 2 2 2 4 4 2 2 2" xfId="21465" xr:uid="{C336AEE9-479A-47D0-A3D2-FEAAED08A349}"/>
    <cellStyle name="Normal 3 2 2 2 2 4 4 2 3" xfId="20328" xr:uid="{83339D84-1DE3-47C7-B683-FC36EA47FE7A}"/>
    <cellStyle name="Normal 3 2 2 2 2 4 4 3" xfId="8079" xr:uid="{EB4B67D5-47F7-4053-9F1D-76E00797BD3F}"/>
    <cellStyle name="Normal 3 2 2 2 2 4 4 3 2" xfId="20714" xr:uid="{1F175995-8781-4C5F-8F2F-12C098F23891}"/>
    <cellStyle name="Normal 3 2 2 2 2 4 4 4" xfId="19577" xr:uid="{79AC5359-3E2C-4F39-86CF-5D37D94320E6}"/>
    <cellStyle name="Normal 3 2 2 2 2 4 5" xfId="7042" xr:uid="{F1D3BF27-CF50-4137-B644-8EE82D203AFC}"/>
    <cellStyle name="Normal 3 2 2 2 2 4 5 2" xfId="8685" xr:uid="{DC5DC404-80AA-41BE-8431-36B25A329100}"/>
    <cellStyle name="Normal 3 2 2 2 2 4 5 2 2" xfId="21163" xr:uid="{B68C3C01-1B5C-4F97-9652-3D2BA1DC029B}"/>
    <cellStyle name="Normal 3 2 2 2 2 4 5 3" xfId="20026" xr:uid="{C9E60B58-6453-4142-8087-6046D5C2416C}"/>
    <cellStyle name="Normal 3 2 2 2 2 4 6" xfId="7888" xr:uid="{9A894CE0-FB05-4370-8E6C-F2FDC46C1328}"/>
    <cellStyle name="Normal 3 2 2 2 2 4 6 2" xfId="20596" xr:uid="{33DFDCC1-49DE-4ECB-AD6B-DD91C8C6701D}"/>
    <cellStyle name="Normal 3 2 2 2 2 4 7" xfId="19459" xr:uid="{68999B2D-B571-4BF2-A401-C0906EE847DF}"/>
    <cellStyle name="Normal 3 2 2 2 3" xfId="5907" xr:uid="{B13EDF28-A622-44EC-9046-ABEDC083CA2D}"/>
    <cellStyle name="Normal 3 2 2 2 4" xfId="5908" xr:uid="{98471D0A-C6E5-4F3E-9104-79E367FBEDE9}"/>
    <cellStyle name="Normal 3 2 2 2 5" xfId="6645" xr:uid="{340DC2B6-754B-4E1A-B65F-03AFB88DF392}"/>
    <cellStyle name="Normal 3 2 2 2 5 2" xfId="7460" xr:uid="{5EE210BD-08EB-4590-B466-549E25FCA538}"/>
    <cellStyle name="Normal 3 2 2 2 5 2 2" xfId="9103" xr:uid="{DBF8FE78-B651-480B-8952-935A000FEB0F}"/>
    <cellStyle name="Normal 3 2 2 2 5 2 2 2" xfId="21466" xr:uid="{9F637535-63B4-4626-8E60-2F4F7F9E6DD4}"/>
    <cellStyle name="Normal 3 2 2 2 5 2 3" xfId="20329" xr:uid="{B3D32A37-7D79-4896-8893-02BCF06AD104}"/>
    <cellStyle name="Normal 3 2 2 2 5 3" xfId="8299" xr:uid="{41B91ED8-7F52-4461-80CF-F5661350FFB1}"/>
    <cellStyle name="Normal 3 2 2 2 5 3 2" xfId="20933" xr:uid="{7FC8C440-01B3-4BB8-AD93-1FD59C67578E}"/>
    <cellStyle name="Normal 3 2 2 2 5 4" xfId="19796" xr:uid="{8A0DB00E-E72A-44F2-9962-BF07A7FE1055}"/>
    <cellStyle name="Normal 3 2 2 2 6" xfId="6646" xr:uid="{5D2EB2CB-C576-4923-8A38-9DA56030CFFE}"/>
    <cellStyle name="Normal 3 2 2 2 6 2" xfId="7461" xr:uid="{6B5E6F3A-4129-4E83-ACF4-2DA4377565BE}"/>
    <cellStyle name="Normal 3 2 2 2 6 2 2" xfId="9104" xr:uid="{5351B560-94C9-4381-B5DE-342DDE55CCFF}"/>
    <cellStyle name="Normal 3 2 2 2 6 2 2 2" xfId="21467" xr:uid="{528D61AF-C121-4883-9BDC-E68D2828C332}"/>
    <cellStyle name="Normal 3 2 2 2 6 2 3" xfId="20330" xr:uid="{B667E364-8CB2-465B-A3AA-932A6E7A4E4D}"/>
    <cellStyle name="Normal 3 2 2 2 6 3" xfId="8300" xr:uid="{8D6CFA06-47A1-401B-A8F9-F96978E28EA6}"/>
    <cellStyle name="Normal 3 2 2 2 6 3 2" xfId="20934" xr:uid="{71507F16-6852-4370-81F6-BB32F1174761}"/>
    <cellStyle name="Normal 3 2 2 2 6 4" xfId="19797" xr:uid="{E124C5AC-57EB-4B13-BC70-418F96DA8D34}"/>
    <cellStyle name="Normal 3 2 2 2 7" xfId="6360" xr:uid="{CD150030-9C0C-4328-98A0-E2B5FDDC7C19}"/>
    <cellStyle name="Normal 3 2 2 2 7 2" xfId="7462" xr:uid="{3DEE4E25-34A6-40DF-BD16-0AC19B58595C}"/>
    <cellStyle name="Normal 3 2 2 2 7 2 2" xfId="9105" xr:uid="{68C5788A-028E-407B-B344-61F54801B624}"/>
    <cellStyle name="Normal 3 2 2 2 7 2 2 2" xfId="21468" xr:uid="{4E8E7A3B-62B8-47AC-BD7D-FD4F85DF718C}"/>
    <cellStyle name="Normal 3 2 2 2 7 2 3" xfId="20331" xr:uid="{D4122292-0F9E-4A14-975B-1D25921969C3}"/>
    <cellStyle name="Normal 3 2 2 2 7 3" xfId="8076" xr:uid="{AB6DBF16-AA42-48B6-9EE3-E03354DE5437}"/>
    <cellStyle name="Normal 3 2 2 2 7 3 2" xfId="20711" xr:uid="{BA175255-AA75-4B6A-9F8C-ABC21D05EB51}"/>
    <cellStyle name="Normal 3 2 2 2 7 4" xfId="19574" xr:uid="{C944BBC2-4422-408A-AADE-D717A553B20E}"/>
    <cellStyle name="Normal 3 2 2 2 8" xfId="7039" xr:uid="{1F9E9B7B-989D-4335-871C-9F60804980C9}"/>
    <cellStyle name="Normal 3 2 2 2 8 2" xfId="8682" xr:uid="{5B5185BE-1FDF-4005-B50C-037C5043B593}"/>
    <cellStyle name="Normal 3 2 2 2 8 2 2" xfId="21160" xr:uid="{4B3850C1-521D-4E78-8900-7DFAB7A15C75}"/>
    <cellStyle name="Normal 3 2 2 2 8 3" xfId="20023" xr:uid="{D7C3B79C-2790-4106-B2EE-A31EDFD3D5E0}"/>
    <cellStyle name="Normal 3 2 2 2 9" xfId="7885" xr:uid="{71E0DB09-2640-40EE-9D2E-E93E706A2D86}"/>
    <cellStyle name="Normal 3 2 2 2 9 2" xfId="20593" xr:uid="{14C9B28E-7802-4763-887F-70E7F4826203}"/>
    <cellStyle name="Normal 3 2 2 3" xfId="5909" xr:uid="{3F8D9810-A274-473F-8AF0-D5324F407C5E}"/>
    <cellStyle name="Normal 3 2 2 3 2" xfId="6647" xr:uid="{75FFF352-A877-49BD-8A3F-3D5701284AD3}"/>
    <cellStyle name="Normal 3 2 2 3 2 2" xfId="7463" xr:uid="{6A82586A-E267-4CDB-8517-275FB2942714}"/>
    <cellStyle name="Normal 3 2 2 3 2 2 2" xfId="9106" xr:uid="{302A210C-502F-406C-8E94-2DAB7043AE4F}"/>
    <cellStyle name="Normal 3 2 2 3 2 2 2 2" xfId="21469" xr:uid="{78469812-E8FA-45F1-BED7-C64BA666ABEF}"/>
    <cellStyle name="Normal 3 2 2 3 2 2 3" xfId="20332" xr:uid="{94225E87-D12B-48C0-ACEE-8CFE2814F624}"/>
    <cellStyle name="Normal 3 2 2 3 2 3" xfId="8301" xr:uid="{28E46463-8164-4F54-8210-FD0977157706}"/>
    <cellStyle name="Normal 3 2 2 3 2 3 2" xfId="20935" xr:uid="{DBB2637C-C6E6-40B1-AB93-7C8B0443247F}"/>
    <cellStyle name="Normal 3 2 2 3 2 4" xfId="19798" xr:uid="{DA43260F-15F5-42D2-8D23-1BC0EBB45CE2}"/>
    <cellStyle name="Normal 3 2 2 3 3" xfId="6648" xr:uid="{68A6BE25-F111-4A37-854F-28AF8685CAB1}"/>
    <cellStyle name="Normal 3 2 2 3 3 2" xfId="7464" xr:uid="{E7D3095C-A895-4537-B4E5-2EBD29DF0DF5}"/>
    <cellStyle name="Normal 3 2 2 3 3 2 2" xfId="9107" xr:uid="{00AC1E05-DE42-4326-A02F-8EAE777B2857}"/>
    <cellStyle name="Normal 3 2 2 3 3 2 2 2" xfId="21470" xr:uid="{8726A961-7266-42C4-BB7C-94FA37B73667}"/>
    <cellStyle name="Normal 3 2 2 3 3 2 3" xfId="20333" xr:uid="{84C3B5FD-1E8F-4A76-A295-F632E9936AED}"/>
    <cellStyle name="Normal 3 2 2 3 3 3" xfId="8302" xr:uid="{36271739-6E79-472A-9F59-B272E086E9F9}"/>
    <cellStyle name="Normal 3 2 2 3 3 3 2" xfId="20936" xr:uid="{9F3AF526-6E20-4D5C-962A-46F847FB9B5C}"/>
    <cellStyle name="Normal 3 2 2 3 3 4" xfId="19799" xr:uid="{2F502A1A-9EEE-4C26-9C35-6019BA1909C4}"/>
    <cellStyle name="Normal 3 2 2 3 4" xfId="6364" xr:uid="{59E73D53-69E2-4301-A4FF-A60F53CF9E9D}"/>
    <cellStyle name="Normal 3 2 2 3 4 2" xfId="7465" xr:uid="{EC07D4BB-2CBC-4F94-994F-D49E99ED0B7D}"/>
    <cellStyle name="Normal 3 2 2 3 4 2 2" xfId="9108" xr:uid="{AAAFA9ED-E884-47D3-B439-7427CB6C56A6}"/>
    <cellStyle name="Normal 3 2 2 3 4 2 2 2" xfId="21471" xr:uid="{C796BDE4-E62F-4942-934D-857158C39A1C}"/>
    <cellStyle name="Normal 3 2 2 3 4 2 3" xfId="20334" xr:uid="{C03ABBAE-E534-4D91-88C3-FCD3FF68B7C6}"/>
    <cellStyle name="Normal 3 2 2 3 4 3" xfId="8080" xr:uid="{D1DCDA6F-ADF1-4412-8B4B-C70F1BD839C2}"/>
    <cellStyle name="Normal 3 2 2 3 4 3 2" xfId="20715" xr:uid="{7F2C2C25-E0D0-4A12-8652-166FCF8F0A8B}"/>
    <cellStyle name="Normal 3 2 2 3 4 4" xfId="19578" xr:uid="{12576CBA-98B4-47FB-9AC7-17413E3E4374}"/>
    <cellStyle name="Normal 3 2 2 3 5" xfId="7043" xr:uid="{139BB004-B20F-4E21-96AA-0EEA781F5ACD}"/>
    <cellStyle name="Normal 3 2 2 3 5 2" xfId="8686" xr:uid="{FC3FF6D6-2AB3-4330-B0A5-1F3AAC70A27D}"/>
    <cellStyle name="Normal 3 2 2 3 5 2 2" xfId="21164" xr:uid="{97A82B4D-DDC5-4970-B6D1-DEC0021D1A6B}"/>
    <cellStyle name="Normal 3 2 2 3 5 3" xfId="20027" xr:uid="{9EEEF587-8CE4-4609-99E9-F4F38042B354}"/>
    <cellStyle name="Normal 3 2 2 3 6" xfId="7889" xr:uid="{FB1DD1DB-0807-430D-BC5C-2EF924F96DDE}"/>
    <cellStyle name="Normal 3 2 2 3 6 2" xfId="20597" xr:uid="{21EC6C04-9F06-4689-B777-89BCE92A54AD}"/>
    <cellStyle name="Normal 3 2 2 3 7" xfId="19460" xr:uid="{6C973205-73D3-4A44-A6B2-F2FC20CDA828}"/>
    <cellStyle name="Normal 3 2 2 4" xfId="5910" xr:uid="{F43136FF-FA93-4C6A-A731-C033E8D333DC}"/>
    <cellStyle name="Normal 3 2 2 4 2" xfId="6649" xr:uid="{6B91FEC7-5E9F-4291-86E2-2D1C78F97BD4}"/>
    <cellStyle name="Normal 3 2 2 4 2 2" xfId="7466" xr:uid="{8C5E7F77-DE24-4B8C-B7C8-A101200AFC31}"/>
    <cellStyle name="Normal 3 2 2 4 2 2 2" xfId="9109" xr:uid="{5A7F52C5-61B8-4F64-93D4-C45938730F87}"/>
    <cellStyle name="Normal 3 2 2 4 2 2 2 2" xfId="21472" xr:uid="{9AE11B66-3C93-47AC-81F0-6F6D5AB3A55F}"/>
    <cellStyle name="Normal 3 2 2 4 2 2 3" xfId="20335" xr:uid="{75D44DFB-0CCB-44D4-B40F-7F6CD1BFC0FC}"/>
    <cellStyle name="Normal 3 2 2 4 2 3" xfId="8303" xr:uid="{39DCB3B3-D3E9-4A00-A869-8CC49E8D17B7}"/>
    <cellStyle name="Normal 3 2 2 4 2 3 2" xfId="20937" xr:uid="{999A2834-E4E9-46A9-A308-09F63A984BD9}"/>
    <cellStyle name="Normal 3 2 2 4 2 4" xfId="19800" xr:uid="{1DEF4E9C-CF15-47A2-9369-CFC57AD2C236}"/>
    <cellStyle name="Normal 3 2 2 4 3" xfId="6650" xr:uid="{7DF7B00B-8672-4457-AF41-A6D7B7B1C5BC}"/>
    <cellStyle name="Normal 3 2 2 4 3 2" xfId="7467" xr:uid="{489685EA-B369-40A0-9654-7284735C7DB7}"/>
    <cellStyle name="Normal 3 2 2 4 3 2 2" xfId="9110" xr:uid="{7C4F8C22-8208-4487-96BD-2DE2CA422478}"/>
    <cellStyle name="Normal 3 2 2 4 3 2 2 2" xfId="21473" xr:uid="{110CAAE3-6508-469E-8E01-96FAFFC06439}"/>
    <cellStyle name="Normal 3 2 2 4 3 2 3" xfId="20336" xr:uid="{18EB9F81-6F3C-4AAC-A0F4-9E6245C02411}"/>
    <cellStyle name="Normal 3 2 2 4 3 3" xfId="8304" xr:uid="{9D57881C-B64B-4F04-8477-F87DD96DB92E}"/>
    <cellStyle name="Normal 3 2 2 4 3 3 2" xfId="20938" xr:uid="{527CB3F0-A4EB-41EF-9D52-548321589C42}"/>
    <cellStyle name="Normal 3 2 2 4 3 4" xfId="19801" xr:uid="{B5255C2E-B27A-4EAF-891C-9C1D24247B0A}"/>
    <cellStyle name="Normal 3 2 2 4 4" xfId="6365" xr:uid="{3555C1AE-F069-43B4-989B-A84EAA3374FB}"/>
    <cellStyle name="Normal 3 2 2 4 4 2" xfId="7468" xr:uid="{9A9F76BC-0D4F-41A8-B4D7-6E1A46163AE7}"/>
    <cellStyle name="Normal 3 2 2 4 4 2 2" xfId="9111" xr:uid="{83FA4574-54F8-426A-85C8-E352E3956131}"/>
    <cellStyle name="Normal 3 2 2 4 4 2 2 2" xfId="21474" xr:uid="{35B95E3C-19F0-4F6A-9C71-E847515F5CC3}"/>
    <cellStyle name="Normal 3 2 2 4 4 2 3" xfId="20337" xr:uid="{5CB258C9-7DF4-4BF2-BF78-FBACB7720FBA}"/>
    <cellStyle name="Normal 3 2 2 4 4 3" xfId="8081" xr:uid="{238DC0CE-638D-4128-AF48-11993BD66EF1}"/>
    <cellStyle name="Normal 3 2 2 4 4 3 2" xfId="20716" xr:uid="{B8023D14-75F0-42EA-8CF1-6B0FB2E39610}"/>
    <cellStyle name="Normal 3 2 2 4 4 4" xfId="19579" xr:uid="{D3A740D6-ADF4-4BD0-A043-863EB9B9F2B9}"/>
    <cellStyle name="Normal 3 2 2 4 5" xfId="7044" xr:uid="{70046A04-F37E-4ACF-B32E-73AB313A0157}"/>
    <cellStyle name="Normal 3 2 2 4 5 2" xfId="8687" xr:uid="{F55814CF-36AA-4415-B2A3-6FDB166FC789}"/>
    <cellStyle name="Normal 3 2 2 4 5 2 2" xfId="21165" xr:uid="{A57D8223-C22D-461C-81E0-DA2FDFD856D8}"/>
    <cellStyle name="Normal 3 2 2 4 5 3" xfId="20028" xr:uid="{B2672031-ECA7-43E6-B78E-BC38DB7648C9}"/>
    <cellStyle name="Normal 3 2 2 4 6" xfId="7890" xr:uid="{758B0E3C-86D0-4850-9A50-2F785227EF5A}"/>
    <cellStyle name="Normal 3 2 2 4 6 2" xfId="20598" xr:uid="{A0FFC3B1-D4C7-4FBE-9020-100D76A70D22}"/>
    <cellStyle name="Normal 3 2 2 4 7" xfId="19461" xr:uid="{D9DBD403-0D3F-4C26-B25D-634C6F9034EB}"/>
    <cellStyle name="Normal 3 2 2 5" xfId="5911" xr:uid="{CFE13CDB-F163-4B0A-AB72-05F885D462DA}"/>
    <cellStyle name="Normal 3 2 2 5 2" xfId="6651" xr:uid="{7A36A2F4-4B73-4D49-AC9F-B61E8974B827}"/>
    <cellStyle name="Normal 3 2 2 5 2 2" xfId="7469" xr:uid="{F222D6E4-D03A-45C0-A0E1-CFB74E3A3A30}"/>
    <cellStyle name="Normal 3 2 2 5 2 2 2" xfId="9112" xr:uid="{20B3369B-AAA2-4DFF-936F-7123356BE48D}"/>
    <cellStyle name="Normal 3 2 2 5 2 2 2 2" xfId="21475" xr:uid="{C191B8E8-C082-4B7A-9295-C0011FFC40F8}"/>
    <cellStyle name="Normal 3 2 2 5 2 2 3" xfId="20338" xr:uid="{1E5E845C-8AE2-4458-835C-42471A32390A}"/>
    <cellStyle name="Normal 3 2 2 5 2 3" xfId="8305" xr:uid="{80201101-D6A6-43A0-B017-90FEFC44198F}"/>
    <cellStyle name="Normal 3 2 2 5 2 3 2" xfId="20939" xr:uid="{10CCC664-CAD8-46C3-9795-326ADF844961}"/>
    <cellStyle name="Normal 3 2 2 5 2 4" xfId="19802" xr:uid="{13E9305E-B66C-4DC7-836D-CC6A8554E810}"/>
    <cellStyle name="Normal 3 2 2 5 3" xfId="6652" xr:uid="{DA0FBC87-8DB0-4CA5-BDDA-FE13DA00FD42}"/>
    <cellStyle name="Normal 3 2 2 5 3 2" xfId="7470" xr:uid="{4C6ED3A0-08F4-473E-B279-7406BA557F2D}"/>
    <cellStyle name="Normal 3 2 2 5 3 2 2" xfId="9113" xr:uid="{0E43CD3F-A166-4921-832D-21D77A0CE423}"/>
    <cellStyle name="Normal 3 2 2 5 3 2 2 2" xfId="21476" xr:uid="{5C62C3D6-68EC-430E-9A2C-D9E9EA058A3E}"/>
    <cellStyle name="Normal 3 2 2 5 3 2 3" xfId="20339" xr:uid="{AEB77A0B-9582-4527-A326-5479DC460F39}"/>
    <cellStyle name="Normal 3 2 2 5 3 3" xfId="8306" xr:uid="{1741C10B-2E02-4FEB-9A56-F88DC4B33C9C}"/>
    <cellStyle name="Normal 3 2 2 5 3 3 2" xfId="20940" xr:uid="{FFF35576-CDA2-475F-ABB0-2BAA3E6DEB2B}"/>
    <cellStyle name="Normal 3 2 2 5 3 4" xfId="19803" xr:uid="{8328AC15-ED94-418C-A9AA-64EB96EF1561}"/>
    <cellStyle name="Normal 3 2 2 5 4" xfId="6366" xr:uid="{A880A379-A335-4FD8-854F-1A73C827A4AB}"/>
    <cellStyle name="Normal 3 2 2 5 4 2" xfId="7471" xr:uid="{FE7D3064-23CD-462A-8977-D8988395BE11}"/>
    <cellStyle name="Normal 3 2 2 5 4 2 2" xfId="9114" xr:uid="{7125C77D-BD96-4761-84B4-BDBB31826DC5}"/>
    <cellStyle name="Normal 3 2 2 5 4 2 2 2" xfId="21477" xr:uid="{4A2BCFA9-A377-491B-A7DC-882EB0076C92}"/>
    <cellStyle name="Normal 3 2 2 5 4 2 3" xfId="20340" xr:uid="{0A34AC4D-4E76-4A9F-969D-AB6097904D65}"/>
    <cellStyle name="Normal 3 2 2 5 4 3" xfId="8082" xr:uid="{53A87B4C-A3C0-46F2-8386-82D1E8A38516}"/>
    <cellStyle name="Normal 3 2 2 5 4 3 2" xfId="20717" xr:uid="{75F2F697-7D58-4F5F-8B9D-4913FF64D812}"/>
    <cellStyle name="Normal 3 2 2 5 4 4" xfId="19580" xr:uid="{6A63BC6B-226C-4136-89CF-A2509F21882E}"/>
    <cellStyle name="Normal 3 2 2 5 5" xfId="7045" xr:uid="{F2B324E2-5486-4E32-AE6B-01D631A5F9F8}"/>
    <cellStyle name="Normal 3 2 2 5 5 2" xfId="8688" xr:uid="{624972E1-E6D6-4788-9BE5-2607516438E0}"/>
    <cellStyle name="Normal 3 2 2 5 5 2 2" xfId="21166" xr:uid="{59E11AC5-AEAD-40BE-AF72-979C5473D107}"/>
    <cellStyle name="Normal 3 2 2 5 5 3" xfId="20029" xr:uid="{A58371D2-F23A-47E0-9FE6-A71ADA33B4F8}"/>
    <cellStyle name="Normal 3 2 2 5 6" xfId="7891" xr:uid="{576DE1E3-2F67-458B-A0CF-E62B7DD31671}"/>
    <cellStyle name="Normal 3 2 2 5 6 2" xfId="20599" xr:uid="{FB71B121-BA45-4AC0-A427-4844D338C618}"/>
    <cellStyle name="Normal 3 2 2 5 7" xfId="19462" xr:uid="{4A9D2986-38E0-4B89-AABA-773FA70145D3}"/>
    <cellStyle name="Normal 3 2 3" xfId="5912" xr:uid="{9DD84553-E59C-40C4-945A-BD8AA9044883}"/>
    <cellStyle name="Normal 3 2 3 2" xfId="5913" xr:uid="{F7C79003-6D71-41F0-A1DA-EB124B7160C1}"/>
    <cellStyle name="Normal 3 2 3 2 2" xfId="5914" xr:uid="{A712C7DA-090F-45C1-8598-8BC6F472D48D}"/>
    <cellStyle name="Normal 3 2 3 2 3" xfId="6653" xr:uid="{DBF52D51-7A09-48E8-8E30-8B9A3D1D05DF}"/>
    <cellStyle name="Normal 3 2 3 2 3 2" xfId="7472" xr:uid="{6E886522-F3D2-405A-B906-D2AE267DEA31}"/>
    <cellStyle name="Normal 3 2 3 2 3 2 2" xfId="9115" xr:uid="{A21520A9-4B85-43B6-8CE3-7AC033EAEEDB}"/>
    <cellStyle name="Normal 3 2 3 2 3 2 2 2" xfId="21478" xr:uid="{964A2E09-97A3-4105-8A03-2D890B7E26D9}"/>
    <cellStyle name="Normal 3 2 3 2 3 2 3" xfId="20341" xr:uid="{C6EFEBA2-7E80-4C88-8169-D2EECB989662}"/>
    <cellStyle name="Normal 3 2 3 2 3 3" xfId="8307" xr:uid="{C86E3997-AC90-4DF0-8BC3-F4415E3F9666}"/>
    <cellStyle name="Normal 3 2 3 2 3 3 2" xfId="20941" xr:uid="{A6AC8C57-B123-4B44-82E6-7F5959CBD466}"/>
    <cellStyle name="Normal 3 2 3 2 3 4" xfId="19804" xr:uid="{4766F58A-6DE5-4C8E-B8D9-7BFE9B72AD03}"/>
    <cellStyle name="Normal 3 2 3 2 4" xfId="6654" xr:uid="{52D17F81-8DF5-4DCA-83EA-6B300EFB33C6}"/>
    <cellStyle name="Normal 3 2 3 2 4 2" xfId="7473" xr:uid="{D0CA1064-002E-42A5-85DA-E1630087F4D9}"/>
    <cellStyle name="Normal 3 2 3 2 4 2 2" xfId="9116" xr:uid="{AD002A96-AE59-4D47-88C9-BB9457AFD99B}"/>
    <cellStyle name="Normal 3 2 3 2 4 2 2 2" xfId="21479" xr:uid="{EF3E658C-B9D0-45D5-9C7D-FE05741BA6FF}"/>
    <cellStyle name="Normal 3 2 3 2 4 2 3" xfId="20342" xr:uid="{A20B4F22-BCF4-431A-9487-8062CD629F47}"/>
    <cellStyle name="Normal 3 2 3 2 4 3" xfId="8308" xr:uid="{D24BDC21-B7AC-4EA9-B3AB-43F95F0DBD2B}"/>
    <cellStyle name="Normal 3 2 3 2 4 3 2" xfId="20942" xr:uid="{F4D251B8-5971-4C62-A3B4-3939962FDB19}"/>
    <cellStyle name="Normal 3 2 3 2 4 4" xfId="19805" xr:uid="{C31BFBA3-74FB-450C-A9DF-DB7F6388F427}"/>
    <cellStyle name="Normal 3 2 3 2 5" xfId="6367" xr:uid="{C16F31C5-472F-4650-8334-C8D8D1B16562}"/>
    <cellStyle name="Normal 3 2 3 2 5 2" xfId="7474" xr:uid="{5ACCC7EE-1971-4DF0-9953-C2EEFECB2FC3}"/>
    <cellStyle name="Normal 3 2 3 2 5 2 2" xfId="9117" xr:uid="{EF149531-7248-4B66-B6D2-4E95A77A43AF}"/>
    <cellStyle name="Normal 3 2 3 2 5 2 2 2" xfId="21480" xr:uid="{EFF62C0A-38D2-46B5-8C28-EAC6A33FFFC3}"/>
    <cellStyle name="Normal 3 2 3 2 5 2 3" xfId="20343" xr:uid="{73E2B713-273F-4A2F-98BA-E6F16E9BF4C4}"/>
    <cellStyle name="Normal 3 2 3 2 5 3" xfId="8083" xr:uid="{ED37F13D-F53C-4D50-B6EF-C454478937A2}"/>
    <cellStyle name="Normal 3 2 3 2 5 3 2" xfId="20718" xr:uid="{197DE40E-D63F-485E-AA52-CEDEDDDDC978}"/>
    <cellStyle name="Normal 3 2 3 2 5 4" xfId="19581" xr:uid="{89871401-969C-4812-A9F7-AF7FF7FD2C71}"/>
    <cellStyle name="Normal 3 2 3 2 6" xfId="7046" xr:uid="{B31E758F-34EE-47BC-A95F-C0534C7F6A1D}"/>
    <cellStyle name="Normal 3 2 3 2 6 2" xfId="8689" xr:uid="{2ADD0176-6884-40FC-9F25-51C421E26691}"/>
    <cellStyle name="Normal 3 2 3 2 6 2 2" xfId="21167" xr:uid="{72871EBC-6382-4199-B98E-61059B7B8ED8}"/>
    <cellStyle name="Normal 3 2 3 2 6 3" xfId="20030" xr:uid="{450752EC-0037-4FE7-AD0D-04E6DBE0D782}"/>
    <cellStyle name="Normal 3 2 3 2 7" xfId="7892" xr:uid="{AE6FC475-8567-4C64-9CE4-933CC19CBC08}"/>
    <cellStyle name="Normal 3 2 3 2 7 2" xfId="20600" xr:uid="{FE5538FA-BCD4-4A56-B09C-080396B6B774}"/>
    <cellStyle name="Normal 3 2 3 2 8" xfId="19463" xr:uid="{A61F981E-FE61-4AE1-B33A-593FFB560FED}"/>
    <cellStyle name="Normal 3 2 3 2_1_solis_MK Nr 595 " xfId="5915" xr:uid="{5D1C5356-70E4-498A-A842-D0243DA9A00D}"/>
    <cellStyle name="Normal 3 2 3 3" xfId="5916" xr:uid="{ECA3B9D5-8023-48C5-A0B4-B16BD4AE3260}"/>
    <cellStyle name="Normal 3 2 3 3 2" xfId="6655" xr:uid="{C300FEAC-B3F5-4532-B89B-11053A1B545F}"/>
    <cellStyle name="Normal 3 2 3 3 2 2" xfId="7475" xr:uid="{F54EB14A-543A-4F36-9191-05174BDCE52C}"/>
    <cellStyle name="Normal 3 2 3 3 2 2 2" xfId="9118" xr:uid="{77CAAFB7-7499-48C5-AAF3-1C79A64AE5E9}"/>
    <cellStyle name="Normal 3 2 3 3 2 2 2 2" xfId="21481" xr:uid="{7E89189B-A103-436B-A3B4-6EF0897EDB50}"/>
    <cellStyle name="Normal 3 2 3 3 2 2 3" xfId="20344" xr:uid="{88B4A195-DB0B-4F3B-82CD-C8FF145F1EBF}"/>
    <cellStyle name="Normal 3 2 3 3 2 3" xfId="8309" xr:uid="{DCCCA7FD-5A2E-4FF3-BFBC-1D6DD2C874E8}"/>
    <cellStyle name="Normal 3 2 3 3 2 3 2" xfId="20943" xr:uid="{D9DBDEE6-F78E-4446-B78E-51D43C7D8666}"/>
    <cellStyle name="Normal 3 2 3 3 2 4" xfId="19806" xr:uid="{5452AE20-0937-49A0-9AE3-BD1F38B3FFB5}"/>
    <cellStyle name="Normal 3 2 3 3 3" xfId="6656" xr:uid="{DA2F3899-9281-4F1E-9344-6620FDBF35B7}"/>
    <cellStyle name="Normal 3 2 3 3 3 2" xfId="7476" xr:uid="{0D9C969E-0246-4635-BE7F-445CB656063D}"/>
    <cellStyle name="Normal 3 2 3 3 3 2 2" xfId="9119" xr:uid="{4460383D-096E-4400-87A9-495758B67214}"/>
    <cellStyle name="Normal 3 2 3 3 3 2 2 2" xfId="21482" xr:uid="{BBB5215D-722B-435D-87A8-91F109078944}"/>
    <cellStyle name="Normal 3 2 3 3 3 2 3" xfId="20345" xr:uid="{FF2CDCF2-5D72-42D1-AE4F-32B617D9FC45}"/>
    <cellStyle name="Normal 3 2 3 3 3 3" xfId="8310" xr:uid="{89209B28-44C0-4DD6-A754-1EBE3F06E5D5}"/>
    <cellStyle name="Normal 3 2 3 3 3 3 2" xfId="20944" xr:uid="{651EC799-29F4-4908-BEBB-3DC1E301C865}"/>
    <cellStyle name="Normal 3 2 3 3 3 4" xfId="19807" xr:uid="{CCAF9B8F-C8A6-4870-88B1-AB5D1ACA902C}"/>
    <cellStyle name="Normal 3 2 3 3 4" xfId="6368" xr:uid="{83F02E2C-A512-490F-A6F8-9C1CF3263F7D}"/>
    <cellStyle name="Normal 3 2 3 3 4 2" xfId="7477" xr:uid="{667C6705-1380-4A83-AC91-F3DF37D1C7A5}"/>
    <cellStyle name="Normal 3 2 3 3 4 2 2" xfId="9120" xr:uid="{43C1630D-0A85-4D1A-9482-B5F10352712F}"/>
    <cellStyle name="Normal 3 2 3 3 4 2 2 2" xfId="21483" xr:uid="{5B4DBCED-F03A-4AC8-8BBD-F728510FFB9A}"/>
    <cellStyle name="Normal 3 2 3 3 4 2 3" xfId="20346" xr:uid="{AD1E3B0B-5DD0-4934-9C30-13D348F66093}"/>
    <cellStyle name="Normal 3 2 3 3 4 3" xfId="8084" xr:uid="{505460FB-6316-4456-AAB5-FFC7AA01E8B9}"/>
    <cellStyle name="Normal 3 2 3 3 4 3 2" xfId="20719" xr:uid="{807BC369-0E35-40A6-A680-9F817632626E}"/>
    <cellStyle name="Normal 3 2 3 3 4 4" xfId="19582" xr:uid="{5A4280E8-5DDE-4432-B879-9BF0A1AFA0A1}"/>
    <cellStyle name="Normal 3 2 3 3 5" xfId="7047" xr:uid="{35B95AA3-BB3C-451F-9FF1-093BA2418BB2}"/>
    <cellStyle name="Normal 3 2 3 3 5 2" xfId="8690" xr:uid="{72CCFE7D-B57B-4955-81CF-6BE37FE75E65}"/>
    <cellStyle name="Normal 3 2 3 3 5 2 2" xfId="21168" xr:uid="{38131046-3D01-4E27-ACB4-D5E9CE06082B}"/>
    <cellStyle name="Normal 3 2 3 3 5 3" xfId="20031" xr:uid="{9C20EB87-7792-47AD-839F-1FB81B2AB3C1}"/>
    <cellStyle name="Normal 3 2 3 3 6" xfId="7893" xr:uid="{24458E92-056C-4D22-BCBF-30AFAB6BB294}"/>
    <cellStyle name="Normal 3 2 3 3 6 2" xfId="20601" xr:uid="{B8B30E41-D2EF-46AB-8520-4806BA6CDF10}"/>
    <cellStyle name="Normal 3 2 3 3 7" xfId="19464" xr:uid="{38526352-BBDB-4520-B832-4F3AE9E04D52}"/>
    <cellStyle name="Normal 3 2 3 4" xfId="5917" xr:uid="{2DF60214-4FFD-4F6E-BDA5-F74C9AEC68AD}"/>
    <cellStyle name="Normal 3 2 3 4 2" xfId="6657" xr:uid="{5FD77534-1124-4052-8D78-29F3B216CAD8}"/>
    <cellStyle name="Normal 3 2 3 4 2 2" xfId="7478" xr:uid="{6F0408CC-DDC5-437E-AF7D-DD74F879B9E9}"/>
    <cellStyle name="Normal 3 2 3 4 2 2 2" xfId="9121" xr:uid="{652E612C-4BF1-45CB-8727-15C155FB9156}"/>
    <cellStyle name="Normal 3 2 3 4 2 2 2 2" xfId="21484" xr:uid="{5F87811F-D836-496B-A335-899BFBB43D26}"/>
    <cellStyle name="Normal 3 2 3 4 2 2 3" xfId="20347" xr:uid="{D0CD8930-76A2-4850-8722-DDAFEA29768C}"/>
    <cellStyle name="Normal 3 2 3 4 2 3" xfId="8311" xr:uid="{F8E7ACFD-8E23-416D-9A7B-6C03813921CD}"/>
    <cellStyle name="Normal 3 2 3 4 2 3 2" xfId="20945" xr:uid="{84CD2710-70F1-4C22-A153-65EDE301A94E}"/>
    <cellStyle name="Normal 3 2 3 4 2 4" xfId="19808" xr:uid="{B637BB58-0C11-4368-A2A1-172B0874D7B6}"/>
    <cellStyle name="Normal 3 2 3 4 3" xfId="6658" xr:uid="{52BA2686-9B97-485A-AC9B-8079E159E7C0}"/>
    <cellStyle name="Normal 3 2 3 4 3 2" xfId="7479" xr:uid="{5B37700C-004E-4934-A151-E336E5B285E7}"/>
    <cellStyle name="Normal 3 2 3 4 3 2 2" xfId="9122" xr:uid="{AD72F400-694B-4506-8562-40F37E70B54B}"/>
    <cellStyle name="Normal 3 2 3 4 3 2 2 2" xfId="21485" xr:uid="{C31D9570-754A-4BCD-8F46-7F01B355D8DA}"/>
    <cellStyle name="Normal 3 2 3 4 3 2 3" xfId="20348" xr:uid="{8D0F6397-C749-48B5-A937-5B0A001B89F1}"/>
    <cellStyle name="Normal 3 2 3 4 3 3" xfId="8312" xr:uid="{B503B89D-2BF4-4928-85E6-4927EC3993A0}"/>
    <cellStyle name="Normal 3 2 3 4 3 3 2" xfId="20946" xr:uid="{BFB4D18F-5420-4585-8088-E9C10A47C89E}"/>
    <cellStyle name="Normal 3 2 3 4 3 4" xfId="19809" xr:uid="{A07C174A-67BF-4790-BCF9-F250588B0657}"/>
    <cellStyle name="Normal 3 2 3 4 4" xfId="6369" xr:uid="{7129D7EB-270F-4715-A2EA-A894C8FF2BF4}"/>
    <cellStyle name="Normal 3 2 3 4 4 2" xfId="7480" xr:uid="{25DEF50F-DD59-4512-A26F-9844F571B656}"/>
    <cellStyle name="Normal 3 2 3 4 4 2 2" xfId="9123" xr:uid="{091E1B3C-B16A-45AC-9451-1407D1938943}"/>
    <cellStyle name="Normal 3 2 3 4 4 2 2 2" xfId="21486" xr:uid="{DC713A74-2C70-4A78-9C55-8B443227F2CD}"/>
    <cellStyle name="Normal 3 2 3 4 4 2 3" xfId="20349" xr:uid="{BE589733-E042-4534-9775-D9766DC335BA}"/>
    <cellStyle name="Normal 3 2 3 4 4 3" xfId="8085" xr:uid="{DFF2B83F-FBF3-4C86-AD59-BBE045CF520B}"/>
    <cellStyle name="Normal 3 2 3 4 4 3 2" xfId="20720" xr:uid="{832C1C6B-4A95-4A2D-B3E6-5D8391E0D5F2}"/>
    <cellStyle name="Normal 3 2 3 4 4 4" xfId="19583" xr:uid="{68E3ED5A-8339-43BC-8186-46826F32856E}"/>
    <cellStyle name="Normal 3 2 3 4 5" xfId="7048" xr:uid="{07E22F5E-7667-4B29-B20C-59B60A2BBAAD}"/>
    <cellStyle name="Normal 3 2 3 4 5 2" xfId="8691" xr:uid="{FFD51AFA-1CD0-43DD-BFB3-D9BAB8C3D0BD}"/>
    <cellStyle name="Normal 3 2 3 4 5 2 2" xfId="21169" xr:uid="{3C05F616-656F-4EA6-9317-6E1B1D9E4CA1}"/>
    <cellStyle name="Normal 3 2 3 4 5 3" xfId="20032" xr:uid="{26328D57-D532-4A66-90B3-C4E271F16793}"/>
    <cellStyle name="Normal 3 2 3 4 6" xfId="7894" xr:uid="{74E35CE2-9A70-4824-BC86-F260C9E60B7F}"/>
    <cellStyle name="Normal 3 2 3 4 6 2" xfId="20602" xr:uid="{7DC0F89D-ECB0-4BB3-8000-B0A1E7F8C86F}"/>
    <cellStyle name="Normal 3 2 3 4 7" xfId="19465" xr:uid="{3ED4B4D0-B726-4371-899D-466C56F61D20}"/>
    <cellStyle name="Normal 3 2 3 5" xfId="5918" xr:uid="{C63EE716-6BA5-4B70-A0C7-F47E5138B324}"/>
    <cellStyle name="Normal 3 2 3_1_solis_MK Nr 595 " xfId="5919" xr:uid="{AACE0789-6907-49AA-A975-2EFBCAF2F5EA}"/>
    <cellStyle name="Normal 3 2 4" xfId="5920" xr:uid="{11EE10FB-9C1F-4934-8B20-09936C09E562}"/>
    <cellStyle name="Normal 3 2 5" xfId="5921" xr:uid="{B4182014-1574-462F-A696-825F785D8CB5}"/>
    <cellStyle name="Normal 3 2 6" xfId="6659" xr:uid="{CB54E6E3-5496-4975-92E5-D310FD54CBDA}"/>
    <cellStyle name="Normal 3 2 7" xfId="24" xr:uid="{4249E2F0-F32C-472B-8B82-8BC2B64AD4ED}"/>
    <cellStyle name="Normal 3 20" xfId="5922" xr:uid="{F76D3C73-99DC-4657-816A-58D3D5607F75}"/>
    <cellStyle name="Normal 3 21" xfId="5923" xr:uid="{30ADFB43-963A-4C9B-884B-0EFD6D95C582}"/>
    <cellStyle name="Normal 3 22" xfId="5924" xr:uid="{2C9ACA39-A205-4EF0-BF3D-FDD4C90F2A67}"/>
    <cellStyle name="Normal 3 23" xfId="5925" xr:uid="{52657E7D-F749-4523-97AB-9807F7B52116}"/>
    <cellStyle name="Normal 3 24" xfId="5926" xr:uid="{DAF306B6-0FA4-4B6C-BE41-1C9DEDECC49D}"/>
    <cellStyle name="Normal 3 24 10" xfId="5927" xr:uid="{C4D81375-D19C-43AC-B4F2-D37F440C7C14}"/>
    <cellStyle name="Normal 3 24 11" xfId="5928" xr:uid="{E3C3A39C-6FB8-4AA8-BD0B-DB1D289E282E}"/>
    <cellStyle name="Normal 3 24 12" xfId="5929" xr:uid="{26639E72-8BBE-45CE-8A31-A42CBE620175}"/>
    <cellStyle name="Normal 3 24 13" xfId="5930" xr:uid="{C4FF69B9-6F87-4613-99BE-E8C2CF5EC666}"/>
    <cellStyle name="Normal 3 24 14" xfId="5931" xr:uid="{5A4A1E99-19A5-4074-AC2A-AB8C089C972E}"/>
    <cellStyle name="Normal 3 24 15" xfId="5932" xr:uid="{6AD2D93C-5099-4870-B226-8070E32D4CC8}"/>
    <cellStyle name="Normal 3 24 16" xfId="5933" xr:uid="{ED493FAC-D043-45C2-AFE6-6FAE6ECC0F93}"/>
    <cellStyle name="Normal 3 24 17" xfId="5934" xr:uid="{154A0D15-593F-4FAB-BD80-2580D7470736}"/>
    <cellStyle name="Normal 3 24 18" xfId="5935" xr:uid="{93F63109-6A9C-4227-A129-8CA9697FFCD5}"/>
    <cellStyle name="Normal 3 24 19" xfId="5936" xr:uid="{F7F76984-4C0D-419D-B4A6-A304C9FCCFE4}"/>
    <cellStyle name="Normal 3 24 2" xfId="5937" xr:uid="{C1D87A2C-EB0F-44EB-A719-5086419EF1DF}"/>
    <cellStyle name="Normal 3 24 20" xfId="5938" xr:uid="{03D1637C-C92E-4688-B96E-136C4A803D83}"/>
    <cellStyle name="Normal 3 24 3" xfId="5939" xr:uid="{401CA44E-0572-4B32-B13A-F843E37992BA}"/>
    <cellStyle name="Normal 3 24 4" xfId="5940" xr:uid="{46110EE2-C4CE-427C-ABB0-3046C112C937}"/>
    <cellStyle name="Normal 3 24 5" xfId="5941" xr:uid="{06FCD163-BE45-49FC-A457-9E945177DAFE}"/>
    <cellStyle name="Normal 3 24 6" xfId="5942" xr:uid="{D21C71BB-B489-4B3C-96E4-4A5FDB0CAC64}"/>
    <cellStyle name="Normal 3 24 7" xfId="5943" xr:uid="{B4F64163-B367-426A-8B61-99AD67E589CC}"/>
    <cellStyle name="Normal 3 24 8" xfId="5944" xr:uid="{16565CED-6641-497F-B74A-2EC7F7290853}"/>
    <cellStyle name="Normal 3 24 9" xfId="5945" xr:uid="{4F4CE76D-9075-4784-B243-B07C587D6FA1}"/>
    <cellStyle name="Normal 3 25" xfId="5946" xr:uid="{2E91B088-06B4-4F5B-960E-A54873E56EEB}"/>
    <cellStyle name="Normal 3 26" xfId="5947" xr:uid="{14963D97-BB38-42B4-A4AB-A4635123D408}"/>
    <cellStyle name="Normal 3 27" xfId="5948" xr:uid="{1C807BAE-C36A-408A-AA89-6AD5443802AD}"/>
    <cellStyle name="Normal 3 28" xfId="5949" xr:uid="{785AF2BE-D0F6-4674-A5E2-0DE21261433C}"/>
    <cellStyle name="Normal 3 29" xfId="5950" xr:uid="{D3724D78-3B69-41A8-BA67-C61CDA898E42}"/>
    <cellStyle name="Normal 3 3" xfId="16" xr:uid="{6E358085-8CEE-44FF-8FE6-2C5C5187E3D5}"/>
    <cellStyle name="Normal 3 3 2" xfId="6462" xr:uid="{1134AF80-B1A9-454A-8FDF-F4DCB5FF3956}"/>
    <cellStyle name="Normal 3 3 2 2" xfId="7481" xr:uid="{C9937B5D-1A37-4940-98A4-D29BBEA522F3}"/>
    <cellStyle name="Normal 3 3 2 2 2" xfId="9124" xr:uid="{0E19558B-8F5C-46FB-9F53-A1DAF8CB3190}"/>
    <cellStyle name="Normal 3 3 2 2 2 2" xfId="21487" xr:uid="{961D1202-CF90-4731-A9F0-F8D023D8F6A7}"/>
    <cellStyle name="Normal 3 3 2 2 3" xfId="20350" xr:uid="{24F4FE15-D37A-4A59-90BE-569DCED319D4}"/>
    <cellStyle name="Normal 3 3 2 3" xfId="8124" xr:uid="{9D05D76B-5F6C-40C3-A256-5DE190B56609}"/>
    <cellStyle name="Normal 3 3 2 3 2" xfId="20759" xr:uid="{FABBDEFC-F0C4-4480-9247-1D9485E6705C}"/>
    <cellStyle name="Normal 3 3 2 4" xfId="19622" xr:uid="{355BF7BE-42BF-4B2D-95BA-C222DD096949}"/>
    <cellStyle name="Normal 3 3 3" xfId="5951" xr:uid="{866B41E2-E4A0-483C-A896-F02B501613C5}"/>
    <cellStyle name="Normal 3 3 4" xfId="19356" xr:uid="{F5D7FAF5-F7C0-41F2-8930-EB875E923D9A}"/>
    <cellStyle name="Normal 3 3 4 2" xfId="30320" xr:uid="{4AC97C6D-19AA-4172-A9B6-A5E1CB6AB849}"/>
    <cellStyle name="Normal 3 3 5" xfId="19359" xr:uid="{6DBC2C37-90F9-4058-8F36-8087C60E6E44}"/>
    <cellStyle name="Normal 3 30" xfId="5952" xr:uid="{F2072424-C11A-464E-91C5-DD28B2439530}"/>
    <cellStyle name="Normal 3 31" xfId="5953" xr:uid="{D215DC3B-D034-413E-8178-1DC9379B3635}"/>
    <cellStyle name="Normal 3 32" xfId="5954" xr:uid="{A9DAE88D-0CB3-4F35-B4C4-343BD80B5E79}"/>
    <cellStyle name="Normal 3 33" xfId="5955" xr:uid="{99D9799B-2501-4E87-A5F2-D7DE9351D0E7}"/>
    <cellStyle name="Normal 3 34" xfId="5956" xr:uid="{769282CB-1A56-4309-87C4-847C2398A002}"/>
    <cellStyle name="Normal 3 35" xfId="5957" xr:uid="{4941B585-13CB-43C4-9E69-03F995884197}"/>
    <cellStyle name="Normal 3 36" xfId="5958" xr:uid="{1D7D8E26-ECE1-4BE0-93B1-BAD2C736A1E0}"/>
    <cellStyle name="Normal 3 37" xfId="5959" xr:uid="{0BBB1BDF-C0D4-4EB6-B493-869CFB61A839}"/>
    <cellStyle name="Normal 3 38" xfId="5960" xr:uid="{8CD14D21-47E2-49D3-BB3A-E82A66644276}"/>
    <cellStyle name="Normal 3 38 10" xfId="5961" xr:uid="{C9A3B3BA-21D9-499F-BF09-648477B22308}"/>
    <cellStyle name="Normal 3 38 11" xfId="5962" xr:uid="{53E22BC1-769F-4615-8D15-BA13A0895108}"/>
    <cellStyle name="Normal 3 38 12" xfId="5963" xr:uid="{6FC953C2-7CEF-47BD-B1BB-C2D8B439B577}"/>
    <cellStyle name="Normal 3 38 13" xfId="5964" xr:uid="{F265F731-217D-4D05-BFF8-0813EDB81319}"/>
    <cellStyle name="Normal 3 38 14" xfId="5965" xr:uid="{7DCC501C-E58F-4773-B7DD-084CBD464218}"/>
    <cellStyle name="Normal 3 38 15" xfId="5966" xr:uid="{A3093DD1-7617-421D-BD67-545132FBC86F}"/>
    <cellStyle name="Normal 3 38 16" xfId="5967" xr:uid="{D21A2785-EF3A-49E8-A345-CE9CF427E752}"/>
    <cellStyle name="Normal 3 38 17" xfId="5968" xr:uid="{202FEDE2-F156-42CD-A8F0-6514AA5B8D1D}"/>
    <cellStyle name="Normal 3 38 18" xfId="5969" xr:uid="{3AB9E4B6-83E0-4D38-8CC2-96647E7D5FB0}"/>
    <cellStyle name="Normal 3 38 19" xfId="5970" xr:uid="{CC26724D-9B76-44FB-89E1-8CE3C22A3F37}"/>
    <cellStyle name="Normal 3 38 2" xfId="5971" xr:uid="{29A4A582-FB6D-4EE7-BD38-4AF18E160417}"/>
    <cellStyle name="Normal 3 38 3" xfId="5972" xr:uid="{6B574A11-FF41-49B3-998F-10B2BF857787}"/>
    <cellStyle name="Normal 3 38 4" xfId="5973" xr:uid="{DA24DBFA-D76F-40F7-ADFF-9FD587BC0864}"/>
    <cellStyle name="Normal 3 38 5" xfId="5974" xr:uid="{5227DC7B-7376-4C10-8AEC-B1DD476F644B}"/>
    <cellStyle name="Normal 3 38 6" xfId="5975" xr:uid="{CCFAA5B5-A214-427C-85EC-AAD0D9C5079C}"/>
    <cellStyle name="Normal 3 38 7" xfId="5976" xr:uid="{CEC6E4A0-7EEE-49E7-92E6-A19BA5E427CF}"/>
    <cellStyle name="Normal 3 38 8" xfId="5977" xr:uid="{642CA693-86AE-43C0-A557-4797698A239D}"/>
    <cellStyle name="Normal 3 38 9" xfId="5978" xr:uid="{CFEEFA16-93B6-4545-9385-DC6A2B64056E}"/>
    <cellStyle name="Normal 3 39" xfId="5979" xr:uid="{8C4DF5CD-C54F-4DF4-B717-A72BF8C72E0A}"/>
    <cellStyle name="Normal 3 39 10" xfId="5980" xr:uid="{F4B270C1-0CD3-4184-8727-811915D2A66A}"/>
    <cellStyle name="Normal 3 39 11" xfId="5981" xr:uid="{8020153C-C162-4B5D-85E3-1080681B0D2F}"/>
    <cellStyle name="Normal 3 39 12" xfId="5982" xr:uid="{D3F3A4A9-9B92-4A7A-809A-0F7996E80883}"/>
    <cellStyle name="Normal 3 39 13" xfId="5983" xr:uid="{FE3B81BD-1F41-4A99-B741-78B4AAE94A96}"/>
    <cellStyle name="Normal 3 39 14" xfId="5984" xr:uid="{5A71CE3D-35E0-4FB5-ACA9-30438069132F}"/>
    <cellStyle name="Normal 3 39 15" xfId="5985" xr:uid="{3B44A353-11EE-4E5C-8295-8292DDAF1B9B}"/>
    <cellStyle name="Normal 3 39 16" xfId="5986" xr:uid="{52B82730-4ADE-4922-A58E-5A48835CDD61}"/>
    <cellStyle name="Normal 3 39 17" xfId="5987" xr:uid="{A5EF1029-4820-46BE-8610-39A419233433}"/>
    <cellStyle name="Normal 3 39 18" xfId="5988" xr:uid="{5B69FF0C-DBF8-424F-821C-8EFEFF556990}"/>
    <cellStyle name="Normal 3 39 19" xfId="5989" xr:uid="{0413C21D-DEA7-414B-B309-68767E741BC8}"/>
    <cellStyle name="Normal 3 39 2" xfId="5990" xr:uid="{B11D5D93-4F7B-49EA-A3B4-61B60EE87EEC}"/>
    <cellStyle name="Normal 3 39 3" xfId="5991" xr:uid="{9075210E-F401-407F-BD86-E4B2269149CF}"/>
    <cellStyle name="Normal 3 39 4" xfId="5992" xr:uid="{170BB0B2-C807-4ECB-934E-E8E13CFEE075}"/>
    <cellStyle name="Normal 3 39 5" xfId="5993" xr:uid="{CC33E5E9-A6AF-4DD8-8179-B59754443222}"/>
    <cellStyle name="Normal 3 39 6" xfId="5994" xr:uid="{4FACC598-7E3A-47E7-AA04-E5AB06286433}"/>
    <cellStyle name="Normal 3 39 7" xfId="5995" xr:uid="{609CF24A-1649-433E-9879-5C39DF3D69A1}"/>
    <cellStyle name="Normal 3 39 8" xfId="5996" xr:uid="{FC5405D5-8A4E-4B1B-962A-7BEECE0A1130}"/>
    <cellStyle name="Normal 3 39 9" xfId="5997" xr:uid="{249A8093-1966-4B6C-A9E1-C277D801902F}"/>
    <cellStyle name="Normal 3 4" xfId="5998" xr:uid="{ACEB8126-7FFA-4C39-9644-676496A02F31}"/>
    <cellStyle name="Normal 3 4 2" xfId="6660" xr:uid="{5601DB6E-0CED-4375-929F-2DCCEDBC64F2}"/>
    <cellStyle name="Normal 3 4 2 2" xfId="7482" xr:uid="{289E70FC-C6CB-4978-A566-1F160E5B85CD}"/>
    <cellStyle name="Normal 3 4 2 2 2" xfId="9125" xr:uid="{9A4AEE32-16F7-49D7-B42D-853BBDA17E18}"/>
    <cellStyle name="Normal 3 4 2 2 2 2" xfId="21488" xr:uid="{B6A50E2E-02C7-4ACE-AEB6-B02515DB12AD}"/>
    <cellStyle name="Normal 3 4 2 2 3" xfId="20351" xr:uid="{A0947BB6-4EB4-43A3-9701-EE56EA6F7CC7}"/>
    <cellStyle name="Normal 3 4 2 3" xfId="8313" xr:uid="{6A46E70E-CA95-4986-A38C-169B4991626B}"/>
    <cellStyle name="Normal 3 4 2 3 2" xfId="20947" xr:uid="{196D75D6-22E7-46C0-BB93-7D2E92119946}"/>
    <cellStyle name="Normal 3 4 2 4" xfId="19810" xr:uid="{0B3B9616-F9FF-44F7-9D00-F66C4F472337}"/>
    <cellStyle name="Normal 3 4 3" xfId="6661" xr:uid="{0D0EB4D4-FB4C-42CE-A93D-A4EC861C4B56}"/>
    <cellStyle name="Normal 3 4 3 2" xfId="7483" xr:uid="{6386A3A7-FBF0-4323-BF52-5B8264439E55}"/>
    <cellStyle name="Normal 3 4 3 2 2" xfId="9126" xr:uid="{1AD363FA-CF26-4C5E-B42F-39B1117E5876}"/>
    <cellStyle name="Normal 3 4 3 2 2 2" xfId="21489" xr:uid="{ABE2D270-0194-429C-83B7-90D63D2DD9BA}"/>
    <cellStyle name="Normal 3 4 3 2 3" xfId="20352" xr:uid="{6CA872F0-F373-4027-A656-125493ECA2C1}"/>
    <cellStyle name="Normal 3 4 3 3" xfId="8314" xr:uid="{75A12EC4-0A4B-41D2-ADDD-D1FE868E48EC}"/>
    <cellStyle name="Normal 3 4 3 3 2" xfId="20948" xr:uid="{7D91DE26-38BB-4A33-9B56-1E71F0D7A6FE}"/>
    <cellStyle name="Normal 3 4 3 4" xfId="19811" xr:uid="{CEA41492-A64E-4AA0-B04A-6B07DAD1ADB7}"/>
    <cellStyle name="Normal 3 4 4" xfId="6370" xr:uid="{353E7824-BAC8-4516-B9C0-3959C6221978}"/>
    <cellStyle name="Normal 3 4 4 2" xfId="7484" xr:uid="{43FCD742-8633-430E-8C74-DC57FE3663F2}"/>
    <cellStyle name="Normal 3 4 4 2 2" xfId="9127" xr:uid="{2313B1BE-8B63-44D5-BFB9-8D06A600F12A}"/>
    <cellStyle name="Normal 3 4 4 2 2 2" xfId="21490" xr:uid="{5F6AFBEC-C7D5-463E-A632-62E2A92C099C}"/>
    <cellStyle name="Normal 3 4 4 2 3" xfId="20353" xr:uid="{9B551100-6656-4214-B435-9A32020D5FF1}"/>
    <cellStyle name="Normal 3 4 4 3" xfId="8086" xr:uid="{858D27E1-6CE1-47C5-BAA3-2C35E1449A6F}"/>
    <cellStyle name="Normal 3 4 4 3 2" xfId="20721" xr:uid="{41D18398-8BCD-47E4-BC39-7C018DCC910B}"/>
    <cellStyle name="Normal 3 4 4 4" xfId="19584" xr:uid="{21107DAF-88C6-46FE-8D35-B89636311C0A}"/>
    <cellStyle name="Normal 3 4 5" xfId="7049" xr:uid="{C85EBF2D-9A2B-44E8-BE58-B53D4F37AB2D}"/>
    <cellStyle name="Normal 3 4 5 2" xfId="8692" xr:uid="{980A9369-1019-471A-A8D5-850D88B67780}"/>
    <cellStyle name="Normal 3 4 5 2 2" xfId="21170" xr:uid="{4276CEAB-A84E-4D5A-85E6-74E0E3D308FD}"/>
    <cellStyle name="Normal 3 4 5 3" xfId="20033" xr:uid="{7CB8E3BF-3C08-4361-ACED-6286350C14EE}"/>
    <cellStyle name="Normal 3 4 6" xfId="7895" xr:uid="{B5FB248F-CC83-4379-A45A-D24801FFF2EB}"/>
    <cellStyle name="Normal 3 4 6 2" xfId="20603" xr:uid="{AE3C74AD-A2A8-41A0-B608-3A90FC2FD742}"/>
    <cellStyle name="Normal 3 4 7" xfId="19466" xr:uid="{0AE7F2D3-1503-44DC-90C8-0A4023088C34}"/>
    <cellStyle name="Normal 3 40" xfId="6276" xr:uid="{6C735CE8-E658-4882-B574-917918F0A8BD}"/>
    <cellStyle name="Normal 3 40 2" xfId="6662" xr:uid="{2DDAA897-B03C-453A-847B-46F50F0AA6B0}"/>
    <cellStyle name="Normal 3 40 2 2" xfId="7485" xr:uid="{631DA104-0F54-4353-BCF8-0FBBC3461EE8}"/>
    <cellStyle name="Normal 3 40 2 2 2" xfId="9128" xr:uid="{02C82F6A-0C3F-4958-B9C6-F8E5A85C9D0D}"/>
    <cellStyle name="Normal 3 40 2 2 2 2" xfId="21491" xr:uid="{0EF47660-FCE5-4050-B951-589ECC3C778F}"/>
    <cellStyle name="Normal 3 40 2 2 3" xfId="20354" xr:uid="{BB57E928-0C08-4957-BA20-B2F3BEA45621}"/>
    <cellStyle name="Normal 3 40 2 3" xfId="8315" xr:uid="{554938B1-D5B2-4CFA-BD19-48ACD39EE0A8}"/>
    <cellStyle name="Normal 3 40 2 3 2" xfId="20949" xr:uid="{E31AF9B0-79AA-43F5-BBF7-19CFEECBC4B7}"/>
    <cellStyle name="Normal 3 40 2 4" xfId="19812" xr:uid="{1C7366CF-1329-4A02-82CE-470B1BBD1BA5}"/>
    <cellStyle name="Normal 3 40 3" xfId="6663" xr:uid="{8ADE61E8-3DA1-428D-9AAD-20721FE596E7}"/>
    <cellStyle name="Normal 3 40 3 2" xfId="7486" xr:uid="{E446EA51-85EA-4AA0-B091-C3B8239EF435}"/>
    <cellStyle name="Normal 3 40 3 2 2" xfId="9129" xr:uid="{18307E64-EACD-485E-8B10-8EFC98950AAA}"/>
    <cellStyle name="Normal 3 40 3 2 2 2" xfId="21492" xr:uid="{EC419808-0376-4C34-9069-FDCB7AFC0CC9}"/>
    <cellStyle name="Normal 3 40 3 2 3" xfId="20355" xr:uid="{52F200AD-E479-493E-AC94-D62C267C998E}"/>
    <cellStyle name="Normal 3 40 3 3" xfId="8316" xr:uid="{13758995-ADFB-4012-8D04-2A799BF509D6}"/>
    <cellStyle name="Normal 3 40 3 3 2" xfId="20950" xr:uid="{BE9C8C2B-5C48-4591-B0F7-3EF9C81A4D83}"/>
    <cellStyle name="Normal 3 40 3 4" xfId="19813" xr:uid="{3CFA80C4-6681-4935-8EE3-960F790F27CB}"/>
    <cellStyle name="Normal 3 40 4" xfId="6399" xr:uid="{E3DE9556-8D56-4915-9C97-79B5F1A26A43}"/>
    <cellStyle name="Normal 3 40 4 2" xfId="7487" xr:uid="{62E5F896-900C-43D4-B7D9-A794B3C111D5}"/>
    <cellStyle name="Normal 3 40 4 2 2" xfId="9130" xr:uid="{3A55919F-DACB-4553-9C7B-D4B7EEC3EE99}"/>
    <cellStyle name="Normal 3 40 4 2 2 2" xfId="21493" xr:uid="{E93E64A5-C6F8-4025-8277-6648E2630D34}"/>
    <cellStyle name="Normal 3 40 4 2 3" xfId="20356" xr:uid="{F2BA21ED-D2F8-4A2E-A739-A5212B8DC7B5}"/>
    <cellStyle name="Normal 3 40 4 3" xfId="8113" xr:uid="{FDA2AF7C-D2BD-4B66-A1F6-5C4721F33D2B}"/>
    <cellStyle name="Normal 3 40 4 3 2" xfId="20748" xr:uid="{CE2F5766-9972-4980-94AC-EC27A41FED04}"/>
    <cellStyle name="Normal 3 40 4 4" xfId="19611" xr:uid="{6CBE1BF0-89DD-4F8D-907A-60788A44C654}"/>
    <cellStyle name="Normal 3 40 5" xfId="7153" xr:uid="{23778EF8-807C-4A2F-8098-84AB14335D18}"/>
    <cellStyle name="Normal 3 40 5 2" xfId="8796" xr:uid="{3312B58A-C1AC-4BE7-961C-A1B883888135}"/>
    <cellStyle name="Normal 3 40 5 2 2" xfId="21201" xr:uid="{30987961-76F3-4EAE-B10A-82447CD3DD68}"/>
    <cellStyle name="Normal 3 40 5 3" xfId="20064" xr:uid="{CC62FF37-DB95-4616-BA8C-4EA2DC8035B2}"/>
    <cellStyle name="Normal 3 41" xfId="6400" xr:uid="{2B4526B7-FB24-4E29-8D48-CE0798C87834}"/>
    <cellStyle name="Normal 3 42" xfId="6401" xr:uid="{6DAB8294-4FAD-4F19-BB5B-4EBF18A2042A}"/>
    <cellStyle name="Normal 3 43" xfId="6398" xr:uid="{A9470D4F-71A3-4953-8B30-BD8E0D04035F}"/>
    <cellStyle name="Normal 3 44" xfId="6881" xr:uid="{D547D1FF-45ED-4265-B557-D5ACB7967180}"/>
    <cellStyle name="Normal 3 45" xfId="9770" xr:uid="{B792733F-E857-4BFB-8CE5-EDD92A09FF04}"/>
    <cellStyle name="Normal 3 45 2" xfId="21646" xr:uid="{62B1530C-5F92-41DC-9774-3F99D08E66EF}"/>
    <cellStyle name="Normal 3 46" xfId="23" xr:uid="{FF84D1E0-13CD-418F-994E-CB9404D75D57}"/>
    <cellStyle name="Normal 3 47" xfId="19355" xr:uid="{BEEEC8C3-721A-481C-8E49-F38EA1DE0F30}"/>
    <cellStyle name="Normal 3 47 2" xfId="30319" xr:uid="{EFBFA218-DD57-4241-B026-470E1511DFA1}"/>
    <cellStyle name="Normal 3 48" xfId="19358" xr:uid="{70E0C0B2-AF9D-472A-ACC2-B58BE47C3EF9}"/>
    <cellStyle name="Normal 3 5" xfId="5999" xr:uid="{B6D9E43C-F2F4-4766-98D6-0D1E49868B3B}"/>
    <cellStyle name="Normal 3 6" xfId="6000" xr:uid="{A03955CE-5463-4A6A-94C0-D7220DF3A538}"/>
    <cellStyle name="Normal 3 6 2" xfId="6664" xr:uid="{503023E3-44C2-4043-9062-B907F43602B3}"/>
    <cellStyle name="Normal 3 6 2 2" xfId="7488" xr:uid="{844991F0-A50F-459A-8F1D-EC341BBF70D6}"/>
    <cellStyle name="Normal 3 6 2 2 2" xfId="9131" xr:uid="{6775A213-3F8A-4C08-A853-A5F5C57EE39B}"/>
    <cellStyle name="Normal 3 6 2 2 2 2" xfId="21494" xr:uid="{641F475F-285F-46D5-A8E1-E1E2B5B2FFCC}"/>
    <cellStyle name="Normal 3 6 2 2 3" xfId="20357" xr:uid="{F63E955A-CB9A-4680-94F6-D2A75E7D8A45}"/>
    <cellStyle name="Normal 3 6 2 3" xfId="8317" xr:uid="{B6B9EF87-8A53-43F6-BA0E-E1A7A3FEDF91}"/>
    <cellStyle name="Normal 3 6 2 3 2" xfId="20951" xr:uid="{40D06566-145E-4182-B88C-684DB706DF37}"/>
    <cellStyle name="Normal 3 6 2 4" xfId="19814" xr:uid="{7923A4CC-C7D5-4310-AD0F-C4FF442B6139}"/>
    <cellStyle name="Normal 3 6 3" xfId="6665" xr:uid="{D2FF1CFE-9CE8-4E8D-AE5F-0DDF5719E0BB}"/>
    <cellStyle name="Normal 3 6 3 2" xfId="7489" xr:uid="{9A12A6CC-A0B6-42CB-ADA6-658D30C40C04}"/>
    <cellStyle name="Normal 3 6 3 2 2" xfId="9132" xr:uid="{25E92210-0D4B-422A-8435-1F18CEA99FAE}"/>
    <cellStyle name="Normal 3 6 3 2 2 2" xfId="21495" xr:uid="{675A5C15-5EFA-481E-AB62-44CFD2B4F6D6}"/>
    <cellStyle name="Normal 3 6 3 2 3" xfId="20358" xr:uid="{ACF062EB-B127-4008-B7D3-D1ACDD15AA5C}"/>
    <cellStyle name="Normal 3 6 3 3" xfId="8318" xr:uid="{DBF5FA15-57B1-4B67-82D6-198C7B57B593}"/>
    <cellStyle name="Normal 3 6 3 3 2" xfId="20952" xr:uid="{3B7C5BF4-AECB-40B5-B1D5-AAE46A962F2C}"/>
    <cellStyle name="Normal 3 6 3 4" xfId="19815" xr:uid="{1A264666-A1E7-4B81-A4F9-C4D3F5FF5924}"/>
    <cellStyle name="Normal 3 6 4" xfId="6371" xr:uid="{6C95EF42-B81C-4F0B-84CD-C42366152EC1}"/>
    <cellStyle name="Normal 3 6 4 2" xfId="7490" xr:uid="{EA4CAC4A-EA3C-43A5-825C-636BAB7A24C0}"/>
    <cellStyle name="Normal 3 6 4 2 2" xfId="9133" xr:uid="{C47A08B8-EECB-4748-A7A1-3B8A9973751E}"/>
    <cellStyle name="Normal 3 6 4 2 2 2" xfId="21496" xr:uid="{887C03CC-2881-4FD6-A98B-4E7DCEB0A938}"/>
    <cellStyle name="Normal 3 6 4 2 3" xfId="20359" xr:uid="{AD79D1A7-EC80-46B7-88C9-62A73425A679}"/>
    <cellStyle name="Normal 3 6 4 3" xfId="8087" xr:uid="{7CA52E71-FEF6-4496-90DF-C390E2CA098A}"/>
    <cellStyle name="Normal 3 6 4 3 2" xfId="20722" xr:uid="{9F9BD84A-F15E-437B-90B6-9779784E69EC}"/>
    <cellStyle name="Normal 3 6 4 4" xfId="19585" xr:uid="{5AF74F10-F930-459A-BAB2-32D4DFD56824}"/>
    <cellStyle name="Normal 3 6 5" xfId="7050" xr:uid="{0416C729-BE37-4799-A3BF-77702D8BDEDE}"/>
    <cellStyle name="Normal 3 6 5 2" xfId="8693" xr:uid="{4CAB913D-BB8C-4250-806C-83F03A2FAB03}"/>
    <cellStyle name="Normal 3 6 5 2 2" xfId="21171" xr:uid="{34A349CC-D8EC-41A3-A083-DD9F7D1D950D}"/>
    <cellStyle name="Normal 3 6 5 3" xfId="20034" xr:uid="{074FBBEE-0C60-46CC-AD37-5EFD8FCE9181}"/>
    <cellStyle name="Normal 3 6 6" xfId="7896" xr:uid="{84CC19A0-9DB0-49C7-8BEF-805408032713}"/>
    <cellStyle name="Normal 3 6 6 2" xfId="20604" xr:uid="{ECFA11CB-7621-43B2-97E3-A51D598E1D9D}"/>
    <cellStyle name="Normal 3 6 7" xfId="19467" xr:uid="{E1A7F239-56E5-464F-A9A0-884D5A435D27}"/>
    <cellStyle name="Normal 3 7" xfId="6001" xr:uid="{9FC0C657-3342-496A-B58E-859B2E49525E}"/>
    <cellStyle name="Normal 3 7 2" xfId="6666" xr:uid="{46B786F9-685F-4BBB-A895-520E1A60CF08}"/>
    <cellStyle name="Normal 3 7 2 2" xfId="7491" xr:uid="{42685A17-5038-4715-911D-FA14DE5E9648}"/>
    <cellStyle name="Normal 3 7 2 2 2" xfId="9134" xr:uid="{97CB3615-5B6F-4AD0-AEF5-E1BC6DB87C12}"/>
    <cellStyle name="Normal 3 7 2 2 2 2" xfId="21497" xr:uid="{1767435F-3C95-45A2-A400-E5181D6A82AA}"/>
    <cellStyle name="Normal 3 7 2 2 3" xfId="20360" xr:uid="{4EF926C5-D62D-4E9F-966D-69B1CD6A86D9}"/>
    <cellStyle name="Normal 3 7 2 3" xfId="8319" xr:uid="{20793CF6-2278-4F18-A3AE-54E972493661}"/>
    <cellStyle name="Normal 3 7 2 3 2" xfId="20953" xr:uid="{D99FBF36-FB18-4928-8115-05336F648406}"/>
    <cellStyle name="Normal 3 7 2 4" xfId="19816" xr:uid="{356D828C-D0E7-41E9-B68D-4CCE3E1B50E7}"/>
    <cellStyle name="Normal 3 7 3" xfId="6667" xr:uid="{99FD87AE-70E0-469B-B07D-2EA2F477ED91}"/>
    <cellStyle name="Normal 3 7 3 2" xfId="7492" xr:uid="{E71C638F-C7FC-4A26-A175-763BAF40982E}"/>
    <cellStyle name="Normal 3 7 3 2 2" xfId="9135" xr:uid="{CAEA55E2-D549-459F-BE77-239C6114C149}"/>
    <cellStyle name="Normal 3 7 3 2 2 2" xfId="21498" xr:uid="{9D5B30FD-8DA6-4606-8012-047C53375873}"/>
    <cellStyle name="Normal 3 7 3 2 3" xfId="20361" xr:uid="{FA151770-CA9F-4605-9C0E-B5408B5C0245}"/>
    <cellStyle name="Normal 3 7 3 3" xfId="8320" xr:uid="{673116C7-0088-4302-8319-934064A2FB4F}"/>
    <cellStyle name="Normal 3 7 3 3 2" xfId="20954" xr:uid="{0F07893C-05EC-4661-9099-7D9207804D59}"/>
    <cellStyle name="Normal 3 7 3 4" xfId="19817" xr:uid="{2B8601FD-25C4-41CE-B652-0ED36BF85DAC}"/>
    <cellStyle name="Normal 3 7 4" xfId="6372" xr:uid="{873AF296-D8A6-439E-ABF3-21347D2C8C4F}"/>
    <cellStyle name="Normal 3 7 4 2" xfId="7493" xr:uid="{3E4C9287-28F4-4ABF-8ACC-60EF4DF90309}"/>
    <cellStyle name="Normal 3 7 4 2 2" xfId="9136" xr:uid="{04DEAFA5-6FBA-40C4-94A7-6CD1DEC60157}"/>
    <cellStyle name="Normal 3 7 4 2 2 2" xfId="21499" xr:uid="{5CE62F74-3447-4F48-89F8-D2CF05186812}"/>
    <cellStyle name="Normal 3 7 4 2 3" xfId="20362" xr:uid="{D5BA49E9-A14D-4924-A91A-E89A44B44E87}"/>
    <cellStyle name="Normal 3 7 4 3" xfId="8088" xr:uid="{22973BD4-6F82-40BA-A180-5A82EFA7480B}"/>
    <cellStyle name="Normal 3 7 4 3 2" xfId="20723" xr:uid="{05B264CA-DB5A-4DB0-8F29-1CF841DF6804}"/>
    <cellStyle name="Normal 3 7 4 4" xfId="19586" xr:uid="{B3E58626-3590-4F3B-9D0D-D459B2FFAE72}"/>
    <cellStyle name="Normal 3 7 5" xfId="7051" xr:uid="{962A9445-5414-4DFE-86C9-5C47FBC2C23F}"/>
    <cellStyle name="Normal 3 7 5 2" xfId="8694" xr:uid="{6AA3132E-CA0B-400B-86B0-17845B36BD6A}"/>
    <cellStyle name="Normal 3 7 5 2 2" xfId="21172" xr:uid="{F4905D2C-323A-4DDD-922B-2A6BD2F21874}"/>
    <cellStyle name="Normal 3 7 5 3" xfId="20035" xr:uid="{4E781484-40C9-41CE-9820-6BB954947849}"/>
    <cellStyle name="Normal 3 7 6" xfId="7897" xr:uid="{F811C83B-87DD-4E76-AA53-2B5D5A9A3020}"/>
    <cellStyle name="Normal 3 7 6 2" xfId="20605" xr:uid="{F092170B-236D-462A-B19E-CE1BE31F03AD}"/>
    <cellStyle name="Normal 3 7 7" xfId="19468" xr:uid="{C769F2A2-C487-4B15-8790-C86263C13EEC}"/>
    <cellStyle name="Normal 3 8" xfId="6002" xr:uid="{2F6D6894-A132-4DA1-AC54-22B19EF8AC5D}"/>
    <cellStyle name="Normal 3 8 2" xfId="6668" xr:uid="{BB6D0A82-6B9B-4D49-9E20-2A0D00A4ED75}"/>
    <cellStyle name="Normal 3 8 2 2" xfId="7494" xr:uid="{EE15D1B9-52FE-41C0-8E71-5CA00B6BA9E7}"/>
    <cellStyle name="Normal 3 8 2 2 2" xfId="9137" xr:uid="{80FFF18B-B99D-442E-8FFD-1DEFDA48E9F8}"/>
    <cellStyle name="Normal 3 8 2 2 2 2" xfId="21500" xr:uid="{DEFC66D7-AAB0-4111-9806-FFD48DF46E39}"/>
    <cellStyle name="Normal 3 8 2 2 3" xfId="20363" xr:uid="{79E0822F-CFF1-454D-B365-930C049AC352}"/>
    <cellStyle name="Normal 3 8 2 3" xfId="8321" xr:uid="{1AC255FC-6145-48F1-BC3F-4D75172E928A}"/>
    <cellStyle name="Normal 3 8 2 3 2" xfId="20955" xr:uid="{0A9F3BF5-4B4D-4FEB-8420-AA101D7102EA}"/>
    <cellStyle name="Normal 3 8 2 4" xfId="19818" xr:uid="{C320C6B6-D080-422D-B076-AE86D1452393}"/>
    <cellStyle name="Normal 3 8 3" xfId="6669" xr:uid="{433E3829-351F-47A1-90D9-886DC2EE8235}"/>
    <cellStyle name="Normal 3 8 3 2" xfId="7495" xr:uid="{7609F7F7-5F5E-46AC-AEBE-351223D46D02}"/>
    <cellStyle name="Normal 3 8 3 2 2" xfId="9138" xr:uid="{249474C7-3CCC-4921-A175-09745141CC97}"/>
    <cellStyle name="Normal 3 8 3 2 2 2" xfId="21501" xr:uid="{549CC779-6722-45CD-85B5-24BF47EF59C3}"/>
    <cellStyle name="Normal 3 8 3 2 3" xfId="20364" xr:uid="{BB8BF6B2-1E09-4D9A-8E06-424581740001}"/>
    <cellStyle name="Normal 3 8 3 3" xfId="8322" xr:uid="{87368670-3C84-4B28-9C97-5A5C28ED28CD}"/>
    <cellStyle name="Normal 3 8 3 3 2" xfId="20956" xr:uid="{CA8EAC43-93E0-4F0F-B5E7-D5CD34708133}"/>
    <cellStyle name="Normal 3 8 3 4" xfId="19819" xr:uid="{6B3928C3-B988-4609-8CF7-D05A28B03603}"/>
    <cellStyle name="Normal 3 8 4" xfId="6373" xr:uid="{8243DCE1-D29B-4362-AB0A-69F74ADC34C7}"/>
    <cellStyle name="Normal 3 8 4 2" xfId="7496" xr:uid="{C7DC5204-11BC-418B-A610-56FA525388D4}"/>
    <cellStyle name="Normal 3 8 4 2 2" xfId="9139" xr:uid="{AB532FD2-2CE2-464B-BD11-5FAF553ACF72}"/>
    <cellStyle name="Normal 3 8 4 2 2 2" xfId="21502" xr:uid="{0FDFEABD-3993-4879-A321-85D5D7506807}"/>
    <cellStyle name="Normal 3 8 4 2 3" xfId="20365" xr:uid="{2AA79A5F-2BF9-46C3-A1E5-3AEFB2515289}"/>
    <cellStyle name="Normal 3 8 4 3" xfId="8089" xr:uid="{12DD89D3-3AFE-4A60-A5E3-772195DCCD9F}"/>
    <cellStyle name="Normal 3 8 4 3 2" xfId="20724" xr:uid="{7B61E66C-DC9F-448B-A4A6-A5B27F5DA639}"/>
    <cellStyle name="Normal 3 8 4 4" xfId="19587" xr:uid="{B84A6D3D-D697-4B60-A96E-9A19841B4A38}"/>
    <cellStyle name="Normal 3 8 5" xfId="7052" xr:uid="{7ABD25D6-846D-4D0F-ADAB-462F9A1A2275}"/>
    <cellStyle name="Normal 3 8 5 2" xfId="8695" xr:uid="{8FEE5633-3C01-484D-AE89-EC9B8F07B2E2}"/>
    <cellStyle name="Normal 3 8 5 2 2" xfId="21173" xr:uid="{B6239C6E-0201-41D6-90D0-707FBFB0ED26}"/>
    <cellStyle name="Normal 3 8 5 3" xfId="20036" xr:uid="{449C64A8-EAA0-4CB2-9949-DC5C1D2EC702}"/>
    <cellStyle name="Normal 3 8 6" xfId="7898" xr:uid="{62279917-7B10-42FB-9584-D7EA5B624ED2}"/>
    <cellStyle name="Normal 3 8 6 2" xfId="20606" xr:uid="{5F0672FC-CCB9-4611-BB62-7CB66D6C00C8}"/>
    <cellStyle name="Normal 3 8 7" xfId="19469" xr:uid="{F58FD5CD-D49F-4E0F-BB46-68814D21A858}"/>
    <cellStyle name="Normal 3 9" xfId="6003" xr:uid="{34F2F43D-3BCD-48AB-9E8A-8AC35CA0EA5B}"/>
    <cellStyle name="Normal 3 9 2" xfId="6670" xr:uid="{E9884747-69B6-40D1-B57E-B2D37E140AED}"/>
    <cellStyle name="Normal 3 9 2 2" xfId="7497" xr:uid="{18BF73F8-B7D0-4F1E-ADCB-60F5A693853C}"/>
    <cellStyle name="Normal 3 9 2 2 2" xfId="9140" xr:uid="{CFCCCCB1-45B1-47C1-B756-74AD9E561B5B}"/>
    <cellStyle name="Normal 3 9 2 2 2 2" xfId="21503" xr:uid="{D1CFD69A-5DFD-4F11-96E6-3C6399CEF9E0}"/>
    <cellStyle name="Normal 3 9 2 2 3" xfId="20366" xr:uid="{5B367633-5AAA-4983-BA29-1C602B6345C5}"/>
    <cellStyle name="Normal 3 9 2 3" xfId="8323" xr:uid="{618CA30D-9FA9-418F-ADE8-0271B1D40535}"/>
    <cellStyle name="Normal 3 9 2 3 2" xfId="20957" xr:uid="{028837EA-8632-4BA8-9E7F-26EDEEA16356}"/>
    <cellStyle name="Normal 3 9 2 4" xfId="19820" xr:uid="{CAA3A147-2C3E-4B30-B429-C4D0D351F177}"/>
    <cellStyle name="Normal 3 9 3" xfId="6671" xr:uid="{54361774-A04E-44BD-992A-6123D4E6C48F}"/>
    <cellStyle name="Normal 3 9 3 2" xfId="7498" xr:uid="{E5148225-8396-4E3B-BF45-A92424D0DE1B}"/>
    <cellStyle name="Normal 3 9 3 2 2" xfId="9141" xr:uid="{3A71F979-58CD-4FDE-9594-FD0FDC13E43E}"/>
    <cellStyle name="Normal 3 9 3 2 2 2" xfId="21504" xr:uid="{D8F293DE-9463-4A07-9977-93A58963CEAC}"/>
    <cellStyle name="Normal 3 9 3 2 3" xfId="20367" xr:uid="{70421839-3506-4381-9246-F9622A43DB18}"/>
    <cellStyle name="Normal 3 9 3 3" xfId="8324" xr:uid="{4E81F244-855D-4A31-86A7-F6CD3E948017}"/>
    <cellStyle name="Normal 3 9 3 3 2" xfId="20958" xr:uid="{42A40AB9-8C53-44E4-A9A2-00C1A529A55A}"/>
    <cellStyle name="Normal 3 9 3 4" xfId="19821" xr:uid="{C760BF39-DFDC-4619-861B-4CD99C4387A5}"/>
    <cellStyle name="Normal 3 9 4" xfId="6374" xr:uid="{2676938E-CA15-4277-9407-289E6453D950}"/>
    <cellStyle name="Normal 3 9 4 2" xfId="7499" xr:uid="{54F57AEC-4103-4635-B15C-CCDA180C9F16}"/>
    <cellStyle name="Normal 3 9 4 2 2" xfId="9142" xr:uid="{76C74F19-B042-4175-826F-4206209A4C7B}"/>
    <cellStyle name="Normal 3 9 4 2 2 2" xfId="21505" xr:uid="{D8F381E5-A708-4F8E-B4CB-8AAC96C729AF}"/>
    <cellStyle name="Normal 3 9 4 2 3" xfId="20368" xr:uid="{4CE034AA-CE4A-4F3E-B2E8-1F249E273233}"/>
    <cellStyle name="Normal 3 9 4 3" xfId="8090" xr:uid="{B3774A1F-3968-415B-BDA7-E6A72D06E890}"/>
    <cellStyle name="Normal 3 9 4 3 2" xfId="20725" xr:uid="{88698063-A6E0-4F99-B2CF-3B5D17B07654}"/>
    <cellStyle name="Normal 3 9 4 4" xfId="19588" xr:uid="{1281EA6E-ABC3-45F4-9188-FD7FCB318237}"/>
    <cellStyle name="Normal 3 9 5" xfId="7053" xr:uid="{903425F2-EFAE-4D33-877B-C85BB4BC3BCE}"/>
    <cellStyle name="Normal 3 9 5 2" xfId="8696" xr:uid="{9801CAFC-3E8B-44C4-84D7-99E7C0BD2E24}"/>
    <cellStyle name="Normal 3 9 5 2 2" xfId="21174" xr:uid="{30214324-8AED-47EF-BEE2-4C2852F4F756}"/>
    <cellStyle name="Normal 3 9 5 3" xfId="20037" xr:uid="{5F41057A-5A36-442E-8AC4-91BB58802FFC}"/>
    <cellStyle name="Normal 3 9 6" xfId="7899" xr:uid="{7D8D74D9-AFE5-4FF7-827A-1349F3787DE8}"/>
    <cellStyle name="Normal 3 9 6 2" xfId="20607" xr:uid="{BA6060C4-4ED3-4B55-86C4-61D06FDD7827}"/>
    <cellStyle name="Normal 3 9 7" xfId="19470" xr:uid="{EF3EED67-A9A4-4D75-B491-956745AED0CF}"/>
    <cellStyle name="Normal 30" xfId="6004" xr:uid="{AE3F6CC1-5C57-4E92-9869-3B9C6997F0DD}"/>
    <cellStyle name="Normal 30 2" xfId="6005" xr:uid="{7096A8CC-A27D-4A5E-970F-6EE44F4FED73}"/>
    <cellStyle name="Normal 30 3" xfId="6006" xr:uid="{5E110B6F-A449-417F-B901-A19934E5DD62}"/>
    <cellStyle name="Normal 30_1_solis_MK Nr 595 " xfId="6007" xr:uid="{ED4C9423-7769-402A-BED7-DF6A1FACCAA2}"/>
    <cellStyle name="Normal 31" xfId="6008" xr:uid="{F0E4C78C-11FB-47D9-8C2E-FF21D21EB76D}"/>
    <cellStyle name="Normal 32" xfId="6009" xr:uid="{C6F55BBB-794A-41A1-B3DB-4E12A4419021}"/>
    <cellStyle name="Normal 32 10" xfId="19471" xr:uid="{7733C6FD-8DBE-4597-B785-B592544EB84C}"/>
    <cellStyle name="Normal 32 2" xfId="6010" xr:uid="{A1EB32B1-B87E-405C-BB8A-8414A8C3BDEB}"/>
    <cellStyle name="Normal 32 2 2" xfId="6672" xr:uid="{69F2CC11-CA39-4E57-A3F9-345B71526505}"/>
    <cellStyle name="Normal 32 2 2 2" xfId="7500" xr:uid="{BF323F32-6045-4A57-B77B-D54721744E07}"/>
    <cellStyle name="Normal 32 2 2 2 2" xfId="9143" xr:uid="{EEA2D235-BA86-471C-8DB6-299ED4FB120A}"/>
    <cellStyle name="Normal 32 2 2 2 2 2" xfId="21506" xr:uid="{27744621-EA82-4EC4-933C-E5A31A6DDECD}"/>
    <cellStyle name="Normal 32 2 2 2 3" xfId="20369" xr:uid="{422BF7A0-7C90-43B3-BF8B-32B585F0EF69}"/>
    <cellStyle name="Normal 32 2 2 3" xfId="8325" xr:uid="{0D6CFFBB-D3E3-4EFC-9CC8-E5E22427FBE8}"/>
    <cellStyle name="Normal 32 2 2 3 2" xfId="20959" xr:uid="{2D3A9064-84DF-4008-BB6A-F55F28ADA360}"/>
    <cellStyle name="Normal 32 2 2 4" xfId="19822" xr:uid="{50DC4A69-4DEF-4199-817F-1E2196F68F72}"/>
    <cellStyle name="Normal 32 2 3" xfId="6673" xr:uid="{C9B46610-0EB1-4505-ABEC-6B29923F1292}"/>
    <cellStyle name="Normal 32 2 3 2" xfId="7501" xr:uid="{81DDFE35-69B9-4CBE-89AC-91006AC08E6D}"/>
    <cellStyle name="Normal 32 2 3 2 2" xfId="9144" xr:uid="{3D1EAA3B-F978-418F-998F-6F6A21B43211}"/>
    <cellStyle name="Normal 32 2 3 2 2 2" xfId="21507" xr:uid="{00533913-B82A-4743-BF91-75F4BB050BE6}"/>
    <cellStyle name="Normal 32 2 3 2 3" xfId="20370" xr:uid="{6A0288D4-9B13-4F70-A76D-761316AA59EE}"/>
    <cellStyle name="Normal 32 2 3 3" xfId="8326" xr:uid="{52741F81-C591-4E88-B5D6-1BC25699B078}"/>
    <cellStyle name="Normal 32 2 3 3 2" xfId="20960" xr:uid="{BCC9091D-635F-4C0D-AADC-0E1FCA81BB88}"/>
    <cellStyle name="Normal 32 2 3 4" xfId="19823" xr:uid="{532D8057-EEA1-4096-9D95-6E9576BB5F54}"/>
    <cellStyle name="Normal 32 2 4" xfId="6376" xr:uid="{C4699434-0E2F-429B-837C-8DCE65853B55}"/>
    <cellStyle name="Normal 32 2 4 2" xfId="7502" xr:uid="{4AA27E95-EA3D-4994-B572-99E1F961B913}"/>
    <cellStyle name="Normal 32 2 4 2 2" xfId="9145" xr:uid="{3B8E6AF9-0634-4F58-AD20-0C4B081465DC}"/>
    <cellStyle name="Normal 32 2 4 2 2 2" xfId="21508" xr:uid="{974F7C63-6384-47D0-AB12-AD52627B2A8C}"/>
    <cellStyle name="Normal 32 2 4 2 3" xfId="20371" xr:uid="{8489142E-BAE2-44C9-92F7-2C4DA891860C}"/>
    <cellStyle name="Normal 32 2 4 3" xfId="8092" xr:uid="{D9ABDF3F-7B5E-49B0-ADD2-236F533D822F}"/>
    <cellStyle name="Normal 32 2 4 3 2" xfId="20727" xr:uid="{95720CF7-D8D9-4256-BD38-9ED04E3DBE1D}"/>
    <cellStyle name="Normal 32 2 4 4" xfId="19590" xr:uid="{2BACB34B-CF2B-4DCB-AC4C-8C9444F0A3F4}"/>
    <cellStyle name="Normal 32 2 5" xfId="7055" xr:uid="{6E7162BE-7EDC-4E53-BD5A-3E9CC0D4CAB0}"/>
    <cellStyle name="Normal 32 2 5 2" xfId="8698" xr:uid="{C71A6078-DD70-4B2E-83CB-8151B2479FBF}"/>
    <cellStyle name="Normal 32 2 5 2 2" xfId="21176" xr:uid="{8D3AA7B3-E95D-4274-A1C9-EC9ADB14DBAA}"/>
    <cellStyle name="Normal 32 2 5 3" xfId="20039" xr:uid="{CF95BDEA-4862-4DC2-B95E-533071A46CB0}"/>
    <cellStyle name="Normal 32 2 6" xfId="7901" xr:uid="{D242AAE0-2F07-4B8B-ACD3-A513771F2416}"/>
    <cellStyle name="Normal 32 2 6 2" xfId="20609" xr:uid="{91D807B3-2BD7-4BEA-B760-59DCB7832ACF}"/>
    <cellStyle name="Normal 32 2 7" xfId="19472" xr:uid="{F44F1D63-1BDA-4B65-A5EA-CE219E57739D}"/>
    <cellStyle name="Normal 32 3" xfId="6011" xr:uid="{194AD4E4-DAF4-480E-A33C-83E0630EE351}"/>
    <cellStyle name="Normal 32 3 2" xfId="6674" xr:uid="{D9869D8E-C860-4934-866A-18972156FE4C}"/>
    <cellStyle name="Normal 32 3 2 2" xfId="7503" xr:uid="{57365220-F693-402F-B66A-ECCC0B7D8C8E}"/>
    <cellStyle name="Normal 32 3 2 2 2" xfId="9146" xr:uid="{B1597D91-8A33-4A1A-8D4D-AF277F853B41}"/>
    <cellStyle name="Normal 32 3 2 2 2 2" xfId="21509" xr:uid="{2BD1D62B-7E2D-4B2D-BBE6-609D5EFCD8BC}"/>
    <cellStyle name="Normal 32 3 2 2 3" xfId="20372" xr:uid="{261D56AC-AE5B-4272-A863-AB98AD0A1641}"/>
    <cellStyle name="Normal 32 3 2 3" xfId="8327" xr:uid="{297DD716-45EC-46F0-B166-50D030F60418}"/>
    <cellStyle name="Normal 32 3 2 3 2" xfId="20961" xr:uid="{72ED65D9-D0F2-489E-BDD2-37673485FAD2}"/>
    <cellStyle name="Normal 32 3 2 4" xfId="19824" xr:uid="{64E265D5-0094-4381-AF96-320782DBBBDD}"/>
    <cellStyle name="Normal 32 3 3" xfId="6675" xr:uid="{BC55B35D-D6DD-4C77-BBBF-CDAE88151F88}"/>
    <cellStyle name="Normal 32 3 3 2" xfId="7504" xr:uid="{E9017BED-A095-4A78-BDCF-16F3A389E517}"/>
    <cellStyle name="Normal 32 3 3 2 2" xfId="9147" xr:uid="{5B0EF686-9A41-4C03-A005-AAB910F66A81}"/>
    <cellStyle name="Normal 32 3 3 2 2 2" xfId="21510" xr:uid="{AD9FB9A0-D4D3-4F5D-BD04-0ED03F74E3B0}"/>
    <cellStyle name="Normal 32 3 3 2 3" xfId="20373" xr:uid="{3BF7F4BB-7ACE-4329-9273-60C286B2480A}"/>
    <cellStyle name="Normal 32 3 3 3" xfId="8328" xr:uid="{93C7B68D-7231-49ED-B6A1-07699238C145}"/>
    <cellStyle name="Normal 32 3 3 3 2" xfId="20962" xr:uid="{241952F9-B702-4030-9392-CB07A018C9BE}"/>
    <cellStyle name="Normal 32 3 3 4" xfId="19825" xr:uid="{8160AB80-AF14-45CF-A91F-BCFEE004A690}"/>
    <cellStyle name="Normal 32 3 4" xfId="6377" xr:uid="{C1FE995F-5682-4FE7-8D67-B2AFA07EDD0D}"/>
    <cellStyle name="Normal 32 3 4 2" xfId="7505" xr:uid="{07923DE1-4740-4692-9671-1991DEEBA7A4}"/>
    <cellStyle name="Normal 32 3 4 2 2" xfId="9148" xr:uid="{61EA1CB2-C669-4EB6-832A-76FE094C59ED}"/>
    <cellStyle name="Normal 32 3 4 2 2 2" xfId="21511" xr:uid="{CEE747E4-5D2D-46AC-8645-0AA098389C95}"/>
    <cellStyle name="Normal 32 3 4 2 3" xfId="20374" xr:uid="{BC3B8CFB-9AF5-4910-A974-0364EB442710}"/>
    <cellStyle name="Normal 32 3 4 3" xfId="8093" xr:uid="{9C28DB06-1D69-4CD9-8D74-2213DF29DD28}"/>
    <cellStyle name="Normal 32 3 4 3 2" xfId="20728" xr:uid="{C7EC1589-A772-4067-BA4A-4A039879D66B}"/>
    <cellStyle name="Normal 32 3 4 4" xfId="19591" xr:uid="{368E3FA4-7982-459B-9B2A-DEED2DA6C688}"/>
    <cellStyle name="Normal 32 3 5" xfId="7056" xr:uid="{6D36EFA7-70C7-40DA-9562-5D9FA3043B02}"/>
    <cellStyle name="Normal 32 3 5 2" xfId="8699" xr:uid="{0373E95F-2805-4F85-A280-442AEF511851}"/>
    <cellStyle name="Normal 32 3 5 2 2" xfId="21177" xr:uid="{2707949D-B143-4646-807E-83D0F605CBD1}"/>
    <cellStyle name="Normal 32 3 5 3" xfId="20040" xr:uid="{B3BD9C61-2946-4887-A7F3-91DA5187ABE3}"/>
    <cellStyle name="Normal 32 3 6" xfId="7902" xr:uid="{56E691D8-183C-453E-ADFC-3296C3890933}"/>
    <cellStyle name="Normal 32 3 6 2" xfId="20610" xr:uid="{69205CD7-F34E-485E-99EA-C31A70237B8D}"/>
    <cellStyle name="Normal 32 3 7" xfId="19473" xr:uid="{EF7CADD6-BDBD-42E3-B7CF-2D04E7513898}"/>
    <cellStyle name="Normal 32 4" xfId="6012" xr:uid="{3F6FE350-C1AE-4EE8-B50F-D00FC9B4B5F2}"/>
    <cellStyle name="Normal 32 4 2" xfId="6676" xr:uid="{7BBEE7C2-DD6D-48E1-9DE7-BD4DDCCA5941}"/>
    <cellStyle name="Normal 32 4 2 2" xfId="7506" xr:uid="{CABC24F3-24DB-44F8-B3AB-742C65675DE4}"/>
    <cellStyle name="Normal 32 4 2 2 2" xfId="9149" xr:uid="{7841FE3D-7272-4869-8591-E5D16C99E285}"/>
    <cellStyle name="Normal 32 4 2 2 2 2" xfId="21512" xr:uid="{190A3194-5E2A-4B2F-A833-7BB8CD925F82}"/>
    <cellStyle name="Normal 32 4 2 2 3" xfId="20375" xr:uid="{3B83B1C9-4742-4892-AF7A-5362059E26FE}"/>
    <cellStyle name="Normal 32 4 2 3" xfId="8329" xr:uid="{69FFC17D-9022-4D7E-8A9B-2C0F394D015F}"/>
    <cellStyle name="Normal 32 4 2 3 2" xfId="20963" xr:uid="{89FBCD07-3BA7-49D4-81BB-9FDA7DFCA694}"/>
    <cellStyle name="Normal 32 4 2 4" xfId="19826" xr:uid="{2DFACA5E-C053-4436-8C2A-2103126EC107}"/>
    <cellStyle name="Normal 32 4 3" xfId="6677" xr:uid="{5BA21DA5-955A-4AD3-B3C8-ED6251728BAD}"/>
    <cellStyle name="Normal 32 4 3 2" xfId="7507" xr:uid="{9B856762-0657-40ED-A184-5FCB84263932}"/>
    <cellStyle name="Normal 32 4 3 2 2" xfId="9150" xr:uid="{23F86AE4-651C-40DC-9412-B95AE71C6467}"/>
    <cellStyle name="Normal 32 4 3 2 2 2" xfId="21513" xr:uid="{87C09352-FB34-4ABD-86F4-31C1FF599696}"/>
    <cellStyle name="Normal 32 4 3 2 3" xfId="20376" xr:uid="{EEA8F57B-EB84-49DF-9708-2F3408A57FE0}"/>
    <cellStyle name="Normal 32 4 3 3" xfId="8330" xr:uid="{6289AC7D-2B99-410E-B13A-C5527371DB43}"/>
    <cellStyle name="Normal 32 4 3 3 2" xfId="20964" xr:uid="{D4DA3807-72EB-4F21-AF75-9B088EBF8A43}"/>
    <cellStyle name="Normal 32 4 3 4" xfId="19827" xr:uid="{74F0F10F-E83B-4B7E-8956-CC5343151330}"/>
    <cellStyle name="Normal 32 4 4" xfId="6378" xr:uid="{18A7CDAB-003F-4295-9AF2-B698F89223D2}"/>
    <cellStyle name="Normal 32 4 4 2" xfId="7508" xr:uid="{B4E169E2-5091-4FCD-AB87-366F83C5256A}"/>
    <cellStyle name="Normal 32 4 4 2 2" xfId="9151" xr:uid="{4A418363-B57B-449E-94DB-B0FD3EE90C0B}"/>
    <cellStyle name="Normal 32 4 4 2 2 2" xfId="21514" xr:uid="{235BDD7F-5E19-450C-8A7E-89FCF9560AAC}"/>
    <cellStyle name="Normal 32 4 4 2 3" xfId="20377" xr:uid="{B880FA60-C79B-4B07-8270-A0BAD07794DF}"/>
    <cellStyle name="Normal 32 4 4 3" xfId="8094" xr:uid="{27BE1812-27D1-459F-AAE0-5EECB1551D65}"/>
    <cellStyle name="Normal 32 4 4 3 2" xfId="20729" xr:uid="{2DC4A822-940F-4787-8B2B-9B230C0B4A28}"/>
    <cellStyle name="Normal 32 4 4 4" xfId="19592" xr:uid="{0C926CA8-BE64-4B3E-8133-7C441E0141E5}"/>
    <cellStyle name="Normal 32 4 5" xfId="7057" xr:uid="{144B2FBD-FE78-46EC-B16C-81FFE51E6159}"/>
    <cellStyle name="Normal 32 4 5 2" xfId="8700" xr:uid="{6823C6A2-213D-409D-80EE-1FC457178D53}"/>
    <cellStyle name="Normal 32 4 5 2 2" xfId="21178" xr:uid="{15A6BA95-96F2-435E-88EC-4E73F9A9B9FA}"/>
    <cellStyle name="Normal 32 4 5 3" xfId="20041" xr:uid="{A94E077B-6E4C-4BDD-A37A-EA92820020C2}"/>
    <cellStyle name="Normal 32 4 6" xfId="7903" xr:uid="{96607368-906A-4F79-8C75-318741DE1092}"/>
    <cellStyle name="Normal 32 4 6 2" xfId="20611" xr:uid="{935C79F9-4A77-49A7-A316-238D3384A582}"/>
    <cellStyle name="Normal 32 4 7" xfId="19474" xr:uid="{368F5432-3C8B-4F89-8E1F-56DB706FB1DB}"/>
    <cellStyle name="Normal 32 5" xfId="6678" xr:uid="{C2612FDB-8075-4CED-88B9-736BBD24869C}"/>
    <cellStyle name="Normal 32 5 2" xfId="7509" xr:uid="{F01C68A2-015C-4D65-8D4B-F7F1F6567412}"/>
    <cellStyle name="Normal 32 5 2 2" xfId="9152" xr:uid="{5569C129-8100-4634-9F44-3B94203E84F7}"/>
    <cellStyle name="Normal 32 5 2 2 2" xfId="21515" xr:uid="{FD8574CA-1813-44F4-9140-1DD7ABE6AB92}"/>
    <cellStyle name="Normal 32 5 2 3" xfId="20378" xr:uid="{E205FBF5-7C15-49DE-9865-D06456A5DAB2}"/>
    <cellStyle name="Normal 32 5 3" xfId="8331" xr:uid="{4F405AF6-5D14-4A98-BEE8-DD015CE1A393}"/>
    <cellStyle name="Normal 32 5 3 2" xfId="20965" xr:uid="{1A1C4A6C-0FEA-41C5-B0EB-8AA6A0ACA4C0}"/>
    <cellStyle name="Normal 32 5 4" xfId="19828" xr:uid="{B7993D31-5735-4EF0-B9F8-271D86E34FC0}"/>
    <cellStyle name="Normal 32 6" xfId="6679" xr:uid="{D4270BD3-2228-4ABB-A1D9-8A31D3F5862A}"/>
    <cellStyle name="Normal 32 6 2" xfId="7510" xr:uid="{689F1379-63EA-45EA-87A9-12BB0E2E78ED}"/>
    <cellStyle name="Normal 32 6 2 2" xfId="9153" xr:uid="{3C11533F-6FFF-481D-B0BC-D31D9FAD8988}"/>
    <cellStyle name="Normal 32 6 2 2 2" xfId="21516" xr:uid="{67E4089B-C5EC-4B22-BF86-B5995A30831B}"/>
    <cellStyle name="Normal 32 6 2 3" xfId="20379" xr:uid="{51E71671-F276-45CC-BF6C-28C5E3C5294B}"/>
    <cellStyle name="Normal 32 6 3" xfId="8332" xr:uid="{2F26CC59-65B3-4A29-B962-D1D16E485691}"/>
    <cellStyle name="Normal 32 6 3 2" xfId="20966" xr:uid="{F1D3D93F-B594-4AD6-B0D4-20C4B82C9113}"/>
    <cellStyle name="Normal 32 6 4" xfId="19829" xr:uid="{D6EC820C-5BAE-4150-BD75-2519D114758D}"/>
    <cellStyle name="Normal 32 7" xfId="6375" xr:uid="{CB66BACF-A0A7-4C08-89ED-EF1ABC21EBB1}"/>
    <cellStyle name="Normal 32 7 2" xfId="7511" xr:uid="{6784EA65-2D09-4CC7-9242-E5FC71EAB4C5}"/>
    <cellStyle name="Normal 32 7 2 2" xfId="9154" xr:uid="{8A7A657B-2CBB-4F3B-86FC-F1976901D780}"/>
    <cellStyle name="Normal 32 7 2 2 2" xfId="21517" xr:uid="{96DF2C0E-41B4-4873-995C-AB7B3DFCA12C}"/>
    <cellStyle name="Normal 32 7 2 3" xfId="20380" xr:uid="{4B8E252D-3A5F-45A8-ACD3-A98687C00AE2}"/>
    <cellStyle name="Normal 32 7 3" xfId="8091" xr:uid="{8FE8579B-1222-45C9-BD0E-F04AAD726BD7}"/>
    <cellStyle name="Normal 32 7 3 2" xfId="20726" xr:uid="{B30B45F7-EEC7-44EC-9D4C-F22646531449}"/>
    <cellStyle name="Normal 32 7 4" xfId="19589" xr:uid="{F5C8A136-3A15-486A-8B85-E22C1AE1B4AE}"/>
    <cellStyle name="Normal 32 8" xfId="7054" xr:uid="{415DCD05-2C6D-4E2A-864C-55A4AD37A3DB}"/>
    <cellStyle name="Normal 32 8 2" xfId="8697" xr:uid="{89BD9413-7B1B-48AD-9659-C3A7A4663F8A}"/>
    <cellStyle name="Normal 32 8 2 2" xfId="21175" xr:uid="{FD568A76-8943-498E-87C5-10C366F1B3E1}"/>
    <cellStyle name="Normal 32 8 3" xfId="20038" xr:uid="{CD728F1A-B238-4128-B182-42598D4E6DF0}"/>
    <cellStyle name="Normal 32 9" xfId="7900" xr:uid="{07F1ACF8-D444-4D4B-9EEE-965AD98D10E5}"/>
    <cellStyle name="Normal 32 9 2" xfId="20608" xr:uid="{1D4959A3-1C3D-46E8-B2CB-18090075F408}"/>
    <cellStyle name="Normal 33" xfId="6013" xr:uid="{9F5A4036-CBF2-4E62-B7C1-59D9A293EB8B}"/>
    <cellStyle name="Normal 33 2" xfId="6680" xr:uid="{8D3EDC12-59A2-48FF-A761-B50A89FACC9C}"/>
    <cellStyle name="Normal 33 2 2" xfId="7512" xr:uid="{F94AD76E-99D7-457B-B8A6-657CE6F93E7A}"/>
    <cellStyle name="Normal 33 2 2 2" xfId="9155" xr:uid="{25D6509C-503A-4177-BF33-6CE0C808A6D8}"/>
    <cellStyle name="Normal 33 2 2 2 2" xfId="21518" xr:uid="{300FBB1B-A3B6-49AA-AB89-D6EC9572F165}"/>
    <cellStyle name="Normal 33 2 2 3" xfId="20381" xr:uid="{2830D61B-0D15-46D4-ABE6-84771CCAE4C5}"/>
    <cellStyle name="Normal 33 2 3" xfId="8333" xr:uid="{CF8FA343-EAEA-454C-AB9E-A774BB343ED6}"/>
    <cellStyle name="Normal 33 2 3 2" xfId="20967" xr:uid="{097A6B5D-E26A-4561-8857-FDA42705F38D}"/>
    <cellStyle name="Normal 33 2 4" xfId="19830" xr:uid="{51152790-41CC-4E40-A57A-F5D66496B25C}"/>
    <cellStyle name="Normal 33 3" xfId="6681" xr:uid="{9B8BD5E2-B880-4179-989D-5D5F130FFC25}"/>
    <cellStyle name="Normal 33 3 2" xfId="7513" xr:uid="{D6A42D9B-D811-4751-A7D7-DB6DB7A79266}"/>
    <cellStyle name="Normal 33 3 2 2" xfId="9156" xr:uid="{99D5A579-FBFE-40D0-8D24-DCFB4BE66C21}"/>
    <cellStyle name="Normal 33 3 2 2 2" xfId="21519" xr:uid="{1FCD9021-4660-4409-91AF-1AB500FD5734}"/>
    <cellStyle name="Normal 33 3 2 3" xfId="20382" xr:uid="{4893C150-B225-4B11-99FD-9AC333DAA048}"/>
    <cellStyle name="Normal 33 3 3" xfId="8334" xr:uid="{F235AD98-E02E-482A-B942-C0CA4FED17A8}"/>
    <cellStyle name="Normal 33 3 3 2" xfId="20968" xr:uid="{823096BD-A39E-4C75-8A79-925B77DA1CB1}"/>
    <cellStyle name="Normal 33 3 4" xfId="19831" xr:uid="{6169E28F-5357-45D8-9670-7A0CDAD45931}"/>
    <cellStyle name="Normal 33 4" xfId="6379" xr:uid="{77FEEC64-93EB-42BA-9993-9E0D968CDE75}"/>
    <cellStyle name="Normal 33 4 2" xfId="7514" xr:uid="{8B60A9B0-D240-4142-932E-F508155D178A}"/>
    <cellStyle name="Normal 33 4 2 2" xfId="9157" xr:uid="{24E78AC1-8239-4D3F-9293-6F5C681F39CA}"/>
    <cellStyle name="Normal 33 4 2 2 2" xfId="21520" xr:uid="{8DEDD291-CC15-4439-BF1F-597C63DE4DA3}"/>
    <cellStyle name="Normal 33 4 2 3" xfId="20383" xr:uid="{2265F3F2-7630-4BDC-AE2E-CB35FF25F44D}"/>
    <cellStyle name="Normal 33 4 3" xfId="8095" xr:uid="{43DE5BF0-3350-48FA-BBB6-ADD2B09AC465}"/>
    <cellStyle name="Normal 33 4 3 2" xfId="20730" xr:uid="{2E22738F-A723-4920-88A3-955022419D39}"/>
    <cellStyle name="Normal 33 4 4" xfId="19593" xr:uid="{694611EC-BA43-487F-8508-6488F1797607}"/>
    <cellStyle name="Normal 33 5" xfId="7058" xr:uid="{1DD88AE5-A93D-4312-9CF1-36CF155274F2}"/>
    <cellStyle name="Normal 33 5 2" xfId="8701" xr:uid="{A9854C01-476F-480A-9F52-3CABE50AC42B}"/>
    <cellStyle name="Normal 33 5 2 2" xfId="21179" xr:uid="{C900B22E-C2DE-45CF-A3C5-313DEB075477}"/>
    <cellStyle name="Normal 33 5 3" xfId="20042" xr:uid="{E105A06D-5ADF-4312-A7C5-7C75168DB196}"/>
    <cellStyle name="Normal 33 6" xfId="7904" xr:uid="{856CF1ED-E4DE-4F58-92A7-4EE18CE545D8}"/>
    <cellStyle name="Normal 33 6 2" xfId="20612" xr:uid="{E4BE4839-F8F8-43E7-AF7D-05ED93DF0F7D}"/>
    <cellStyle name="Normal 33 7" xfId="19475" xr:uid="{E0B3345B-17FA-48D3-81DE-9838AF5EB2DA}"/>
    <cellStyle name="Normal 34" xfId="39" xr:uid="{A522FF66-591F-45C9-ABFE-5912675D999E}"/>
    <cellStyle name="Normal 34 2" xfId="6451" xr:uid="{60B6B1CB-658A-4DD0-B768-E301F0D187F6}"/>
    <cellStyle name="Normal 35" xfId="40" xr:uid="{3BF48FE4-C9F6-4968-A9E2-7E06472CF91B}"/>
    <cellStyle name="Normal 35 2" xfId="6452" xr:uid="{37C7CF9A-9B53-4C3C-94A8-69DB4FE3F703}"/>
    <cellStyle name="Normal 36" xfId="41" xr:uid="{463AD1C6-C466-404D-ACAC-F9ADF0E2C4F2}"/>
    <cellStyle name="Normal 36 2" xfId="6453" xr:uid="{1F372296-6333-4306-AE35-FD79C218F5D1}"/>
    <cellStyle name="Normal 37" xfId="42" xr:uid="{2DA83A80-6829-4995-A696-3A6DF157AC0E}"/>
    <cellStyle name="Normal 37 2" xfId="6454" xr:uid="{EE355CEA-4CF1-413F-93EF-D22483193E78}"/>
    <cellStyle name="Normal 38" xfId="6014" xr:uid="{1E05FC1D-2BD0-49CE-A7CE-1B0B426B2D8A}"/>
    <cellStyle name="Normal 38 2" xfId="6682" xr:uid="{4D74DB50-4C7E-4409-8FC7-EE34EE8F66EB}"/>
    <cellStyle name="Normal 38 2 2" xfId="7515" xr:uid="{CDC6A255-B56A-44A5-A730-E9568197A196}"/>
    <cellStyle name="Normal 38 2 2 2" xfId="9158" xr:uid="{65FE99B9-448D-402B-A40C-2A45235F56D7}"/>
    <cellStyle name="Normal 38 2 2 2 2" xfId="21521" xr:uid="{EB612DFE-698B-4406-9FFD-B1C040500274}"/>
    <cellStyle name="Normal 38 2 2 3" xfId="20384" xr:uid="{194CBAB5-FAA4-44DE-A90E-CD1E910A5F9E}"/>
    <cellStyle name="Normal 38 2 3" xfId="8335" xr:uid="{19D64779-9A1C-44BC-9E99-BEDF0996063F}"/>
    <cellStyle name="Normal 38 2 3 2" xfId="20969" xr:uid="{089DE049-15D6-4061-B560-0E3C9877DCEB}"/>
    <cellStyle name="Normal 38 2 4" xfId="19832" xr:uid="{59C39F7A-65AA-4932-923E-DDFBFA79479B}"/>
    <cellStyle name="Normal 38 3" xfId="6683" xr:uid="{65E9EA26-0196-47A9-AED0-07A7E2303B91}"/>
    <cellStyle name="Normal 38 3 2" xfId="7516" xr:uid="{1DEEBCED-2BFF-49D5-AAB7-5B69AC678884}"/>
    <cellStyle name="Normal 38 3 2 2" xfId="9159" xr:uid="{F1223224-F274-4499-A981-55B8C7E08EB5}"/>
    <cellStyle name="Normal 38 3 2 2 2" xfId="21522" xr:uid="{9B773C85-C595-45B4-9AF9-D14C8278EF7D}"/>
    <cellStyle name="Normal 38 3 2 3" xfId="20385" xr:uid="{1A06FC99-A028-4D9A-AD5D-7357AD8A51A0}"/>
    <cellStyle name="Normal 38 3 3" xfId="8336" xr:uid="{8ACE7A13-379C-42A6-92B3-43B9DEE3EEFC}"/>
    <cellStyle name="Normal 38 3 3 2" xfId="20970" xr:uid="{EE5A3B00-3478-4B4E-8CF7-72E0050DBAE1}"/>
    <cellStyle name="Normal 38 3 4" xfId="19833" xr:uid="{000CD8F5-D35B-43FB-A42B-7954D68D2599}"/>
    <cellStyle name="Normal 38 4" xfId="6380" xr:uid="{C54144F0-CB0B-411F-964A-A21B0BD4472E}"/>
    <cellStyle name="Normal 38 4 2" xfId="7517" xr:uid="{6B22B70A-BF65-4682-83E2-F075331E0C5D}"/>
    <cellStyle name="Normal 38 4 2 2" xfId="9160" xr:uid="{9120A3D6-BB19-4CFA-BBD8-C1BEF0D25407}"/>
    <cellStyle name="Normal 38 4 2 2 2" xfId="21523" xr:uid="{4CE1778D-78A9-4A76-BDD0-78C65599D4CB}"/>
    <cellStyle name="Normal 38 4 2 3" xfId="20386" xr:uid="{4CDF5670-187C-47B2-8A38-88987DCB0ADD}"/>
    <cellStyle name="Normal 38 4 3" xfId="8096" xr:uid="{5D2ADC93-4911-445C-880A-554866B0063F}"/>
    <cellStyle name="Normal 38 4 3 2" xfId="20731" xr:uid="{F97AB1BB-AA9F-4849-A1A6-6815C6C6D7FA}"/>
    <cellStyle name="Normal 38 4 4" xfId="19594" xr:uid="{C7191E5D-B97D-4040-B924-CA93DC4CB88F}"/>
    <cellStyle name="Normal 38 5" xfId="7059" xr:uid="{03676F2D-31BF-45D4-A687-9BC9ABF78D9D}"/>
    <cellStyle name="Normal 38 5 2" xfId="8702" xr:uid="{B241571D-1998-4DC0-8417-BB8CF38EFE13}"/>
    <cellStyle name="Normal 38 5 2 2" xfId="21180" xr:uid="{E19EC6F0-7816-43B2-9EB3-C9704161B047}"/>
    <cellStyle name="Normal 38 5 3" xfId="20043" xr:uid="{9CFFE425-D859-4BD2-9240-788FBC9CEA45}"/>
    <cellStyle name="Normal 38 6" xfId="7905" xr:uid="{462FCD85-8FFF-40CC-9710-89A0AF3FA997}"/>
    <cellStyle name="Normal 38 6 2" xfId="20613" xr:uid="{6F71AED4-433A-4927-864E-9258806699D4}"/>
    <cellStyle name="Normal 38 7" xfId="19476" xr:uid="{EE31F3B4-6E6F-4929-BDF1-A13BC449958B}"/>
    <cellStyle name="Normal 39" xfId="6015" xr:uid="{0698BEF3-ABEA-4A31-BF14-5CFC25CFC4AE}"/>
    <cellStyle name="Normal 39 2" xfId="6684" xr:uid="{C9635941-11F4-42A5-9EC5-34BDD2B03605}"/>
    <cellStyle name="Normal 39 2 2" xfId="7518" xr:uid="{54B39700-5CC5-43C8-86C0-3A63A1A618FB}"/>
    <cellStyle name="Normal 39 2 2 2" xfId="9161" xr:uid="{2B2788F3-E411-463A-8202-69BC5893BBB1}"/>
    <cellStyle name="Normal 39 2 2 2 2" xfId="21524" xr:uid="{C120D0EA-7CB4-4487-97BD-ADEBA625BA5C}"/>
    <cellStyle name="Normal 39 2 2 3" xfId="20387" xr:uid="{25DCF87B-A1C6-4922-B115-A3C4310662B8}"/>
    <cellStyle name="Normal 39 2 3" xfId="8337" xr:uid="{750FB95C-AD00-4596-9A8D-AE0F592017D9}"/>
    <cellStyle name="Normal 39 2 3 2" xfId="20971" xr:uid="{B6EA8B56-7906-4BA5-B7BA-3625A12CE6C3}"/>
    <cellStyle name="Normal 39 2 4" xfId="19834" xr:uid="{F7CC95AA-C310-4307-987E-9B9FEBB35C0C}"/>
    <cellStyle name="Normal 39 3" xfId="6685" xr:uid="{0EA9566A-C287-42D2-BE6C-E5216CB7BBA4}"/>
    <cellStyle name="Normal 39 3 2" xfId="7519" xr:uid="{3E7F9162-1DA0-45FC-B252-9164C126FD65}"/>
    <cellStyle name="Normal 39 3 2 2" xfId="9162" xr:uid="{18229BD0-2121-491D-BB38-44D0F236322C}"/>
    <cellStyle name="Normal 39 3 2 2 2" xfId="21525" xr:uid="{923D7D54-CA95-448F-9BFF-1E527CC7119B}"/>
    <cellStyle name="Normal 39 3 2 3" xfId="20388" xr:uid="{DFC32A7F-30AA-49E6-B322-5D7344F88A4C}"/>
    <cellStyle name="Normal 39 3 3" xfId="8338" xr:uid="{AE60C068-318E-4619-A107-4E98D9A306AC}"/>
    <cellStyle name="Normal 39 3 3 2" xfId="20972" xr:uid="{8C44575E-004C-46C3-BAF8-141751991AC6}"/>
    <cellStyle name="Normal 39 3 4" xfId="19835" xr:uid="{C435D22C-4662-4D03-99FB-D7D15919A7C3}"/>
    <cellStyle name="Normal 39 4" xfId="6381" xr:uid="{71E9D1BB-9BB9-44C4-868E-E840BF0E2A7C}"/>
    <cellStyle name="Normal 39 4 2" xfId="7520" xr:uid="{129E471E-8B4D-4F22-8496-F3BCC276BC73}"/>
    <cellStyle name="Normal 39 4 2 2" xfId="9163" xr:uid="{AC407E67-A2B5-4EC5-BB0D-89742FD0DA7D}"/>
    <cellStyle name="Normal 39 4 2 2 2" xfId="21526" xr:uid="{E6F4275F-3419-4860-B9EB-D73AE6E9B4DD}"/>
    <cellStyle name="Normal 39 4 2 3" xfId="20389" xr:uid="{A2B37E2E-CD52-453A-A48B-50EAF111837D}"/>
    <cellStyle name="Normal 39 4 3" xfId="8097" xr:uid="{6DF8220F-A422-4088-A464-6509F98AC23F}"/>
    <cellStyle name="Normal 39 4 3 2" xfId="20732" xr:uid="{D768D724-0387-4FA2-8E7E-5CCA289C5962}"/>
    <cellStyle name="Normal 39 4 4" xfId="19595" xr:uid="{BF39A1CE-D397-4752-83DD-8B1A71BF60C0}"/>
    <cellStyle name="Normal 39 5" xfId="7060" xr:uid="{AC19201C-3C3B-4C79-9860-D0F90D367FAB}"/>
    <cellStyle name="Normal 39 5 2" xfId="8703" xr:uid="{4E4403A8-9C76-4308-A2C0-756AD03EE394}"/>
    <cellStyle name="Normal 39 5 2 2" xfId="21181" xr:uid="{94C8D2E1-B02B-40DB-BED8-602FAF506723}"/>
    <cellStyle name="Normal 39 5 3" xfId="20044" xr:uid="{30C852F2-6BB6-4D8F-87D7-4A4EB1958E76}"/>
    <cellStyle name="Normal 39 6" xfId="7906" xr:uid="{4DE8C8DB-B85B-4CBF-B701-5D546ED3A1B0}"/>
    <cellStyle name="Normal 39 6 2" xfId="20614" xr:uid="{ADC6537E-E8B0-42E2-A39E-AD56555F2E6E}"/>
    <cellStyle name="Normal 39 7" xfId="19477" xr:uid="{CB3A9D2C-9886-4DBA-BCEA-602AAD0512D7}"/>
    <cellStyle name="Normal 4" xfId="17" xr:uid="{FAC114B3-7263-4851-8056-799B6EC87DB0}"/>
    <cellStyle name="Normal 4 10" xfId="6016" xr:uid="{E934480C-1AD7-47A0-8E87-558D2A475A84}"/>
    <cellStyle name="Normal 4 11" xfId="6017" xr:uid="{6D5C9941-7427-4717-851B-A29363623359}"/>
    <cellStyle name="Normal 4 12" xfId="6018" xr:uid="{8795F069-5BEE-4E5F-9E30-936B125A15AD}"/>
    <cellStyle name="Normal 4 13" xfId="6019" xr:uid="{2EB68232-645C-4CC6-B985-545CC5577A61}"/>
    <cellStyle name="Normal 4 14" xfId="6020" xr:uid="{7E706E2F-C039-4228-95BF-498F620E4634}"/>
    <cellStyle name="Normal 4 15" xfId="6021" xr:uid="{6E45C65F-CDE3-431C-9617-B33EBAE886FA}"/>
    <cellStyle name="Normal 4 16" xfId="6022" xr:uid="{30A6F011-C2E5-4917-9B85-15C03618C155}"/>
    <cellStyle name="Normal 4 17" xfId="6023" xr:uid="{07492137-BA3D-48FD-A3E2-56FBA35A3614}"/>
    <cellStyle name="Normal 4 18" xfId="6024" xr:uid="{771D63F2-AE73-45C2-BEEF-47DA79E166F3}"/>
    <cellStyle name="Normal 4 18 10" xfId="6025" xr:uid="{9D9F7EA0-5128-4005-AAC8-41C20D3D1421}"/>
    <cellStyle name="Normal 4 18 11" xfId="6026" xr:uid="{769A1A67-F6CF-48B9-9E90-3FFA5EDF437B}"/>
    <cellStyle name="Normal 4 18 12" xfId="6027" xr:uid="{E506A557-03E0-4205-A80E-435B67E48133}"/>
    <cellStyle name="Normal 4 18 13" xfId="6028" xr:uid="{74EB7D76-A437-4C1C-898C-7742BFC0052F}"/>
    <cellStyle name="Normal 4 18 14" xfId="6029" xr:uid="{44C26805-ABFF-48D0-A227-FCDDC4C439C5}"/>
    <cellStyle name="Normal 4 18 15" xfId="6030" xr:uid="{3AD6E4A0-74FC-4BE3-B46C-6F4AF57BE946}"/>
    <cellStyle name="Normal 4 18 16" xfId="6031" xr:uid="{EAB9F234-5F2D-46F4-B3F3-0BCD76141DDD}"/>
    <cellStyle name="Normal 4 18 17" xfId="6032" xr:uid="{215B6FBE-224B-4B2C-AE61-E27488E19722}"/>
    <cellStyle name="Normal 4 18 18" xfId="6033" xr:uid="{CD7C0958-6593-4548-9666-E39B9CBB3E85}"/>
    <cellStyle name="Normal 4 18 19" xfId="6034" xr:uid="{BB706622-6E18-4245-972C-E84C1E34037B}"/>
    <cellStyle name="Normal 4 18 2" xfId="6035" xr:uid="{1D041728-874B-46AB-9AEC-DB579C64BA75}"/>
    <cellStyle name="Normal 4 18 20" xfId="6036" xr:uid="{58D245FB-C309-48AA-ACB5-2AC733BC1233}"/>
    <cellStyle name="Normal 4 18 3" xfId="6037" xr:uid="{E6C7DEB0-A0BA-4F16-84B4-82A671EA29C3}"/>
    <cellStyle name="Normal 4 18 4" xfId="6038" xr:uid="{542E8BBD-3BBE-440C-837C-7B0020960692}"/>
    <cellStyle name="Normal 4 18 5" xfId="6039" xr:uid="{AC2C7446-9E21-4AEA-8023-9A9A2585775B}"/>
    <cellStyle name="Normal 4 18 6" xfId="6040" xr:uid="{2BAFE89C-52C3-461A-A4C1-4A8EF4AF9802}"/>
    <cellStyle name="Normal 4 18 7" xfId="6041" xr:uid="{416AAE3F-21CD-44C6-BD6F-772E8B7F601C}"/>
    <cellStyle name="Normal 4 18 8" xfId="6042" xr:uid="{4095E069-E4B4-432A-A938-3167C5BBFC31}"/>
    <cellStyle name="Normal 4 18 9" xfId="6043" xr:uid="{EA4CF448-5FBA-4C91-A958-E3DD4F3B1522}"/>
    <cellStyle name="Normal 4 19" xfId="6044" xr:uid="{DD48480E-3E40-4D75-97E8-20AA5A37EA93}"/>
    <cellStyle name="Normal 4 2" xfId="31" xr:uid="{D0B2C8B8-A859-4927-BD2D-75E15E3090CE}"/>
    <cellStyle name="Normal 4 2 2" xfId="6402" xr:uid="{B1B40246-2679-40A2-B850-A414E96F33EC}"/>
    <cellStyle name="Normal 4 2 3" xfId="6382" xr:uid="{E04DFAB6-B544-4ADE-8C13-5716B1F02620}"/>
    <cellStyle name="Normal 4 2 3 2" xfId="7521" xr:uid="{B0CE0F85-EFEB-4A86-82DD-9EE7D0E128C4}"/>
    <cellStyle name="Normal 4 2 3 2 2" xfId="9164" xr:uid="{60711EBF-24BF-4BB7-885E-9C90B7CACB15}"/>
    <cellStyle name="Normal 4 2 3 2 2 2" xfId="21527" xr:uid="{D3620845-3852-4968-9693-2497359E7588}"/>
    <cellStyle name="Normal 4 2 3 2 3" xfId="20390" xr:uid="{2FE1F738-BD7B-4BFF-BDC5-1FF9B8CE6D48}"/>
    <cellStyle name="Normal 4 2 3 3" xfId="8098" xr:uid="{138AE04E-F33D-4100-AD68-3F3D3B5A1165}"/>
    <cellStyle name="Normal 4 2 3 3 2" xfId="20733" xr:uid="{929672BD-FFB2-44F8-8344-AF12C23D960E}"/>
    <cellStyle name="Normal 4 2 3 4" xfId="19596" xr:uid="{0D4B9EBD-23DC-4B55-87D0-381D1447E032}"/>
    <cellStyle name="Normal 4 2 4" xfId="7061" xr:uid="{8457610F-AC71-4966-856C-CB90FD8CBE91}"/>
    <cellStyle name="Normal 4 2 4 2" xfId="8704" xr:uid="{79D9DB12-FE53-48D4-8010-771AFEED8AAA}"/>
    <cellStyle name="Normal 4 2 4 2 2" xfId="21182" xr:uid="{B5C0455B-C418-4BA4-9019-2E0AEC20C34D}"/>
    <cellStyle name="Normal 4 2 4 3" xfId="20045" xr:uid="{D3274588-0F1B-4A43-9228-E78171BB6467}"/>
    <cellStyle name="Normal 4 2 5" xfId="7714" xr:uid="{A1628BD1-3D56-4B23-A90C-FC3630043B34}"/>
    <cellStyle name="Normal 4 2 5 2" xfId="20506" xr:uid="{2D98C536-04AB-44C2-9BD1-AE9B88A97203}"/>
    <cellStyle name="Normal 4 2 6" xfId="19368" xr:uid="{145F44A8-8DA2-4D7B-9FE4-4EF285F2D171}"/>
    <cellStyle name="Normal 4 20" xfId="6045" xr:uid="{DA138123-D2E0-4ECC-A5FB-3C732A95C9E0}"/>
    <cellStyle name="Normal 4 21" xfId="6046" xr:uid="{4CF6566A-D277-4D34-9555-F9C15537ABC5}"/>
    <cellStyle name="Normal 4 22" xfId="6047" xr:uid="{6ACA1CEC-9171-43B0-8025-46437962FEBC}"/>
    <cellStyle name="Normal 4 23" xfId="6048" xr:uid="{776C6CA4-8136-4D8F-9EE1-62E4D2FCD7BF}"/>
    <cellStyle name="Normal 4 24" xfId="6049" xr:uid="{E1595FA6-0309-4504-8AAC-1961E482CAB2}"/>
    <cellStyle name="Normal 4 25" xfId="6050" xr:uid="{BB9C54D4-ECB9-4837-88DB-A300D8D514B2}"/>
    <cellStyle name="Normal 4 26" xfId="6686" xr:uid="{7455F572-B1D8-4CB7-B1B6-D82BCB8E9785}"/>
    <cellStyle name="Normal 4 27" xfId="6910" xr:uid="{5F9A7012-BCAB-4DB3-AC0C-6E46BC1E3E5A}"/>
    <cellStyle name="Normal 4 27 2" xfId="8553" xr:uid="{A189902A-78FB-4ECA-AD2C-923ED66DAEF0}"/>
    <cellStyle name="Normal 4 27 2 2" xfId="21072" xr:uid="{18B6D236-B292-4E93-8A7F-1654EDE10E4C}"/>
    <cellStyle name="Normal 4 27 3" xfId="19935" xr:uid="{3071AF69-1847-4296-A881-8B93F7100EEB}"/>
    <cellStyle name="Normal 4 28" xfId="28" xr:uid="{97920B83-26E2-4E34-91B5-E27C95070195}"/>
    <cellStyle name="Normal 4 29" xfId="19360" xr:uid="{1EF6DA59-1D01-4094-8E00-B6570D921861}"/>
    <cellStyle name="Normal 4 3" xfId="6051" xr:uid="{C3251FC2-4BF2-4192-AAEF-8667159F430A}"/>
    <cellStyle name="Normal 4 3 2" xfId="6052" xr:uid="{8D5C8D3A-EE90-41A8-B870-A74983503460}"/>
    <cellStyle name="Normal 4 3 3" xfId="6403" xr:uid="{8490A1EF-5DF8-4151-B9D7-C7D1167EE371}"/>
    <cellStyle name="Normal 4 3_1_solis_MK Nr 595 " xfId="6053" xr:uid="{8816C361-82B5-4A31-B9E0-36C043180ED7}"/>
    <cellStyle name="Normal 4 4" xfId="6054" xr:uid="{0ACAA0BC-4CBB-40C9-B502-B5810FCDB7F6}"/>
    <cellStyle name="Normal 4 5" xfId="6055" xr:uid="{76FC1A74-6A34-49D8-9939-D701A09BD92C}"/>
    <cellStyle name="Normal 4 6" xfId="6056" xr:uid="{4EF14961-F278-4AEF-8D0C-9A61C6D98B96}"/>
    <cellStyle name="Normal 4 7" xfId="6057" xr:uid="{0960A56E-05E5-4502-9DE0-F83012160569}"/>
    <cellStyle name="Normal 4 8" xfId="6058" xr:uid="{99247673-2D74-4E23-9796-28FF3F9FAD45}"/>
    <cellStyle name="Normal 4 9" xfId="6059" xr:uid="{F52FA4A6-3A41-4109-896C-DBC42A85CC12}"/>
    <cellStyle name="Normal 40" xfId="43" xr:uid="{740B865D-EFAE-4D99-AD71-13CDADC08E65}"/>
    <cellStyle name="Normal 40 2" xfId="6455" xr:uid="{0AF15F1F-F723-4489-9D84-28565BB26C3E}"/>
    <cellStyle name="Normal 41" xfId="6060" xr:uid="{AD84B37D-699B-4985-AC3A-74861E95F13C}"/>
    <cellStyle name="Normal 41 2" xfId="6404" xr:uid="{E0E06B99-5ABD-485B-934F-CDB85B434331}"/>
    <cellStyle name="Normal 41 3" xfId="6456" xr:uid="{55AFBDE5-AC85-43BC-ADBE-66BC145604A8}"/>
    <cellStyle name="Normal 41 3 2" xfId="6687" xr:uid="{AF0E31F6-78C5-414B-B08C-7FD6E6DCCF01}"/>
    <cellStyle name="Normal 41 3 2 2" xfId="7522" xr:uid="{A82EA733-D42B-4C58-968C-FDB65E89F706}"/>
    <cellStyle name="Normal 41 3 2 2 2" xfId="9165" xr:uid="{BA51B9F9-F196-4977-AA60-D12B3FB33DBF}"/>
    <cellStyle name="Normal 41 3 2 2 2 2" xfId="21528" xr:uid="{579B919D-8E5F-4F3F-8F6D-D6E266E071B5}"/>
    <cellStyle name="Normal 41 3 2 2 3" xfId="20391" xr:uid="{BFAE49F9-5C0C-4CE1-995E-91117F239A83}"/>
    <cellStyle name="Normal 41 3 2 3" xfId="8339" xr:uid="{ABAD7643-E4CD-470D-8391-494ED29B295C}"/>
    <cellStyle name="Normal 41 3 2 3 2" xfId="20973" xr:uid="{486EA91A-B5CC-4761-BFD1-914147B6BA9F}"/>
    <cellStyle name="Normal 41 3 2 4" xfId="19836" xr:uid="{CDE560E6-BB45-4691-92AF-BC8B6517173C}"/>
    <cellStyle name="Normal 41 3 3" xfId="7154" xr:uid="{4A48B2FF-B534-4D1E-B3F3-78F96D7F81BD}"/>
    <cellStyle name="Normal 41 3 3 2" xfId="8797" xr:uid="{40CB98F9-C957-4FA0-B2B1-B42A92165261}"/>
    <cellStyle name="Normal 41 3 3 2 2" xfId="21202" xr:uid="{08848DD3-FA40-4BB1-8F04-443F9795E830}"/>
    <cellStyle name="Normal 41 3 3 3" xfId="20065" xr:uid="{0A5A26A8-5473-4AE8-9DBA-D0152D36CDE5}"/>
    <cellStyle name="Normal 41 3 4" xfId="8122" xr:uid="{D7275E98-6821-44A8-AF18-8AF7D65610D3}"/>
    <cellStyle name="Normal 41 3 4 2" xfId="20757" xr:uid="{1F069926-98CD-403B-8BAB-C4C234549479}"/>
    <cellStyle name="Normal 41 3 5" xfId="19620" xr:uid="{89CBC700-C9CD-4B9B-A47E-94D074922A97}"/>
    <cellStyle name="Normal 41 4" xfId="6688" xr:uid="{FB6A14D9-50C3-4A98-84C1-233FF6C64CDE}"/>
    <cellStyle name="Normal 41 4 2" xfId="7523" xr:uid="{F2EB6255-A712-4AE5-B556-E19FB21E9A50}"/>
    <cellStyle name="Normal 41 4 2 2" xfId="9166" xr:uid="{4F395FE0-B171-4CA7-9868-A0599DD92267}"/>
    <cellStyle name="Normal 41 4 2 2 2" xfId="21529" xr:uid="{4EBD7342-FA71-40D1-9ECD-11720BA9CA27}"/>
    <cellStyle name="Normal 41 4 2 3" xfId="20392" xr:uid="{9AA92E94-5254-4A6A-8C2E-B57326743D1D}"/>
    <cellStyle name="Normal 41 4 3" xfId="8340" xr:uid="{847B98F7-EEF4-4E9B-A28A-52123DDD5409}"/>
    <cellStyle name="Normal 41 4 3 2" xfId="20974" xr:uid="{41B5FB60-F218-46FB-AB2F-180A5837CE36}"/>
    <cellStyle name="Normal 41 4 4" xfId="19837" xr:uid="{1825514A-14E4-47F7-9CF7-EE98EE6DD307}"/>
    <cellStyle name="Normal 42" xfId="6274" xr:uid="{E768C98C-07B3-468A-9202-B7A62C745328}"/>
    <cellStyle name="Normal 42 2" xfId="6689" xr:uid="{8CDE8756-9D8F-4239-9341-05901636B097}"/>
    <cellStyle name="Normal 42 2 2" xfId="7525" xr:uid="{3216B90B-E1F1-48E7-97DB-71DCF1759322}"/>
    <cellStyle name="Normal 42 2 2 2" xfId="9168" xr:uid="{9EDAB04F-8E24-4041-A881-75418AB56348}"/>
    <cellStyle name="Normal 42 2 2 2 2" xfId="21531" xr:uid="{CE66F3C5-EE83-470B-8C14-E5A0BC1F19B7}"/>
    <cellStyle name="Normal 42 2 2 3" xfId="20394" xr:uid="{7A234490-26BD-44E2-B470-D8A33FC29B00}"/>
    <cellStyle name="Normal 42 2 3" xfId="8341" xr:uid="{922B1DF9-2460-4DCD-A309-32B4242EF874}"/>
    <cellStyle name="Normal 42 2 3 2" xfId="20975" xr:uid="{32417FBF-6A18-4540-9E44-93BCE56FA07C}"/>
    <cellStyle name="Normal 42 2 4" xfId="19838" xr:uid="{A6EB5528-FE19-4CE6-ADF9-E28D28FF7E4B}"/>
    <cellStyle name="Normal 42 3" xfId="6464" xr:uid="{AAD222F4-D26F-40B4-89C2-6E4FBF5B8108}"/>
    <cellStyle name="Normal 42 4" xfId="6383" xr:uid="{AEBED36D-700C-4FE6-B276-B035D6CBEB1A}"/>
    <cellStyle name="Normal 42 4 2" xfId="7526" xr:uid="{0955829D-BCBF-4901-A749-01DAF990FC05}"/>
    <cellStyle name="Normal 42 4 2 2" xfId="9169" xr:uid="{E5B36B3C-FCF1-4662-9508-7B39920B8D79}"/>
    <cellStyle name="Normal 42 4 2 2 2" xfId="21532" xr:uid="{1AE0943C-F131-4D32-9F7C-8173148F5BDB}"/>
    <cellStyle name="Normal 42 4 2 3" xfId="20395" xr:uid="{72E77B54-50E9-483E-8E09-BBC7AC766C56}"/>
    <cellStyle name="Normal 42 4 3" xfId="8099" xr:uid="{562E496F-E251-43FE-B3D7-EC6DE69AE439}"/>
    <cellStyle name="Normal 42 4 3 2" xfId="20734" xr:uid="{AC297629-EB18-476A-994F-E95B230A11E3}"/>
    <cellStyle name="Normal 42 4 4" xfId="19597" xr:uid="{68D2F6F6-4521-4184-9AB4-B0B0B2462A97}"/>
    <cellStyle name="Normal 42 5" xfId="7524" xr:uid="{D73279E8-8103-4841-8C19-0D3C677368D2}"/>
    <cellStyle name="Normal 42 5 2" xfId="9167" xr:uid="{5FD75BA2-2046-4CD6-8913-2EA06FCEF380}"/>
    <cellStyle name="Normal 42 5 2 2" xfId="21530" xr:uid="{47AFFA7F-DB73-49BD-9509-D19A635ACFBC}"/>
    <cellStyle name="Normal 42 5 3" xfId="20393" xr:uid="{74E667F2-936B-4085-A6D6-A30AEC1DB861}"/>
    <cellStyle name="Normal 42 6" xfId="7991" xr:uid="{220774A3-3AC3-407B-ADB7-27671B27DACB}"/>
    <cellStyle name="Normal 42 6 2" xfId="20626" xr:uid="{88FF121A-5744-4600-8483-A471C4AF30A4}"/>
    <cellStyle name="Normal 42 7" xfId="19489" xr:uid="{E3733ADD-501F-4227-B8DA-6E80FC43500B}"/>
    <cellStyle name="Normal 43" xfId="44" xr:uid="{42F95AA0-C373-4E2C-970E-3143EB6F3CD8}"/>
    <cellStyle name="Normal 43 2" xfId="6457" xr:uid="{6F1A8DCF-74DB-41D4-9EB6-717E531D4FDF}"/>
    <cellStyle name="Normal 44" xfId="45" xr:uid="{DFF59775-E77A-41C4-8E2B-8852DFA184A7}"/>
    <cellStyle name="Normal 44 2" xfId="6458" xr:uid="{242183F7-EFB0-4268-B4ED-EC671A73CE7A}"/>
    <cellStyle name="Normal 45" xfId="6061" xr:uid="{01DBCD13-D846-48F4-B0F6-AF99913D9F4E}"/>
    <cellStyle name="Normal 45 10" xfId="6690" xr:uid="{0BCF6AC0-B90C-4897-A79D-77EE2D51F5A1}"/>
    <cellStyle name="Normal 45 10 2" xfId="7527" xr:uid="{03271756-3DE2-4AFA-A378-D37017891883}"/>
    <cellStyle name="Normal 45 10 2 2" xfId="9170" xr:uid="{67BCDE3B-08FC-4D43-8045-51E2CDD00A7C}"/>
    <cellStyle name="Normal 45 10 2 2 2" xfId="21533" xr:uid="{71EDF270-1577-46B0-B50E-1E9BAA433FF8}"/>
    <cellStyle name="Normal 45 10 2 3" xfId="20396" xr:uid="{3196A9C9-7CCA-4E80-A0E0-41FF0D99AE41}"/>
    <cellStyle name="Normal 45 10 3" xfId="8342" xr:uid="{838EA03B-A1C5-4661-8B3E-43ABF050EB63}"/>
    <cellStyle name="Normal 45 10 3 2" xfId="20976" xr:uid="{BCF3B4A6-4944-4B60-BFB7-CA3C811392F4}"/>
    <cellStyle name="Normal 45 10 4" xfId="19839" xr:uid="{6119B748-7E88-4FA3-BEDA-02CB4B60F6F2}"/>
    <cellStyle name="Normal 45 11" xfId="6691" xr:uid="{742662F0-2FDA-49F6-B67B-001CAE6F7751}"/>
    <cellStyle name="Normal 45 11 2" xfId="7528" xr:uid="{301A6EE9-D673-4031-91A4-6DCBE90EC57E}"/>
    <cellStyle name="Normal 45 11 2 2" xfId="9171" xr:uid="{657E47F1-6E81-4B6A-B23F-98415B5F6E6B}"/>
    <cellStyle name="Normal 45 11 2 2 2" xfId="21534" xr:uid="{227ABE1E-B7B2-4196-88DB-3561AD907120}"/>
    <cellStyle name="Normal 45 11 2 3" xfId="20397" xr:uid="{C802B247-D1DC-4FB0-A139-FF1B3CA41673}"/>
    <cellStyle name="Normal 45 11 3" xfId="8343" xr:uid="{644B0FCF-3ADD-438F-AE75-25088F965847}"/>
    <cellStyle name="Normal 45 11 3 2" xfId="20977" xr:uid="{8B0C8E6F-C14F-40A7-8F3C-CFD59B1B1DE9}"/>
    <cellStyle name="Normal 45 11 4" xfId="19840" xr:uid="{A713210F-0299-453A-BC53-76D080388624}"/>
    <cellStyle name="Normal 45 12" xfId="6692" xr:uid="{083B64C6-6C73-4947-983D-3BEA60D9837B}"/>
    <cellStyle name="Normal 45 12 2" xfId="7529" xr:uid="{3F2D01C7-5E68-4EFA-ADB3-0AF96F79B7B4}"/>
    <cellStyle name="Normal 45 12 2 2" xfId="9172" xr:uid="{46354234-94B0-44C5-B417-4C1827CCAE27}"/>
    <cellStyle name="Normal 45 12 2 2 2" xfId="21535" xr:uid="{CFFAD303-8842-4DAD-AA20-A5195CD538C6}"/>
    <cellStyle name="Normal 45 12 2 3" xfId="20398" xr:uid="{17DE56F4-C580-49D9-B940-F03DE5C1808C}"/>
    <cellStyle name="Normal 45 12 3" xfId="8344" xr:uid="{DD59A7F2-C977-4CC4-B739-4B399B0994DC}"/>
    <cellStyle name="Normal 45 12 3 2" xfId="20978" xr:uid="{7E6519F9-C76E-4017-A11A-5C0B69B487C6}"/>
    <cellStyle name="Normal 45 12 4" xfId="19841" xr:uid="{4B84AE30-6F4F-4B1D-B8F4-EFDAD6991F01}"/>
    <cellStyle name="Normal 45 2" xfId="6062" xr:uid="{0F2FE5F9-EF4F-4DD2-A0BB-2305B5517C81}"/>
    <cellStyle name="Normal 45 2 2" xfId="6693" xr:uid="{8FA8030B-67A1-4157-9F94-4D40F8708920}"/>
    <cellStyle name="Normal 45 2 2 2" xfId="7530" xr:uid="{EBAABA65-6DDC-43AC-BDFC-FF81A2DC17F4}"/>
    <cellStyle name="Normal 45 2 2 2 2" xfId="9173" xr:uid="{78B0BAFB-444D-4E4C-BD56-7E25ED973AFE}"/>
    <cellStyle name="Normal 45 2 2 2 2 2" xfId="21536" xr:uid="{4892CA43-8E98-4005-A0A8-494003A166DD}"/>
    <cellStyle name="Normal 45 2 2 2 3" xfId="20399" xr:uid="{4CABFBDC-BAC4-4322-96CA-8DEDF2DDB373}"/>
    <cellStyle name="Normal 45 2 2 3" xfId="8345" xr:uid="{8FDC3700-B1D5-4A1A-B592-34D495786478}"/>
    <cellStyle name="Normal 45 2 2 3 2" xfId="20979" xr:uid="{4E699BDE-7A0D-46EF-8598-8E540CFEF04D}"/>
    <cellStyle name="Normal 45 2 2 4" xfId="19842" xr:uid="{426B5B7D-FC11-46B0-A7FB-5C5B77CE182E}"/>
    <cellStyle name="Normal 45 2 3" xfId="6694" xr:uid="{27254962-4611-477C-9665-5647139BF8B7}"/>
    <cellStyle name="Normal 45 2 3 2" xfId="7531" xr:uid="{7C0A311B-600B-4F8E-BBBC-90D177B51DFB}"/>
    <cellStyle name="Normal 45 2 3 2 2" xfId="9174" xr:uid="{DAB90E7E-D536-46C3-8A15-D0B5AB802BD0}"/>
    <cellStyle name="Normal 45 2 3 2 2 2" xfId="21537" xr:uid="{BDAFAB25-B6B1-480F-93CD-DA1413B3AD49}"/>
    <cellStyle name="Normal 45 2 3 2 3" xfId="20400" xr:uid="{62C7F343-4DCF-4258-A2F9-45895BD5892E}"/>
    <cellStyle name="Normal 45 2 3 3" xfId="8346" xr:uid="{078DF55D-653F-46C4-8825-F389DF88D622}"/>
    <cellStyle name="Normal 45 2 3 3 2" xfId="20980" xr:uid="{DBB6D0D1-88F9-43F3-B34C-8CCB34BDDD49}"/>
    <cellStyle name="Normal 45 2 3 4" xfId="19843" xr:uid="{00A645AA-01B4-4862-B2C5-86BB7D1273E7}"/>
    <cellStyle name="Normal 45 2 4" xfId="6384" xr:uid="{07AB4523-A71B-4036-8634-2DAB536B0B66}"/>
    <cellStyle name="Normal 45 2 4 2" xfId="7532" xr:uid="{F4F6210B-4E6B-4E49-8713-A31909887932}"/>
    <cellStyle name="Normal 45 2 4 2 2" xfId="9175" xr:uid="{6990F41D-C9E0-4CB3-860B-DA1931935EF5}"/>
    <cellStyle name="Normal 45 2 4 2 2 2" xfId="21538" xr:uid="{FC596714-BDED-4732-A21E-AA4D782DA85A}"/>
    <cellStyle name="Normal 45 2 4 2 3" xfId="20401" xr:uid="{2C694BA9-AD42-4630-8C2D-8EEFBCC92DF9}"/>
    <cellStyle name="Normal 45 2 4 3" xfId="8100" xr:uid="{BBAA8AE1-59F9-45D0-A3AD-87E696BCD9D3}"/>
    <cellStyle name="Normal 45 2 4 3 2" xfId="20735" xr:uid="{8CD4E2E1-3152-4AE7-B604-BA7D193A7D7B}"/>
    <cellStyle name="Normal 45 2 4 4" xfId="19598" xr:uid="{F5559517-F1E3-4E3A-A28D-141AB3A225E3}"/>
    <cellStyle name="Normal 45 2 5" xfId="7062" xr:uid="{87C3B7AC-3452-420D-872B-3EC465B569FE}"/>
    <cellStyle name="Normal 45 2 5 2" xfId="8705" xr:uid="{0DF8BBA8-08E5-4091-B4FE-82DDD6159710}"/>
    <cellStyle name="Normal 45 2 5 2 2" xfId="21183" xr:uid="{E5581F93-F1D9-41D1-BE8D-730B5880FF55}"/>
    <cellStyle name="Normal 45 2 5 3" xfId="20046" xr:uid="{71A5B24B-D5DE-4CCD-9FCC-E5B1B621D4A3}"/>
    <cellStyle name="Normal 45 2 6" xfId="7907" xr:uid="{DC6D75DC-B498-4F94-8D39-20788EE23B93}"/>
    <cellStyle name="Normal 45 2 6 2" xfId="20615" xr:uid="{9AF32E42-440B-4539-A5BB-3FE939CC8CB8}"/>
    <cellStyle name="Normal 45 2 7" xfId="19478" xr:uid="{1FDC88F7-FB31-4E1D-94B9-1F078BD6F018}"/>
    <cellStyle name="Normal 45 3" xfId="6063" xr:uid="{00470025-1ACE-4C74-8537-47D3CCD8C225}"/>
    <cellStyle name="Normal 45 3 2" xfId="6695" xr:uid="{E1995850-EC2A-4B1B-BA30-889D0E68C17A}"/>
    <cellStyle name="Normal 45 3 2 2" xfId="7533" xr:uid="{849D0CA5-1CCB-4F0F-A38D-E4CFEFA5AE3E}"/>
    <cellStyle name="Normal 45 3 2 2 2" xfId="9176" xr:uid="{7E89E867-2FC6-4D69-AD57-3E9963DD6E20}"/>
    <cellStyle name="Normal 45 3 2 2 2 2" xfId="21539" xr:uid="{EB88182A-DF47-44C5-B204-4CFDD8A4BFB2}"/>
    <cellStyle name="Normal 45 3 2 2 3" xfId="20402" xr:uid="{D26998EA-F90C-4435-A86A-957FFD00DEE2}"/>
    <cellStyle name="Normal 45 3 2 3" xfId="8347" xr:uid="{667CD4C4-1C03-4B8A-B5E5-76A0E8B44F7E}"/>
    <cellStyle name="Normal 45 3 2 3 2" xfId="20981" xr:uid="{EA2D4ED1-1C11-43C3-822D-2E47FB3BBDCF}"/>
    <cellStyle name="Normal 45 3 2 4" xfId="19844" xr:uid="{515E88F3-1A22-4ADF-8391-34A47325BDB0}"/>
    <cellStyle name="Normal 45 3 3" xfId="6696" xr:uid="{30E62D17-4D07-49AE-8DA8-22EFC4C6BD7E}"/>
    <cellStyle name="Normal 45 3 3 2" xfId="7534" xr:uid="{AEC653CA-967B-47B6-87A4-11C43A196BC2}"/>
    <cellStyle name="Normal 45 3 3 2 2" xfId="9177" xr:uid="{5FDFA232-FD3B-46AB-8F61-463FC4E1E3FC}"/>
    <cellStyle name="Normal 45 3 3 2 2 2" xfId="21540" xr:uid="{1FA6A901-8025-4F0C-AA58-C0E7D2378A52}"/>
    <cellStyle name="Normal 45 3 3 2 3" xfId="20403" xr:uid="{AB5B9A11-F2EF-4A4C-9C58-4C736721DFFD}"/>
    <cellStyle name="Normal 45 3 3 3" xfId="8348" xr:uid="{064475A7-1E16-489B-B97C-79C028979CD3}"/>
    <cellStyle name="Normal 45 3 3 3 2" xfId="20982" xr:uid="{ADD600D0-4681-48D9-959C-13ED55B56E7C}"/>
    <cellStyle name="Normal 45 3 3 4" xfId="19845" xr:uid="{77053D73-7FCB-486E-B2DB-AC2921CBA082}"/>
    <cellStyle name="Normal 45 3 4" xfId="6385" xr:uid="{F3DA8949-49D6-4087-B8C5-B50531E5738E}"/>
    <cellStyle name="Normal 45 3 4 2" xfId="7535" xr:uid="{CCE0B44C-64DA-4474-B122-6CC8578AD91A}"/>
    <cellStyle name="Normal 45 3 4 2 2" xfId="9178" xr:uid="{815865D9-2A15-40AE-B19B-55EFA773F710}"/>
    <cellStyle name="Normal 45 3 4 2 2 2" xfId="21541" xr:uid="{204A0619-BC5C-4E0F-96D3-ACB1C89E0731}"/>
    <cellStyle name="Normal 45 3 4 2 3" xfId="20404" xr:uid="{DDF7A4A8-2DF7-4F93-98EA-711B676C6CDB}"/>
    <cellStyle name="Normal 45 3 4 3" xfId="8101" xr:uid="{580C7C47-F530-41A7-B2E1-2245B170D692}"/>
    <cellStyle name="Normal 45 3 4 3 2" xfId="20736" xr:uid="{7A363ADD-AEC5-4F43-A400-D0BB24E02BAA}"/>
    <cellStyle name="Normal 45 3 4 4" xfId="19599" xr:uid="{87EA516C-9513-4C3A-AA82-4A085725B451}"/>
    <cellStyle name="Normal 45 3 5" xfId="7063" xr:uid="{8D4A4E96-DFBF-42D2-8D8D-C31025B40057}"/>
    <cellStyle name="Normal 45 3 5 2" xfId="8706" xr:uid="{199728DA-CDCB-471B-BE2C-B31D5ADA0CFB}"/>
    <cellStyle name="Normal 45 3 5 2 2" xfId="21184" xr:uid="{03B97678-7F18-496A-B01C-0B35B3AAD839}"/>
    <cellStyle name="Normal 45 3 5 3" xfId="20047" xr:uid="{D6C914AC-36B8-4B3E-839C-84E9E309B013}"/>
    <cellStyle name="Normal 45 3 6" xfId="7908" xr:uid="{8A6A5865-F54A-493B-B49D-08BF6EB2DFC6}"/>
    <cellStyle name="Normal 45 3 6 2" xfId="20616" xr:uid="{DBB13107-6C80-40FD-9F3C-91530F8B69BE}"/>
    <cellStyle name="Normal 45 3 7" xfId="19479" xr:uid="{9980F2F1-9187-4339-92EC-22122360EA4F}"/>
    <cellStyle name="Normal 45 4" xfId="6064" xr:uid="{1EBC8096-04F2-4B8F-83EB-287DF21C29DD}"/>
    <cellStyle name="Normal 45 4 2" xfId="6697" xr:uid="{76FF6287-DA46-4427-8C77-B55AF89AB39D}"/>
    <cellStyle name="Normal 45 4 2 2" xfId="7536" xr:uid="{40BB1AED-EE85-457B-9BEC-6FAEB0E3C015}"/>
    <cellStyle name="Normal 45 4 2 2 2" xfId="9179" xr:uid="{725C4D2F-8C32-4C1A-ADA3-9CFED74B275A}"/>
    <cellStyle name="Normal 45 4 2 2 2 2" xfId="21542" xr:uid="{EB88DBD7-A2C6-4F9A-AA28-3183F5B067DB}"/>
    <cellStyle name="Normal 45 4 2 2 3" xfId="20405" xr:uid="{BA2E7AF5-64EB-4B28-B2F1-A8E702A07BD8}"/>
    <cellStyle name="Normal 45 4 2 3" xfId="8349" xr:uid="{EA1A5A83-91FD-4871-A4E9-B95858C37D5C}"/>
    <cellStyle name="Normal 45 4 2 3 2" xfId="20983" xr:uid="{F95848B0-C7A0-4795-8A0D-5D208F517A59}"/>
    <cellStyle name="Normal 45 4 2 4" xfId="19846" xr:uid="{C8DE0731-7A39-4F72-8E7D-4C1BA5A43C13}"/>
    <cellStyle name="Normal 45 4 3" xfId="6698" xr:uid="{F42E753D-8594-4B43-9B04-945F5B65FC11}"/>
    <cellStyle name="Normal 45 4 3 2" xfId="7537" xr:uid="{CC8A01AF-B0A4-4EDE-81DC-2898B0626E09}"/>
    <cellStyle name="Normal 45 4 3 2 2" xfId="9180" xr:uid="{3D1776B2-E35F-4A94-AE1D-11ECDF11BBFC}"/>
    <cellStyle name="Normal 45 4 3 2 2 2" xfId="21543" xr:uid="{3341D7BF-38E0-4E7D-A261-88BB823D5882}"/>
    <cellStyle name="Normal 45 4 3 2 3" xfId="20406" xr:uid="{9B20D060-C4D4-458A-BC8F-A806E5997B5B}"/>
    <cellStyle name="Normal 45 4 3 3" xfId="8350" xr:uid="{26652BEA-FA6E-4F73-A08C-9B52C72D6A22}"/>
    <cellStyle name="Normal 45 4 3 3 2" xfId="20984" xr:uid="{4019AE68-D5F6-4C63-8F47-F2778521964C}"/>
    <cellStyle name="Normal 45 4 3 4" xfId="19847" xr:uid="{C7EFC467-E0CE-4A70-9477-005958D5E30C}"/>
    <cellStyle name="Normal 45 4 4" xfId="6386" xr:uid="{077B0827-864F-48AB-B1DE-2657E6D53694}"/>
    <cellStyle name="Normal 45 4 4 2" xfId="7538" xr:uid="{BCA873CC-BD97-4FAD-A981-C00201C5D3E9}"/>
    <cellStyle name="Normal 45 4 4 2 2" xfId="9181" xr:uid="{139366AC-9682-4BE7-A5DC-36BFE9DE0EFB}"/>
    <cellStyle name="Normal 45 4 4 2 2 2" xfId="21544" xr:uid="{A9A3DB2C-4680-4020-8542-B56AAA3249EE}"/>
    <cellStyle name="Normal 45 4 4 2 3" xfId="20407" xr:uid="{53BDDD0B-E31D-4B09-9604-52FDD28F0FB3}"/>
    <cellStyle name="Normal 45 4 4 3" xfId="8102" xr:uid="{910A0FC3-F1CD-44EA-9D85-3E03586ED542}"/>
    <cellStyle name="Normal 45 4 4 3 2" xfId="20737" xr:uid="{B4DEF5AF-4261-4350-B287-2B63290DA260}"/>
    <cellStyle name="Normal 45 4 4 4" xfId="19600" xr:uid="{DA23E459-16ED-4C83-984E-B6C14F478160}"/>
    <cellStyle name="Normal 45 4 5" xfId="7064" xr:uid="{8252C0B1-2D9D-4847-9CDA-D038B8026863}"/>
    <cellStyle name="Normal 45 4 5 2" xfId="8707" xr:uid="{7D0B7EDD-A18B-4D6B-94B7-9C06BCF2393B}"/>
    <cellStyle name="Normal 45 4 5 2 2" xfId="21185" xr:uid="{BD2F70F6-01D1-4B19-A7C5-8AC9B421B831}"/>
    <cellStyle name="Normal 45 4 5 3" xfId="20048" xr:uid="{6B8044AA-F5C6-4893-9F26-EFE89CC5BFC9}"/>
    <cellStyle name="Normal 45 4 6" xfId="7909" xr:uid="{9B28745B-A183-4D2D-AFED-D1ADF10190A8}"/>
    <cellStyle name="Normal 45 4 6 2" xfId="20617" xr:uid="{F9BD06F0-45B8-4154-808D-A50B55743E26}"/>
    <cellStyle name="Normal 45 4 7" xfId="19480" xr:uid="{AD09183F-E4B7-4CC1-96B2-986FE328D917}"/>
    <cellStyle name="Normal 45 5" xfId="6699" xr:uid="{A52767F1-84C8-478F-961F-96655CC21F36}"/>
    <cellStyle name="Normal 45 5 2" xfId="6700" xr:uid="{035C0397-569F-4865-BD3B-9911D38A97C5}"/>
    <cellStyle name="Normal 45 5 2 2" xfId="7540" xr:uid="{518DDAD0-AFD7-4EEA-92C8-CA00B5EECED5}"/>
    <cellStyle name="Normal 45 5 2 2 2" xfId="9183" xr:uid="{60A6B353-D54F-41A2-8383-B6A48485486B}"/>
    <cellStyle name="Normal 45 5 2 2 2 2" xfId="21546" xr:uid="{51EB74E6-277C-4890-A197-29862ACF288F}"/>
    <cellStyle name="Normal 45 5 2 2 3" xfId="20409" xr:uid="{D68D8538-351E-46CB-9D17-06ACFEE550F9}"/>
    <cellStyle name="Normal 45 5 2 3" xfId="8352" xr:uid="{FC8939F0-FAA4-4C10-B12E-CCB60F1B0D22}"/>
    <cellStyle name="Normal 45 5 2 3 2" xfId="20986" xr:uid="{FF8C1285-3864-4BD3-9FF8-9E8C295287D5}"/>
    <cellStyle name="Normal 45 5 2 4" xfId="19849" xr:uid="{CDB45E1E-4B9D-40DA-A18B-49907724D610}"/>
    <cellStyle name="Normal 45 5 3" xfId="6701" xr:uid="{CE014F06-F600-4CBF-90EB-52A8BDD538F1}"/>
    <cellStyle name="Normal 45 5 3 2" xfId="7541" xr:uid="{74F525DB-E6B1-44A7-97E1-8C77620DE66E}"/>
    <cellStyle name="Normal 45 5 3 2 2" xfId="9184" xr:uid="{052E5EFF-4C92-40AF-8255-675ED050E258}"/>
    <cellStyle name="Normal 45 5 3 2 2 2" xfId="21547" xr:uid="{DC4D9351-6B5A-4811-A50D-C81F4DCD22DE}"/>
    <cellStyle name="Normal 45 5 3 2 3" xfId="20410" xr:uid="{D7A17F82-8047-4678-B8AF-26D37EBA1388}"/>
    <cellStyle name="Normal 45 5 3 3" xfId="8353" xr:uid="{340C0C93-5E26-4FD8-9E50-A59ABFF80F82}"/>
    <cellStyle name="Normal 45 5 3 3 2" xfId="20987" xr:uid="{FE8E0986-0F65-4537-8639-84BC3B83AD12}"/>
    <cellStyle name="Normal 45 5 3 4" xfId="19850" xr:uid="{F3DFDD15-7AFA-44FC-95B3-6B2F7B49E860}"/>
    <cellStyle name="Normal 45 5 4" xfId="6702" xr:uid="{F33DBC47-C8A3-4AE3-B55B-70C88B1D2362}"/>
    <cellStyle name="Normal 45 5 4 2" xfId="7542" xr:uid="{6CC38059-51BB-4510-93C6-8522FB70A339}"/>
    <cellStyle name="Normal 45 5 4 2 2" xfId="9185" xr:uid="{6A55EA85-37D5-498D-BD6F-31B04D66BF18}"/>
    <cellStyle name="Normal 45 5 4 2 2 2" xfId="21548" xr:uid="{BB82E3A1-7E64-4D9D-A96B-EC21B5654D8E}"/>
    <cellStyle name="Normal 45 5 4 2 3" xfId="20411" xr:uid="{F0D86B8E-0E50-4EB1-B747-63C128A52DCC}"/>
    <cellStyle name="Normal 45 5 4 3" xfId="8354" xr:uid="{B9FEC89E-333B-4744-8B2A-7625E199EC2F}"/>
    <cellStyle name="Normal 45 5 4 3 2" xfId="20988" xr:uid="{2154D039-51AF-449D-AAF0-80B9406AD122}"/>
    <cellStyle name="Normal 45 5 4 4" xfId="19851" xr:uid="{633616B9-4F4B-4F8A-B741-805F4AB3F71C}"/>
    <cellStyle name="Normal 45 5 5" xfId="7539" xr:uid="{698085F7-D5F5-4018-8447-9C705A0F1FD4}"/>
    <cellStyle name="Normal 45 5 5 2" xfId="9182" xr:uid="{E006067C-95C0-4A2C-A1D5-9F9A1EDC8818}"/>
    <cellStyle name="Normal 45 5 5 2 2" xfId="21545" xr:uid="{422A193A-73E8-45D7-A09C-57B93BFB662A}"/>
    <cellStyle name="Normal 45 5 5 3" xfId="20408" xr:uid="{7D6FD476-C1AB-43B4-8A69-7860CB18F6CC}"/>
    <cellStyle name="Normal 45 5 6" xfId="8351" xr:uid="{40CA84E2-FA49-48C4-8DAC-9E6B738F2D84}"/>
    <cellStyle name="Normal 45 5 6 2" xfId="20985" xr:uid="{838C8496-1310-4665-A6A3-A134CD742B31}"/>
    <cellStyle name="Normal 45 5 7" xfId="19848" xr:uid="{AE588531-27D1-4EAB-8345-6A11A1F0FA8D}"/>
    <cellStyle name="Normal 45 6" xfId="6703" xr:uid="{EB7052A1-4C89-4ACB-BC32-0D3B9E3B588E}"/>
    <cellStyle name="Normal 45 6 2" xfId="7543" xr:uid="{C5897555-BDCF-4759-8256-2B9B3D08F0AD}"/>
    <cellStyle name="Normal 45 6 2 2" xfId="9186" xr:uid="{6AF73D86-0462-4456-8002-3DD1596C418E}"/>
    <cellStyle name="Normal 45 6 2 2 2" xfId="21549" xr:uid="{B4F101E7-C136-41EF-BCB0-DAD3211A50FF}"/>
    <cellStyle name="Normal 45 6 2 3" xfId="20412" xr:uid="{0FBE5AEE-456C-484D-B1B1-F11FE2575A42}"/>
    <cellStyle name="Normal 45 6 3" xfId="8355" xr:uid="{1A73DCCB-03F7-4103-BBB6-720CBFAB0518}"/>
    <cellStyle name="Normal 45 6 3 2" xfId="20989" xr:uid="{2975C4C4-CD6B-4210-88E1-071B46FB6089}"/>
    <cellStyle name="Normal 45 6 4" xfId="19852" xr:uid="{904C0571-AF44-4AC2-8745-DED3E5A77309}"/>
    <cellStyle name="Normal 45 7" xfId="6704" xr:uid="{FE7DFF17-CC91-4BB8-B846-C97FA258350F}"/>
    <cellStyle name="Normal 45 7 2" xfId="7544" xr:uid="{A587F5E4-F363-4100-ACF8-E944EBCE1F1E}"/>
    <cellStyle name="Normal 45 7 2 2" xfId="9187" xr:uid="{FDBAA40D-E35E-4FF1-BA3B-8283968E591F}"/>
    <cellStyle name="Normal 45 7 2 2 2" xfId="21550" xr:uid="{52E13C51-262E-46AB-AF2E-60C01CF9E3AD}"/>
    <cellStyle name="Normal 45 7 2 3" xfId="20413" xr:uid="{BA525D3B-D564-460A-85F9-0EA8274C4A1E}"/>
    <cellStyle name="Normal 45 7 3" xfId="8356" xr:uid="{02B8B106-1B1E-43BC-B496-50073C86E9FB}"/>
    <cellStyle name="Normal 45 7 3 2" xfId="20990" xr:uid="{5451A1C0-1BDA-48EC-A833-853EDD4B456C}"/>
    <cellStyle name="Normal 45 7 4" xfId="19853" xr:uid="{35CFBCA1-95E8-41D4-A9BE-FD6039F91100}"/>
    <cellStyle name="Normal 45 8" xfId="6705" xr:uid="{97DF2BF7-AE46-4083-89D5-9A799877BE79}"/>
    <cellStyle name="Normal 45 8 2" xfId="7545" xr:uid="{4C478F3F-7703-471B-B9C6-34C99DB999BE}"/>
    <cellStyle name="Normal 45 8 2 2" xfId="9188" xr:uid="{7D5CB404-90D2-4E31-BFE2-7DCC1E2BEE98}"/>
    <cellStyle name="Normal 45 8 2 2 2" xfId="21551" xr:uid="{68AE6104-2548-423C-ABC4-E3C0C4156AD2}"/>
    <cellStyle name="Normal 45 8 2 3" xfId="20414" xr:uid="{ADA752E3-0EEF-4E34-9664-F3C1D379D9B7}"/>
    <cellStyle name="Normal 45 8 3" xfId="8357" xr:uid="{16CC000B-6CCB-472B-935D-0A819ADAF76E}"/>
    <cellStyle name="Normal 45 8 3 2" xfId="20991" xr:uid="{615C5D11-3562-4088-82D9-7A404B2094F5}"/>
    <cellStyle name="Normal 45 8 4" xfId="19854" xr:uid="{9C45A150-2791-4464-AE72-6F0FBDF93C24}"/>
    <cellStyle name="Normal 45 9" xfId="6706" xr:uid="{7ACA7872-FB94-4710-8B94-16432C74DBD7}"/>
    <cellStyle name="Normal 46" xfId="6707" xr:uid="{A7651FF1-84E0-4E33-B84E-E452822C0E6C}"/>
    <cellStyle name="Normal 46 2" xfId="6708" xr:uid="{A5646C9A-7806-41EA-8ED9-9A12324623D0}"/>
    <cellStyle name="Normal 46 2 2" xfId="7547" xr:uid="{F7313FD1-972E-4F2A-BE6B-4104764956C6}"/>
    <cellStyle name="Normal 46 2 2 2" xfId="9190" xr:uid="{5D5B521B-58A5-45C9-B903-E24F3B132528}"/>
    <cellStyle name="Normal 46 2 2 2 2" xfId="21553" xr:uid="{2D891DCE-5350-4597-B739-A910E8A20A88}"/>
    <cellStyle name="Normal 46 2 2 3" xfId="20416" xr:uid="{20D97D65-BDBC-4379-A5CE-8116579EC782}"/>
    <cellStyle name="Normal 46 2 3" xfId="8359" xr:uid="{DC03E4EC-E4D8-45EA-BF87-59583A078AE7}"/>
    <cellStyle name="Normal 46 2 3 2" xfId="20993" xr:uid="{81A774B2-0E25-42AE-86FB-D4784B01492D}"/>
    <cellStyle name="Normal 46 2 4" xfId="19856" xr:uid="{A1457343-2CA0-4C06-B951-52D9287A06C8}"/>
    <cellStyle name="Normal 46 3" xfId="7546" xr:uid="{484A3504-5FB0-4979-9DCF-42559F9F1BC3}"/>
    <cellStyle name="Normal 46 3 2" xfId="9189" xr:uid="{0FCBD5BA-B221-4635-8E12-969B9EC5ABB6}"/>
    <cellStyle name="Normal 46 3 2 2" xfId="21552" xr:uid="{5105E215-41F5-4086-B046-1DBAAE0C731A}"/>
    <cellStyle name="Normal 46 3 3" xfId="20415" xr:uid="{4182B0F0-09F3-4154-ADB0-7748AE441E43}"/>
    <cellStyle name="Normal 46 4" xfId="8358" xr:uid="{C209D7B4-E6D8-4ADE-92CF-05146FCEE558}"/>
    <cellStyle name="Normal 46 4 2" xfId="20992" xr:uid="{CFC99C6F-96AC-4935-A1F0-10DFBBED5385}"/>
    <cellStyle name="Normal 46 5" xfId="19855" xr:uid="{6C55C60C-4DC3-4EA1-9159-5B34B24BDB9F}"/>
    <cellStyle name="Normal 47" xfId="6709" xr:uid="{5ED2274A-D944-4046-ACAB-01AAF47DCD95}"/>
    <cellStyle name="Normal 47 2" xfId="6710" xr:uid="{E5922951-198B-4A8B-951F-58409DE817B2}"/>
    <cellStyle name="Normal 47 2 2" xfId="7549" xr:uid="{5F01016D-B2C6-4484-BB97-A54DF634EB52}"/>
    <cellStyle name="Normal 47 2 2 2" xfId="9192" xr:uid="{858E78A0-BFB8-4CF4-9400-919F55FC766D}"/>
    <cellStyle name="Normal 47 2 2 2 2" xfId="21555" xr:uid="{80E67D0B-AEE4-4F54-857F-9C7C8CEC2D07}"/>
    <cellStyle name="Normal 47 2 2 3" xfId="20418" xr:uid="{694FCC09-F5E9-4012-8C03-F7F487F81B7C}"/>
    <cellStyle name="Normal 47 2 3" xfId="8361" xr:uid="{DDF85EE4-EE0D-46FA-89CA-47EE8DD6EC06}"/>
    <cellStyle name="Normal 47 2 3 2" xfId="20995" xr:uid="{A42D5EFB-4BE1-4261-9562-48C4128514E2}"/>
    <cellStyle name="Normal 47 2 4" xfId="19858" xr:uid="{77533314-3551-4141-807C-759B622666F6}"/>
    <cellStyle name="Normal 47 3" xfId="6711" xr:uid="{F8CC084D-726A-4255-943D-B2C283F1503D}"/>
    <cellStyle name="Normal 47 3 2" xfId="7550" xr:uid="{6A6AA0D7-B93F-47D7-8179-82E0989CB0CB}"/>
    <cellStyle name="Normal 47 3 2 2" xfId="9193" xr:uid="{6FD51E9C-6337-4E1C-AC62-31BF28041F5F}"/>
    <cellStyle name="Normal 47 3 2 2 2" xfId="21556" xr:uid="{D01FFF92-B0D9-4FA9-AD95-4D107DC8285A}"/>
    <cellStyle name="Normal 47 3 2 3" xfId="20419" xr:uid="{68C5C18E-3E6E-4C38-AFBE-BAA7749827E0}"/>
    <cellStyle name="Normal 47 3 3" xfId="8362" xr:uid="{078D88E8-220E-4608-A791-EE9024049A50}"/>
    <cellStyle name="Normal 47 3 3 2" xfId="20996" xr:uid="{5A8C2502-FBFA-45E2-9032-1927BB75F4E0}"/>
    <cellStyle name="Normal 47 3 4" xfId="19859" xr:uid="{C0F2BB55-7E7E-483E-90AE-AEC796CEB713}"/>
    <cellStyle name="Normal 47 4" xfId="6712" xr:uid="{F71A99DE-D670-4E1E-87DB-5A446C89EF1D}"/>
    <cellStyle name="Normal 47 4 2" xfId="7551" xr:uid="{D18ED673-227D-4510-AE7F-38C3CEF8B02F}"/>
    <cellStyle name="Normal 47 4 2 2" xfId="9194" xr:uid="{44438503-A190-44D5-AA17-6CB43EB0001C}"/>
    <cellStyle name="Normal 47 4 2 2 2" xfId="21557" xr:uid="{355366AD-F769-44D7-AEFD-5DD61C8FC47A}"/>
    <cellStyle name="Normal 47 4 2 3" xfId="20420" xr:uid="{B26032F5-6B4D-4C62-A994-BC0B33820006}"/>
    <cellStyle name="Normal 47 4 3" xfId="8363" xr:uid="{AFF0B5C4-5258-4182-9DAE-C669A345AEB2}"/>
    <cellStyle name="Normal 47 4 3 2" xfId="20997" xr:uid="{62E34C18-5E56-46BA-AFC8-380ADFA2AC75}"/>
    <cellStyle name="Normal 47 4 4" xfId="19860" xr:uid="{092A758A-AFC1-4611-8839-9AF1E50C4D06}"/>
    <cellStyle name="Normal 47 5" xfId="6713" xr:uid="{49487686-A7FC-4F79-A8FF-7BB3FB5B0AA8}"/>
    <cellStyle name="Normal 47 5 2" xfId="7552" xr:uid="{D73CD8F9-2B4A-48AB-B328-8AD2D11D138E}"/>
    <cellStyle name="Normal 47 5 2 2" xfId="9195" xr:uid="{C8A5001F-4EA9-4075-9E36-F24E8322D0A0}"/>
    <cellStyle name="Normal 47 5 2 2 2" xfId="21558" xr:uid="{17ACE758-A93F-4218-B626-8A6DB11D39AF}"/>
    <cellStyle name="Normal 47 5 2 3" xfId="20421" xr:uid="{1D39EB2E-4DD7-4003-A6D3-513A17D1BEBD}"/>
    <cellStyle name="Normal 47 5 3" xfId="8364" xr:uid="{1F68B8FE-640E-42CB-88ED-FB295DEBC283}"/>
    <cellStyle name="Normal 47 5 3 2" xfId="20998" xr:uid="{CF2A0072-B305-43DC-B56F-D0DB47147EB4}"/>
    <cellStyle name="Normal 47 5 4" xfId="19861" xr:uid="{CABC425D-B33A-4F5F-B6A8-A4C0E2E4A53F}"/>
    <cellStyle name="Normal 47 6" xfId="6714" xr:uid="{07C3C3E8-1DCA-4503-9C8B-1B89CD00B51E}"/>
    <cellStyle name="Normal 47 6 2" xfId="7553" xr:uid="{89034217-7CEC-4A99-B716-031F035906A8}"/>
    <cellStyle name="Normal 47 6 2 2" xfId="9196" xr:uid="{34EF63AD-F3FA-4C76-93D6-7B9BC3B4C35E}"/>
    <cellStyle name="Normal 47 6 2 2 2" xfId="21559" xr:uid="{A49AC60B-0585-4BC5-9F85-BBBB648382BC}"/>
    <cellStyle name="Normal 47 6 2 3" xfId="20422" xr:uid="{EB76F0FD-C817-4543-A7DA-4DF0BE5DA4FB}"/>
    <cellStyle name="Normal 47 6 3" xfId="8365" xr:uid="{934348A2-6E81-4871-A81D-682B6D665C56}"/>
    <cellStyle name="Normal 47 6 3 2" xfId="20999" xr:uid="{C7DE093E-B8A3-4777-8CEC-4419A91FEA1C}"/>
    <cellStyle name="Normal 47 6 4" xfId="19862" xr:uid="{1B6EFAEE-B6EB-4A1B-ADAF-338E19486FD6}"/>
    <cellStyle name="Normal 47 7" xfId="7548" xr:uid="{CFA496CA-BD22-467E-9B71-6FB17BFDB9FB}"/>
    <cellStyle name="Normal 47 7 2" xfId="9191" xr:uid="{C02A5EE4-AF26-41A1-8152-8F6ED2459A46}"/>
    <cellStyle name="Normal 47 7 2 2" xfId="21554" xr:uid="{7B6FF4E1-02C2-4D71-B1B7-9B53A06BA134}"/>
    <cellStyle name="Normal 47 7 3" xfId="20417" xr:uid="{35F5737E-DA9E-4677-8CAB-E9A8908FFC55}"/>
    <cellStyle name="Normal 47 8" xfId="8360" xr:uid="{03B57691-22A7-47CD-969D-52BA58771F9E}"/>
    <cellStyle name="Normal 47 8 2" xfId="20994" xr:uid="{64958BAB-9CB0-43E9-B9E9-2F64910E5CBD}"/>
    <cellStyle name="Normal 47 9" xfId="19857" xr:uid="{69A905D8-4F98-4D04-AB23-6084555B436A}"/>
    <cellStyle name="Normal 48" xfId="6715" xr:uid="{48702516-2626-449D-AD72-30931B9FEF67}"/>
    <cellStyle name="Normal 48 2" xfId="6716" xr:uid="{92C34E20-8CB1-4D8C-BFDF-921A417D45C9}"/>
    <cellStyle name="Normal 48 2 2" xfId="7555" xr:uid="{A7A7E066-4834-4A5B-9ED5-AE33DE904EB2}"/>
    <cellStyle name="Normal 48 2 2 2" xfId="9198" xr:uid="{CE397A88-A4CB-4BB1-8415-36E426BC6842}"/>
    <cellStyle name="Normal 48 2 2 2 2" xfId="21561" xr:uid="{21DFC6AD-AB85-43BE-AB43-B330048E8ACA}"/>
    <cellStyle name="Normal 48 2 2 3" xfId="20424" xr:uid="{92E1A893-2EA2-47EE-89FA-3916F3BBB455}"/>
    <cellStyle name="Normal 48 2 3" xfId="8367" xr:uid="{E1CE7CE3-539A-4048-9D3C-A32A3D3D163D}"/>
    <cellStyle name="Normal 48 2 3 2" xfId="21001" xr:uid="{0E7093B3-EA6D-4744-BDC9-46450453B07D}"/>
    <cellStyle name="Normal 48 2 4" xfId="19864" xr:uid="{FF94ABFB-028B-4C97-890A-FB5158A2D3D7}"/>
    <cellStyle name="Normal 48 3" xfId="6717" xr:uid="{925552F5-746B-4AE3-BC6B-63CD16034C2F}"/>
    <cellStyle name="Normal 48 3 2" xfId="7556" xr:uid="{3F448E57-13B9-49C6-AB2F-29D9780D0F8A}"/>
    <cellStyle name="Normal 48 3 2 2" xfId="9199" xr:uid="{9A1E319F-0421-4BA7-9498-A68E14A10ADC}"/>
    <cellStyle name="Normal 48 3 2 2 2" xfId="21562" xr:uid="{F29E4820-6D82-458F-95D1-33775D85BE5A}"/>
    <cellStyle name="Normal 48 3 2 3" xfId="20425" xr:uid="{279ADD4E-C0E0-4421-9DAA-C9E4D4B14318}"/>
    <cellStyle name="Normal 48 3 3" xfId="8368" xr:uid="{E817B29C-46FF-44FD-BD5E-B064D52AD0DF}"/>
    <cellStyle name="Normal 48 3 3 2" xfId="21002" xr:uid="{838F0A19-D400-4F47-B64D-9F513B8455D9}"/>
    <cellStyle name="Normal 48 3 4" xfId="19865" xr:uid="{7E56BB26-1BA8-4B78-A62C-8C78F470FA90}"/>
    <cellStyle name="Normal 48 4" xfId="6718" xr:uid="{697A92C7-E160-4810-8B17-9715891C3481}"/>
    <cellStyle name="Normal 48 4 2" xfId="7557" xr:uid="{83D0232C-3817-45B3-A981-9314D5B1C597}"/>
    <cellStyle name="Normal 48 4 2 2" xfId="9200" xr:uid="{7F16F7FA-4F57-4ABB-8062-0394DEF3B153}"/>
    <cellStyle name="Normal 48 4 2 2 2" xfId="21563" xr:uid="{1AECD344-1A1A-45B7-8C80-77A2EA278763}"/>
    <cellStyle name="Normal 48 4 2 3" xfId="20426" xr:uid="{299A4753-7520-4A90-9327-5744F0E032F0}"/>
    <cellStyle name="Normal 48 4 3" xfId="8369" xr:uid="{277585A3-FEF3-4163-8852-BFF69FE900EC}"/>
    <cellStyle name="Normal 48 4 3 2" xfId="21003" xr:uid="{8F01EA1B-C1F6-4E2B-A2E8-47ED46AA314A}"/>
    <cellStyle name="Normal 48 4 4" xfId="19866" xr:uid="{45FD37AC-0EC2-4C6A-8C75-99FD65E23198}"/>
    <cellStyle name="Normal 48 5" xfId="6719" xr:uid="{30A6EA8B-6685-4116-A99B-5B38BDCD8E27}"/>
    <cellStyle name="Normal 48 5 2" xfId="7558" xr:uid="{234FCAC8-A8FB-4FFA-ABED-7617406CBAE3}"/>
    <cellStyle name="Normal 48 5 2 2" xfId="9201" xr:uid="{DE2D9C2A-C8D2-4471-A18A-332755B40DA3}"/>
    <cellStyle name="Normal 48 5 2 2 2" xfId="21564" xr:uid="{932AD36B-AF87-4CA0-A49B-C7E3B4B0AF3B}"/>
    <cellStyle name="Normal 48 5 2 3" xfId="20427" xr:uid="{B7836E75-CE77-4EFE-930E-ED32C48C17ED}"/>
    <cellStyle name="Normal 48 5 3" xfId="8370" xr:uid="{EAA66183-C5F1-402E-877D-F54A03E538BB}"/>
    <cellStyle name="Normal 48 5 3 2" xfId="21004" xr:uid="{D7D85E6F-4F4E-481C-94B7-289A5DF9C285}"/>
    <cellStyle name="Normal 48 5 4" xfId="19867" xr:uid="{79947EC9-4837-4FBD-8BA8-0515BD94B47D}"/>
    <cellStyle name="Normal 48 6" xfId="7554" xr:uid="{FEDFC0D9-102B-4159-99FC-CD10D0553211}"/>
    <cellStyle name="Normal 48 6 2" xfId="9197" xr:uid="{741C605A-50B7-4692-984E-CFA2BE9FEB87}"/>
    <cellStyle name="Normal 48 6 2 2" xfId="21560" xr:uid="{805BBE22-59C0-45B7-9EB7-3BBF9152A6CC}"/>
    <cellStyle name="Normal 48 6 3" xfId="20423" xr:uid="{898A145A-B38D-434B-A6BE-C683EBD9615E}"/>
    <cellStyle name="Normal 48 7" xfId="8366" xr:uid="{D2452421-BE0B-4417-B851-66643272D37D}"/>
    <cellStyle name="Normal 48 7 2" xfId="21000" xr:uid="{025A75FA-BBE3-4A09-9186-1B65ABD014E4}"/>
    <cellStyle name="Normal 48 8" xfId="19863" xr:uid="{1B319E89-1B7D-4078-9E32-C1C68F6B6F32}"/>
    <cellStyle name="Normal 49" xfId="6720" xr:uid="{68D29C75-5F58-4555-A3C0-77CFF13CD300}"/>
    <cellStyle name="Normal 49 2" xfId="6721" xr:uid="{6091F8F3-829C-43FC-8AE3-50473B584F31}"/>
    <cellStyle name="Normal 49 2 2" xfId="7560" xr:uid="{23FA2253-C57A-48F5-9E2C-12F72D8E23A7}"/>
    <cellStyle name="Normal 49 2 2 2" xfId="9203" xr:uid="{B03A7243-EA22-4BDC-80AC-83D44F2468F1}"/>
    <cellStyle name="Normal 49 2 2 2 2" xfId="21566" xr:uid="{C706053A-942A-48B2-8563-C8F014393E23}"/>
    <cellStyle name="Normal 49 2 2 3" xfId="20429" xr:uid="{8254C927-FA81-4578-8CA9-79FDF2E2AD71}"/>
    <cellStyle name="Normal 49 2 3" xfId="8372" xr:uid="{4B2F3041-5415-4A5D-889E-5048C56EC600}"/>
    <cellStyle name="Normal 49 2 3 2" xfId="21006" xr:uid="{DF1089EA-F362-4C76-B63E-845B68ED69DC}"/>
    <cellStyle name="Normal 49 2 4" xfId="19869" xr:uid="{35980D81-1649-4866-991D-C3FE988DD459}"/>
    <cellStyle name="Normal 49 3" xfId="6722" xr:uid="{21009E9F-F795-486E-B566-ABB8786F28AA}"/>
    <cellStyle name="Normal 49 3 2" xfId="7561" xr:uid="{0BD2542D-A2F3-44BD-A764-37075686B0AD}"/>
    <cellStyle name="Normal 49 3 2 2" xfId="9204" xr:uid="{BD111472-65CF-4093-A4C2-A2493119EA26}"/>
    <cellStyle name="Normal 49 3 2 2 2" xfId="21567" xr:uid="{2F5D7E1A-5513-45CA-8BC2-5F1963DDEC12}"/>
    <cellStyle name="Normal 49 3 2 3" xfId="20430" xr:uid="{5F5D96DB-CB9D-4C0A-88B2-B76ACE067308}"/>
    <cellStyle name="Normal 49 3 3" xfId="8373" xr:uid="{F4DC0277-C49D-45AF-B1CA-9418D767505D}"/>
    <cellStyle name="Normal 49 3 3 2" xfId="21007" xr:uid="{754BDEAA-24C3-49B0-96CD-6DFA246F2606}"/>
    <cellStyle name="Normal 49 3 4" xfId="19870" xr:uid="{CA20E23D-A87D-4282-910E-D11EE922D684}"/>
    <cellStyle name="Normal 49 4" xfId="7559" xr:uid="{62F4B343-EF0D-4F48-9F30-FD3C23F6893A}"/>
    <cellStyle name="Normal 49 4 2" xfId="9202" xr:uid="{0921D562-0AA2-4F56-A3AA-7D7BC2A6F0C4}"/>
    <cellStyle name="Normal 49 4 2 2" xfId="21565" xr:uid="{55CD91D2-3A02-42FB-A756-3B27B1FCBAB3}"/>
    <cellStyle name="Normal 49 4 3" xfId="20428" xr:uid="{2A1A5016-8FCE-4B0E-8789-E0CD5B73522C}"/>
    <cellStyle name="Normal 49 5" xfId="8371" xr:uid="{503920C5-F6DF-47E6-BF02-E0EC1FC99AFB}"/>
    <cellStyle name="Normal 49 5 2" xfId="21005" xr:uid="{892B5E1D-5C73-4519-8DBD-C5A72B65D0D0}"/>
    <cellStyle name="Normal 49 6" xfId="19868" xr:uid="{87165A17-0F37-4E31-BE1A-EC030CDE5177}"/>
    <cellStyle name="Normal 5" xfId="25" xr:uid="{EC42FF11-7693-473F-B326-0C8AC14CD4DF}"/>
    <cellStyle name="Normal 5 10" xfId="6065" xr:uid="{D46047CC-EA48-4B27-BDED-74552BB94825}"/>
    <cellStyle name="Normal 5 11" xfId="6066" xr:uid="{97C41D64-4012-4DA7-83EC-98CFBB83DA34}"/>
    <cellStyle name="Normal 5 12" xfId="6067" xr:uid="{8F7A791D-F255-488C-9377-9BCDF3258CFB}"/>
    <cellStyle name="Normal 5 13" xfId="6068" xr:uid="{1B40625C-022F-4A51-B3F8-F28E622E52B8}"/>
    <cellStyle name="Normal 5 14" xfId="6069" xr:uid="{D8A9C3F5-7E99-4E56-85AA-0D4533477249}"/>
    <cellStyle name="Normal 5 15" xfId="6070" xr:uid="{9AE857DA-F358-4FAA-9AF2-0DBE954DB803}"/>
    <cellStyle name="Normal 5 16" xfId="6071" xr:uid="{473357B5-75A0-48BD-91D6-DF59E5F88359}"/>
    <cellStyle name="Normal 5 17" xfId="6072" xr:uid="{264FBB2B-3EEE-4DCB-87EE-5891BE19F05A}"/>
    <cellStyle name="Normal 5 18" xfId="6073" xr:uid="{84C520AC-C827-41D3-960D-A39D144974B1}"/>
    <cellStyle name="Normal 5 19" xfId="6074" xr:uid="{6C84EDFC-8B2A-433A-9D22-124E65F4AF00}"/>
    <cellStyle name="Normal 5 2" xfId="26" xr:uid="{E67A1AF9-EA0F-4935-8F08-AFCCF569896A}"/>
    <cellStyle name="Normal 5 2 2" xfId="6075" xr:uid="{8B392B03-8D2F-4018-8A52-BA5353AE9B5D}"/>
    <cellStyle name="Normal 5 2 3" xfId="6723" xr:uid="{D23020E2-66D4-4B76-88D7-5A9D977247AA}"/>
    <cellStyle name="Normal 5 2 3 2" xfId="7562" xr:uid="{8CF182DE-9076-4CFF-B6B9-06A6D5A04785}"/>
    <cellStyle name="Normal 5 2 3 2 2" xfId="9205" xr:uid="{04DD9906-B0F9-4BEB-9EF5-8B9641FB90EC}"/>
    <cellStyle name="Normal 5 2 3 2 2 2" xfId="21568" xr:uid="{6DBA58F5-BD42-48C1-97F8-1AD5F7DED156}"/>
    <cellStyle name="Normal 5 2 3 2 3" xfId="20431" xr:uid="{8A7D1106-B010-4D46-A749-071B32408EBE}"/>
    <cellStyle name="Normal 5 2 3 3" xfId="8374" xr:uid="{42AB7C34-7E85-4E2B-ABE9-A6F4CCFC8B29}"/>
    <cellStyle name="Normal 5 2 3 3 2" xfId="21008" xr:uid="{3AF172D1-94F1-494A-A338-35364FEBA52B}"/>
    <cellStyle name="Normal 5 2 3 4" xfId="19871" xr:uid="{D2ED556C-1EC9-40F7-9226-794309EA751B}"/>
    <cellStyle name="Normal 5 2 4" xfId="6724" xr:uid="{55CAFEB2-A59A-4529-BE47-E90C495C6DDA}"/>
    <cellStyle name="Normal 5 2 4 2" xfId="7563" xr:uid="{E007D745-2B87-4A1E-9EEA-77B89871DB99}"/>
    <cellStyle name="Normal 5 2 4 2 2" xfId="9206" xr:uid="{1D459467-86C2-4139-A743-944DDAB82BCF}"/>
    <cellStyle name="Normal 5 2 4 2 2 2" xfId="21569" xr:uid="{3D6428E9-3FE9-4032-A184-0D27E2B03C35}"/>
    <cellStyle name="Normal 5 2 4 2 3" xfId="20432" xr:uid="{3DA72C0B-3F7C-418F-90E7-FFFBF26FE951}"/>
    <cellStyle name="Normal 5 2 4 3" xfId="8375" xr:uid="{C989BDD0-2522-497E-BA53-4311FED99C13}"/>
    <cellStyle name="Normal 5 2 4 3 2" xfId="21009" xr:uid="{2E07165D-8522-4995-9320-5008CC70884E}"/>
    <cellStyle name="Normal 5 2 4 4" xfId="19872" xr:uid="{52FAD7DD-F42D-49DA-8EA0-8B57C80B0D39}"/>
    <cellStyle name="Normal 5 2 5" xfId="6387" xr:uid="{ECB83B26-1699-46C7-86A1-30F0DD7E6764}"/>
    <cellStyle name="Normal 5 2 5 2" xfId="7564" xr:uid="{CAE4B37F-456A-4D28-82BC-D3F774EF6382}"/>
    <cellStyle name="Normal 5 2 5 2 2" xfId="9207" xr:uid="{7920E447-DE4B-46E8-9A3B-6F29F1E6CA73}"/>
    <cellStyle name="Normal 5 2 5 2 2 2" xfId="21570" xr:uid="{CBFE221D-B187-4423-AB11-BD3C8CB87464}"/>
    <cellStyle name="Normal 5 2 5 2 3" xfId="20433" xr:uid="{D34F668F-D1D2-4D46-BC84-099655ED4EC9}"/>
    <cellStyle name="Normal 5 2 5 3" xfId="8103" xr:uid="{AB8BBA8F-4E4A-455C-BD87-2AD37B0B54AB}"/>
    <cellStyle name="Normal 5 2 5 3 2" xfId="20738" xr:uid="{B81F117A-C028-41C9-A5B8-59640502F2E2}"/>
    <cellStyle name="Normal 5 2 5 4" xfId="19601" xr:uid="{4C992C8B-BDF9-47D9-9EEA-CECE838E6D5B}"/>
    <cellStyle name="Normal 5 2 6" xfId="7065" xr:uid="{5D5EE36B-EB4F-4480-90F5-24303FF7A659}"/>
    <cellStyle name="Normal 5 2 6 2" xfId="8708" xr:uid="{AD3A15FF-4FAA-4653-8DEE-9354D07FDEFA}"/>
    <cellStyle name="Normal 5 2 6 2 2" xfId="21186" xr:uid="{5B5973A0-C146-4CB8-9B63-2F40A739A54B}"/>
    <cellStyle name="Normal 5 2 6 3" xfId="20049" xr:uid="{529B74CE-3EA3-42E1-BB28-12DEB44D5612}"/>
    <cellStyle name="Normal 5 2 7" xfId="7712" xr:uid="{35124073-CA01-4162-8751-0F02A2BE15A4}"/>
    <cellStyle name="Normal 5 2 7 2" xfId="20504" xr:uid="{9FFA77AD-E078-4E5F-8A7F-C4338CC776B2}"/>
    <cellStyle name="Normal 5 2 8" xfId="19364" xr:uid="{F972AE24-25A8-461B-8455-437807FF1615}"/>
    <cellStyle name="Normal 5 2_1_solis_MK Nr 595 " xfId="6076" xr:uid="{53467300-EB51-4992-B529-429C00650FF2}"/>
    <cellStyle name="Normal 5 20" xfId="6077" xr:uid="{CE694467-83A8-41DA-A0D9-66751E197FA3}"/>
    <cellStyle name="Normal 5 21" xfId="6078" xr:uid="{1660CD93-0236-41C2-8320-62918BCC67CF}"/>
    <cellStyle name="Normal 5 22" xfId="6079" xr:uid="{64C2EEB9-E4CD-4058-81B5-3C05C058DF26}"/>
    <cellStyle name="Normal 5 23" xfId="6080" xr:uid="{26CCCD53-E881-4091-96DE-CF9E14E70633}"/>
    <cellStyle name="Normal 5 24" xfId="6081" xr:uid="{095BE8B8-539E-418E-B7A2-E315BE963071}"/>
    <cellStyle name="Normal 5 25" xfId="6082" xr:uid="{CB822C84-23D4-4253-B3A4-96A49787E6E8}"/>
    <cellStyle name="Normal 5 26" xfId="6083" xr:uid="{E95EDAA8-FAE7-4736-8D13-995ED8121A4E}"/>
    <cellStyle name="Normal 5 27" xfId="6084" xr:uid="{F30B677D-28E5-4745-B3D1-7A96F2868A7B}"/>
    <cellStyle name="Normal 5 28" xfId="6085" xr:uid="{83F56521-7FE0-400A-9F87-6333B71D3F5D}"/>
    <cellStyle name="Normal 5 29" xfId="6086" xr:uid="{79421592-DCC8-4023-8117-F0C9B54C591A}"/>
    <cellStyle name="Normal 5 3" xfId="6087" xr:uid="{62AD5DD4-8AAE-4790-827F-F5B9CD924A17}"/>
    <cellStyle name="Normal 5 30" xfId="6088" xr:uid="{64C6550A-5905-460B-81E1-18A26DD3AC38}"/>
    <cellStyle name="Normal 5 31" xfId="6089" xr:uid="{DBD4EEF2-3870-45A2-818C-E539A549D933}"/>
    <cellStyle name="Normal 5 32" xfId="6090" xr:uid="{996C4A84-F42B-4122-B815-32E00400844A}"/>
    <cellStyle name="Normal 5 33" xfId="6091" xr:uid="{B1D852FC-2ABF-4975-95D2-08FC1A9994C4}"/>
    <cellStyle name="Normal 5 34" xfId="6092" xr:uid="{48D4C7D8-5AC9-4720-9236-B58DDA36ADC1}"/>
    <cellStyle name="Normal 5 35" xfId="6093" xr:uid="{9A6914DF-ACFE-4400-B714-962C018E36F7}"/>
    <cellStyle name="Normal 5 36" xfId="6094" xr:uid="{DB869D38-A6F1-427C-8F71-0AE96206A921}"/>
    <cellStyle name="Normal 5 37" xfId="6095" xr:uid="{E6834327-DE08-4B76-B213-D0A1B444FF50}"/>
    <cellStyle name="Normal 5 38" xfId="6096" xr:uid="{25340248-E0C6-480D-B2E6-BA001ED1CC55}"/>
    <cellStyle name="Normal 5 39" xfId="6097" xr:uid="{354B2B17-333A-497C-AD93-090CA43D7436}"/>
    <cellStyle name="Normal 5 4" xfId="6098" xr:uid="{1500024E-4AE1-4216-8A8B-08DC80F9A4FD}"/>
    <cellStyle name="Normal 5 40" xfId="6099" xr:uid="{540D68C2-32C1-4F79-AEF9-99D8FFFF8A7E}"/>
    <cellStyle name="Normal 5 41" xfId="6100" xr:uid="{2780042E-988A-4D7D-9169-899D3383392F}"/>
    <cellStyle name="Normal 5 42" xfId="6101" xr:uid="{DD32B569-279E-4E0D-8D01-5DF097B2B0B4}"/>
    <cellStyle name="Normal 5 43" xfId="6102" xr:uid="{C2ADD5FD-2314-4926-B941-8F832D4C1777}"/>
    <cellStyle name="Normal 5 44" xfId="6103" xr:uid="{2729FF4C-ADFC-4664-A276-9002F22A2108}"/>
    <cellStyle name="Normal 5 45" xfId="6104" xr:uid="{B35F4D66-541A-4F8C-8AA4-EA3F0F7DA968}"/>
    <cellStyle name="Normal 5 46" xfId="6105" xr:uid="{BCA6D6E6-E806-436F-8064-C07EB9FF1FDB}"/>
    <cellStyle name="Normal 5 47" xfId="6106" xr:uid="{0C911A91-37B1-445F-8456-3B57A6E5BB9E}"/>
    <cellStyle name="Normal 5 48" xfId="6107" xr:uid="{19A0B2F6-F3EB-45FD-AD27-9B8EE7B5FEF4}"/>
    <cellStyle name="Normal 5 49" xfId="6108" xr:uid="{EFD9349F-C0DC-45CE-997C-404F19984F2C}"/>
    <cellStyle name="Normal 5 5" xfId="6109" xr:uid="{78203BC0-3C92-4449-BA24-15AAABCC6EEC}"/>
    <cellStyle name="Normal 5 50" xfId="6110" xr:uid="{4DB7D526-7344-4CDE-8CAE-B9F5BC188AEB}"/>
    <cellStyle name="Normal 5 51" xfId="6111" xr:uid="{D96F81A5-6235-427F-B0F9-5CE17E91FE45}"/>
    <cellStyle name="Normal 5 52" xfId="6112" xr:uid="{CA6AE1A7-31F5-4A70-AC23-572974CE631A}"/>
    <cellStyle name="Normal 5 53" xfId="6113" xr:uid="{5AE45B5C-28EA-4BDD-A8DC-80825F20E79C}"/>
    <cellStyle name="Normal 5 54" xfId="6911" xr:uid="{30A06A43-9E58-436B-AE27-DFF130856A01}"/>
    <cellStyle name="Normal 5 54 2" xfId="8554" xr:uid="{6E459EC0-7AF1-4BD4-B5BB-27A1FB805C0E}"/>
    <cellStyle name="Normal 5 54 2 2" xfId="21073" xr:uid="{B8061860-4EDB-440E-80E0-80B0C6485C1F}"/>
    <cellStyle name="Normal 5 54 3" xfId="19936" xr:uid="{17083BC3-9520-4258-9D34-C72F1CB326A9}"/>
    <cellStyle name="Normal 5 6" xfId="6114" xr:uid="{12C494C4-099E-4FF2-A406-1F206CEE9E16}"/>
    <cellStyle name="Normal 5 7" xfId="6115" xr:uid="{348B9ADC-B269-4472-84B5-E3862A6DBA04}"/>
    <cellStyle name="Normal 5 8" xfId="6116" xr:uid="{3E15E59B-DCD7-4690-A287-6C437CF43301}"/>
    <cellStyle name="Normal 5 9" xfId="6117" xr:uid="{731A3C8B-3862-4E0B-B264-6411A686F8AD}"/>
    <cellStyle name="Normal 50" xfId="6725" xr:uid="{A4091ABF-04ED-4CFB-9C01-E56867BE4F24}"/>
    <cellStyle name="Normal 50 2" xfId="6118" xr:uid="{3E4F52C0-D160-4772-9CC4-3EDE6071AA24}"/>
    <cellStyle name="Normal 50 2 2" xfId="6726" xr:uid="{6C3AE11A-6E10-432E-8E6F-7AABCCA4FDFD}"/>
    <cellStyle name="Normal 50 2 2 2" xfId="7565" xr:uid="{468B1745-1EC6-4875-9461-475EAA7402A3}"/>
    <cellStyle name="Normal 50 2 2 2 2" xfId="9208" xr:uid="{3D7F12EC-24AB-4FA5-B7C8-F54A0CFF5019}"/>
    <cellStyle name="Normal 50 2 2 2 2 2" xfId="21571" xr:uid="{2FB191D8-AACA-4472-83AB-8FD4E7C45685}"/>
    <cellStyle name="Normal 50 2 2 2 3" xfId="20434" xr:uid="{A723C8C5-853C-45AB-822B-869D881554CC}"/>
    <cellStyle name="Normal 50 2 2 3" xfId="8376" xr:uid="{E517436C-FC81-4BD8-8CBD-C8A532EA0235}"/>
    <cellStyle name="Normal 50 2 2 3 2" xfId="21010" xr:uid="{55C7D945-CE6A-41A1-9C29-610AC94DD2A9}"/>
    <cellStyle name="Normal 50 2 2 4" xfId="19873" xr:uid="{FE050D79-5DE2-424B-AE4B-ACB5ABE92816}"/>
    <cellStyle name="Normal 50 2 3" xfId="6727" xr:uid="{6545897B-9E52-4F3A-BAEE-5FD9ABD2B8DE}"/>
    <cellStyle name="Normal 50 2 3 2" xfId="7566" xr:uid="{9D3081E1-BB97-4DD0-BFAF-17A76E1FE5B4}"/>
    <cellStyle name="Normal 50 2 3 2 2" xfId="9209" xr:uid="{5387EA56-AA1E-4AE8-A860-F1B082DB2B30}"/>
    <cellStyle name="Normal 50 2 3 2 2 2" xfId="21572" xr:uid="{3D6B3D10-6756-4AC8-AAB9-F29F641777A5}"/>
    <cellStyle name="Normal 50 2 3 2 3" xfId="20435" xr:uid="{E928F4B5-CBEC-45A4-B092-F2F00CEEA22A}"/>
    <cellStyle name="Normal 50 2 3 3" xfId="8377" xr:uid="{1E290675-20AD-432E-8E79-960C464D4288}"/>
    <cellStyle name="Normal 50 2 3 3 2" xfId="21011" xr:uid="{3ABF12A9-4515-4583-9B1D-0727F935C0DB}"/>
    <cellStyle name="Normal 50 2 3 4" xfId="19874" xr:uid="{7426E1FF-72F0-4FE9-861F-BEFBAC9BEB11}"/>
    <cellStyle name="Normal 50 2 4" xfId="6388" xr:uid="{019CFFF6-91B8-4008-BE36-680C6A35B7CE}"/>
    <cellStyle name="Normal 50 2 4 2" xfId="7567" xr:uid="{F51CB606-57D8-4783-80EE-F74BE68985CF}"/>
    <cellStyle name="Normal 50 2 4 2 2" xfId="9210" xr:uid="{EFB06E07-8925-43A1-8B23-A396D9266DD3}"/>
    <cellStyle name="Normal 50 2 4 2 2 2" xfId="21573" xr:uid="{9F54DEFD-E155-44A9-9886-1B1018A2856E}"/>
    <cellStyle name="Normal 50 2 4 2 3" xfId="20436" xr:uid="{5C8304ED-A043-4707-9423-771F0A4D0A6C}"/>
    <cellStyle name="Normal 50 2 4 3" xfId="8104" xr:uid="{774A45EF-FE3B-47A1-85AA-8ECFAD5C303E}"/>
    <cellStyle name="Normal 50 2 4 3 2" xfId="20739" xr:uid="{4B95A606-9912-4F52-8A68-E511BDC71FE4}"/>
    <cellStyle name="Normal 50 2 4 4" xfId="19602" xr:uid="{19952B53-2C13-4781-8440-399FB60D0396}"/>
    <cellStyle name="Normal 50 2 5" xfId="7066" xr:uid="{32CCD75B-5E56-48D7-9411-9B9EAA6942B1}"/>
    <cellStyle name="Normal 50 2 5 2" xfId="8709" xr:uid="{5BD69407-48FB-4A65-8EA9-E09B97FA1ED7}"/>
    <cellStyle name="Normal 50 2 5 2 2" xfId="21187" xr:uid="{4CA19EF3-A43B-4D85-AF45-FCC040B6CC00}"/>
    <cellStyle name="Normal 50 2 5 3" xfId="20050" xr:uid="{C33512E7-199E-419C-BA34-FD40BB358B39}"/>
    <cellStyle name="Normal 50 2 6" xfId="7910" xr:uid="{EFB560C0-327E-41DE-A968-C113C0011310}"/>
    <cellStyle name="Normal 50 2 6 2" xfId="20618" xr:uid="{0D0B62E3-68C4-42C1-8B2D-06EA16CB2615}"/>
    <cellStyle name="Normal 50 2 7" xfId="19481" xr:uid="{E38813F1-EEA9-43DF-8373-4E5B3F003069}"/>
    <cellStyle name="Normal 50 3" xfId="6119" xr:uid="{EF341B28-91A0-490C-9A2F-EFF04A0DB07C}"/>
    <cellStyle name="Normal 50 3 2" xfId="6728" xr:uid="{66C8DA09-C8B7-46F9-8C2B-1E66070B2F90}"/>
    <cellStyle name="Normal 50 3 2 2" xfId="7568" xr:uid="{060030C1-76CF-40EC-8454-0C388BE875EF}"/>
    <cellStyle name="Normal 50 3 2 2 2" xfId="9211" xr:uid="{F85FEE51-F96B-4FBB-9D6E-F490C2F14F99}"/>
    <cellStyle name="Normal 50 3 2 2 2 2" xfId="21574" xr:uid="{8C9DB8EF-4140-465A-AEB9-68CC7F8CFC2F}"/>
    <cellStyle name="Normal 50 3 2 2 3" xfId="20437" xr:uid="{123069AF-BD51-4908-A6DE-D0C455C53369}"/>
    <cellStyle name="Normal 50 3 2 3" xfId="8378" xr:uid="{44BA6964-3D55-4830-8F03-62D26196F4A5}"/>
    <cellStyle name="Normal 50 3 2 3 2" xfId="21012" xr:uid="{912B3D90-E083-402C-9FC2-948054240F49}"/>
    <cellStyle name="Normal 50 3 2 4" xfId="19875" xr:uid="{8E9D2617-11C1-4050-85CE-2E7BEAA2BFC6}"/>
    <cellStyle name="Normal 50 3 3" xfId="6729" xr:uid="{28B1BC19-AAD7-4BC1-A8C3-5040CAAA2CE0}"/>
    <cellStyle name="Normal 50 3 3 2" xfId="7569" xr:uid="{1E08108E-A13A-4128-B23C-F89978AA2488}"/>
    <cellStyle name="Normal 50 3 3 2 2" xfId="9212" xr:uid="{0827675D-1E2D-4304-82D6-7B2D4CC2D170}"/>
    <cellStyle name="Normal 50 3 3 2 2 2" xfId="21575" xr:uid="{D6F05C56-DC08-41FE-8F56-784EEDE87B30}"/>
    <cellStyle name="Normal 50 3 3 2 3" xfId="20438" xr:uid="{79919635-0B06-41F6-9B15-1F9A9C9BAB03}"/>
    <cellStyle name="Normal 50 3 3 3" xfId="8379" xr:uid="{D5208F27-587F-4C3D-9BC9-F18FF7CE7029}"/>
    <cellStyle name="Normal 50 3 3 3 2" xfId="21013" xr:uid="{2A8B2019-8D25-44CD-A5CB-087EC3C54AF7}"/>
    <cellStyle name="Normal 50 3 3 4" xfId="19876" xr:uid="{D832E4A7-3739-4FDD-B1E9-6341BE6CF217}"/>
    <cellStyle name="Normal 50 3 4" xfId="6389" xr:uid="{9B3B40B6-5C3A-49AE-9736-8D0D8D4C77B7}"/>
    <cellStyle name="Normal 50 3 4 2" xfId="7570" xr:uid="{C42E00B3-1988-4FDB-8836-53EF245CB569}"/>
    <cellStyle name="Normal 50 3 4 2 2" xfId="9213" xr:uid="{7D643255-5A1D-4DA1-91D3-FF892C9542FF}"/>
    <cellStyle name="Normal 50 3 4 2 2 2" xfId="21576" xr:uid="{92743E14-F1A3-43A9-9B93-CFED085C2841}"/>
    <cellStyle name="Normal 50 3 4 2 3" xfId="20439" xr:uid="{0C01BFF5-2B0E-4478-B658-46CCC9A9E3B0}"/>
    <cellStyle name="Normal 50 3 4 3" xfId="8105" xr:uid="{BCC2EF37-0EA3-4C01-94A9-1376D6BCBA00}"/>
    <cellStyle name="Normal 50 3 4 3 2" xfId="20740" xr:uid="{24CCEF35-A23E-4233-9669-C07CAD9CEC02}"/>
    <cellStyle name="Normal 50 3 4 4" xfId="19603" xr:uid="{05CCF9F9-0924-4DF1-BD15-5A801806E7EC}"/>
    <cellStyle name="Normal 50 3 5" xfId="7067" xr:uid="{C3459D67-95DB-4110-AE9A-0C2FE60511C9}"/>
    <cellStyle name="Normal 50 3 5 2" xfId="8710" xr:uid="{57A09A54-D06A-4C68-AE8E-4FDC850030AB}"/>
    <cellStyle name="Normal 50 3 5 2 2" xfId="21188" xr:uid="{86B57848-0AC7-4013-B58D-6247BA0D2F50}"/>
    <cellStyle name="Normal 50 3 5 3" xfId="20051" xr:uid="{8A849664-C5C9-4276-8D48-21E09D3EDBD7}"/>
    <cellStyle name="Normal 50 3 6" xfId="7911" xr:uid="{F925CE7B-C5BE-4618-AE0A-BC8D389811E5}"/>
    <cellStyle name="Normal 50 3 6 2" xfId="20619" xr:uid="{9E1AA422-D1E0-4676-92E6-39F9F085D88B}"/>
    <cellStyle name="Normal 50 3 7" xfId="19482" xr:uid="{30464095-F49D-466E-8D46-D89F62FDEC7E}"/>
    <cellStyle name="Normal 51" xfId="6730" xr:uid="{42C92FF9-72A4-44E0-B8EE-280B48B3D507}"/>
    <cellStyle name="Normal 51 2" xfId="6120" xr:uid="{11BC55A1-0FC4-4BDC-BF9B-8391C3E11B8E}"/>
    <cellStyle name="Normal 51 2 2" xfId="6731" xr:uid="{BC3D1702-D225-43B2-A870-FA14403E47AD}"/>
    <cellStyle name="Normal 51 2 2 2" xfId="7572" xr:uid="{FCA9CA1A-9FC5-4179-9F5A-668650D511AC}"/>
    <cellStyle name="Normal 51 2 2 2 2" xfId="9215" xr:uid="{39AABC43-7163-4C2D-A205-59F15F81B9C7}"/>
    <cellStyle name="Normal 51 2 2 2 2 2" xfId="21578" xr:uid="{F0E97304-B84F-4630-838F-731AE22208C5}"/>
    <cellStyle name="Normal 51 2 2 2 3" xfId="20441" xr:uid="{C442E7DC-9D27-462F-B7BD-472CFC0002F2}"/>
    <cellStyle name="Normal 51 2 2 3" xfId="8381" xr:uid="{041AE38B-18BD-41F5-9B64-30BE0805A390}"/>
    <cellStyle name="Normal 51 2 2 3 2" xfId="21015" xr:uid="{5C2DC1B7-AAA4-418C-B78F-0B9C7E554944}"/>
    <cellStyle name="Normal 51 2 2 4" xfId="19878" xr:uid="{B0A97738-0F68-4C46-ABFE-CE2C18606FC5}"/>
    <cellStyle name="Normal 51 2 3" xfId="6732" xr:uid="{1551BD4D-D144-4B66-A81D-F71E37D4CD51}"/>
    <cellStyle name="Normal 51 2 3 2" xfId="7573" xr:uid="{B6B1D0CC-5219-4A31-A21C-0273953FCAF4}"/>
    <cellStyle name="Normal 51 2 3 2 2" xfId="9216" xr:uid="{26898166-BF34-4EF1-A2E2-12D9EB3F000F}"/>
    <cellStyle name="Normal 51 2 3 2 2 2" xfId="21579" xr:uid="{B821AD82-92B3-4ADE-8672-54F4E3204BBC}"/>
    <cellStyle name="Normal 51 2 3 2 3" xfId="20442" xr:uid="{316C29A0-2F31-48E8-BDAC-7319098F3132}"/>
    <cellStyle name="Normal 51 2 3 3" xfId="8382" xr:uid="{4508003B-42C0-4FEC-94F5-D390D2EE5999}"/>
    <cellStyle name="Normal 51 2 3 3 2" xfId="21016" xr:uid="{38B89B57-C480-47EE-807B-7F60F59E6EA2}"/>
    <cellStyle name="Normal 51 2 3 4" xfId="19879" xr:uid="{43265B2A-9ECB-4881-B0D1-459C1088490A}"/>
    <cellStyle name="Normal 51 2 4" xfId="6390" xr:uid="{EA0BAA73-E7D4-4DEB-9346-1F12554EF8C7}"/>
    <cellStyle name="Normal 51 2 4 2" xfId="7574" xr:uid="{2E75F264-6F21-491D-BA28-23E089DF5F54}"/>
    <cellStyle name="Normal 51 2 4 2 2" xfId="9217" xr:uid="{63A22F66-6B6A-485C-B8AC-59C7425EEBFD}"/>
    <cellStyle name="Normal 51 2 4 2 2 2" xfId="21580" xr:uid="{99742E07-117E-49A1-B6A9-1639F3B2137F}"/>
    <cellStyle name="Normal 51 2 4 2 3" xfId="20443" xr:uid="{EACC832C-C258-4D2B-98DA-3C70F496C96D}"/>
    <cellStyle name="Normal 51 2 4 3" xfId="8106" xr:uid="{319A4F12-986F-420C-AC46-C7BE2F30DDDA}"/>
    <cellStyle name="Normal 51 2 4 3 2" xfId="20741" xr:uid="{D2CFFC8A-FF52-4357-97AE-7ABC51A68B72}"/>
    <cellStyle name="Normal 51 2 4 4" xfId="19604" xr:uid="{2D0D53A9-E754-41D8-B280-2DF21586D9E9}"/>
    <cellStyle name="Normal 51 2 5" xfId="7068" xr:uid="{413EDC4E-761C-461D-9A89-BABD7D3ED124}"/>
    <cellStyle name="Normal 51 2 5 2" xfId="8711" xr:uid="{718E8E63-1E25-4578-AE9A-6F0DDF263AE0}"/>
    <cellStyle name="Normal 51 2 5 2 2" xfId="21189" xr:uid="{14E1F0B2-3460-4D16-9662-FE9BF130EC6D}"/>
    <cellStyle name="Normal 51 2 5 3" xfId="20052" xr:uid="{96DAA832-8424-4B5C-A547-3A0A62F2A2D0}"/>
    <cellStyle name="Normal 51 2 6" xfId="7912" xr:uid="{D07206FB-41BE-424E-A350-20E102B0D631}"/>
    <cellStyle name="Normal 51 2 6 2" xfId="20620" xr:uid="{A699D0AB-6845-4495-A15A-351AA7591499}"/>
    <cellStyle name="Normal 51 2 7" xfId="19483" xr:uid="{46A4AC6A-EE03-4436-A7CF-C25808B18A10}"/>
    <cellStyle name="Normal 51 3" xfId="6121" xr:uid="{EB66B031-2046-421E-9EC2-FB7D5C42762C}"/>
    <cellStyle name="Normal 51 3 2" xfId="6733" xr:uid="{21217CBB-9360-4256-9506-A701C92CA675}"/>
    <cellStyle name="Normal 51 3 2 2" xfId="7575" xr:uid="{14763A31-005C-4C08-AC14-73C44C43A4EC}"/>
    <cellStyle name="Normal 51 3 2 2 2" xfId="9218" xr:uid="{6C4216FB-9882-4521-8E90-A0037EBC1DD0}"/>
    <cellStyle name="Normal 51 3 2 2 2 2" xfId="21581" xr:uid="{53A6E126-BB4D-4CA1-9293-37B272931A53}"/>
    <cellStyle name="Normal 51 3 2 2 3" xfId="20444" xr:uid="{32C46387-FB9C-49D8-8A6F-806B02076209}"/>
    <cellStyle name="Normal 51 3 2 3" xfId="8383" xr:uid="{8A4E04F1-FE8C-495C-AA0E-ADB572B254DF}"/>
    <cellStyle name="Normal 51 3 2 3 2" xfId="21017" xr:uid="{769BA640-B8D2-49B0-8D9A-CEBB4E4104C3}"/>
    <cellStyle name="Normal 51 3 2 4" xfId="19880" xr:uid="{F5DA1194-31E4-4246-B0F2-2A3B1225B164}"/>
    <cellStyle name="Normal 51 3 3" xfId="6734" xr:uid="{140EA8D0-6E69-464D-91D1-57212B22746B}"/>
    <cellStyle name="Normal 51 3 3 2" xfId="7576" xr:uid="{ABF7EF88-1457-4CD6-B279-74C787548D07}"/>
    <cellStyle name="Normal 51 3 3 2 2" xfId="9219" xr:uid="{5E4FB1C0-FC79-4C08-8F6F-993B854E5743}"/>
    <cellStyle name="Normal 51 3 3 2 2 2" xfId="21582" xr:uid="{01AD8481-4F5B-4FD9-9B34-ED684497E020}"/>
    <cellStyle name="Normal 51 3 3 2 3" xfId="20445" xr:uid="{8A2D3623-21FF-4C4C-AC0C-DA6371C5A061}"/>
    <cellStyle name="Normal 51 3 3 3" xfId="8384" xr:uid="{5234DD0E-BC11-4204-A35C-08D87DFE7656}"/>
    <cellStyle name="Normal 51 3 3 3 2" xfId="21018" xr:uid="{FE1602F5-E9AB-4AAF-A268-63F65F99F77B}"/>
    <cellStyle name="Normal 51 3 3 4" xfId="19881" xr:uid="{8F159ADF-886E-4B9C-9117-B4ADCBD3331A}"/>
    <cellStyle name="Normal 51 3 4" xfId="6391" xr:uid="{0D6E574C-9F27-48D1-99B0-83F2214DB608}"/>
    <cellStyle name="Normal 51 3 4 2" xfId="7577" xr:uid="{ADD2848E-204A-4390-8CD1-58D24F5A3C74}"/>
    <cellStyle name="Normal 51 3 4 2 2" xfId="9220" xr:uid="{67147BA7-C24B-4AC2-A361-2888BF9EC2FC}"/>
    <cellStyle name="Normal 51 3 4 2 2 2" xfId="21583" xr:uid="{25E0AD3E-5F7D-4127-A419-10EA3E948A64}"/>
    <cellStyle name="Normal 51 3 4 2 3" xfId="20446" xr:uid="{1DCE98CC-733D-4603-BBD5-F09C96A135A9}"/>
    <cellStyle name="Normal 51 3 4 3" xfId="8107" xr:uid="{94F3D07C-464F-4278-99CF-E8476AE43465}"/>
    <cellStyle name="Normal 51 3 4 3 2" xfId="20742" xr:uid="{60F9DDAC-C6BA-4C21-A7AD-7ED0C6A12F88}"/>
    <cellStyle name="Normal 51 3 4 4" xfId="19605" xr:uid="{757AD376-3B0E-444E-9E9A-22B35D98DAAF}"/>
    <cellStyle name="Normal 51 3 5" xfId="7069" xr:uid="{532DA6CA-CC84-42C7-8924-B39106E827DB}"/>
    <cellStyle name="Normal 51 3 5 2" xfId="8712" xr:uid="{FC64C3E3-FC45-443B-9BCC-37B4DA499249}"/>
    <cellStyle name="Normal 51 3 5 2 2" xfId="21190" xr:uid="{691830AB-56A7-4504-BE1D-EAC4FFDE521A}"/>
    <cellStyle name="Normal 51 3 5 3" xfId="20053" xr:uid="{7F720ABB-DE2E-4F61-8F17-306476651F3C}"/>
    <cellStyle name="Normal 51 3 6" xfId="7913" xr:uid="{54561DDA-4684-4276-B6BB-4226C50D776A}"/>
    <cellStyle name="Normal 51 3 6 2" xfId="20621" xr:uid="{BC39347A-3E20-43CF-85A7-665A8B28CC6F}"/>
    <cellStyle name="Normal 51 3 7" xfId="19484" xr:uid="{1ACCE3FD-37C3-44EF-B8D0-5B47AAFD7FD7}"/>
    <cellStyle name="Normal 51 4" xfId="7571" xr:uid="{8FE60A31-7B82-4CF8-83DA-D4B4AA6B4E4F}"/>
    <cellStyle name="Normal 51 4 2" xfId="9214" xr:uid="{FB8FD233-3A4A-4C12-B5E0-2758217FB69C}"/>
    <cellStyle name="Normal 51 4 2 2" xfId="21577" xr:uid="{9241FA58-8D5D-44D6-A8D3-A0187FEA8D79}"/>
    <cellStyle name="Normal 51 4 3" xfId="20440" xr:uid="{3145D9CA-0CC2-4BE0-84BA-13641FE10459}"/>
    <cellStyle name="Normal 51 5" xfId="8380" xr:uid="{1B9A0655-AEA9-4355-8035-28CF3376BAEF}"/>
    <cellStyle name="Normal 51 5 2" xfId="21014" xr:uid="{FF1DAD09-BC5C-4922-BAC7-D31B4B81D08E}"/>
    <cellStyle name="Normal 51 6" xfId="19877" xr:uid="{F3E52149-8E43-46A1-8101-8EDBB4495919}"/>
    <cellStyle name="Normal 52" xfId="6735" xr:uid="{910315F2-1208-4C2B-85B5-251617BF63BC}"/>
    <cellStyle name="Normal 52 2" xfId="7578" xr:uid="{298C53B0-62C3-4393-B8AB-5B72C2ECB58D}"/>
    <cellStyle name="Normal 52 2 2" xfId="9221" xr:uid="{B4CB9F9E-1FE3-4813-9689-24CA62995029}"/>
    <cellStyle name="Normal 52 2 2 2" xfId="21584" xr:uid="{C304AB11-CA13-4F9C-A2C3-E3DBDBC17F89}"/>
    <cellStyle name="Normal 52 2 3" xfId="20447" xr:uid="{B49E4A7B-3B27-45EA-8A98-4C4B41C265FC}"/>
    <cellStyle name="Normal 52 3" xfId="8385" xr:uid="{76C5877F-DC5D-4D1F-9A29-B8B508BD9DF4}"/>
    <cellStyle name="Normal 52 3 2" xfId="21019" xr:uid="{6B17B9C6-AB7E-4712-B133-C7E07D7BEA5E}"/>
    <cellStyle name="Normal 52 4" xfId="19882" xr:uid="{A8138445-3A02-42C8-8C00-450F9A8D45D3}"/>
    <cellStyle name="Normal 53" xfId="6736" xr:uid="{AE7F3826-35BB-4D8C-BDCF-0F671CE12392}"/>
    <cellStyle name="Normal 53 2" xfId="7579" xr:uid="{A6CC2D82-A362-4756-85E6-6935B8118899}"/>
    <cellStyle name="Normal 53 2 2" xfId="9222" xr:uid="{F34F4D70-6141-45F7-904D-7DC5D2C304BE}"/>
    <cellStyle name="Normal 53 2 2 2" xfId="21585" xr:uid="{FC9AA18F-047A-48AC-B0DD-FEE0C81D946B}"/>
    <cellStyle name="Normal 53 2 3" xfId="20448" xr:uid="{C89F5E8A-711D-45B8-BCA3-A2F5ED42D666}"/>
    <cellStyle name="Normal 53 3" xfId="8386" xr:uid="{8EF65B6D-9B12-4205-9FE9-D66E536C090D}"/>
    <cellStyle name="Normal 53 3 2" xfId="21020" xr:uid="{9F91EB90-9F71-49B8-A9E2-4646CE9E340B}"/>
    <cellStyle name="Normal 53 4" xfId="19883" xr:uid="{EA8CB374-7258-476C-8CC6-82037C037477}"/>
    <cellStyle name="Normal 54" xfId="6737" xr:uid="{0498E1F8-ADE8-4964-9B9D-C20E0BB74905}"/>
    <cellStyle name="Normal 54 2" xfId="7580" xr:uid="{16A4AA45-51C4-40BA-9D7F-176374D3BA38}"/>
    <cellStyle name="Normal 54 2 2" xfId="9223" xr:uid="{FF018214-D204-4F3F-B21E-AFDFF6FACDB4}"/>
    <cellStyle name="Normal 54 2 2 2" xfId="21586" xr:uid="{6AC6713F-37AF-49D4-AF0A-02C6E60EE5E5}"/>
    <cellStyle name="Normal 54 2 3" xfId="20449" xr:uid="{D5D56258-AFA1-4630-BE6A-ADE3AB57EC81}"/>
    <cellStyle name="Normal 54 3" xfId="8387" xr:uid="{136B6841-A35E-4CA0-AD86-C00B8F75AE96}"/>
    <cellStyle name="Normal 54 3 2" xfId="21021" xr:uid="{0527775E-B799-43D3-8BF8-AD667DF219E4}"/>
    <cellStyle name="Normal 54 4" xfId="19884" xr:uid="{282DC44E-60EF-4483-B981-19CEA8F3030F}"/>
    <cellStyle name="Normal 55" xfId="6738" xr:uid="{8082E548-F083-4455-BD4E-6DF28F36E174}"/>
    <cellStyle name="Normal 56" xfId="6739" xr:uid="{FD7DA8C3-F960-41A4-9BC2-794693BFDB1D}"/>
    <cellStyle name="Normal 56 2" xfId="7581" xr:uid="{769B7F17-D036-457F-8562-109646815792}"/>
    <cellStyle name="Normal 56 2 2" xfId="9224" xr:uid="{6A1A70A5-56BB-43E2-8B7C-70F136CF5071}"/>
    <cellStyle name="Normal 56 2 2 2" xfId="21587" xr:uid="{19356C38-7665-4858-B596-311F97CA6D90}"/>
    <cellStyle name="Normal 56 2 3" xfId="20450" xr:uid="{154A39DB-B8E4-4205-8D99-031C1676CAF3}"/>
    <cellStyle name="Normal 56 3" xfId="8388" xr:uid="{44674521-3548-438E-A5DF-A08FA6BD2317}"/>
    <cellStyle name="Normal 56 3 2" xfId="21022" xr:uid="{74573068-E1ED-4F8F-816E-F48230DD2E26}"/>
    <cellStyle name="Normal 56 4" xfId="19885" xr:uid="{4FD7A427-F2B9-4DF8-913D-AE0ADEAF6C8E}"/>
    <cellStyle name="Normal 57" xfId="6740" xr:uid="{0D8F5353-14C4-4E8C-A002-3F7F8DC5804E}"/>
    <cellStyle name="Normal 57 2" xfId="7582" xr:uid="{575278C6-6D32-4C40-86A9-C91006F8A5DA}"/>
    <cellStyle name="Normal 57 2 2" xfId="9225" xr:uid="{0FD4A76D-CD82-49A3-96F6-4FD0570F9D9A}"/>
    <cellStyle name="Normal 57 2 2 2" xfId="21588" xr:uid="{BD5859C7-DD5A-46FC-8CE0-DB4AD1D65D93}"/>
    <cellStyle name="Normal 57 2 3" xfId="20451" xr:uid="{760A307A-4845-4CE3-A787-A8D06388FD1F}"/>
    <cellStyle name="Normal 57 3" xfId="8389" xr:uid="{25632440-249E-4165-B74E-0A81B9B45D91}"/>
    <cellStyle name="Normal 57 3 2" xfId="21023" xr:uid="{347BD06D-66B9-41C8-BCD2-6157D92DDD4F}"/>
    <cellStyle name="Normal 57 4" xfId="19886" xr:uid="{A58FA7CA-FBE1-42B2-9570-D6F2E3FE7A96}"/>
    <cellStyle name="Normal 58" xfId="6741" xr:uid="{61AE5FB4-1D9C-475B-A5C3-CA0FF26AFDC8}"/>
    <cellStyle name="Normal 58 2" xfId="7583" xr:uid="{716088DA-C375-4415-9368-A9E3DE35E439}"/>
    <cellStyle name="Normal 58 2 2" xfId="9226" xr:uid="{FBDFB471-443B-49AE-B630-247731610457}"/>
    <cellStyle name="Normal 58 2 2 2" xfId="21589" xr:uid="{A8CBCA8F-ED29-4DCA-A76C-725973F6E249}"/>
    <cellStyle name="Normal 58 2 3" xfId="20452" xr:uid="{E049CEDB-8B84-461C-95D2-A0EA54A23A07}"/>
    <cellStyle name="Normal 58 3" xfId="8390" xr:uid="{3D6A0A66-163C-4E20-AEA1-EDB7F641CC0D}"/>
    <cellStyle name="Normal 58 3 2" xfId="21024" xr:uid="{B87856B3-F661-472C-B395-BE85EE249BB8}"/>
    <cellStyle name="Normal 58 4" xfId="19887" xr:uid="{C2A7934D-D01B-4EB6-8AB1-24220FB26B24}"/>
    <cellStyle name="Normal 59" xfId="6278" xr:uid="{DD05DB28-DFA5-4941-AEDF-236EC15DB878}"/>
    <cellStyle name="Normal 59 2" xfId="7584" xr:uid="{BB1EAA9D-AF11-417B-B87A-BCD7328ECEF6}"/>
    <cellStyle name="Normal 59 2 2" xfId="9227" xr:uid="{9D66EDC6-7B82-4B84-A3F1-5D286B56E735}"/>
    <cellStyle name="Normal 59 2 2 2" xfId="21590" xr:uid="{20D4ADDB-3CBB-4786-BB18-1EFA906817AB}"/>
    <cellStyle name="Normal 59 2 3" xfId="20453" xr:uid="{D7DD7C38-EB09-411C-BC7A-99DA61C524E6}"/>
    <cellStyle name="Normal 59 3" xfId="7994" xr:uid="{CCEFE7A3-5070-4FE1-8986-A0CED4857376}"/>
    <cellStyle name="Normal 59 3 2" xfId="20629" xr:uid="{3BA1939B-981E-4262-832D-AB4FC5CC4829}"/>
    <cellStyle name="Normal 59 4" xfId="19492" xr:uid="{57F3ADA8-C945-474B-8A44-02E44BED6D62}"/>
    <cellStyle name="Normal 6" xfId="29" xr:uid="{ED275711-627A-46DE-A7CE-E92BD2DF3917}"/>
    <cellStyle name="Normal 6 10" xfId="19354" xr:uid="{24B364D6-86AA-4510-9D6B-34AAE0D71DD1}"/>
    <cellStyle name="Normal 6 10 2" xfId="30318" xr:uid="{D2E38C43-0CC1-4C14-BEB9-5D4A6C461D49}"/>
    <cellStyle name="Normal 6 11" xfId="19366" xr:uid="{1AE5006B-D4AE-4D30-A4D0-3516CCB510D6}"/>
    <cellStyle name="Normal 6 2" xfId="6122" xr:uid="{E8F79975-9185-4B41-9F16-268AC9002B6C}"/>
    <cellStyle name="Normal 6 2 2" xfId="6742" xr:uid="{8FE7F675-6FCF-4023-B494-4494E50977D6}"/>
    <cellStyle name="Normal 6 2 2 2" xfId="7585" xr:uid="{841D07D0-4267-41F7-83C8-62C3F0F5ED3F}"/>
    <cellStyle name="Normal 6 2 2 2 2" xfId="9228" xr:uid="{3D559ADC-2B1F-48A8-85C7-0063BB97001F}"/>
    <cellStyle name="Normal 6 2 2 2 2 2" xfId="21591" xr:uid="{85331F29-E717-4D48-9013-81AE49A0606A}"/>
    <cellStyle name="Normal 6 2 2 2 3" xfId="20454" xr:uid="{820A0908-97DF-43B0-AEC2-16088D55C67A}"/>
    <cellStyle name="Normal 6 2 2 3" xfId="8391" xr:uid="{27055BC3-0300-438D-A6A7-81EDE6F2C338}"/>
    <cellStyle name="Normal 6 2 2 3 2" xfId="21025" xr:uid="{5D9BE5A2-6128-46C3-B128-F2CEDC6F2D10}"/>
    <cellStyle name="Normal 6 2 2 4" xfId="19888" xr:uid="{76DF5412-3DFA-4DE9-9D9B-C624D0E39304}"/>
    <cellStyle name="Normal 6 2 3" xfId="6743" xr:uid="{7FD6D002-2649-40AD-B472-7300136DF493}"/>
    <cellStyle name="Normal 6 2 3 2" xfId="7586" xr:uid="{23B7AC0F-70A8-431F-8F3A-EADE610EA10D}"/>
    <cellStyle name="Normal 6 2 3 2 2" xfId="9229" xr:uid="{40B0FB8C-58DA-4F0C-959A-571084388E42}"/>
    <cellStyle name="Normal 6 2 3 2 2 2" xfId="21592" xr:uid="{17DD04C0-1945-49F5-95A3-71865B099571}"/>
    <cellStyle name="Normal 6 2 3 2 3" xfId="20455" xr:uid="{5F574882-725C-4EFC-8E44-E365EE11893B}"/>
    <cellStyle name="Normal 6 2 3 3" xfId="8392" xr:uid="{B03E1057-E8CA-4067-A1D4-113646D0ED01}"/>
    <cellStyle name="Normal 6 2 3 3 2" xfId="21026" xr:uid="{20DF43CE-5341-4A89-A12B-CEA86523A208}"/>
    <cellStyle name="Normal 6 2 3 4" xfId="19889" xr:uid="{7D988CE2-F114-4485-B185-A06BF0512161}"/>
    <cellStyle name="Normal 6 2 4" xfId="6393" xr:uid="{B54E017D-A9FE-49E0-9EC3-D31E5A181A79}"/>
    <cellStyle name="Normal 6 2 4 2" xfId="7587" xr:uid="{94909E44-33EC-4CD5-AC94-45C503C5BD78}"/>
    <cellStyle name="Normal 6 2 4 2 2" xfId="9230" xr:uid="{98E360B5-8A09-41A2-8107-F180FB462BAA}"/>
    <cellStyle name="Normal 6 2 4 2 2 2" xfId="21593" xr:uid="{DB7C25B3-5710-40F7-8C8D-AA18AE6FAC2A}"/>
    <cellStyle name="Normal 6 2 4 2 3" xfId="20456" xr:uid="{C8C49847-5260-405E-BF3C-11C7C461B424}"/>
    <cellStyle name="Normal 6 2 4 3" xfId="8109" xr:uid="{2EF5CC34-3E75-44BC-A452-163A8C5440E7}"/>
    <cellStyle name="Normal 6 2 4 3 2" xfId="20744" xr:uid="{FC84177D-9746-4863-A61D-A77E49EB3650}"/>
    <cellStyle name="Normal 6 2 4 4" xfId="19607" xr:uid="{64A994D0-9780-4D02-BB7A-29C2905C3A3E}"/>
    <cellStyle name="Normal 6 2 5" xfId="7070" xr:uid="{CE2CB1B6-8C9C-4192-B98F-25B56B9283C3}"/>
    <cellStyle name="Normal 6 2 5 2" xfId="8713" xr:uid="{EB690F1D-FC6F-4512-95B3-473F60C883A7}"/>
    <cellStyle name="Normal 6 2 5 2 2" xfId="21191" xr:uid="{EDD37A3D-8684-4B11-97AA-068917AF879F}"/>
    <cellStyle name="Normal 6 2 5 3" xfId="20054" xr:uid="{832DB315-5269-421E-907B-4C3F511DE65C}"/>
    <cellStyle name="Normal 6 2 6" xfId="7914" xr:uid="{B01B6E1B-D7F0-41F8-90A4-55259E077517}"/>
    <cellStyle name="Normal 6 2 6 2" xfId="20622" xr:uid="{717E376B-03AC-48F9-BAB9-8BE5C1DAA1BF}"/>
    <cellStyle name="Normal 6 2 7" xfId="19485" xr:uid="{643B6851-62C9-4FDC-A127-6EAB94B41721}"/>
    <cellStyle name="Normal 6 3" xfId="6123" xr:uid="{284DF4CD-2F02-40A8-9512-D1B45E293768}"/>
    <cellStyle name="Normal 6 4" xfId="6124" xr:uid="{51E190EC-E7F0-4798-96B8-F732FCEBBC41}"/>
    <cellStyle name="Normal 6 5" xfId="6744" xr:uid="{69BE4DD5-4CAA-45A7-9455-865144E2C314}"/>
    <cellStyle name="Normal 6 5 2" xfId="7588" xr:uid="{27E5F3D2-7A59-4733-8119-B64C75D622C1}"/>
    <cellStyle name="Normal 6 5 2 2" xfId="9231" xr:uid="{3B919F2E-39F1-410C-AB63-63414F8A8D1A}"/>
    <cellStyle name="Normal 6 5 2 2 2" xfId="21594" xr:uid="{6B9B1F1B-0C36-456D-BED9-48675DB93DF6}"/>
    <cellStyle name="Normal 6 5 2 3" xfId="20457" xr:uid="{C25027B0-4EDC-4095-BAD0-A65A64284153}"/>
    <cellStyle name="Normal 6 5 3" xfId="8393" xr:uid="{1F55A5B7-2D8A-4DB7-86E8-7438DF271152}"/>
    <cellStyle name="Normal 6 5 3 2" xfId="21027" xr:uid="{9BCB1658-69DA-4BD2-8F0B-2DE13F597B01}"/>
    <cellStyle name="Normal 6 5 4" xfId="19890" xr:uid="{D5797D88-7659-4C13-B8BE-535EE50BC073}"/>
    <cellStyle name="Normal 6 6" xfId="6745" xr:uid="{BE39B013-5AF6-4E05-9B7E-40F8D98A886F}"/>
    <cellStyle name="Normal 6 6 2" xfId="7589" xr:uid="{D8DE1A4C-A92F-4E60-B3D7-CDB2141E3CE0}"/>
    <cellStyle name="Normal 6 6 2 2" xfId="9232" xr:uid="{792447FC-5163-4462-82D0-04AFE8B759B1}"/>
    <cellStyle name="Normal 6 6 2 2 2" xfId="21595" xr:uid="{5E0D6B78-28BF-43A8-831E-1205AB14CDD5}"/>
    <cellStyle name="Normal 6 6 2 3" xfId="20458" xr:uid="{C04FE46B-29F3-4B58-94AF-4A48F9EBCA45}"/>
    <cellStyle name="Normal 6 6 3" xfId="8394" xr:uid="{849D419A-7622-41BB-820D-D68C2C0843ED}"/>
    <cellStyle name="Normal 6 6 3 2" xfId="21028" xr:uid="{C8948F7B-EA79-420D-A89E-67A4E7371C54}"/>
    <cellStyle name="Normal 6 6 4" xfId="19891" xr:uid="{01AA0076-DD12-4531-ADBF-26BF912F57AA}"/>
    <cellStyle name="Normal 6 7" xfId="6392" xr:uid="{6BE2F09E-3A33-4434-91DC-D7C0D8DB4AB6}"/>
    <cellStyle name="Normal 6 7 2" xfId="7590" xr:uid="{AE15E1C2-F932-437F-9E72-4D0E6CF0BDFF}"/>
    <cellStyle name="Normal 6 7 2 2" xfId="9233" xr:uid="{2CB77A14-1F09-493F-9184-595E3AE4815A}"/>
    <cellStyle name="Normal 6 7 2 2 2" xfId="21596" xr:uid="{28CCBE06-9953-434B-929A-72407FAFDC86}"/>
    <cellStyle name="Normal 6 7 2 3" xfId="20459" xr:uid="{8DF92CC6-053B-415A-A4E0-87E926FDEE4E}"/>
    <cellStyle name="Normal 6 7 3" xfId="8108" xr:uid="{6B4EA4A0-3DC5-45BC-8209-ACA3A46979CD}"/>
    <cellStyle name="Normal 6 7 3 2" xfId="20743" xr:uid="{1D6D8FA7-A26E-49A6-A7D1-7790D02F77FE}"/>
    <cellStyle name="Normal 6 7 4" xfId="19606" xr:uid="{53099E0E-EF3A-4B0D-BD31-554CAC5E11BC}"/>
    <cellStyle name="Normal 6 8" xfId="6908" xr:uid="{B3BE6A4F-6B0E-4C81-A1FE-2E25F7A970CE}"/>
    <cellStyle name="Normal 6 8 2" xfId="8551" xr:uid="{7426790F-304B-4C6A-8800-48B8EE34D93B}"/>
    <cellStyle name="Normal 6 8 2 2" xfId="21070" xr:uid="{BFFF78CB-EC76-424C-ADA6-B67DD81D9E44}"/>
    <cellStyle name="Normal 6 8 3" xfId="19933" xr:uid="{8DF73929-815E-4F7D-8E09-5305B0F7E03E}"/>
    <cellStyle name="Normal 6 9" xfId="7713" xr:uid="{B817E488-BAD4-4960-980D-20B31FA43FFF}"/>
    <cellStyle name="Normal 6 9 2" xfId="20505" xr:uid="{B8746C68-E73C-4D90-9293-C5D5204091AF}"/>
    <cellStyle name="Normal 6_1_solis_MK Nr 595 " xfId="6125" xr:uid="{D338D0AB-3DA8-4B0B-885A-8C51A66410B1}"/>
    <cellStyle name="Normal 60" xfId="6883" xr:uid="{FF185268-44DB-48DD-8D08-0F56A6BC9EB8}"/>
    <cellStyle name="Normal 60 2" xfId="6126" xr:uid="{87B14EDD-5FEA-4CB6-906D-18CB4EAB24D5}"/>
    <cellStyle name="Normal 60 2 2" xfId="6746" xr:uid="{12DB7660-9E24-4162-B7D8-21B7CD667B4C}"/>
    <cellStyle name="Normal 60 2 2 2" xfId="7591" xr:uid="{68B5855B-93B1-4EE2-83FC-07D3C1D36FE2}"/>
    <cellStyle name="Normal 60 2 2 2 2" xfId="9234" xr:uid="{ADB3233C-0EB1-4FFD-B480-B3F9631878FA}"/>
    <cellStyle name="Normal 60 2 2 2 2 2" xfId="21597" xr:uid="{7EC793F2-BF47-4EEC-A8CD-0553C5721462}"/>
    <cellStyle name="Normal 60 2 2 2 3" xfId="20460" xr:uid="{86F302A1-46AA-4719-984A-8F6F9AE9D447}"/>
    <cellStyle name="Normal 60 2 2 3" xfId="8395" xr:uid="{6C78100B-354F-46E6-947A-D457BF996C02}"/>
    <cellStyle name="Normal 60 2 2 3 2" xfId="21029" xr:uid="{82A8204A-BF49-4888-8CB7-656E4AF6162B}"/>
    <cellStyle name="Normal 60 2 2 4" xfId="19892" xr:uid="{85F14BB2-961A-4BC9-BD06-0D2139FD4332}"/>
    <cellStyle name="Normal 60 2 3" xfId="6747" xr:uid="{C124C29F-0981-40BA-BB0F-D88773674F6F}"/>
    <cellStyle name="Normal 60 2 3 2" xfId="7592" xr:uid="{AF4B82E3-D585-4ECB-BDFE-120A109867B5}"/>
    <cellStyle name="Normal 60 2 3 2 2" xfId="9235" xr:uid="{3A7B035D-686E-4CFC-87AB-F357EFFA6D18}"/>
    <cellStyle name="Normal 60 2 3 2 2 2" xfId="21598" xr:uid="{16EBA20B-5DE0-4103-82E5-DDFF3E35374A}"/>
    <cellStyle name="Normal 60 2 3 2 3" xfId="20461" xr:uid="{58CEEF30-0314-4A75-9CD4-2FA0C64E9BD3}"/>
    <cellStyle name="Normal 60 2 3 3" xfId="8396" xr:uid="{353A1671-DDB7-4467-AA1F-7F86C2E221C8}"/>
    <cellStyle name="Normal 60 2 3 3 2" xfId="21030" xr:uid="{CE694018-4BCC-4BBA-AABB-54CC2916AB7F}"/>
    <cellStyle name="Normal 60 2 3 4" xfId="19893" xr:uid="{FF019655-F5F4-45A6-84D8-E578DB85FDFC}"/>
    <cellStyle name="Normal 60 2 4" xfId="6394" xr:uid="{3D21EBDE-7ECC-4F9F-B879-8C55515CFFA8}"/>
    <cellStyle name="Normal 60 2 4 2" xfId="7593" xr:uid="{20F020EC-F2B9-4D66-9633-B30AB4868F5A}"/>
    <cellStyle name="Normal 60 2 4 2 2" xfId="9236" xr:uid="{4EB61EAF-9FE6-4EBE-8965-4A9CBC175763}"/>
    <cellStyle name="Normal 60 2 4 2 2 2" xfId="21599" xr:uid="{3D9D06AB-4EBC-4FBE-801C-9AC5D1E41BDA}"/>
    <cellStyle name="Normal 60 2 4 2 3" xfId="20462" xr:uid="{809C6107-9C8E-4ED7-A34C-132220275DD1}"/>
    <cellStyle name="Normal 60 2 4 3" xfId="8110" xr:uid="{8E048CEA-CC8E-49F8-BFE8-A6E19B70E844}"/>
    <cellStyle name="Normal 60 2 4 3 2" xfId="20745" xr:uid="{7849C6E6-0EAD-44EF-8351-9363E335A5B0}"/>
    <cellStyle name="Normal 60 2 4 4" xfId="19608" xr:uid="{01781765-9094-4684-961F-FC32E880D83C}"/>
    <cellStyle name="Normal 60 2 5" xfId="7071" xr:uid="{32F4D608-B585-4499-9E11-024DB18533A4}"/>
    <cellStyle name="Normal 60 2 5 2" xfId="8714" xr:uid="{4AEE1ECF-5233-4467-BCE5-88C34046D0B8}"/>
    <cellStyle name="Normal 60 2 5 2 2" xfId="21192" xr:uid="{BC695C67-1933-4F3E-951B-E38977EF0163}"/>
    <cellStyle name="Normal 60 2 5 3" xfId="20055" xr:uid="{BAF151BF-C87E-4B81-97E0-BCC1BCAE9272}"/>
    <cellStyle name="Normal 60 2 6" xfId="7915" xr:uid="{CA4A2669-4BC1-4788-8FCC-4AC4D573CF56}"/>
    <cellStyle name="Normal 60 2 6 2" xfId="20623" xr:uid="{D73061B8-BA5A-4304-9D83-A596E23DAA66}"/>
    <cellStyle name="Normal 60 2 7" xfId="19486" xr:uid="{CFC9AEFC-E992-431D-9BA7-E956F71ED48C}"/>
    <cellStyle name="Normal 60 3" xfId="7691" xr:uid="{DB25135B-CF25-42AD-9826-792C763DBA0A}"/>
    <cellStyle name="Normal 60 4" xfId="7684" xr:uid="{D7C94112-8150-4B1B-960E-D027C320EEB1}"/>
    <cellStyle name="Normal 60 4 2" xfId="9327" xr:uid="{0C396B3C-AE4C-46FC-AAC7-78F71EF13EA4}"/>
    <cellStyle name="Normal 60 4 2 2" xfId="21617" xr:uid="{E42F55DD-E9A2-4216-84C5-8283C5A013D5}"/>
    <cellStyle name="Normal 60 4 3" xfId="20480" xr:uid="{61F3B7F2-F9AB-4D6D-94BD-C43365BB3712}"/>
    <cellStyle name="Normal 60 5" xfId="8527" xr:uid="{0E2F2E49-E3C5-45BA-8CA6-6979B8B47B96}"/>
    <cellStyle name="Normal 60 5 2" xfId="21047" xr:uid="{793E5910-BD55-48FD-9A7D-432BE9CA87DE}"/>
    <cellStyle name="Normal 60 6" xfId="19910" xr:uid="{79EFBD50-666C-4EBD-B99A-8C3095ED3CF3}"/>
    <cellStyle name="Normal 61" xfId="6885" xr:uid="{006357B6-8C01-4F0F-B97F-0F2DB5F867B6}"/>
    <cellStyle name="Normal 61 2" xfId="6904" xr:uid="{842A4A96-ACDB-485B-935D-1F8C009BA455}"/>
    <cellStyle name="Normal 61 2 2" xfId="7701" xr:uid="{3C163AC9-38D4-4FA0-BB62-E848F191F05F}"/>
    <cellStyle name="Normal 61 2 2 2" xfId="9340" xr:uid="{102FF1BF-A1F2-4B9F-AC88-106CCA08D142}"/>
    <cellStyle name="Normal 61 2 2 2 2" xfId="21630" xr:uid="{566AB451-EEB6-4CE7-A177-E0E311F1539A}"/>
    <cellStyle name="Normal 61 2 2 3" xfId="20493" xr:uid="{E6E4AB06-9F5B-4031-98EC-8E2476F4C220}"/>
    <cellStyle name="Normal 61 2 3" xfId="7710" xr:uid="{5CA22B17-BE8E-4813-B7F3-0DEFD0218405}"/>
    <cellStyle name="Normal 61 2 3 2" xfId="9348" xr:uid="{FF8E0786-0EAC-4B9D-A340-77275DF84CE3}"/>
    <cellStyle name="Normal 61 2 3 2 2" xfId="21639" xr:uid="{B11169B0-A0AE-4F29-AECF-D9DC7073DF40}"/>
    <cellStyle name="Normal 61 2 3 3" xfId="20502" xr:uid="{6AAEB9B2-681E-4227-9081-6E699AB4E404}"/>
    <cellStyle name="Normal 61 2 4" xfId="8547" xr:uid="{25A2033B-650C-4639-B394-AB960B749C86}"/>
    <cellStyle name="Normal 61 2 4 2" xfId="21067" xr:uid="{E7042D6B-622A-4293-9115-DF8F785525DB}"/>
    <cellStyle name="Normal 61 2 5" xfId="19930" xr:uid="{89C1E405-72F1-4DB5-BAD0-3DC7F3475C01}"/>
    <cellStyle name="Normal 61 3" xfId="7686" xr:uid="{8A8A833F-CB75-4543-8D7A-59100949DCA5}"/>
    <cellStyle name="Normal 61 3 2" xfId="9329" xr:uid="{EA6FC2A2-72E0-47DF-9A5E-23D11181C5ED}"/>
    <cellStyle name="Normal 61 3 2 2" xfId="21619" xr:uid="{1E2619F2-EAA5-403E-ACD0-BD123879BFAC}"/>
    <cellStyle name="Normal 61 3 3" xfId="20482" xr:uid="{1E7E8875-37DF-40ED-8407-ACB7D14ADFDD}"/>
    <cellStyle name="Normal 61 4" xfId="8529" xr:uid="{DF6F0E0C-CA47-4073-95E8-C5697B1F2465}"/>
    <cellStyle name="Normal 61 4 2" xfId="21049" xr:uid="{9EDB15F6-32CA-4E4E-9BD6-6EC01B947CC7}"/>
    <cellStyle name="Normal 61 5" xfId="19912" xr:uid="{7416BB02-4B40-440F-8742-1B37F62736BE}"/>
    <cellStyle name="Normal 62" xfId="6887" xr:uid="{6FDB4A47-C76D-4EF3-B8EC-3FCCDAD11180}"/>
    <cellStyle name="Normal 62 2" xfId="6905" xr:uid="{0130D356-45D8-4A5E-8B52-C932D6FF8968}"/>
    <cellStyle name="Normal 62 2 2" xfId="7702" xr:uid="{9FB3C8F1-95BF-406D-9E87-40CB239B83E1}"/>
    <cellStyle name="Normal 62 2 2 2" xfId="9341" xr:uid="{3EE5DB4B-5611-42AF-BE01-FC37360B88C1}"/>
    <cellStyle name="Normal 62 2 2 2 2" xfId="21631" xr:uid="{B24D131D-7578-4814-8113-DB22D5593DDA}"/>
    <cellStyle name="Normal 62 2 2 3" xfId="20494" xr:uid="{99CCEEFC-EE2B-4A1D-8351-3DE077F6778A}"/>
    <cellStyle name="Normal 62 2 3" xfId="7709" xr:uid="{632C5093-6E92-4DE9-8AD5-A2A8F5E36E5C}"/>
    <cellStyle name="Normal 62 2 3 2" xfId="9347" xr:uid="{5AF5E80C-3E5B-44D9-9A89-586A6788A103}"/>
    <cellStyle name="Normal 62 2 3 2 2" xfId="21638" xr:uid="{248FC693-BBCE-401E-9F9B-E050F9DA84AD}"/>
    <cellStyle name="Normal 62 2 3 3" xfId="20501" xr:uid="{25AD262B-33F4-469A-A286-39B3336D30B2}"/>
    <cellStyle name="Normal 62 2 4" xfId="8548" xr:uid="{BD4186B2-5897-43FF-85F3-063A7DDAAE64}"/>
    <cellStyle name="Normal 62 2 4 2" xfId="21068" xr:uid="{3162538C-783E-4C9D-8E3D-0223D0F700E8}"/>
    <cellStyle name="Normal 62 2 5" xfId="19931" xr:uid="{F5CBFEC6-997E-4D5A-984D-49B88B5BF10B}"/>
    <cellStyle name="Normal 62 3" xfId="7687" xr:uid="{7C170A74-1E10-4ACB-967A-882B2AEDCC3D}"/>
    <cellStyle name="Normal 62 3 2" xfId="9330" xr:uid="{018FCC07-A54C-434B-A40E-27CECC9A37DE}"/>
    <cellStyle name="Normal 62 3 2 2" xfId="21620" xr:uid="{F4CFF638-C9B0-48F9-B89D-907A6E3C5F79}"/>
    <cellStyle name="Normal 62 3 3" xfId="20483" xr:uid="{5951C36E-354C-475B-BFC1-18E425A901DF}"/>
    <cellStyle name="Normal 62 4" xfId="8531" xr:uid="{41FB3655-32E3-4D8C-81D6-65DE1EB886CA}"/>
    <cellStyle name="Normal 62 4 2" xfId="21051" xr:uid="{FBEED64B-8A0B-4024-BE21-1EE5F268420A}"/>
    <cellStyle name="Normal 62 5" xfId="19914" xr:uid="{5B381085-9C48-4F06-9EAD-8C485E946F77}"/>
    <cellStyle name="Normal 63" xfId="6886" xr:uid="{3788CE2B-3D80-46A1-9000-0FA7E7FDA8C6}"/>
    <cellStyle name="Normal 63 2" xfId="7698" xr:uid="{D1447D72-40D4-4A83-A063-9AACBDC9CAE0}"/>
    <cellStyle name="Normal 63 2 2" xfId="9337" xr:uid="{1F255CA3-5AF4-49D2-8651-420EF76C3E32}"/>
    <cellStyle name="Normal 63 2 2 2" xfId="21627" xr:uid="{ED863410-22AE-4783-ACF3-A3947ADA3A51}"/>
    <cellStyle name="Normal 63 2 3" xfId="20490" xr:uid="{6C1EDE07-429D-433A-A8D9-E182DC7D879E}"/>
    <cellStyle name="Normal 63 3" xfId="7688" xr:uid="{50A67ADB-C6DC-435C-A311-34741D533695}"/>
    <cellStyle name="Normal 63 4" xfId="8530" xr:uid="{5CB1472F-22F5-4624-8E7E-004BC39EF24A}"/>
    <cellStyle name="Normal 63 4 2" xfId="21050" xr:uid="{E3FA7582-AC44-426A-A16C-075C7347DCCC}"/>
    <cellStyle name="Normal 63 5" xfId="19913" xr:uid="{04803145-9F52-46FA-99E1-E160D62A2C7E}"/>
    <cellStyle name="Normal 64" xfId="6888" xr:uid="{7AA0B894-88A9-4460-8C2A-B93486A31975}"/>
    <cellStyle name="Normal 64 2" xfId="7690" xr:uid="{A78D7B2F-FF15-477B-9556-DE10E5C7859B}"/>
    <cellStyle name="Normal 64 3" xfId="8532" xr:uid="{D6643F77-A24B-4521-84CC-B8C3399460EE}"/>
    <cellStyle name="Normal 64 3 2" xfId="21052" xr:uid="{41DF0742-4D9A-4380-988D-F2D0FF967843}"/>
    <cellStyle name="Normal 64 4" xfId="19915" xr:uid="{18B3E720-01CC-41B1-A7B4-ECD81A86CE14}"/>
    <cellStyle name="Normal 65" xfId="6890" xr:uid="{EF8FED1D-557F-4CD8-AFAD-5D0103B1CF2D}"/>
    <cellStyle name="Normal 65 2" xfId="7692" xr:uid="{9F102CC1-27E9-4271-973B-DEA0CFE9B9DD}"/>
    <cellStyle name="Normal 65 2 2" xfId="9331" xr:uid="{AC505FD6-B454-49A3-9A74-961B60EB4B1B}"/>
    <cellStyle name="Normal 65 2 2 2" xfId="21621" xr:uid="{5BB3BEA5-4D31-471E-8894-25864F297701}"/>
    <cellStyle name="Normal 65 2 3" xfId="20484" xr:uid="{8DE647E2-850C-4428-9821-6339D9B86AAF}"/>
    <cellStyle name="Normal 65 3" xfId="8534" xr:uid="{B9467218-F6C1-407A-86B9-3D5DC282C852}"/>
    <cellStyle name="Normal 65 3 2" xfId="21054" xr:uid="{515BA808-6FD2-4F76-AA40-0B6288083235}"/>
    <cellStyle name="Normal 65 4" xfId="19917" xr:uid="{B4238933-7653-46E0-B0C6-A1406EAF2CC0}"/>
    <cellStyle name="Normal 66" xfId="6891" xr:uid="{7394B792-9C17-46BF-9980-5C6D7A0D4F8A}"/>
    <cellStyle name="Normal 66 2" xfId="6898" xr:uid="{93290187-01FB-40C3-B7FE-3034B614C361}"/>
    <cellStyle name="Normal 66 2 2" xfId="7705" xr:uid="{644C8F0D-428B-4FA6-9B44-2FCDA94B864D}"/>
    <cellStyle name="Normal 66 2 2 2" xfId="9343" xr:uid="{8A5E7413-A98C-4C6E-B8D6-D450C6F0A8FA}"/>
    <cellStyle name="Normal 66 2 2 2 2" xfId="21634" xr:uid="{99D97066-8F10-4561-84A3-83D27723DF03}"/>
    <cellStyle name="Normal 66 2 2 3" xfId="20497" xr:uid="{DF31FD1A-4871-424D-AD70-FAA4C6B8E58F}"/>
    <cellStyle name="Normal 66 2 3" xfId="8542" xr:uid="{3811813D-D9ED-463A-B900-E7AF14B416E3}"/>
    <cellStyle name="Normal 66 2 3 2" xfId="21062" xr:uid="{9FF588A5-16F7-4A6E-A390-9346CC3CAB1F}"/>
    <cellStyle name="Normal 66 2 4" xfId="19925" xr:uid="{74835F9B-C60B-49E4-B8FA-136908574A94}"/>
    <cellStyle name="Normal 66 3" xfId="7693" xr:uid="{9BBB4DF5-F4C4-493B-BD29-7D1C2A3B75F3}"/>
    <cellStyle name="Normal 66 3 2" xfId="9332" xr:uid="{AFEA07BA-B3E0-4EA0-A114-5A8FA83959ED}"/>
    <cellStyle name="Normal 66 3 2 2" xfId="21622" xr:uid="{13EDA9BA-685D-4635-9C08-837C90BCA545}"/>
    <cellStyle name="Normal 66 3 3" xfId="20485" xr:uid="{9F372EA7-1C20-4D38-B029-5744073C00B2}"/>
    <cellStyle name="Normal 66 4" xfId="8535" xr:uid="{45961FDF-21A0-4029-B79D-68CCAB4359EE}"/>
    <cellStyle name="Normal 66 4 2" xfId="21055" xr:uid="{938CA3E5-84A3-407A-BA57-6D177B638BD5}"/>
    <cellStyle name="Normal 66 5" xfId="19918" xr:uid="{6456F14E-72F4-4B62-88CD-65F8D7B98115}"/>
    <cellStyle name="Normal 67" xfId="6892" xr:uid="{D5E5B757-26A8-40C5-88BF-16340AE6BCE8}"/>
    <cellStyle name="Normal 67 2" xfId="7694" xr:uid="{F9DEBF7A-F8FD-4DEC-81F3-E0E05EAC52A4}"/>
    <cellStyle name="Normal 67 2 2" xfId="9333" xr:uid="{03887F25-5339-4422-B3D6-8B2AC714EE3C}"/>
    <cellStyle name="Normal 67 2 2 2" xfId="21623" xr:uid="{3B89EFE1-645D-4409-9D2D-19F36E2F76BA}"/>
    <cellStyle name="Normal 67 2 3" xfId="20486" xr:uid="{23FA9C06-26F4-4E62-B0F6-45FD33722E1B}"/>
    <cellStyle name="Normal 67 3" xfId="8536" xr:uid="{4F07CBC0-5B18-40B2-A2BA-AEE84681D36E}"/>
    <cellStyle name="Normal 67 3 2" xfId="21056" xr:uid="{E8E382B2-E219-4144-98FD-E81F819D9A66}"/>
    <cellStyle name="Normal 67 4" xfId="19919" xr:uid="{41CF65D2-BCCB-4D99-A0EE-1B4BB3AE7B78}"/>
    <cellStyle name="Normal 68" xfId="6893" xr:uid="{47B86480-B584-404B-8DF2-3C1B9C0A4FE4}"/>
    <cellStyle name="Normal 68 2" xfId="6899" xr:uid="{19F67E0D-3A7D-40DA-9AAC-4FE2AC8C0ACF}"/>
    <cellStyle name="Normal 68 2 2" xfId="7706" xr:uid="{D565718D-B657-4A7C-B816-3407CA518582}"/>
    <cellStyle name="Normal 68 2 2 2" xfId="9344" xr:uid="{F9BEB71B-0EAE-4A92-81B8-7A4CF47F183F}"/>
    <cellStyle name="Normal 68 2 2 2 2" xfId="21635" xr:uid="{32AEFEE6-AE2B-4740-A580-E4185FBC3A9D}"/>
    <cellStyle name="Normal 68 2 2 3" xfId="20498" xr:uid="{C93683F7-D3BE-4F6D-8C8F-30B4995AC723}"/>
    <cellStyle name="Normal 68 2 3" xfId="8543" xr:uid="{24130DEB-ACBD-4181-B725-DA9200C80B73}"/>
    <cellStyle name="Normal 68 2 3 2" xfId="21063" xr:uid="{C764FBB2-03FD-4506-9D6F-1DA13BF66B42}"/>
    <cellStyle name="Normal 68 2 4" xfId="19926" xr:uid="{3616FF18-1AC2-4D9D-9BD2-33F3439D9ADF}"/>
    <cellStyle name="Normal 68 3" xfId="7695" xr:uid="{C7B9F527-58F7-441C-9459-0121AA4A75E3}"/>
    <cellStyle name="Normal 68 3 2" xfId="9334" xr:uid="{F5FDC433-6799-4B53-A719-665EBCCDCEE7}"/>
    <cellStyle name="Normal 68 3 2 2" xfId="21624" xr:uid="{FEA4B5B7-E99C-44A8-9644-F8832538E19E}"/>
    <cellStyle name="Normal 68 3 3" xfId="20487" xr:uid="{5302F2FB-A68F-4A8F-8F78-2835C387A450}"/>
    <cellStyle name="Normal 68 4" xfId="8537" xr:uid="{4A16D518-A458-4987-95E4-00012F8E6A43}"/>
    <cellStyle name="Normal 68 4 2" xfId="21057" xr:uid="{E5BACCEF-E999-456D-AD83-56D47D22BDC2}"/>
    <cellStyle name="Normal 68 5" xfId="19920" xr:uid="{18138790-0439-49A2-8D62-0215A146A5F5}"/>
    <cellStyle name="Normal 69" xfId="6882" xr:uid="{5F551E88-62EF-4E01-850A-519EC1D47D22}"/>
    <cellStyle name="Normal 69 2" xfId="7685" xr:uid="{12BC36F2-8FD4-4E6C-B850-949F4F3ABD5B}"/>
    <cellStyle name="Normal 69 2 2" xfId="9328" xr:uid="{169D3DFA-90F7-42D9-B027-B8EB91D12C56}"/>
    <cellStyle name="Normal 69 2 2 2" xfId="21618" xr:uid="{CC8448CF-F297-4EE7-8FBC-D20FFDCAF8AB}"/>
    <cellStyle name="Normal 69 2 3" xfId="20481" xr:uid="{72094D66-70AF-4DC1-84DC-D03081B7D759}"/>
    <cellStyle name="Normal 69 3" xfId="7697" xr:uid="{E1A69BCF-FA15-4CEE-BB90-8979DCD11435}"/>
    <cellStyle name="Normal 69 3 2" xfId="9336" xr:uid="{60F9CB07-41DB-42C6-9100-5AEF2D0BFC7B}"/>
    <cellStyle name="Normal 69 3 2 2" xfId="21626" xr:uid="{3C375464-2907-4090-92A7-F7308765A3A5}"/>
    <cellStyle name="Normal 69 3 3" xfId="20489" xr:uid="{13D96B69-2320-46AD-B48B-A52A1C103965}"/>
    <cellStyle name="Normal 69 4" xfId="7161" xr:uid="{C7768B5A-2875-45D4-9D66-3A89B4813402}"/>
    <cellStyle name="Normal 69 4 2" xfId="8804" xr:uid="{B653D98C-76A9-46C8-A16D-8167670258D1}"/>
    <cellStyle name="Normal 69 4 2 2" xfId="21209" xr:uid="{943C2CAA-736B-4314-8E37-469FC569D315}"/>
    <cellStyle name="Normal 69 4 3" xfId="20072" xr:uid="{4F5FF1E1-1CD1-4E64-B434-BFDD0E54E22F}"/>
    <cellStyle name="Normal 69 5" xfId="8526" xr:uid="{FF25FD21-D32D-40AF-9997-50EDDA0CC4CC}"/>
    <cellStyle name="Normal 69 5 2" xfId="21046" xr:uid="{10F9A973-4707-4BC3-81AC-703610B6ED2A}"/>
    <cellStyle name="Normal 69 6" xfId="19909" xr:uid="{9952A1FE-4E38-4AD3-BF1E-B7C4DFF096F8}"/>
    <cellStyle name="Normal 7" xfId="46" xr:uid="{9F20CC1A-A023-4BB5-9F8E-5B351D4F660B}"/>
    <cellStyle name="Normal 7 2" xfId="6127" xr:uid="{BF2EC2BE-540D-4370-8A46-4B5AD6E723DE}"/>
    <cellStyle name="Normal 70" xfId="6128" xr:uid="{6F5C4E26-F8C8-4AFC-99E8-DA6C0B431F5D}"/>
    <cellStyle name="Normal 71" xfId="6129" xr:uid="{25EF44EB-ABF3-4982-AE23-967C53D5163E}"/>
    <cellStyle name="Normal 72" xfId="6894" xr:uid="{375AEA38-A755-4716-B952-92C2435ECBDD}"/>
    <cellStyle name="Normal 72 2" xfId="6903" xr:uid="{B33E4CA0-90A9-4FAA-93D5-AF4888BAD425}"/>
    <cellStyle name="Normal 72 2 2" xfId="8546" xr:uid="{B2D59FB8-02FA-464A-85B9-68D59B1CD4E0}"/>
    <cellStyle name="Normal 72 2 2 2" xfId="21066" xr:uid="{F294FCDF-7B69-4D0A-AFEC-D8CEA617E773}"/>
    <cellStyle name="Normal 72 2 3" xfId="19929" xr:uid="{2EEC3F6C-89A2-47F9-AC27-73447EA7431A}"/>
    <cellStyle name="Normal 72 3" xfId="7699" xr:uid="{DA27EA2C-A1B1-4F15-A64C-DD00233DB5E2}"/>
    <cellStyle name="Normal 72 3 2" xfId="9338" xr:uid="{925D8459-5783-460E-94C6-3C9D70E3EB63}"/>
    <cellStyle name="Normal 72 3 2 2" xfId="21628" xr:uid="{A01E3B4A-5A09-4ABD-B657-88B3E5E52379}"/>
    <cellStyle name="Normal 72 3 3" xfId="20491" xr:uid="{92F62EB6-8A19-44C1-8F90-BA9DA9204DF3}"/>
    <cellStyle name="Normal 72 4" xfId="8538" xr:uid="{CD97EDA8-29F6-407C-91F8-EE2112DD4AF5}"/>
    <cellStyle name="Normal 72 4 2" xfId="21058" xr:uid="{ED4A8FFC-C0E6-4C29-8F31-55FF320C95A8}"/>
    <cellStyle name="Normal 72 5" xfId="19921" xr:uid="{443CA004-F036-437E-8E07-B5531FFC63E7}"/>
    <cellStyle name="Normal 73" xfId="6896" xr:uid="{1C2E2EBD-A412-4728-A0B0-B48E38722987}"/>
    <cellStyle name="Normal 73 2" xfId="8540" xr:uid="{D23A4446-6277-4336-9795-BF076FA88FB4}"/>
    <cellStyle name="Normal 73 2 2" xfId="21060" xr:uid="{C607F959-DE80-44E1-9902-4D39CB87B045}"/>
    <cellStyle name="Normal 73 3" xfId="19923" xr:uid="{80197907-CD58-4B75-9857-2D7F3EF9280B}"/>
    <cellStyle name="Normal 74" xfId="7703" xr:uid="{F4B95F6A-4CF5-4B2D-B155-FA734E85031D}"/>
    <cellStyle name="Normal 74 2" xfId="9342" xr:uid="{A0F0AF72-EEBC-45D3-880E-0FD9C066E454}"/>
    <cellStyle name="Normal 74 2 2" xfId="21632" xr:uid="{3A3349FE-1C9C-4480-8B4A-8689983EB5EF}"/>
    <cellStyle name="Normal 74 3" xfId="20495" xr:uid="{D4AC4545-1992-48AA-BA9B-3C10F92A72AC}"/>
    <cellStyle name="Normal 75" xfId="9764" xr:uid="{FFDE58F3-0B1D-4323-894A-713A60DF4ED7}"/>
    <cellStyle name="Normal 75 2" xfId="21640" xr:uid="{9C26D7E9-FB5F-421A-8B1C-2DD82587B358}"/>
    <cellStyle name="Normal 76" xfId="9765" xr:uid="{72A150CE-4D98-4FDC-8A41-B781B43BD48A}"/>
    <cellStyle name="Normal 76 2" xfId="21641" xr:uid="{F442CE4B-53DE-4973-AE25-9A907D22A0CF}"/>
    <cellStyle name="Normal 77" xfId="9766" xr:uid="{6F1ED3CD-371A-4E2A-B8EA-423D24074559}"/>
    <cellStyle name="Normal 77 2" xfId="21642" xr:uid="{DA803525-6FE2-47EB-BA15-05BEFE10309F}"/>
    <cellStyle name="Normal 78" xfId="9767" xr:uid="{3456735D-C1AF-452E-B24D-A4417F138145}"/>
    <cellStyle name="Normal 78 2" xfId="21643" xr:uid="{AB7348BF-4E43-4F0F-8E95-A2EDA109D7B7}"/>
    <cellStyle name="Normal 79" xfId="9768" xr:uid="{268A0C54-C7F9-4544-932E-053A8406736B}"/>
    <cellStyle name="Normal 79 2" xfId="21644" xr:uid="{82B0AC31-23BE-45CD-8738-3A8DE460050B}"/>
    <cellStyle name="Normal 8" xfId="47" xr:uid="{B9892987-4B4E-47DF-8E7C-898D99A79D1C}"/>
    <cellStyle name="Normal 8 2" xfId="6130" xr:uid="{2C027C63-7167-4959-A4E8-19462769B52E}"/>
    <cellStyle name="Normal 8 3" xfId="6131" xr:uid="{942FBEB1-1A6B-406B-A6C7-29831E57DE48}"/>
    <cellStyle name="Normal 8 4" xfId="6459" xr:uid="{158359F7-69F9-431B-A917-175A5725C6B7}"/>
    <cellStyle name="Normal 8 4 2" xfId="7155" xr:uid="{F128E277-2B27-496E-902D-898AC18F73D5}"/>
    <cellStyle name="Normal 8 4 2 2" xfId="8798" xr:uid="{3065F806-074A-47DA-B458-69F5AF409067}"/>
    <cellStyle name="Normal 8 4 2 2 2" xfId="21203" xr:uid="{7370DAA9-BB1D-4C51-9B48-0F240AF8C884}"/>
    <cellStyle name="Normal 8 4 2 3" xfId="20066" xr:uid="{C3E053D9-D22D-4C25-9B53-7A323F1DF77B}"/>
    <cellStyle name="Normal 8 4 3" xfId="8123" xr:uid="{915A56BA-A191-46A5-8A96-2CC81DDC6C8F}"/>
    <cellStyle name="Normal 8 4 3 2" xfId="20758" xr:uid="{717C2EE3-3801-4798-B328-822A3ACCCEC9}"/>
    <cellStyle name="Normal 8 4 4" xfId="19621" xr:uid="{2EB7A15D-575D-4E8D-AB32-F18C8051438E}"/>
    <cellStyle name="Normal 8 5" xfId="6748" xr:uid="{66B4D182-0E85-472E-ACDF-354CE82CB231}"/>
    <cellStyle name="Normal 8 5 2" xfId="7594" xr:uid="{978860CD-802B-440A-AACD-A4CC601526E7}"/>
    <cellStyle name="Normal 8 5 2 2" xfId="9237" xr:uid="{F4683749-2AA0-4F40-8893-B8F53678B68B}"/>
    <cellStyle name="Normal 8 5 2 2 2" xfId="21600" xr:uid="{F786C66C-EFE9-4314-82DE-041E8B01C9FD}"/>
    <cellStyle name="Normal 8 5 2 3" xfId="20463" xr:uid="{35B3F9AB-38F8-4A7E-9DB6-DD45DE242A05}"/>
    <cellStyle name="Normal 8 5 3" xfId="8397" xr:uid="{B250E934-4E57-4241-8539-F6425A59F0E9}"/>
    <cellStyle name="Normal 8 5 3 2" xfId="21031" xr:uid="{38C54C7D-CE44-44E2-8EE2-C268B0FD8621}"/>
    <cellStyle name="Normal 8 5 4" xfId="19894" xr:uid="{86B148A3-E0CC-488B-92A8-F99B03E573A4}"/>
    <cellStyle name="Normal 8_1_solis_MK Nr 595 " xfId="6132" xr:uid="{7689F1B2-990D-4030-A6A3-9997CF651F58}"/>
    <cellStyle name="Normal 80" xfId="9769" xr:uid="{2578829C-0E2C-48BE-96C7-A9050C1DF52E}"/>
    <cellStyle name="Normal 80 2" xfId="21645" xr:uid="{3056EBCC-DF24-47DF-8301-0AEBF5A346C3}"/>
    <cellStyle name="Normal 81" xfId="9771" xr:uid="{BA31AA34-7222-4EDE-BDDB-B0D2E926A241}"/>
    <cellStyle name="Normal 81 2" xfId="21647" xr:uid="{1201D6B3-9E5A-41D6-A0AF-040ACE0805BF}"/>
    <cellStyle name="Normal 82" xfId="20" xr:uid="{EE6CD040-E94E-401D-A58F-E75CAED6C0A2}"/>
    <cellStyle name="Normal 82 2" xfId="19362" xr:uid="{903F6FFE-1D5E-4B55-A7D4-0669BFBBD0E3}"/>
    <cellStyle name="Normal 83" xfId="6895" xr:uid="{A6A19A39-981E-49F0-8E19-93FAC033AB9B}"/>
    <cellStyle name="Normal 83 2" xfId="8539" xr:uid="{BACB1117-4B83-406A-8FC2-83FF75310B3C}"/>
    <cellStyle name="Normal 83 2 2" xfId="21059" xr:uid="{B489414E-0DE9-4C25-9B8F-E4A355577338}"/>
    <cellStyle name="Normal 83 3" xfId="19922" xr:uid="{5247702D-D18F-4DA2-B01C-F9C18EDB1E1F}"/>
    <cellStyle name="Normal 84" xfId="27" xr:uid="{1AB72F31-D555-412A-A6DF-2F6F94D51BF0}"/>
    <cellStyle name="Normal 84 2" xfId="19365" xr:uid="{D13FF34A-C00A-40B8-8476-D55447704C5F}"/>
    <cellStyle name="Normal 85" xfId="11895" xr:uid="{E19C82D6-6524-48CD-A6B0-C00EF4B55836}"/>
    <cellStyle name="Normal 85 2" xfId="23722" xr:uid="{281CD05F-4897-4008-8757-CD660A02C755}"/>
    <cellStyle name="Normal 86" xfId="10820" xr:uid="{85AA5A39-C4DE-4D2F-9B5B-E3165FF9754D}"/>
    <cellStyle name="Normal 86 2" xfId="22690" xr:uid="{0F78D9E9-A553-4923-81CD-601F07486494}"/>
    <cellStyle name="Normal 87" xfId="11500" xr:uid="{34A06F8E-BF85-4C2A-B568-66BEBFDB8966}"/>
    <cellStyle name="Normal 87 2" xfId="23354" xr:uid="{670472E0-B0D6-47B8-9092-9DAA51F61E0E}"/>
    <cellStyle name="Normal 88" xfId="11137" xr:uid="{7F328A5A-A6C6-443C-AF52-DC96B7043E9F}"/>
    <cellStyle name="Normal 88 2" xfId="23005" xr:uid="{CE16C88E-3358-45D4-A1FE-F07E972F160C}"/>
    <cellStyle name="Normal 89" xfId="12816" xr:uid="{17B9B7E2-F754-429C-BFDB-718AA7743DDA}"/>
    <cellStyle name="Normal 89 2" xfId="24612" xr:uid="{BA07CFFB-DEB8-4C80-AE0A-740EEC83400A}"/>
    <cellStyle name="Normal 9" xfId="48" xr:uid="{CC1251C9-633B-457E-AAA7-41DEF449F809}"/>
    <cellStyle name="Normal 9 2" xfId="6133" xr:uid="{49A3FDB9-B216-42CD-AF10-00CB79FC0EAF}"/>
    <cellStyle name="Normal 9 3" xfId="6134" xr:uid="{90F87E6E-8CE8-4F14-83D7-779BDA98D9C4}"/>
    <cellStyle name="Normal 9 4" xfId="6460" xr:uid="{70975AF2-3D39-4FF3-A931-EBB8F82D3676}"/>
    <cellStyle name="Normal 9_1_solis_MK Nr 595 " xfId="6135" xr:uid="{91BE8627-03B2-4A88-A491-F9CD4A50DB6D}"/>
    <cellStyle name="Normal 90" xfId="10057" xr:uid="{8559F34E-81A8-46FF-BA77-567D6E9D7D4B}"/>
    <cellStyle name="Normal 90 2" xfId="21932" xr:uid="{D6BCAA2C-58DA-4687-B9C6-D2BA174BB3EA}"/>
    <cellStyle name="Normal 91" xfId="19353" xr:uid="{BBE62A1B-0C21-44DF-8EBD-64A896650854}"/>
    <cellStyle name="Normal 91 2" xfId="30317" xr:uid="{271B4206-0C29-4CF5-8438-A5DCEAA93637}"/>
    <cellStyle name="Note 10" xfId="6136" xr:uid="{327B368B-1772-4104-9B76-58C211668647}"/>
    <cellStyle name="Note 10 10" xfId="13590" xr:uid="{13D0CABC-6A01-4EA7-A705-51E3C57FCB67}"/>
    <cellStyle name="Note 10 10 2" xfId="25366" xr:uid="{F6BCF294-ECB4-4BDF-987E-B3A292AF7604}"/>
    <cellStyle name="Note 10 11" xfId="14567" xr:uid="{D04A62CB-629D-40E8-B586-8F4FB5C3954A}"/>
    <cellStyle name="Note 10 11 2" xfId="26338" xr:uid="{66350628-E2B1-41C5-8FC5-E08A04B2CECD}"/>
    <cellStyle name="Note 10 12" xfId="15520" xr:uid="{A9E3B096-F155-4899-A0B2-ABC7525B19C6}"/>
    <cellStyle name="Note 10 12 2" xfId="27275" xr:uid="{2AC80701-123C-4217-B044-3ED96C00CD40}"/>
    <cellStyle name="Note 10 2" xfId="6785" xr:uid="{BF61CA6A-F52E-44C6-92A2-C4351C32D040}"/>
    <cellStyle name="Note 10 2 10" xfId="10997" xr:uid="{95FF59E1-EB75-49F4-BFAC-698E5E64FC18}"/>
    <cellStyle name="Note 10 2 10 2" xfId="22866" xr:uid="{18A71D9F-8C12-4459-B721-F7C928407AE1}"/>
    <cellStyle name="Note 10 2 11" xfId="11916" xr:uid="{8B6C4DC1-A38F-41D4-BF23-2F688D40B047}"/>
    <cellStyle name="Note 10 2 11 2" xfId="23742" xr:uid="{486E14D3-8FF3-41C5-A6F4-625D84D920F1}"/>
    <cellStyle name="Note 10 2 2" xfId="7595" xr:uid="{A17B66B9-11A1-46AD-B024-D8549651EDA5}"/>
    <cellStyle name="Note 10 2 2 10" xfId="18084" xr:uid="{97D9D1BF-721E-47D9-8DFB-53401613166D}"/>
    <cellStyle name="Note 10 2 2 10 2" xfId="29805" xr:uid="{A3BF22F5-028A-4033-ABEA-C950D5E322E6}"/>
    <cellStyle name="Note 10 2 2 2" xfId="9238" xr:uid="{6B8D4316-3973-4930-8E5F-2997FB0E408A}"/>
    <cellStyle name="Note 10 2 2 2 2" xfId="13672" xr:uid="{8A83B44A-25DD-44D6-945D-200607BCA685}"/>
    <cellStyle name="Note 10 2 2 2 2 2" xfId="25446" xr:uid="{A75656B1-51E9-4876-BCD1-A3E1DC15AD35}"/>
    <cellStyle name="Note 10 2 2 2 3" xfId="14634" xr:uid="{13E9D542-C5CC-4A9C-ADF9-85F258ED23E2}"/>
    <cellStyle name="Note 10 2 2 2 3 2" xfId="26405" xr:uid="{3DD6595D-CE94-450F-9915-30B39E75E7C4}"/>
    <cellStyle name="Note 10 2 2 2 4" xfId="15586" xr:uid="{450A2650-184D-4034-85FE-AFDA6BD94E1A}"/>
    <cellStyle name="Note 10 2 2 2 4 2" xfId="27335" xr:uid="{101551CC-457D-4FC8-9B56-EA5ABBF9A102}"/>
    <cellStyle name="Note 10 2 2 2 5" xfId="16466" xr:uid="{EF7A76C9-D03D-4F76-A5EA-0BD8BE6427E8}"/>
    <cellStyle name="Note 10 2 2 2 5 2" xfId="28213" xr:uid="{9FD46BFD-2D15-438E-8468-F9A63EAF317A}"/>
    <cellStyle name="Note 10 2 2 2 6" xfId="17332" xr:uid="{4467E046-E849-4402-894A-5B21A8CA9F10}"/>
    <cellStyle name="Note 10 2 2 2 6 2" xfId="29053" xr:uid="{9A16E01F-B5DD-4074-9221-97FBC520D1CF}"/>
    <cellStyle name="Note 10 2 2 2 7" xfId="18108" xr:uid="{43C6885C-9C16-41AF-9508-338C27F48D9E}"/>
    <cellStyle name="Note 10 2 2 2 7 2" xfId="29829" xr:uid="{5DE5CDA1-E570-4574-B357-D958786B2A2D}"/>
    <cellStyle name="Note 10 2 2 2 8" xfId="18865" xr:uid="{670BAC39-900C-43DD-AA7D-2E95E68BFA1F}"/>
    <cellStyle name="Note 10 2 2 3" xfId="9691" xr:uid="{6C2C307C-0FFD-442D-82D6-B7AB88CC42D9}"/>
    <cellStyle name="Note 10 2 2 3 2" xfId="14096" xr:uid="{CD8B7A66-90A5-4CE5-80CC-9667E3B04AAE}"/>
    <cellStyle name="Note 10 2 2 3 2 2" xfId="25869" xr:uid="{0A73979D-06BE-47EC-ABBE-1C8E3EB90C7F}"/>
    <cellStyle name="Note 10 2 2 3 3" xfId="15056" xr:uid="{4EACE775-6FE0-404C-BDEC-285DC2CEFEF7}"/>
    <cellStyle name="Note 10 2 2 3 3 2" xfId="26827" xr:uid="{0CAB8F53-923E-49E2-BD65-174EB3C76513}"/>
    <cellStyle name="Note 10 2 2 3 4" xfId="16008" xr:uid="{40AD90B4-598F-4F2F-94CE-A534181B5370}"/>
    <cellStyle name="Note 10 2 2 3 4 2" xfId="27755" xr:uid="{6AC1E50A-E374-444B-8516-BBFD72DB6A7B}"/>
    <cellStyle name="Note 10 2 2 3 5" xfId="16882" xr:uid="{88B39004-94F4-41C3-9273-5853C2CB51E3}"/>
    <cellStyle name="Note 10 2 2 3 5 2" xfId="28629" xr:uid="{6A03CD76-6A5B-41C9-8CCF-E33AD2F66F7F}"/>
    <cellStyle name="Note 10 2 2 3 6" xfId="17747" xr:uid="{4D702175-C95D-4805-BF04-CA211E8F5317}"/>
    <cellStyle name="Note 10 2 2 3 6 2" xfId="29468" xr:uid="{147383B9-2485-4636-9594-E9D5D446309A}"/>
    <cellStyle name="Note 10 2 2 3 7" xfId="18523" xr:uid="{3D905A31-0FF8-4F59-B191-C46703DCF263}"/>
    <cellStyle name="Note 10 2 2 3 7 2" xfId="30244" xr:uid="{C699BCEE-FD80-4AA4-8508-80F1D41D8FCC}"/>
    <cellStyle name="Note 10 2 2 3 8" xfId="19280" xr:uid="{39336E81-E91A-4E0E-9DDE-B95F9A749514}"/>
    <cellStyle name="Note 10 2 2 4" xfId="12656" xr:uid="{B67F3264-11E5-421D-A2C4-38049B4B7CDC}"/>
    <cellStyle name="Note 10 2 2 4 2" xfId="24455" xr:uid="{4F9E8B01-8D7D-4DCA-9DA2-42836277955B}"/>
    <cellStyle name="Note 10 2 2 5" xfId="13480" xr:uid="{EFAD2901-E947-4AD3-A3AC-53B6F2A7DE77}"/>
    <cellStyle name="Note 10 2 2 5 2" xfId="25263" xr:uid="{42B45516-E88E-4C6D-B6E9-591FE4A02FD0}"/>
    <cellStyle name="Note 10 2 2 6" xfId="14484" xr:uid="{C2A97A0D-FDE8-439E-BDBE-3F266896EC36}"/>
    <cellStyle name="Note 10 2 2 6 2" xfId="26256" xr:uid="{094DBBE2-E330-4DC1-8E46-FC6EE52E6D61}"/>
    <cellStyle name="Note 10 2 2 7" xfId="15442" xr:uid="{CC02DF02-68E5-42F0-BA5F-6092A1AD4AE1}"/>
    <cellStyle name="Note 10 2 2 7 2" xfId="27202" xr:uid="{F0498BF9-0AA9-4644-BD57-44D24BD864FA}"/>
    <cellStyle name="Note 10 2 2 8" xfId="16367" xr:uid="{9CE55AED-106F-4893-98E4-33C52E6826A4}"/>
    <cellStyle name="Note 10 2 2 8 2" xfId="28114" xr:uid="{DCE64CBB-CB21-4B9C-A1EA-63A84F7710CD}"/>
    <cellStyle name="Note 10 2 2 9" xfId="17238" xr:uid="{AC042332-FA05-471E-BFAB-3FCDAD4691D2}"/>
    <cellStyle name="Note 10 2 2 9 2" xfId="28981" xr:uid="{7021C622-B069-47A0-AC89-46B4B700AEC9}"/>
    <cellStyle name="Note 10 2 3" xfId="8430" xr:uid="{A087C72C-DD10-4743-81AD-CC9262E969CC}"/>
    <cellStyle name="Note 10 2 3 2" xfId="13171" xr:uid="{3E12ED97-397F-4143-93CA-A9B04C6754BE}"/>
    <cellStyle name="Note 10 2 3 2 2" xfId="24957" xr:uid="{7F6DA5B4-CDEE-4DE1-AD11-7709854F5EC9}"/>
    <cellStyle name="Note 10 2 3 3" xfId="14191" xr:uid="{49F9082A-0CF4-4271-93CC-7077764F34B2}"/>
    <cellStyle name="Note 10 2 3 3 2" xfId="25964" xr:uid="{4DDDD18A-1B9D-43BD-B50A-D72C976EA3B8}"/>
    <cellStyle name="Note 10 2 3 4" xfId="15151" xr:uid="{3BB5DE40-04EC-4481-B05C-070CA1A182FB}"/>
    <cellStyle name="Note 10 2 3 4 2" xfId="26920" xr:uid="{EB7C5405-7420-4283-B3DC-2B74256863AB}"/>
    <cellStyle name="Note 10 2 3 5" xfId="16100" xr:uid="{1195696D-94B3-49DF-A646-972D5A088A05}"/>
    <cellStyle name="Note 10 2 3 5 2" xfId="27847" xr:uid="{F79637E1-73B7-45D2-B5A1-7854FD035793}"/>
    <cellStyle name="Note 10 2 3 6" xfId="16973" xr:uid="{AD1E5582-08EF-42C7-BDFB-A76ECE2EDD0E}"/>
    <cellStyle name="Note 10 2 3 6 2" xfId="28720" xr:uid="{203A894F-E55E-4F4B-BA74-685ECDB41A2B}"/>
    <cellStyle name="Note 10 2 3 7" xfId="17838" xr:uid="{D04B0A2C-6131-475A-AA4A-61EF70828778}"/>
    <cellStyle name="Note 10 2 3 7 2" xfId="29559" xr:uid="{2517CD84-62C2-4CC6-AAF1-5ABFFD916957}"/>
    <cellStyle name="Note 10 2 3 8" xfId="18614" xr:uid="{358971ED-BE9A-4BEB-A764-295CB6E1F2C1}"/>
    <cellStyle name="Note 10 2 4" xfId="9440" xr:uid="{9813988D-3E26-410B-9D44-7F0160A5E1EF}"/>
    <cellStyle name="Note 10 2 4 2" xfId="13845" xr:uid="{D685D1EA-FC6E-4D45-9471-369982553926}"/>
    <cellStyle name="Note 10 2 4 2 2" xfId="25618" xr:uid="{5DBE8DD3-42EA-4F4B-A6B8-8C7AB5D7779C}"/>
    <cellStyle name="Note 10 2 4 3" xfId="14805" xr:uid="{30EF8630-C1E6-49CF-B613-EB48DFEA328F}"/>
    <cellStyle name="Note 10 2 4 3 2" xfId="26576" xr:uid="{AD1B1302-D937-45E3-9A48-3A54C015128C}"/>
    <cellStyle name="Note 10 2 4 4" xfId="15757" xr:uid="{CD344A34-91F8-46DF-B776-ADA40BCE5879}"/>
    <cellStyle name="Note 10 2 4 4 2" xfId="27504" xr:uid="{0AC14B04-B47F-4741-B2DB-0B29D3FC9BD2}"/>
    <cellStyle name="Note 10 2 4 5" xfId="16631" xr:uid="{BAA03ECA-FC0F-4BC5-A4DE-373CB131DF45}"/>
    <cellStyle name="Note 10 2 4 5 2" xfId="28378" xr:uid="{8317B8CA-2E31-4732-8D39-3E2445240A45}"/>
    <cellStyle name="Note 10 2 4 6" xfId="17496" xr:uid="{47F4BD71-7A08-4EA8-9D6D-64BFB39A16A0}"/>
    <cellStyle name="Note 10 2 4 6 2" xfId="29217" xr:uid="{B4BE86F1-1DC5-4CBB-A088-B612E634833D}"/>
    <cellStyle name="Note 10 2 4 7" xfId="18272" xr:uid="{FB2B5522-5CE5-4BE7-A8C0-C15B1DB4BFAF}"/>
    <cellStyle name="Note 10 2 4 7 2" xfId="29993" xr:uid="{BE30DEBB-7A29-49BD-ACF0-DBDC81755ABB}"/>
    <cellStyle name="Note 10 2 4 8" xfId="19029" xr:uid="{046FD773-FC3A-424E-8B2A-F90E558269AC}"/>
    <cellStyle name="Note 10 2 5" xfId="12142" xr:uid="{606207D0-D33E-4913-8147-7379910BB803}"/>
    <cellStyle name="Note 10 2 5 2" xfId="23959" xr:uid="{360C951B-5E05-4BAB-BA8A-506A125DF176}"/>
    <cellStyle name="Note 10 2 6" xfId="10621" xr:uid="{DB65D37B-EC4D-43E4-9416-3F3BD2F95775}"/>
    <cellStyle name="Note 10 2 6 2" xfId="22493" xr:uid="{5CCB3C3B-05DA-4C80-9682-6708F1798978}"/>
    <cellStyle name="Note 10 2 7" xfId="12540" xr:uid="{B9F8F871-6D75-4571-B46F-1BC69ADDB2D5}"/>
    <cellStyle name="Note 10 2 7 2" xfId="24349" xr:uid="{7F6A08F7-E8BF-4F79-B7F1-C8C6EAB7EBB6}"/>
    <cellStyle name="Note 10 2 8" xfId="10262" xr:uid="{3051B587-99B8-4166-892E-28ADB383BF16}"/>
    <cellStyle name="Note 10 2 8 2" xfId="22137" xr:uid="{549CCA32-B4DC-434A-B30C-7FB2FCA680BF}"/>
    <cellStyle name="Note 10 2 9" xfId="11698" xr:uid="{DA6D0017-B8A5-4A35-AF6E-1896486F353F}"/>
    <cellStyle name="Note 10 2 9 2" xfId="23531" xr:uid="{D49D8D7A-B164-452F-99CD-2BE18DFFDAD3}"/>
    <cellStyle name="Note 10 3" xfId="7072" xr:uid="{08F232AB-476E-492C-B22D-8FB480C6921E}"/>
    <cellStyle name="Note 10 3 10" xfId="11511" xr:uid="{2BC9EAED-CAEE-4484-816A-088F34D82AE7}"/>
    <cellStyle name="Note 10 3 10 2" xfId="23365" xr:uid="{E3ED98DF-520F-49F8-98A3-7D1D6B77FC0D}"/>
    <cellStyle name="Note 10 3 2" xfId="8715" xr:uid="{EAC1E073-7515-44F1-96AF-0098022C0C32}"/>
    <cellStyle name="Note 10 3 2 2" xfId="13375" xr:uid="{32778738-DFD2-49D0-B79E-9CC8331791CC}"/>
    <cellStyle name="Note 10 3 2 2 2" xfId="25158" xr:uid="{74E78A35-103C-4B42-A28B-A4E59FB6E557}"/>
    <cellStyle name="Note 10 3 2 3" xfId="14381" xr:uid="{88A10F4E-F296-4164-B41F-D7DFCD3E0075}"/>
    <cellStyle name="Note 10 3 2 3 2" xfId="26153" xr:uid="{2142A586-B0CB-4D7A-B9F0-CB916578B41B}"/>
    <cellStyle name="Note 10 3 2 4" xfId="15339" xr:uid="{79581DC0-5A9D-43F5-B995-B9101DC06CCF}"/>
    <cellStyle name="Note 10 3 2 4 2" xfId="27101" xr:uid="{50023B16-B132-4E2A-85E1-522FAF89D507}"/>
    <cellStyle name="Note 10 3 2 5" xfId="16266" xr:uid="{DE2C6AC6-F3B5-4CD8-864C-99A3F4022A92}"/>
    <cellStyle name="Note 10 3 2 5 2" xfId="28013" xr:uid="{BFD6478E-B255-461E-815A-CDB3858BD5FC}"/>
    <cellStyle name="Note 10 3 2 6" xfId="17137" xr:uid="{5078B119-174D-40BE-BACE-57EBE46D26C7}"/>
    <cellStyle name="Note 10 3 2 6 2" xfId="28881" xr:uid="{7623B8E7-941B-4690-94B8-6FC84B7466AC}"/>
    <cellStyle name="Note 10 3 2 7" xfId="17984" xr:uid="{6A32B622-9DF5-42AE-93EF-7400F539C5B8}"/>
    <cellStyle name="Note 10 3 2 7 2" xfId="29705" xr:uid="{C7F61E89-4225-47F2-BF37-C403E18200A1}"/>
    <cellStyle name="Note 10 3 2 8" xfId="18751" xr:uid="{2CC9B0DD-AEFF-460E-8939-A091CC853D80}"/>
    <cellStyle name="Note 10 3 3" xfId="9577" xr:uid="{8AA1AB7A-16B6-40D4-ABF4-9F995CA5E9A7}"/>
    <cellStyle name="Note 10 3 3 2" xfId="13982" xr:uid="{65E7384D-D385-4F39-B484-C75F69C158D3}"/>
    <cellStyle name="Note 10 3 3 2 2" xfId="25755" xr:uid="{F82AA305-7F87-44EF-83F3-28BACEDB28FD}"/>
    <cellStyle name="Note 10 3 3 3" xfId="14942" xr:uid="{897D1D40-4606-4D09-BAE7-347CF4953E3D}"/>
    <cellStyle name="Note 10 3 3 3 2" xfId="26713" xr:uid="{542C3E0D-D99C-4165-B5FD-E67E4E142583}"/>
    <cellStyle name="Note 10 3 3 4" xfId="15894" xr:uid="{9D84F08D-0AE9-446C-9803-35E4D6AA469D}"/>
    <cellStyle name="Note 10 3 3 4 2" xfId="27641" xr:uid="{5FD5233D-E2AF-4018-AB9D-6BADDA5348C3}"/>
    <cellStyle name="Note 10 3 3 5" xfId="16768" xr:uid="{E2D22128-F8B0-4339-9B49-6121D75FF4BE}"/>
    <cellStyle name="Note 10 3 3 5 2" xfId="28515" xr:uid="{827ABC8F-A298-4E1D-B71A-B2B7ED44F459}"/>
    <cellStyle name="Note 10 3 3 6" xfId="17633" xr:uid="{FE4BA077-B4CF-4181-84A4-1066B97599BD}"/>
    <cellStyle name="Note 10 3 3 6 2" xfId="29354" xr:uid="{9FFCA7E8-9B5C-476F-8465-300271DF139F}"/>
    <cellStyle name="Note 10 3 3 7" xfId="18409" xr:uid="{050AD8F3-582F-4F70-AEE8-0ED6E99708D9}"/>
    <cellStyle name="Note 10 3 3 7 2" xfId="30130" xr:uid="{CD8425AC-D5AA-446D-AA5D-AA444D5E9A45}"/>
    <cellStyle name="Note 10 3 3 8" xfId="19166" xr:uid="{0FEAC596-6FA9-4F10-9A9E-5B02D5E43D65}"/>
    <cellStyle name="Note 10 3 4" xfId="12345" xr:uid="{CBA2DA24-EFC6-4902-ABEE-9AA010FB05CE}"/>
    <cellStyle name="Note 10 3 4 2" xfId="24160" xr:uid="{A89AB532-2CC3-447A-80FF-145B81A94E56}"/>
    <cellStyle name="Note 10 3 5" xfId="10431" xr:uid="{FC3BD996-1EB3-489A-9F3D-9A41C390C549}"/>
    <cellStyle name="Note 10 3 5 2" xfId="22303" xr:uid="{7D652411-7A6C-4A5A-B732-11175D027D33}"/>
    <cellStyle name="Note 10 3 6" xfId="11647" xr:uid="{4F25BE8D-6194-4927-9D87-02212282B922}"/>
    <cellStyle name="Note 10 3 6 2" xfId="23486" xr:uid="{46856EA7-BC8B-4F1F-A592-8B623129D7FE}"/>
    <cellStyle name="Note 10 3 7" xfId="11037" xr:uid="{EC79B0EF-A8CE-4B87-9352-E2C002B1DE3B}"/>
    <cellStyle name="Note 10 3 7 2" xfId="22906" xr:uid="{7F3335F6-B780-431E-8363-02C83FD49B74}"/>
    <cellStyle name="Note 10 3 8" xfId="11914" xr:uid="{87135EBB-9819-4A21-9771-CEA39EBA62FE}"/>
    <cellStyle name="Note 10 3 8 2" xfId="23740" xr:uid="{BC7A0D6B-1F60-434F-9D81-3FF85D5CEC75}"/>
    <cellStyle name="Note 10 3 9" xfId="10809" xr:uid="{099DB40D-22F8-4744-8374-0F649A33AB80}"/>
    <cellStyle name="Note 10 3 9 2" xfId="22679" xr:uid="{308D491C-7217-43B5-B964-6AD479DDF02F}"/>
    <cellStyle name="Note 10 4" xfId="7916" xr:uid="{24CD8E7D-8D34-4130-AADF-AC7D3D611DF8}"/>
    <cellStyle name="Note 10 4 2" xfId="12886" xr:uid="{87D6CE39-634B-429E-8AD4-D8E93368B277}"/>
    <cellStyle name="Note 10 4 2 2" xfId="24680" xr:uid="{7940B76E-9958-4D7E-A0C4-28D591857642}"/>
    <cellStyle name="Note 10 4 3" xfId="10001" xr:uid="{8CE0309D-36B5-4120-9675-4481463FBD4C}"/>
    <cellStyle name="Note 10 4 3 2" xfId="21876" xr:uid="{7560DC82-63B6-49ED-8005-B1F310B8267E}"/>
    <cellStyle name="Note 10 4 4" xfId="13656" xr:uid="{33F5F5A2-D18F-4E84-A0BF-CBA3F2069AC9}"/>
    <cellStyle name="Note 10 4 4 2" xfId="25431" xr:uid="{46C1F0CA-0408-4BF4-8B11-F9BCDBA26C10}"/>
    <cellStyle name="Note 10 4 5" xfId="14620" xr:uid="{37A1319A-D041-4193-A4E2-33FBB76B0734}"/>
    <cellStyle name="Note 10 4 5 2" xfId="26391" xr:uid="{7D4EF7DC-BC43-4CAE-9B4D-7C694868E726}"/>
    <cellStyle name="Note 10 4 6" xfId="15572" xr:uid="{28C83E85-E0E0-4F49-8BDF-B1ECAD2C943E}"/>
    <cellStyle name="Note 10 4 6 2" xfId="27323" xr:uid="{B9A794B4-9F98-446E-A2E3-BB7A43AE9C68}"/>
    <cellStyle name="Note 10 4 7" xfId="16454" xr:uid="{097EAC89-F570-48E7-BC3D-264548ED1333}"/>
    <cellStyle name="Note 10 4 7 2" xfId="28201" xr:uid="{2DADD54B-A777-42E3-9DDB-A8363E2DD64B}"/>
    <cellStyle name="Note 10 4 8" xfId="17322" xr:uid="{E61B9771-ACFC-4053-82FC-2023C099307F}"/>
    <cellStyle name="Note 10 5" xfId="9349" xr:uid="{B2D70304-1EA7-4C77-880F-6EECC98B2CDA}"/>
    <cellStyle name="Note 10 5 2" xfId="13754" xr:uid="{365910EE-2545-4148-A5BA-16C7965DF838}"/>
    <cellStyle name="Note 10 5 2 2" xfId="25527" xr:uid="{BF6E6301-AEAE-420D-A200-6F184E003DF1}"/>
    <cellStyle name="Note 10 5 3" xfId="14714" xr:uid="{AF10F41C-07E8-44B8-AEB5-DF176E0F38F6}"/>
    <cellStyle name="Note 10 5 3 2" xfId="26485" xr:uid="{242419F2-A0F8-40DE-BBF6-F101A8312B18}"/>
    <cellStyle name="Note 10 5 4" xfId="15666" xr:uid="{831D8138-BD57-4685-AE8B-2458E8A75C86}"/>
    <cellStyle name="Note 10 5 4 2" xfId="27413" xr:uid="{7498B626-F829-42EE-98A9-844F64496F1A}"/>
    <cellStyle name="Note 10 5 5" xfId="16540" xr:uid="{11EE4EC4-9518-46E1-A12A-080C5EB0C045}"/>
    <cellStyle name="Note 10 5 5 2" xfId="28287" xr:uid="{3A482222-00B6-4B38-98AB-1C1195AA63E9}"/>
    <cellStyle name="Note 10 5 6" xfId="17405" xr:uid="{74382EBE-B0D9-4BEF-AB76-F7DCC395BDFC}"/>
    <cellStyle name="Note 10 5 6 2" xfId="29126" xr:uid="{17048C58-4DFF-42B1-AFBB-31F381C2F052}"/>
    <cellStyle name="Note 10 5 7" xfId="18181" xr:uid="{01498327-A94C-4342-B7B8-5B75880A98DF}"/>
    <cellStyle name="Note 10 5 7 2" xfId="29902" xr:uid="{BF09548F-E555-4E95-9463-005CAC999B5B}"/>
    <cellStyle name="Note 10 5 8" xfId="18938" xr:uid="{EF710D1C-D4DF-488A-B4CB-23C91BCE8408}"/>
    <cellStyle name="Note 10 6" xfId="11790" xr:uid="{DA458B0B-5087-47BB-A64D-C7600793AEB7}"/>
    <cellStyle name="Note 10 6 2" xfId="23618" xr:uid="{C2094D71-2BC0-481E-A5AC-B1D8D7576FA6}"/>
    <cellStyle name="Note 10 7" xfId="10921" xr:uid="{B5042632-E974-4BC5-A172-6418E4874E9F}"/>
    <cellStyle name="Note 10 7 2" xfId="22790" xr:uid="{5EC5F8B2-FCE9-4608-B3EA-84DCD36E2A86}"/>
    <cellStyle name="Note 10 8" xfId="12312" xr:uid="{7F6FB9B9-6AE3-4C3C-9D78-305D64198557}"/>
    <cellStyle name="Note 10 8 2" xfId="24128" xr:uid="{956D2067-214C-4B89-B40F-6A7584CA40D2}"/>
    <cellStyle name="Note 10 9" xfId="10459" xr:uid="{2D5CD3F2-4BBF-46FA-9084-13FC532F6359}"/>
    <cellStyle name="Note 10 9 2" xfId="22331" xr:uid="{D22B9611-7AA0-4FDE-B3BD-1D2F963A89D1}"/>
    <cellStyle name="Note 11" xfId="6137" xr:uid="{71462D3E-0DB1-45E2-8B9F-804FEF5C9E66}"/>
    <cellStyle name="Note 11 10" xfId="15311" xr:uid="{2B10590D-531D-436E-813B-713286AE4654}"/>
    <cellStyle name="Note 11 10 2" xfId="27077" xr:uid="{48D19FCA-2F06-4FA0-AD94-61D3024D4117}"/>
    <cellStyle name="Note 11 11" xfId="16246" xr:uid="{0BA75F68-1C65-494C-9B07-2A97136BBC21}"/>
    <cellStyle name="Note 11 11 2" xfId="27993" xr:uid="{AC1E5C66-D9B6-4C78-A7A0-2B2955BD96EB}"/>
    <cellStyle name="Note 11 12" xfId="17118" xr:uid="{E0A2048D-6435-4F52-AC24-0F99FF379A3D}"/>
    <cellStyle name="Note 11 12 2" xfId="28865" xr:uid="{1A09F16E-1B25-4776-BB29-7DE06214CDC1}"/>
    <cellStyle name="Note 11 2" xfId="6784" xr:uid="{8A76B55B-AA33-426E-9010-25A039819405}"/>
    <cellStyle name="Note 11 2 10" xfId="11131" xr:uid="{6A5F5DB9-0803-4606-977C-7A123D14E64B}"/>
    <cellStyle name="Note 11 2 10 2" xfId="22999" xr:uid="{0BDBEA96-77C7-46BA-8698-5E5E6B88780B}"/>
    <cellStyle name="Note 11 2 11" xfId="13517" xr:uid="{A9C3AB2D-8F6E-480B-80D6-1C6B48F1D855}"/>
    <cellStyle name="Note 11 2 11 2" xfId="25298" xr:uid="{E64F6176-C625-4204-8E45-FD4DD88C7D7D}"/>
    <cellStyle name="Note 11 2 2" xfId="7596" xr:uid="{A0AB6B75-4A79-4696-8E02-B2ED4A2B9CD3}"/>
    <cellStyle name="Note 11 2 2 10" xfId="9809" xr:uid="{9DF18411-D771-41E3-A573-6C7A6475C954}"/>
    <cellStyle name="Note 11 2 2 10 2" xfId="21685" xr:uid="{569E0F1C-4B94-469A-81E9-CC998527181E}"/>
    <cellStyle name="Note 11 2 2 2" xfId="9239" xr:uid="{0E9AEDDA-F994-435C-B47A-04520265A7F4}"/>
    <cellStyle name="Note 11 2 2 2 2" xfId="13673" xr:uid="{86810C44-F83B-4ABC-AEFB-B02692CD5C5F}"/>
    <cellStyle name="Note 11 2 2 2 2 2" xfId="25447" xr:uid="{EC87D644-B2CE-4D88-B678-5A1244E040AD}"/>
    <cellStyle name="Note 11 2 2 2 3" xfId="14635" xr:uid="{D67FA012-14F8-4F9D-A306-4F54033EF161}"/>
    <cellStyle name="Note 11 2 2 2 3 2" xfId="26406" xr:uid="{7BBF2A02-ED1F-4000-AF7B-990B646494A7}"/>
    <cellStyle name="Note 11 2 2 2 4" xfId="15587" xr:uid="{BFA9881D-8B2F-467F-9D7E-67EC54E819D8}"/>
    <cellStyle name="Note 11 2 2 2 4 2" xfId="27336" xr:uid="{89EAAE94-074A-4770-B410-804A849C932E}"/>
    <cellStyle name="Note 11 2 2 2 5" xfId="16467" xr:uid="{126B1460-9983-4088-9E90-C7ACA8FD696B}"/>
    <cellStyle name="Note 11 2 2 2 5 2" xfId="28214" xr:uid="{CEC9EF2C-0A0C-4602-A922-640859A1FC41}"/>
    <cellStyle name="Note 11 2 2 2 6" xfId="17333" xr:uid="{490E98FE-696C-4924-80BF-30617B4AA8E2}"/>
    <cellStyle name="Note 11 2 2 2 6 2" xfId="29054" xr:uid="{10A564B5-72A2-4F7C-BBAE-224B38C1AC6F}"/>
    <cellStyle name="Note 11 2 2 2 7" xfId="18109" xr:uid="{33ECFF6D-8D8A-44CA-A54D-3BC92C4EE10C}"/>
    <cellStyle name="Note 11 2 2 2 7 2" xfId="29830" xr:uid="{1D391101-FB4F-42EF-9C43-455A1233EB58}"/>
    <cellStyle name="Note 11 2 2 2 8" xfId="18866" xr:uid="{D91158DA-ADF9-4A2A-88E2-B8DA2C67904F}"/>
    <cellStyle name="Note 11 2 2 3" xfId="9692" xr:uid="{F367504C-E39C-4769-9D05-7500F859D386}"/>
    <cellStyle name="Note 11 2 2 3 2" xfId="14097" xr:uid="{1CC750DA-138D-4E56-BE1A-C3E5AC0EBB01}"/>
    <cellStyle name="Note 11 2 2 3 2 2" xfId="25870" xr:uid="{873E356B-B45B-40D7-B2B7-75129F8D1B81}"/>
    <cellStyle name="Note 11 2 2 3 3" xfId="15057" xr:uid="{C96F7447-81EE-4203-A60C-CC61DA457AA5}"/>
    <cellStyle name="Note 11 2 2 3 3 2" xfId="26828" xr:uid="{16D64C95-BD85-4A95-BB22-E28E8E44ECE2}"/>
    <cellStyle name="Note 11 2 2 3 4" xfId="16009" xr:uid="{15CA6A05-2E4E-487E-A4FC-1B951F7947AA}"/>
    <cellStyle name="Note 11 2 2 3 4 2" xfId="27756" xr:uid="{EEC7C2D6-2A80-4DFC-823D-8D34EF6F9D28}"/>
    <cellStyle name="Note 11 2 2 3 5" xfId="16883" xr:uid="{329447B1-0E6D-4FA0-B2A7-6AC42F7F826E}"/>
    <cellStyle name="Note 11 2 2 3 5 2" xfId="28630" xr:uid="{0F712D82-B300-4926-A256-31193792C387}"/>
    <cellStyle name="Note 11 2 2 3 6" xfId="17748" xr:uid="{7C1E6D49-F1F2-4015-9A05-FE2ED72CE179}"/>
    <cellStyle name="Note 11 2 2 3 6 2" xfId="29469" xr:uid="{831CC4D1-D4F1-49F6-BB94-597575E67270}"/>
    <cellStyle name="Note 11 2 2 3 7" xfId="18524" xr:uid="{CCDAB47A-CCFB-4977-8C9F-B6A2E5C3BB7D}"/>
    <cellStyle name="Note 11 2 2 3 7 2" xfId="30245" xr:uid="{5AB84885-6AAC-48F4-A1D3-019DE3BCF457}"/>
    <cellStyle name="Note 11 2 2 3 8" xfId="19281" xr:uid="{CB201DEE-9168-4083-B416-ACB7F5CDA0C6}"/>
    <cellStyle name="Note 11 2 2 4" xfId="12657" xr:uid="{A1D35D0C-20E4-407C-867E-FFCC0817C0BB}"/>
    <cellStyle name="Note 11 2 2 4 2" xfId="24456" xr:uid="{4A6FF8D7-C66B-4665-B8C7-A0E9646F99F8}"/>
    <cellStyle name="Note 11 2 2 5" xfId="12452" xr:uid="{EE516CA2-5DC2-48D6-9962-CCB4D189E206}"/>
    <cellStyle name="Note 11 2 2 5 2" xfId="24266" xr:uid="{0DC01B68-EF3F-4C20-8024-C5478CC19779}"/>
    <cellStyle name="Note 11 2 2 6" xfId="10327" xr:uid="{E276433E-9BFB-496C-BF2C-ED34F91F0A48}"/>
    <cellStyle name="Note 11 2 2 6 2" xfId="22199" xr:uid="{06C474E0-6792-404F-84DE-AA207C4BD475}"/>
    <cellStyle name="Note 11 2 2 7" xfId="12872" xr:uid="{66BDC965-C88D-4B5E-8DA4-751D25EC9FE3}"/>
    <cellStyle name="Note 11 2 2 7 2" xfId="24666" xr:uid="{11B08E5A-EA22-4304-A7AA-9FE5EA12BA01}"/>
    <cellStyle name="Note 11 2 2 8" xfId="10010" xr:uid="{2DCFAB0A-A296-4EDA-A97E-D362ECDE3364}"/>
    <cellStyle name="Note 11 2 2 8 2" xfId="21885" xr:uid="{180226E1-DAA8-421E-A3FB-4743CBAD7303}"/>
    <cellStyle name="Note 11 2 2 9" xfId="13126" xr:uid="{761A40B1-9C9F-4DE2-B4C4-32B7304F6D13}"/>
    <cellStyle name="Note 11 2 2 9 2" xfId="24913" xr:uid="{80729139-9389-40C8-809F-34B0D92B98EC}"/>
    <cellStyle name="Note 11 2 3" xfId="8429" xr:uid="{E34DE7CD-910A-45DB-BD04-C2883457B577}"/>
    <cellStyle name="Note 11 2 3 2" xfId="13170" xr:uid="{B96B034B-033A-4B9A-ADB6-B9F071DE289F}"/>
    <cellStyle name="Note 11 2 3 2 2" xfId="24956" xr:uid="{CDC51F20-4381-46A1-8F09-C044525403A2}"/>
    <cellStyle name="Note 11 2 3 3" xfId="14190" xr:uid="{2BF5A817-CB4E-45D9-8E27-816E0F4551C7}"/>
    <cellStyle name="Note 11 2 3 3 2" xfId="25963" xr:uid="{6C3F3D96-E31F-4531-B9B6-BDCF9FD2DB9F}"/>
    <cellStyle name="Note 11 2 3 4" xfId="15150" xr:uid="{82DD3D69-B0E3-4850-AA0A-3BB9BC12C5D2}"/>
    <cellStyle name="Note 11 2 3 4 2" xfId="26919" xr:uid="{E02101EC-EC05-4175-888F-4B9E687C0820}"/>
    <cellStyle name="Note 11 2 3 5" xfId="16099" xr:uid="{09E658DE-7037-4C26-89E7-3FABCB661F1D}"/>
    <cellStyle name="Note 11 2 3 5 2" xfId="27846" xr:uid="{7BD37F47-3A97-4C6C-866C-4538ADD05396}"/>
    <cellStyle name="Note 11 2 3 6" xfId="16972" xr:uid="{D120C36B-81BF-4DD9-AF2D-E6037C426D86}"/>
    <cellStyle name="Note 11 2 3 6 2" xfId="28719" xr:uid="{2E5CB225-AD9D-4227-BDA2-0822CE3890DC}"/>
    <cellStyle name="Note 11 2 3 7" xfId="17837" xr:uid="{BB129B5B-F6B0-4D25-9316-C696494D0E00}"/>
    <cellStyle name="Note 11 2 3 7 2" xfId="29558" xr:uid="{4EB8F698-C503-487D-AFFD-0BD5793C1CC9}"/>
    <cellStyle name="Note 11 2 3 8" xfId="18613" xr:uid="{C3B7B939-6F6E-4880-A44F-9F67F368F8FF}"/>
    <cellStyle name="Note 11 2 4" xfId="9439" xr:uid="{6F10201B-993C-4023-AEF9-4147780B108F}"/>
    <cellStyle name="Note 11 2 4 2" xfId="13844" xr:uid="{4EF40D49-B099-4C17-BDC2-08F7F2452302}"/>
    <cellStyle name="Note 11 2 4 2 2" xfId="25617" xr:uid="{DE130C36-3660-4135-9DAF-306CE7CD11CA}"/>
    <cellStyle name="Note 11 2 4 3" xfId="14804" xr:uid="{1C5D508F-15C5-4EDE-9FB2-20982E0084DF}"/>
    <cellStyle name="Note 11 2 4 3 2" xfId="26575" xr:uid="{74C3BA99-8968-4DC1-8399-8C9884C4648D}"/>
    <cellStyle name="Note 11 2 4 4" xfId="15756" xr:uid="{3B0B1E25-779A-495F-B31F-C13FA0B2AB8C}"/>
    <cellStyle name="Note 11 2 4 4 2" xfId="27503" xr:uid="{D189C746-7968-4855-8C7F-DB99FC39E57D}"/>
    <cellStyle name="Note 11 2 4 5" xfId="16630" xr:uid="{775CD0EA-291F-44C4-8D94-EB4D6FC37313}"/>
    <cellStyle name="Note 11 2 4 5 2" xfId="28377" xr:uid="{6C1BA9B4-2A1D-4604-AB46-3AFE81C59821}"/>
    <cellStyle name="Note 11 2 4 6" xfId="17495" xr:uid="{0A76DC19-A1EC-4FD1-8CCC-E7C72C619C72}"/>
    <cellStyle name="Note 11 2 4 6 2" xfId="29216" xr:uid="{2E08F1A5-FF66-460F-B33D-66E065D67614}"/>
    <cellStyle name="Note 11 2 4 7" xfId="18271" xr:uid="{4FAC871F-8C70-4101-A25E-8C0874CBFD24}"/>
    <cellStyle name="Note 11 2 4 7 2" xfId="29992" xr:uid="{F800CF57-07B0-434E-AD3D-191D845F4867}"/>
    <cellStyle name="Note 11 2 4 8" xfId="19028" xr:uid="{78DFE551-9896-4670-A629-3C0C1AE76C7C}"/>
    <cellStyle name="Note 11 2 5" xfId="12141" xr:uid="{884D546D-07AE-467B-A6E8-3E15EE8EAD7D}"/>
    <cellStyle name="Note 11 2 5 2" xfId="23958" xr:uid="{4D2A14E8-5A4A-4813-9E0D-859F7A1F1BB3}"/>
    <cellStyle name="Note 11 2 6" xfId="10622" xr:uid="{F8809F62-E69C-4C20-B100-AE60323B8F31}"/>
    <cellStyle name="Note 11 2 6 2" xfId="22494" xr:uid="{F84CDA42-D300-4236-BA0F-DF058E8CF701}"/>
    <cellStyle name="Note 11 2 7" xfId="11925" xr:uid="{217FA41B-8513-4ED1-855A-22ED45E2F5BB}"/>
    <cellStyle name="Note 11 2 7 2" xfId="23751" xr:uid="{3D1C326E-3DE7-469E-B34E-ACD805B41902}"/>
    <cellStyle name="Note 11 2 8" xfId="10801" xr:uid="{205E66CC-E4FA-4C7F-BC19-B79472F8EB03}"/>
    <cellStyle name="Note 11 2 8 2" xfId="22671" xr:uid="{40B214A1-A6E0-4E57-879E-5FA659FC9F99}"/>
    <cellStyle name="Note 11 2 9" xfId="11519" xr:uid="{9B671DFD-0EE0-4F9C-8BD4-85A53D06F76C}"/>
    <cellStyle name="Note 11 2 9 2" xfId="23370" xr:uid="{7E8CEEE2-9E80-4F6F-8799-610F4AC36D74}"/>
    <cellStyle name="Note 11 3" xfId="7073" xr:uid="{96B73240-A2C5-4FB1-910D-E6DF5FBE311A}"/>
    <cellStyle name="Note 11 3 10" xfId="11587" xr:uid="{36D4D823-B162-4E48-A90A-8247918C6873}"/>
    <cellStyle name="Note 11 3 10 2" xfId="23433" xr:uid="{201FEFC4-C740-46A4-937E-3D8D7C98A031}"/>
    <cellStyle name="Note 11 3 2" xfId="8716" xr:uid="{D5BD096B-E856-4A92-9CE9-3500A6C8ECCC}"/>
    <cellStyle name="Note 11 3 2 2" xfId="13376" xr:uid="{812C4320-DD36-4A00-A8F5-1F6BB2E52AFB}"/>
    <cellStyle name="Note 11 3 2 2 2" xfId="25159" xr:uid="{46D2D6A5-8980-4425-98F2-201DD7CA110C}"/>
    <cellStyle name="Note 11 3 2 3" xfId="14382" xr:uid="{76A0689E-EB30-422F-AF58-9756D2BBD213}"/>
    <cellStyle name="Note 11 3 2 3 2" xfId="26154" xr:uid="{7F7CCE34-E505-4293-B6DC-76FDDAAF0D24}"/>
    <cellStyle name="Note 11 3 2 4" xfId="15340" xr:uid="{32C171A3-6E66-454A-B542-D58EF7B79152}"/>
    <cellStyle name="Note 11 3 2 4 2" xfId="27102" xr:uid="{C920DDD5-6445-4BE9-BEFD-84EE09D4E19D}"/>
    <cellStyle name="Note 11 3 2 5" xfId="16267" xr:uid="{FEB66365-A7A4-4223-AC82-BCA7E98CF39A}"/>
    <cellStyle name="Note 11 3 2 5 2" xfId="28014" xr:uid="{899B6AA9-8C9E-4F94-AA3D-0EDD285C6642}"/>
    <cellStyle name="Note 11 3 2 6" xfId="17138" xr:uid="{A4FCE002-BDF0-4D6A-9CD8-9C2065932D8D}"/>
    <cellStyle name="Note 11 3 2 6 2" xfId="28882" xr:uid="{CC709F6D-77BC-4D7B-B02C-5A41FC8362A5}"/>
    <cellStyle name="Note 11 3 2 7" xfId="17985" xr:uid="{228234C8-280A-481A-AF3E-386CE7F8E299}"/>
    <cellStyle name="Note 11 3 2 7 2" xfId="29706" xr:uid="{ABC280AB-3091-43F1-9957-AEC1D1A194E3}"/>
    <cellStyle name="Note 11 3 2 8" xfId="18752" xr:uid="{7DD3FA21-738D-4621-8460-2C1E7D9FC13F}"/>
    <cellStyle name="Note 11 3 3" xfId="9578" xr:uid="{02139B3E-43FD-48B2-ADAA-CDCA15C4803A}"/>
    <cellStyle name="Note 11 3 3 2" xfId="13983" xr:uid="{0AA652C2-5D12-43DA-9FEA-87A689F62E04}"/>
    <cellStyle name="Note 11 3 3 2 2" xfId="25756" xr:uid="{27737553-94B5-47ED-8EF3-6D4DAB3B7F28}"/>
    <cellStyle name="Note 11 3 3 3" xfId="14943" xr:uid="{59DC0DDC-B8B8-4406-B3A5-0AF743CF771A}"/>
    <cellStyle name="Note 11 3 3 3 2" xfId="26714" xr:uid="{997B1753-9C79-472C-895F-3BBE0BE1407D}"/>
    <cellStyle name="Note 11 3 3 4" xfId="15895" xr:uid="{BF122D6D-0F85-462F-B43B-0D87320FFC5F}"/>
    <cellStyle name="Note 11 3 3 4 2" xfId="27642" xr:uid="{F3F32428-2878-4679-98D0-B75365B5F124}"/>
    <cellStyle name="Note 11 3 3 5" xfId="16769" xr:uid="{B8AB57C6-AD8A-4C65-9CF1-E3B7B0229EFA}"/>
    <cellStyle name="Note 11 3 3 5 2" xfId="28516" xr:uid="{E6E5E77B-BAF2-4F42-8329-8F5F12FE68B8}"/>
    <cellStyle name="Note 11 3 3 6" xfId="17634" xr:uid="{37AF5B75-6E1D-4AE6-BBE3-E945CF17EA9D}"/>
    <cellStyle name="Note 11 3 3 6 2" xfId="29355" xr:uid="{9EDAF619-F20F-4A3E-9BC0-D2FD06E17EFD}"/>
    <cellStyle name="Note 11 3 3 7" xfId="18410" xr:uid="{3BCEBD62-7E87-4C1E-9754-68BBD7F556D2}"/>
    <cellStyle name="Note 11 3 3 7 2" xfId="30131" xr:uid="{1E1021BC-128B-4D34-AEAC-394648783930}"/>
    <cellStyle name="Note 11 3 3 8" xfId="19167" xr:uid="{0CC2E941-550F-4FCD-923C-CE4F11CFE5A1}"/>
    <cellStyle name="Note 11 3 4" xfId="12346" xr:uid="{567468C8-3993-4197-A183-EF6D499849BB}"/>
    <cellStyle name="Note 11 3 4 2" xfId="24161" xr:uid="{D7489AF8-E047-41F3-B1A7-88E73A5F3E07}"/>
    <cellStyle name="Note 11 3 5" xfId="10430" xr:uid="{68FA24B8-699B-40DC-AB9E-C24C4AEAA82E}"/>
    <cellStyle name="Note 11 3 5 2" xfId="22302" xr:uid="{82D69AD3-A8BB-47A0-8CE9-1618C91F38CB}"/>
    <cellStyle name="Note 11 3 6" xfId="12057" xr:uid="{D4C1F29F-5341-430F-B6A5-35AE57F7A4C8}"/>
    <cellStyle name="Note 11 3 6 2" xfId="23878" xr:uid="{A62C7845-9BE5-4DCB-BE9D-301AABE70667}"/>
    <cellStyle name="Note 11 3 7" xfId="10693" xr:uid="{416D114A-CC55-4564-A5C0-38421BA9834A}"/>
    <cellStyle name="Note 11 3 7 2" xfId="22565" xr:uid="{FD227219-BB1E-419E-98F9-922D17362549}"/>
    <cellStyle name="Note 11 3 8" xfId="12021" xr:uid="{495D14BB-D14D-4F7C-904F-8AB84170A5A6}"/>
    <cellStyle name="Note 11 3 8 2" xfId="23842" xr:uid="{F168CE00-5FE9-463F-9991-A49C4F405D38}"/>
    <cellStyle name="Note 11 3 9" xfId="10725" xr:uid="{9E72706E-639D-4675-B62A-623E5FB65E1A}"/>
    <cellStyle name="Note 11 3 9 2" xfId="22597" xr:uid="{761F94DE-339B-4303-A59C-B2EEF9521C55}"/>
    <cellStyle name="Note 11 4" xfId="7917" xr:uid="{D656A4B1-274E-489E-A29F-280D7DE9BC35}"/>
    <cellStyle name="Note 11 4 2" xfId="12887" xr:uid="{36E3D22F-4785-4C37-AA58-55C3819C9FCA}"/>
    <cellStyle name="Note 11 4 2 2" xfId="24681" xr:uid="{A2C3F00A-2F6D-439D-9C79-E887A63FFEF9}"/>
    <cellStyle name="Note 11 4 3" xfId="10000" xr:uid="{06AEB852-A28A-45A5-92CC-26C406681A1C}"/>
    <cellStyle name="Note 11 4 3 2" xfId="21875" xr:uid="{7C0A02F9-B2C1-45B4-AFBB-A2F467674D8E}"/>
    <cellStyle name="Note 11 4 4" xfId="13131" xr:uid="{7AA0A36B-C043-4919-AB2D-D294C8800700}"/>
    <cellStyle name="Note 11 4 4 2" xfId="24918" xr:uid="{ED7E3A2F-68F8-4850-9DD7-0ADB9546B766}"/>
    <cellStyle name="Note 11 4 5" xfId="9805" xr:uid="{CDD22D40-4D02-4939-B2BB-C91750614AD7}"/>
    <cellStyle name="Note 11 4 5 2" xfId="21681" xr:uid="{A94B64A6-D6FC-4337-AF40-D2E2AAC57BF2}"/>
    <cellStyle name="Note 11 4 6" xfId="13011" xr:uid="{07EDB9D3-92B2-4B0A-96A7-46A9839866AA}"/>
    <cellStyle name="Note 11 4 6 2" xfId="24803" xr:uid="{29D2F4DA-EAD3-457B-9635-B32FBD24DA55}"/>
    <cellStyle name="Note 11 4 7" xfId="9892" xr:uid="{0DD4F490-1544-4414-A200-AD58DFD3DB51}"/>
    <cellStyle name="Note 11 4 7 2" xfId="21768" xr:uid="{BC08887F-15C7-4FCD-AF1F-BD4FD2A2EB13}"/>
    <cellStyle name="Note 11 4 8" xfId="12652" xr:uid="{BE5720CE-A67B-4289-8E36-DBE36407E183}"/>
    <cellStyle name="Note 11 5" xfId="9350" xr:uid="{6958A3A8-6E96-45D5-9805-62F886C83D8A}"/>
    <cellStyle name="Note 11 5 2" xfId="13755" xr:uid="{73C55D10-B96E-42A7-900D-700743FB442A}"/>
    <cellStyle name="Note 11 5 2 2" xfId="25528" xr:uid="{E9045A18-D798-453D-AD9D-FD0279E831E1}"/>
    <cellStyle name="Note 11 5 3" xfId="14715" xr:uid="{75FD1C95-9CE6-498B-A8CC-D158EB1CD651}"/>
    <cellStyle name="Note 11 5 3 2" xfId="26486" xr:uid="{EA96D5E4-F5B1-4B67-943E-E259CC0B2A45}"/>
    <cellStyle name="Note 11 5 4" xfId="15667" xr:uid="{8313BE51-F504-4533-BE1A-4599AAB435F1}"/>
    <cellStyle name="Note 11 5 4 2" xfId="27414" xr:uid="{BC6482E6-88C8-4D45-8F38-CFA4C8C57C4E}"/>
    <cellStyle name="Note 11 5 5" xfId="16541" xr:uid="{B0A4A142-44F2-474A-B089-BA1557902631}"/>
    <cellStyle name="Note 11 5 5 2" xfId="28288" xr:uid="{3555E704-2AA6-49C5-8DF7-11A27016074C}"/>
    <cellStyle name="Note 11 5 6" xfId="17406" xr:uid="{003D5C74-CA6F-4287-B5C4-988912663828}"/>
    <cellStyle name="Note 11 5 6 2" xfId="29127" xr:uid="{28AE4192-819B-413B-A87D-E8BA2A5FFF68}"/>
    <cellStyle name="Note 11 5 7" xfId="18182" xr:uid="{D4537015-AA82-44E7-945C-11B127B29F72}"/>
    <cellStyle name="Note 11 5 7 2" xfId="29903" xr:uid="{C01F2C42-4C54-4544-9049-5269C810F773}"/>
    <cellStyle name="Note 11 5 8" xfId="18939" xr:uid="{96A4DD85-7CEE-4EF4-88B6-E51C81DC15C1}"/>
    <cellStyle name="Note 11 6" xfId="11791" xr:uid="{D3813F78-0333-4253-AF61-15B4BB308C7C}"/>
    <cellStyle name="Note 11 6 2" xfId="23619" xr:uid="{6561AC6D-63C5-44F3-9A1A-CF13130850FA}"/>
    <cellStyle name="Note 11 7" xfId="10920" xr:uid="{C7BF2043-ED03-4167-958C-B5E3A7D1FE93}"/>
    <cellStyle name="Note 11 7 2" xfId="22789" xr:uid="{5AA78C21-0DB5-4DAE-92D3-9946C9781536}"/>
    <cellStyle name="Note 11 8" xfId="13344" xr:uid="{CDD45929-8F77-437C-83E3-812F7BE0834D}"/>
    <cellStyle name="Note 11 8 2" xfId="25127" xr:uid="{EF2295AE-8404-417D-AD8E-5DE50E310826}"/>
    <cellStyle name="Note 11 9" xfId="14353" xr:uid="{A88A9F60-5DDA-4708-AEFA-C72EA1E4F2DF}"/>
    <cellStyle name="Note 11 9 2" xfId="26125" xr:uid="{AFB88567-C822-4B0B-9C90-FE6FE8CFDFBE}"/>
    <cellStyle name="Note 12" xfId="6138" xr:uid="{511A982C-2E7C-421B-ACED-A3458E712387}"/>
    <cellStyle name="Note 12 10" xfId="12091" xr:uid="{1203D86F-11A7-4707-8329-BC2A07F4D381}"/>
    <cellStyle name="Note 12 10 2" xfId="23911" xr:uid="{4C28F840-5719-407A-B70C-BDEB23882AF7}"/>
    <cellStyle name="Note 12 11" xfId="10665" xr:uid="{0A53EE8B-4257-4CE3-A005-4070FE0EBE0B}"/>
    <cellStyle name="Note 12 11 2" xfId="22537" xr:uid="{F127561A-450C-4A80-8E14-8A62527701DF}"/>
    <cellStyle name="Note 12 12" xfId="12980" xr:uid="{44F3EC8A-CA14-4240-B90C-E60805E12FAB}"/>
    <cellStyle name="Note 12 12 2" xfId="24772" xr:uid="{44DC018C-BDBB-437F-8148-CD526AB82D6C}"/>
    <cellStyle name="Note 12 2" xfId="6783" xr:uid="{2A99C2AA-0C7F-44C3-8E10-2361C9C30EB4}"/>
    <cellStyle name="Note 12 2 10" xfId="11545" xr:uid="{0412C319-6909-4C18-B9CB-7222D6262C93}"/>
    <cellStyle name="Note 12 2 10 2" xfId="23393" xr:uid="{8496B1F0-D0FA-4B7D-885B-5B6ADD2BBEC4}"/>
    <cellStyle name="Note 12 2 11" xfId="11112" xr:uid="{875F6919-7F63-43EE-82B1-CA5C367DFBC2}"/>
    <cellStyle name="Note 12 2 11 2" xfId="22980" xr:uid="{62990573-2377-4BA6-9462-0E2D05A29DFF}"/>
    <cellStyle name="Note 12 2 2" xfId="7597" xr:uid="{16086590-F84E-404E-84AD-0FAF57205C3A}"/>
    <cellStyle name="Note 12 2 2 10" xfId="11241" xr:uid="{120624F2-1EB8-49F7-97F4-6F43708506B6}"/>
    <cellStyle name="Note 12 2 2 10 2" xfId="23103" xr:uid="{5059E199-1EA7-497A-B7E2-C0341D80653A}"/>
    <cellStyle name="Note 12 2 2 2" xfId="9240" xr:uid="{C234DA02-141E-4D66-846B-EF59558E3A81}"/>
    <cellStyle name="Note 12 2 2 2 2" xfId="13674" xr:uid="{EBB9D9F9-A172-4EA1-A257-9C10593E9AEC}"/>
    <cellStyle name="Note 12 2 2 2 2 2" xfId="25448" xr:uid="{8610A078-2E8D-4A44-B9B5-5C25B563A907}"/>
    <cellStyle name="Note 12 2 2 2 3" xfId="14636" xr:uid="{1C3CCC67-8B7E-4874-98E6-3C1422FC2133}"/>
    <cellStyle name="Note 12 2 2 2 3 2" xfId="26407" xr:uid="{8A1962C6-8ACC-474A-97F0-8B88BC3ECACA}"/>
    <cellStyle name="Note 12 2 2 2 4" xfId="15588" xr:uid="{F1D18AEA-6678-4788-839D-E9777EDF5B14}"/>
    <cellStyle name="Note 12 2 2 2 4 2" xfId="27337" xr:uid="{8F120CC2-8E3F-463F-BC7A-3F785440EDD9}"/>
    <cellStyle name="Note 12 2 2 2 5" xfId="16468" xr:uid="{2B0BC90F-0AB9-4029-8579-A9CCA783C974}"/>
    <cellStyle name="Note 12 2 2 2 5 2" xfId="28215" xr:uid="{C30FEA54-BB1A-4952-ABAA-D2E02376AA22}"/>
    <cellStyle name="Note 12 2 2 2 6" xfId="17334" xr:uid="{3630AC79-1BB0-403A-8B11-7E940D9A5ABE}"/>
    <cellStyle name="Note 12 2 2 2 6 2" xfId="29055" xr:uid="{F716891E-49F2-4CC4-BAF1-C6514F78A04B}"/>
    <cellStyle name="Note 12 2 2 2 7" xfId="18110" xr:uid="{BAE1C39D-F067-49C7-8B62-07A71BFF4BEC}"/>
    <cellStyle name="Note 12 2 2 2 7 2" xfId="29831" xr:uid="{1CF1E5FE-2A37-4D5A-9554-BB56F5E91D3C}"/>
    <cellStyle name="Note 12 2 2 2 8" xfId="18867" xr:uid="{42DD56B8-4A77-4CBE-BB7E-EEB33440149B}"/>
    <cellStyle name="Note 12 2 2 3" xfId="9693" xr:uid="{4D9F20C5-B5B8-4EA8-ABF4-C28B70D9C9B3}"/>
    <cellStyle name="Note 12 2 2 3 2" xfId="14098" xr:uid="{22A40D9F-0210-429D-9B82-7A35B34A13DD}"/>
    <cellStyle name="Note 12 2 2 3 2 2" xfId="25871" xr:uid="{CC987178-441B-4C1A-BD1E-6110A13EC9A5}"/>
    <cellStyle name="Note 12 2 2 3 3" xfId="15058" xr:uid="{56086EE7-FCB4-43A0-9F56-1C771310E52F}"/>
    <cellStyle name="Note 12 2 2 3 3 2" xfId="26829" xr:uid="{0A08F5BB-FF14-42F6-A7D5-81AF13F13DD4}"/>
    <cellStyle name="Note 12 2 2 3 4" xfId="16010" xr:uid="{E1B8915B-FA74-44EA-97D0-744ABBBDBEF5}"/>
    <cellStyle name="Note 12 2 2 3 4 2" xfId="27757" xr:uid="{D81E127B-893B-4E48-9FAC-DDDB33E28CA2}"/>
    <cellStyle name="Note 12 2 2 3 5" xfId="16884" xr:uid="{A9681243-CDED-4B68-9461-71B941BD0BDB}"/>
    <cellStyle name="Note 12 2 2 3 5 2" xfId="28631" xr:uid="{E954E5B3-430B-4C2F-8620-5C1D0FF99F4C}"/>
    <cellStyle name="Note 12 2 2 3 6" xfId="17749" xr:uid="{5D1C43BE-D4B8-47E6-90D8-2BA60D2B9A63}"/>
    <cellStyle name="Note 12 2 2 3 6 2" xfId="29470" xr:uid="{A7E1EC4C-CA5F-43FB-A8BF-ED40F109440E}"/>
    <cellStyle name="Note 12 2 2 3 7" xfId="18525" xr:uid="{CC225338-8C7B-4309-AB82-6F8B538504F4}"/>
    <cellStyle name="Note 12 2 2 3 7 2" xfId="30246" xr:uid="{CDDA4708-C6F9-4088-88BF-1CF34479C167}"/>
    <cellStyle name="Note 12 2 2 3 8" xfId="19282" xr:uid="{5132787A-D8ED-4027-A155-FAFD136CAB02}"/>
    <cellStyle name="Note 12 2 2 4" xfId="12658" xr:uid="{811FA3E7-0BF5-43FC-A36D-23795E2AAF81}"/>
    <cellStyle name="Note 12 2 2 4 2" xfId="24457" xr:uid="{813C07F2-308A-4A60-8C80-2717FC2C60BB}"/>
    <cellStyle name="Note 12 2 2 5" xfId="11985" xr:uid="{F2E692E9-7E6C-4D76-B247-FAEF5BC436D5}"/>
    <cellStyle name="Note 12 2 2 5 2" xfId="23810" xr:uid="{B65624A6-933D-48BC-AD1A-5C704CFA88AE}"/>
    <cellStyle name="Note 12 2 2 6" xfId="10747" xr:uid="{9052FD02-F0F5-4B56-B6D8-436A109455A1}"/>
    <cellStyle name="Note 12 2 2 6 2" xfId="22618" xr:uid="{641327FA-A73C-49F2-AD46-8E5FBBB90931}"/>
    <cellStyle name="Note 12 2 2 7" xfId="11569" xr:uid="{031DC554-3E82-4FDA-8F9E-5AEB6C00D656}"/>
    <cellStyle name="Note 12 2 2 7 2" xfId="23417" xr:uid="{7D9C0B5F-24EF-4B34-AB38-2F074187B4E1}"/>
    <cellStyle name="Note 12 2 2 8" xfId="11088" xr:uid="{5EF5BDD0-2FCE-4AFE-B0F8-58AA01A307CF}"/>
    <cellStyle name="Note 12 2 2 8 2" xfId="22957" xr:uid="{0CFB0C6C-9922-4A71-91A9-1C651CC06E80}"/>
    <cellStyle name="Note 12 2 2 9" xfId="11384" xr:uid="{E97B28C1-DE59-4512-BB3D-0E8122F33C94}"/>
    <cellStyle name="Note 12 2 2 9 2" xfId="23242" xr:uid="{688A7938-53D2-4840-9499-6B98ACB5FBCE}"/>
    <cellStyle name="Note 12 2 3" xfId="8428" xr:uid="{334A7EA9-B8C1-4CF2-A78D-5279F56CDBE6}"/>
    <cellStyle name="Note 12 2 3 2" xfId="13169" xr:uid="{0FC6CC9A-5104-4D19-A061-1F867B30B8A6}"/>
    <cellStyle name="Note 12 2 3 2 2" xfId="24955" xr:uid="{28920B05-8A24-46B5-A2A9-B9A43BEEDC5B}"/>
    <cellStyle name="Note 12 2 3 3" xfId="14189" xr:uid="{8D2A378B-3924-43D4-85C7-E9070DC603D2}"/>
    <cellStyle name="Note 12 2 3 3 2" xfId="25962" xr:uid="{FCCCE3A6-A889-48EB-A82D-B89E49270CD0}"/>
    <cellStyle name="Note 12 2 3 4" xfId="15149" xr:uid="{D03AD43B-6EAA-45D9-A973-BE49EB038805}"/>
    <cellStyle name="Note 12 2 3 4 2" xfId="26918" xr:uid="{3F4CB087-016A-4EAA-BC56-9C6D6CC6B3EE}"/>
    <cellStyle name="Note 12 2 3 5" xfId="16098" xr:uid="{DE6A1482-DFD4-4F09-84E0-3EED2D523578}"/>
    <cellStyle name="Note 12 2 3 5 2" xfId="27845" xr:uid="{A03B41F8-1A04-4D99-BC37-5CAA9AE99F62}"/>
    <cellStyle name="Note 12 2 3 6" xfId="16971" xr:uid="{1DC3E915-79F8-4E4A-BF71-2464220446CC}"/>
    <cellStyle name="Note 12 2 3 6 2" xfId="28718" xr:uid="{90FC356F-80D8-4333-B678-51B26DE8B4BC}"/>
    <cellStyle name="Note 12 2 3 7" xfId="17836" xr:uid="{7B934903-F56B-4389-A4E9-8C576BB0BA76}"/>
    <cellStyle name="Note 12 2 3 7 2" xfId="29557" xr:uid="{3C614834-C484-4CF2-94BC-DD556BD5E937}"/>
    <cellStyle name="Note 12 2 3 8" xfId="18612" xr:uid="{CF76BF27-8AA5-4205-8752-AE21ADB4D031}"/>
    <cellStyle name="Note 12 2 4" xfId="9438" xr:uid="{C8ED031B-FA4D-419C-95AF-2DCDC5CDD1A7}"/>
    <cellStyle name="Note 12 2 4 2" xfId="13843" xr:uid="{2D31F805-8B16-4C6E-84D3-C4CDCF71CCA3}"/>
    <cellStyle name="Note 12 2 4 2 2" xfId="25616" xr:uid="{B6CCC94B-2498-4A63-87E2-955627B0905A}"/>
    <cellStyle name="Note 12 2 4 3" xfId="14803" xr:uid="{A73602E0-C1AA-4430-A4C9-A0A0DFB2D3BD}"/>
    <cellStyle name="Note 12 2 4 3 2" xfId="26574" xr:uid="{02E10926-F4FE-40F9-9EF5-95DF2636344D}"/>
    <cellStyle name="Note 12 2 4 4" xfId="15755" xr:uid="{6A7FAAF5-90F0-40F4-95D5-7D70E2D6F5FC}"/>
    <cellStyle name="Note 12 2 4 4 2" xfId="27502" xr:uid="{86865606-B2E0-43B3-B8BE-50D254ADB5AC}"/>
    <cellStyle name="Note 12 2 4 5" xfId="16629" xr:uid="{DC66AC70-4C5D-491B-BD80-C36A58B03FCD}"/>
    <cellStyle name="Note 12 2 4 5 2" xfId="28376" xr:uid="{D105DF99-DE61-40A0-BFF2-8FAF5672CA6C}"/>
    <cellStyle name="Note 12 2 4 6" xfId="17494" xr:uid="{F325B570-9D81-48A6-A8D1-7F13ABACE7EF}"/>
    <cellStyle name="Note 12 2 4 6 2" xfId="29215" xr:uid="{3E661600-DE26-4395-88C1-724A37D763EA}"/>
    <cellStyle name="Note 12 2 4 7" xfId="18270" xr:uid="{3831A4BE-1E00-49F3-A970-892C80FD1D11}"/>
    <cellStyle name="Note 12 2 4 7 2" xfId="29991" xr:uid="{1885874E-7CB7-4850-9B93-622239D0AB3E}"/>
    <cellStyle name="Note 12 2 4 8" xfId="19027" xr:uid="{FC1DFE63-3023-4D4E-9D00-C135D2C94B59}"/>
    <cellStyle name="Note 12 2 5" xfId="12140" xr:uid="{195E57CD-330A-4098-ADCD-F3BB60F5FE91}"/>
    <cellStyle name="Note 12 2 5 2" xfId="23957" xr:uid="{40EC0038-38A9-450D-A30D-6BD1992AB011}"/>
    <cellStyle name="Note 12 2 6" xfId="10623" xr:uid="{880D30EB-32EA-4E22-920C-12478A5BFE7F}"/>
    <cellStyle name="Note 12 2 6 2" xfId="22495" xr:uid="{AFF4A684-DE05-4554-A31A-391AE4FC2038}"/>
    <cellStyle name="Note 12 2 7" xfId="13061" xr:uid="{D9ED2EF0-6D12-4D38-AA45-0A032D02EE69}"/>
    <cellStyle name="Note 12 2 7 2" xfId="24850" xr:uid="{1CE2AAB7-D1C1-4F01-B05B-D0057F642504}"/>
    <cellStyle name="Note 12 2 8" xfId="11957" xr:uid="{53BBB603-FE1B-414B-9C73-024C0D99EA51}"/>
    <cellStyle name="Note 12 2 8 2" xfId="23782" xr:uid="{F93D3E98-1CFB-4896-913C-8F20477BDBB0}"/>
    <cellStyle name="Note 12 2 9" xfId="10774" xr:uid="{FEB1F335-7193-4153-9A82-1DD7D343BDBC}"/>
    <cellStyle name="Note 12 2 9 2" xfId="22644" xr:uid="{4F9495CA-179C-4206-807C-092A14D3F20C}"/>
    <cellStyle name="Note 12 3" xfId="7074" xr:uid="{C3766233-1C35-46F9-81E9-315ED746591F}"/>
    <cellStyle name="Note 12 3 10" xfId="13615" xr:uid="{71BA0BFB-4EEC-4711-A574-C1C381FE566B}"/>
    <cellStyle name="Note 12 3 10 2" xfId="25391" xr:uid="{A619EE5D-F985-490A-A1D0-60612296EDDF}"/>
    <cellStyle name="Note 12 3 2" xfId="8717" xr:uid="{10A83934-5FAF-4DEA-91BD-32152D0FEEC4}"/>
    <cellStyle name="Note 12 3 2 2" xfId="13377" xr:uid="{A80D7C37-6A87-4BF1-9E97-AB2FAF7BEFFE}"/>
    <cellStyle name="Note 12 3 2 2 2" xfId="25160" xr:uid="{E0BD59E2-DCA3-4483-B9F2-8EEBFCD5C775}"/>
    <cellStyle name="Note 12 3 2 3" xfId="14383" xr:uid="{0BA0A7F2-D8F7-4884-81CA-B633B03525F7}"/>
    <cellStyle name="Note 12 3 2 3 2" xfId="26155" xr:uid="{BD3E9325-25F9-4E9E-A35D-34231A3E80FE}"/>
    <cellStyle name="Note 12 3 2 4" xfId="15341" xr:uid="{92C25B64-AB6C-4131-A1CC-FF8378D79044}"/>
    <cellStyle name="Note 12 3 2 4 2" xfId="27103" xr:uid="{2502047F-7B2D-4972-B59F-FC4E39B493A2}"/>
    <cellStyle name="Note 12 3 2 5" xfId="16268" xr:uid="{085A397C-E9EC-4786-B8FF-70460CB1D342}"/>
    <cellStyle name="Note 12 3 2 5 2" xfId="28015" xr:uid="{CF906E4E-3123-49DD-BDDA-75ED154216AF}"/>
    <cellStyle name="Note 12 3 2 6" xfId="17139" xr:uid="{791726C9-D3A3-4AC2-8C3A-B727672E3340}"/>
    <cellStyle name="Note 12 3 2 6 2" xfId="28883" xr:uid="{1D08C7E2-50DD-4574-8E59-1F2AFE19F9A6}"/>
    <cellStyle name="Note 12 3 2 7" xfId="17986" xr:uid="{23593E8F-8A86-4E7D-B42D-0A506F85B106}"/>
    <cellStyle name="Note 12 3 2 7 2" xfId="29707" xr:uid="{3CA6C857-9842-469B-B024-D9C56BEEC88E}"/>
    <cellStyle name="Note 12 3 2 8" xfId="18753" xr:uid="{2B3948F6-203E-47FF-97E2-EE42E53FF0C7}"/>
    <cellStyle name="Note 12 3 3" xfId="9579" xr:uid="{7F4FFD98-A102-4296-B3E9-EE43CC538CBF}"/>
    <cellStyle name="Note 12 3 3 2" xfId="13984" xr:uid="{439C2A67-BFD9-4BE4-AFF9-10C1AF6ADB3E}"/>
    <cellStyle name="Note 12 3 3 2 2" xfId="25757" xr:uid="{C06D626B-D18D-46B2-BA64-C363361B1E03}"/>
    <cellStyle name="Note 12 3 3 3" xfId="14944" xr:uid="{DDD729F2-D0D8-4DDD-866E-33E9CC27ABA5}"/>
    <cellStyle name="Note 12 3 3 3 2" xfId="26715" xr:uid="{5E5EC97E-2976-4127-9601-CD39BA66FE4D}"/>
    <cellStyle name="Note 12 3 3 4" xfId="15896" xr:uid="{29B4CAF0-3433-403F-82A1-7599346B5DA6}"/>
    <cellStyle name="Note 12 3 3 4 2" xfId="27643" xr:uid="{9DD642D3-9584-4294-B499-2011F4811090}"/>
    <cellStyle name="Note 12 3 3 5" xfId="16770" xr:uid="{09B5A0BD-BC82-4EE8-9551-5DD7A549EBBC}"/>
    <cellStyle name="Note 12 3 3 5 2" xfId="28517" xr:uid="{3D35BA0B-5214-45F1-963E-F83590E0B41C}"/>
    <cellStyle name="Note 12 3 3 6" xfId="17635" xr:uid="{D689B3E8-92CB-4E0B-91EA-470D205401EC}"/>
    <cellStyle name="Note 12 3 3 6 2" xfId="29356" xr:uid="{96E56098-8DB6-4BBF-8988-F672A4105BFF}"/>
    <cellStyle name="Note 12 3 3 7" xfId="18411" xr:uid="{3A298DD3-A669-4D8B-A909-9F7AA6BA6BB0}"/>
    <cellStyle name="Note 12 3 3 7 2" xfId="30132" xr:uid="{578D0E20-4B49-40A4-B406-9C1C9313FD3F}"/>
    <cellStyle name="Note 12 3 3 8" xfId="19168" xr:uid="{E9C04D92-5E74-445B-89D9-1DCA53DCFDA7}"/>
    <cellStyle name="Note 12 3 4" xfId="12347" xr:uid="{92B304E1-4F74-4BE6-9C71-4F78F0AF3577}"/>
    <cellStyle name="Note 12 3 4 2" xfId="24162" xr:uid="{709331E6-751B-4334-A80C-0C2FA1E2F0CE}"/>
    <cellStyle name="Note 12 3 5" xfId="10429" xr:uid="{26C99999-8B65-4AA0-9D7F-C3C173F1D28A}"/>
    <cellStyle name="Note 12 3 5 2" xfId="22301" xr:uid="{31207A89-ACD1-4930-934C-3E698BB59DFE}"/>
    <cellStyle name="Note 12 3 6" xfId="11648" xr:uid="{682E84D1-A102-4DA0-98AE-49BED7158EC7}"/>
    <cellStyle name="Note 12 3 6 2" xfId="23487" xr:uid="{3C052DFE-4E31-4D10-8DD9-DA85FA02F9CF}"/>
    <cellStyle name="Note 12 3 7" xfId="11036" xr:uid="{22D03E6D-EEC7-42BF-8498-DBCFB9F21EA3}"/>
    <cellStyle name="Note 12 3 7 2" xfId="22905" xr:uid="{546E0A94-76E9-4D89-94ED-E06C6A3F6B8B}"/>
    <cellStyle name="Note 12 3 8" xfId="12505" xr:uid="{5F6BC5BE-6AE0-48D1-B2BD-836FDF99B248}"/>
    <cellStyle name="Note 12 3 8 2" xfId="24315" xr:uid="{6462EAAD-6AD7-44BA-B2F8-842B3209C0CA}"/>
    <cellStyle name="Note 12 3 9" xfId="10288" xr:uid="{8CB81E31-D554-4EE5-9F06-A42A12DEEFF5}"/>
    <cellStyle name="Note 12 3 9 2" xfId="22163" xr:uid="{6E215B1A-08E2-4953-94D8-CADA0ED34585}"/>
    <cellStyle name="Note 12 4" xfId="7918" xr:uid="{F48CF4E0-7C86-4D38-8363-2AA59A6C72C2}"/>
    <cellStyle name="Note 12 4 2" xfId="12888" xr:uid="{811CCEF3-02D6-4368-A52C-0BAFAC5CA887}"/>
    <cellStyle name="Note 12 4 2 2" xfId="24682" xr:uid="{4A6CC66F-243B-4F84-8198-129095FDBFCD}"/>
    <cellStyle name="Note 12 4 3" xfId="9999" xr:uid="{59842941-6987-43E2-84E4-640ED278208D}"/>
    <cellStyle name="Note 12 4 3 2" xfId="21874" xr:uid="{DE71B4A7-446E-4C6B-96FC-4A395FD64F13}"/>
    <cellStyle name="Note 12 4 4" xfId="12103" xr:uid="{198C264A-A5D2-4FD5-8079-69B34DDAB4DA}"/>
    <cellStyle name="Note 12 4 4 2" xfId="23921" xr:uid="{611DF91D-B25A-491B-9ED8-A6CF1C7C6CA7}"/>
    <cellStyle name="Note 12 4 5" xfId="10655" xr:uid="{43BAE347-E696-4D80-9042-2198C555CA32}"/>
    <cellStyle name="Note 12 4 5 2" xfId="22527" xr:uid="{0089438F-2120-4AB3-97D6-9E2B5D05A1B2}"/>
    <cellStyle name="Note 12 4 6" xfId="12315" xr:uid="{B9AD4208-5F37-43DE-B9CD-97EBC8FF3B0A}"/>
    <cellStyle name="Note 12 4 6 2" xfId="24131" xr:uid="{31AEC6C2-57A5-4E82-A88E-85AFB8E9D667}"/>
    <cellStyle name="Note 12 4 7" xfId="10457" xr:uid="{0E0DD86C-00BA-4040-B242-A46D02EF8CCF}"/>
    <cellStyle name="Note 12 4 7 2" xfId="22329" xr:uid="{06C7B15C-982B-4241-9EF1-7A6948D77636}"/>
    <cellStyle name="Note 12 4 8" xfId="11642" xr:uid="{31D3A6EF-34DE-47E1-8666-CD5397C4B0E6}"/>
    <cellStyle name="Note 12 5" xfId="9351" xr:uid="{E61F2079-992E-46CC-B4A3-E76195672818}"/>
    <cellStyle name="Note 12 5 2" xfId="13756" xr:uid="{B72E7A7D-14D5-4D3A-ADE4-39E07EAC18C5}"/>
    <cellStyle name="Note 12 5 2 2" xfId="25529" xr:uid="{34BB9F50-D8C6-43AA-8790-594743BACF86}"/>
    <cellStyle name="Note 12 5 3" xfId="14716" xr:uid="{31722F84-C11C-40E2-BB62-25223717947A}"/>
    <cellStyle name="Note 12 5 3 2" xfId="26487" xr:uid="{CC3C466B-89C3-4CED-A13A-A0A722C72B79}"/>
    <cellStyle name="Note 12 5 4" xfId="15668" xr:uid="{D18A569D-642E-4C16-BA2C-99EF51170010}"/>
    <cellStyle name="Note 12 5 4 2" xfId="27415" xr:uid="{DFE5DC0B-88AC-47D8-9189-5D1B289577CB}"/>
    <cellStyle name="Note 12 5 5" xfId="16542" xr:uid="{0A8964B3-D79E-4B2F-A07A-2958B04F2DCA}"/>
    <cellStyle name="Note 12 5 5 2" xfId="28289" xr:uid="{620DBEFC-8992-4CE7-BB86-3C1C86CF1BDB}"/>
    <cellStyle name="Note 12 5 6" xfId="17407" xr:uid="{441280A5-F996-4E3E-B71F-251E6F7EFD2E}"/>
    <cellStyle name="Note 12 5 6 2" xfId="29128" xr:uid="{10B99309-A04C-4470-880F-A841886D5469}"/>
    <cellStyle name="Note 12 5 7" xfId="18183" xr:uid="{EA6E50E7-3C0C-4506-8964-3ACA01D40524}"/>
    <cellStyle name="Note 12 5 7 2" xfId="29904" xr:uid="{7CA662B6-80BA-4902-8180-2B34D8A39E53}"/>
    <cellStyle name="Note 12 5 8" xfId="18940" xr:uid="{0EB06F53-5329-48D3-8188-7F7AB4358A15}"/>
    <cellStyle name="Note 12 6" xfId="11792" xr:uid="{66661EF9-C41A-4243-8496-8DE3152D78FC}"/>
    <cellStyle name="Note 12 6 2" xfId="23620" xr:uid="{7373074F-4A63-41E0-97FE-E8D387F42B06}"/>
    <cellStyle name="Note 12 7" xfId="10919" xr:uid="{E83E14BF-F3DC-4FCE-ABF3-C0138ACC8D04}"/>
    <cellStyle name="Note 12 7 2" xfId="22788" xr:uid="{8CC1CBE9-CA4F-4002-A87A-570614516E01}"/>
    <cellStyle name="Note 12 8" xfId="12832" xr:uid="{6C20DD46-1E1E-4973-8C94-BE35A920CB05}"/>
    <cellStyle name="Note 12 8 2" xfId="24626" xr:uid="{883BA394-D668-430B-97F7-9F9D6D006CB4}"/>
    <cellStyle name="Note 12 9" xfId="10047" xr:uid="{243F52B7-75CB-4BE0-A35B-A187A7C6CF57}"/>
    <cellStyle name="Note 12 9 2" xfId="21922" xr:uid="{ED69EE6D-43D9-474A-B8DD-E985DC65D0EE}"/>
    <cellStyle name="Note 13" xfId="6139" xr:uid="{6A451CAD-6EF1-4059-B141-F785F6E85500}"/>
    <cellStyle name="Note 13 10" xfId="11989" xr:uid="{B0C1C27A-947C-4E1C-9BB8-6351DB561175}"/>
    <cellStyle name="Note 13 10 2" xfId="23814" xr:uid="{B4A475B1-05D1-45F4-93D7-80D5AFF73334}"/>
    <cellStyle name="Note 13 11" xfId="10745" xr:uid="{9238E87B-E68B-4F4D-9B09-AB510D76B575}"/>
    <cellStyle name="Note 13 11 2" xfId="22616" xr:uid="{08CA71D6-6132-4AED-AF1C-FCF4169B8771}"/>
    <cellStyle name="Note 13 12" xfId="11571" xr:uid="{B81BD1D7-0B60-43ED-8AD6-789C09550163}"/>
    <cellStyle name="Note 13 12 2" xfId="23419" xr:uid="{58202041-544F-423E-9A8F-701063DA5AF7}"/>
    <cellStyle name="Note 13 2" xfId="6782" xr:uid="{AC874764-512F-4ECA-890A-B5F30AAA7649}"/>
    <cellStyle name="Note 13 2 10" xfId="16391" xr:uid="{1C0771C0-76AD-448A-A8E7-A04F0D787686}"/>
    <cellStyle name="Note 13 2 10 2" xfId="28138" xr:uid="{CBA51B7B-F9AE-4DDA-9456-9C18BE829FC5}"/>
    <cellStyle name="Note 13 2 11" xfId="17262" xr:uid="{DBA0BF8F-48BD-490E-BED1-6DDA05E3B1A9}"/>
    <cellStyle name="Note 13 2 11 2" xfId="29005" xr:uid="{CE898C24-2C68-4C3F-9EA4-65B4AE69FDB8}"/>
    <cellStyle name="Note 13 2 2" xfId="7598" xr:uid="{85F7CC80-766B-4906-BFCF-BA2DCDB48832}"/>
    <cellStyle name="Note 13 2 2 10" xfId="13623" xr:uid="{F44FC3A5-0582-478B-9F7E-F2211C29AF89}"/>
    <cellStyle name="Note 13 2 2 10 2" xfId="25399" xr:uid="{2D9D9FC9-A32E-49F2-BFBD-1C5B8ECA5861}"/>
    <cellStyle name="Note 13 2 2 2" xfId="9241" xr:uid="{442F1214-C6E6-46CB-9A73-2D5A0B011B59}"/>
    <cellStyle name="Note 13 2 2 2 2" xfId="13675" xr:uid="{AB0066DF-768C-451A-A5CC-8CDDC1A81A3B}"/>
    <cellStyle name="Note 13 2 2 2 2 2" xfId="25449" xr:uid="{026EC44E-7E2E-425D-84C4-71FFCF7D3598}"/>
    <cellStyle name="Note 13 2 2 2 3" xfId="14637" xr:uid="{3F0C9401-0731-4361-A6F3-1905E2FBBF47}"/>
    <cellStyle name="Note 13 2 2 2 3 2" xfId="26408" xr:uid="{2CE02DE4-8085-4B90-9A79-1EAA732C040C}"/>
    <cellStyle name="Note 13 2 2 2 4" xfId="15589" xr:uid="{8307C302-FE14-4F12-9463-A8879DA1AE16}"/>
    <cellStyle name="Note 13 2 2 2 4 2" xfId="27338" xr:uid="{DB1C6690-E342-4FA3-B46E-C1DD65C4566A}"/>
    <cellStyle name="Note 13 2 2 2 5" xfId="16469" xr:uid="{9CC58956-ABEA-484C-9CFF-40E62A69E1A3}"/>
    <cellStyle name="Note 13 2 2 2 5 2" xfId="28216" xr:uid="{E9228796-761C-477F-AD78-20883A273137}"/>
    <cellStyle name="Note 13 2 2 2 6" xfId="17335" xr:uid="{DF6FE8F0-495D-4F59-8461-A392DDAFEF9F}"/>
    <cellStyle name="Note 13 2 2 2 6 2" xfId="29056" xr:uid="{5C66B115-942A-4BF4-8045-BCFD7415B530}"/>
    <cellStyle name="Note 13 2 2 2 7" xfId="18111" xr:uid="{A7A7BC82-FBEA-4960-9341-8F7632CC12D1}"/>
    <cellStyle name="Note 13 2 2 2 7 2" xfId="29832" xr:uid="{7F543558-6FF8-41E3-ACE1-60A195A6CF37}"/>
    <cellStyle name="Note 13 2 2 2 8" xfId="18868" xr:uid="{8D2F6463-E266-493D-A915-116829217075}"/>
    <cellStyle name="Note 13 2 2 3" xfId="9694" xr:uid="{FCFA889F-31E0-4F4E-A34F-0E5320E8A84C}"/>
    <cellStyle name="Note 13 2 2 3 2" xfId="14099" xr:uid="{55C5135E-50D6-4229-9D93-4F8D9A8F5B11}"/>
    <cellStyle name="Note 13 2 2 3 2 2" xfId="25872" xr:uid="{ADABA4A3-E45A-4BC4-B6D5-7DAF6BE408E9}"/>
    <cellStyle name="Note 13 2 2 3 3" xfId="15059" xr:uid="{6434D447-E3A5-4E49-99DB-2C90FBDF3B1B}"/>
    <cellStyle name="Note 13 2 2 3 3 2" xfId="26830" xr:uid="{68D89034-4377-47BA-877D-5B5BEA3566E2}"/>
    <cellStyle name="Note 13 2 2 3 4" xfId="16011" xr:uid="{90A8F663-0CB8-420D-A57A-34C35DD15BD9}"/>
    <cellStyle name="Note 13 2 2 3 4 2" xfId="27758" xr:uid="{BE0223AC-0E17-4276-91D7-D5689B59612C}"/>
    <cellStyle name="Note 13 2 2 3 5" xfId="16885" xr:uid="{077D959D-8009-45CA-B8ED-5D9293330E0B}"/>
    <cellStyle name="Note 13 2 2 3 5 2" xfId="28632" xr:uid="{5C1DF49D-D8B0-484F-BA1C-9AD12E9A0997}"/>
    <cellStyle name="Note 13 2 2 3 6" xfId="17750" xr:uid="{485666E4-2F0E-4CF1-A0A4-D3CB69EC308C}"/>
    <cellStyle name="Note 13 2 2 3 6 2" xfId="29471" xr:uid="{58E02AF2-579F-4CE5-8721-4DD33E38A237}"/>
    <cellStyle name="Note 13 2 2 3 7" xfId="18526" xr:uid="{64949932-115F-4EAA-81A6-C56848C56EC2}"/>
    <cellStyle name="Note 13 2 2 3 7 2" xfId="30247" xr:uid="{B8A391C9-9F48-4A8F-A90B-9FF54301E830}"/>
    <cellStyle name="Note 13 2 2 3 8" xfId="19283" xr:uid="{3EC4C42D-E9C8-4A1B-92D2-37968557603D}"/>
    <cellStyle name="Note 13 2 2 4" xfId="12659" xr:uid="{477E3E28-0DF0-4E09-B3E0-EC9B53B7FD7F}"/>
    <cellStyle name="Note 13 2 2 4 2" xfId="24458" xr:uid="{DC075807-CE06-4034-A932-AB3EF7FAD005}"/>
    <cellStyle name="Note 13 2 2 5" xfId="10170" xr:uid="{45E2346D-375A-4A9F-85EC-9957058CACC7}"/>
    <cellStyle name="Note 13 2 2 5 2" xfId="22045" xr:uid="{86986DED-6EF5-4D53-806D-C5C0B70E70FF}"/>
    <cellStyle name="Note 13 2 2 6" xfId="12611" xr:uid="{9F26540E-1986-4BF5-BAFB-1EE3AA439244}"/>
    <cellStyle name="Note 13 2 2 6 2" xfId="24416" xr:uid="{F816CDA6-0A4A-4929-AEED-B1591015DD62}"/>
    <cellStyle name="Note 13 2 2 7" xfId="10204" xr:uid="{63E0E11F-27F7-470A-9702-A859E0101227}"/>
    <cellStyle name="Note 13 2 2 7 2" xfId="22079" xr:uid="{4BD98BE9-896F-414F-B783-9737E7ADA434}"/>
    <cellStyle name="Note 13 2 2 8" xfId="12605" xr:uid="{B4F77E19-2468-4C9C-AFB2-12F67C86ADCD}"/>
    <cellStyle name="Note 13 2 2 8 2" xfId="24410" xr:uid="{3EB1EB66-3892-4B1E-A565-0183CBDE7036}"/>
    <cellStyle name="Note 13 2 2 9" xfId="10209" xr:uid="{F7B1AF6C-2D90-4978-B7EF-17F6CADACAAC}"/>
    <cellStyle name="Note 13 2 2 9 2" xfId="22084" xr:uid="{E20D806E-7FE7-42BF-B8A4-A9E42F0D0148}"/>
    <cellStyle name="Note 13 2 3" xfId="8427" xr:uid="{4DD867B7-732E-4729-8741-569DD9D27526}"/>
    <cellStyle name="Note 13 2 3 2" xfId="13168" xr:uid="{D9A03BA5-6A5A-4DE6-B9E1-6AEF89925E2D}"/>
    <cellStyle name="Note 13 2 3 2 2" xfId="24954" xr:uid="{F9840A1C-6437-4CED-8327-C81B11A930F9}"/>
    <cellStyle name="Note 13 2 3 3" xfId="14188" xr:uid="{A8F6B5F4-3789-4C0D-9042-0B072BB80E04}"/>
    <cellStyle name="Note 13 2 3 3 2" xfId="25961" xr:uid="{57D2640E-503E-466E-AD27-774C9C171BE2}"/>
    <cellStyle name="Note 13 2 3 4" xfId="15148" xr:uid="{1876B3B3-134F-4FAD-84AE-6EAE33BFCABB}"/>
    <cellStyle name="Note 13 2 3 4 2" xfId="26917" xr:uid="{8EF6BA0D-8069-4222-B4CC-CF12E7096CB8}"/>
    <cellStyle name="Note 13 2 3 5" xfId="16097" xr:uid="{768FAABF-5477-4028-B0F1-139921B0A243}"/>
    <cellStyle name="Note 13 2 3 5 2" xfId="27844" xr:uid="{58A9429C-49BC-4EDB-82AB-B6501B60348E}"/>
    <cellStyle name="Note 13 2 3 6" xfId="16970" xr:uid="{774DBED8-DF33-4CE3-B208-64F828900BBC}"/>
    <cellStyle name="Note 13 2 3 6 2" xfId="28717" xr:uid="{0C3319D0-B620-48C4-BDE1-6F3AA9461DC3}"/>
    <cellStyle name="Note 13 2 3 7" xfId="17835" xr:uid="{B6689B68-912B-4E49-8C2F-E4C7CCDC0379}"/>
    <cellStyle name="Note 13 2 3 7 2" xfId="29556" xr:uid="{006561A4-3CEA-4782-AD08-6499D08CEAEE}"/>
    <cellStyle name="Note 13 2 3 8" xfId="18611" xr:uid="{7941E0D8-D57A-45D5-A19E-CC7C66A046F0}"/>
    <cellStyle name="Note 13 2 4" xfId="9437" xr:uid="{9FB148B4-7E67-4D21-A968-00F7BEDD5434}"/>
    <cellStyle name="Note 13 2 4 2" xfId="13842" xr:uid="{B5525D11-C157-4510-945B-D155F31325D6}"/>
    <cellStyle name="Note 13 2 4 2 2" xfId="25615" xr:uid="{FB60ECEC-54B6-47DC-B385-3FF4E35CCBFF}"/>
    <cellStyle name="Note 13 2 4 3" xfId="14802" xr:uid="{5BE02518-A5D3-4967-A9A9-138D8A9CB832}"/>
    <cellStyle name="Note 13 2 4 3 2" xfId="26573" xr:uid="{3FA2D94E-86B8-4C06-BD09-EA38B84CBE6A}"/>
    <cellStyle name="Note 13 2 4 4" xfId="15754" xr:uid="{F4389E5A-65E5-4357-A244-EE5F12231092}"/>
    <cellStyle name="Note 13 2 4 4 2" xfId="27501" xr:uid="{5915165D-B662-4BC9-A0C9-3710C7560267}"/>
    <cellStyle name="Note 13 2 4 5" xfId="16628" xr:uid="{7D9A1D19-6EA4-42A0-BB0A-69256DB9E3BB}"/>
    <cellStyle name="Note 13 2 4 5 2" xfId="28375" xr:uid="{AD50E12E-F667-41C3-AFE2-52A4AA586372}"/>
    <cellStyle name="Note 13 2 4 6" xfId="17493" xr:uid="{067A88F5-1B1B-4B4C-A842-AE005D14921D}"/>
    <cellStyle name="Note 13 2 4 6 2" xfId="29214" xr:uid="{AC097355-52B8-4D2B-9C89-AC4E258EED1A}"/>
    <cellStyle name="Note 13 2 4 7" xfId="18269" xr:uid="{8521FE95-EB34-440D-8DB2-F492262A9D78}"/>
    <cellStyle name="Note 13 2 4 7 2" xfId="29990" xr:uid="{658954ED-7FAA-4376-A714-6CDE6BA28BBC}"/>
    <cellStyle name="Note 13 2 4 8" xfId="19026" xr:uid="{373E57F1-17EF-4A42-B857-A2F35A5F012B}"/>
    <cellStyle name="Note 13 2 5" xfId="12139" xr:uid="{2DE4EC82-028B-4A0A-AA44-FEC6F9FCD2B2}"/>
    <cellStyle name="Note 13 2 5 2" xfId="23956" xr:uid="{40D46FAF-2CF6-4AB0-B9EC-9977FE048D23}"/>
    <cellStyle name="Note 13 2 6" xfId="10624" xr:uid="{EC011C0B-E03A-4843-A3EF-F5D709896647}"/>
    <cellStyle name="Note 13 2 6 2" xfId="22496" xr:uid="{E684FC9A-372E-4C3F-B0A8-099486E8B133}"/>
    <cellStyle name="Note 13 2 7" xfId="13561" xr:uid="{A262E4C5-7842-4DE1-85FB-8DD57BFD8B27}"/>
    <cellStyle name="Note 13 2 7 2" xfId="25337" xr:uid="{1EBBADDB-DF57-4542-B282-C25AF1608F1A}"/>
    <cellStyle name="Note 13 2 8" xfId="14539" xr:uid="{CEFEB88E-8031-4AB1-A879-46244E5F4AD9}"/>
    <cellStyle name="Note 13 2 8 2" xfId="26310" xr:uid="{45EDC847-D4A9-4189-83B5-7D1D0FC32CE5}"/>
    <cellStyle name="Note 13 2 9" xfId="15492" xr:uid="{3B6A6874-BBD5-4478-9FFB-23FFBFC4F519}"/>
    <cellStyle name="Note 13 2 9 2" xfId="27247" xr:uid="{3786EAAB-9840-46D4-92F4-6F2CD4F5AABF}"/>
    <cellStyle name="Note 13 3" xfId="7075" xr:uid="{25262E22-A278-4874-B4F9-F5ECF9BF7A05}"/>
    <cellStyle name="Note 13 3 10" xfId="15475" xr:uid="{F6BE68B0-BFEC-4857-94DC-25E3CB432FBE}"/>
    <cellStyle name="Note 13 3 10 2" xfId="27235" xr:uid="{94940FBF-27E1-45A8-9723-03E09AC99E8E}"/>
    <cellStyle name="Note 13 3 2" xfId="8718" xr:uid="{508B7CA1-1D49-42EB-9EEB-1CF71BBB95CF}"/>
    <cellStyle name="Note 13 3 2 2" xfId="13378" xr:uid="{223EB435-DAEB-47E1-A1DF-DB02AF884CA7}"/>
    <cellStyle name="Note 13 3 2 2 2" xfId="25161" xr:uid="{ACC713A1-8D8F-42D2-A9D8-BAB1BB6CF224}"/>
    <cellStyle name="Note 13 3 2 3" xfId="14384" xr:uid="{F827835B-6E5E-4197-AE32-81E2DA7284BB}"/>
    <cellStyle name="Note 13 3 2 3 2" xfId="26156" xr:uid="{894D8861-9304-4B80-82B2-DA9D17A7F223}"/>
    <cellStyle name="Note 13 3 2 4" xfId="15342" xr:uid="{5A13F63E-63E9-4FF0-8826-F0CF6B5120F0}"/>
    <cellStyle name="Note 13 3 2 4 2" xfId="27104" xr:uid="{4DA59063-768B-483B-B263-1137F20B3176}"/>
    <cellStyle name="Note 13 3 2 5" xfId="16269" xr:uid="{15DDAB77-94C1-430B-B9A9-2C46F815F028}"/>
    <cellStyle name="Note 13 3 2 5 2" xfId="28016" xr:uid="{E2367754-DF22-42D2-91CF-2B523EDF1E29}"/>
    <cellStyle name="Note 13 3 2 6" xfId="17140" xr:uid="{F670C40F-5978-48AC-98AF-53CF6557B7A2}"/>
    <cellStyle name="Note 13 3 2 6 2" xfId="28884" xr:uid="{624A7BF9-46D2-4D9C-A7CC-1CAB40469954}"/>
    <cellStyle name="Note 13 3 2 7" xfId="17987" xr:uid="{8D831378-B5F2-4C43-B1F8-7A858965FD0F}"/>
    <cellStyle name="Note 13 3 2 7 2" xfId="29708" xr:uid="{48992A25-2A70-445F-9CAE-A2019C505773}"/>
    <cellStyle name="Note 13 3 2 8" xfId="18754" xr:uid="{2452700F-04CD-4968-A86C-075D82F701CA}"/>
    <cellStyle name="Note 13 3 3" xfId="9580" xr:uid="{AE1EC72C-C2C4-45C0-96C2-B93EC15C8C9B}"/>
    <cellStyle name="Note 13 3 3 2" xfId="13985" xr:uid="{2E8A7B7D-FFD5-4D79-9080-7127D8635E6F}"/>
    <cellStyle name="Note 13 3 3 2 2" xfId="25758" xr:uid="{93538F18-1047-4890-B209-17629ACA6B03}"/>
    <cellStyle name="Note 13 3 3 3" xfId="14945" xr:uid="{0CAD1936-2B68-4718-87DA-2FB09475B4D7}"/>
    <cellStyle name="Note 13 3 3 3 2" xfId="26716" xr:uid="{8BC3E5BD-51B9-4669-A4D7-5C4C89A6C61E}"/>
    <cellStyle name="Note 13 3 3 4" xfId="15897" xr:uid="{AE6B2163-51A5-4204-B510-CFE29B6AF071}"/>
    <cellStyle name="Note 13 3 3 4 2" xfId="27644" xr:uid="{885AAAEC-EC7A-43BD-AE99-5EB26CDFB7D6}"/>
    <cellStyle name="Note 13 3 3 5" xfId="16771" xr:uid="{447FD25A-47A1-41BB-A0C3-DC4FDB28E3FE}"/>
    <cellStyle name="Note 13 3 3 5 2" xfId="28518" xr:uid="{DD107B3F-B19F-41DC-B909-A9264E139C01}"/>
    <cellStyle name="Note 13 3 3 6" xfId="17636" xr:uid="{42CB9DF4-B45A-4577-B1F6-FFF5319C0391}"/>
    <cellStyle name="Note 13 3 3 6 2" xfId="29357" xr:uid="{D5600DDE-FC13-4273-BB07-5725A60C5AF9}"/>
    <cellStyle name="Note 13 3 3 7" xfId="18412" xr:uid="{E3215AB6-60A0-4624-9A69-E716EE2232C5}"/>
    <cellStyle name="Note 13 3 3 7 2" xfId="30133" xr:uid="{4F09EB0A-7BE6-42FF-ACB6-424CC0BEA8CE}"/>
    <cellStyle name="Note 13 3 3 8" xfId="19169" xr:uid="{F25BEB42-57B9-427A-B4F3-6A7A52D038CD}"/>
    <cellStyle name="Note 13 3 4" xfId="12348" xr:uid="{4F8696F6-E1BE-42CC-9053-D8E085C92F66}"/>
    <cellStyle name="Note 13 3 4 2" xfId="24163" xr:uid="{43B70530-2F0B-4FAC-AF69-9BF70668DC06}"/>
    <cellStyle name="Note 13 3 5" xfId="10428" xr:uid="{B4172E1F-A130-4426-9605-DA2A4318B408}"/>
    <cellStyle name="Note 13 3 5 2" xfId="22300" xr:uid="{7D2A0A07-2BB0-4807-AABF-675E65D5E0D6}"/>
    <cellStyle name="Note 13 3 6" xfId="11649" xr:uid="{0D47273B-F79A-4357-AC63-335F69C6E503}"/>
    <cellStyle name="Note 13 3 6 2" xfId="23488" xr:uid="{7C168E76-E4D1-4F55-8DB8-B387BD0A570B}"/>
    <cellStyle name="Note 13 3 7" xfId="11035" xr:uid="{484FADBD-540A-4A77-BFCE-5C3DB882715C}"/>
    <cellStyle name="Note 13 3 7 2" xfId="22904" xr:uid="{8CDACCC3-04ED-4918-B164-FC0E6E2D8808}"/>
    <cellStyle name="Note 13 3 8" xfId="13530" xr:uid="{8C519157-3E82-430F-85A7-5532CA6D6209}"/>
    <cellStyle name="Note 13 3 8 2" xfId="25308" xr:uid="{C70FD7FA-B810-45E4-BCF5-AAEF90FDA486}"/>
    <cellStyle name="Note 13 3 9" xfId="14518" xr:uid="{41552D20-D3A4-4584-8373-C4C366981B46}"/>
    <cellStyle name="Note 13 3 9 2" xfId="26289" xr:uid="{DAA909D1-B6CD-49B2-8DDC-D8CDE6F5D0A9}"/>
    <cellStyle name="Note 13 4" xfId="7919" xr:uid="{00651D44-566F-4CA9-8CAD-2209F1BF3131}"/>
    <cellStyle name="Note 13 4 2" xfId="12889" xr:uid="{026DBE1D-A7DE-474C-8199-32CDD2A5DEC1}"/>
    <cellStyle name="Note 13 4 2 2" xfId="24683" xr:uid="{53E6DAE1-9788-4532-9697-A9845B76753B}"/>
    <cellStyle name="Note 13 4 3" xfId="9998" xr:uid="{E91B85EB-EE89-4465-AC35-30E93A565D3E}"/>
    <cellStyle name="Note 13 4 3 2" xfId="21873" xr:uid="{356F30FF-BF11-40E2-8ACA-DA8CFF27A0A2}"/>
    <cellStyle name="Note 13 4 4" xfId="12636" xr:uid="{D135CB4E-243A-4D60-AAF3-094517579C66}"/>
    <cellStyle name="Note 13 4 4 2" xfId="24439" xr:uid="{5A76E761-4581-4EA6-AE46-340272E2ED29}"/>
    <cellStyle name="Note 13 4 5" xfId="10183" xr:uid="{F6C33249-B938-4F4B-BDF4-A46C1C104B13}"/>
    <cellStyle name="Note 13 4 5 2" xfId="22058" xr:uid="{628DB2F5-5A98-4FA6-863E-7043D39D708C}"/>
    <cellStyle name="Note 13 4 6" xfId="12609" xr:uid="{99BDEF08-6C47-44E3-AF7F-DE81A75DE052}"/>
    <cellStyle name="Note 13 4 6 2" xfId="24414" xr:uid="{90C7B69E-8143-491F-988A-890E7F4C9739}"/>
    <cellStyle name="Note 13 4 7" xfId="10206" xr:uid="{C0B58224-CE0F-4C64-937D-D770382BFB86}"/>
    <cellStyle name="Note 13 4 7 2" xfId="22081" xr:uid="{320B8F49-6C1C-4FD0-9076-BB2C91779D19}"/>
    <cellStyle name="Note 13 4 8" xfId="11717" xr:uid="{6A0B0A7A-3AF6-4E3C-84F1-ACCDBA9FB7A6}"/>
    <cellStyle name="Note 13 5" xfId="9352" xr:uid="{C6079999-8F2C-43D3-9414-7531AD869A20}"/>
    <cellStyle name="Note 13 5 2" xfId="13757" xr:uid="{DDAA82CD-AACB-421F-B4C9-9C045CA67F41}"/>
    <cellStyle name="Note 13 5 2 2" xfId="25530" xr:uid="{86849D9A-82D6-428A-A4E7-1726D7D4FAFF}"/>
    <cellStyle name="Note 13 5 3" xfId="14717" xr:uid="{F093257C-9AEF-4E72-924B-AC575CE57D77}"/>
    <cellStyle name="Note 13 5 3 2" xfId="26488" xr:uid="{E3050F9B-B7F3-4F94-9927-1D1F122AED75}"/>
    <cellStyle name="Note 13 5 4" xfId="15669" xr:uid="{C4332232-F328-42BD-A619-A81502AE770B}"/>
    <cellStyle name="Note 13 5 4 2" xfId="27416" xr:uid="{02057ECD-6096-4F1F-9547-8CE9A0683CB5}"/>
    <cellStyle name="Note 13 5 5" xfId="16543" xr:uid="{2BB4548A-8AA6-4735-AC15-29CDEEFF6BBA}"/>
    <cellStyle name="Note 13 5 5 2" xfId="28290" xr:uid="{15A3C401-A4BF-4193-842F-AE07887CBA50}"/>
    <cellStyle name="Note 13 5 6" xfId="17408" xr:uid="{48CCD7BA-9B6A-4719-840E-E233E4A4A12D}"/>
    <cellStyle name="Note 13 5 6 2" xfId="29129" xr:uid="{4B7E8B4B-96BC-48A6-80C8-7A800707EF34}"/>
    <cellStyle name="Note 13 5 7" xfId="18184" xr:uid="{A2AE2BCA-8E4A-494B-ABAF-3EB6B60CE9C6}"/>
    <cellStyle name="Note 13 5 7 2" xfId="29905" xr:uid="{61C56709-3D0F-487A-A7E0-2557DEBB6C76}"/>
    <cellStyle name="Note 13 5 8" xfId="18941" xr:uid="{1C7FDDCD-0E13-4E7E-BB0E-F9EDEF97C468}"/>
    <cellStyle name="Note 13 6" xfId="11793" xr:uid="{B5D76564-FA78-44FB-B355-0CAB003A4D95}"/>
    <cellStyle name="Note 13 6 2" xfId="23621" xr:uid="{40FCBCCE-F5C6-4D0A-B8C2-FA6E76E4C3A6}"/>
    <cellStyle name="Note 13 7" xfId="10918" xr:uid="{48CC22DB-1ED3-43B3-ACD7-423B6DDC69C6}"/>
    <cellStyle name="Note 13 7 2" xfId="22787" xr:uid="{5EB9B83C-D9F2-43FB-9D95-19008D0B597B}"/>
    <cellStyle name="Note 13 8" xfId="11412" xr:uid="{D06FD59C-AE82-4881-9B33-EA27C1B7E361}"/>
    <cellStyle name="Note 13 8 2" xfId="23270" xr:uid="{AF2350E7-790C-4241-B9C9-0EB412EA5DE4}"/>
    <cellStyle name="Note 13 9" xfId="11215" xr:uid="{2BE0F723-9BCA-4A09-95AE-41246FF92B58}"/>
    <cellStyle name="Note 13 9 2" xfId="23077" xr:uid="{3C06994D-BB24-45B7-A2DA-5DFCC0292BF4}"/>
    <cellStyle name="Note 14" xfId="6140" xr:uid="{C5BC74F9-4A2F-422A-9196-A1AD2859B7B3}"/>
    <cellStyle name="Note 14 10" xfId="12475" xr:uid="{64C4FC11-80C1-4987-97CE-968EE869FBDB}"/>
    <cellStyle name="Note 14 10 2" xfId="24289" xr:uid="{4844E465-263E-4BD3-9DA8-849BD1EAE3A1}"/>
    <cellStyle name="Note 14 11" xfId="10306" xr:uid="{3B8182C7-02F6-4F50-A119-348BBD56DAB2}"/>
    <cellStyle name="Note 14 11 2" xfId="22178" xr:uid="{01957D60-4BD7-4D1A-83AD-9220C828EE62}"/>
    <cellStyle name="Note 14 12" xfId="13612" xr:uid="{8A63B9E9-6B4A-4714-AD15-3437AFBC63B7}"/>
    <cellStyle name="Note 14 12 2" xfId="25388" xr:uid="{16DF1D6A-B1CC-4A6C-8C65-43331B415535}"/>
    <cellStyle name="Note 14 2" xfId="6781" xr:uid="{B680AF05-7840-4355-ACF2-55ED328B2D88}"/>
    <cellStyle name="Note 14 2 10" xfId="10998" xr:uid="{AD2B1566-D5B4-49DC-B483-EBCFD6BA9326}"/>
    <cellStyle name="Note 14 2 10 2" xfId="22867" xr:uid="{887A3BE2-1C8F-421B-B8AA-4A015AE1E8FD}"/>
    <cellStyle name="Note 14 2 11" xfId="13044" xr:uid="{B0472CEA-B14A-4053-A60C-2444E7847839}"/>
    <cellStyle name="Note 14 2 11 2" xfId="24834" xr:uid="{998C1B06-F002-4AC0-AEDF-F2134AEF06FF}"/>
    <cellStyle name="Note 14 2 2" xfId="7599" xr:uid="{4363AD5D-E426-42B6-B521-3128199090F5}"/>
    <cellStyle name="Note 14 2 2 10" xfId="10869" xr:uid="{09A4EFC7-D90E-4A4A-A71A-3AC639317067}"/>
    <cellStyle name="Note 14 2 2 10 2" xfId="22738" xr:uid="{0EEB8C42-6C7D-4230-AE41-002FE1948BA2}"/>
    <cellStyle name="Note 14 2 2 2" xfId="9242" xr:uid="{6BA3318F-F0F5-4765-833E-9C08C91BDE20}"/>
    <cellStyle name="Note 14 2 2 2 2" xfId="13676" xr:uid="{054FE738-4201-42D6-A7A5-BE61153BB43B}"/>
    <cellStyle name="Note 14 2 2 2 2 2" xfId="25450" xr:uid="{C99E57CD-1AA3-4F1D-B170-0C181A3F866F}"/>
    <cellStyle name="Note 14 2 2 2 3" xfId="14638" xr:uid="{FE1D9AA2-0DDF-49C5-AABF-B133062806BD}"/>
    <cellStyle name="Note 14 2 2 2 3 2" xfId="26409" xr:uid="{69003D79-4BF5-467B-843D-B03C02998E5E}"/>
    <cellStyle name="Note 14 2 2 2 4" xfId="15590" xr:uid="{49116C24-AB66-4F2D-9AD6-5CC4EE41FF3C}"/>
    <cellStyle name="Note 14 2 2 2 4 2" xfId="27339" xr:uid="{0307E943-A11A-4986-A679-41F897749978}"/>
    <cellStyle name="Note 14 2 2 2 5" xfId="16470" xr:uid="{A0A93EEE-0858-4049-AB87-8C5986AEBF81}"/>
    <cellStyle name="Note 14 2 2 2 5 2" xfId="28217" xr:uid="{4E514703-F28E-4994-9057-46F4FF8E1D96}"/>
    <cellStyle name="Note 14 2 2 2 6" xfId="17336" xr:uid="{8D7B55F3-2EFF-4B21-9EE3-0A6B5418E3AD}"/>
    <cellStyle name="Note 14 2 2 2 6 2" xfId="29057" xr:uid="{617B6277-017C-47D4-AF41-C227E6E51C8D}"/>
    <cellStyle name="Note 14 2 2 2 7" xfId="18112" xr:uid="{AB2982A5-F325-4DE0-8CC7-1A788341CE35}"/>
    <cellStyle name="Note 14 2 2 2 7 2" xfId="29833" xr:uid="{E15EF720-BADA-48BC-A9AB-0DFCAC401ADE}"/>
    <cellStyle name="Note 14 2 2 2 8" xfId="18869" xr:uid="{1734BF7C-9D77-441C-9544-6C9BB9B55201}"/>
    <cellStyle name="Note 14 2 2 3" xfId="9695" xr:uid="{2959DDC3-43F3-4A92-AF61-5B77655F3FEC}"/>
    <cellStyle name="Note 14 2 2 3 2" xfId="14100" xr:uid="{6541535A-D824-4824-8E83-A347F39637A1}"/>
    <cellStyle name="Note 14 2 2 3 2 2" xfId="25873" xr:uid="{657DE802-FE99-48E7-AD0F-55A8D01EFF17}"/>
    <cellStyle name="Note 14 2 2 3 3" xfId="15060" xr:uid="{60D32D9D-B5F5-46B1-95DC-5ABAD189A136}"/>
    <cellStyle name="Note 14 2 2 3 3 2" xfId="26831" xr:uid="{5D9344C9-CC6A-43C3-946D-7EB0313962FF}"/>
    <cellStyle name="Note 14 2 2 3 4" xfId="16012" xr:uid="{09705B45-6E68-48A9-8282-38009D3628D6}"/>
    <cellStyle name="Note 14 2 2 3 4 2" xfId="27759" xr:uid="{B95F7F68-047E-4657-8E82-21F3A260F3A0}"/>
    <cellStyle name="Note 14 2 2 3 5" xfId="16886" xr:uid="{562F1F8E-A4E3-4213-AD99-9D543BA61525}"/>
    <cellStyle name="Note 14 2 2 3 5 2" xfId="28633" xr:uid="{C22589D0-DE81-4220-998C-6629E6D66801}"/>
    <cellStyle name="Note 14 2 2 3 6" xfId="17751" xr:uid="{6BD49280-19E1-4512-BF6B-0E12DE7B5D54}"/>
    <cellStyle name="Note 14 2 2 3 6 2" xfId="29472" xr:uid="{300724D1-28FF-4CF0-867E-D7A5A4670DC4}"/>
    <cellStyle name="Note 14 2 2 3 7" xfId="18527" xr:uid="{5B6C0214-D392-4B33-897F-67962A6C4999}"/>
    <cellStyle name="Note 14 2 2 3 7 2" xfId="30248" xr:uid="{772DBC70-E16E-4278-8719-4F5919F8266D}"/>
    <cellStyle name="Note 14 2 2 3 8" xfId="19284" xr:uid="{B6E1AF77-0191-4134-9CB3-FB96AE6630D1}"/>
    <cellStyle name="Note 14 2 2 4" xfId="12660" xr:uid="{2F949860-1103-4AA8-8D98-777F52FF3A58}"/>
    <cellStyle name="Note 14 2 2 4 2" xfId="24459" xr:uid="{58E8C701-2110-492C-B0DC-7D5C661F40F6}"/>
    <cellStyle name="Note 14 2 2 5" xfId="13021" xr:uid="{B3472050-EBF2-4C28-83AE-A40BF5B8F8E4}"/>
    <cellStyle name="Note 14 2 2 5 2" xfId="24813" xr:uid="{D2D0A1B6-CDC0-41E2-8B15-71399F4BFF7D}"/>
    <cellStyle name="Note 14 2 2 6" xfId="9884" xr:uid="{0761D322-43F5-43F7-B885-E8DF2B1E0641}"/>
    <cellStyle name="Note 14 2 2 6 2" xfId="21760" xr:uid="{F3C86C06-D770-401E-80BB-86FB5D389CE6}"/>
    <cellStyle name="Note 14 2 2 7" xfId="13147" xr:uid="{BF5FFC66-A312-4B58-AB50-B826365A6561}"/>
    <cellStyle name="Note 14 2 2 7 2" xfId="24933" xr:uid="{718A0672-874B-4DD4-AC5C-E57F7C7725B0}"/>
    <cellStyle name="Note 14 2 2 8" xfId="9792" xr:uid="{2A4DA42E-F01F-45E4-BEE3-0496A6273327}"/>
    <cellStyle name="Note 14 2 2 8 2" xfId="21668" xr:uid="{3A7385EE-0D81-4AA1-98B2-1E722376E0CC}"/>
    <cellStyle name="Note 14 2 2 9" xfId="11844" xr:uid="{158F0EBB-314E-441A-B39F-470CDD9A022B}"/>
    <cellStyle name="Note 14 2 2 9 2" xfId="23671" xr:uid="{EB2A48B1-C632-4BCC-8BBE-1596E98B0E05}"/>
    <cellStyle name="Note 14 2 3" xfId="8426" xr:uid="{E2F088EE-21A7-4066-ABFB-61B3B112C63A}"/>
    <cellStyle name="Note 14 2 3 2" xfId="13167" xr:uid="{A1EB2427-7312-469A-A1A8-E7A2A2E81C40}"/>
    <cellStyle name="Note 14 2 3 2 2" xfId="24953" xr:uid="{D682E36D-63B0-4B77-8BF1-62A149E5AD76}"/>
    <cellStyle name="Note 14 2 3 3" xfId="14187" xr:uid="{7525A800-345D-47EF-8D2D-686679D5E030}"/>
    <cellStyle name="Note 14 2 3 3 2" xfId="25960" xr:uid="{63C7935C-5A9A-48D6-BFD7-273EB5F88785}"/>
    <cellStyle name="Note 14 2 3 4" xfId="15147" xr:uid="{A04AEBC7-418D-47BA-9E5A-ACA91B00E7D4}"/>
    <cellStyle name="Note 14 2 3 4 2" xfId="26916" xr:uid="{278B79DF-BEEB-4A93-9ABD-76DFF6DC897B}"/>
    <cellStyle name="Note 14 2 3 5" xfId="16096" xr:uid="{55477747-3038-4E11-AAB3-994EA893E34D}"/>
    <cellStyle name="Note 14 2 3 5 2" xfId="27843" xr:uid="{8CEF8907-2A22-4425-BE22-9C15EEF4269D}"/>
    <cellStyle name="Note 14 2 3 6" xfId="16969" xr:uid="{974E2CC9-C30C-4C7E-862D-3A7AF90A5D22}"/>
    <cellStyle name="Note 14 2 3 6 2" xfId="28716" xr:uid="{5CAFDFC2-B586-447A-90E7-F5952249E6D8}"/>
    <cellStyle name="Note 14 2 3 7" xfId="17834" xr:uid="{16F4B153-D523-4A00-8612-F9D32D947A17}"/>
    <cellStyle name="Note 14 2 3 7 2" xfId="29555" xr:uid="{85421945-6ACB-4E4F-A0DF-201D74CD1A21}"/>
    <cellStyle name="Note 14 2 3 8" xfId="18610" xr:uid="{19141B8D-C0B8-4326-A6BE-F6EB1B2A8E60}"/>
    <cellStyle name="Note 14 2 4" xfId="9436" xr:uid="{95E3E074-E09D-4CB8-8C8E-14095CE0FF5C}"/>
    <cellStyle name="Note 14 2 4 2" xfId="13841" xr:uid="{7FF470A1-5D76-46F9-A52A-D03E632D6656}"/>
    <cellStyle name="Note 14 2 4 2 2" xfId="25614" xr:uid="{24B97FD5-DA77-4A39-B707-1138763D9BAB}"/>
    <cellStyle name="Note 14 2 4 3" xfId="14801" xr:uid="{6AF32591-F4A3-4054-BD4B-58D1C6F443EE}"/>
    <cellStyle name="Note 14 2 4 3 2" xfId="26572" xr:uid="{7F96D44D-8758-41EF-ACAB-43740E7DC37F}"/>
    <cellStyle name="Note 14 2 4 4" xfId="15753" xr:uid="{D597BD4C-07C0-4C54-8F4B-FB5A04ACC795}"/>
    <cellStyle name="Note 14 2 4 4 2" xfId="27500" xr:uid="{D587D03C-BF3A-42BD-864B-40B3047C13A6}"/>
    <cellStyle name="Note 14 2 4 5" xfId="16627" xr:uid="{6F8A73EB-1A87-4A96-B0BA-F21215E65F8B}"/>
    <cellStyle name="Note 14 2 4 5 2" xfId="28374" xr:uid="{32D5D562-0CEB-474F-A0B4-2503A0A691C1}"/>
    <cellStyle name="Note 14 2 4 6" xfId="17492" xr:uid="{6251B71C-74EB-419D-BD8B-83DA1BEFA9E4}"/>
    <cellStyle name="Note 14 2 4 6 2" xfId="29213" xr:uid="{2019CDC9-121B-4D9F-998C-69A1D28BF696}"/>
    <cellStyle name="Note 14 2 4 7" xfId="18268" xr:uid="{CE07DF07-6A00-400C-A887-6C70B99B3467}"/>
    <cellStyle name="Note 14 2 4 7 2" xfId="29989" xr:uid="{0CD800B2-DA44-4707-A415-E645ADC02B8D}"/>
    <cellStyle name="Note 14 2 4 8" xfId="19025" xr:uid="{5C0AE578-E8F4-41D6-AB09-033F901A8E8D}"/>
    <cellStyle name="Note 14 2 5" xfId="12138" xr:uid="{94606E5D-6B1D-4018-B236-7E66778C6021}"/>
    <cellStyle name="Note 14 2 5 2" xfId="23955" xr:uid="{2A2FCBC4-DFC8-4819-86D4-20ACF77ECC1B}"/>
    <cellStyle name="Note 14 2 6" xfId="10625" xr:uid="{C29CCA5C-3801-46B9-A6A8-74A057480ADF}"/>
    <cellStyle name="Note 14 2 6 2" xfId="22497" xr:uid="{A8FBA524-11D2-4372-A5C4-20BC09134B3F}"/>
    <cellStyle name="Note 14 2 7" xfId="12539" xr:uid="{093F60FC-3427-4A6F-A09F-016EB725F04E}"/>
    <cellStyle name="Note 14 2 7 2" xfId="24348" xr:uid="{02F4032F-088A-48BE-AD6C-25CC42877264}"/>
    <cellStyle name="Note 14 2 8" xfId="10263" xr:uid="{7F9E44DA-4464-4A4E-BC4E-ABCA706F7E80}"/>
    <cellStyle name="Note 14 2 8 2" xfId="22138" xr:uid="{6DAF1B99-4076-4B31-9476-695A0295EFDB}"/>
    <cellStyle name="Note 14 2 9" xfId="11697" xr:uid="{23C08268-45FC-4150-AF19-B552BC690A5F}"/>
    <cellStyle name="Note 14 2 9 2" xfId="23530" xr:uid="{8C39B66E-2077-4F98-A679-E4DB39E6E577}"/>
    <cellStyle name="Note 14 3" xfId="7076" xr:uid="{A975FB85-3646-4E91-AB67-964B090A0CF8}"/>
    <cellStyle name="Note 14 3 10" xfId="13009" xr:uid="{88C996B7-FA22-470D-BE07-CB04B07E8CA7}"/>
    <cellStyle name="Note 14 3 10 2" xfId="24801" xr:uid="{BD255583-4272-4781-9249-F652B8E12CA6}"/>
    <cellStyle name="Note 14 3 2" xfId="8719" xr:uid="{89B2728C-3F09-4EF7-9433-F73A101A8E25}"/>
    <cellStyle name="Note 14 3 2 2" xfId="13379" xr:uid="{193486BA-238E-410E-8BF9-BA7C5950F36D}"/>
    <cellStyle name="Note 14 3 2 2 2" xfId="25162" xr:uid="{DABA641F-E5CE-40D4-B021-F008346EB91D}"/>
    <cellStyle name="Note 14 3 2 3" xfId="14385" xr:uid="{7F55D786-710A-43F5-A094-442C20BD91BF}"/>
    <cellStyle name="Note 14 3 2 3 2" xfId="26157" xr:uid="{4F66CFE1-8959-4ECD-AAAB-0AA36604C8D6}"/>
    <cellStyle name="Note 14 3 2 4" xfId="15343" xr:uid="{251F7100-6A27-4785-A9A9-7D1DD61C7F37}"/>
    <cellStyle name="Note 14 3 2 4 2" xfId="27105" xr:uid="{84594E8C-C0BB-4746-92CF-324965645522}"/>
    <cellStyle name="Note 14 3 2 5" xfId="16270" xr:uid="{5902A642-66F8-4435-8414-E06C12FD8687}"/>
    <cellStyle name="Note 14 3 2 5 2" xfId="28017" xr:uid="{A3D27F7F-CA00-4AD6-BD51-D5C1083CC0F7}"/>
    <cellStyle name="Note 14 3 2 6" xfId="17141" xr:uid="{C430802D-D2EC-4A07-95FC-AD4C9DD475D1}"/>
    <cellStyle name="Note 14 3 2 6 2" xfId="28885" xr:uid="{6970ECE1-73FF-46D4-B4F6-AB7B321F101E}"/>
    <cellStyle name="Note 14 3 2 7" xfId="17988" xr:uid="{C3F2B2D9-05CB-40D3-99F0-162095782A25}"/>
    <cellStyle name="Note 14 3 2 7 2" xfId="29709" xr:uid="{A58D1638-F28F-4538-A068-59F7B9DA2318}"/>
    <cellStyle name="Note 14 3 2 8" xfId="18755" xr:uid="{8D4EF2F9-5890-439D-9D1B-DE4AB898C90B}"/>
    <cellStyle name="Note 14 3 3" xfId="9581" xr:uid="{E8E7AED8-1D4B-444F-933F-4CC81834B7F0}"/>
    <cellStyle name="Note 14 3 3 2" xfId="13986" xr:uid="{2BD468FB-AA78-44A8-96EC-AECD37898DBB}"/>
    <cellStyle name="Note 14 3 3 2 2" xfId="25759" xr:uid="{DC5304AC-57AF-4814-A9FE-C3CB930614EF}"/>
    <cellStyle name="Note 14 3 3 3" xfId="14946" xr:uid="{30720DE9-DC6A-404D-8CC4-EC54348FD741}"/>
    <cellStyle name="Note 14 3 3 3 2" xfId="26717" xr:uid="{3DA9EBDD-E968-4415-9013-DCC95A37A209}"/>
    <cellStyle name="Note 14 3 3 4" xfId="15898" xr:uid="{FBF9C8CA-89EC-449A-A125-4150EF79B6E3}"/>
    <cellStyle name="Note 14 3 3 4 2" xfId="27645" xr:uid="{B86CE59C-1F31-4FD0-B4F4-08DD0CA9DC79}"/>
    <cellStyle name="Note 14 3 3 5" xfId="16772" xr:uid="{C11A82F6-3554-4203-AD67-1BE5D6931E51}"/>
    <cellStyle name="Note 14 3 3 5 2" xfId="28519" xr:uid="{4DF67C90-B6AB-47A3-85D8-FA9F141D55A1}"/>
    <cellStyle name="Note 14 3 3 6" xfId="17637" xr:uid="{7F530E21-573A-4D4A-B2D3-BDB48A794236}"/>
    <cellStyle name="Note 14 3 3 6 2" xfId="29358" xr:uid="{9AAD2E10-5864-4D11-B257-4F0CCA0F3945}"/>
    <cellStyle name="Note 14 3 3 7" xfId="18413" xr:uid="{DCC6B28D-37AE-4883-B152-B23E05F9E83C}"/>
    <cellStyle name="Note 14 3 3 7 2" xfId="30134" xr:uid="{A04D4958-FABE-4398-9FFF-A3E1D426E4B6}"/>
    <cellStyle name="Note 14 3 3 8" xfId="19170" xr:uid="{0B177DFC-4BCA-4CB3-BA03-159E103F85F6}"/>
    <cellStyle name="Note 14 3 4" xfId="12349" xr:uid="{A39E9076-4F0D-4785-B46D-03EB5C0B5804}"/>
    <cellStyle name="Note 14 3 4 2" xfId="24164" xr:uid="{FFE4ABFF-E9D0-4554-B844-3823A5423279}"/>
    <cellStyle name="Note 14 3 5" xfId="10427" xr:uid="{C492F4DF-A5AD-438C-AC53-A4B463D10F1A}"/>
    <cellStyle name="Note 14 3 5 2" xfId="22299" xr:uid="{20552C17-F001-412C-B67B-138241C079B6}"/>
    <cellStyle name="Note 14 3 6" xfId="11650" xr:uid="{8EFA2BDC-3203-4EC1-B2AE-63ADA0B7BBB5}"/>
    <cellStyle name="Note 14 3 6 2" xfId="23489" xr:uid="{F0412852-ECEB-4E7D-8B52-844375FA4603}"/>
    <cellStyle name="Note 14 3 7" xfId="11034" xr:uid="{8889E701-B797-437F-8332-84D056FF3579}"/>
    <cellStyle name="Note 14 3 7 2" xfId="22903" xr:uid="{5FCE5C99-5173-49F3-B970-FE33BEDE750F}"/>
    <cellStyle name="Note 14 3 8" xfId="12974" xr:uid="{79BF91C5-814B-4CC4-8671-2D800CE1BFE9}"/>
    <cellStyle name="Note 14 3 8 2" xfId="24766" xr:uid="{CBBD5929-139C-405E-B1DB-EBEA50ECF349}"/>
    <cellStyle name="Note 14 3 9" xfId="9921" xr:uid="{7ADD5EC6-2CBD-4B5D-ACB6-91D3ACCA0ECB}"/>
    <cellStyle name="Note 14 3 9 2" xfId="21797" xr:uid="{019291D8-F3B8-4E4B-9F00-4229A69400FA}"/>
    <cellStyle name="Note 14 4" xfId="7920" xr:uid="{A9BA5813-0C13-4A6D-AAB9-F505EA035B16}"/>
    <cellStyle name="Note 14 4 2" xfId="12890" xr:uid="{0AFBB515-0057-4176-894E-E11A554F11F2}"/>
    <cellStyle name="Note 14 4 2 2" xfId="24684" xr:uid="{D398D182-B664-437B-B2EF-9993294FE18B}"/>
    <cellStyle name="Note 14 4 3" xfId="9997" xr:uid="{99CB2A68-3D28-414A-B33A-D5490AB2ECA6}"/>
    <cellStyle name="Note 14 4 3 2" xfId="21872" xr:uid="{40BB61B3-CE7C-4B2B-A478-4491164D88BC}"/>
    <cellStyle name="Note 14 4 4" xfId="13657" xr:uid="{2B918593-E9B4-4A38-ACE2-06998DE8839F}"/>
    <cellStyle name="Note 14 4 4 2" xfId="25432" xr:uid="{88E06DC1-E883-4718-AECE-008F7819A95C}"/>
    <cellStyle name="Note 14 4 5" xfId="14621" xr:uid="{BFC7C9E5-2E07-4206-A8B1-78EECBC7F62F}"/>
    <cellStyle name="Note 14 4 5 2" xfId="26392" xr:uid="{200C31FF-3919-4AF1-9D4A-BE63390AAC4C}"/>
    <cellStyle name="Note 14 4 6" xfId="15573" xr:uid="{D9EDD2F0-138B-4097-B708-E3A00DA0723E}"/>
    <cellStyle name="Note 14 4 6 2" xfId="27324" xr:uid="{46751331-CD35-4E4F-BA33-E477AD8FA8D8}"/>
    <cellStyle name="Note 14 4 7" xfId="16455" xr:uid="{78A09857-5AC6-494D-88E0-7BA4BE73246F}"/>
    <cellStyle name="Note 14 4 7 2" xfId="28202" xr:uid="{51C16677-7545-48DE-8AB1-A1B7F63E516C}"/>
    <cellStyle name="Note 14 4 8" xfId="17323" xr:uid="{9C487076-3498-4D05-AD31-04DAF649C175}"/>
    <cellStyle name="Note 14 5" xfId="9353" xr:uid="{7D9C4A3E-5CFE-420C-ABBF-FC94AEA908B6}"/>
    <cellStyle name="Note 14 5 2" xfId="13758" xr:uid="{D9EEE3EC-99FA-45FF-BF8C-E9B4545070A8}"/>
    <cellStyle name="Note 14 5 2 2" xfId="25531" xr:uid="{39CF8FDB-E7F5-4ACC-AF87-C8C773DF97A6}"/>
    <cellStyle name="Note 14 5 3" xfId="14718" xr:uid="{759CC80F-4CF1-458B-A5A9-4AE0559847B8}"/>
    <cellStyle name="Note 14 5 3 2" xfId="26489" xr:uid="{FF3BC4B2-2085-4EC4-AB09-D071DB128AE0}"/>
    <cellStyle name="Note 14 5 4" xfId="15670" xr:uid="{66136B3C-D0E0-4403-A47A-38372B239BC3}"/>
    <cellStyle name="Note 14 5 4 2" xfId="27417" xr:uid="{684C019D-E29B-413C-8ACC-7338206EB2F9}"/>
    <cellStyle name="Note 14 5 5" xfId="16544" xr:uid="{A17CC114-E0F2-4D02-806C-D380429A58FD}"/>
    <cellStyle name="Note 14 5 5 2" xfId="28291" xr:uid="{72450CFA-CDC0-491B-A911-2899ED46284C}"/>
    <cellStyle name="Note 14 5 6" xfId="17409" xr:uid="{2537D2BD-D433-4DEC-8B74-959288352534}"/>
    <cellStyle name="Note 14 5 6 2" xfId="29130" xr:uid="{156F97C4-7115-4DCF-A272-41904673187D}"/>
    <cellStyle name="Note 14 5 7" xfId="18185" xr:uid="{EE9470E1-5B62-48CD-B688-9BC3DF1203BC}"/>
    <cellStyle name="Note 14 5 7 2" xfId="29906" xr:uid="{8E6B982D-0367-4067-801A-56EC338B7725}"/>
    <cellStyle name="Note 14 5 8" xfId="18942" xr:uid="{7B7E5780-5407-4DEA-8A85-7122D8B291B2}"/>
    <cellStyle name="Note 14 6" xfId="11794" xr:uid="{38BFB2ED-789F-4961-B5D2-485C55975BD1}"/>
    <cellStyle name="Note 14 6 2" xfId="23622" xr:uid="{0B64B4F4-5A26-4465-A96B-6F15B1ECFD03}"/>
    <cellStyle name="Note 14 7" xfId="10917" xr:uid="{28BC9D46-C270-478A-9EEE-3FC8DE049B4B}"/>
    <cellStyle name="Note 14 7 2" xfId="22786" xr:uid="{51142A00-96B2-42C5-BE1B-2BD3973C5550}"/>
    <cellStyle name="Note 14 8" xfId="11413" xr:uid="{71651849-678D-4E2D-A029-98E488441D91}"/>
    <cellStyle name="Note 14 8 2" xfId="23271" xr:uid="{5617E7E1-B597-4A53-A343-279E71F5C0B2}"/>
    <cellStyle name="Note 14 9" xfId="11214" xr:uid="{03764374-3861-472B-8A0F-1ABD8F2DF57E}"/>
    <cellStyle name="Note 14 9 2" xfId="23076" xr:uid="{3FC89EA5-3817-47BE-94C1-585D2CC29AEF}"/>
    <cellStyle name="Note 15" xfId="6141" xr:uid="{73D0F5DB-38C4-46A1-91CF-E8DA38FE7599}"/>
    <cellStyle name="Note 15 10" xfId="13504" xr:uid="{FE3248EF-BBCE-4CC0-A8AA-CE3F2C18C52E}"/>
    <cellStyle name="Note 15 10 2" xfId="25285" xr:uid="{7507BAB5-F373-4D1A-828C-EA630E08AE76}"/>
    <cellStyle name="Note 15 11" xfId="14505" xr:uid="{062DC3A0-CCB0-403A-9C2B-9874EB437C8E}"/>
    <cellStyle name="Note 15 11 2" xfId="26277" xr:uid="{C1DF9CA6-2BE1-4B07-A3B4-E58EFCE3DA4B}"/>
    <cellStyle name="Note 15 12" xfId="15463" xr:uid="{355F200B-CBEA-4F88-B64D-35F07A298DB1}"/>
    <cellStyle name="Note 15 12 2" xfId="27223" xr:uid="{EEF831A2-336B-4A62-B70B-3F69446C328F}"/>
    <cellStyle name="Note 15 2" xfId="6780" xr:uid="{BD081E9E-E2DC-4AB6-94A2-872C2086826E}"/>
    <cellStyle name="Note 15 2 10" xfId="11083" xr:uid="{0D622196-C54D-477B-AD7C-E5EE135598CD}"/>
    <cellStyle name="Note 15 2 10 2" xfId="22952" xr:uid="{B9160D73-B252-4626-BA88-3C4BECF733B3}"/>
    <cellStyle name="Note 15 2 11" xfId="13036" xr:uid="{B5061473-601C-4482-A40B-9E4359D755D0}"/>
    <cellStyle name="Note 15 2 11 2" xfId="24827" xr:uid="{47064370-7E27-47BE-8D5E-093CCD9D3708}"/>
    <cellStyle name="Note 15 2 2" xfId="7600" xr:uid="{28089420-557F-42E3-A941-122CAFDE502E}"/>
    <cellStyle name="Note 15 2 2 10" xfId="18083" xr:uid="{BFF25965-47F0-485F-BEE6-F50362C44763}"/>
    <cellStyle name="Note 15 2 2 10 2" xfId="29804" xr:uid="{AEB64DBA-FB0A-4D46-BE19-F908F6B0FD94}"/>
    <cellStyle name="Note 15 2 2 2" xfId="9243" xr:uid="{68CB2319-63C0-404D-A828-10B84BBC47A3}"/>
    <cellStyle name="Note 15 2 2 2 2" xfId="13677" xr:uid="{D8835E33-9AB6-4121-83F9-746D0DF84967}"/>
    <cellStyle name="Note 15 2 2 2 2 2" xfId="25451" xr:uid="{9E08991D-42C8-4A69-8B30-343B60EE95E9}"/>
    <cellStyle name="Note 15 2 2 2 3" xfId="14639" xr:uid="{2A6476B8-9DDC-48EE-A322-2AD9A10CDCB2}"/>
    <cellStyle name="Note 15 2 2 2 3 2" xfId="26410" xr:uid="{7DB31588-4CCA-4D9B-9A15-B47EDCE15673}"/>
    <cellStyle name="Note 15 2 2 2 4" xfId="15591" xr:uid="{150D8831-C124-4E93-B865-184B1B6CBAF9}"/>
    <cellStyle name="Note 15 2 2 2 4 2" xfId="27340" xr:uid="{02934685-E057-4ABD-84C4-66982D5AAA13}"/>
    <cellStyle name="Note 15 2 2 2 5" xfId="16471" xr:uid="{32A71174-FF02-480D-972D-491778220418}"/>
    <cellStyle name="Note 15 2 2 2 5 2" xfId="28218" xr:uid="{76219872-092A-4E87-BE57-29B5E3A095D9}"/>
    <cellStyle name="Note 15 2 2 2 6" xfId="17337" xr:uid="{B96D3938-38F5-46A3-B472-3EAFB377A792}"/>
    <cellStyle name="Note 15 2 2 2 6 2" xfId="29058" xr:uid="{41E94AB2-FB9A-46A0-B8CA-22C36EEB88E0}"/>
    <cellStyle name="Note 15 2 2 2 7" xfId="18113" xr:uid="{F851B341-158A-47E6-AAC7-BAD7488E10D6}"/>
    <cellStyle name="Note 15 2 2 2 7 2" xfId="29834" xr:uid="{C5E78C1B-BAB4-4239-BAE0-EC7220C47D62}"/>
    <cellStyle name="Note 15 2 2 2 8" xfId="18870" xr:uid="{B16FA6CF-0B29-4261-861C-9DDEC5B1E140}"/>
    <cellStyle name="Note 15 2 2 3" xfId="9696" xr:uid="{573B1122-5D60-453F-AE31-0EE7A9A72A76}"/>
    <cellStyle name="Note 15 2 2 3 2" xfId="14101" xr:uid="{6DBDBD81-6085-4B91-B0EA-62F210980A04}"/>
    <cellStyle name="Note 15 2 2 3 2 2" xfId="25874" xr:uid="{599CB359-6F35-4C5A-8B7B-42751AA3E018}"/>
    <cellStyle name="Note 15 2 2 3 3" xfId="15061" xr:uid="{2B4992D7-1255-4DEE-A378-16020BE4C849}"/>
    <cellStyle name="Note 15 2 2 3 3 2" xfId="26832" xr:uid="{C1053DB9-A6B5-41F4-8A74-9CC70A3994B9}"/>
    <cellStyle name="Note 15 2 2 3 4" xfId="16013" xr:uid="{921DB646-4D6A-4EA7-BAA8-4EA7B0863A08}"/>
    <cellStyle name="Note 15 2 2 3 4 2" xfId="27760" xr:uid="{319AFCD4-BF6B-4D75-89C9-1AD76E5F27A9}"/>
    <cellStyle name="Note 15 2 2 3 5" xfId="16887" xr:uid="{EC29D40E-B292-4E60-9067-F97159A9CDEB}"/>
    <cellStyle name="Note 15 2 2 3 5 2" xfId="28634" xr:uid="{F25C43B6-4D69-4A58-8125-A3ABBF74EA41}"/>
    <cellStyle name="Note 15 2 2 3 6" xfId="17752" xr:uid="{1A43D9AD-BC8B-49EA-BDC9-BAA4B9F4F292}"/>
    <cellStyle name="Note 15 2 2 3 6 2" xfId="29473" xr:uid="{D376B287-769E-4D1E-8183-769FF352C156}"/>
    <cellStyle name="Note 15 2 2 3 7" xfId="18528" xr:uid="{32DB8A31-672B-4D96-B3B1-6327F6F929D8}"/>
    <cellStyle name="Note 15 2 2 3 7 2" xfId="30249" xr:uid="{B56197CB-EF23-4220-B181-15AC3F17B483}"/>
    <cellStyle name="Note 15 2 2 3 8" xfId="19285" xr:uid="{91ECE3A1-650A-4B52-8726-63E5846E9D42}"/>
    <cellStyle name="Note 15 2 2 4" xfId="12661" xr:uid="{170459C9-4875-40A7-B39E-1F73482079D6}"/>
    <cellStyle name="Note 15 2 2 4 2" xfId="24460" xr:uid="{985B0305-B786-40E1-A166-6DFB95726BE3}"/>
    <cellStyle name="Note 15 2 2 5" xfId="13479" xr:uid="{84CA5837-D97C-4C14-9AFE-4A471907D658}"/>
    <cellStyle name="Note 15 2 2 5 2" xfId="25262" xr:uid="{BEDE21F0-4524-432F-9EA8-BA8D47A6C5BA}"/>
    <cellStyle name="Note 15 2 2 6" xfId="14483" xr:uid="{06CEAB38-277D-46C4-B92D-26F8716AEC3A}"/>
    <cellStyle name="Note 15 2 2 6 2" xfId="26255" xr:uid="{7CB5E7A9-0881-4F45-9081-AE96D56FC01C}"/>
    <cellStyle name="Note 15 2 2 7" xfId="15441" xr:uid="{99C24604-9579-428E-B3F5-11DCCF9C0849}"/>
    <cellStyle name="Note 15 2 2 7 2" xfId="27201" xr:uid="{B544C3B8-FD17-465C-8596-ADAC4A72E6F8}"/>
    <cellStyle name="Note 15 2 2 8" xfId="16366" xr:uid="{9998B0AB-F534-48DF-8494-B1D59E6CF229}"/>
    <cellStyle name="Note 15 2 2 8 2" xfId="28113" xr:uid="{D7BA6066-321F-4960-929F-CB19BAEEEB40}"/>
    <cellStyle name="Note 15 2 2 9" xfId="17237" xr:uid="{2BC986F0-CCFD-4FD2-BD11-E4C33D3B1FA4}"/>
    <cellStyle name="Note 15 2 2 9 2" xfId="28980" xr:uid="{B4D90628-B8F0-479B-A31C-A21C5F3C9877}"/>
    <cellStyle name="Note 15 2 3" xfId="8425" xr:uid="{850F9BDC-A86F-4397-BDF6-902027214B35}"/>
    <cellStyle name="Note 15 2 3 2" xfId="13166" xr:uid="{88E8B8D5-FEF7-483C-BA98-F1A67E1BE116}"/>
    <cellStyle name="Note 15 2 3 2 2" xfId="24952" xr:uid="{EAADACBC-1155-41AB-9E35-EA3DA6CA0B0E}"/>
    <cellStyle name="Note 15 2 3 3" xfId="14186" xr:uid="{3A72E1DE-4E21-441E-BC79-13244E727CAF}"/>
    <cellStyle name="Note 15 2 3 3 2" xfId="25959" xr:uid="{DE884816-601C-4A18-8A30-A37BE749DAFB}"/>
    <cellStyle name="Note 15 2 3 4" xfId="15146" xr:uid="{EA4FD4BD-AA7F-495B-8265-4F4C28454C9F}"/>
    <cellStyle name="Note 15 2 3 4 2" xfId="26915" xr:uid="{1F66DE34-95CD-4BB5-8A59-3442B44EAA51}"/>
    <cellStyle name="Note 15 2 3 5" xfId="16095" xr:uid="{F46581F3-25A2-4D09-A498-1FC00E7EA5FD}"/>
    <cellStyle name="Note 15 2 3 5 2" xfId="27842" xr:uid="{A393DD4E-76FA-422D-A78F-75C512E9C3F6}"/>
    <cellStyle name="Note 15 2 3 6" xfId="16968" xr:uid="{68D0B045-5C0E-46E3-90AA-70663D94EE70}"/>
    <cellStyle name="Note 15 2 3 6 2" xfId="28715" xr:uid="{61515132-1A7E-4A64-8836-DFD8D584C7F5}"/>
    <cellStyle name="Note 15 2 3 7" xfId="17833" xr:uid="{1775E741-31BC-4351-86C5-D37B31BD4029}"/>
    <cellStyle name="Note 15 2 3 7 2" xfId="29554" xr:uid="{95650049-0BCB-4378-A453-2CEB6F6466ED}"/>
    <cellStyle name="Note 15 2 3 8" xfId="18609" xr:uid="{9FD0FE4C-164C-464E-B577-E07A6110F3F3}"/>
    <cellStyle name="Note 15 2 4" xfId="9435" xr:uid="{63A1CC6A-1C96-426B-ACF9-A8CE08623B77}"/>
    <cellStyle name="Note 15 2 4 2" xfId="13840" xr:uid="{06873C69-1183-4309-9B09-72B2278043C5}"/>
    <cellStyle name="Note 15 2 4 2 2" xfId="25613" xr:uid="{9FBF6154-AA51-4C56-B43C-74979F804EF3}"/>
    <cellStyle name="Note 15 2 4 3" xfId="14800" xr:uid="{82D59EFC-4312-4F6B-8F0B-10F6245A161F}"/>
    <cellStyle name="Note 15 2 4 3 2" xfId="26571" xr:uid="{4A16A20B-4178-4C59-8F06-36FED6271795}"/>
    <cellStyle name="Note 15 2 4 4" xfId="15752" xr:uid="{CE2332C2-F85A-494C-921E-5AAEFC53FFC5}"/>
    <cellStyle name="Note 15 2 4 4 2" xfId="27499" xr:uid="{52FD809B-4C01-462B-8E9A-1303A000F51D}"/>
    <cellStyle name="Note 15 2 4 5" xfId="16626" xr:uid="{DB0170B7-86B4-449F-9437-AE1A521CBE82}"/>
    <cellStyle name="Note 15 2 4 5 2" xfId="28373" xr:uid="{B9D01528-8D37-4C97-B357-F6DE54360983}"/>
    <cellStyle name="Note 15 2 4 6" xfId="17491" xr:uid="{7AD22CEE-384D-45ED-8D76-91CC70731480}"/>
    <cellStyle name="Note 15 2 4 6 2" xfId="29212" xr:uid="{84DC8AE3-55D1-4470-91A6-2BC72CA6F5F5}"/>
    <cellStyle name="Note 15 2 4 7" xfId="18267" xr:uid="{93B58A43-D899-4D13-A8F3-23EC3A24CC3A}"/>
    <cellStyle name="Note 15 2 4 7 2" xfId="29988" xr:uid="{330AD981-8F05-4176-8F6D-4AA3292779BF}"/>
    <cellStyle name="Note 15 2 4 8" xfId="19024" xr:uid="{87AE149A-D0C1-49D6-9B6A-FA62593F7A91}"/>
    <cellStyle name="Note 15 2 5" xfId="12137" xr:uid="{391682F0-8049-4FF2-B740-E9CE8D77BF23}"/>
    <cellStyle name="Note 15 2 5 2" xfId="23954" xr:uid="{038E461B-9D62-4529-93C8-3A63E12E44B9}"/>
    <cellStyle name="Note 15 2 6" xfId="10626" xr:uid="{9E08D012-1231-4BB4-AEAD-99553BE1E1C3}"/>
    <cellStyle name="Note 15 2 6 2" xfId="22498" xr:uid="{9D9D79D2-0468-4584-A93F-D3CDE620695C}"/>
    <cellStyle name="Note 15 2 7" xfId="12028" xr:uid="{E0361D53-54BD-4E42-ACB7-071247EE1E97}"/>
    <cellStyle name="Note 15 2 7 2" xfId="23849" xr:uid="{312A71A1-58AC-4443-8630-C277B480B54C}"/>
    <cellStyle name="Note 15 2 8" xfId="10720" xr:uid="{0C3DB387-E239-4C87-87A2-7BE155196223}"/>
    <cellStyle name="Note 15 2 8 2" xfId="22592" xr:uid="{7C62C889-F3C8-48F0-93DF-E6CBCE83C409}"/>
    <cellStyle name="Note 15 2 9" xfId="11592" xr:uid="{A9602D5B-1B28-4C78-8486-A048D1C519DA}"/>
    <cellStyle name="Note 15 2 9 2" xfId="23436" xr:uid="{C7B7588B-542C-4AAF-8C89-3BDF25A87EA3}"/>
    <cellStyle name="Note 15 3" xfId="7077" xr:uid="{8A808FFD-4978-47C2-B4BB-0E492AC77109}"/>
    <cellStyle name="Note 15 3 10" xfId="11691" xr:uid="{FF6E325E-19D4-404A-B3F1-06E61C052F3E}"/>
    <cellStyle name="Note 15 3 10 2" xfId="23525" xr:uid="{B7E2A1EC-E374-453C-9BEB-1CC5D74FBF36}"/>
    <cellStyle name="Note 15 3 2" xfId="8720" xr:uid="{A842CFBE-BF1E-4384-91DF-4E0A6705AD85}"/>
    <cellStyle name="Note 15 3 2 2" xfId="13380" xr:uid="{C4C0E0C0-5302-4FED-901B-01B4F7E13760}"/>
    <cellStyle name="Note 15 3 2 2 2" xfId="25163" xr:uid="{3CB4A674-76E8-48E5-BF4D-723AFD046D06}"/>
    <cellStyle name="Note 15 3 2 3" xfId="14386" xr:uid="{E6FF7480-145B-4DB5-A5F0-63555CA8E216}"/>
    <cellStyle name="Note 15 3 2 3 2" xfId="26158" xr:uid="{5D367DDA-CFF3-439E-BD63-E500A50B463D}"/>
    <cellStyle name="Note 15 3 2 4" xfId="15344" xr:uid="{ED844CB3-1725-4770-B14E-A309F5E136AF}"/>
    <cellStyle name="Note 15 3 2 4 2" xfId="27106" xr:uid="{EE8F4654-E793-4927-9763-CA63BFCBC0E5}"/>
    <cellStyle name="Note 15 3 2 5" xfId="16271" xr:uid="{49C95F5B-B745-4D7E-AC1D-96513D0F94EA}"/>
    <cellStyle name="Note 15 3 2 5 2" xfId="28018" xr:uid="{E6E5B050-0C3D-42C6-94A1-98A94BB39F84}"/>
    <cellStyle name="Note 15 3 2 6" xfId="17142" xr:uid="{CA67B621-FDA0-48C3-93FB-1A256395C855}"/>
    <cellStyle name="Note 15 3 2 6 2" xfId="28886" xr:uid="{6B9691A6-11E0-4056-80E6-0BE911F83C07}"/>
    <cellStyle name="Note 15 3 2 7" xfId="17989" xr:uid="{79229472-BD45-461B-AF2B-8DBCC299A271}"/>
    <cellStyle name="Note 15 3 2 7 2" xfId="29710" xr:uid="{70AD469D-7AED-449E-8309-950EAC29CEA4}"/>
    <cellStyle name="Note 15 3 2 8" xfId="18756" xr:uid="{2F52FDA1-2DB3-40BF-BAC9-D8C25A6B3036}"/>
    <cellStyle name="Note 15 3 3" xfId="9582" xr:uid="{9EAE5026-4B4A-4871-A5AF-B6F6A943076E}"/>
    <cellStyle name="Note 15 3 3 2" xfId="13987" xr:uid="{F52D7741-4CA7-48AA-A543-4804FEC732C7}"/>
    <cellStyle name="Note 15 3 3 2 2" xfId="25760" xr:uid="{E32A6971-6777-4D9A-9AB9-457CD5EB50E4}"/>
    <cellStyle name="Note 15 3 3 3" xfId="14947" xr:uid="{71C0FBAC-4052-4935-8FAD-A216E3B128A6}"/>
    <cellStyle name="Note 15 3 3 3 2" xfId="26718" xr:uid="{D55AC1EE-9CEF-4061-B616-05EF369CAA79}"/>
    <cellStyle name="Note 15 3 3 4" xfId="15899" xr:uid="{43D5657B-12CB-498C-A826-DCE5770356EA}"/>
    <cellStyle name="Note 15 3 3 4 2" xfId="27646" xr:uid="{5083DC3D-6F4D-407B-A400-A996C1464700}"/>
    <cellStyle name="Note 15 3 3 5" xfId="16773" xr:uid="{98ACDB69-C876-4D3B-B37C-E6146F2D802E}"/>
    <cellStyle name="Note 15 3 3 5 2" xfId="28520" xr:uid="{36EBE90A-6BD4-47C7-9A3C-D39FECD7698D}"/>
    <cellStyle name="Note 15 3 3 6" xfId="17638" xr:uid="{EB19198C-3768-41AC-A13D-3E4078C6E7AC}"/>
    <cellStyle name="Note 15 3 3 6 2" xfId="29359" xr:uid="{79F5ED74-61DC-4903-AAAC-44A24A84B34F}"/>
    <cellStyle name="Note 15 3 3 7" xfId="18414" xr:uid="{671BDF6F-4463-4F86-A9F3-752066400AB3}"/>
    <cellStyle name="Note 15 3 3 7 2" xfId="30135" xr:uid="{5B6F619D-6122-4EF5-B505-56664BFB57C0}"/>
    <cellStyle name="Note 15 3 3 8" xfId="19171" xr:uid="{93C3F3EB-1143-4E68-BB6A-FC11C5B6001F}"/>
    <cellStyle name="Note 15 3 4" xfId="12350" xr:uid="{BAEB1D24-D9D4-4AAA-9C61-B10D62A9079B}"/>
    <cellStyle name="Note 15 3 4 2" xfId="24165" xr:uid="{CFCDC342-BAF7-4BA9-9168-73CAE493C587}"/>
    <cellStyle name="Note 15 3 5" xfId="10426" xr:uid="{77656D46-B7D4-4203-A39E-F5BE3D0AD0A4}"/>
    <cellStyle name="Note 15 3 5 2" xfId="22298" xr:uid="{C70257DD-7A58-4BE1-A28B-F1E0EF1A5A9D}"/>
    <cellStyle name="Note 15 3 6" xfId="12058" xr:uid="{A4F61388-B5A3-48FF-A3CE-888BF01BCCA1}"/>
    <cellStyle name="Note 15 3 6 2" xfId="23879" xr:uid="{D082D376-5BF1-4797-99BD-DB416D253034}"/>
    <cellStyle name="Note 15 3 7" xfId="10692" xr:uid="{0298C37C-632A-4406-AF7D-437B602677B5}"/>
    <cellStyle name="Note 15 3 7 2" xfId="22564" xr:uid="{B9194016-AF95-45F7-93B2-35BDBF297643}"/>
    <cellStyle name="Note 15 3 8" xfId="12529" xr:uid="{6574BE96-1ACF-45BD-9D4E-6CA9951FD992}"/>
    <cellStyle name="Note 15 3 8 2" xfId="24339" xr:uid="{867B07E0-988B-4C82-ACC3-98101208ACD5}"/>
    <cellStyle name="Note 15 3 9" xfId="10270" xr:uid="{F7F22455-2C3D-4B07-8622-E39ADF6E0A92}"/>
    <cellStyle name="Note 15 3 9 2" xfId="22145" xr:uid="{77535DA3-D296-4F7F-9C9C-79163593C8B0}"/>
    <cellStyle name="Note 15 4" xfId="7921" xr:uid="{F65F82AB-BBCE-47B7-A7EF-E912D7F5DCEB}"/>
    <cellStyle name="Note 15 4 2" xfId="12891" xr:uid="{DF37D5F1-5560-4022-96AC-606CF7BADF80}"/>
    <cellStyle name="Note 15 4 2 2" xfId="24685" xr:uid="{8F8D15E5-65BA-4F7D-B700-C50DE7F16303}"/>
    <cellStyle name="Note 15 4 3" xfId="9996" xr:uid="{16C8594E-71EE-4714-91A8-BEAF948342B6}"/>
    <cellStyle name="Note 15 4 3 2" xfId="21871" xr:uid="{359F3D84-728F-4652-BDEF-2ED6513E577F}"/>
    <cellStyle name="Note 15 4 4" xfId="13132" xr:uid="{9C8C3F06-0408-4938-B71B-544B90DB64F2}"/>
    <cellStyle name="Note 15 4 4 2" xfId="24919" xr:uid="{49271EF7-8DB7-4B28-8AA0-F78AFC6E00B3}"/>
    <cellStyle name="Note 15 4 5" xfId="9804" xr:uid="{EBFBBB41-51A8-4A05-8AFF-88900459F0D5}"/>
    <cellStyle name="Note 15 4 5 2" xfId="21680" xr:uid="{5490045A-2915-4E31-89F7-B62C0C318B02}"/>
    <cellStyle name="Note 15 4 6" xfId="12385" xr:uid="{3D12702B-F483-40FD-849E-C8DF563CF6AA}"/>
    <cellStyle name="Note 15 4 6 2" xfId="24200" xr:uid="{B0526E75-76C2-4B74-B9EA-9D0100172811}"/>
    <cellStyle name="Note 15 4 7" xfId="10391" xr:uid="{DFA9DA05-6937-4FB1-90D0-00353117C161}"/>
    <cellStyle name="Note 15 4 7 2" xfId="22263" xr:uid="{2C985731-1471-4C6C-9F28-BBD42A21E0CB}"/>
    <cellStyle name="Note 15 4 8" xfId="12581" xr:uid="{9B761615-24E9-4904-9DED-78B7342806DF}"/>
    <cellStyle name="Note 15 5" xfId="9354" xr:uid="{231377B0-248C-4654-ACE3-68AD3ABF1E74}"/>
    <cellStyle name="Note 15 5 2" xfId="13759" xr:uid="{CB9443CD-A65D-44AB-801F-6BB465F11AA6}"/>
    <cellStyle name="Note 15 5 2 2" xfId="25532" xr:uid="{7EB86B70-D1E0-4373-B36E-E6A831C5F589}"/>
    <cellStyle name="Note 15 5 3" xfId="14719" xr:uid="{6DD3B5D5-9053-43B4-A28F-813DC4F85B34}"/>
    <cellStyle name="Note 15 5 3 2" xfId="26490" xr:uid="{16ED569A-C5A5-4CF7-9FA3-0B2714ADFCAB}"/>
    <cellStyle name="Note 15 5 4" xfId="15671" xr:uid="{D6B45362-4375-44CC-8FEC-DC464A0FF414}"/>
    <cellStyle name="Note 15 5 4 2" xfId="27418" xr:uid="{98456898-E3A9-4352-A01E-98D451B9FDB8}"/>
    <cellStyle name="Note 15 5 5" xfId="16545" xr:uid="{C6FB1A9E-67CB-4648-AFD2-6DD12080C307}"/>
    <cellStyle name="Note 15 5 5 2" xfId="28292" xr:uid="{629A20CB-7635-4B87-B1A1-D7C9E548EC9D}"/>
    <cellStyle name="Note 15 5 6" xfId="17410" xr:uid="{02E99768-7334-4040-A95E-E7FBC69A39EF}"/>
    <cellStyle name="Note 15 5 6 2" xfId="29131" xr:uid="{A9BE53C3-652A-48E4-B711-BE1C3A857F8E}"/>
    <cellStyle name="Note 15 5 7" xfId="18186" xr:uid="{422248CE-06E9-435D-8893-CAD221EFB774}"/>
    <cellStyle name="Note 15 5 7 2" xfId="29907" xr:uid="{5979C205-E132-4E00-BC24-6C4967BA3650}"/>
    <cellStyle name="Note 15 5 8" xfId="18943" xr:uid="{87556DA9-A42C-47EF-B6A7-13D5D00A586D}"/>
    <cellStyle name="Note 15 6" xfId="11795" xr:uid="{62F6B8C5-EBB1-4A71-84D9-E38492AA9E59}"/>
    <cellStyle name="Note 15 6 2" xfId="23623" xr:uid="{298009D9-68C9-450B-B6E6-EC00ECC06A95}"/>
    <cellStyle name="Note 15 7" xfId="10916" xr:uid="{281A4FB6-0E1E-483D-95A1-0FE250468E75}"/>
    <cellStyle name="Note 15 7 2" xfId="22785" xr:uid="{2925F591-2355-417D-B35A-6918AB3CEB8B}"/>
    <cellStyle name="Note 15 8" xfId="11414" xr:uid="{B92E6080-7EB0-4415-B917-508CE0B11216}"/>
    <cellStyle name="Note 15 8 2" xfId="23272" xr:uid="{D0BEFDDF-F128-4D19-9AB5-AAD921402578}"/>
    <cellStyle name="Note 15 9" xfId="11213" xr:uid="{9C2D2362-B500-477D-AC90-3B1A9D1E3E93}"/>
    <cellStyle name="Note 15 9 2" xfId="23075" xr:uid="{40914949-48AB-4CFD-B4D0-5797370585F2}"/>
    <cellStyle name="Note 16" xfId="6142" xr:uid="{9C35D5A7-A6EF-4BAD-A010-F4A69C99BEC2}"/>
    <cellStyle name="Note 16 10" xfId="13025" xr:uid="{CA1C4A13-F4FD-4F2B-B7E0-264FD2B7357F}"/>
    <cellStyle name="Note 16 10 2" xfId="24817" xr:uid="{8990747C-05F3-4AA6-9BD9-30C330544987}"/>
    <cellStyle name="Note 16 11" xfId="9882" xr:uid="{370730D5-00AD-4A87-B17A-4F43DFDC7729}"/>
    <cellStyle name="Note 16 11 2" xfId="21758" xr:uid="{54393042-6AA8-4D70-A90B-C0B0EC3DEF1F}"/>
    <cellStyle name="Note 16 12" xfId="12885" xr:uid="{362AC865-7BA4-46C8-80F5-DDF836999842}"/>
    <cellStyle name="Note 16 12 2" xfId="24679" xr:uid="{74668F27-E2E0-44BD-AAB4-9C3BBEE3612A}"/>
    <cellStyle name="Note 16 2" xfId="6779" xr:uid="{4E29702A-20E2-461A-888B-EE3C85A22C0C}"/>
    <cellStyle name="Note 16 2 10" xfId="10926" xr:uid="{7D6C0CDC-7710-499A-8B77-B50A40C2A33F}"/>
    <cellStyle name="Note 16 2 10 2" xfId="22795" xr:uid="{01B2FF20-E1FD-43D0-B670-DFD8B3FC3A29}"/>
    <cellStyle name="Note 16 2 11" xfId="13051" xr:uid="{7D04BC79-1EFC-4A77-A7E8-B8EF0DE12428}"/>
    <cellStyle name="Note 16 2 11 2" xfId="24841" xr:uid="{BBCCD226-4D98-43EB-B1B1-B341726A0331}"/>
    <cellStyle name="Note 16 2 2" xfId="7601" xr:uid="{24870517-065E-412D-99F8-F50AB26ABF5D}"/>
    <cellStyle name="Note 16 2 2 10" xfId="16259" xr:uid="{11F7AE71-A714-4BB2-9BB5-97FA3372C8E7}"/>
    <cellStyle name="Note 16 2 2 10 2" xfId="28006" xr:uid="{EFC6B66D-246A-4132-AA2A-85AC0A09C5F9}"/>
    <cellStyle name="Note 16 2 2 2" xfId="9244" xr:uid="{35407E0E-E371-4E71-988C-ACFDAFEDDE37}"/>
    <cellStyle name="Note 16 2 2 2 2" xfId="13678" xr:uid="{A8735E06-748C-4353-8834-E45B0822A818}"/>
    <cellStyle name="Note 16 2 2 2 2 2" xfId="25452" xr:uid="{A665AFC3-EAB4-4429-BFB8-3B8C6353ABEE}"/>
    <cellStyle name="Note 16 2 2 2 3" xfId="14640" xr:uid="{14BDF8FF-10AB-4AEC-BD5C-7CECEC34E63B}"/>
    <cellStyle name="Note 16 2 2 2 3 2" xfId="26411" xr:uid="{4BFA4738-185B-4107-A7F6-84254EA9C449}"/>
    <cellStyle name="Note 16 2 2 2 4" xfId="15592" xr:uid="{624F922B-8137-4A0D-9493-9D0461D43BFD}"/>
    <cellStyle name="Note 16 2 2 2 4 2" xfId="27341" xr:uid="{EFA6E2D9-CB77-44BC-AE90-3D8B05B77BBC}"/>
    <cellStyle name="Note 16 2 2 2 5" xfId="16472" xr:uid="{71C1F7A0-EDA1-4AE1-88B3-962590515326}"/>
    <cellStyle name="Note 16 2 2 2 5 2" xfId="28219" xr:uid="{DEC348B2-6C33-4DB8-9174-370D48F89865}"/>
    <cellStyle name="Note 16 2 2 2 6" xfId="17338" xr:uid="{EA916876-52B1-43BD-B9F4-8570009ACCB7}"/>
    <cellStyle name="Note 16 2 2 2 6 2" xfId="29059" xr:uid="{4E05E9A5-BF31-4C27-9C6D-038D952002C2}"/>
    <cellStyle name="Note 16 2 2 2 7" xfId="18114" xr:uid="{4C23A324-44D7-4DA0-BA69-E46F31408C5B}"/>
    <cellStyle name="Note 16 2 2 2 7 2" xfId="29835" xr:uid="{E6FD9EFE-FA04-49C3-B37D-A0461446DA7C}"/>
    <cellStyle name="Note 16 2 2 2 8" xfId="18871" xr:uid="{EBB67CD7-686E-4F4C-9F75-C48E6F1A5731}"/>
    <cellStyle name="Note 16 2 2 3" xfId="9697" xr:uid="{DCE6C19C-4EAD-4C71-9BCA-65F276907CE6}"/>
    <cellStyle name="Note 16 2 2 3 2" xfId="14102" xr:uid="{8FDA436C-C3B5-4985-BD02-7B3440F15FD9}"/>
    <cellStyle name="Note 16 2 2 3 2 2" xfId="25875" xr:uid="{6516CABE-9692-40B4-AFB2-9335B0BA76B6}"/>
    <cellStyle name="Note 16 2 2 3 3" xfId="15062" xr:uid="{D99C8E8A-EE66-4536-A001-30FC1C3AA583}"/>
    <cellStyle name="Note 16 2 2 3 3 2" xfId="26833" xr:uid="{6EA3A272-7169-4DBE-96DE-E17C63BD604E}"/>
    <cellStyle name="Note 16 2 2 3 4" xfId="16014" xr:uid="{0B2E40FA-38D2-4FBD-BC06-EC4830CEF5DD}"/>
    <cellStyle name="Note 16 2 2 3 4 2" xfId="27761" xr:uid="{42AD4B96-8CB9-462F-9BCD-C9E9CE3F4D15}"/>
    <cellStyle name="Note 16 2 2 3 5" xfId="16888" xr:uid="{A8F66503-7ADF-434C-A820-F20419B502EC}"/>
    <cellStyle name="Note 16 2 2 3 5 2" xfId="28635" xr:uid="{C7538DAC-AC0F-4309-A556-5112F2F27DAE}"/>
    <cellStyle name="Note 16 2 2 3 6" xfId="17753" xr:uid="{D9166133-7D57-45B9-A283-7A6C4AE2B115}"/>
    <cellStyle name="Note 16 2 2 3 6 2" xfId="29474" xr:uid="{5D52ED66-9742-464E-B85D-76D7EB265708}"/>
    <cellStyle name="Note 16 2 2 3 7" xfId="18529" xr:uid="{1126B94C-43CB-4E8E-AC1B-2ABD746AABFD}"/>
    <cellStyle name="Note 16 2 2 3 7 2" xfId="30250" xr:uid="{0A40CFAE-9781-49C9-9DBF-7B01AA9B896A}"/>
    <cellStyle name="Note 16 2 2 3 8" xfId="19286" xr:uid="{49433AEF-9AD6-4475-9402-69BBEA8F4435}"/>
    <cellStyle name="Note 16 2 2 4" xfId="12662" xr:uid="{4DFDA5D6-4619-4415-B234-1079E93BAE05}"/>
    <cellStyle name="Note 16 2 2 4 2" xfId="24461" xr:uid="{6FE2DF3A-60D4-41FB-8733-3E9BDD13076C}"/>
    <cellStyle name="Note 16 2 2 5" xfId="12451" xr:uid="{51C7F027-AB01-4497-9B3C-244CAEEC8E80}"/>
    <cellStyle name="Note 16 2 2 5 2" xfId="24265" xr:uid="{78E92808-E7B9-4174-AA28-B3D6A4A46717}"/>
    <cellStyle name="Note 16 2 2 6" xfId="10328" xr:uid="{6C8CF0C3-0F19-4455-9470-CF1EF0820422}"/>
    <cellStyle name="Note 16 2 2 6 2" xfId="22200" xr:uid="{4413026D-6820-440D-9417-77375E90CB88}"/>
    <cellStyle name="Note 16 2 2 7" xfId="13361" xr:uid="{69A72BD6-7D75-4790-AFA2-B8A73185B79E}"/>
    <cellStyle name="Note 16 2 2 7 2" xfId="25144" xr:uid="{E205AC63-BE3F-47A7-A418-BD5FCF7D5422}"/>
    <cellStyle name="Note 16 2 2 8" xfId="14370" xr:uid="{3C6513BF-D506-4394-A6BB-939492FCE105}"/>
    <cellStyle name="Note 16 2 2 8 2" xfId="26142" xr:uid="{5097D803-AB1B-42CC-8501-9D4F2685FC73}"/>
    <cellStyle name="Note 16 2 2 9" xfId="15328" xr:uid="{00F0ECE0-4367-45FF-AD1E-28B0FE6B76AC}"/>
    <cellStyle name="Note 16 2 2 9 2" xfId="27092" xr:uid="{AD8C3C25-4CDE-46F5-885A-4E6346173283}"/>
    <cellStyle name="Note 16 2 3" xfId="8424" xr:uid="{1172E00A-2A66-46DA-90A3-A3A4672A5DC9}"/>
    <cellStyle name="Note 16 2 3 2" xfId="13165" xr:uid="{6924AACB-3D8D-4ABB-84D1-6FCD1C9521EE}"/>
    <cellStyle name="Note 16 2 3 2 2" xfId="24951" xr:uid="{39F31BCC-4F23-4975-B328-BAE3BC8C4630}"/>
    <cellStyle name="Note 16 2 3 3" xfId="14185" xr:uid="{FF27785A-1930-4C44-B035-F84B54AEF708}"/>
    <cellStyle name="Note 16 2 3 3 2" xfId="25958" xr:uid="{AF2BDDAB-D3AB-4BED-88C9-829F4F9792B8}"/>
    <cellStyle name="Note 16 2 3 4" xfId="15145" xr:uid="{0BFD23C4-27AC-4843-A3D1-8F1F2D9600C2}"/>
    <cellStyle name="Note 16 2 3 4 2" xfId="26914" xr:uid="{19278620-D126-474B-BDB7-438DE5C6F5A8}"/>
    <cellStyle name="Note 16 2 3 5" xfId="16094" xr:uid="{911B783A-4F11-4178-B06C-D99AC79D4301}"/>
    <cellStyle name="Note 16 2 3 5 2" xfId="27841" xr:uid="{A7E6CE26-ADDD-440F-8A0C-97386D7C5193}"/>
    <cellStyle name="Note 16 2 3 6" xfId="16967" xr:uid="{49B835F5-80E1-49C5-BCC0-BB40242C5C8D}"/>
    <cellStyle name="Note 16 2 3 6 2" xfId="28714" xr:uid="{948EDE80-14DC-4059-BB85-ABE8883AC37E}"/>
    <cellStyle name="Note 16 2 3 7" xfId="17832" xr:uid="{C10F561F-DC78-497D-9651-97918C56C5D4}"/>
    <cellStyle name="Note 16 2 3 7 2" xfId="29553" xr:uid="{5615518B-BADA-446A-A719-C68177EB8773}"/>
    <cellStyle name="Note 16 2 3 8" xfId="18608" xr:uid="{87B42D23-DB4B-47D1-80BC-48864E067A3D}"/>
    <cellStyle name="Note 16 2 4" xfId="9434" xr:uid="{AE647A7D-634F-46AD-B243-FD64D23595EA}"/>
    <cellStyle name="Note 16 2 4 2" xfId="13839" xr:uid="{30CBB8D0-2938-4B93-A914-74B889E45ECE}"/>
    <cellStyle name="Note 16 2 4 2 2" xfId="25612" xr:uid="{8C8BFF1E-9D77-463B-9418-B30FD1E62804}"/>
    <cellStyle name="Note 16 2 4 3" xfId="14799" xr:uid="{13186F17-3C93-46A2-9139-3C8EE14293AA}"/>
    <cellStyle name="Note 16 2 4 3 2" xfId="26570" xr:uid="{CA72B2D3-CF55-495B-A7B1-25DF7E71B2AB}"/>
    <cellStyle name="Note 16 2 4 4" xfId="15751" xr:uid="{B5E04D20-0BCE-44A9-88E6-5A0A7D8384F1}"/>
    <cellStyle name="Note 16 2 4 4 2" xfId="27498" xr:uid="{A185FF32-9F6B-4E73-990A-25504E88D0A8}"/>
    <cellStyle name="Note 16 2 4 5" xfId="16625" xr:uid="{33A1CAA4-A798-46A2-B194-5C1CA659CFB0}"/>
    <cellStyle name="Note 16 2 4 5 2" xfId="28372" xr:uid="{53F5E221-93D1-4D1B-96C9-7802257C8EEC}"/>
    <cellStyle name="Note 16 2 4 6" xfId="17490" xr:uid="{E0BA4478-29E4-41D6-932E-2EB588BF2FD5}"/>
    <cellStyle name="Note 16 2 4 6 2" xfId="29211" xr:uid="{8EAF2CFA-FD49-428A-A10A-B9B0AD723130}"/>
    <cellStyle name="Note 16 2 4 7" xfId="18266" xr:uid="{94AC5272-F6A9-4E59-BC3D-CD52B411788C}"/>
    <cellStyle name="Note 16 2 4 7 2" xfId="29987" xr:uid="{D90974F5-029C-4D99-A423-A09157BE36C8}"/>
    <cellStyle name="Note 16 2 4 8" xfId="19023" xr:uid="{D67ECD09-F81C-4BD2-BB3D-2440B6FADD1A}"/>
    <cellStyle name="Note 16 2 5" xfId="12136" xr:uid="{15745844-73D4-4AC9-9937-B4FE7D51F252}"/>
    <cellStyle name="Note 16 2 5 2" xfId="23953" xr:uid="{0E812925-21F4-423D-B6D5-E83336A13F3A}"/>
    <cellStyle name="Note 16 2 6" xfId="10627" xr:uid="{B9950B0E-FC56-492E-AB4B-90C5248BAFE1}"/>
    <cellStyle name="Note 16 2 6 2" xfId="22499" xr:uid="{8261F171-3633-4CEE-BC7D-6E57747316AA}"/>
    <cellStyle name="Note 16 2 7" xfId="13060" xr:uid="{5727AF33-DE33-4F1C-815B-9EBC6FD01718}"/>
    <cellStyle name="Note 16 2 7 2" xfId="24849" xr:uid="{BA813018-A956-496E-B8B6-9C7F711D5127}"/>
    <cellStyle name="Note 16 2 8" xfId="9863" xr:uid="{2AB8BB8C-1C98-4999-8FBF-77654495D3AC}"/>
    <cellStyle name="Note 16 2 8 2" xfId="21739" xr:uid="{427DF19A-1011-4D8A-BBD1-51DBFEF21B8B}"/>
    <cellStyle name="Note 16 2 9" xfId="11784" xr:uid="{86F6C0DD-CA2A-4FFC-84AC-B79F88985AA8}"/>
    <cellStyle name="Note 16 2 9 2" xfId="23612" xr:uid="{EE676E02-9D5F-4AF3-92D4-0C09065E681D}"/>
    <cellStyle name="Note 16 3" xfId="7078" xr:uid="{C6A4D265-0101-4C58-8960-26F0F0D41270}"/>
    <cellStyle name="Note 16 3 10" xfId="13555" xr:uid="{73736FD5-15D0-42F8-B580-AB12EB79F406}"/>
    <cellStyle name="Note 16 3 10 2" xfId="25331" xr:uid="{B7CA5BE0-20C5-4D79-8E03-A9185C2B243D}"/>
    <cellStyle name="Note 16 3 2" xfId="8721" xr:uid="{94184517-AD62-4D4F-AE6B-9A1377626930}"/>
    <cellStyle name="Note 16 3 2 2" xfId="13381" xr:uid="{062DCDE3-B248-4217-B7C9-F7709A8D6AC8}"/>
    <cellStyle name="Note 16 3 2 2 2" xfId="25164" xr:uid="{FE9A9F3A-7E00-4E0C-A4F1-84B5F14DD9BD}"/>
    <cellStyle name="Note 16 3 2 3" xfId="14387" xr:uid="{E4734AC6-15AA-4FA7-AF66-308B4666A336}"/>
    <cellStyle name="Note 16 3 2 3 2" xfId="26159" xr:uid="{512E832E-3DF4-4F46-B91E-8E7CE2C7F7E0}"/>
    <cellStyle name="Note 16 3 2 4" xfId="15345" xr:uid="{EC1076FE-AE1F-4122-9C0D-7C7459F21171}"/>
    <cellStyle name="Note 16 3 2 4 2" xfId="27107" xr:uid="{83EA590F-3144-45C6-A8A7-F451D9470224}"/>
    <cellStyle name="Note 16 3 2 5" xfId="16272" xr:uid="{7D24F4E9-81CE-4563-AE2D-1EA8DD0EB0AF}"/>
    <cellStyle name="Note 16 3 2 5 2" xfId="28019" xr:uid="{B4AC3C47-CF75-455A-A76A-92CA5401A0F6}"/>
    <cellStyle name="Note 16 3 2 6" xfId="17143" xr:uid="{3856D304-474A-4B4A-B6F8-8E7F734D70E7}"/>
    <cellStyle name="Note 16 3 2 6 2" xfId="28887" xr:uid="{DC237FCA-C2E8-421E-8CB9-4F123CB11634}"/>
    <cellStyle name="Note 16 3 2 7" xfId="17990" xr:uid="{6D9C15E3-BDFA-433F-B060-B270BD78695C}"/>
    <cellStyle name="Note 16 3 2 7 2" xfId="29711" xr:uid="{8D5A78E1-6655-4B34-88F8-CD1A93ED63EF}"/>
    <cellStyle name="Note 16 3 2 8" xfId="18757" xr:uid="{DAE1D2AC-CAF3-4C53-B5BB-2D26D685FCE1}"/>
    <cellStyle name="Note 16 3 3" xfId="9583" xr:uid="{17085B05-1E02-4E61-B4EE-154E0E15B2C0}"/>
    <cellStyle name="Note 16 3 3 2" xfId="13988" xr:uid="{4C04FF89-BCCD-418A-9841-7E63D037A334}"/>
    <cellStyle name="Note 16 3 3 2 2" xfId="25761" xr:uid="{4850DA51-0860-4DC2-84E0-54EE812B4EB9}"/>
    <cellStyle name="Note 16 3 3 3" xfId="14948" xr:uid="{CBAC1498-9EA5-45B9-B836-2B5A72F9389E}"/>
    <cellStyle name="Note 16 3 3 3 2" xfId="26719" xr:uid="{979E8920-493B-41ED-96AB-9BE70837BBBF}"/>
    <cellStyle name="Note 16 3 3 4" xfId="15900" xr:uid="{C14A4D1B-8D83-48B2-8822-0FF2A6D02B6B}"/>
    <cellStyle name="Note 16 3 3 4 2" xfId="27647" xr:uid="{0DEF7E46-FE42-4040-9059-F728CCD27114}"/>
    <cellStyle name="Note 16 3 3 5" xfId="16774" xr:uid="{6B28F680-3090-47AC-A9E0-4F6803A75A18}"/>
    <cellStyle name="Note 16 3 3 5 2" xfId="28521" xr:uid="{0AC9B29F-9490-4967-8471-42844C63A990}"/>
    <cellStyle name="Note 16 3 3 6" xfId="17639" xr:uid="{49D922EC-1318-4490-8C47-72873D48C504}"/>
    <cellStyle name="Note 16 3 3 6 2" xfId="29360" xr:uid="{90A5E9BD-C570-4B83-B348-5CA3D9B87F26}"/>
    <cellStyle name="Note 16 3 3 7" xfId="18415" xr:uid="{88AEE502-7C97-4054-B700-76CDB9A8C486}"/>
    <cellStyle name="Note 16 3 3 7 2" xfId="30136" xr:uid="{49A9DEED-387D-476F-B3A0-DD96A89894B6}"/>
    <cellStyle name="Note 16 3 3 8" xfId="19172" xr:uid="{B7FB15CA-998A-44EF-A80E-1BB45920CB64}"/>
    <cellStyle name="Note 16 3 4" xfId="12351" xr:uid="{607E397A-BB65-498F-99A2-28B70C0C5B46}"/>
    <cellStyle name="Note 16 3 4 2" xfId="24166" xr:uid="{DBC6DB9E-3288-416D-B766-F0F91B711666}"/>
    <cellStyle name="Note 16 3 5" xfId="10425" xr:uid="{16E3C415-1678-4D47-9D9D-D597AF0C87F0}"/>
    <cellStyle name="Note 16 3 5 2" xfId="22297" xr:uid="{BF50D244-123C-4E91-846A-87A0A85A1113}"/>
    <cellStyle name="Note 16 3 6" xfId="12576" xr:uid="{2311CE0B-339C-4880-B573-02F3BDEB3A2B}"/>
    <cellStyle name="Note 16 3 6 2" xfId="24383" xr:uid="{064B3126-94E2-47D7-9BB9-EDCF280D2261}"/>
    <cellStyle name="Note 16 3 7" xfId="10231" xr:uid="{FDCAE196-5878-4744-88C1-5CADB222F11F}"/>
    <cellStyle name="Note 16 3 7 2" xfId="22106" xr:uid="{A575ADB4-9D02-4381-91C9-8F2A34E19C97}"/>
    <cellStyle name="Note 16 3 8" xfId="12074" xr:uid="{8AA2341A-B046-4812-A54E-5CA97713D873}"/>
    <cellStyle name="Note 16 3 8 2" xfId="23895" xr:uid="{8F3CEE50-872E-4C6E-8A17-330C3CFE18B1}"/>
    <cellStyle name="Note 16 3 9" xfId="10679" xr:uid="{B70BDE96-6CFC-405D-810A-554765D7F6FB}"/>
    <cellStyle name="Note 16 3 9 2" xfId="22551" xr:uid="{5AE98436-FD05-463D-A086-FAFD6E8E62D7}"/>
    <cellStyle name="Note 16 4" xfId="7922" xr:uid="{F412B4A1-D996-4DAD-837B-8DD659952064}"/>
    <cellStyle name="Note 16 4 2" xfId="12892" xr:uid="{082F376A-E5AE-41F3-9C77-AD31BCF6C502}"/>
    <cellStyle name="Note 16 4 2 2" xfId="24686" xr:uid="{0FD3CEC5-1C41-4821-846E-5281085A999C}"/>
    <cellStyle name="Note 16 4 3" xfId="9995" xr:uid="{14FFBA5C-5374-468A-9271-1784531E0B23}"/>
    <cellStyle name="Note 16 4 3 2" xfId="21870" xr:uid="{5852CCD5-7C83-4181-A8BC-47CCA9CF6378}"/>
    <cellStyle name="Note 16 4 4" xfId="12104" xr:uid="{017A019A-D314-4CE3-8065-0B0BA489A7D9}"/>
    <cellStyle name="Note 16 4 4 2" xfId="23922" xr:uid="{87993678-ED5B-4BE2-B571-755DED0957A2}"/>
    <cellStyle name="Note 16 4 5" xfId="10654" xr:uid="{1F0BA68B-0B2B-442A-8062-F0F72AC22B38}"/>
    <cellStyle name="Note 16 4 5 2" xfId="22526" xr:uid="{17D7A44E-9EEA-4959-8D33-07C48E44A7A1}"/>
    <cellStyle name="Note 16 4 6" xfId="13348" xr:uid="{F893FF81-B138-4945-A0F1-85DF86A140E5}"/>
    <cellStyle name="Note 16 4 6 2" xfId="25131" xr:uid="{29BA8FE1-528A-453C-88DC-CE20277B7D3F}"/>
    <cellStyle name="Note 16 4 7" xfId="14357" xr:uid="{0C41D3E3-97F4-4789-8657-3E4C4E9750B4}"/>
    <cellStyle name="Note 16 4 7 2" xfId="26129" xr:uid="{581E7412-B961-41E6-AD41-1C6F3844C3D0}"/>
    <cellStyle name="Note 16 4 8" xfId="15315" xr:uid="{80529FC1-9FE4-45A2-899B-61396F3B9C2A}"/>
    <cellStyle name="Note 16 5" xfId="9355" xr:uid="{FF1C5528-4F5C-43C6-AB50-05B530BA61CA}"/>
    <cellStyle name="Note 16 5 2" xfId="13760" xr:uid="{7AD4DB88-C94B-435F-A8EC-B4A5163A51EC}"/>
    <cellStyle name="Note 16 5 2 2" xfId="25533" xr:uid="{4F1E9532-9963-4B91-800E-71CD7E03C337}"/>
    <cellStyle name="Note 16 5 3" xfId="14720" xr:uid="{E2CD8A77-2EFF-43FA-820D-20CFC00B1D70}"/>
    <cellStyle name="Note 16 5 3 2" xfId="26491" xr:uid="{A634A10D-251F-40E5-A14D-CBBFD8AA3482}"/>
    <cellStyle name="Note 16 5 4" xfId="15672" xr:uid="{CF191A14-DEBC-49D8-9C7F-F7F4AF68F725}"/>
    <cellStyle name="Note 16 5 4 2" xfId="27419" xr:uid="{438551CB-3CD9-4682-96AC-C691FABE14E6}"/>
    <cellStyle name="Note 16 5 5" xfId="16546" xr:uid="{71E452D2-7D74-4256-B6FF-EBB95E5E691F}"/>
    <cellStyle name="Note 16 5 5 2" xfId="28293" xr:uid="{F3010EF7-A9AC-471A-A50C-C5EE01A0BBF9}"/>
    <cellStyle name="Note 16 5 6" xfId="17411" xr:uid="{5D186D48-03B0-47F0-B794-BB0E3E18EB86}"/>
    <cellStyle name="Note 16 5 6 2" xfId="29132" xr:uid="{EBA06306-71DB-41F8-B5B4-68BF4C579893}"/>
    <cellStyle name="Note 16 5 7" xfId="18187" xr:uid="{C8D49CC6-4339-41DD-B74F-38C5F1FDC10C}"/>
    <cellStyle name="Note 16 5 7 2" xfId="29908" xr:uid="{41D97B06-EE74-413C-9A17-764E19E3FB4D}"/>
    <cellStyle name="Note 16 5 8" xfId="18944" xr:uid="{EFF7162D-2412-4D1D-8AF6-D295747433C1}"/>
    <cellStyle name="Note 16 6" xfId="11796" xr:uid="{D3525ED3-4F06-4DBE-B0E9-11E23A21993F}"/>
    <cellStyle name="Note 16 6 2" xfId="23624" xr:uid="{83D267F9-9CB0-487A-A61E-F28E2BE41F08}"/>
    <cellStyle name="Note 16 7" xfId="10915" xr:uid="{8F01A45E-684F-4546-8D72-EABDC290AA2E}"/>
    <cellStyle name="Note 16 7 2" xfId="22784" xr:uid="{38E75C94-EF97-4C8E-936F-E0D436E314B0}"/>
    <cellStyle name="Note 16 8" xfId="11415" xr:uid="{4F635DE6-2DD3-4A86-B350-8BB2EA6C3CCF}"/>
    <cellStyle name="Note 16 8 2" xfId="23273" xr:uid="{8A30B458-524B-4061-B0EF-DDA221DC6A99}"/>
    <cellStyle name="Note 16 9" xfId="11212" xr:uid="{5C07B03E-47C3-43EF-94ED-51E9B0FF4E89}"/>
    <cellStyle name="Note 16 9 2" xfId="23074" xr:uid="{4D4723AC-65F3-4364-8BFD-B4891DB3C80D}"/>
    <cellStyle name="Note 17" xfId="6143" xr:uid="{3A62F874-E232-4E52-955B-666226AA1AEF}"/>
    <cellStyle name="Note 17 10" xfId="11906" xr:uid="{FBDA5759-7038-4F60-8534-D56772504541}"/>
    <cellStyle name="Note 17 10 2" xfId="23733" xr:uid="{BE4BBE63-7A3F-4690-BDA1-094EEF870293}"/>
    <cellStyle name="Note 17 11" xfId="10814" xr:uid="{E550CE7B-E232-4735-B8C2-C36FD6793D65}"/>
    <cellStyle name="Note 17 11 2" xfId="22684" xr:uid="{D7A95BA5-54F5-49F9-8F5F-E785CA5EAEA5}"/>
    <cellStyle name="Note 17 12" xfId="11506" xr:uid="{DAB6A78B-60E6-4DB2-8778-5BCA40DBBF6C}"/>
    <cellStyle name="Note 17 12 2" xfId="23360" xr:uid="{4806B29A-5D18-4D42-A967-8880781B5E12}"/>
    <cellStyle name="Note 17 2" xfId="6778" xr:uid="{7A9BA2C4-DB59-4FD3-A712-EFEB976C5AF0}"/>
    <cellStyle name="Note 17 2 10" xfId="16390" xr:uid="{2351AAF5-FBB3-410B-9C42-EB7A220AE7FC}"/>
    <cellStyle name="Note 17 2 10 2" xfId="28137" xr:uid="{E68A56A2-92B5-421E-8645-DD820816014A}"/>
    <cellStyle name="Note 17 2 11" xfId="17261" xr:uid="{44E66DFE-770C-445D-B5C4-EC8C8BA7D7EB}"/>
    <cellStyle name="Note 17 2 11 2" xfId="29004" xr:uid="{4C147435-69CD-4B30-A251-C3AD3DC9EACF}"/>
    <cellStyle name="Note 17 2 2" xfId="7602" xr:uid="{EF76079C-1121-4C5F-B148-8C8C9B268224}"/>
    <cellStyle name="Note 17 2 2 10" xfId="11242" xr:uid="{92AD979D-EE9D-486F-899C-6FCFC2D6E460}"/>
    <cellStyle name="Note 17 2 2 10 2" xfId="23104" xr:uid="{AAEADE05-6300-4B6A-9A59-AAD4437E4190}"/>
    <cellStyle name="Note 17 2 2 2" xfId="9245" xr:uid="{6399CE37-6E06-4762-ADA7-8EABC2F67D13}"/>
    <cellStyle name="Note 17 2 2 2 2" xfId="13679" xr:uid="{EFF02A83-76AD-4A41-9577-3D0D30CC8960}"/>
    <cellStyle name="Note 17 2 2 2 2 2" xfId="25453" xr:uid="{D6CFFD40-0F46-4C80-BC79-26D11816FC7B}"/>
    <cellStyle name="Note 17 2 2 2 3" xfId="14641" xr:uid="{6AB0158B-129F-4DA3-B482-E4259420C463}"/>
    <cellStyle name="Note 17 2 2 2 3 2" xfId="26412" xr:uid="{6CAF03DB-D483-4F5A-B3C1-5EEB23874A4A}"/>
    <cellStyle name="Note 17 2 2 2 4" xfId="15593" xr:uid="{AB6115E0-739D-4F51-B38A-A46A7F5A37B7}"/>
    <cellStyle name="Note 17 2 2 2 4 2" xfId="27342" xr:uid="{FFAD249E-CBA9-421F-970D-356C4969F07D}"/>
    <cellStyle name="Note 17 2 2 2 5" xfId="16473" xr:uid="{95FD7702-F6F0-4E31-ABFC-F73EA6D29C63}"/>
    <cellStyle name="Note 17 2 2 2 5 2" xfId="28220" xr:uid="{7A99FF84-64ED-438F-85EC-9B97A457C275}"/>
    <cellStyle name="Note 17 2 2 2 6" xfId="17339" xr:uid="{6CA93AE4-843D-4E4F-91E4-3F0245A1955E}"/>
    <cellStyle name="Note 17 2 2 2 6 2" xfId="29060" xr:uid="{30C76DB9-713F-4AA5-877D-82BDFB50DBAA}"/>
    <cellStyle name="Note 17 2 2 2 7" xfId="18115" xr:uid="{4F796477-E6B9-4259-B327-8B0EEFD80499}"/>
    <cellStyle name="Note 17 2 2 2 7 2" xfId="29836" xr:uid="{9D1D90AD-A633-4106-B017-608D6F5047A6}"/>
    <cellStyle name="Note 17 2 2 2 8" xfId="18872" xr:uid="{4AAA8D2B-DDD7-470D-9891-7162434D4285}"/>
    <cellStyle name="Note 17 2 2 3" xfId="9698" xr:uid="{D9E338C4-8643-4ED1-BC81-781604979B75}"/>
    <cellStyle name="Note 17 2 2 3 2" xfId="14103" xr:uid="{A01925C8-34A0-4903-97F1-519BCC0505CE}"/>
    <cellStyle name="Note 17 2 2 3 2 2" xfId="25876" xr:uid="{57B2BD54-F4A0-4A00-8CC0-57B3E227C0FC}"/>
    <cellStyle name="Note 17 2 2 3 3" xfId="15063" xr:uid="{8C98444F-A77D-4D5E-B9D1-3E84DB5175AB}"/>
    <cellStyle name="Note 17 2 2 3 3 2" xfId="26834" xr:uid="{C1B139A0-B083-4CC1-8612-82E4969DAF82}"/>
    <cellStyle name="Note 17 2 2 3 4" xfId="16015" xr:uid="{FE403AD5-918C-41EA-AF4B-C712D7F108EB}"/>
    <cellStyle name="Note 17 2 2 3 4 2" xfId="27762" xr:uid="{D72D13D5-F125-4AAB-882F-C39175A69E31}"/>
    <cellStyle name="Note 17 2 2 3 5" xfId="16889" xr:uid="{996F5D00-E03D-4324-B792-84F3C3DEB6EF}"/>
    <cellStyle name="Note 17 2 2 3 5 2" xfId="28636" xr:uid="{91107C6C-EA20-4007-84C0-6A4983D34683}"/>
    <cellStyle name="Note 17 2 2 3 6" xfId="17754" xr:uid="{E21FA6FF-AFA0-450A-8765-AADE44534ED7}"/>
    <cellStyle name="Note 17 2 2 3 6 2" xfId="29475" xr:uid="{17741394-8AC9-4345-9DFE-FDAA066412F9}"/>
    <cellStyle name="Note 17 2 2 3 7" xfId="18530" xr:uid="{6EC4DFE0-F99C-4041-A490-2EF23EECA6D2}"/>
    <cellStyle name="Note 17 2 2 3 7 2" xfId="30251" xr:uid="{1D489398-E005-4475-A268-2A48E5AFA010}"/>
    <cellStyle name="Note 17 2 2 3 8" xfId="19287" xr:uid="{E5BE4428-7283-4952-BD77-A1209D5FEA0B}"/>
    <cellStyle name="Note 17 2 2 4" xfId="12663" xr:uid="{8073A1E2-347D-4FD0-9A38-12FE24FB2972}"/>
    <cellStyle name="Note 17 2 2 4 2" xfId="24462" xr:uid="{8078CF8C-EF27-4BDB-9456-614598281FF5}"/>
    <cellStyle name="Note 17 2 2 5" xfId="11984" xr:uid="{03D98ABC-26D4-4F8B-9E59-B11F68FC1F3A}"/>
    <cellStyle name="Note 17 2 2 5 2" xfId="23809" xr:uid="{FBFF6C9D-6D1C-448C-91DE-562A7AFA7111}"/>
    <cellStyle name="Note 17 2 2 6" xfId="10748" xr:uid="{32BC8970-7366-43B5-A427-8674932D4033}"/>
    <cellStyle name="Note 17 2 2 6 2" xfId="22619" xr:uid="{8EB3B508-85B4-4493-836E-0D2506CD986C}"/>
    <cellStyle name="Note 17 2 2 7" xfId="11568" xr:uid="{0D6847F5-69D2-44D8-A3B3-2786422295D6}"/>
    <cellStyle name="Note 17 2 2 7 2" xfId="23416" xr:uid="{6CD8B2AC-7454-49DD-BD61-4D03691635F5}"/>
    <cellStyle name="Note 17 2 2 8" xfId="11089" xr:uid="{2B3C69B6-9D45-4DE5-AF6A-C6653B38FF46}"/>
    <cellStyle name="Note 17 2 2 8 2" xfId="22958" xr:uid="{35AE55FE-0996-471E-B675-92055B07A14C}"/>
    <cellStyle name="Note 17 2 2 9" xfId="11383" xr:uid="{48501CCA-BF7E-45DD-9368-CAA40EEA4B12}"/>
    <cellStyle name="Note 17 2 2 9 2" xfId="23241" xr:uid="{204083F2-5165-4191-AB0F-B937D702E551}"/>
    <cellStyle name="Note 17 2 3" xfId="8423" xr:uid="{DA9DA7D8-A060-4481-A586-84B3EB2D6017}"/>
    <cellStyle name="Note 17 2 3 2" xfId="13164" xr:uid="{28CEFD30-8D83-476F-BE02-D8F90403C653}"/>
    <cellStyle name="Note 17 2 3 2 2" xfId="24950" xr:uid="{514E3F90-2498-4CC6-8584-F685E7A589E0}"/>
    <cellStyle name="Note 17 2 3 3" xfId="14184" xr:uid="{9C08379F-A219-494A-ACB5-9B90281DD128}"/>
    <cellStyle name="Note 17 2 3 3 2" xfId="25957" xr:uid="{DF8B708E-640E-4C7A-9BE4-4F4F246604CD}"/>
    <cellStyle name="Note 17 2 3 4" xfId="15144" xr:uid="{78B4B5FF-2508-4E43-A2CD-1ACAB306B36D}"/>
    <cellStyle name="Note 17 2 3 4 2" xfId="26913" xr:uid="{48B30A71-EA14-472A-9019-CFE326B871DB}"/>
    <cellStyle name="Note 17 2 3 5" xfId="16093" xr:uid="{1B901411-4EC6-48F2-9ABE-CFE5708B8394}"/>
    <cellStyle name="Note 17 2 3 5 2" xfId="27840" xr:uid="{3F6EEE57-3763-4042-8468-73614859911F}"/>
    <cellStyle name="Note 17 2 3 6" xfId="16966" xr:uid="{7B17775D-A0BB-4374-B0F0-CD6A0F1CCD3B}"/>
    <cellStyle name="Note 17 2 3 6 2" xfId="28713" xr:uid="{4A8B3B2D-5983-4A54-B838-AC1AA402327B}"/>
    <cellStyle name="Note 17 2 3 7" xfId="17831" xr:uid="{86A4D148-53FC-4053-BB28-898A88C50DEB}"/>
    <cellStyle name="Note 17 2 3 7 2" xfId="29552" xr:uid="{D9E0AAE9-B9E1-411A-92A5-70D964C066F5}"/>
    <cellStyle name="Note 17 2 3 8" xfId="18607" xr:uid="{26A1B7AE-0160-4C78-B3AE-7B3CEA52F587}"/>
    <cellStyle name="Note 17 2 4" xfId="9433" xr:uid="{9DA4FF06-27A9-4D16-8D75-45721677EEA7}"/>
    <cellStyle name="Note 17 2 4 2" xfId="13838" xr:uid="{3AA84CBD-A4BF-4CC7-8941-DD762D8EF649}"/>
    <cellStyle name="Note 17 2 4 2 2" xfId="25611" xr:uid="{F87510C4-5635-4CC6-9199-EA5F8A68DA91}"/>
    <cellStyle name="Note 17 2 4 3" xfId="14798" xr:uid="{3F8D80D5-279F-4B90-A25C-33146DB402B1}"/>
    <cellStyle name="Note 17 2 4 3 2" xfId="26569" xr:uid="{629E7A58-6C5A-49DB-8059-D5108F44F905}"/>
    <cellStyle name="Note 17 2 4 4" xfId="15750" xr:uid="{1A20BF97-197F-469D-B0A5-E26EF29FA172}"/>
    <cellStyle name="Note 17 2 4 4 2" xfId="27497" xr:uid="{8E503F07-578A-4433-92BA-FD852D202BDF}"/>
    <cellStyle name="Note 17 2 4 5" xfId="16624" xr:uid="{A12DA19C-D927-4942-B545-2F9322A7D587}"/>
    <cellStyle name="Note 17 2 4 5 2" xfId="28371" xr:uid="{1F4C01E8-1BAD-49A4-B854-968190EB45F2}"/>
    <cellStyle name="Note 17 2 4 6" xfId="17489" xr:uid="{BE558DA2-BEB6-4DFB-BC8A-33EE1586292F}"/>
    <cellStyle name="Note 17 2 4 6 2" xfId="29210" xr:uid="{64E0EDB5-FD48-461A-A3F8-D6E44526A247}"/>
    <cellStyle name="Note 17 2 4 7" xfId="18265" xr:uid="{EC4E3E34-1EBC-47B7-AF3E-2785A8E9DDC9}"/>
    <cellStyle name="Note 17 2 4 7 2" xfId="29986" xr:uid="{67C0A95D-3E97-45EB-BDC7-271C9B9B55CD}"/>
    <cellStyle name="Note 17 2 4 8" xfId="19022" xr:uid="{DB48FCF7-CBC3-4739-87BE-3C0BD91A8D32}"/>
    <cellStyle name="Note 17 2 5" xfId="12135" xr:uid="{2240D110-6D51-4FA7-96D0-41225EE86D0D}"/>
    <cellStyle name="Note 17 2 5 2" xfId="23952" xr:uid="{421373F4-AE34-445E-BD67-C0A5E01EF679}"/>
    <cellStyle name="Note 17 2 6" xfId="10628" xr:uid="{E100B9EE-4F57-47CA-8E49-1C0B8AF35731}"/>
    <cellStyle name="Note 17 2 6 2" xfId="22500" xr:uid="{A6D98C38-F31F-434C-91EB-5CB33B2108BF}"/>
    <cellStyle name="Note 17 2 7" xfId="13560" xr:uid="{5D1BF4D0-22FD-4DA6-80C6-1A1D2AD0931A}"/>
    <cellStyle name="Note 17 2 7 2" xfId="25336" xr:uid="{84784899-4467-4F60-80A2-B0A1C21E5BF3}"/>
    <cellStyle name="Note 17 2 8" xfId="14538" xr:uid="{A427B888-0143-4F62-95AB-76B2C1ECD08D}"/>
    <cellStyle name="Note 17 2 8 2" xfId="26309" xr:uid="{292F20FC-5D5F-4CA5-BADF-92D471E4AC8D}"/>
    <cellStyle name="Note 17 2 9" xfId="15491" xr:uid="{A19B0F3C-F29B-492A-8E55-6021EA30757F}"/>
    <cellStyle name="Note 17 2 9 2" xfId="27246" xr:uid="{4CC08C11-0160-4235-9004-62C556EF230B}"/>
    <cellStyle name="Note 17 3" xfId="7079" xr:uid="{82550840-2DE7-4C56-85C2-C6F9AC4EA7D5}"/>
    <cellStyle name="Note 17 3 10" xfId="17288" xr:uid="{DF0CED25-4136-415F-8AE8-11DA2E850F85}"/>
    <cellStyle name="Note 17 3 10 2" xfId="29031" xr:uid="{8BD77E60-602B-4648-9C2E-A6F8DD9277E4}"/>
    <cellStyle name="Note 17 3 2" xfId="8722" xr:uid="{D2716D32-BC4C-452C-96F3-CC52A2422DEE}"/>
    <cellStyle name="Note 17 3 2 2" xfId="13382" xr:uid="{2665D487-4FA4-4912-B338-DFBB619D9A80}"/>
    <cellStyle name="Note 17 3 2 2 2" xfId="25165" xr:uid="{BAA4DFB2-3882-41A3-9AC1-3B22F0B0BF6F}"/>
    <cellStyle name="Note 17 3 2 3" xfId="14388" xr:uid="{42BED5DA-907B-45AB-B899-3AA92106ABE2}"/>
    <cellStyle name="Note 17 3 2 3 2" xfId="26160" xr:uid="{286A9EFC-F46A-425D-96DF-60FF1ED34A45}"/>
    <cellStyle name="Note 17 3 2 4" xfId="15346" xr:uid="{0D03F5DD-95C9-4E3B-A162-AD8B86C23B5B}"/>
    <cellStyle name="Note 17 3 2 4 2" xfId="27108" xr:uid="{180ACC24-31C1-4480-941A-9AB8C86AB5C1}"/>
    <cellStyle name="Note 17 3 2 5" xfId="16273" xr:uid="{018A423C-BDAD-4F4B-B8D3-0085E12F0DF8}"/>
    <cellStyle name="Note 17 3 2 5 2" xfId="28020" xr:uid="{23B93E59-3620-4AB6-8811-C78AD41AE756}"/>
    <cellStyle name="Note 17 3 2 6" xfId="17144" xr:uid="{76CB4554-B8AF-414A-8BE0-943096087E64}"/>
    <cellStyle name="Note 17 3 2 6 2" xfId="28888" xr:uid="{5ABA7EB9-F1A5-4EE4-AD6E-B46A01599D94}"/>
    <cellStyle name="Note 17 3 2 7" xfId="17991" xr:uid="{9BFF7307-0F9C-4F1B-AB7C-B22DBF4BA1F9}"/>
    <cellStyle name="Note 17 3 2 7 2" xfId="29712" xr:uid="{A5F08D24-D8A0-4496-A531-89A02B141DD8}"/>
    <cellStyle name="Note 17 3 2 8" xfId="18758" xr:uid="{6B4B2993-591A-4DBE-A696-6270450DFDFA}"/>
    <cellStyle name="Note 17 3 3" xfId="9584" xr:uid="{AE47AF9E-6A7A-44F3-A897-B030EFC7BCB0}"/>
    <cellStyle name="Note 17 3 3 2" xfId="13989" xr:uid="{7D42FCBE-081A-4A6D-AA1A-74A5D3AD0A6C}"/>
    <cellStyle name="Note 17 3 3 2 2" xfId="25762" xr:uid="{EFE9AF04-AAC3-4D7E-8BDB-C05C5B6419FB}"/>
    <cellStyle name="Note 17 3 3 3" xfId="14949" xr:uid="{484EDCF0-E772-409F-ABBC-1F26071C4E62}"/>
    <cellStyle name="Note 17 3 3 3 2" xfId="26720" xr:uid="{0CF7B518-9B44-4DFF-B5CB-F1B7E805800D}"/>
    <cellStyle name="Note 17 3 3 4" xfId="15901" xr:uid="{E968CCE8-8E97-4026-B040-9272B01B0BB5}"/>
    <cellStyle name="Note 17 3 3 4 2" xfId="27648" xr:uid="{B6E2BEC7-3DF0-4FBE-A396-38A993A558CD}"/>
    <cellStyle name="Note 17 3 3 5" xfId="16775" xr:uid="{121F2C55-35A6-4C90-B07B-0088BAFE5763}"/>
    <cellStyle name="Note 17 3 3 5 2" xfId="28522" xr:uid="{D8184F31-704B-4A37-869B-0676FD637D8D}"/>
    <cellStyle name="Note 17 3 3 6" xfId="17640" xr:uid="{163A8686-DD89-4E5C-A695-A4F3F10085B6}"/>
    <cellStyle name="Note 17 3 3 6 2" xfId="29361" xr:uid="{19DE53C5-87F0-4AE7-AD7C-4B91C305DE5A}"/>
    <cellStyle name="Note 17 3 3 7" xfId="18416" xr:uid="{6913C001-FF97-4BA4-A9BB-FFDE9CBFA78C}"/>
    <cellStyle name="Note 17 3 3 7 2" xfId="30137" xr:uid="{35E12C27-E23E-444A-A6AC-9121A97EFAF7}"/>
    <cellStyle name="Note 17 3 3 8" xfId="19173" xr:uid="{53A61995-BD7E-4142-BC92-63E346336B81}"/>
    <cellStyle name="Note 17 3 4" xfId="12352" xr:uid="{7CF2C32D-A813-4C81-9EB9-EABFECEDFBB1}"/>
    <cellStyle name="Note 17 3 4 2" xfId="24167" xr:uid="{ACDC4053-E34B-4466-86BA-7D3AFF1FA5FF}"/>
    <cellStyle name="Note 17 3 5" xfId="10424" xr:uid="{1619C4C1-967F-4F2E-AB17-FD05159BB4D3}"/>
    <cellStyle name="Note 17 3 5 2" xfId="22296" xr:uid="{E58BE3CD-1698-47A8-90C7-A7329C0116C7}"/>
    <cellStyle name="Note 17 3 6" xfId="13596" xr:uid="{D4525689-A9C1-4652-92FF-54C4E9D6D9F8}"/>
    <cellStyle name="Note 17 3 6 2" xfId="25372" xr:uid="{51442802-1286-42C9-A553-59C17DD9ABA5}"/>
    <cellStyle name="Note 17 3 7" xfId="14572" xr:uid="{2A80CEDB-E0B5-4170-88F9-3EFA92946146}"/>
    <cellStyle name="Note 17 3 7 2" xfId="26343" xr:uid="{565F925F-46B7-41DA-A881-A75F5FB00DC1}"/>
    <cellStyle name="Note 17 3 8" xfId="15524" xr:uid="{DE435754-AE2F-4EE6-A060-7E7F3501597C}"/>
    <cellStyle name="Note 17 3 8 2" xfId="27279" xr:uid="{5E230A7B-B5ED-42F1-8A3F-8E49F76DE590}"/>
    <cellStyle name="Note 17 3 9" xfId="16419" xr:uid="{842EF9B5-4249-4470-9B92-945015501AE7}"/>
    <cellStyle name="Note 17 3 9 2" xfId="28166" xr:uid="{946519EA-32DE-4A17-94BA-0028B5E6C9A0}"/>
    <cellStyle name="Note 17 4" xfId="7923" xr:uid="{64800C1D-79B5-4D0A-8031-4742A2D0702C}"/>
    <cellStyle name="Note 17 4 2" xfId="12893" xr:uid="{E00291E6-998C-4C8D-B584-DECE8A1518E3}"/>
    <cellStyle name="Note 17 4 2 2" xfId="24687" xr:uid="{AA9A29F8-6D43-4488-99C8-A15360D0D1F2}"/>
    <cellStyle name="Note 17 4 3" xfId="9994" xr:uid="{428F069D-533E-4E8F-897A-78F392159ACE}"/>
    <cellStyle name="Note 17 4 3 2" xfId="21869" xr:uid="{BFE4240F-C2BB-4467-BFAF-796B9D42A3C8}"/>
    <cellStyle name="Note 17 4 4" xfId="12637" xr:uid="{7116F765-8A5D-4FC8-9E1D-75BE900934F7}"/>
    <cellStyle name="Note 17 4 4 2" xfId="24440" xr:uid="{092EBC06-F9E0-4C0D-BFFD-91FC20B6EB8A}"/>
    <cellStyle name="Note 17 4 5" xfId="10182" xr:uid="{61127B5A-F56E-4B91-9335-D3D7340D9DBA}"/>
    <cellStyle name="Note 17 4 5 2" xfId="22057" xr:uid="{4A0E70BE-26C4-44B4-93AF-2C87FFC2C477}"/>
    <cellStyle name="Note 17 4 6" xfId="13628" xr:uid="{0911D70B-BA10-41DF-8029-C4ED6F886CBB}"/>
    <cellStyle name="Note 17 4 6 2" xfId="25404" xr:uid="{6AD5EFF7-0774-4305-8212-4309E0447979}"/>
    <cellStyle name="Note 17 4 7" xfId="14597" xr:uid="{3296BD5C-31DB-4D88-BB4B-13D9E6EBF33B}"/>
    <cellStyle name="Note 17 4 7 2" xfId="26368" xr:uid="{8287A05B-F6FB-4C11-B7FF-22712A0C4FAD}"/>
    <cellStyle name="Note 17 4 8" xfId="15549" xr:uid="{22F40364-B462-46FE-84D0-08C9BD374990}"/>
    <cellStyle name="Note 17 5" xfId="9356" xr:uid="{8840EF4D-5EB7-4560-B105-9B7F6A7EFA17}"/>
    <cellStyle name="Note 17 5 2" xfId="13761" xr:uid="{97F7A156-A9E7-402B-8E5C-EC423347B525}"/>
    <cellStyle name="Note 17 5 2 2" xfId="25534" xr:uid="{F1337C00-1DD2-4909-98CF-77B61E05724C}"/>
    <cellStyle name="Note 17 5 3" xfId="14721" xr:uid="{196C9E50-D49B-4990-A425-CFA18DB6C3F6}"/>
    <cellStyle name="Note 17 5 3 2" xfId="26492" xr:uid="{3CEADF5E-C91F-4419-8632-50DCB77921C1}"/>
    <cellStyle name="Note 17 5 4" xfId="15673" xr:uid="{607A2AF9-EB46-4739-829D-3871C8A42646}"/>
    <cellStyle name="Note 17 5 4 2" xfId="27420" xr:uid="{A0DAE420-7609-4896-B798-F549FFF9E4E2}"/>
    <cellStyle name="Note 17 5 5" xfId="16547" xr:uid="{F21D0709-B2B5-41B7-91CE-C16B42D3994B}"/>
    <cellStyle name="Note 17 5 5 2" xfId="28294" xr:uid="{400CBAA1-4FB0-46A5-8891-87230A4DC9F0}"/>
    <cellStyle name="Note 17 5 6" xfId="17412" xr:uid="{34464503-8669-424E-AE4B-EEA917EBB732}"/>
    <cellStyle name="Note 17 5 6 2" xfId="29133" xr:uid="{FC6624C4-9127-4EF1-A044-4BA1BA924876}"/>
    <cellStyle name="Note 17 5 7" xfId="18188" xr:uid="{41A0F67B-AC91-4795-B8D8-48C6D1481E9A}"/>
    <cellStyle name="Note 17 5 7 2" xfId="29909" xr:uid="{175CB4B0-2CA2-4176-AF3A-6FEC72D555DD}"/>
    <cellStyle name="Note 17 5 8" xfId="18945" xr:uid="{54004801-46B6-475B-B682-7BDA3CC2F7D6}"/>
    <cellStyle name="Note 17 6" xfId="11797" xr:uid="{DD27F891-97D9-45C9-89A0-8D94CD60514A}"/>
    <cellStyle name="Note 17 6 2" xfId="23625" xr:uid="{CFDBFBCD-C93A-4A03-B9CB-F5858663385E}"/>
    <cellStyle name="Note 17 7" xfId="10914" xr:uid="{1296D703-5C0C-4179-9F38-10615BFA7E69}"/>
    <cellStyle name="Note 17 7 2" xfId="22783" xr:uid="{7052D261-3BE3-44C8-8D0D-A65F74995018}"/>
    <cellStyle name="Note 17 8" xfId="11416" xr:uid="{739EA422-E89F-48BC-9833-9876DEFACD18}"/>
    <cellStyle name="Note 17 8 2" xfId="23274" xr:uid="{29C2044E-CE00-419D-B686-5E1D97D5648C}"/>
    <cellStyle name="Note 17 9" xfId="11211" xr:uid="{898271C3-1A68-4E17-B0BC-6FB70456B2F1}"/>
    <cellStyle name="Note 17 9 2" xfId="23073" xr:uid="{7C6D20CF-882D-4E15-B59E-F63DFA074F17}"/>
    <cellStyle name="Note 18" xfId="6144" xr:uid="{76C8C892-9D10-4C6D-897C-43DA554506C7}"/>
    <cellStyle name="Note 18 10" xfId="11210" xr:uid="{884190FA-3DEE-44D7-8249-6633C8F8D616}"/>
    <cellStyle name="Note 18 10 2" xfId="23072" xr:uid="{80981CE1-57FA-46F2-9940-CB135BD2AB41}"/>
    <cellStyle name="Note 18 11" xfId="12476" xr:uid="{7AA68914-A6E7-4091-AADA-72FA7CDDBC86}"/>
    <cellStyle name="Note 18 11 2" xfId="24290" xr:uid="{EF0C7B9D-4A48-4F09-AF53-848BBAE14E97}"/>
    <cellStyle name="Note 18 12" xfId="10305" xr:uid="{BA57B472-DB8D-4326-A25C-378680D3C7E4}"/>
    <cellStyle name="Note 18 12 2" xfId="22177" xr:uid="{62C4C850-7F13-44E0-9047-CB89DD7F59D5}"/>
    <cellStyle name="Note 18 13" xfId="13100" xr:uid="{C30E3A29-3263-4FA1-918B-B367DD3E423D}"/>
    <cellStyle name="Note 18 13 2" xfId="24888" xr:uid="{A4EDF76A-DB70-43A4-A908-9FC02AEE6E17}"/>
    <cellStyle name="Note 18 2" xfId="6145" xr:uid="{F4E5B6FC-E1CF-4257-BB74-F341FB6564D1}"/>
    <cellStyle name="Note 18 2 10" xfId="13505" xr:uid="{C33FB040-2E3E-48FA-BC0A-DA841CA521B7}"/>
    <cellStyle name="Note 18 2 10 2" xfId="25286" xr:uid="{6F3B9195-D679-472E-BE98-DA2E946DA232}"/>
    <cellStyle name="Note 18 2 11" xfId="14506" xr:uid="{ABCAB142-6E25-4940-B793-EA485CC08B29}"/>
    <cellStyle name="Note 18 2 11 2" xfId="26278" xr:uid="{17A6E84E-6B27-4775-9F68-E07547C386BF}"/>
    <cellStyle name="Note 18 2 12" xfId="15464" xr:uid="{8591FED2-CDF4-450A-BBF8-FAA7A64C16AF}"/>
    <cellStyle name="Note 18 2 12 2" xfId="27224" xr:uid="{FB3E0CC0-B32A-416B-998D-0CB563D93863}"/>
    <cellStyle name="Note 18 2 2" xfId="6776" xr:uid="{B4389885-A76D-45E4-B3E0-34A364772AF6}"/>
    <cellStyle name="Note 18 2 2 10" xfId="11084" xr:uid="{53D33D9C-80DD-4471-B865-67CA8FECF5E4}"/>
    <cellStyle name="Note 18 2 2 10 2" xfId="22953" xr:uid="{D92123F3-4BE9-45D5-9E66-BCB928E2AE12}"/>
    <cellStyle name="Note 18 2 2 11" xfId="13524" xr:uid="{5CDD5A0A-92CD-4D85-A2CC-8E4548850208}"/>
    <cellStyle name="Note 18 2 2 11 2" xfId="25303" xr:uid="{210F1ECA-A2A2-4985-AB0B-47ED8F0DBCE7}"/>
    <cellStyle name="Note 18 2 2 2" xfId="7603" xr:uid="{C0CFF916-C2E2-4930-90FB-7A42F2F50C43}"/>
    <cellStyle name="Note 18 2 2 2 10" xfId="10278" xr:uid="{8F4FEA57-BE32-4894-B2A0-BA9770011EBD}"/>
    <cellStyle name="Note 18 2 2 2 10 2" xfId="22153" xr:uid="{224297CB-E5BC-4C78-9B3F-E7C48E7FD9D4}"/>
    <cellStyle name="Note 18 2 2 2 2" xfId="9246" xr:uid="{B2025AF4-5AB2-4BAA-B6EC-B1D2805AA0D3}"/>
    <cellStyle name="Note 18 2 2 2 2 2" xfId="13680" xr:uid="{C61C57D3-177A-4A5D-AAB2-9AAC066D759B}"/>
    <cellStyle name="Note 18 2 2 2 2 2 2" xfId="25454" xr:uid="{799D3E7F-5056-4CC1-9BB1-6AB2B0701D2C}"/>
    <cellStyle name="Note 18 2 2 2 2 3" xfId="14642" xr:uid="{F8B214A4-C1E6-4AEB-8476-0927932CB51E}"/>
    <cellStyle name="Note 18 2 2 2 2 3 2" xfId="26413" xr:uid="{311CF5E1-1A90-48B1-B77B-B0DA283D7D0D}"/>
    <cellStyle name="Note 18 2 2 2 2 4" xfId="15594" xr:uid="{64372BA4-3257-4E67-8871-B296E078E69A}"/>
    <cellStyle name="Note 18 2 2 2 2 4 2" xfId="27343" xr:uid="{9DC9EBEA-D54E-4138-8FFE-7D3ADF1970E8}"/>
    <cellStyle name="Note 18 2 2 2 2 5" xfId="16474" xr:uid="{97AA0BE8-408F-4031-B42E-8E58E18395F6}"/>
    <cellStyle name="Note 18 2 2 2 2 5 2" xfId="28221" xr:uid="{B950DBEE-17FE-469E-A40F-42F5D2D83F4D}"/>
    <cellStyle name="Note 18 2 2 2 2 6" xfId="17340" xr:uid="{9A70CE3F-DF7F-4F0A-B405-32109F2CFAFA}"/>
    <cellStyle name="Note 18 2 2 2 2 6 2" xfId="29061" xr:uid="{D508C02B-B3FC-4DC7-8D1F-BCCA284ECA00}"/>
    <cellStyle name="Note 18 2 2 2 2 7" xfId="18116" xr:uid="{81D4AFA9-00EB-4495-B8C0-38F8BCD961B1}"/>
    <cellStyle name="Note 18 2 2 2 2 7 2" xfId="29837" xr:uid="{9D3807EF-77F5-4A36-BF3B-FB1381C63E60}"/>
    <cellStyle name="Note 18 2 2 2 2 8" xfId="18873" xr:uid="{BB830383-CA56-4D83-ACE9-4E272AFFB8E7}"/>
    <cellStyle name="Note 18 2 2 2 3" xfId="9699" xr:uid="{2DCCCE40-7188-4D75-AFFB-71F34F26895C}"/>
    <cellStyle name="Note 18 2 2 2 3 2" xfId="14104" xr:uid="{BA8C7165-5194-48A7-9520-0C3A1720FE10}"/>
    <cellStyle name="Note 18 2 2 2 3 2 2" xfId="25877" xr:uid="{084B5514-BE25-4F3D-8823-C80FEAFB7C94}"/>
    <cellStyle name="Note 18 2 2 2 3 3" xfId="15064" xr:uid="{AFAE8E10-6396-42DB-884A-5D831AEA1EB1}"/>
    <cellStyle name="Note 18 2 2 2 3 3 2" xfId="26835" xr:uid="{01468F46-6203-4199-B315-74C520938BA0}"/>
    <cellStyle name="Note 18 2 2 2 3 4" xfId="16016" xr:uid="{6834CE71-6639-4327-8086-313D4DC54F44}"/>
    <cellStyle name="Note 18 2 2 2 3 4 2" xfId="27763" xr:uid="{89EDB4F9-C6B2-4DF5-AD90-E715D20F9F36}"/>
    <cellStyle name="Note 18 2 2 2 3 5" xfId="16890" xr:uid="{8091B9B9-61F6-4C0C-8588-2DBA02A65F76}"/>
    <cellStyle name="Note 18 2 2 2 3 5 2" xfId="28637" xr:uid="{857AE938-6366-4BF8-B2EC-8538EDE39193}"/>
    <cellStyle name="Note 18 2 2 2 3 6" xfId="17755" xr:uid="{BEDD0A1A-DF78-40D7-A698-0DF4558442A4}"/>
    <cellStyle name="Note 18 2 2 2 3 6 2" xfId="29476" xr:uid="{34E327CF-4A94-4F42-BB3C-F6709AFC1F27}"/>
    <cellStyle name="Note 18 2 2 2 3 7" xfId="18531" xr:uid="{04DF374F-0C36-4A70-B4B9-8980CA70F8F5}"/>
    <cellStyle name="Note 18 2 2 2 3 7 2" xfId="30252" xr:uid="{139C0DD4-6F79-40A4-B550-45D013AF51E9}"/>
    <cellStyle name="Note 18 2 2 2 3 8" xfId="19288" xr:uid="{D0ACF093-1F99-41A1-867D-17046D99A6F3}"/>
    <cellStyle name="Note 18 2 2 2 4" xfId="12664" xr:uid="{8B5F001F-E2C0-45D7-B0F8-4F5ECA98C00A}"/>
    <cellStyle name="Note 18 2 2 2 4 2" xfId="24463" xr:uid="{085EAEF5-1B17-4071-84D1-746385D5DCCB}"/>
    <cellStyle name="Note 18 2 2 2 5" xfId="12772" xr:uid="{0BC48DD8-22BC-46C2-B6B2-97C4DA80E016}"/>
    <cellStyle name="Note 18 2 2 2 5 2" xfId="24568" xr:uid="{3E73EDBA-99A9-4C01-A16D-B78AFC31383A}"/>
    <cellStyle name="Note 18 2 2 2 6" xfId="10100" xr:uid="{6872E185-2520-4B22-A481-19DB502540B9}"/>
    <cellStyle name="Note 18 2 2 2 6 2" xfId="21975" xr:uid="{4FAAC4B2-7965-4B31-9E15-63DBE2D7769E}"/>
    <cellStyle name="Note 18 2 2 2 7" xfId="11745" xr:uid="{8C2CD8DC-B7BB-407B-8AD1-A1182A40C204}"/>
    <cellStyle name="Note 18 2 2 2 7 2" xfId="23574" xr:uid="{71CC70FE-F800-49E0-8535-B691C8134549}"/>
    <cellStyle name="Note 18 2 2 2 8" xfId="10957" xr:uid="{3297A30A-F83E-4241-BAE9-DE60AB2FD5F9}"/>
    <cellStyle name="Note 18 2 2 2 8 2" xfId="22826" xr:uid="{4D0B4AE8-C1CE-4180-A6C5-B4D9473EC63D}"/>
    <cellStyle name="Note 18 2 2 2 9" xfId="12519" xr:uid="{BC0FD809-9746-4C0F-AA90-6678C06CA9F7}"/>
    <cellStyle name="Note 18 2 2 2 9 2" xfId="24329" xr:uid="{9C6EA93B-2C87-41E4-861B-972A840BE7AB}"/>
    <cellStyle name="Note 18 2 2 3" xfId="8421" xr:uid="{16648A5B-EB23-49D7-9742-9BB34B209F03}"/>
    <cellStyle name="Note 18 2 2 3 2" xfId="13162" xr:uid="{47A0064A-4403-47B9-9553-DEACC63FAE1F}"/>
    <cellStyle name="Note 18 2 2 3 2 2" xfId="24948" xr:uid="{B535E714-70E8-438D-A92C-2A4C33A8DCD7}"/>
    <cellStyle name="Note 18 2 2 3 3" xfId="14182" xr:uid="{5C380FED-1BC1-4B35-A23A-B946938BD24B}"/>
    <cellStyle name="Note 18 2 2 3 3 2" xfId="25955" xr:uid="{51322913-31F2-473C-9928-1A939AD807F2}"/>
    <cellStyle name="Note 18 2 2 3 4" xfId="15142" xr:uid="{06409AA0-7D81-402A-9D02-E92E3E94E8B4}"/>
    <cellStyle name="Note 18 2 2 3 4 2" xfId="26911" xr:uid="{C2187309-6B96-460C-8A67-32D2276172F3}"/>
    <cellStyle name="Note 18 2 2 3 5" xfId="16091" xr:uid="{AE5A9EA6-EBBB-474A-A47B-624FEA14066A}"/>
    <cellStyle name="Note 18 2 2 3 5 2" xfId="27838" xr:uid="{3480F6E1-E813-4ACE-8F57-954FE7271CB0}"/>
    <cellStyle name="Note 18 2 2 3 6" xfId="16964" xr:uid="{1AE928CD-4559-43C4-BD84-01567F6FF823}"/>
    <cellStyle name="Note 18 2 2 3 6 2" xfId="28711" xr:uid="{3F5B5478-A688-439F-9556-E566A47C162D}"/>
    <cellStyle name="Note 18 2 2 3 7" xfId="17829" xr:uid="{B6FCD74D-C59C-47C6-8AE4-CF865EF576FE}"/>
    <cellStyle name="Note 18 2 2 3 7 2" xfId="29550" xr:uid="{1FE1E64D-7F1D-43D2-AEAF-6655EDF463FE}"/>
    <cellStyle name="Note 18 2 2 3 8" xfId="18605" xr:uid="{C4766D8A-8094-459E-9DF4-080107877D30}"/>
    <cellStyle name="Note 18 2 2 4" xfId="9431" xr:uid="{C77DEAD8-1660-44DE-969A-9804649047E2}"/>
    <cellStyle name="Note 18 2 2 4 2" xfId="13836" xr:uid="{259CD252-BE4E-415D-A722-29F6A82CCFEC}"/>
    <cellStyle name="Note 18 2 2 4 2 2" xfId="25609" xr:uid="{DF875BFA-A7A9-43C0-8CD3-E05403E6E628}"/>
    <cellStyle name="Note 18 2 2 4 3" xfId="14796" xr:uid="{377E181E-19E3-448A-8C02-72E6AC860254}"/>
    <cellStyle name="Note 18 2 2 4 3 2" xfId="26567" xr:uid="{3C54D36E-506B-4BF7-955D-C475C77084EF}"/>
    <cellStyle name="Note 18 2 2 4 4" xfId="15748" xr:uid="{0A7A1FE5-7B7A-43A5-92EE-D5ED02829FF8}"/>
    <cellStyle name="Note 18 2 2 4 4 2" xfId="27495" xr:uid="{756859FE-9585-4539-BF33-41830AC403F8}"/>
    <cellStyle name="Note 18 2 2 4 5" xfId="16622" xr:uid="{A9A584B5-8921-4B5C-9670-790B5C0E6CA3}"/>
    <cellStyle name="Note 18 2 2 4 5 2" xfId="28369" xr:uid="{D261D4E1-C675-401C-B1A6-CFDDF63DCF5E}"/>
    <cellStyle name="Note 18 2 2 4 6" xfId="17487" xr:uid="{A3A01E9B-EBA1-434F-9EC9-A699197CB9BC}"/>
    <cellStyle name="Note 18 2 2 4 6 2" xfId="29208" xr:uid="{1A7B29B2-8656-44F8-97D1-319B3139A687}"/>
    <cellStyle name="Note 18 2 2 4 7" xfId="18263" xr:uid="{2E50A539-6E3F-4DC7-BC93-EC3810EEDFED}"/>
    <cellStyle name="Note 18 2 2 4 7 2" xfId="29984" xr:uid="{C7C3B848-A0B4-452E-A17C-1D820C20D61A}"/>
    <cellStyle name="Note 18 2 2 4 8" xfId="19020" xr:uid="{103741D7-EAB8-43D9-8751-716EB897F806}"/>
    <cellStyle name="Note 18 2 2 5" xfId="12133" xr:uid="{3AF795BC-F6A6-48BE-A91F-731754F71E88}"/>
    <cellStyle name="Note 18 2 2 5 2" xfId="23950" xr:uid="{70DEA544-CAF9-47CE-9746-D692953DB27A}"/>
    <cellStyle name="Note 18 2 2 6" xfId="10630" xr:uid="{F507FBA9-9ECB-473E-84CC-2BD501C7ED6C}"/>
    <cellStyle name="Note 18 2 2 6 2" xfId="22502" xr:uid="{712E207F-91E7-46E8-ACA5-109A4FDDAE1C}"/>
    <cellStyle name="Note 18 2 2 7" xfId="12027" xr:uid="{D41D9C18-2020-4BDA-BE57-C655F4D004F2}"/>
    <cellStyle name="Note 18 2 2 7 2" xfId="23848" xr:uid="{0B28A88A-2FB4-4006-A027-A0349FCF5236}"/>
    <cellStyle name="Note 18 2 2 8" xfId="10721" xr:uid="{29D233F7-A43B-42E4-8AA1-FF4335B3857C}"/>
    <cellStyle name="Note 18 2 2 8 2" xfId="22593" xr:uid="{0F61A9BE-31D0-448A-A75C-C43C7A736E15}"/>
    <cellStyle name="Note 18 2 2 9" xfId="11591" xr:uid="{76669755-3515-4754-AECD-F340026330E6}"/>
    <cellStyle name="Note 18 2 2 9 2" xfId="23435" xr:uid="{86FE6A0A-279D-47FB-AB14-73DE70B385A0}"/>
    <cellStyle name="Note 18 2 3" xfId="7081" xr:uid="{E4AB99E6-7329-41BB-A6B3-34C42F870769}"/>
    <cellStyle name="Note 18 2 3 10" xfId="15487" xr:uid="{9F6F106E-172D-49AF-9C40-DD50C0C5B291}"/>
    <cellStyle name="Note 18 2 3 10 2" xfId="27243" xr:uid="{E2A38330-7990-4925-B848-7839DEA10D08}"/>
    <cellStyle name="Note 18 2 3 2" xfId="8724" xr:uid="{FAC17711-F95C-43A7-A9FC-5501C0BEAEC2}"/>
    <cellStyle name="Note 18 2 3 2 2" xfId="13384" xr:uid="{A4845450-3C54-48AD-9625-B448C52055AE}"/>
    <cellStyle name="Note 18 2 3 2 2 2" xfId="25167" xr:uid="{1BD74513-3EA7-42A6-9AA4-B01C074B94EC}"/>
    <cellStyle name="Note 18 2 3 2 3" xfId="14390" xr:uid="{EA80E769-697D-4972-AFCC-4B98FA19B2F9}"/>
    <cellStyle name="Note 18 2 3 2 3 2" xfId="26162" xr:uid="{7E4C2E71-3A0A-4D7E-8283-42856E0324B0}"/>
    <cellStyle name="Note 18 2 3 2 4" xfId="15348" xr:uid="{5D529AA2-B4D4-45AA-9203-C8A861E5991E}"/>
    <cellStyle name="Note 18 2 3 2 4 2" xfId="27110" xr:uid="{715ABFFE-9844-45A9-8172-6DB552BCE33F}"/>
    <cellStyle name="Note 18 2 3 2 5" xfId="16275" xr:uid="{3F90C53B-925B-4D0A-80B5-C0137B988441}"/>
    <cellStyle name="Note 18 2 3 2 5 2" xfId="28022" xr:uid="{EE449355-4199-4B57-B69A-79297523E3E8}"/>
    <cellStyle name="Note 18 2 3 2 6" xfId="17146" xr:uid="{74FA499D-7C85-4803-983E-B1BAD739F32B}"/>
    <cellStyle name="Note 18 2 3 2 6 2" xfId="28890" xr:uid="{DC046FA6-FDD9-4519-A984-64D365D8093D}"/>
    <cellStyle name="Note 18 2 3 2 7" xfId="17993" xr:uid="{8B8B8B75-AB46-4F51-91BF-8F7C946F8BD2}"/>
    <cellStyle name="Note 18 2 3 2 7 2" xfId="29714" xr:uid="{953B3649-7345-4A65-98D9-1B17D8E51326}"/>
    <cellStyle name="Note 18 2 3 2 8" xfId="18760" xr:uid="{D6B9418F-44AE-4705-AFB1-6FFC9DF2FF3D}"/>
    <cellStyle name="Note 18 2 3 3" xfId="9586" xr:uid="{A60C192B-AA48-432E-AC7E-B853D22F41B2}"/>
    <cellStyle name="Note 18 2 3 3 2" xfId="13991" xr:uid="{61255D4B-3FA1-42DB-85AF-86DB4DB39021}"/>
    <cellStyle name="Note 18 2 3 3 2 2" xfId="25764" xr:uid="{408BE1E2-1590-4E4D-A0F9-BC12B65A4859}"/>
    <cellStyle name="Note 18 2 3 3 3" xfId="14951" xr:uid="{68E2BBC2-9714-4D3A-BAFC-E21C0E450CC0}"/>
    <cellStyle name="Note 18 2 3 3 3 2" xfId="26722" xr:uid="{E4F918C1-6F8F-4C7D-996F-8678AD2573AB}"/>
    <cellStyle name="Note 18 2 3 3 4" xfId="15903" xr:uid="{728C0FE6-96F4-42E6-B6E8-3A9D5015C95A}"/>
    <cellStyle name="Note 18 2 3 3 4 2" xfId="27650" xr:uid="{5C92F545-201E-4042-AAA8-3237DD56C5DD}"/>
    <cellStyle name="Note 18 2 3 3 5" xfId="16777" xr:uid="{D9FEB352-C91B-4579-AA2D-E6EE0D1EE2AB}"/>
    <cellStyle name="Note 18 2 3 3 5 2" xfId="28524" xr:uid="{28528562-9FB8-4890-A9FB-5053A0D376FA}"/>
    <cellStyle name="Note 18 2 3 3 6" xfId="17642" xr:uid="{6FD663C6-79FE-44BF-B7D5-C17343007A2D}"/>
    <cellStyle name="Note 18 2 3 3 6 2" xfId="29363" xr:uid="{CA8397AF-7168-495C-A5B6-E2259D9A819C}"/>
    <cellStyle name="Note 18 2 3 3 7" xfId="18418" xr:uid="{05B27C04-D1DA-4788-B6CE-344633CD7974}"/>
    <cellStyle name="Note 18 2 3 3 7 2" xfId="30139" xr:uid="{960A742C-C623-4DAA-BE86-82BA59F7E23C}"/>
    <cellStyle name="Note 18 2 3 3 8" xfId="19175" xr:uid="{5DDAD92B-98D6-461B-AE15-BBCAA609ABFE}"/>
    <cellStyle name="Note 18 2 3 4" xfId="12354" xr:uid="{4BB33D3A-BD84-4059-BF43-02A294193B9F}"/>
    <cellStyle name="Note 18 2 3 4 2" xfId="24169" xr:uid="{FD9A2F32-3736-434A-8B22-61E6D5CE0291}"/>
    <cellStyle name="Note 18 2 3 5" xfId="10422" xr:uid="{E07A9208-4C91-4584-9D70-2D840B07AE6A}"/>
    <cellStyle name="Note 18 2 3 5 2" xfId="22294" xr:uid="{119150F7-9F4E-4E36-B107-FA8409545642}"/>
    <cellStyle name="Note 18 2 3 6" xfId="12059" xr:uid="{E80BF738-8005-469E-943A-276761E48D7B}"/>
    <cellStyle name="Note 18 2 3 6 2" xfId="23880" xr:uid="{DA1D3E57-F332-4AC7-B57C-ABD428AEDE99}"/>
    <cellStyle name="Note 18 2 3 7" xfId="10691" xr:uid="{43EE98A4-EB9D-4A3A-9EEE-4566534404A4}"/>
    <cellStyle name="Note 18 2 3 7 2" xfId="22563" xr:uid="{5DF01847-18EA-4DA1-99E1-A0905F11C8C1}"/>
    <cellStyle name="Note 18 2 3 8" xfId="13553" xr:uid="{52E465C8-59DC-4FAA-B128-CC138CEF4CC2}"/>
    <cellStyle name="Note 18 2 3 8 2" xfId="25329" xr:uid="{BBD57C85-2875-4A76-944D-E6A19EE368E9}"/>
    <cellStyle name="Note 18 2 3 9" xfId="14534" xr:uid="{E348D079-E63D-4797-A538-1652F5D812AD}"/>
    <cellStyle name="Note 18 2 3 9 2" xfId="26305" xr:uid="{55D16AC3-0BDF-4C57-9A0F-65CF7563316D}"/>
    <cellStyle name="Note 18 2 4" xfId="7925" xr:uid="{739F0243-1C21-4044-A691-F8F1A88D8F8F}"/>
    <cellStyle name="Note 18 2 4 2" xfId="12895" xr:uid="{E4233797-2E19-4CBB-B66E-6100B1091755}"/>
    <cellStyle name="Note 18 2 4 2 2" xfId="24689" xr:uid="{C0E063DB-8441-4EBC-9F74-4B2C65529E91}"/>
    <cellStyle name="Note 18 2 4 3" xfId="11962" xr:uid="{28A2D8FD-9BB2-43EA-AA5A-6B0FE47366CB}"/>
    <cellStyle name="Note 18 2 4 3 2" xfId="23787" xr:uid="{35460ECA-30FA-44FF-A206-529384A87030}"/>
    <cellStyle name="Note 18 2 4 4" xfId="10769" xr:uid="{A882C395-65A2-497E-944B-9581DDD56FB9}"/>
    <cellStyle name="Note 18 2 4 4 2" xfId="22639" xr:uid="{017D4316-2715-415E-9F74-D551B89180DB}"/>
    <cellStyle name="Note 18 2 4 5" xfId="11550" xr:uid="{CC9A4829-1585-4444-B788-2B2EB35A625C}"/>
    <cellStyle name="Note 18 2 4 5 2" xfId="23398" xr:uid="{3C33D74D-0C6A-4A3C-861A-9987324E81E4}"/>
    <cellStyle name="Note 18 2 4 6" xfId="11107" xr:uid="{EEE2E9C1-C96A-4029-B8A7-D37B55E2F995}"/>
    <cellStyle name="Note 18 2 4 6 2" xfId="22976" xr:uid="{0EAEC438-E343-4469-864D-38877227CB9B}"/>
    <cellStyle name="Note 18 2 4 7" xfId="13521" xr:uid="{4DED6CE7-61D6-41C4-8C31-D51439B60165}"/>
    <cellStyle name="Note 18 2 4 7 2" xfId="25301" xr:uid="{BF3A8E50-A99E-4E82-96E2-1F41AE5AF163}"/>
    <cellStyle name="Note 18 2 4 8" xfId="14517" xr:uid="{773AFD6E-C7D8-4347-84B7-C550DEA9E0B7}"/>
    <cellStyle name="Note 18 2 5" xfId="9358" xr:uid="{A1B7D77A-9455-4D26-8A3C-BC031E65159B}"/>
    <cellStyle name="Note 18 2 5 2" xfId="13763" xr:uid="{BB5A33D6-3B5E-4D8E-820A-85A3466D936E}"/>
    <cellStyle name="Note 18 2 5 2 2" xfId="25536" xr:uid="{F368F2C2-059E-4958-A679-56328F70B331}"/>
    <cellStyle name="Note 18 2 5 3" xfId="14723" xr:uid="{FD69FB69-2C1D-410E-94B8-01C3C25EC247}"/>
    <cellStyle name="Note 18 2 5 3 2" xfId="26494" xr:uid="{1C825A5B-1FF2-493B-87B7-DF8F65FBD5DA}"/>
    <cellStyle name="Note 18 2 5 4" xfId="15675" xr:uid="{58B672AA-7586-4B96-A5CE-5174F55DEB1A}"/>
    <cellStyle name="Note 18 2 5 4 2" xfId="27422" xr:uid="{A9B5E0E9-D582-49D4-BD89-D46629C6C8CF}"/>
    <cellStyle name="Note 18 2 5 5" xfId="16549" xr:uid="{79E1EE8A-5C0B-4966-AA4E-C29482260373}"/>
    <cellStyle name="Note 18 2 5 5 2" xfId="28296" xr:uid="{88B8008F-2AF0-4E0E-9ADB-C47404A86C8F}"/>
    <cellStyle name="Note 18 2 5 6" xfId="17414" xr:uid="{1C8FBC45-AF6B-478A-80E5-CE6B1456A0C1}"/>
    <cellStyle name="Note 18 2 5 6 2" xfId="29135" xr:uid="{3FAD7E27-3503-40EC-9161-DA0E72D5696C}"/>
    <cellStyle name="Note 18 2 5 7" xfId="18190" xr:uid="{936555B0-B697-4F7B-99F6-6D56215BD6E6}"/>
    <cellStyle name="Note 18 2 5 7 2" xfId="29911" xr:uid="{693C01B9-E135-4C32-B2D6-99D273C0A15C}"/>
    <cellStyle name="Note 18 2 5 8" xfId="18947" xr:uid="{A51A0ADF-D0CA-4B55-989A-42B35E721ABA}"/>
    <cellStyle name="Note 18 2 6" xfId="11799" xr:uid="{182C3B82-CAF4-444B-A940-D1E3ECFF0A22}"/>
    <cellStyle name="Note 18 2 6 2" xfId="23627" xr:uid="{16D58125-C9EE-4423-B4F5-B6DDF381305D}"/>
    <cellStyle name="Note 18 2 7" xfId="10912" xr:uid="{E4C4AE5A-8F59-46B7-96AC-E204E13D4CB9}"/>
    <cellStyle name="Note 18 2 7 2" xfId="22781" xr:uid="{9A39902C-5B52-43A8-819B-4837EC2882FD}"/>
    <cellStyle name="Note 18 2 8" xfId="11418" xr:uid="{5CC8EFC3-8200-4B11-99F7-CDE08856583D}"/>
    <cellStyle name="Note 18 2 8 2" xfId="23276" xr:uid="{882EFF44-14EE-4DA1-BDF2-64C80B4E97E2}"/>
    <cellStyle name="Note 18 2 9" xfId="11209" xr:uid="{C7067716-EED3-4223-B44A-ADA9CB299E8C}"/>
    <cellStyle name="Note 18 2 9 2" xfId="23071" xr:uid="{EF0FBD28-6FD2-4E0B-98E1-B8204F6A509E}"/>
    <cellStyle name="Note 18 3" xfId="6777" xr:uid="{BE6CAAC8-A583-4AB1-81DF-23516A8DEE5C}"/>
    <cellStyle name="Note 18 3 10" xfId="10999" xr:uid="{08E1AC87-E190-4954-BB74-36C2121CBCCA}"/>
    <cellStyle name="Note 18 3 10 2" xfId="22868" xr:uid="{E63AE607-7591-4C11-BA8F-3277F2B99D41}"/>
    <cellStyle name="Note 18 3 11" xfId="13537" xr:uid="{0509E63C-16BA-49E7-864F-25EEF25D0EB4}"/>
    <cellStyle name="Note 18 3 11 2" xfId="25314" xr:uid="{5C343717-ABFA-41C7-A53B-681CC6D0BF11}"/>
    <cellStyle name="Note 18 3 2" xfId="7604" xr:uid="{3FE0D9AC-0E5C-4489-A0A4-492CCA68DB54}"/>
    <cellStyle name="Note 18 3 2 10" xfId="17961" xr:uid="{0D118EA0-E296-40C6-9333-365CECBCE180}"/>
    <cellStyle name="Note 18 3 2 10 2" xfId="29682" xr:uid="{6E8EA2C6-9170-4C11-951E-7F64F3E9B717}"/>
    <cellStyle name="Note 18 3 2 2" xfId="9247" xr:uid="{9EEFB187-6917-4B4F-A8E1-03D77CBC0E5B}"/>
    <cellStyle name="Note 18 3 2 2 2" xfId="13681" xr:uid="{E1E17E0B-9E4C-466F-8957-18E01376B7F6}"/>
    <cellStyle name="Note 18 3 2 2 2 2" xfId="25455" xr:uid="{12BC0ABC-EE9C-45DD-A52C-AE22EE67D61C}"/>
    <cellStyle name="Note 18 3 2 2 3" xfId="14643" xr:uid="{EB950386-AF2B-485A-A935-1CE70EAE3AD9}"/>
    <cellStyle name="Note 18 3 2 2 3 2" xfId="26414" xr:uid="{84FBE169-DE6F-416D-AF8B-EDC97598224B}"/>
    <cellStyle name="Note 18 3 2 2 4" xfId="15595" xr:uid="{065C0C61-4C7E-4D5E-8492-8515D3135F5A}"/>
    <cellStyle name="Note 18 3 2 2 4 2" xfId="27344" xr:uid="{36A06DFD-3B33-4A64-83F4-124F9993CA5D}"/>
    <cellStyle name="Note 18 3 2 2 5" xfId="16475" xr:uid="{C59429A2-8522-499A-8F0A-2E49751421F9}"/>
    <cellStyle name="Note 18 3 2 2 5 2" xfId="28222" xr:uid="{B6065104-13D9-4EFE-94AB-6CEE862D6DAE}"/>
    <cellStyle name="Note 18 3 2 2 6" xfId="17341" xr:uid="{82CC369A-AF94-4786-8DF7-ED489E2A1C07}"/>
    <cellStyle name="Note 18 3 2 2 6 2" xfId="29062" xr:uid="{3B26BEBD-6691-454F-9AA2-9393ED871956}"/>
    <cellStyle name="Note 18 3 2 2 7" xfId="18117" xr:uid="{81F38D80-3B7B-476D-8C6E-1EB4E96C602D}"/>
    <cellStyle name="Note 18 3 2 2 7 2" xfId="29838" xr:uid="{9CBCAE1A-07CF-4FF8-8566-4230F40DCEB9}"/>
    <cellStyle name="Note 18 3 2 2 8" xfId="18874" xr:uid="{7B05D0A3-DE15-4BBB-BB4F-20307A424C5E}"/>
    <cellStyle name="Note 18 3 2 3" xfId="9700" xr:uid="{FE22FB3E-2ED5-4E8B-8461-3FAAA1E58C31}"/>
    <cellStyle name="Note 18 3 2 3 2" xfId="14105" xr:uid="{9BF0920B-9107-4DBD-A59C-FC2BE4D42A82}"/>
    <cellStyle name="Note 18 3 2 3 2 2" xfId="25878" xr:uid="{D4FF8616-ECF3-4651-A0FA-79EEA48217E2}"/>
    <cellStyle name="Note 18 3 2 3 3" xfId="15065" xr:uid="{B13493E2-8BB2-4F7B-B84F-36D3D705ECE4}"/>
    <cellStyle name="Note 18 3 2 3 3 2" xfId="26836" xr:uid="{D54707A8-56F5-43F0-8669-54871977EF54}"/>
    <cellStyle name="Note 18 3 2 3 4" xfId="16017" xr:uid="{55E40D09-8E61-4059-8471-84DB2AEE5F88}"/>
    <cellStyle name="Note 18 3 2 3 4 2" xfId="27764" xr:uid="{C97228C0-9865-4BA2-A525-91FE3C4A9BA9}"/>
    <cellStyle name="Note 18 3 2 3 5" xfId="16891" xr:uid="{12CCA8ED-D1DF-427B-B69D-A585AA03C7AB}"/>
    <cellStyle name="Note 18 3 2 3 5 2" xfId="28638" xr:uid="{7C35B1DC-9AA1-4EBA-AB1C-4B77850FB8DD}"/>
    <cellStyle name="Note 18 3 2 3 6" xfId="17756" xr:uid="{D638E7A7-DAF9-4702-9F02-E0B343A9591D}"/>
    <cellStyle name="Note 18 3 2 3 6 2" xfId="29477" xr:uid="{A7537C75-C5BF-46A0-A1FC-DB0C5DEDC7BD}"/>
    <cellStyle name="Note 18 3 2 3 7" xfId="18532" xr:uid="{A5873366-13A8-497E-8458-F0F4E255066A}"/>
    <cellStyle name="Note 18 3 2 3 7 2" xfId="30253" xr:uid="{9A7E3116-26E7-4A42-827F-83A8836DAC49}"/>
    <cellStyle name="Note 18 3 2 3 8" xfId="19289" xr:uid="{095470E2-0D0D-470F-994B-68FCE75F9CC8}"/>
    <cellStyle name="Note 18 3 2 4" xfId="12665" xr:uid="{2EF46101-10F9-4D2C-8340-75A7A4FD7DB0}"/>
    <cellStyle name="Note 18 3 2 4 2" xfId="24464" xr:uid="{1611E8F9-8981-4E75-953A-C7A78CAA0887}"/>
    <cellStyle name="Note 18 3 2 5" xfId="13307" xr:uid="{889A32EA-D6FD-43FF-8672-83361DF45AB0}"/>
    <cellStyle name="Note 18 3 2 5 2" xfId="25090" xr:uid="{4DC9D839-9CCB-496E-A1BD-2AB6E038B52B}"/>
    <cellStyle name="Note 18 3 2 6" xfId="14321" xr:uid="{17AFC2D8-194E-4E8E-9F18-9CECBA067B5E}"/>
    <cellStyle name="Note 18 3 2 6 2" xfId="26093" xr:uid="{D8A41CFD-EF71-4577-9872-DD313FC7E226}"/>
    <cellStyle name="Note 18 3 2 7" xfId="15279" xr:uid="{8F51BDB9-73D3-4F7F-AF45-199C00509F9D}"/>
    <cellStyle name="Note 18 3 2 7 2" xfId="27048" xr:uid="{D2C25E6F-7E63-4EDA-A6E6-7BF3591346BC}"/>
    <cellStyle name="Note 18 3 2 8" xfId="16223" xr:uid="{C5CB53CD-001E-4C6B-9651-CAFC7A459BBC}"/>
    <cellStyle name="Note 18 3 2 8 2" xfId="27970" xr:uid="{C455BA5A-CE57-4C05-82A1-A2432FA2CE44}"/>
    <cellStyle name="Note 18 3 2 9" xfId="17096" xr:uid="{851DD7EA-93E4-4901-A357-26E6B33EF371}"/>
    <cellStyle name="Note 18 3 2 9 2" xfId="28843" xr:uid="{9FA3AB9F-EED4-42C5-9711-4C7D535E8358}"/>
    <cellStyle name="Note 18 3 3" xfId="8422" xr:uid="{2A9A0B37-E166-485F-ABEB-B05C2A75C295}"/>
    <cellStyle name="Note 18 3 3 2" xfId="13163" xr:uid="{FD99F4CA-01B3-4E4F-ABC9-0B911A71AF55}"/>
    <cellStyle name="Note 18 3 3 2 2" xfId="24949" xr:uid="{EA80524E-7352-4B60-AB08-B1C622725569}"/>
    <cellStyle name="Note 18 3 3 3" xfId="14183" xr:uid="{894C3AE8-5176-46F3-86F6-B7B0CA7FED89}"/>
    <cellStyle name="Note 18 3 3 3 2" xfId="25956" xr:uid="{0AB1EB1F-7ACB-4692-AE52-260D8D3CE244}"/>
    <cellStyle name="Note 18 3 3 4" xfId="15143" xr:uid="{CEB6A0B2-AE21-4AA9-B3A7-BCB86A2C1753}"/>
    <cellStyle name="Note 18 3 3 4 2" xfId="26912" xr:uid="{AB44377C-6614-4932-BFCA-EBE077BF0A64}"/>
    <cellStyle name="Note 18 3 3 5" xfId="16092" xr:uid="{FD384E18-548D-428B-9632-824153CE75CF}"/>
    <cellStyle name="Note 18 3 3 5 2" xfId="27839" xr:uid="{9B8B7E3C-0076-4DAB-99CB-29255237EB59}"/>
    <cellStyle name="Note 18 3 3 6" xfId="16965" xr:uid="{40E07B8E-8D0C-490E-A9ED-B0F8DBEAE1FE}"/>
    <cellStyle name="Note 18 3 3 6 2" xfId="28712" xr:uid="{C23575BC-06D2-4F78-92E6-4E4E608A276E}"/>
    <cellStyle name="Note 18 3 3 7" xfId="17830" xr:uid="{9551E242-9CCE-4518-A7A1-DD827AAEC72E}"/>
    <cellStyle name="Note 18 3 3 7 2" xfId="29551" xr:uid="{83FB02C1-81C7-415B-BA83-366B6A963299}"/>
    <cellStyle name="Note 18 3 3 8" xfId="18606" xr:uid="{16D1F158-C4BF-4579-BFC2-90A68A338A85}"/>
    <cellStyle name="Note 18 3 4" xfId="9432" xr:uid="{0570C982-327E-4585-BEBC-976CA4F8D156}"/>
    <cellStyle name="Note 18 3 4 2" xfId="13837" xr:uid="{C1EA4B8C-9ABB-4E5C-AF8D-1120324F6F3F}"/>
    <cellStyle name="Note 18 3 4 2 2" xfId="25610" xr:uid="{483028C5-9098-43FE-9F3B-6124C482E30E}"/>
    <cellStyle name="Note 18 3 4 3" xfId="14797" xr:uid="{1BD90922-AC7D-4925-B404-82C72B895E28}"/>
    <cellStyle name="Note 18 3 4 3 2" xfId="26568" xr:uid="{3598B08D-5503-41CB-92A3-9CC6C5EA942B}"/>
    <cellStyle name="Note 18 3 4 4" xfId="15749" xr:uid="{A0058FA9-5B35-447B-89C4-60A6F2B6DC97}"/>
    <cellStyle name="Note 18 3 4 4 2" xfId="27496" xr:uid="{3A2A36A0-815D-4BDD-9934-F59C7F610FA3}"/>
    <cellStyle name="Note 18 3 4 5" xfId="16623" xr:uid="{B8D965CF-5A06-49F4-A71E-EF0BCD7CF2B8}"/>
    <cellStyle name="Note 18 3 4 5 2" xfId="28370" xr:uid="{4D80EC27-D09D-4A8A-A393-C7CB4592E257}"/>
    <cellStyle name="Note 18 3 4 6" xfId="17488" xr:uid="{7D320BB3-824D-494F-A5A5-86D6A3B7D568}"/>
    <cellStyle name="Note 18 3 4 6 2" xfId="29209" xr:uid="{107214DC-AD02-4002-B983-2CD7ECD5D660}"/>
    <cellStyle name="Note 18 3 4 7" xfId="18264" xr:uid="{CE869CC0-FDAC-42C3-B3A2-35117B89DF74}"/>
    <cellStyle name="Note 18 3 4 7 2" xfId="29985" xr:uid="{29337C1B-DFC3-4E12-AE36-83E656D1031F}"/>
    <cellStyle name="Note 18 3 4 8" xfId="19021" xr:uid="{8F3492C2-4561-4E6D-A25A-30B6DE9937A1}"/>
    <cellStyle name="Note 18 3 5" xfId="12134" xr:uid="{CD297804-54C4-45E2-97D3-CF7A6BDE4F68}"/>
    <cellStyle name="Note 18 3 5 2" xfId="23951" xr:uid="{D078E725-039F-4313-BC8D-E2112511F1FB}"/>
    <cellStyle name="Note 18 3 6" xfId="10629" xr:uid="{D48DAC7D-4142-438C-8C12-7E139C18CF05}"/>
    <cellStyle name="Note 18 3 6 2" xfId="22501" xr:uid="{4B68B194-9D60-4162-804B-93513FC84592}"/>
    <cellStyle name="Note 18 3 7" xfId="12538" xr:uid="{40877C23-66BF-445E-8C0E-A4D0BCB6DDB0}"/>
    <cellStyle name="Note 18 3 7 2" xfId="24347" xr:uid="{9BE1B286-5A48-48C7-83C3-AC0ACCC22971}"/>
    <cellStyle name="Note 18 3 8" xfId="10264" xr:uid="{A955DEFB-3B63-4D6A-88A2-D04011FE4B35}"/>
    <cellStyle name="Note 18 3 8 2" xfId="22139" xr:uid="{214181EA-8E9D-429E-8865-89AAA5CC914E}"/>
    <cellStyle name="Note 18 3 9" xfId="11696" xr:uid="{CBF58885-B370-4ED4-8DCB-B04EB2792BAF}"/>
    <cellStyle name="Note 18 3 9 2" xfId="23529" xr:uid="{0CDF131E-7F27-4262-BFA6-5F2B8F7F133B}"/>
    <cellStyle name="Note 18 4" xfId="7080" xr:uid="{9A4D32BD-4CD6-4E16-9E08-F6CE3FD15FEC}"/>
    <cellStyle name="Note 18 4 10" xfId="12041" xr:uid="{96629907-F84B-40FB-B1E1-F3084B9C3C80}"/>
    <cellStyle name="Note 18 4 10 2" xfId="23862" xr:uid="{78C11D8E-D882-4F88-A115-4B759E626E69}"/>
    <cellStyle name="Note 18 4 2" xfId="8723" xr:uid="{121EE160-721B-41EB-A866-C0E1286EBD6A}"/>
    <cellStyle name="Note 18 4 2 2" xfId="13383" xr:uid="{AE256A6D-2738-4720-94D8-F48696AF81E7}"/>
    <cellStyle name="Note 18 4 2 2 2" xfId="25166" xr:uid="{CF8E2E7F-5F76-4485-91A9-4A68D52933C6}"/>
    <cellStyle name="Note 18 4 2 3" xfId="14389" xr:uid="{978F3905-FD95-4ABC-8DD5-B204716FAC11}"/>
    <cellStyle name="Note 18 4 2 3 2" xfId="26161" xr:uid="{00C566ED-8113-462D-80EC-C57BD54B4438}"/>
    <cellStyle name="Note 18 4 2 4" xfId="15347" xr:uid="{EA9659B9-15C5-4433-869B-4FE5467E30C5}"/>
    <cellStyle name="Note 18 4 2 4 2" xfId="27109" xr:uid="{F2873E9E-2C9F-4074-8AD5-E57FEC0971D8}"/>
    <cellStyle name="Note 18 4 2 5" xfId="16274" xr:uid="{AFB7E460-B0C6-4F8F-B870-DE497DE89C21}"/>
    <cellStyle name="Note 18 4 2 5 2" xfId="28021" xr:uid="{65246992-418D-4D29-B523-5DAE7EC0D569}"/>
    <cellStyle name="Note 18 4 2 6" xfId="17145" xr:uid="{206039FE-F1DE-4C40-9BE9-C2A0353C7BEE}"/>
    <cellStyle name="Note 18 4 2 6 2" xfId="28889" xr:uid="{9A8AA608-8496-4957-9B93-59B3993A9DBC}"/>
    <cellStyle name="Note 18 4 2 7" xfId="17992" xr:uid="{2E19FE81-4288-4DCA-8B87-00E39E17DDF5}"/>
    <cellStyle name="Note 18 4 2 7 2" xfId="29713" xr:uid="{8BA8A2A1-0AC5-4CE6-94AD-5895A13937C2}"/>
    <cellStyle name="Note 18 4 2 8" xfId="18759" xr:uid="{1D766F36-A54D-4E5C-8A29-A10DAA54F9F4}"/>
    <cellStyle name="Note 18 4 3" xfId="9585" xr:uid="{72232229-52A9-4DEA-A538-018A2918A7F4}"/>
    <cellStyle name="Note 18 4 3 2" xfId="13990" xr:uid="{54B1F187-D2D6-419F-B7CE-C48BA9BB78FA}"/>
    <cellStyle name="Note 18 4 3 2 2" xfId="25763" xr:uid="{0AF528B1-1D15-4EBA-80F0-1AFBD084CAAC}"/>
    <cellStyle name="Note 18 4 3 3" xfId="14950" xr:uid="{AA339A6E-7442-449D-B115-3B33A2AE070D}"/>
    <cellStyle name="Note 18 4 3 3 2" xfId="26721" xr:uid="{FBF32BCA-3806-4ED7-89EC-5C1014770219}"/>
    <cellStyle name="Note 18 4 3 4" xfId="15902" xr:uid="{D4BE59FB-16D4-47B2-A9C4-4558BFBF3CB8}"/>
    <cellStyle name="Note 18 4 3 4 2" xfId="27649" xr:uid="{20452C24-155F-4DF3-93C4-24C37F2D2FD2}"/>
    <cellStyle name="Note 18 4 3 5" xfId="16776" xr:uid="{1532ED28-C8CD-4117-A277-60223EF99D66}"/>
    <cellStyle name="Note 18 4 3 5 2" xfId="28523" xr:uid="{34DEC562-DD6D-44D7-A31E-B8E99D2B5292}"/>
    <cellStyle name="Note 18 4 3 6" xfId="17641" xr:uid="{E6CC44A8-2579-46B0-8140-BFE9B01D588B}"/>
    <cellStyle name="Note 18 4 3 6 2" xfId="29362" xr:uid="{8CBD0574-D659-4ACD-A78E-51EB79CC72F8}"/>
    <cellStyle name="Note 18 4 3 7" xfId="18417" xr:uid="{561F1D07-160D-4EDB-BE6B-802AFDE34AE1}"/>
    <cellStyle name="Note 18 4 3 7 2" xfId="30138" xr:uid="{369BE821-1318-45A5-9FD6-692384BB05D5}"/>
    <cellStyle name="Note 18 4 3 8" xfId="19174" xr:uid="{663FECE3-BA40-4D47-9C5C-5ADE0C0498C3}"/>
    <cellStyle name="Note 18 4 4" xfId="12353" xr:uid="{6A72C1BE-B11A-4871-A46A-FCFCB218BD21}"/>
    <cellStyle name="Note 18 4 4 2" xfId="24168" xr:uid="{0B3DE215-A96F-4A8B-BCC3-A8DCD3AF2B63}"/>
    <cellStyle name="Note 18 4 5" xfId="10423" xr:uid="{E6E0F6BB-A5D3-49BB-A634-9753546B26FB}"/>
    <cellStyle name="Note 18 4 5 2" xfId="22295" xr:uid="{37C8D56C-799B-4310-B0C0-ED5EA765DD90}"/>
    <cellStyle name="Note 18 4 6" xfId="13089" xr:uid="{1ABC2A3A-19AA-4A4C-A6BF-604CD4F15535}"/>
    <cellStyle name="Note 18 4 6 2" xfId="24877" xr:uid="{5804E99E-A280-409B-BD6F-DA8ACC1C32CA}"/>
    <cellStyle name="Note 18 4 7" xfId="9839" xr:uid="{7C5B1DB6-89FA-4B05-9ED1-FF7CAF5C4348}"/>
    <cellStyle name="Note 18 4 7 2" xfId="21715" xr:uid="{25E2B348-DF04-4223-9CE0-4D45B2DC93A4}"/>
    <cellStyle name="Note 18 4 8" xfId="12242" xr:uid="{88328F5F-5127-4233-8098-7CF3DE861785}"/>
    <cellStyle name="Note 18 4 8 2" xfId="24059" xr:uid="{D7F8CA92-7C94-47D4-9DA3-36E1D423F67A}"/>
    <cellStyle name="Note 18 4 9" xfId="10522" xr:uid="{75A401A4-0A4B-4859-86D6-2F000540E0AC}"/>
    <cellStyle name="Note 18 4 9 2" xfId="22394" xr:uid="{D086E7BA-0763-465D-AE0D-C68D2DAE5B33}"/>
    <cellStyle name="Note 18 5" xfId="7924" xr:uid="{10909081-2A7A-4E2E-B49C-7B4A0431DBC9}"/>
    <cellStyle name="Note 18 5 2" xfId="12894" xr:uid="{4344DA2E-0A25-4DF0-980B-7E285809C9F4}"/>
    <cellStyle name="Note 18 5 2 2" xfId="24688" xr:uid="{22A92AFD-E0D1-4218-951F-13DBB60CCE3D}"/>
    <cellStyle name="Note 18 5 3" xfId="9993" xr:uid="{021A6258-B3FF-4536-8ACD-D6AEC46B8F27}"/>
    <cellStyle name="Note 18 5 3 2" xfId="21868" xr:uid="{F0EA0E54-C78A-4781-9DD8-281D933658D3}"/>
    <cellStyle name="Note 18 5 4" xfId="13658" xr:uid="{CC3B9DDA-8EE5-49B7-B66B-591854639C12}"/>
    <cellStyle name="Note 18 5 4 2" xfId="25433" xr:uid="{DC302E19-F9C2-48F7-94B0-34DEE6FB82E2}"/>
    <cellStyle name="Note 18 5 5" xfId="14622" xr:uid="{4C6EDA8A-4FCD-4E72-9C78-9CC3765B9B05}"/>
    <cellStyle name="Note 18 5 5 2" xfId="26393" xr:uid="{A5CA8D88-70D6-4E1D-9292-9DCA38F70AEE}"/>
    <cellStyle name="Note 18 5 6" xfId="15574" xr:uid="{9252F1C6-37D9-46CA-BA9E-5485A0E0A528}"/>
    <cellStyle name="Note 18 5 6 2" xfId="27325" xr:uid="{F70DF7CF-CE65-4DEE-9F8D-8679A0358612}"/>
    <cellStyle name="Note 18 5 7" xfId="16456" xr:uid="{71166D1A-8E8B-4C27-B171-9C5A65E97A85}"/>
    <cellStyle name="Note 18 5 7 2" xfId="28203" xr:uid="{DD0C9D24-A74C-410E-8937-2CCC19BBB6B5}"/>
    <cellStyle name="Note 18 5 8" xfId="17324" xr:uid="{21A67D47-4BAE-4890-BE58-15E329E32837}"/>
    <cellStyle name="Note 18 6" xfId="9357" xr:uid="{DDFD0D88-BB12-4847-884E-5958B5F3C5FD}"/>
    <cellStyle name="Note 18 6 2" xfId="13762" xr:uid="{95BA4535-DF09-4DA8-BC8F-8014D58F8297}"/>
    <cellStyle name="Note 18 6 2 2" xfId="25535" xr:uid="{DB62BDE0-6873-47FC-B696-1AE0DDBC2D38}"/>
    <cellStyle name="Note 18 6 3" xfId="14722" xr:uid="{8AEE3842-AB42-4947-9786-BBF09BF3F566}"/>
    <cellStyle name="Note 18 6 3 2" xfId="26493" xr:uid="{B780D973-2C7A-44E7-A9B9-7611BB18F6B0}"/>
    <cellStyle name="Note 18 6 4" xfId="15674" xr:uid="{716009F6-2B0E-42A8-834D-A2634EFD0186}"/>
    <cellStyle name="Note 18 6 4 2" xfId="27421" xr:uid="{1748D8CD-3F79-4C2E-BED3-34D6A35896F7}"/>
    <cellStyle name="Note 18 6 5" xfId="16548" xr:uid="{7D914A86-F6A2-4C62-98C1-1790617B6D81}"/>
    <cellStyle name="Note 18 6 5 2" xfId="28295" xr:uid="{D10D529C-EFBF-4367-9000-B690CC96979D}"/>
    <cellStyle name="Note 18 6 6" xfId="17413" xr:uid="{2E07CEDE-CF80-4739-B015-E53A3E54E59D}"/>
    <cellStyle name="Note 18 6 6 2" xfId="29134" xr:uid="{9BD4BD07-A20A-4B3E-B7D5-7CEEBE48F091}"/>
    <cellStyle name="Note 18 6 7" xfId="18189" xr:uid="{19CE8DAF-D6C7-4FB4-AC08-0186E6DD053F}"/>
    <cellStyle name="Note 18 6 7 2" xfId="29910" xr:uid="{9A768DD4-CB6E-4650-B6E5-F5D2CFA4E242}"/>
    <cellStyle name="Note 18 6 8" xfId="18946" xr:uid="{9C47977E-A097-4220-A73F-1D682B0A3A65}"/>
    <cellStyle name="Note 18 7" xfId="11798" xr:uid="{3B59D16A-5B33-4DAA-ABA2-B0FEC997DA04}"/>
    <cellStyle name="Note 18 7 2" xfId="23626" xr:uid="{44788C7A-1A0F-4D34-B76E-FF4327C52F3D}"/>
    <cellStyle name="Note 18 8" xfId="10913" xr:uid="{FDF77A33-A063-456E-A426-F5995407FE32}"/>
    <cellStyle name="Note 18 8 2" xfId="22782" xr:uid="{56EDE7A7-D51A-4BD1-B642-331C0C21ABD7}"/>
    <cellStyle name="Note 18 9" xfId="11417" xr:uid="{0AD084D2-9BBF-47F6-AB2E-189E6B9D8C2B}"/>
    <cellStyle name="Note 18 9 2" xfId="23275" xr:uid="{356E0E64-3726-452E-BDA4-B9EE344AB173}"/>
    <cellStyle name="Note 19" xfId="6146" xr:uid="{350CFCA2-46B8-4468-800A-197AC67A21B0}"/>
    <cellStyle name="Note 19 10" xfId="11208" xr:uid="{E7530858-7C41-4CED-859E-FA358A84F54A}"/>
    <cellStyle name="Note 19 10 2" xfId="23070" xr:uid="{7EB5393E-0B2D-4BE4-B891-9DF547989BD7}"/>
    <cellStyle name="Note 19 11" xfId="12967" xr:uid="{44BB5AC7-EE7A-4201-AE24-B6E8C703A27C}"/>
    <cellStyle name="Note 19 11 2" xfId="24760" xr:uid="{CF9A2104-87E5-497E-94C8-42CE05DCEFD9}"/>
    <cellStyle name="Note 19 12" xfId="9925" xr:uid="{995A68E1-8CF6-4F91-85DC-61DCC7BC8CC1}"/>
    <cellStyle name="Note 19 12 2" xfId="21800" xr:uid="{73AAD679-D091-4A0B-B2AF-324610F0E603}"/>
    <cellStyle name="Note 19 13" xfId="11778" xr:uid="{1BC9E086-149C-4981-956F-29DC358CEA1F}"/>
    <cellStyle name="Note 19 13 2" xfId="23606" xr:uid="{D16B1A40-6A9D-4F6D-854A-505054DD5257}"/>
    <cellStyle name="Note 19 2" xfId="6147" xr:uid="{C02891F1-A236-4EF5-AB22-1797E10C3F91}"/>
    <cellStyle name="Note 19 2 10" xfId="12241" xr:uid="{1465C8F2-D9C6-4707-B20A-6FB00E12BF27}"/>
    <cellStyle name="Note 19 2 10 2" xfId="24058" xr:uid="{E747F460-2C0C-486A-BF5A-EA3924E94C66}"/>
    <cellStyle name="Note 19 2 11" xfId="10523" xr:uid="{A926EC4F-D3B1-4C2B-ADEB-25EB50C74B5C}"/>
    <cellStyle name="Note 19 2 11 2" xfId="22395" xr:uid="{CEC7E4CD-F33D-4203-9BF6-44EAB2EE36D5}"/>
    <cellStyle name="Note 19 2 12" xfId="12040" xr:uid="{955B4DB9-37A5-4B18-92A7-69582D6D5AC8}"/>
    <cellStyle name="Note 19 2 12 2" xfId="23861" xr:uid="{74A9EE1E-9E10-4909-A839-BF11F1EA5762}"/>
    <cellStyle name="Note 19 2 2" xfId="6774" xr:uid="{7975D36F-3255-498C-9BEF-74302B086262}"/>
    <cellStyle name="Note 19 2 2 10" xfId="10466" xr:uid="{52CC2DEB-648F-4342-AE0B-0A0522DFFB3B}"/>
    <cellStyle name="Note 19 2 2 10 2" xfId="22338" xr:uid="{05C130A3-B2AC-4FA1-B101-EC2A61596AFF}"/>
    <cellStyle name="Note 19 2 2 11" xfId="12569" xr:uid="{977FFE89-BF6E-46B8-8A74-AFAFE60C42E8}"/>
    <cellStyle name="Note 19 2 2 11 2" xfId="24378" xr:uid="{0925F0FB-C72D-48E4-9CB3-89C46211E33B}"/>
    <cellStyle name="Note 19 2 2 2" xfId="7605" xr:uid="{2F15AD21-7D07-4E0B-BD53-EA0721C331CB}"/>
    <cellStyle name="Note 19 2 2 2 10" xfId="10272" xr:uid="{B9A5C5B8-6919-4638-82C8-EA3B3BAD5FE6}"/>
    <cellStyle name="Note 19 2 2 2 10 2" xfId="22147" xr:uid="{743BAFB8-0B80-43FC-9A5F-1478E1A37B51}"/>
    <cellStyle name="Note 19 2 2 2 2" xfId="9248" xr:uid="{09FC1F96-9C49-47E7-8631-4A7806597C6C}"/>
    <cellStyle name="Note 19 2 2 2 2 2" xfId="13682" xr:uid="{5162326B-41F9-4E56-9005-4560A3D9D04B}"/>
    <cellStyle name="Note 19 2 2 2 2 2 2" xfId="25456" xr:uid="{2DCF5608-8253-4259-B3B4-FF65BBC38703}"/>
    <cellStyle name="Note 19 2 2 2 2 3" xfId="14644" xr:uid="{C82DC605-6661-4F9B-874B-B77B1E0A5C4F}"/>
    <cellStyle name="Note 19 2 2 2 2 3 2" xfId="26415" xr:uid="{C773BA7F-4B64-44F4-AE05-08266FECBA6C}"/>
    <cellStyle name="Note 19 2 2 2 2 4" xfId="15596" xr:uid="{18651402-0999-4433-AF50-8677E7BB089C}"/>
    <cellStyle name="Note 19 2 2 2 2 4 2" xfId="27345" xr:uid="{17628C4F-16C9-493E-AF36-727EFE8945C3}"/>
    <cellStyle name="Note 19 2 2 2 2 5" xfId="16476" xr:uid="{D486A689-9E77-4B45-AF58-46807C9DCDC9}"/>
    <cellStyle name="Note 19 2 2 2 2 5 2" xfId="28223" xr:uid="{E8FCA1D0-09E5-407E-AC84-E543B69B1119}"/>
    <cellStyle name="Note 19 2 2 2 2 6" xfId="17342" xr:uid="{759B0268-DFFB-4940-893C-5B6E7102BF5D}"/>
    <cellStyle name="Note 19 2 2 2 2 6 2" xfId="29063" xr:uid="{C2593DA2-00BD-4518-A9AA-F6BF60919719}"/>
    <cellStyle name="Note 19 2 2 2 2 7" xfId="18118" xr:uid="{8C7D5138-C6A5-4DA1-BDF2-424175FD7066}"/>
    <cellStyle name="Note 19 2 2 2 2 7 2" xfId="29839" xr:uid="{14360F1F-0D78-4F80-B802-26FD0CFD33FD}"/>
    <cellStyle name="Note 19 2 2 2 2 8" xfId="18875" xr:uid="{9FE2718A-D8AF-4DE2-9F77-115A0817140A}"/>
    <cellStyle name="Note 19 2 2 2 3" xfId="9701" xr:uid="{D0840122-03D9-41E0-AD9E-D2199FE8C385}"/>
    <cellStyle name="Note 19 2 2 2 3 2" xfId="14106" xr:uid="{59391E82-E6DE-4519-A96C-384180953DDE}"/>
    <cellStyle name="Note 19 2 2 2 3 2 2" xfId="25879" xr:uid="{CB7E267A-9CCF-4787-84B6-5AEEEEA8DC46}"/>
    <cellStyle name="Note 19 2 2 2 3 3" xfId="15066" xr:uid="{87567B4F-41BF-40B1-87FF-F432280EFF84}"/>
    <cellStyle name="Note 19 2 2 2 3 3 2" xfId="26837" xr:uid="{067E03CB-294F-4796-854D-E5BA189D55B5}"/>
    <cellStyle name="Note 19 2 2 2 3 4" xfId="16018" xr:uid="{02E00750-13BA-45C9-8964-172CCDDC8CF4}"/>
    <cellStyle name="Note 19 2 2 2 3 4 2" xfId="27765" xr:uid="{DE810D01-8A0F-46E3-BD40-8169A81E7F08}"/>
    <cellStyle name="Note 19 2 2 2 3 5" xfId="16892" xr:uid="{44B02191-E82A-4BB8-99D5-56D2632A66AE}"/>
    <cellStyle name="Note 19 2 2 2 3 5 2" xfId="28639" xr:uid="{46D76A4C-14B9-4CB5-B218-956D2597D8B6}"/>
    <cellStyle name="Note 19 2 2 2 3 6" xfId="17757" xr:uid="{2DBC6EFC-C175-42F3-B64B-13C605B1EA92}"/>
    <cellStyle name="Note 19 2 2 2 3 6 2" xfId="29478" xr:uid="{C9B4B258-FC50-4274-A56E-38B617592C91}"/>
    <cellStyle name="Note 19 2 2 2 3 7" xfId="18533" xr:uid="{624387EB-504F-4D12-8D8E-DBAE6D5D0238}"/>
    <cellStyle name="Note 19 2 2 2 3 7 2" xfId="30254" xr:uid="{F9A5D443-BCD3-4CD9-9F36-55DB755823C7}"/>
    <cellStyle name="Note 19 2 2 2 3 8" xfId="19290" xr:uid="{68AEDFE8-B556-4905-B032-729DD197386A}"/>
    <cellStyle name="Note 19 2 2 2 4" xfId="12666" xr:uid="{57685A83-D251-4371-97EB-44B350A90D6B}"/>
    <cellStyle name="Note 19 2 2 2 4 2" xfId="24465" xr:uid="{DE5AEE43-5FE7-4833-85DF-214B14A7A384}"/>
    <cellStyle name="Note 19 2 2 2 5" xfId="12278" xr:uid="{894B2456-F379-4398-A132-58FAF2432A6E}"/>
    <cellStyle name="Note 19 2 2 2 5 2" xfId="24094" xr:uid="{E6BBC93E-F33C-4AD0-ADFE-8B6AD6EA80F2}"/>
    <cellStyle name="Note 19 2 2 2 6" xfId="10490" xr:uid="{A71552B7-A562-4389-8D81-A6DB8E5A2480}"/>
    <cellStyle name="Note 19 2 2 2 6 2" xfId="22362" xr:uid="{43E67714-D68A-47EC-84F2-EC0B2F1765FD}"/>
    <cellStyle name="Note 19 2 2 2 7" xfId="12049" xr:uid="{4DF540A7-0DE4-48E8-A2C6-5103A83644BA}"/>
    <cellStyle name="Note 19 2 2 2 7 2" xfId="23870" xr:uid="{29886AC5-34B1-44FE-90EB-71CBE7F9283E}"/>
    <cellStyle name="Note 19 2 2 2 8" xfId="10701" xr:uid="{1341991E-6BF2-42B5-A6FC-8BA64AE9639B}"/>
    <cellStyle name="Note 19 2 2 2 8 2" xfId="22573" xr:uid="{BE07753F-B2CA-478E-92C4-C93EB06D7705}"/>
    <cellStyle name="Note 19 2 2 2 9" xfId="12527" xr:uid="{015B67F7-F610-4A85-810E-6E6CE0C217B8}"/>
    <cellStyle name="Note 19 2 2 2 9 2" xfId="24337" xr:uid="{947F39F0-9841-4585-8EC7-9785149987DC}"/>
    <cellStyle name="Note 19 2 2 3" xfId="8419" xr:uid="{353D507D-0511-40D9-9629-ABC8799F0211}"/>
    <cellStyle name="Note 19 2 2 3 2" xfId="13160" xr:uid="{10B64F55-2E8B-48C5-B0FF-947E3389181D}"/>
    <cellStyle name="Note 19 2 2 3 2 2" xfId="24946" xr:uid="{65CCA17A-A8DE-4382-9161-38DBB3668229}"/>
    <cellStyle name="Note 19 2 2 3 3" xfId="14180" xr:uid="{F1731BFA-C247-4407-8688-62A4FD667975}"/>
    <cellStyle name="Note 19 2 2 3 3 2" xfId="25953" xr:uid="{3AFB3FD1-2F37-44D9-9E84-4EC18854C538}"/>
    <cellStyle name="Note 19 2 2 3 4" xfId="15140" xr:uid="{15F742B1-E5CF-4A1A-AAE3-0C0162702851}"/>
    <cellStyle name="Note 19 2 2 3 4 2" xfId="26909" xr:uid="{DC06571D-17A4-4CB7-BC8B-0531E92A8D2D}"/>
    <cellStyle name="Note 19 2 2 3 5" xfId="16089" xr:uid="{1BD701B2-27F7-4C61-BD7B-78C25B73948E}"/>
    <cellStyle name="Note 19 2 2 3 5 2" xfId="27836" xr:uid="{5BD924A5-53D8-4D8E-B499-7649891B58BE}"/>
    <cellStyle name="Note 19 2 2 3 6" xfId="16962" xr:uid="{873A1100-69F5-470F-9616-2C06806EF1FF}"/>
    <cellStyle name="Note 19 2 2 3 6 2" xfId="28709" xr:uid="{DDF9EBB2-B067-443E-BFDB-FAC583C49362}"/>
    <cellStyle name="Note 19 2 2 3 7" xfId="17827" xr:uid="{E8956A02-6921-4AB9-89ED-E7B73C7E08A1}"/>
    <cellStyle name="Note 19 2 2 3 7 2" xfId="29548" xr:uid="{ABD5B906-502D-4981-B936-DE8B63319DFE}"/>
    <cellStyle name="Note 19 2 2 3 8" xfId="18603" xr:uid="{6DA72956-F28C-47B7-8E6A-762A08734827}"/>
    <cellStyle name="Note 19 2 2 4" xfId="9429" xr:uid="{02ED1AED-D7DD-451F-9DC0-F660FDDCCC14}"/>
    <cellStyle name="Note 19 2 2 4 2" xfId="13834" xr:uid="{05099E3B-DC5F-41D4-AF1A-A50CFCF7F5F3}"/>
    <cellStyle name="Note 19 2 2 4 2 2" xfId="25607" xr:uid="{F1A2590B-09B6-4D5B-81CD-DC49837E9A63}"/>
    <cellStyle name="Note 19 2 2 4 3" xfId="14794" xr:uid="{013F71D3-12A6-49F9-B825-5FE3C7D508C3}"/>
    <cellStyle name="Note 19 2 2 4 3 2" xfId="26565" xr:uid="{F8EC27B6-FD44-4330-AA38-4B777B68D67A}"/>
    <cellStyle name="Note 19 2 2 4 4" xfId="15746" xr:uid="{5DAC5067-D142-41D9-9AFD-F7E458338765}"/>
    <cellStyle name="Note 19 2 2 4 4 2" xfId="27493" xr:uid="{17886A3E-6CCC-4459-ACDE-25F7AB8CA2D6}"/>
    <cellStyle name="Note 19 2 2 4 5" xfId="16620" xr:uid="{F46D3C2F-1DAE-437E-97F9-3F0709612077}"/>
    <cellStyle name="Note 19 2 2 4 5 2" xfId="28367" xr:uid="{87DDB159-02A6-41E7-916E-5DC92A694E23}"/>
    <cellStyle name="Note 19 2 2 4 6" xfId="17485" xr:uid="{71A689A2-3C91-477D-8475-1AA88B7953AF}"/>
    <cellStyle name="Note 19 2 2 4 6 2" xfId="29206" xr:uid="{83F927A1-C0ED-4063-9E85-74556F0E6106}"/>
    <cellStyle name="Note 19 2 2 4 7" xfId="18261" xr:uid="{FDB64468-9717-4D54-9591-B43FCB41E8B1}"/>
    <cellStyle name="Note 19 2 2 4 7 2" xfId="29982" xr:uid="{18C6DB0D-39A0-44CE-8D07-063C720CBA8B}"/>
    <cellStyle name="Note 19 2 2 4 8" xfId="19018" xr:uid="{15703696-9EDE-43B9-965E-F5F6CDFE7988}"/>
    <cellStyle name="Note 19 2 2 5" xfId="12131" xr:uid="{212B2906-BBE0-42B6-86CD-3C7E5AB194EA}"/>
    <cellStyle name="Note 19 2 2 5 2" xfId="23948" xr:uid="{FA0F7C5D-423C-4EC9-9CFE-ACF87399693F}"/>
    <cellStyle name="Note 19 2 2 6" xfId="10632" xr:uid="{5E4CB9F7-78F5-4028-85C3-BDF9CE80F837}"/>
    <cellStyle name="Note 19 2 2 6 2" xfId="22504" xr:uid="{2F0A38E0-36D7-4B9D-AE1F-3F25B461ED4D}"/>
    <cellStyle name="Note 19 2 2 7" xfId="11621" xr:uid="{536C2B46-0B15-4CF8-8FD1-8F63C2FDF813}"/>
    <cellStyle name="Note 19 2 2 7 2" xfId="23463" xr:uid="{B3542B61-27AC-4AAA-BAEF-40610C28D9FC}"/>
    <cellStyle name="Note 19 2 2 8" xfId="11058" xr:uid="{CC6C9443-0C7C-481B-A9C3-159BD9C29684}"/>
    <cellStyle name="Note 19 2 2 8 2" xfId="22927" xr:uid="{A20BBE46-FC67-4BBB-992C-E7EE56E1A936}"/>
    <cellStyle name="Note 19 2 2 9" xfId="12304" xr:uid="{7C2F5D32-CD67-4F66-A584-6ADACCCD27A9}"/>
    <cellStyle name="Note 19 2 2 9 2" xfId="24120" xr:uid="{5B668AD0-46DE-452D-9E82-2760A155FE86}"/>
    <cellStyle name="Note 19 2 3" xfId="7083" xr:uid="{55D80908-0C7B-4D50-B19C-4D84DD8301A3}"/>
    <cellStyle name="Note 19 2 3 10" xfId="17289" xr:uid="{43EED295-617F-4CC2-B4EC-5845563B39EE}"/>
    <cellStyle name="Note 19 2 3 10 2" xfId="29032" xr:uid="{21342518-C1D8-459E-9374-5B56E603B19E}"/>
    <cellStyle name="Note 19 2 3 2" xfId="8726" xr:uid="{D8222943-24BB-473A-B5E9-AA2135D2C8EC}"/>
    <cellStyle name="Note 19 2 3 2 2" xfId="13386" xr:uid="{E09BF38F-498E-49CF-88EB-CA7726C480FE}"/>
    <cellStyle name="Note 19 2 3 2 2 2" xfId="25169" xr:uid="{7DD2192E-D246-4C1F-AC70-1A5EC06967A1}"/>
    <cellStyle name="Note 19 2 3 2 3" xfId="14392" xr:uid="{E6C4A0FF-A41B-4415-B134-6AB8114B4811}"/>
    <cellStyle name="Note 19 2 3 2 3 2" xfId="26164" xr:uid="{E0F312D5-ACAE-48E2-9928-C83E4B7978B4}"/>
    <cellStyle name="Note 19 2 3 2 4" xfId="15350" xr:uid="{6E5CE91B-5028-429D-82F1-B04EEE889232}"/>
    <cellStyle name="Note 19 2 3 2 4 2" xfId="27112" xr:uid="{056C2B68-D90F-4123-A463-325D56E37EFC}"/>
    <cellStyle name="Note 19 2 3 2 5" xfId="16277" xr:uid="{8B03EFE6-E390-4BCE-B0B7-A08F00AC3B48}"/>
    <cellStyle name="Note 19 2 3 2 5 2" xfId="28024" xr:uid="{2E8767CD-A64B-4665-A947-231FED1EF77D}"/>
    <cellStyle name="Note 19 2 3 2 6" xfId="17148" xr:uid="{8E32D124-799A-4A7D-91A1-3E62B5D43102}"/>
    <cellStyle name="Note 19 2 3 2 6 2" xfId="28892" xr:uid="{F4C6D599-8FB3-4817-A069-87447B073EC5}"/>
    <cellStyle name="Note 19 2 3 2 7" xfId="17995" xr:uid="{33A0AD7E-5867-4F9F-94EA-B87570CD131E}"/>
    <cellStyle name="Note 19 2 3 2 7 2" xfId="29716" xr:uid="{02B94789-EB94-4E24-9F08-626FA3F535AD}"/>
    <cellStyle name="Note 19 2 3 2 8" xfId="18762" xr:uid="{C348FA96-9040-41C3-A1E8-8A236C7FB73A}"/>
    <cellStyle name="Note 19 2 3 3" xfId="9588" xr:uid="{F427C1B7-1D66-41EC-83B0-28C56774787C}"/>
    <cellStyle name="Note 19 2 3 3 2" xfId="13993" xr:uid="{A453298E-D8F4-4FD4-AFF7-143987AA8C16}"/>
    <cellStyle name="Note 19 2 3 3 2 2" xfId="25766" xr:uid="{B9E617D5-7C62-4990-BB6B-D77D30A0E3FF}"/>
    <cellStyle name="Note 19 2 3 3 3" xfId="14953" xr:uid="{149ADCE1-0138-4BEA-B038-3A25129095A9}"/>
    <cellStyle name="Note 19 2 3 3 3 2" xfId="26724" xr:uid="{A8F07F1B-37EA-457E-9105-2A2C42AF153C}"/>
    <cellStyle name="Note 19 2 3 3 4" xfId="15905" xr:uid="{73F66995-F143-4ADF-A6EB-281C37C200A5}"/>
    <cellStyle name="Note 19 2 3 3 4 2" xfId="27652" xr:uid="{5C3C9AD0-86C7-4E77-A05D-F40B26808400}"/>
    <cellStyle name="Note 19 2 3 3 5" xfId="16779" xr:uid="{6ECC5779-3760-4553-A2DE-C3F202FB6870}"/>
    <cellStyle name="Note 19 2 3 3 5 2" xfId="28526" xr:uid="{F5778CF8-ABDD-4F82-AF33-853C482CBEE1}"/>
    <cellStyle name="Note 19 2 3 3 6" xfId="17644" xr:uid="{B88EE8C7-09E4-4463-AE3C-42A39C06C927}"/>
    <cellStyle name="Note 19 2 3 3 6 2" xfId="29365" xr:uid="{6E3A7A84-98F4-4846-901D-0A0B23134A51}"/>
    <cellStyle name="Note 19 2 3 3 7" xfId="18420" xr:uid="{4FB1B6F2-E885-4288-955C-E80B66530B39}"/>
    <cellStyle name="Note 19 2 3 3 7 2" xfId="30141" xr:uid="{A7EAC127-F51D-465D-AD6E-09EA15ACC69E}"/>
    <cellStyle name="Note 19 2 3 3 8" xfId="19177" xr:uid="{088DE1C3-A829-4AF3-BF70-667906AD0934}"/>
    <cellStyle name="Note 19 2 3 4" xfId="12356" xr:uid="{F033F5A4-3D3F-404A-8AC9-8EF72A5F0365}"/>
    <cellStyle name="Note 19 2 3 4 2" xfId="24171" xr:uid="{6E9F0408-87B8-4E53-AFD4-2BCD9681BAA0}"/>
    <cellStyle name="Note 19 2 3 5" xfId="10420" xr:uid="{EC7D3A18-0464-4728-A8E1-BDA053F34153}"/>
    <cellStyle name="Note 19 2 3 5 2" xfId="22292" xr:uid="{1E2F897D-4CFF-4F78-BA43-ABCA5FFAAAC9}"/>
    <cellStyle name="Note 19 2 3 6" xfId="13597" xr:uid="{3B5FA122-420F-439C-962B-4BC10456F5EF}"/>
    <cellStyle name="Note 19 2 3 6 2" xfId="25373" xr:uid="{3B30F3ED-52A2-4B94-A18A-DF28D19A8A6B}"/>
    <cellStyle name="Note 19 2 3 7" xfId="14573" xr:uid="{BA2328D4-DCA7-4086-A545-31A662692950}"/>
    <cellStyle name="Note 19 2 3 7 2" xfId="26344" xr:uid="{DD7175A0-4349-4B37-965D-3A02A13EE387}"/>
    <cellStyle name="Note 19 2 3 8" xfId="15525" xr:uid="{11F6CC6C-3F3E-491A-B34E-FFE350F3980E}"/>
    <cellStyle name="Note 19 2 3 8 2" xfId="27280" xr:uid="{FA190CCA-86C7-4B63-94B5-47ED3E058330}"/>
    <cellStyle name="Note 19 2 3 9" xfId="16420" xr:uid="{33D601D9-5870-40E9-9E41-969DBDCF9597}"/>
    <cellStyle name="Note 19 2 3 9 2" xfId="28167" xr:uid="{AC0C283F-FEFF-403A-A254-C250C4D11341}"/>
    <cellStyle name="Note 19 2 4" xfId="7927" xr:uid="{92DB67AE-1C7E-4C6C-B951-B435C58556D9}"/>
    <cellStyle name="Note 19 2 4 2" xfId="12897" xr:uid="{1B5A8D28-F572-4E5D-BBFA-46A513BBA3F5}"/>
    <cellStyle name="Note 19 2 4 2 2" xfId="24691" xr:uid="{B6C01E10-8320-4F7C-AB19-3E307C93CBEB}"/>
    <cellStyle name="Note 19 2 4 3" xfId="9991" xr:uid="{A64C5087-A4A9-4640-99C7-CB4583067892}"/>
    <cellStyle name="Note 19 2 4 3 2" xfId="21866" xr:uid="{C03C55BF-F1F6-499F-B088-FAEB9A48B34C}"/>
    <cellStyle name="Note 19 2 4 4" xfId="12105" xr:uid="{87B18254-408E-404B-9F76-E65B27F2277C}"/>
    <cellStyle name="Note 19 2 4 4 2" xfId="23923" xr:uid="{8A48042B-D475-4BE2-9D62-42C8C4AC0A70}"/>
    <cellStyle name="Note 19 2 4 5" xfId="10653" xr:uid="{3CBECDEE-6D0A-42BC-802E-DC4C4BE6B09B}"/>
    <cellStyle name="Note 19 2 4 5 2" xfId="22525" xr:uid="{FCF9BA35-281A-488B-A80E-68F656485003}"/>
    <cellStyle name="Note 19 2 4 6" xfId="12858" xr:uid="{0B85CD2D-49D9-411D-9973-DB4DC1209F49}"/>
    <cellStyle name="Note 19 2 4 6 2" xfId="24652" xr:uid="{CA2BD5C8-8BE8-4A84-B9AB-1F16038EAFAC}"/>
    <cellStyle name="Note 19 2 4 7" xfId="10023" xr:uid="{1D65118D-1E83-4F3C-8235-11103C3515E5}"/>
    <cellStyle name="Note 19 2 4 7 2" xfId="21898" xr:uid="{12D669DF-BF4E-4636-8745-402743A67601}"/>
    <cellStyle name="Note 19 2 4 8" xfId="12096" xr:uid="{256F6B22-08A0-4BF0-BDCF-9BAE4967BEC5}"/>
    <cellStyle name="Note 19 2 5" xfId="9360" xr:uid="{3815DBA1-1EF9-464B-B1A9-3A9542935ECC}"/>
    <cellStyle name="Note 19 2 5 2" xfId="13765" xr:uid="{4DECB0A6-E358-47F7-935D-D3AD7AB8F63D}"/>
    <cellStyle name="Note 19 2 5 2 2" xfId="25538" xr:uid="{81D169EB-5B9C-43D9-8288-03A52D2F3350}"/>
    <cellStyle name="Note 19 2 5 3" xfId="14725" xr:uid="{31A1ACF5-61E2-41C5-B4B9-DB718037BEB5}"/>
    <cellStyle name="Note 19 2 5 3 2" xfId="26496" xr:uid="{C554AF65-3F20-4BDF-B8B3-5F4F27550BDB}"/>
    <cellStyle name="Note 19 2 5 4" xfId="15677" xr:uid="{2CFF65F1-0245-4F74-98EA-C4EC5E93407D}"/>
    <cellStyle name="Note 19 2 5 4 2" xfId="27424" xr:uid="{5DD20A08-E7D0-4CB4-954C-1CEC690C1EAE}"/>
    <cellStyle name="Note 19 2 5 5" xfId="16551" xr:uid="{860D85D8-714A-484E-B6B9-B605B67835E9}"/>
    <cellStyle name="Note 19 2 5 5 2" xfId="28298" xr:uid="{E2C10635-9154-4452-AC8A-351885CF1231}"/>
    <cellStyle name="Note 19 2 5 6" xfId="17416" xr:uid="{2729EF75-69AF-405D-9863-A793C89B2E70}"/>
    <cellStyle name="Note 19 2 5 6 2" xfId="29137" xr:uid="{FBC988CA-8BFD-40FB-B159-68A079EA21C1}"/>
    <cellStyle name="Note 19 2 5 7" xfId="18192" xr:uid="{41C5F1AD-9CEE-4F29-A407-83959091E9A1}"/>
    <cellStyle name="Note 19 2 5 7 2" xfId="29913" xr:uid="{91A39EE2-3C5E-46FA-A41C-8D727E5C433D}"/>
    <cellStyle name="Note 19 2 5 8" xfId="18949" xr:uid="{5534F8E9-2DE6-4A51-9EA1-6D4719176C51}"/>
    <cellStyle name="Note 19 2 6" xfId="11801" xr:uid="{969FD29B-6EE5-45E5-BE05-0C3106A34DF4}"/>
    <cellStyle name="Note 19 2 6 2" xfId="23629" xr:uid="{E713C33C-B3FB-4AB1-9A0E-A4E7E6AF044F}"/>
    <cellStyle name="Note 19 2 7" xfId="10910" xr:uid="{6E25AA5F-2AD4-4868-8D2E-67DE5417B524}"/>
    <cellStyle name="Note 19 2 7 2" xfId="22779" xr:uid="{26187A01-FCFC-4119-8416-9ED8B72F7F00}"/>
    <cellStyle name="Note 19 2 8" xfId="11420" xr:uid="{AFE25E5D-B006-48F1-8F60-51B86A5F0F1A}"/>
    <cellStyle name="Note 19 2 8 2" xfId="23278" xr:uid="{4A868A70-D53F-4B07-8BC6-786DBC733935}"/>
    <cellStyle name="Note 19 2 9" xfId="11207" xr:uid="{134A593F-90BE-452E-804D-CE9A473DD11A}"/>
    <cellStyle name="Note 19 2 9 2" xfId="23069" xr:uid="{33296F6E-2458-467F-80CA-65CB1A261B9C}"/>
    <cellStyle name="Note 19 3" xfId="6775" xr:uid="{9A3FBACD-30E3-40ED-A6AA-46E9FB86D665}"/>
    <cellStyle name="Note 19 3 10" xfId="14345" xr:uid="{F244661B-6792-40EA-85AD-4EAC8AFB1CE9}"/>
    <cellStyle name="Note 19 3 10 2" xfId="26117" xr:uid="{706E874B-C311-4137-B4BF-BAEA760E977E}"/>
    <cellStyle name="Note 19 3 11" xfId="15303" xr:uid="{77EBDBEE-3A90-4AF4-966A-066FC9B272B3}"/>
    <cellStyle name="Note 19 3 11 2" xfId="27072" xr:uid="{21A683C6-0540-4976-B5C6-F5E7653B1A80}"/>
    <cellStyle name="Note 19 3 2" xfId="7606" xr:uid="{1BDC218F-B778-4E1F-8DCF-0E395E26E5B7}"/>
    <cellStyle name="Note 19 3 2 10" xfId="14528" xr:uid="{63FB27E5-861A-4A98-B07A-C6781134AB7A}"/>
    <cellStyle name="Note 19 3 2 10 2" xfId="26299" xr:uid="{4ECF6A43-5610-496F-B962-1283D2293813}"/>
    <cellStyle name="Note 19 3 2 2" xfId="9249" xr:uid="{95C460EB-BD6B-4EBF-A50B-A57E2C7B7C59}"/>
    <cellStyle name="Note 19 3 2 2 2" xfId="13683" xr:uid="{9DDA6155-474D-4DE2-8294-A861725CD125}"/>
    <cellStyle name="Note 19 3 2 2 2 2" xfId="25457" xr:uid="{4A4A4E22-71D6-4CF7-82CD-CB7B45F52455}"/>
    <cellStyle name="Note 19 3 2 2 3" xfId="14645" xr:uid="{AE4C57E5-6D1A-4B6F-A716-915F842E70E1}"/>
    <cellStyle name="Note 19 3 2 2 3 2" xfId="26416" xr:uid="{FA4F00C6-77F7-4A04-B48F-D6BC4605B351}"/>
    <cellStyle name="Note 19 3 2 2 4" xfId="15597" xr:uid="{E9314E35-B2BF-4C13-9E87-BB17B7FBAD28}"/>
    <cellStyle name="Note 19 3 2 2 4 2" xfId="27346" xr:uid="{334335C9-4C4D-4A36-A76D-D44629432F14}"/>
    <cellStyle name="Note 19 3 2 2 5" xfId="16477" xr:uid="{1A59008A-990E-4248-B669-379DCA0103AA}"/>
    <cellStyle name="Note 19 3 2 2 5 2" xfId="28224" xr:uid="{855D7AF0-E198-4386-AA2B-91E224D8EA61}"/>
    <cellStyle name="Note 19 3 2 2 6" xfId="17343" xr:uid="{916D79EB-F9F8-4495-B213-069D239C869B}"/>
    <cellStyle name="Note 19 3 2 2 6 2" xfId="29064" xr:uid="{61AB5ED0-231A-423F-B34E-7B81926ECA6A}"/>
    <cellStyle name="Note 19 3 2 2 7" xfId="18119" xr:uid="{35B1D4AD-5986-4240-8E4F-E3EF816C2F5C}"/>
    <cellStyle name="Note 19 3 2 2 7 2" xfId="29840" xr:uid="{DC33993C-204B-4389-8EFF-ECC263305BAF}"/>
    <cellStyle name="Note 19 3 2 2 8" xfId="18876" xr:uid="{1DE984E3-6874-4A50-A24C-E2D9711AB9EB}"/>
    <cellStyle name="Note 19 3 2 3" xfId="9702" xr:uid="{EA362ED3-443D-4197-82FE-A482F3BB76D8}"/>
    <cellStyle name="Note 19 3 2 3 2" xfId="14107" xr:uid="{95A8CD4C-9A58-409E-8FA9-AA02B310FBB6}"/>
    <cellStyle name="Note 19 3 2 3 2 2" xfId="25880" xr:uid="{0662E928-82CB-42F4-ADCB-88E20A1C0121}"/>
    <cellStyle name="Note 19 3 2 3 3" xfId="15067" xr:uid="{2C2AD2AB-0EA5-4DCD-9964-9FA285736C7E}"/>
    <cellStyle name="Note 19 3 2 3 3 2" xfId="26838" xr:uid="{9DEE0C21-A00C-4528-BE54-F09AB7A0C8A7}"/>
    <cellStyle name="Note 19 3 2 3 4" xfId="16019" xr:uid="{4EB2C0D4-40E3-4C2C-B5E5-DE5CB756317F}"/>
    <cellStyle name="Note 19 3 2 3 4 2" xfId="27766" xr:uid="{16B1384D-00E7-46A0-95AA-AE8A177EA53A}"/>
    <cellStyle name="Note 19 3 2 3 5" xfId="16893" xr:uid="{A43035C4-2F38-4007-A371-3D7DB0B1466B}"/>
    <cellStyle name="Note 19 3 2 3 5 2" xfId="28640" xr:uid="{71B7A7D9-38D1-4356-9F13-C76A3EE180BF}"/>
    <cellStyle name="Note 19 3 2 3 6" xfId="17758" xr:uid="{1A9CAE95-FAE0-4651-8D8D-F4FBB8B97BFA}"/>
    <cellStyle name="Note 19 3 2 3 6 2" xfId="29479" xr:uid="{DEF0CE8C-75DF-4386-ACD6-C51975D6223D}"/>
    <cellStyle name="Note 19 3 2 3 7" xfId="18534" xr:uid="{9BC4958B-3124-45EA-B72C-C7525F7FF420}"/>
    <cellStyle name="Note 19 3 2 3 7 2" xfId="30255" xr:uid="{3147A3CE-615D-4284-A237-21096C488684}"/>
    <cellStyle name="Note 19 3 2 3 8" xfId="19291" xr:uid="{C02BD4A5-DF06-4314-A929-C3C04D8F5FA4}"/>
    <cellStyle name="Note 19 3 2 4" xfId="12667" xr:uid="{A9D614D3-960B-434E-9218-2C658EB54C25}"/>
    <cellStyle name="Note 19 3 2 4 2" xfId="24466" xr:uid="{32644B69-A57A-4359-9DE3-72ECD836F1F5}"/>
    <cellStyle name="Note 19 3 2 5" xfId="12773" xr:uid="{210305CA-B7F5-4D5A-9CEE-0A20D9DCD4FE}"/>
    <cellStyle name="Note 19 3 2 5 2" xfId="24569" xr:uid="{1205DA4C-3304-46DA-B523-4BF45C5A3FD4}"/>
    <cellStyle name="Note 19 3 2 6" xfId="10099" xr:uid="{EDEE274D-6AEC-42B7-8766-4671F2703DA9}"/>
    <cellStyle name="Note 19 3 2 6 2" xfId="21974" xr:uid="{94C9A24E-01F0-45C6-B9F4-CFA1F21439C7}"/>
    <cellStyle name="Note 19 3 2 7" xfId="11746" xr:uid="{410EEAF5-D596-4437-B38B-9E0B63A60944}"/>
    <cellStyle name="Note 19 3 2 7 2" xfId="23575" xr:uid="{84D89ECF-FB05-49B7-82CE-CF6151CB4D87}"/>
    <cellStyle name="Note 19 3 2 8" xfId="10956" xr:uid="{0C431BA1-1A35-45AF-9E0A-33DF36FA6E52}"/>
    <cellStyle name="Note 19 3 2 8 2" xfId="22825" xr:uid="{99E2CCE3-AF36-469B-BF2B-6CF413BA183E}"/>
    <cellStyle name="Note 19 3 2 9" xfId="13546" xr:uid="{988AC7EE-179B-4351-BAA2-C97379E5DA7F}"/>
    <cellStyle name="Note 19 3 2 9 2" xfId="25322" xr:uid="{76A8C3E8-E1D5-43CC-AA35-ADEDAE62FCAA}"/>
    <cellStyle name="Note 19 3 3" xfId="8420" xr:uid="{4CE46357-9C65-4262-BE71-8645CBD4E6F6}"/>
    <cellStyle name="Note 19 3 3 2" xfId="13161" xr:uid="{8BD1BFB4-6A0C-40A1-A968-C16022334690}"/>
    <cellStyle name="Note 19 3 3 2 2" xfId="24947" xr:uid="{8AC91DC5-6C19-47BC-82B1-B62CE1CBA6D1}"/>
    <cellStyle name="Note 19 3 3 3" xfId="14181" xr:uid="{429D9113-F902-4AEA-9536-74695A949E02}"/>
    <cellStyle name="Note 19 3 3 3 2" xfId="25954" xr:uid="{591F4AFC-9E1C-4C07-B964-A53ACAFE2D98}"/>
    <cellStyle name="Note 19 3 3 4" xfId="15141" xr:uid="{FACCD6DA-6262-4505-A1E2-54590FC7A995}"/>
    <cellStyle name="Note 19 3 3 4 2" xfId="26910" xr:uid="{47A31D4A-B2E8-4200-8A81-965430DA4039}"/>
    <cellStyle name="Note 19 3 3 5" xfId="16090" xr:uid="{28255E00-FA74-4789-9769-BB62A90AD37C}"/>
    <cellStyle name="Note 19 3 3 5 2" xfId="27837" xr:uid="{91BEDB32-5944-48D9-B352-5EF325590834}"/>
    <cellStyle name="Note 19 3 3 6" xfId="16963" xr:uid="{4BD4C745-C355-46BD-93A4-77DD79286159}"/>
    <cellStyle name="Note 19 3 3 6 2" xfId="28710" xr:uid="{A2E2CA70-4596-475B-8CA3-46D219006BF3}"/>
    <cellStyle name="Note 19 3 3 7" xfId="17828" xr:uid="{23DB8D47-6E57-442C-B4DC-13190E208089}"/>
    <cellStyle name="Note 19 3 3 7 2" xfId="29549" xr:uid="{8119646C-E9BD-4EB5-9D45-07EF32AB30C4}"/>
    <cellStyle name="Note 19 3 3 8" xfId="18604" xr:uid="{298BE119-A614-416B-AB1F-FAF4495EE57B}"/>
    <cellStyle name="Note 19 3 4" xfId="9430" xr:uid="{3C6F1353-CBC8-47D2-BDFA-CBA2B688EECA}"/>
    <cellStyle name="Note 19 3 4 2" xfId="13835" xr:uid="{3ADFFA2D-93B8-47AC-B56A-3CDE5BD180F8}"/>
    <cellStyle name="Note 19 3 4 2 2" xfId="25608" xr:uid="{E0552CFE-B661-49BD-B87E-E2D4EB7E3302}"/>
    <cellStyle name="Note 19 3 4 3" xfId="14795" xr:uid="{A8B1AFA3-5E3C-4C15-B16A-76C90EAE121A}"/>
    <cellStyle name="Note 19 3 4 3 2" xfId="26566" xr:uid="{A28758A1-EC26-43CA-8398-0F0AED3466C2}"/>
    <cellStyle name="Note 19 3 4 4" xfId="15747" xr:uid="{EC21ED3E-C744-4F3A-B916-4EA58C57D103}"/>
    <cellStyle name="Note 19 3 4 4 2" xfId="27494" xr:uid="{681149F7-6EC2-422A-8C49-4059D3F677C1}"/>
    <cellStyle name="Note 19 3 4 5" xfId="16621" xr:uid="{766B92DF-AD27-4EDE-93CF-9AA3124A98BD}"/>
    <cellStyle name="Note 19 3 4 5 2" xfId="28368" xr:uid="{C6C7615B-BD40-40F4-801F-234CE1C7D186}"/>
    <cellStyle name="Note 19 3 4 6" xfId="17486" xr:uid="{76A09DF1-2EDC-4A17-998C-9CFE3C757641}"/>
    <cellStyle name="Note 19 3 4 6 2" xfId="29207" xr:uid="{EDB5E544-5355-4CDC-A29F-A65936593179}"/>
    <cellStyle name="Note 19 3 4 7" xfId="18262" xr:uid="{C2C10326-47AF-40D8-882C-96B5DAE231AC}"/>
    <cellStyle name="Note 19 3 4 7 2" xfId="29983" xr:uid="{6C34A50B-3BC1-4068-AFB9-EB5F28AD10B7}"/>
    <cellStyle name="Note 19 3 4 8" xfId="19019" xr:uid="{780BACEC-A947-4FE2-814C-75B3A27D12B3}"/>
    <cellStyle name="Note 19 3 5" xfId="12132" xr:uid="{366006DC-932A-4710-A37F-88EFEE034548}"/>
    <cellStyle name="Note 19 3 5 2" xfId="23949" xr:uid="{4ADD2B2F-E710-46F5-AE06-1EB0FD6B6C5C}"/>
    <cellStyle name="Note 19 3 6" xfId="10631" xr:uid="{8EE83EDB-C0E5-4927-98CD-0C64B78DE247}"/>
    <cellStyle name="Note 19 3 6 2" xfId="22503" xr:uid="{0B5E720C-9FF0-43C5-93CE-14D2A02E0F74}"/>
    <cellStyle name="Note 19 3 7" xfId="11622" xr:uid="{F4D8989E-EF53-4D9F-AEAA-6619B9D0F65C}"/>
    <cellStyle name="Note 19 3 7 2" xfId="23464" xr:uid="{FAF37B33-2098-4FAD-BFB0-5210640F0026}"/>
    <cellStyle name="Note 19 3 8" xfId="11057" xr:uid="{09F51FC6-F15D-4602-A161-08D0AAB71CCD}"/>
    <cellStyle name="Note 19 3 8 2" xfId="22926" xr:uid="{D2BBB677-6512-4D81-9CE5-189C98F6AFD2}"/>
    <cellStyle name="Note 19 3 9" xfId="13334" xr:uid="{0CCE2417-DD9E-42DD-90AB-453A6D8FD94E}"/>
    <cellStyle name="Note 19 3 9 2" xfId="25117" xr:uid="{C3D417CC-93D4-446E-91F7-BBE1F4F194CA}"/>
    <cellStyle name="Note 19 4" xfId="7082" xr:uid="{AC09EE81-0320-4A05-A194-C9C5EC1ED0AC}"/>
    <cellStyle name="Note 19 4 10" xfId="12877" xr:uid="{614D3FAC-2A75-4447-9188-C51D94945561}"/>
    <cellStyle name="Note 19 4 10 2" xfId="24671" xr:uid="{F32F4FD9-1968-4716-B450-71B1E4366AC0}"/>
    <cellStyle name="Note 19 4 2" xfId="8725" xr:uid="{2FB233EE-E014-4BBA-8B04-60C238B49A74}"/>
    <cellStyle name="Note 19 4 2 2" xfId="13385" xr:uid="{82AA3FCB-9CF3-479E-973D-6D276828AA84}"/>
    <cellStyle name="Note 19 4 2 2 2" xfId="25168" xr:uid="{F0657D52-AF41-4E0E-A516-6FF84AC3D996}"/>
    <cellStyle name="Note 19 4 2 3" xfId="14391" xr:uid="{EC006D1A-274D-4C2B-9292-3AAB77B0619E}"/>
    <cellStyle name="Note 19 4 2 3 2" xfId="26163" xr:uid="{CE822F08-1148-442E-8BB5-37BF76C69CFB}"/>
    <cellStyle name="Note 19 4 2 4" xfId="15349" xr:uid="{26703E83-76E5-497F-A78F-EC0635128A4F}"/>
    <cellStyle name="Note 19 4 2 4 2" xfId="27111" xr:uid="{3AC51B64-ABC0-44E6-8AA1-62C257334B59}"/>
    <cellStyle name="Note 19 4 2 5" xfId="16276" xr:uid="{362579F7-044D-4348-A313-8A2F9F1C17EB}"/>
    <cellStyle name="Note 19 4 2 5 2" xfId="28023" xr:uid="{611B30ED-C6FE-4090-B2C2-B4B0C80A30BF}"/>
    <cellStyle name="Note 19 4 2 6" xfId="17147" xr:uid="{32A0C284-7C22-4900-9AC7-E04D02EF432A}"/>
    <cellStyle name="Note 19 4 2 6 2" xfId="28891" xr:uid="{547D40CC-39E7-4FA9-B3E6-5BFE8C682116}"/>
    <cellStyle name="Note 19 4 2 7" xfId="17994" xr:uid="{AFCDE218-BB63-42CF-A77C-6D04457DEE77}"/>
    <cellStyle name="Note 19 4 2 7 2" xfId="29715" xr:uid="{9FC9D9D2-E1D9-4653-A7B0-A7B380DA1CCC}"/>
    <cellStyle name="Note 19 4 2 8" xfId="18761" xr:uid="{CAB3E5AE-617B-4551-9162-3B8F0E88B677}"/>
    <cellStyle name="Note 19 4 3" xfId="9587" xr:uid="{698305A8-6B2D-4EA1-AE8B-D9FE1390CD53}"/>
    <cellStyle name="Note 19 4 3 2" xfId="13992" xr:uid="{0546E165-FAD8-45A6-AE14-A0DD52ECC32E}"/>
    <cellStyle name="Note 19 4 3 2 2" xfId="25765" xr:uid="{2DBA2C0A-C387-48F6-A363-42BC5281A392}"/>
    <cellStyle name="Note 19 4 3 3" xfId="14952" xr:uid="{B1CCD166-FEF4-43EC-933C-E07B0181F637}"/>
    <cellStyle name="Note 19 4 3 3 2" xfId="26723" xr:uid="{EA1C5ABB-9564-42C5-B25E-51DE688FC7F3}"/>
    <cellStyle name="Note 19 4 3 4" xfId="15904" xr:uid="{43F84269-AA1F-4E06-B57B-48FF0C30DC31}"/>
    <cellStyle name="Note 19 4 3 4 2" xfId="27651" xr:uid="{92359EF3-54F5-4EAC-B1D6-07EC1C49DF52}"/>
    <cellStyle name="Note 19 4 3 5" xfId="16778" xr:uid="{A311BB17-085B-441B-8CAA-6560F9F25559}"/>
    <cellStyle name="Note 19 4 3 5 2" xfId="28525" xr:uid="{663103AD-6AB7-4725-8A85-6560BE9F355C}"/>
    <cellStyle name="Note 19 4 3 6" xfId="17643" xr:uid="{149C22C5-BEC2-4F75-9928-76B5C26DC6E0}"/>
    <cellStyle name="Note 19 4 3 6 2" xfId="29364" xr:uid="{38F69C41-3AF1-464E-88C3-3327341AA092}"/>
    <cellStyle name="Note 19 4 3 7" xfId="18419" xr:uid="{C83D0EBC-ADF0-4984-88E5-C9B63C494195}"/>
    <cellStyle name="Note 19 4 3 7 2" xfId="30140" xr:uid="{B3BEA0E1-359B-43B9-8463-2277E0AF7768}"/>
    <cellStyle name="Note 19 4 3 8" xfId="19176" xr:uid="{38C1D7BE-AC1B-4D90-A8FA-FEC7E1FF5E6B}"/>
    <cellStyle name="Note 19 4 4" xfId="12355" xr:uid="{B91172DD-A95D-42C9-B07E-05A29DDBA190}"/>
    <cellStyle name="Note 19 4 4 2" xfId="24170" xr:uid="{1017C0E3-E7F8-4596-994C-C0EDA2206E47}"/>
    <cellStyle name="Note 19 4 5" xfId="10421" xr:uid="{B58749A2-3AFD-42FB-A98A-E88C91626ABA}"/>
    <cellStyle name="Note 19 4 5 2" xfId="22293" xr:uid="{BA653664-DB67-4A73-8A84-C9629A6AA64C}"/>
    <cellStyle name="Note 19 4 6" xfId="12577" xr:uid="{005163B0-98C7-4F02-84C7-E50E510DBC35}"/>
    <cellStyle name="Note 19 4 6 2" xfId="24384" xr:uid="{B902F4D3-C3E6-4121-A01E-97D6A6D8FECA}"/>
    <cellStyle name="Note 19 4 7" xfId="10230" xr:uid="{3B9970BA-E37D-4AE9-AF26-0B98ED5949E8}"/>
    <cellStyle name="Note 19 4 7 2" xfId="22105" xr:uid="{4DD73AB3-A62B-4B6B-9137-8E36A41DB775}"/>
    <cellStyle name="Note 19 4 8" xfId="12601" xr:uid="{513BBC8F-9004-4382-9147-AAC5FF1475E6}"/>
    <cellStyle name="Note 19 4 8 2" xfId="24406" xr:uid="{94218EA9-FEC6-4DD9-872D-C9D981DCDFDF}"/>
    <cellStyle name="Note 19 4 9" xfId="10211" xr:uid="{21248806-843A-4BE5-BB94-F91E6B6ECDBD}"/>
    <cellStyle name="Note 19 4 9 2" xfId="22086" xr:uid="{F97E5984-CAA4-4C6B-8F21-B0E58726AD06}"/>
    <cellStyle name="Note 19 5" xfId="7926" xr:uid="{35D68172-267E-42CF-923E-9A9BF629585E}"/>
    <cellStyle name="Note 19 5 2" xfId="12896" xr:uid="{800A7A66-7E51-4D63-8A73-B57DFA98F309}"/>
    <cellStyle name="Note 19 5 2 2" xfId="24690" xr:uid="{8BEF417F-F2D8-4DB5-9569-A2D8E3E54714}"/>
    <cellStyle name="Note 19 5 3" xfId="9992" xr:uid="{2204190D-5547-4186-BDE4-947AB5C6AB8F}"/>
    <cellStyle name="Note 19 5 3 2" xfId="21867" xr:uid="{77FC20F0-62F7-40CF-9607-451A18610E6C}"/>
    <cellStyle name="Note 19 5 4" xfId="13133" xr:uid="{427E50D4-AC22-47EA-BFBB-23B053200331}"/>
    <cellStyle name="Note 19 5 4 2" xfId="24920" xr:uid="{61E4F111-D012-45EE-B402-50BB5754FCBD}"/>
    <cellStyle name="Note 19 5 5" xfId="9803" xr:uid="{37D2DB79-FC03-4C43-930E-02DFC0DC9259}"/>
    <cellStyle name="Note 19 5 5 2" xfId="21679" xr:uid="{F889E0E8-45A1-4BB4-8E16-AF9A19D54BD7}"/>
    <cellStyle name="Note 19 5 6" xfId="13415" xr:uid="{31F50426-A255-4D49-BEAB-7E152FE67876}"/>
    <cellStyle name="Note 19 5 6 2" xfId="25198" xr:uid="{6C91202A-5B39-4212-BEE5-8386BE515E41}"/>
    <cellStyle name="Note 19 5 7" xfId="14421" xr:uid="{458D1D3E-AD37-438F-9714-3A3966475A64}"/>
    <cellStyle name="Note 19 5 7 2" xfId="26193" xr:uid="{AF3A79D1-2AAE-4CFF-A3E2-5984601BBDAA}"/>
    <cellStyle name="Note 19 5 8" xfId="15379" xr:uid="{4D6BE969-D63A-41CF-BE27-656FC8AB43CD}"/>
    <cellStyle name="Note 19 6" xfId="9359" xr:uid="{E36DF128-4CFD-4CC9-ACB1-7C025179DFD5}"/>
    <cellStyle name="Note 19 6 2" xfId="13764" xr:uid="{ECB0EA0C-8AFB-4571-B8C0-FD8CAEA4E575}"/>
    <cellStyle name="Note 19 6 2 2" xfId="25537" xr:uid="{BED45C83-D36E-4A4B-A2BA-D341AE49DD0F}"/>
    <cellStyle name="Note 19 6 3" xfId="14724" xr:uid="{78E59F1C-CCAD-4CA0-913D-2B7F62E198EF}"/>
    <cellStyle name="Note 19 6 3 2" xfId="26495" xr:uid="{89806FA4-B805-4A75-8963-C34BD6BAD583}"/>
    <cellStyle name="Note 19 6 4" xfId="15676" xr:uid="{1673807F-F4D1-4698-9472-792E17C1C133}"/>
    <cellStyle name="Note 19 6 4 2" xfId="27423" xr:uid="{62BD17DA-2F24-45BD-BCE0-579E7BE12589}"/>
    <cellStyle name="Note 19 6 5" xfId="16550" xr:uid="{38C4DE0A-0572-4EEE-A606-598BEC817E51}"/>
    <cellStyle name="Note 19 6 5 2" xfId="28297" xr:uid="{B5CD7FE9-6DCF-4481-AC17-A951285BD44E}"/>
    <cellStyle name="Note 19 6 6" xfId="17415" xr:uid="{8282EC3F-DC6E-45D1-90D5-0DFCB5078A87}"/>
    <cellStyle name="Note 19 6 6 2" xfId="29136" xr:uid="{6038C36F-98C1-4114-935C-76C726EC3F8F}"/>
    <cellStyle name="Note 19 6 7" xfId="18191" xr:uid="{471235F6-0E92-4C1A-B1D6-2960102FD368}"/>
    <cellStyle name="Note 19 6 7 2" xfId="29912" xr:uid="{3674B644-15D8-4A14-8EB8-EEB46D910B05}"/>
    <cellStyle name="Note 19 6 8" xfId="18948" xr:uid="{71FDF0D7-F037-4558-BD3B-52ACE424C732}"/>
    <cellStyle name="Note 19 7" xfId="11800" xr:uid="{FCBD3465-7E1A-4CAA-8E22-3D348AFB33C0}"/>
    <cellStyle name="Note 19 7 2" xfId="23628" xr:uid="{629E951E-38FE-47A8-AC62-8E9E2A5D9C1D}"/>
    <cellStyle name="Note 19 8" xfId="10911" xr:uid="{168182ED-FBFF-4F03-B815-39AC88F36FDE}"/>
    <cellStyle name="Note 19 8 2" xfId="22780" xr:uid="{271CE129-60AF-4B43-941E-4A60A0C051E9}"/>
    <cellStyle name="Note 19 9" xfId="11419" xr:uid="{A5FE264F-6CC0-47BD-8904-864337A4F871}"/>
    <cellStyle name="Note 19 9 2" xfId="23277" xr:uid="{7B50796B-AF4E-4644-A89B-A919BF88D853}"/>
    <cellStyle name="Note 2" xfId="6148" xr:uid="{661CFCCA-E3C5-46AF-82FE-22E7B7BA3E4E}"/>
    <cellStyle name="Note 2 10" xfId="11206" xr:uid="{CB426B76-89BD-4E22-B7B7-36511E8A8AE3}"/>
    <cellStyle name="Note 2 10 2" xfId="23068" xr:uid="{B0CA9FC2-44C7-4A1B-AFDC-F7A8A29D4DD3}"/>
    <cellStyle name="Note 2 11" xfId="12243" xr:uid="{6C3B7BF6-B1E1-4DAC-9017-156091CCA9F1}"/>
    <cellStyle name="Note 2 11 2" xfId="24060" xr:uid="{38217D15-3322-4198-89F6-74A43DB7F5AC}"/>
    <cellStyle name="Note 2 12" xfId="10521" xr:uid="{7530A4D1-8DF2-4363-9373-6C7A650BBB60}"/>
    <cellStyle name="Note 2 12 2" xfId="22393" xr:uid="{168E5380-D4EB-4EFA-B407-A851E86A8A93}"/>
    <cellStyle name="Note 2 13" xfId="13072" xr:uid="{43B91792-E35E-4076-94D9-6E5E04E5D5CE}"/>
    <cellStyle name="Note 2 13 2" xfId="24861" xr:uid="{CB0E3CB6-B337-40E4-8769-1860BE03C971}"/>
    <cellStyle name="Note 2 2" xfId="6149" xr:uid="{DC4C709D-6417-4E6C-A0B2-375598907384}"/>
    <cellStyle name="Note 2 3" xfId="6773" xr:uid="{F8B549E2-45AF-43C1-BF88-D0551D026430}"/>
    <cellStyle name="Note 2 3 10" xfId="9811" xr:uid="{58BE9693-B78B-4413-A247-CB9D24B95715}"/>
    <cellStyle name="Note 2 3 10 2" xfId="21687" xr:uid="{FAB30042-557B-4ACC-A718-B54AF46554E4}"/>
    <cellStyle name="Note 2 3 11" xfId="11840" xr:uid="{310EDC9C-DBDD-4DB1-854C-88ACD6B3266E}"/>
    <cellStyle name="Note 2 3 11 2" xfId="23667" xr:uid="{3B5B2AE4-8AB0-47CE-88E3-A72398E683DD}"/>
    <cellStyle name="Note 2 3 2" xfId="7607" xr:uid="{B3075033-B3FC-4B91-A935-CDFD38F2EEEC}"/>
    <cellStyle name="Note 2 3 2 10" xfId="17962" xr:uid="{76C7EDBB-4EF5-4D81-8967-532BBCB6A48E}"/>
    <cellStyle name="Note 2 3 2 10 2" xfId="29683" xr:uid="{D9650113-6256-4626-AA88-8FB190AB2F13}"/>
    <cellStyle name="Note 2 3 2 2" xfId="9250" xr:uid="{A4BE1994-4187-480E-8EDB-5E11E594C695}"/>
    <cellStyle name="Note 2 3 2 2 2" xfId="13684" xr:uid="{347C9392-FA77-47A7-AD53-A6B32DD8BD22}"/>
    <cellStyle name="Note 2 3 2 2 2 2" xfId="25458" xr:uid="{BC943CC9-F4DB-45B9-8906-B0CFFBE18992}"/>
    <cellStyle name="Note 2 3 2 2 3" xfId="14646" xr:uid="{C96E6ECB-4371-4F71-B0CA-EF870268A5EC}"/>
    <cellStyle name="Note 2 3 2 2 3 2" xfId="26417" xr:uid="{FBE2952F-D7AF-44F8-AEF2-E50B83AD33AB}"/>
    <cellStyle name="Note 2 3 2 2 4" xfId="15598" xr:uid="{47939122-367B-40F4-94D4-0D857812E4B5}"/>
    <cellStyle name="Note 2 3 2 2 4 2" xfId="27347" xr:uid="{81A58ECC-FC31-444D-A418-40085ACE0B09}"/>
    <cellStyle name="Note 2 3 2 2 5" xfId="16478" xr:uid="{A37B151C-19CB-4A6D-8ABD-E196B48789FC}"/>
    <cellStyle name="Note 2 3 2 2 5 2" xfId="28225" xr:uid="{B78CC387-9801-438C-802B-03B4A5A900CB}"/>
    <cellStyle name="Note 2 3 2 2 6" xfId="17344" xr:uid="{77D063B5-A447-4502-B91C-8C0209622B6E}"/>
    <cellStyle name="Note 2 3 2 2 6 2" xfId="29065" xr:uid="{61B13B2F-EE20-4588-946B-038E7B6D4F1A}"/>
    <cellStyle name="Note 2 3 2 2 7" xfId="18120" xr:uid="{12D25A1E-6221-4A34-AB98-179B0D2A9EDD}"/>
    <cellStyle name="Note 2 3 2 2 7 2" xfId="29841" xr:uid="{6DDD97F9-C5E7-4B6F-A18F-5F82C549CC14}"/>
    <cellStyle name="Note 2 3 2 2 8" xfId="18877" xr:uid="{01B1D7EA-82D8-48FB-9583-F82B0F980901}"/>
    <cellStyle name="Note 2 3 2 3" xfId="9703" xr:uid="{C33693A0-247A-41B7-9EC0-A0C4535DF4F4}"/>
    <cellStyle name="Note 2 3 2 3 2" xfId="14108" xr:uid="{16447B3B-9945-4512-985B-53BA88E1A670}"/>
    <cellStyle name="Note 2 3 2 3 2 2" xfId="25881" xr:uid="{053BB653-14C8-4757-89A8-1869543F9CE2}"/>
    <cellStyle name="Note 2 3 2 3 3" xfId="15068" xr:uid="{81D5DDD2-5F9F-4D1F-B00E-12332548A43B}"/>
    <cellStyle name="Note 2 3 2 3 3 2" xfId="26839" xr:uid="{8F8B7CE6-0E57-4012-9A30-BB8145518442}"/>
    <cellStyle name="Note 2 3 2 3 4" xfId="16020" xr:uid="{21F9CD3D-76FB-4918-9935-388EA74A37B9}"/>
    <cellStyle name="Note 2 3 2 3 4 2" xfId="27767" xr:uid="{E7DD9F8F-A73A-45A2-9915-61CFC09048AA}"/>
    <cellStyle name="Note 2 3 2 3 5" xfId="16894" xr:uid="{14F5B2DC-0B34-48E4-9305-7394B4CB46E4}"/>
    <cellStyle name="Note 2 3 2 3 5 2" xfId="28641" xr:uid="{1ED76FD7-97E4-4701-BD34-10DD9CB1F9F0}"/>
    <cellStyle name="Note 2 3 2 3 6" xfId="17759" xr:uid="{46F177CF-FC0F-427C-A1F9-B419EA526D5D}"/>
    <cellStyle name="Note 2 3 2 3 6 2" xfId="29480" xr:uid="{57CC4C88-23B1-4AB7-99BB-78E36DA2ECFC}"/>
    <cellStyle name="Note 2 3 2 3 7" xfId="18535" xr:uid="{F1FE5AE9-1579-4CD1-AAF1-D8EE79E7371A}"/>
    <cellStyle name="Note 2 3 2 3 7 2" xfId="30256" xr:uid="{C328571C-F32F-4FB7-9EA2-67A0E22463BC}"/>
    <cellStyle name="Note 2 3 2 3 8" xfId="19292" xr:uid="{1357AEAD-B35C-4B17-8905-B88E77742757}"/>
    <cellStyle name="Note 2 3 2 4" xfId="12668" xr:uid="{AF19A3DE-D21C-406D-8B13-28EDA27C20E3}"/>
    <cellStyle name="Note 2 3 2 4 2" xfId="24467" xr:uid="{1998681B-3470-4FF9-918D-996513F6FF47}"/>
    <cellStyle name="Note 2 3 2 5" xfId="13308" xr:uid="{F21DC838-7202-4858-BDCB-D4CE8B1E11F0}"/>
    <cellStyle name="Note 2 3 2 5 2" xfId="25091" xr:uid="{59330BA9-6EF5-4CEE-A0D6-46F53B7B871A}"/>
    <cellStyle name="Note 2 3 2 6" xfId="14322" xr:uid="{EB30CCA9-72E5-4F6F-AFAE-03169C5EC533}"/>
    <cellStyle name="Note 2 3 2 6 2" xfId="26094" xr:uid="{44729BB7-D098-46E3-9A5D-97D6C89EA2EB}"/>
    <cellStyle name="Note 2 3 2 7" xfId="15280" xr:uid="{00447FFA-77F5-400D-9F17-F8EB65F65AB8}"/>
    <cellStyle name="Note 2 3 2 7 2" xfId="27049" xr:uid="{B807DFA6-077E-426A-8C2B-52B2800F82AE}"/>
    <cellStyle name="Note 2 3 2 8" xfId="16224" xr:uid="{6464C2FF-65E4-45C5-AAC3-693B64B95161}"/>
    <cellStyle name="Note 2 3 2 8 2" xfId="27971" xr:uid="{0F2BEA8C-45FB-4DF6-8579-984241B97931}"/>
    <cellStyle name="Note 2 3 2 9" xfId="17097" xr:uid="{CD2D151D-D3D9-438D-866C-A4FFB3E522BF}"/>
    <cellStyle name="Note 2 3 2 9 2" xfId="28844" xr:uid="{C2F91520-8724-43F5-92E8-B1D97BE8625D}"/>
    <cellStyle name="Note 2 3 3" xfId="8418" xr:uid="{ADD48B6B-9AC8-47A8-B0EC-1618986A5862}"/>
    <cellStyle name="Note 2 3 3 2" xfId="13159" xr:uid="{BE6FC6E9-888A-4AD5-B386-ACD83F4079C9}"/>
    <cellStyle name="Note 2 3 3 2 2" xfId="24945" xr:uid="{C0E8D0DA-3240-4FE0-B63B-FA0B7EC27F92}"/>
    <cellStyle name="Note 2 3 3 3" xfId="14179" xr:uid="{D308AD85-39EC-4406-8794-E8F3F28C9C62}"/>
    <cellStyle name="Note 2 3 3 3 2" xfId="25952" xr:uid="{A9233265-6538-49A8-B3B8-58E44E108D98}"/>
    <cellStyle name="Note 2 3 3 4" xfId="15139" xr:uid="{813EC46B-0D7A-4DFA-83A0-20AD6ADC70AB}"/>
    <cellStyle name="Note 2 3 3 4 2" xfId="26908" xr:uid="{006E55C0-D030-4842-AA74-618954C18DD3}"/>
    <cellStyle name="Note 2 3 3 5" xfId="16088" xr:uid="{3FAB4C02-0C3A-4248-A600-CE8D0B9F1802}"/>
    <cellStyle name="Note 2 3 3 5 2" xfId="27835" xr:uid="{F003390C-E194-4839-829B-EEFFFA95691D}"/>
    <cellStyle name="Note 2 3 3 6" xfId="16961" xr:uid="{10189961-439C-4997-A2F3-36BC44D64F95}"/>
    <cellStyle name="Note 2 3 3 6 2" xfId="28708" xr:uid="{2AFC8DAD-0109-4C9B-BD7C-849741EC1BD4}"/>
    <cellStyle name="Note 2 3 3 7" xfId="17826" xr:uid="{3DE0BEC7-7542-4833-A95D-8704892CE68D}"/>
    <cellStyle name="Note 2 3 3 7 2" xfId="29547" xr:uid="{511A78AE-848B-45B3-B43B-F58C0DEF8367}"/>
    <cellStyle name="Note 2 3 3 8" xfId="18602" xr:uid="{1E1491ED-5A57-4346-8ECA-F548F5ABAF3A}"/>
    <cellStyle name="Note 2 3 4" xfId="9428" xr:uid="{8BB54F3B-AD82-4FEA-B6DD-C464627C1EAF}"/>
    <cellStyle name="Note 2 3 4 2" xfId="13833" xr:uid="{E522BBD2-3E09-4EC2-A137-118B8EECB9AB}"/>
    <cellStyle name="Note 2 3 4 2 2" xfId="25606" xr:uid="{4E849571-3374-4BA3-A7B5-1683017BE308}"/>
    <cellStyle name="Note 2 3 4 3" xfId="14793" xr:uid="{DF00EF09-B72A-469B-8758-A4CAC56F61D2}"/>
    <cellStyle name="Note 2 3 4 3 2" xfId="26564" xr:uid="{CB347962-7B26-4653-8EC5-2CC83B46CBB9}"/>
    <cellStyle name="Note 2 3 4 4" xfId="15745" xr:uid="{4B71583F-A303-4E5A-AE0A-FA8C2484F3B2}"/>
    <cellStyle name="Note 2 3 4 4 2" xfId="27492" xr:uid="{21F40DB8-3248-4925-A845-38FC444C4C91}"/>
    <cellStyle name="Note 2 3 4 5" xfId="16619" xr:uid="{0B25D662-E5DD-4D46-835D-6737B41665C5}"/>
    <cellStyle name="Note 2 3 4 5 2" xfId="28366" xr:uid="{9AC53DB8-721D-44AF-93BC-79BF35DB5D71}"/>
    <cellStyle name="Note 2 3 4 6" xfId="17484" xr:uid="{978D02FF-BDCE-4DE2-8680-2D58579F9CA5}"/>
    <cellStyle name="Note 2 3 4 6 2" xfId="29205" xr:uid="{71A83E8E-0167-4DD9-B362-119476C82FC6}"/>
    <cellStyle name="Note 2 3 4 7" xfId="18260" xr:uid="{B19777D6-E97C-438A-B112-80FB8A2078BC}"/>
    <cellStyle name="Note 2 3 4 7 2" xfId="29981" xr:uid="{EF6F0422-DED0-40EE-B2E4-9720F13E0B11}"/>
    <cellStyle name="Note 2 3 4 8" xfId="19017" xr:uid="{C0C0D5B1-51F1-41D6-BCAE-0207C41D1271}"/>
    <cellStyle name="Note 2 3 5" xfId="12130" xr:uid="{06BAA6D5-6C9D-492E-8AD1-37382D7871FB}"/>
    <cellStyle name="Note 2 3 5 2" xfId="23947" xr:uid="{6846E66A-C417-4367-9482-8C8FC376AE1B}"/>
    <cellStyle name="Note 2 3 6" xfId="10633" xr:uid="{81E02100-34B3-4829-BD2D-25DD0824E41A}"/>
    <cellStyle name="Note 2 3 6 2" xfId="22505" xr:uid="{EB3E37A6-2CB1-493C-A5B9-86D73DDE720F}"/>
    <cellStyle name="Note 2 3 7" xfId="12860" xr:uid="{76534B00-A12A-49BE-A861-986FF1D84F3E}"/>
    <cellStyle name="Note 2 3 7 2" xfId="24654" xr:uid="{1E5EE186-70FA-4EC9-8756-18669C14FE2E}"/>
    <cellStyle name="Note 2 3 8" xfId="10021" xr:uid="{3C0730E9-2182-4219-9849-6D687B5C00E3}"/>
    <cellStyle name="Note 2 3 8 2" xfId="21896" xr:uid="{194A446F-1049-4833-B77C-48E219907CDE}"/>
    <cellStyle name="Note 2 3 9" xfId="13124" xr:uid="{0BF57303-2EE1-45A4-B29E-DD8D4BAA7D87}"/>
    <cellStyle name="Note 2 3 9 2" xfId="24911" xr:uid="{5CE15818-E6F7-45D7-8A4D-15A478D2F62D}"/>
    <cellStyle name="Note 2 4" xfId="7084" xr:uid="{19D99557-8973-418C-AB43-1BC612559587}"/>
    <cellStyle name="Note 2 4 10" xfId="11422" xr:uid="{1625863C-28D6-4139-9D03-595B7719393C}"/>
    <cellStyle name="Note 2 4 10 2" xfId="23280" xr:uid="{67B5EA8A-A82F-4AC8-A520-BF1B33982BFA}"/>
    <cellStyle name="Note 2 4 2" xfId="8727" xr:uid="{A0E9DF2A-2E3A-46BF-BD14-8BD2DE3D521C}"/>
    <cellStyle name="Note 2 4 2 2" xfId="13387" xr:uid="{39311CD7-D2A0-4EB4-82FF-5FEFEADD187D}"/>
    <cellStyle name="Note 2 4 2 2 2" xfId="25170" xr:uid="{007E06AC-18E2-4A0E-ABF9-9A710B7031CE}"/>
    <cellStyle name="Note 2 4 2 3" xfId="14393" xr:uid="{D685083C-FC73-4CAB-BA40-97FB8182CFBD}"/>
    <cellStyle name="Note 2 4 2 3 2" xfId="26165" xr:uid="{64B38070-45E4-47D9-84D5-A4563EC4C18A}"/>
    <cellStyle name="Note 2 4 2 4" xfId="15351" xr:uid="{998CCCB0-6DEC-488B-90CA-68C9F444D806}"/>
    <cellStyle name="Note 2 4 2 4 2" xfId="27113" xr:uid="{746EA4C3-074B-4130-A86D-7F01AAA3E00B}"/>
    <cellStyle name="Note 2 4 2 5" xfId="16278" xr:uid="{7C2F019A-79AD-415D-A086-7F9888CCA855}"/>
    <cellStyle name="Note 2 4 2 5 2" xfId="28025" xr:uid="{C84225AE-E1D2-4C9D-B10B-63CECEBE598C}"/>
    <cellStyle name="Note 2 4 2 6" xfId="17149" xr:uid="{65E7CFDC-60B3-425F-9BDC-39D97E04A6CC}"/>
    <cellStyle name="Note 2 4 2 6 2" xfId="28893" xr:uid="{18C6D165-6C68-495C-84FF-DE223E7155B2}"/>
    <cellStyle name="Note 2 4 2 7" xfId="17996" xr:uid="{E1C33718-9DFF-426B-8BCA-B863FEEEF8A3}"/>
    <cellStyle name="Note 2 4 2 7 2" xfId="29717" xr:uid="{0005B4F8-4540-427C-9329-BA1EABC61DDA}"/>
    <cellStyle name="Note 2 4 2 8" xfId="18763" xr:uid="{7B17E6FF-EE00-40C8-AEA3-D9136302E07A}"/>
    <cellStyle name="Note 2 4 3" xfId="9589" xr:uid="{44C6A167-A655-4F86-AD77-26EB461106A7}"/>
    <cellStyle name="Note 2 4 3 2" xfId="13994" xr:uid="{CDABD9EF-D888-45BF-930C-3DA1FB07D183}"/>
    <cellStyle name="Note 2 4 3 2 2" xfId="25767" xr:uid="{73EBA5E9-5FC3-4160-9165-BDBF606E4EBA}"/>
    <cellStyle name="Note 2 4 3 3" xfId="14954" xr:uid="{563A4AA5-D95A-4673-8BE3-D56F4A0BD801}"/>
    <cellStyle name="Note 2 4 3 3 2" xfId="26725" xr:uid="{64BD33EA-483A-4AC8-92AF-325D99813A0A}"/>
    <cellStyle name="Note 2 4 3 4" xfId="15906" xr:uid="{03FFB6AA-6C4F-4CFA-AF5B-4463E20B4B5F}"/>
    <cellStyle name="Note 2 4 3 4 2" xfId="27653" xr:uid="{46ACFB0E-9F5D-4A5B-9274-F036E71E0F13}"/>
    <cellStyle name="Note 2 4 3 5" xfId="16780" xr:uid="{7EE6C54C-B2B3-43D5-BD01-966E37105CA4}"/>
    <cellStyle name="Note 2 4 3 5 2" xfId="28527" xr:uid="{4B01EBFD-0BB2-4D0C-A519-112D7AA6E134}"/>
    <cellStyle name="Note 2 4 3 6" xfId="17645" xr:uid="{68C6F0EC-FC6E-4DC3-82D6-87913DF9F699}"/>
    <cellStyle name="Note 2 4 3 6 2" xfId="29366" xr:uid="{56A30ACA-B30F-4416-A479-DD30A0EE1E5E}"/>
    <cellStyle name="Note 2 4 3 7" xfId="18421" xr:uid="{A745F8C6-E5D6-4C82-9ABE-DCFC1EC86856}"/>
    <cellStyle name="Note 2 4 3 7 2" xfId="30142" xr:uid="{05EDAEF7-596E-4368-AE86-5BE32B255A78}"/>
    <cellStyle name="Note 2 4 3 8" xfId="19178" xr:uid="{CB0E4B0B-F5EC-4C46-82E6-304CADD9237A}"/>
    <cellStyle name="Note 2 4 4" xfId="12357" xr:uid="{F59B34DE-9CAB-4C5D-AE53-A30A10D7E6B1}"/>
    <cellStyle name="Note 2 4 4 2" xfId="24172" xr:uid="{9C5987AB-1E39-45F2-AC66-AA09A4E91780}"/>
    <cellStyle name="Note 2 4 5" xfId="10419" xr:uid="{199F2CBB-5035-4AF6-A58E-3463023FB7AE}"/>
    <cellStyle name="Note 2 4 5 2" xfId="22291" xr:uid="{44350CEC-9415-47BE-A115-050177BB6AD3}"/>
    <cellStyle name="Note 2 4 6" xfId="13090" xr:uid="{CA3F338A-A895-4071-B511-9E003E7C2CBD}"/>
    <cellStyle name="Note 2 4 6 2" xfId="24878" xr:uid="{A50B3EC9-6F5A-4A20-919A-774610694FC5}"/>
    <cellStyle name="Note 2 4 7" xfId="9838" xr:uid="{19A1121C-F87F-4BEF-9BF0-418BCAA84D93}"/>
    <cellStyle name="Note 2 4 7 2" xfId="21714" xr:uid="{B33C900C-B3E8-449D-99E6-E1104C6EE551}"/>
    <cellStyle name="Note 2 4 8" xfId="11803" xr:uid="{ABA60ACF-806C-423C-B1DA-A9EC653C4C68}"/>
    <cellStyle name="Note 2 4 8 2" xfId="23631" xr:uid="{3D471F33-0122-4325-8106-B37D9983CE70}"/>
    <cellStyle name="Note 2 4 9" xfId="10908" xr:uid="{9E108A2D-55F9-441C-BB94-C863E9574033}"/>
    <cellStyle name="Note 2 4 9 2" xfId="22777" xr:uid="{2091E723-D0CB-4713-A63A-322E5FC3B8D1}"/>
    <cellStyle name="Note 2 5" xfId="7928" xr:uid="{13923D38-A083-46B2-B610-3B5BC6E2BE0A}"/>
    <cellStyle name="Note 2 5 2" xfId="12898" xr:uid="{2238454E-6FE2-4AAA-AED4-A9E8608FB2C5}"/>
    <cellStyle name="Note 2 5 2 2" xfId="24692" xr:uid="{303336DF-E05F-45DC-99D7-2290D73E464B}"/>
    <cellStyle name="Note 2 5 3" xfId="9990" xr:uid="{7B85C0FF-2CAF-423B-8325-8086F7E0AF6E}"/>
    <cellStyle name="Note 2 5 3 2" xfId="21865" xr:uid="{4335C903-95A2-4FC5-88AB-83B01DAABC82}"/>
    <cellStyle name="Note 2 5 4" xfId="12638" xr:uid="{1CEE78C3-2790-4319-973A-0474BF7900B3}"/>
    <cellStyle name="Note 2 5 4 2" xfId="24441" xr:uid="{B644F17F-AA61-44B8-A4C7-7ACA415B041A}"/>
    <cellStyle name="Note 2 5 5" xfId="10181" xr:uid="{8402FDC2-A9C3-442B-95D7-E37D3D988CCF}"/>
    <cellStyle name="Note 2 5 5 2" xfId="22056" xr:uid="{5C5CCCF6-AD93-480F-80BD-BA98051AB123}"/>
    <cellStyle name="Note 2 5 6" xfId="13002" xr:uid="{FBC7E957-9EEE-492F-B8B0-2F55A8D7054A}"/>
    <cellStyle name="Note 2 5 6 2" xfId="24794" xr:uid="{FB5D15A8-6F21-455A-B7EA-498EF8A66D80}"/>
    <cellStyle name="Note 2 5 7" xfId="9899" xr:uid="{7F959DB7-E9D0-4BA8-ABCA-79A54B28A5EA}"/>
    <cellStyle name="Note 2 5 7 2" xfId="21775" xr:uid="{F71644B1-8628-4B20-A1E4-C2465FEE060D}"/>
    <cellStyle name="Note 2 5 8" xfId="13666" xr:uid="{39930EB2-6F05-4CC2-8CFA-006CDEB6A2E6}"/>
    <cellStyle name="Note 2 6" xfId="9361" xr:uid="{B7D5608B-155E-4F29-B74C-AE8CA174072E}"/>
    <cellStyle name="Note 2 6 2" xfId="13766" xr:uid="{FFAA762A-D6CD-4F84-90B7-7BF60F7A47B2}"/>
    <cellStyle name="Note 2 6 2 2" xfId="25539" xr:uid="{2D42AE68-F5D2-4CC2-9436-DA1E010D39C2}"/>
    <cellStyle name="Note 2 6 3" xfId="14726" xr:uid="{D1ED4AAB-22D2-40C2-B999-5B274627B73F}"/>
    <cellStyle name="Note 2 6 3 2" xfId="26497" xr:uid="{A1E8F38A-A81F-4D37-8F2C-2AF3EDAA9180}"/>
    <cellStyle name="Note 2 6 4" xfId="15678" xr:uid="{6053660A-9757-4CEC-B291-8D38AF0823F0}"/>
    <cellStyle name="Note 2 6 4 2" xfId="27425" xr:uid="{8BD6439C-394E-4379-BC55-F0DF06204BBB}"/>
    <cellStyle name="Note 2 6 5" xfId="16552" xr:uid="{1B1CC797-F4F9-4FBC-B678-973992AB4C9C}"/>
    <cellStyle name="Note 2 6 5 2" xfId="28299" xr:uid="{9C79F1D7-9A2A-4538-A4A3-614B3E027F0C}"/>
    <cellStyle name="Note 2 6 6" xfId="17417" xr:uid="{466A49B1-74BF-4199-847F-B8BC9E1C12ED}"/>
    <cellStyle name="Note 2 6 6 2" xfId="29138" xr:uid="{3DA39CED-E52E-4E74-AF71-EB2261CBD288}"/>
    <cellStyle name="Note 2 6 7" xfId="18193" xr:uid="{D454FCDE-03D0-41D6-A1EA-E1762D23EDC5}"/>
    <cellStyle name="Note 2 6 7 2" xfId="29914" xr:uid="{266A11DE-A4F8-4AB6-A1B2-826CCA214AAD}"/>
    <cellStyle name="Note 2 6 8" xfId="18950" xr:uid="{3133F1DB-DBD2-4A07-926F-F6A3149447A8}"/>
    <cellStyle name="Note 2 7" xfId="11802" xr:uid="{6A34AF5A-2638-4275-817C-2A4376672C22}"/>
    <cellStyle name="Note 2 7 2" xfId="23630" xr:uid="{09C3C1E5-B4F5-4695-BEB1-4A1B943EA814}"/>
    <cellStyle name="Note 2 8" xfId="10909" xr:uid="{102F5EA8-D8B1-419F-8935-A122E5F8057A}"/>
    <cellStyle name="Note 2 8 2" xfId="22778" xr:uid="{C9F61123-9290-4A23-B667-958F35CF9078}"/>
    <cellStyle name="Note 2 9" xfId="11421" xr:uid="{2E1E3C5D-F013-4680-AF71-B4B96631EE33}"/>
    <cellStyle name="Note 2 9 2" xfId="23279" xr:uid="{9F839401-570A-4C21-A112-1659FE698572}"/>
    <cellStyle name="Note 3" xfId="6150" xr:uid="{AE70F7A5-2C28-4C74-A606-7203A4BBB461}"/>
    <cellStyle name="Note 3 10" xfId="13753" xr:uid="{41664CD4-ADBF-47A4-B8D0-AE3E8B4A2FBF}"/>
    <cellStyle name="Note 3 10 2" xfId="25526" xr:uid="{951A0463-D845-4D4B-A467-4A4F51FAEEDE}"/>
    <cellStyle name="Note 3 11" xfId="14713" xr:uid="{E851BE32-5AA0-4AA9-A37D-6821FD1723F8}"/>
    <cellStyle name="Note 3 11 2" xfId="26484" xr:uid="{7EF18B2F-E488-4C27-A021-86F23B39247C}"/>
    <cellStyle name="Note 3 12" xfId="15665" xr:uid="{BC7BB64A-277E-467F-B620-DF67F9C45A4D}"/>
    <cellStyle name="Note 3 12 2" xfId="27412" xr:uid="{A05DF4C7-8E7D-496E-873A-D09D58E9A178}"/>
    <cellStyle name="Note 3 2" xfId="6772" xr:uid="{97340AE2-9F80-4DFC-A9B9-821C8FDE62B7}"/>
    <cellStyle name="Note 3 2 10" xfId="16248" xr:uid="{5D45DD01-CC07-4B0F-9EFC-D40F2B83C51F}"/>
    <cellStyle name="Note 3 2 10 2" xfId="27995" xr:uid="{83C37D0B-F72F-4313-BC33-F35F2379B4E8}"/>
    <cellStyle name="Note 3 2 11" xfId="17120" xr:uid="{6C73916F-2882-4F4D-A14D-02130689DA31}"/>
    <cellStyle name="Note 3 2 11 2" xfId="28867" xr:uid="{F7E1919A-6496-4328-AC14-DAEFF568D17C}"/>
    <cellStyle name="Note 3 2 2" xfId="7608" xr:uid="{887D68D9-7B25-41DD-A9D7-C40DFA3B7099}"/>
    <cellStyle name="Note 3 2 2 10" xfId="10441" xr:uid="{7C0478A4-3F18-4BFF-AFB5-AB1B7209F26C}"/>
    <cellStyle name="Note 3 2 2 10 2" xfId="22313" xr:uid="{62D15754-B617-4470-9812-B901DB6193E2}"/>
    <cellStyle name="Note 3 2 2 2" xfId="9251" xr:uid="{473168A7-A899-4919-B3F8-0BA32ED2211C}"/>
    <cellStyle name="Note 3 2 2 2 2" xfId="13685" xr:uid="{6F759A99-6D47-48BE-861F-089DCC3AD0F6}"/>
    <cellStyle name="Note 3 2 2 2 2 2" xfId="25459" xr:uid="{05CB67EE-8AB0-4FC6-B91C-7C90163B9465}"/>
    <cellStyle name="Note 3 2 2 2 3" xfId="14647" xr:uid="{F2ED5162-6BA6-476C-8986-B5BCBE3912DD}"/>
    <cellStyle name="Note 3 2 2 2 3 2" xfId="26418" xr:uid="{9256FB8E-B9BF-496E-BD1B-A490F4DFBD7C}"/>
    <cellStyle name="Note 3 2 2 2 4" xfId="15599" xr:uid="{1EB4F12D-0135-4E15-9C27-FCB2EAEEE697}"/>
    <cellStyle name="Note 3 2 2 2 4 2" xfId="27348" xr:uid="{50BF6D1A-577A-4D6B-B288-54DF921EBC56}"/>
    <cellStyle name="Note 3 2 2 2 5" xfId="16479" xr:uid="{5DF72832-3442-432D-A825-47B34418A383}"/>
    <cellStyle name="Note 3 2 2 2 5 2" xfId="28226" xr:uid="{3F9A8270-883D-430C-B6D3-F7C307DC8A45}"/>
    <cellStyle name="Note 3 2 2 2 6" xfId="17345" xr:uid="{78365CE0-76BE-4CDD-B078-8F40F67839FA}"/>
    <cellStyle name="Note 3 2 2 2 6 2" xfId="29066" xr:uid="{77C636BA-D01E-4538-8DB2-2BB78C9F9C96}"/>
    <cellStyle name="Note 3 2 2 2 7" xfId="18121" xr:uid="{761E88EE-5BB8-4842-A67D-340D64F97FBB}"/>
    <cellStyle name="Note 3 2 2 2 7 2" xfId="29842" xr:uid="{5AA551B7-1125-4E1A-9A94-D05064BEC6F5}"/>
    <cellStyle name="Note 3 2 2 2 8" xfId="18878" xr:uid="{5F5FD385-B9B6-4782-BFD6-54963C41CDB4}"/>
    <cellStyle name="Note 3 2 2 3" xfId="9704" xr:uid="{CF77A3D8-338B-4209-90F8-AA8EF4579142}"/>
    <cellStyle name="Note 3 2 2 3 2" xfId="14109" xr:uid="{A1751D1D-A54A-49DC-8FDA-B59705A8BBE3}"/>
    <cellStyle name="Note 3 2 2 3 2 2" xfId="25882" xr:uid="{3E22ECA7-E836-4B24-B092-80662C6B93B0}"/>
    <cellStyle name="Note 3 2 2 3 3" xfId="15069" xr:uid="{4AEDFB62-F189-4D35-861B-F01A86C84780}"/>
    <cellStyle name="Note 3 2 2 3 3 2" xfId="26840" xr:uid="{DF619C86-FA2B-492D-900B-1A3ACBBBB628}"/>
    <cellStyle name="Note 3 2 2 3 4" xfId="16021" xr:uid="{E7BABA53-0FD4-4401-95C0-1B982303E71A}"/>
    <cellStyle name="Note 3 2 2 3 4 2" xfId="27768" xr:uid="{3AF7D1EA-5537-451D-B3E7-A5AAAC82CC40}"/>
    <cellStyle name="Note 3 2 2 3 5" xfId="16895" xr:uid="{8AFA5609-1B24-4C6F-B9DC-0196DEE5C18E}"/>
    <cellStyle name="Note 3 2 2 3 5 2" xfId="28642" xr:uid="{20B3B66E-7A94-48CC-9DC5-3972F5D36126}"/>
    <cellStyle name="Note 3 2 2 3 6" xfId="17760" xr:uid="{9E16D073-D08F-46A7-917F-D994AFFD8FFF}"/>
    <cellStyle name="Note 3 2 2 3 6 2" xfId="29481" xr:uid="{4E999976-651E-4390-9CEF-8DFC4C909DAC}"/>
    <cellStyle name="Note 3 2 2 3 7" xfId="18536" xr:uid="{6DB858E6-525C-418B-A0C7-BDF7B01152B2}"/>
    <cellStyle name="Note 3 2 2 3 7 2" xfId="30257" xr:uid="{9D45D770-C4A5-4225-AAD5-556ECD9BE5AA}"/>
    <cellStyle name="Note 3 2 2 3 8" xfId="19293" xr:uid="{7E7C46B6-E88C-419D-8407-C16A9D688D5E}"/>
    <cellStyle name="Note 3 2 2 4" xfId="12669" xr:uid="{A6ABD026-ED0E-4300-A2CA-8EAE4C6DE01D}"/>
    <cellStyle name="Note 3 2 2 4 2" xfId="24468" xr:uid="{92D7812C-0072-445A-BEAF-72AD28BC4FCE}"/>
    <cellStyle name="Note 3 2 2 5" xfId="12279" xr:uid="{00FE8A19-4FBC-4ADB-9012-FDF17BE16458}"/>
    <cellStyle name="Note 3 2 2 5 2" xfId="24095" xr:uid="{7BF70195-7EFB-45CA-977A-C411FF4F1A7B}"/>
    <cellStyle name="Note 3 2 2 6" xfId="10489" xr:uid="{187C815C-9217-41FE-A7ED-86394419F8DB}"/>
    <cellStyle name="Note 3 2 2 6 2" xfId="22361" xr:uid="{73667D37-8EC6-41A1-9A75-4E7A593D4809}"/>
    <cellStyle name="Note 3 2 2 7" xfId="12564" xr:uid="{521E461D-8D70-45EB-BE5A-E014725FDB29}"/>
    <cellStyle name="Note 3 2 2 7 2" xfId="24373" xr:uid="{9346C692-9436-4F21-B3B4-7E206C15DA8D}"/>
    <cellStyle name="Note 3 2 2 8" xfId="10239" xr:uid="{41DE105E-344F-4868-9F29-FAED7AB5AEAA}"/>
    <cellStyle name="Note 3 2 2 8 2" xfId="22114" xr:uid="{0C5E054D-10D7-4406-B2C9-73781F918589}"/>
    <cellStyle name="Note 3 2 2 9" xfId="12332" xr:uid="{44B86AC1-14E3-4BC6-8441-AE9686B61828}"/>
    <cellStyle name="Note 3 2 2 9 2" xfId="24148" xr:uid="{7142D074-3135-44B8-A88F-5C917BF53246}"/>
    <cellStyle name="Note 3 2 3" xfId="8417" xr:uid="{4023B25A-B45B-4199-9557-768BBBD4B6CB}"/>
    <cellStyle name="Note 3 2 3 2" xfId="13158" xr:uid="{4CE95E57-A8C0-4455-96EF-B3D9FB75292C}"/>
    <cellStyle name="Note 3 2 3 2 2" xfId="24944" xr:uid="{60D42595-3EDC-4EE7-83C8-929F1E6A3A05}"/>
    <cellStyle name="Note 3 2 3 3" xfId="14178" xr:uid="{F4042E47-C938-4E23-80AF-A371C96834EC}"/>
    <cellStyle name="Note 3 2 3 3 2" xfId="25951" xr:uid="{5A58C0E6-2DAC-45D4-B947-2538625BF1B0}"/>
    <cellStyle name="Note 3 2 3 4" xfId="15138" xr:uid="{D8F9EC7A-9B74-40CD-84DB-879CC36F125F}"/>
    <cellStyle name="Note 3 2 3 4 2" xfId="26907" xr:uid="{D92233F5-749F-45D9-AB38-EA0BCFDD4800}"/>
    <cellStyle name="Note 3 2 3 5" xfId="16087" xr:uid="{A96D2178-9C02-47CE-9CD7-F49E7CCDF92B}"/>
    <cellStyle name="Note 3 2 3 5 2" xfId="27834" xr:uid="{37F2C97C-F525-4898-87F8-A7BC219D293C}"/>
    <cellStyle name="Note 3 2 3 6" xfId="16960" xr:uid="{F889612A-44F1-4EFA-BF47-457E4FF02E17}"/>
    <cellStyle name="Note 3 2 3 6 2" xfId="28707" xr:uid="{79225EFE-5E90-40D8-B6EE-916965FFED15}"/>
    <cellStyle name="Note 3 2 3 7" xfId="17825" xr:uid="{AECCDFAF-4D41-4EF2-B4B4-16E33DFC2315}"/>
    <cellStyle name="Note 3 2 3 7 2" xfId="29546" xr:uid="{68D17613-915B-4FE0-AD52-AD183FFECADA}"/>
    <cellStyle name="Note 3 2 3 8" xfId="18601" xr:uid="{FCC41CFF-9A06-4FF4-9EAA-C84F43415690}"/>
    <cellStyle name="Note 3 2 4" xfId="9427" xr:uid="{CC32E657-5CFC-4132-A7BD-8885217DBA2E}"/>
    <cellStyle name="Note 3 2 4 2" xfId="13832" xr:uid="{54DE35D6-B1CC-4385-9A25-6A49B91A7EF4}"/>
    <cellStyle name="Note 3 2 4 2 2" xfId="25605" xr:uid="{C3F3C5FE-9A14-44F6-A1BF-56EE3339978B}"/>
    <cellStyle name="Note 3 2 4 3" xfId="14792" xr:uid="{26D765B9-D64F-4BFF-B880-CD2025AB523A}"/>
    <cellStyle name="Note 3 2 4 3 2" xfId="26563" xr:uid="{51C1BA7C-D472-465E-83EE-15C5A01698A6}"/>
    <cellStyle name="Note 3 2 4 4" xfId="15744" xr:uid="{D886E1B6-F8D5-41F1-B2B7-B4D03FDF6B76}"/>
    <cellStyle name="Note 3 2 4 4 2" xfId="27491" xr:uid="{EDFF369A-1E72-4BE2-B64C-48B022A5012E}"/>
    <cellStyle name="Note 3 2 4 5" xfId="16618" xr:uid="{35629661-9D66-47CE-AF7B-86861F67550C}"/>
    <cellStyle name="Note 3 2 4 5 2" xfId="28365" xr:uid="{851B72D5-AA80-4776-B311-7247B59C4F02}"/>
    <cellStyle name="Note 3 2 4 6" xfId="17483" xr:uid="{E9244CBD-5155-4361-95B9-25C08AAE8923}"/>
    <cellStyle name="Note 3 2 4 6 2" xfId="29204" xr:uid="{35B7E63B-7982-4CE8-88EE-159EDE054F8B}"/>
    <cellStyle name="Note 3 2 4 7" xfId="18259" xr:uid="{501FB06E-E752-4790-B5ED-286BF67CAB8B}"/>
    <cellStyle name="Note 3 2 4 7 2" xfId="29980" xr:uid="{8CE6063E-2125-4226-80B8-8B8E0DE17514}"/>
    <cellStyle name="Note 3 2 4 8" xfId="19016" xr:uid="{EC405A28-B830-4B16-B268-B347FBCB2D8E}"/>
    <cellStyle name="Note 3 2 5" xfId="12129" xr:uid="{B5089947-9CF1-4F7A-9D0D-9E729EBECBF5}"/>
    <cellStyle name="Note 3 2 5 2" xfId="23946" xr:uid="{D15A78DF-3840-405F-B861-F3D3B15BEB3D}"/>
    <cellStyle name="Note 3 2 6" xfId="10634" xr:uid="{3803037C-83ED-469C-839A-D510575BE8FC}"/>
    <cellStyle name="Note 3 2 6 2" xfId="22506" xr:uid="{38906867-D8BF-4820-A27A-CCCCFEC97ACC}"/>
    <cellStyle name="Note 3 2 7" xfId="13350" xr:uid="{9D64A49B-B93A-47B9-A841-B30B910A9435}"/>
    <cellStyle name="Note 3 2 7 2" xfId="25133" xr:uid="{0DCC19D1-B9F9-4F43-BA90-FBC0AF330EC0}"/>
    <cellStyle name="Note 3 2 8" xfId="14359" xr:uid="{D156CC54-CAEE-4816-A31F-8FDE81F0FB82}"/>
    <cellStyle name="Note 3 2 8 2" xfId="26131" xr:uid="{2AFFBD44-0BB8-4BDA-8728-706AF887309F}"/>
    <cellStyle name="Note 3 2 9" xfId="15317" xr:uid="{CD777AE5-6728-4E8D-958D-91DAFD87D535}"/>
    <cellStyle name="Note 3 2 9 2" xfId="27081" xr:uid="{802B1ACA-8C1F-40E9-B6A4-5979BA0112B7}"/>
    <cellStyle name="Note 3 3" xfId="7085" xr:uid="{512035F7-E302-42C8-A0B3-83A0FBAD6FC8}"/>
    <cellStyle name="Note 3 3 10" xfId="12490" xr:uid="{1B5F7541-EAF2-46B5-943C-9D6E5C537749}"/>
    <cellStyle name="Note 3 3 10 2" xfId="24304" xr:uid="{42DD73B0-DEC6-4F1C-8DE4-B3614046249D}"/>
    <cellStyle name="Note 3 3 2" xfId="8728" xr:uid="{6675BA6B-407F-4C40-87E9-ACDC0CC87F4D}"/>
    <cellStyle name="Note 3 3 2 2" xfId="13388" xr:uid="{AD4316D0-709D-41CE-AD2D-D606B42ACEF3}"/>
    <cellStyle name="Note 3 3 2 2 2" xfId="25171" xr:uid="{52FEA968-FF10-46FA-806D-E5CFCB8E0231}"/>
    <cellStyle name="Note 3 3 2 3" xfId="14394" xr:uid="{BDEAFA68-ADC6-4639-B154-0367D3900D1F}"/>
    <cellStyle name="Note 3 3 2 3 2" xfId="26166" xr:uid="{B58709B4-A2E2-4CC0-AC3A-C72958B35D53}"/>
    <cellStyle name="Note 3 3 2 4" xfId="15352" xr:uid="{6A8489CD-877F-4A44-96A2-C2F8766C8646}"/>
    <cellStyle name="Note 3 3 2 4 2" xfId="27114" xr:uid="{3AD50C66-40B7-47D2-A85B-6B332AB01E7C}"/>
    <cellStyle name="Note 3 3 2 5" xfId="16279" xr:uid="{410B5EAA-C2FB-4B26-8674-AFFD70F32EC0}"/>
    <cellStyle name="Note 3 3 2 5 2" xfId="28026" xr:uid="{000F6CC1-BC88-4A85-AF5A-30CE08A6629C}"/>
    <cellStyle name="Note 3 3 2 6" xfId="17150" xr:uid="{D65197BC-0DC0-46C2-B377-E8DDF1ED2BAC}"/>
    <cellStyle name="Note 3 3 2 6 2" xfId="28894" xr:uid="{47B484EB-7E99-4ED5-B23E-4AB36808945D}"/>
    <cellStyle name="Note 3 3 2 7" xfId="17997" xr:uid="{54542452-9E14-49EC-A944-6245836FDE5C}"/>
    <cellStyle name="Note 3 3 2 7 2" xfId="29718" xr:uid="{889C74DD-575A-47AE-A5B2-F24C5A18EF8F}"/>
    <cellStyle name="Note 3 3 2 8" xfId="18764" xr:uid="{ADB77BE9-E60A-47CB-861F-445BD84B81F9}"/>
    <cellStyle name="Note 3 3 3" xfId="9590" xr:uid="{6CD57C81-0B2D-4EAE-8235-10728E3D6614}"/>
    <cellStyle name="Note 3 3 3 2" xfId="13995" xr:uid="{6E52F728-41E0-4E67-AB44-1284E113BEDA}"/>
    <cellStyle name="Note 3 3 3 2 2" xfId="25768" xr:uid="{B6EB2EEF-CC2C-4370-9E18-FB2FF18A157F}"/>
    <cellStyle name="Note 3 3 3 3" xfId="14955" xr:uid="{8424FCDB-8CA2-4064-81F3-82CE3BE4C68D}"/>
    <cellStyle name="Note 3 3 3 3 2" xfId="26726" xr:uid="{334A2CDF-BE86-4D71-9169-6815AB100883}"/>
    <cellStyle name="Note 3 3 3 4" xfId="15907" xr:uid="{8DA750A6-D469-40A9-8189-6B17E9B20297}"/>
    <cellStyle name="Note 3 3 3 4 2" xfId="27654" xr:uid="{A04B3EA4-6366-49B6-B9F7-5F1C7283BB2E}"/>
    <cellStyle name="Note 3 3 3 5" xfId="16781" xr:uid="{05B84AB7-F08E-43B5-A6E0-60B282E2FC41}"/>
    <cellStyle name="Note 3 3 3 5 2" xfId="28528" xr:uid="{87952812-CF04-4DCB-B574-A77CCE8FBFF3}"/>
    <cellStyle name="Note 3 3 3 6" xfId="17646" xr:uid="{9399BECC-16F6-401B-B2AE-38AEA5F635AD}"/>
    <cellStyle name="Note 3 3 3 6 2" xfId="29367" xr:uid="{0158CF36-F06F-4CCD-8F89-975FD64F9F6C}"/>
    <cellStyle name="Note 3 3 3 7" xfId="18422" xr:uid="{0DC26229-F853-41D5-AB61-0B464AFB2812}"/>
    <cellStyle name="Note 3 3 3 7 2" xfId="30143" xr:uid="{0880A020-8920-4FFE-BCB2-59A3FDC204C9}"/>
    <cellStyle name="Note 3 3 3 8" xfId="19179" xr:uid="{A9A730C3-D05E-4D0D-94CF-1C6F11FB3FC8}"/>
    <cellStyle name="Note 3 3 4" xfId="12358" xr:uid="{9DFD1ED4-1BF6-44B5-8E36-DBF6ABF80C4C}"/>
    <cellStyle name="Note 3 3 4 2" xfId="24173" xr:uid="{5B051562-A3B4-4D8C-810B-E42265FE55B9}"/>
    <cellStyle name="Note 3 3 5" xfId="10418" xr:uid="{E05D1C4A-5579-4F94-B0A3-D0FBE2433BAA}"/>
    <cellStyle name="Note 3 3 5 2" xfId="22290" xr:uid="{EDC6A8F5-1FAB-41D7-B174-BB3D843913E5}"/>
    <cellStyle name="Note 3 3 6" xfId="11933" xr:uid="{A2E9FE8B-0C7D-40AE-A134-44A7F61AD556}"/>
    <cellStyle name="Note 3 3 6 2" xfId="23759" xr:uid="{66EE8E68-7E25-42A5-B613-50846E954330}"/>
    <cellStyle name="Note 3 3 7" xfId="10794" xr:uid="{B29AE705-88AA-44EF-9EDF-BA74E5B18AAF}"/>
    <cellStyle name="Note 3 3 7 2" xfId="22664" xr:uid="{D8914EF9-2145-4F78-97AA-289A839FE6F9}"/>
    <cellStyle name="Note 3 3 8" xfId="11526" xr:uid="{80AEDCCF-4FD1-451D-9BCF-5B41F0EBDD2A}"/>
    <cellStyle name="Note 3 3 8 2" xfId="23376" xr:uid="{12B1A7F9-F4DC-44CC-AAC9-39A621BD10AC}"/>
    <cellStyle name="Note 3 3 9" xfId="11126" xr:uid="{6DCF3290-2183-44F1-90EB-68F03CFEAF96}"/>
    <cellStyle name="Note 3 3 9 2" xfId="22994" xr:uid="{F999E1EE-61F8-490F-82D6-CF30EBB9DCE7}"/>
    <cellStyle name="Note 3 4" xfId="7929" xr:uid="{FF2F6191-4ADD-4368-B65A-7AFBEECB0228}"/>
    <cellStyle name="Note 3 4 2" xfId="12899" xr:uid="{FFD385BC-6AA0-4240-8641-1F44CDA7821D}"/>
    <cellStyle name="Note 3 4 2 2" xfId="24693" xr:uid="{0CA3D283-B054-4293-89E6-E7752DFDA7CA}"/>
    <cellStyle name="Note 3 4 3" xfId="9989" xr:uid="{38DC1B4C-E859-407A-B677-060374A8D6A0}"/>
    <cellStyle name="Note 3 4 3 2" xfId="21864" xr:uid="{E431AED4-62B2-45C1-AF27-F18EAB4DDE13}"/>
    <cellStyle name="Note 3 4 4" xfId="13659" xr:uid="{AB083A51-E361-4AE2-87AB-7755CB50AA03}"/>
    <cellStyle name="Note 3 4 4 2" xfId="25434" xr:uid="{CA6FA136-1740-4C75-8684-677AF44AD8AD}"/>
    <cellStyle name="Note 3 4 5" xfId="14623" xr:uid="{1B0B9668-11A7-4A78-B2E4-7043FB8C0C33}"/>
    <cellStyle name="Note 3 4 5 2" xfId="26394" xr:uid="{CA993CA8-2CA4-43AA-80F6-3BF5C1ACCDE3}"/>
    <cellStyle name="Note 3 4 6" xfId="15575" xr:uid="{0634EEFB-8805-438D-B7C4-8231059F280A}"/>
    <cellStyle name="Note 3 4 6 2" xfId="27326" xr:uid="{E967FAF5-8F2E-4C66-AAC7-0CE491080D5B}"/>
    <cellStyle name="Note 3 4 7" xfId="16457" xr:uid="{B035684E-E05A-4601-8283-3C2DABBD7C93}"/>
    <cellStyle name="Note 3 4 7 2" xfId="28204" xr:uid="{B85CA81C-3670-47A2-8FEC-456AEB9CD8F7}"/>
    <cellStyle name="Note 3 4 8" xfId="17325" xr:uid="{E495E44B-BF70-4E93-BE15-47A373E7E21D}"/>
    <cellStyle name="Note 3 5" xfId="9362" xr:uid="{E781931D-82E6-4ABB-8B66-A8D72C61AAB7}"/>
    <cellStyle name="Note 3 5 2" xfId="13767" xr:uid="{3901FBD3-0DA8-46AC-B822-38724063792E}"/>
    <cellStyle name="Note 3 5 2 2" xfId="25540" xr:uid="{A5C53D81-941D-411E-A8B6-A02AF1195BC9}"/>
    <cellStyle name="Note 3 5 3" xfId="14727" xr:uid="{0565CEBA-C31C-4836-881F-8F86258D1345}"/>
    <cellStyle name="Note 3 5 3 2" xfId="26498" xr:uid="{AF112D5F-FB1D-4A9A-86AA-A7AD069CAFF5}"/>
    <cellStyle name="Note 3 5 4" xfId="15679" xr:uid="{CBDB8C5B-B616-487C-9B2B-CD5366CD1D54}"/>
    <cellStyle name="Note 3 5 4 2" xfId="27426" xr:uid="{54C12CF3-8675-4326-91E1-F9378457FF1C}"/>
    <cellStyle name="Note 3 5 5" xfId="16553" xr:uid="{111FF1B6-FF93-41DF-99DE-3860D8571314}"/>
    <cellStyle name="Note 3 5 5 2" xfId="28300" xr:uid="{289BB0A4-C419-4063-9DCA-2947D47F22A0}"/>
    <cellStyle name="Note 3 5 6" xfId="17418" xr:uid="{F18F43CC-42DC-42A8-95A1-1B5F766E4C94}"/>
    <cellStyle name="Note 3 5 6 2" xfId="29139" xr:uid="{D80D5DF0-6D22-488C-A7AC-D263A770D375}"/>
    <cellStyle name="Note 3 5 7" xfId="18194" xr:uid="{C64E385A-E999-44D0-A4DB-AE0446738A74}"/>
    <cellStyle name="Note 3 5 7 2" xfId="29915" xr:uid="{50543654-AB59-4FA9-991F-FEE571F47276}"/>
    <cellStyle name="Note 3 5 8" xfId="18951" xr:uid="{EFBDE4EE-6F6C-41EB-AB43-9C4A29D9A094}"/>
    <cellStyle name="Note 3 6" xfId="11804" xr:uid="{09C2691A-3E36-42CB-87E9-967EAFE23860}"/>
    <cellStyle name="Note 3 6 2" xfId="23632" xr:uid="{6937EADC-0730-4DBE-B0C7-DD6D40972E8C}"/>
    <cellStyle name="Note 3 7" xfId="10907" xr:uid="{ABDD42F8-26FD-4EE0-AA02-90297B69610A}"/>
    <cellStyle name="Note 3 7 2" xfId="22776" xr:uid="{CB33F92E-2ADA-417C-A27C-3D4D7AA5006A}"/>
    <cellStyle name="Note 3 8" xfId="11423" xr:uid="{D5D4D96B-3AE9-4703-BD39-A35A3D89CE12}"/>
    <cellStyle name="Note 3 8 2" xfId="23281" xr:uid="{A118FC0D-F1DA-4963-B45B-F7588D2170D5}"/>
    <cellStyle name="Note 3 9" xfId="11205" xr:uid="{32C5933F-DB30-4C2C-9FC8-FAEE0330A0AF}"/>
    <cellStyle name="Note 3 9 2" xfId="23067" xr:uid="{A494C504-4004-4B9D-A641-06BDC3F4D968}"/>
    <cellStyle name="Note 4" xfId="6151" xr:uid="{81D70797-F7AF-4E9B-946B-59A5F2AA2642}"/>
    <cellStyle name="Note 4 10" xfId="13274" xr:uid="{422030F5-134D-4182-85C7-48A104015DBC}"/>
    <cellStyle name="Note 4 10 2" xfId="25058" xr:uid="{F1842B81-7C3F-4427-A3BE-CB80458DB8F6}"/>
    <cellStyle name="Note 4 11" xfId="14290" xr:uid="{72331AD7-4C4A-4A71-A7DB-CE8FD6137B03}"/>
    <cellStyle name="Note 4 11 2" xfId="26063" xr:uid="{4B0F8BBA-DBE2-4399-BA7D-58005721682B}"/>
    <cellStyle name="Note 4 12" xfId="15250" xr:uid="{33A7D2ED-11A6-49DA-8ECD-4A00E1593D4E}"/>
    <cellStyle name="Note 4 12 2" xfId="27019" xr:uid="{C5F6FC3A-D092-499A-9D3B-EA54164B139A}"/>
    <cellStyle name="Note 4 2" xfId="6771" xr:uid="{425C28F1-0ECB-4EE1-972A-A20C0643455D}"/>
    <cellStyle name="Note 4 2 10" xfId="14568" xr:uid="{49187ABE-0DD7-4409-9F2E-145836FD1C5F}"/>
    <cellStyle name="Note 4 2 10 2" xfId="26339" xr:uid="{6216BA2D-A0F5-4A8D-AA0E-D8CF24D1DA8E}"/>
    <cellStyle name="Note 4 2 11" xfId="15521" xr:uid="{31A42EC2-D2E0-4E35-9EC4-BBC51DCE5E92}"/>
    <cellStyle name="Note 4 2 11 2" xfId="27276" xr:uid="{5BFF3D3C-AC3E-4D98-A691-8B0710434FF7}"/>
    <cellStyle name="Note 4 2 2" xfId="7609" xr:uid="{2F64616F-D3DC-41D4-AB63-9FC46A56B19D}"/>
    <cellStyle name="Note 4 2 2 10" xfId="17304" xr:uid="{08031E4D-86F1-435C-BE92-CE3E5BB8A9AB}"/>
    <cellStyle name="Note 4 2 2 10 2" xfId="29047" xr:uid="{A2D0DFB1-5D09-4154-82D6-335C59FA96A0}"/>
    <cellStyle name="Note 4 2 2 2" xfId="9252" xr:uid="{24DBA582-0AB6-413A-86A4-9B4E0F141783}"/>
    <cellStyle name="Note 4 2 2 2 2" xfId="13686" xr:uid="{F012C376-E64B-490C-BEB0-3DB6761E6F18}"/>
    <cellStyle name="Note 4 2 2 2 2 2" xfId="25460" xr:uid="{F5D188B6-9503-4698-9733-15246CED7A1F}"/>
    <cellStyle name="Note 4 2 2 2 3" xfId="14648" xr:uid="{757AF762-0CE4-4EF4-9CFF-1AC9E9472E81}"/>
    <cellStyle name="Note 4 2 2 2 3 2" xfId="26419" xr:uid="{DDC04D61-45D5-4028-A278-92C83BC0A298}"/>
    <cellStyle name="Note 4 2 2 2 4" xfId="15600" xr:uid="{940013DE-7E10-4102-A836-7CE4F4B6533B}"/>
    <cellStyle name="Note 4 2 2 2 4 2" xfId="27349" xr:uid="{877914F4-53AF-4CF2-9DF7-A34F49A78B5C}"/>
    <cellStyle name="Note 4 2 2 2 5" xfId="16480" xr:uid="{E915A1E6-AF17-4918-9819-672B23D74DE9}"/>
    <cellStyle name="Note 4 2 2 2 5 2" xfId="28227" xr:uid="{7B276635-C5D2-40B4-9B36-6D19CB4B709B}"/>
    <cellStyle name="Note 4 2 2 2 6" xfId="17346" xr:uid="{66C1687F-A81A-4229-B1E6-381A44DE44E1}"/>
    <cellStyle name="Note 4 2 2 2 6 2" xfId="29067" xr:uid="{B33BDD22-10A0-4ABC-8554-FDA1879A9A2F}"/>
    <cellStyle name="Note 4 2 2 2 7" xfId="18122" xr:uid="{EAF2A49B-9E6C-4DD1-8CD4-1C78625CDE39}"/>
    <cellStyle name="Note 4 2 2 2 7 2" xfId="29843" xr:uid="{2459C5EA-6CEA-48B2-BD50-5DA1B8215C16}"/>
    <cellStyle name="Note 4 2 2 2 8" xfId="18879" xr:uid="{22F6A80A-E62F-41F2-AA7A-295017109F63}"/>
    <cellStyle name="Note 4 2 2 3" xfId="9705" xr:uid="{4159AF3C-4ED8-4036-AC44-4FE8CC23E72B}"/>
    <cellStyle name="Note 4 2 2 3 2" xfId="14110" xr:uid="{9E66D532-26FE-420E-9429-06DC4FD2D041}"/>
    <cellStyle name="Note 4 2 2 3 2 2" xfId="25883" xr:uid="{397582CE-626F-48F3-8D1A-621AD96A7D40}"/>
    <cellStyle name="Note 4 2 2 3 3" xfId="15070" xr:uid="{3A316E8A-9F0B-425E-9B3A-B896C5971A3D}"/>
    <cellStyle name="Note 4 2 2 3 3 2" xfId="26841" xr:uid="{3D0311F6-D9AD-44EB-ABAA-408568953475}"/>
    <cellStyle name="Note 4 2 2 3 4" xfId="16022" xr:uid="{8BE1AC1A-8F9A-4E4F-975E-367F6F81575E}"/>
    <cellStyle name="Note 4 2 2 3 4 2" xfId="27769" xr:uid="{6F9BB0D9-FC24-4289-91D8-7E762754AE78}"/>
    <cellStyle name="Note 4 2 2 3 5" xfId="16896" xr:uid="{B97C26DE-5B26-4C34-B3BD-31ABE0570CE7}"/>
    <cellStyle name="Note 4 2 2 3 5 2" xfId="28643" xr:uid="{09025F7A-EE86-4E12-8FDD-8A8E2D1E1EEB}"/>
    <cellStyle name="Note 4 2 2 3 6" xfId="17761" xr:uid="{902B6DFF-4CBB-41C3-BDB4-AC1AB6C1D9BE}"/>
    <cellStyle name="Note 4 2 2 3 6 2" xfId="29482" xr:uid="{9AED10F6-F57E-4061-98F4-805F76495A37}"/>
    <cellStyle name="Note 4 2 2 3 7" xfId="18537" xr:uid="{7ECCA526-E733-4FC6-8EB0-225CD5629CA7}"/>
    <cellStyle name="Note 4 2 2 3 7 2" xfId="30258" xr:uid="{D0BA0454-3201-4686-AF62-E9BE685835DD}"/>
    <cellStyle name="Note 4 2 2 3 8" xfId="19294" xr:uid="{F1DDA384-0878-413F-B9B8-521A38B792C5}"/>
    <cellStyle name="Note 4 2 2 4" xfId="12670" xr:uid="{5CE1EF2D-16ED-4EAE-AAF4-6424DF9B2E92}"/>
    <cellStyle name="Note 4 2 2 4 2" xfId="24469" xr:uid="{81DDD3F6-4382-4070-8D25-77F48CB6E097}"/>
    <cellStyle name="Note 4 2 2 5" xfId="10169" xr:uid="{B68186D0-D6B9-4763-965F-657FD437B044}"/>
    <cellStyle name="Note 4 2 2 5 2" xfId="22044" xr:uid="{04C9C1B8-1667-402F-AB1F-1C0CBB654A27}"/>
    <cellStyle name="Note 4 2 2 6" xfId="13631" xr:uid="{FEA01F72-45A4-45F1-AFFE-0F06D0CDB5F7}"/>
    <cellStyle name="Note 4 2 2 6 2" xfId="25407" xr:uid="{A34D49BE-2792-45D6-B770-2DAE983AC15C}"/>
    <cellStyle name="Note 4 2 2 7" xfId="14599" xr:uid="{6BAADED3-C54D-470D-9EEB-D74E9A10B6F2}"/>
    <cellStyle name="Note 4 2 2 7 2" xfId="26370" xr:uid="{FB343370-E5D7-4F32-BF2C-9EDD1B1FCF7F}"/>
    <cellStyle name="Note 4 2 2 8" xfId="15551" xr:uid="{F18C39E1-B9DD-4F39-9254-650A5002C6E7}"/>
    <cellStyle name="Note 4 2 2 8 2" xfId="27302" xr:uid="{2E6F894E-D5D7-48BF-909A-DC8AAEE7D41B}"/>
    <cellStyle name="Note 4 2 2 9" xfId="16436" xr:uid="{B63919A9-B59A-4709-8B93-60F406BDAF67}"/>
    <cellStyle name="Note 4 2 2 9 2" xfId="28183" xr:uid="{CDB841D7-4F07-444B-955B-45233526DB2F}"/>
    <cellStyle name="Note 4 2 3" xfId="8416" xr:uid="{4337DDF3-97AC-4B14-A2EC-9A7DFF89297C}"/>
    <cellStyle name="Note 4 2 3 2" xfId="13157" xr:uid="{693B32BF-9DAB-4EF4-9F95-B20AC47EEFF3}"/>
    <cellStyle name="Note 4 2 3 2 2" xfId="24943" xr:uid="{542073D1-E112-4518-9D6E-B3F247977E33}"/>
    <cellStyle name="Note 4 2 3 3" xfId="14177" xr:uid="{A5B7423A-68AF-4573-8F10-46AD77A3645E}"/>
    <cellStyle name="Note 4 2 3 3 2" xfId="25950" xr:uid="{0597B74A-2F1E-4F18-98BF-1B24E9C5A959}"/>
    <cellStyle name="Note 4 2 3 4" xfId="15137" xr:uid="{8D35D17C-7F80-44DD-8E7C-D73FA69DF9FC}"/>
    <cellStyle name="Note 4 2 3 4 2" xfId="26906" xr:uid="{3893F2A3-245F-46B5-9CA1-E1515505BC37}"/>
    <cellStyle name="Note 4 2 3 5" xfId="16086" xr:uid="{AEF85BF2-0720-4527-A2A0-D651B153FBB5}"/>
    <cellStyle name="Note 4 2 3 5 2" xfId="27833" xr:uid="{5CC9E776-A6A9-4CCB-9DC0-06F289CAD627}"/>
    <cellStyle name="Note 4 2 3 6" xfId="16959" xr:uid="{6E18AA68-B023-43B5-A68C-D7ED0FB5AE8D}"/>
    <cellStyle name="Note 4 2 3 6 2" xfId="28706" xr:uid="{2D2FCC7B-966A-4E02-9012-D17916D6B00E}"/>
    <cellStyle name="Note 4 2 3 7" xfId="17824" xr:uid="{BD44347F-8DD0-4760-8138-B4B121C1E518}"/>
    <cellStyle name="Note 4 2 3 7 2" xfId="29545" xr:uid="{D912D21F-6752-40D7-8141-4082B5F2FA25}"/>
    <cellStyle name="Note 4 2 3 8" xfId="18600" xr:uid="{50E2CCC9-21F7-49A7-AA4D-C615795F7A12}"/>
    <cellStyle name="Note 4 2 4" xfId="9426" xr:uid="{14811BC9-30EF-4143-B810-A7A1C151C239}"/>
    <cellStyle name="Note 4 2 4 2" xfId="13831" xr:uid="{A57D6B9A-611A-451B-A88C-FBD2C948A634}"/>
    <cellStyle name="Note 4 2 4 2 2" xfId="25604" xr:uid="{8DF23EE8-EA04-496C-B0EC-D51A49AD8165}"/>
    <cellStyle name="Note 4 2 4 3" xfId="14791" xr:uid="{D311963F-A607-47F3-9F53-BFA80F7131EA}"/>
    <cellStyle name="Note 4 2 4 3 2" xfId="26562" xr:uid="{D5280277-1806-45D6-8100-F634C8B8C002}"/>
    <cellStyle name="Note 4 2 4 4" xfId="15743" xr:uid="{B5D911DA-9CD8-4A2B-BCAD-281EF964DF7D}"/>
    <cellStyle name="Note 4 2 4 4 2" xfId="27490" xr:uid="{F6988A83-6ADD-4E47-BF7E-38E5CB7E9A76}"/>
    <cellStyle name="Note 4 2 4 5" xfId="16617" xr:uid="{18CF9CB4-D5F6-4E0C-BF71-C59F694E863A}"/>
    <cellStyle name="Note 4 2 4 5 2" xfId="28364" xr:uid="{214B29FB-59CD-41AA-ABE9-0E630909ED74}"/>
    <cellStyle name="Note 4 2 4 6" xfId="17482" xr:uid="{1A767C2F-8E4D-4B33-B39E-4C9CE47202DD}"/>
    <cellStyle name="Note 4 2 4 6 2" xfId="29203" xr:uid="{0295013D-4EA4-400F-8B30-BB11CE233D5F}"/>
    <cellStyle name="Note 4 2 4 7" xfId="18258" xr:uid="{D70336FC-6234-42E6-83F7-21AF1EFFA818}"/>
    <cellStyle name="Note 4 2 4 7 2" xfId="29979" xr:uid="{2BE6F733-023C-4BB0-824F-8506F3B079E6}"/>
    <cellStyle name="Note 4 2 4 8" xfId="19015" xr:uid="{38CDA363-8058-433E-9535-E111FBBCFA3F}"/>
    <cellStyle name="Note 4 2 5" xfId="12128" xr:uid="{0278E796-B999-4A5E-8FA4-3D219AB31A56}"/>
    <cellStyle name="Note 4 2 5 2" xfId="23945" xr:uid="{806B5D58-3241-44A1-A06A-387227B56AAB}"/>
    <cellStyle name="Note 4 2 6" xfId="10635" xr:uid="{552E4A93-E825-478B-AFEE-2700F1DCFFBB}"/>
    <cellStyle name="Note 4 2 6 2" xfId="22507" xr:uid="{AAF10021-5412-4EB3-88ED-942A49270D91}"/>
    <cellStyle name="Note 4 2 7" xfId="12317" xr:uid="{5AB344B3-FBF0-4FA6-9897-49AD14323E97}"/>
    <cellStyle name="Note 4 2 7 2" xfId="24133" xr:uid="{BA1AB6FE-C67D-4AD6-A85F-A282A0EBDD61}"/>
    <cellStyle name="Note 4 2 8" xfId="10455" xr:uid="{C96D0FD0-3F93-44E9-A4EB-97EDEC1F25D1}"/>
    <cellStyle name="Note 4 2 8 2" xfId="22327" xr:uid="{4A99FC87-5351-4019-B501-1E025BB3A218}"/>
    <cellStyle name="Note 4 2 9" xfId="13591" xr:uid="{9306FB20-1596-443A-A67F-7AAB36480302}"/>
    <cellStyle name="Note 4 2 9 2" xfId="25367" xr:uid="{F3E5273B-DC1D-413E-91E8-A442319493D2}"/>
    <cellStyle name="Note 4 3" xfId="7086" xr:uid="{0A9E569C-A8C1-4BDD-B230-02A8278C85B9}"/>
    <cellStyle name="Note 4 3 10" xfId="15542" xr:uid="{B752A9FB-5A0D-49A1-92DE-9055DA3C37F3}"/>
    <cellStyle name="Note 4 3 10 2" xfId="27297" xr:uid="{08305084-085B-42BB-B806-BC0EA0836D56}"/>
    <cellStyle name="Note 4 3 2" xfId="8729" xr:uid="{37167EAE-C07E-401F-9CD2-BD311EE90D5C}"/>
    <cellStyle name="Note 4 3 2 2" xfId="13389" xr:uid="{16151E74-87EB-49C9-BD7A-33215ADEDC2B}"/>
    <cellStyle name="Note 4 3 2 2 2" xfId="25172" xr:uid="{FB465409-B98D-442B-B723-0F245435F93B}"/>
    <cellStyle name="Note 4 3 2 3" xfId="14395" xr:uid="{503015B8-B589-45B4-BC16-219580F0226D}"/>
    <cellStyle name="Note 4 3 2 3 2" xfId="26167" xr:uid="{70643FA7-0779-4DA7-9FC3-55C53F245A6B}"/>
    <cellStyle name="Note 4 3 2 4" xfId="15353" xr:uid="{32929E23-D602-46D3-9861-A2A6C84A6C7F}"/>
    <cellStyle name="Note 4 3 2 4 2" xfId="27115" xr:uid="{C04B7F79-2E04-47DC-A163-D71417BB2B97}"/>
    <cellStyle name="Note 4 3 2 5" xfId="16280" xr:uid="{DE7A89CB-EAFC-4F58-847E-C60F5CF9CAF6}"/>
    <cellStyle name="Note 4 3 2 5 2" xfId="28027" xr:uid="{8589F69E-E5E2-4E5F-9ABA-91F540E2CAF0}"/>
    <cellStyle name="Note 4 3 2 6" xfId="17151" xr:uid="{4E9BDB4C-115C-41B1-8471-8559580E21B0}"/>
    <cellStyle name="Note 4 3 2 6 2" xfId="28895" xr:uid="{8B1C43A4-DC71-4B8F-A5D5-CAE800B5A415}"/>
    <cellStyle name="Note 4 3 2 7" xfId="17998" xr:uid="{F19E0110-A7EE-4F74-A337-5B3E9680AC21}"/>
    <cellStyle name="Note 4 3 2 7 2" xfId="29719" xr:uid="{97D708A4-0328-40E3-9495-6B906434ECDD}"/>
    <cellStyle name="Note 4 3 2 8" xfId="18765" xr:uid="{7A1EC81A-3401-432D-B1E4-EEAE233A7046}"/>
    <cellStyle name="Note 4 3 3" xfId="9591" xr:uid="{48D6083A-06AB-44B3-876B-D62AFD669669}"/>
    <cellStyle name="Note 4 3 3 2" xfId="13996" xr:uid="{E5F63547-C78D-4F6A-9C79-8EE67D8C7E98}"/>
    <cellStyle name="Note 4 3 3 2 2" xfId="25769" xr:uid="{DA47F726-BD13-4E82-83E7-92E5A9DDC82C}"/>
    <cellStyle name="Note 4 3 3 3" xfId="14956" xr:uid="{EBEBC586-FB5B-4C4E-B263-AB4E6CADB005}"/>
    <cellStyle name="Note 4 3 3 3 2" xfId="26727" xr:uid="{F377BA86-B2DE-4257-8FF5-AC8FD0A21057}"/>
    <cellStyle name="Note 4 3 3 4" xfId="15908" xr:uid="{CDF81A9F-6887-4C25-AF54-8F0654E9F67F}"/>
    <cellStyle name="Note 4 3 3 4 2" xfId="27655" xr:uid="{F9C190F6-D9A2-4783-BE2A-ECD899054531}"/>
    <cellStyle name="Note 4 3 3 5" xfId="16782" xr:uid="{BB2F7816-681B-4564-980C-58F8873C566E}"/>
    <cellStyle name="Note 4 3 3 5 2" xfId="28529" xr:uid="{F09CE7BE-CAB2-45D6-8CD4-3BFB5116659D}"/>
    <cellStyle name="Note 4 3 3 6" xfId="17647" xr:uid="{C0CAFAE4-909B-4EC4-B38A-B493E2AE3E69}"/>
    <cellStyle name="Note 4 3 3 6 2" xfId="29368" xr:uid="{59A34CF4-357B-451E-9593-F38699EC5999}"/>
    <cellStyle name="Note 4 3 3 7" xfId="18423" xr:uid="{4252933F-F679-40A2-B53F-0CD38EA4C864}"/>
    <cellStyle name="Note 4 3 3 7 2" xfId="30144" xr:uid="{33ABA3A3-14AF-43AB-959C-54B155A7D7FF}"/>
    <cellStyle name="Note 4 3 3 8" xfId="19180" xr:uid="{4517BB84-6B50-4AC0-8D1A-5946631A862B}"/>
    <cellStyle name="Note 4 3 4" xfId="12359" xr:uid="{FED5FD75-CD7A-4A8B-B971-9CE7945382E3}"/>
    <cellStyle name="Note 4 3 4 2" xfId="24174" xr:uid="{1AD79D3B-1DD7-47CE-AE04-112CDE6F52FA}"/>
    <cellStyle name="Note 4 3 5" xfId="10417" xr:uid="{B132CFB5-8F2A-4E0E-B350-ECD6FA24B17D}"/>
    <cellStyle name="Note 4 3 5 2" xfId="22289" xr:uid="{9561CCC7-CC23-4E37-8DCA-7348D64773E6}"/>
    <cellStyle name="Note 4 3 6" xfId="12578" xr:uid="{520A70B3-C1C8-4234-8D98-ED822ECA078A}"/>
    <cellStyle name="Note 4 3 6 2" xfId="24385" xr:uid="{4C725659-EF14-4879-A636-1D69DF4AB8F1}"/>
    <cellStyle name="Note 4 3 7" xfId="10229" xr:uid="{36601BC1-293D-4A7C-AA70-EB3D6ACD7184}"/>
    <cellStyle name="Note 4 3 7 2" xfId="22104" xr:uid="{B7AC3A77-350A-4C24-8D7E-2AEAAD6893C7}"/>
    <cellStyle name="Note 4 3 8" xfId="13619" xr:uid="{AEFF285C-4366-4386-896E-9986D0B68196}"/>
    <cellStyle name="Note 4 3 8 2" xfId="25395" xr:uid="{DDC7D2FE-1773-4960-8319-4A90AF2D9C5E}"/>
    <cellStyle name="Note 4 3 9" xfId="14590" xr:uid="{885768DD-F6B3-4ED9-8B9D-E1AFCF1A58EA}"/>
    <cellStyle name="Note 4 3 9 2" xfId="26361" xr:uid="{D24127B4-9FD9-4B9C-8A66-26352C1C2B3F}"/>
    <cellStyle name="Note 4 4" xfId="7930" xr:uid="{062D18D6-2FD1-4CB8-9E90-2513B1990F5B}"/>
    <cellStyle name="Note 4 4 2" xfId="12900" xr:uid="{BC98B93C-5FA0-4FF3-A9E8-CF6EABC65FF1}"/>
    <cellStyle name="Note 4 4 2 2" xfId="24694" xr:uid="{EBCB1973-8717-47EC-854E-F3ACE62EF0C0}"/>
    <cellStyle name="Note 4 4 3" xfId="9988" xr:uid="{5397686A-4848-4EEA-B57E-0339A32B70B2}"/>
    <cellStyle name="Note 4 4 3 2" xfId="21863" xr:uid="{DDB89339-212C-47FB-AC34-C3D6B5F16CC6}"/>
    <cellStyle name="Note 4 4 4" xfId="13134" xr:uid="{62132288-8485-404B-8422-C015013EB823}"/>
    <cellStyle name="Note 4 4 4 2" xfId="24921" xr:uid="{A9036E9F-47C9-4E40-A61C-7450920B7759}"/>
    <cellStyle name="Note 4 4 5" xfId="9802" xr:uid="{D6055E03-12D4-4875-8E3F-4B567F39D9F9}"/>
    <cellStyle name="Note 4 4 5 2" xfId="21678" xr:uid="{F1563519-FE32-4FFB-944E-7D9A7D58C78C}"/>
    <cellStyle name="Note 4 4 6" xfId="12926" xr:uid="{667504C0-A4AC-4BD3-9680-D97577598644}"/>
    <cellStyle name="Note 4 4 6 2" xfId="24720" xr:uid="{DEDAD8D8-0B9D-4F30-99A5-124AF9FB2106}"/>
    <cellStyle name="Note 4 4 7" xfId="9963" xr:uid="{1C56FDAF-E1CE-417C-A01E-A24939322E5C}"/>
    <cellStyle name="Note 4 4 7 2" xfId="21838" xr:uid="{045ECD13-C65E-4A33-948D-7F70F32CB224}"/>
    <cellStyle name="Note 4 4 8" xfId="11757" xr:uid="{7D28D50A-8E0E-401F-B699-4A3FBECA4036}"/>
    <cellStyle name="Note 4 5" xfId="9363" xr:uid="{EF9BEA64-4FA8-43AC-915D-7CFD45A58AD0}"/>
    <cellStyle name="Note 4 5 2" xfId="13768" xr:uid="{FDCE6FF4-B49E-4C9D-A785-F274E9316F02}"/>
    <cellStyle name="Note 4 5 2 2" xfId="25541" xr:uid="{D1AC976E-51F1-45A7-8399-03DACFE31BE9}"/>
    <cellStyle name="Note 4 5 3" xfId="14728" xr:uid="{2092E101-AF85-40F4-B34C-236EC43D9C76}"/>
    <cellStyle name="Note 4 5 3 2" xfId="26499" xr:uid="{E37FCF3D-D1B8-486F-A3B2-F733DEBFE969}"/>
    <cellStyle name="Note 4 5 4" xfId="15680" xr:uid="{95673BD9-F118-40B7-BC33-8FF710126C2C}"/>
    <cellStyle name="Note 4 5 4 2" xfId="27427" xr:uid="{B8284EDA-A5D6-4822-BDA0-31AAEC6040A3}"/>
    <cellStyle name="Note 4 5 5" xfId="16554" xr:uid="{DB02BCDD-6572-4D31-84E7-58AFC21C72AE}"/>
    <cellStyle name="Note 4 5 5 2" xfId="28301" xr:uid="{8C1CE7A2-4468-42AB-BFCA-E3E9B202DFDE}"/>
    <cellStyle name="Note 4 5 6" xfId="17419" xr:uid="{0DAADF84-0CCE-4A64-808F-4D709E0EB760}"/>
    <cellStyle name="Note 4 5 6 2" xfId="29140" xr:uid="{84D0FE34-8E67-4C99-A257-B99BD76D8EA8}"/>
    <cellStyle name="Note 4 5 7" xfId="18195" xr:uid="{FE1F3564-6DE3-44D8-8BB5-6D846F619EDF}"/>
    <cellStyle name="Note 4 5 7 2" xfId="29916" xr:uid="{32AFC1E1-3D5C-411F-86BE-8468B1710AB5}"/>
    <cellStyle name="Note 4 5 8" xfId="18952" xr:uid="{B89B9065-81A7-4AF0-95BC-9B67B8548125}"/>
    <cellStyle name="Note 4 6" xfId="11805" xr:uid="{2D8CA6AB-ACC9-45EA-B551-99F81A31F58A}"/>
    <cellStyle name="Note 4 6 2" xfId="23633" xr:uid="{779A680F-F419-42AB-A715-65B5B438D831}"/>
    <cellStyle name="Note 4 7" xfId="10906" xr:uid="{9735BC7E-2BBF-401A-8E2F-E65C5F7AE52E}"/>
    <cellStyle name="Note 4 7 2" xfId="22775" xr:uid="{24AC7028-2F93-4543-A6B1-03B84629FB26}"/>
    <cellStyle name="Note 4 8" xfId="11424" xr:uid="{A5389BB5-88C1-4439-A94E-FD483905C5D2}"/>
    <cellStyle name="Note 4 8 2" xfId="23282" xr:uid="{AE8E52E5-E126-4890-8B64-C27E49B993C9}"/>
    <cellStyle name="Note 4 9" xfId="11204" xr:uid="{C518D735-B985-4598-8883-B645109F31DB}"/>
    <cellStyle name="Note 4 9 2" xfId="23066" xr:uid="{EC7C28B9-E8A2-469B-9B44-1F90DA136FEC}"/>
    <cellStyle name="Note 5" xfId="6152" xr:uid="{009A5314-6481-40D6-AA2E-8B5F7161193E}"/>
    <cellStyle name="Note 5 10" xfId="12736" xr:uid="{F153186B-E3C7-4821-9BE9-22688B5F23FE}"/>
    <cellStyle name="Note 5 10 2" xfId="24534" xr:uid="{EB928D0A-1E50-4A59-BDA9-683592A9C0FB}"/>
    <cellStyle name="Note 5 11" xfId="10129" xr:uid="{CC08AB0D-06B2-469E-8896-BE6270035A7D}"/>
    <cellStyle name="Note 5 11 2" xfId="22004" xr:uid="{54320472-349F-4CC3-ADC6-DA3B155C79CB}"/>
    <cellStyle name="Note 5 12" xfId="11728" xr:uid="{0B73EC8D-17E5-487C-A3AF-5705A44CEFC7}"/>
    <cellStyle name="Note 5 12 2" xfId="23557" xr:uid="{B333D44A-94CC-4E4C-B6F6-7D5B1629060E}"/>
    <cellStyle name="Note 5 2" xfId="6770" xr:uid="{B09A87E9-96E9-48FB-900D-E64A925CE5D5}"/>
    <cellStyle name="Note 5 2 10" xfId="9796" xr:uid="{8CEE3338-F5AD-49FD-A146-ABA30BF04771}"/>
    <cellStyle name="Note 5 2 10 2" xfId="21672" xr:uid="{B1A43EB6-A6D5-4495-88CC-7FF51C6D2D41}"/>
    <cellStyle name="Note 5 2 11" xfId="11949" xr:uid="{385A4CC7-38BD-4D27-AEEB-00B6A722F1A7}"/>
    <cellStyle name="Note 5 2 11 2" xfId="23775" xr:uid="{8D28CAD5-92D6-4B9E-ACBF-626DC14E995A}"/>
    <cellStyle name="Note 5 2 2" xfId="7610" xr:uid="{149BDAEF-3BD5-4DD4-A4E5-7E0BBB4401DB}"/>
    <cellStyle name="Note 5 2 2 10" xfId="13012" xr:uid="{37DD81F3-B1AE-4278-9F3D-3719654E4FDA}"/>
    <cellStyle name="Note 5 2 2 10 2" xfId="24804" xr:uid="{7F0F0048-C7F3-4CE1-B0EF-38E3BE7D5ED1}"/>
    <cellStyle name="Note 5 2 2 2" xfId="9253" xr:uid="{5887A0BB-F806-4B31-BDBE-B629DE8F6C05}"/>
    <cellStyle name="Note 5 2 2 2 2" xfId="13687" xr:uid="{F1B38BB2-1D4E-4F0B-9F7E-FE3FBF8174EA}"/>
    <cellStyle name="Note 5 2 2 2 2 2" xfId="25461" xr:uid="{3096F5C8-B777-4726-BDE5-A7D9F973D4E6}"/>
    <cellStyle name="Note 5 2 2 2 3" xfId="14649" xr:uid="{E5C3780D-9824-42BC-9516-5C57E3C2D5F3}"/>
    <cellStyle name="Note 5 2 2 2 3 2" xfId="26420" xr:uid="{2BABBD57-90B9-4BAF-A4EC-204D037CABBC}"/>
    <cellStyle name="Note 5 2 2 2 4" xfId="15601" xr:uid="{094AEECF-B08C-4A2A-B810-50AE054C0BD4}"/>
    <cellStyle name="Note 5 2 2 2 4 2" xfId="27350" xr:uid="{0E08A668-9222-4956-96A9-1C536F13BCFF}"/>
    <cellStyle name="Note 5 2 2 2 5" xfId="16481" xr:uid="{7A806FDE-572B-45FF-B9A1-FAE00D76FF44}"/>
    <cellStyle name="Note 5 2 2 2 5 2" xfId="28228" xr:uid="{747DB6B1-CDBF-4DC4-8F25-0C883A054FBD}"/>
    <cellStyle name="Note 5 2 2 2 6" xfId="17347" xr:uid="{9EB0F1C5-65DD-41FC-AC73-008B26629412}"/>
    <cellStyle name="Note 5 2 2 2 6 2" xfId="29068" xr:uid="{31B19490-A1E9-49D1-913D-4E3D11B2962B}"/>
    <cellStyle name="Note 5 2 2 2 7" xfId="18123" xr:uid="{54EB5EDA-B947-48A7-95C4-9D6DAB5F046F}"/>
    <cellStyle name="Note 5 2 2 2 7 2" xfId="29844" xr:uid="{E53976F8-3CA6-4918-9BEA-639D6AE1FE3D}"/>
    <cellStyle name="Note 5 2 2 2 8" xfId="18880" xr:uid="{2630C8F5-BF9A-4FDD-ADE8-31952588EE84}"/>
    <cellStyle name="Note 5 2 2 3" xfId="9706" xr:uid="{9BA61653-B5C1-4B4F-A445-2AC438D6F3DE}"/>
    <cellStyle name="Note 5 2 2 3 2" xfId="14111" xr:uid="{69D26A1F-61C3-40BC-B0AE-9354A626E32F}"/>
    <cellStyle name="Note 5 2 2 3 2 2" xfId="25884" xr:uid="{7C5F0107-E06D-40F0-831B-2652EA741844}"/>
    <cellStyle name="Note 5 2 2 3 3" xfId="15071" xr:uid="{81592E59-C657-464E-9171-143A70F4663D}"/>
    <cellStyle name="Note 5 2 2 3 3 2" xfId="26842" xr:uid="{20923F0B-A3C9-45C3-B5C1-1405635F1072}"/>
    <cellStyle name="Note 5 2 2 3 4" xfId="16023" xr:uid="{AD776DBA-D672-44EE-B24D-B29359C1A2EF}"/>
    <cellStyle name="Note 5 2 2 3 4 2" xfId="27770" xr:uid="{4A544D6F-CFD3-4288-9241-2B96CF4B312A}"/>
    <cellStyle name="Note 5 2 2 3 5" xfId="16897" xr:uid="{BB2BA854-F598-430D-9862-674A45A740F0}"/>
    <cellStyle name="Note 5 2 2 3 5 2" xfId="28644" xr:uid="{30529F57-F0E2-4DA2-8E6D-7599AC511580}"/>
    <cellStyle name="Note 5 2 2 3 6" xfId="17762" xr:uid="{2CA21758-90DA-4BE5-9E3D-CBB90CCA69B1}"/>
    <cellStyle name="Note 5 2 2 3 6 2" xfId="29483" xr:uid="{E1C38002-9216-4AF2-AE7D-2662AF998798}"/>
    <cellStyle name="Note 5 2 2 3 7" xfId="18538" xr:uid="{6BA36BA1-5BFF-4E77-9158-90C84C5B66CE}"/>
    <cellStyle name="Note 5 2 2 3 7 2" xfId="30259" xr:uid="{9056A7B3-7930-4CF2-AE29-C01C11AC6383}"/>
    <cellStyle name="Note 5 2 2 3 8" xfId="19295" xr:uid="{E1285635-2936-4421-8349-AB8A660A15B9}"/>
    <cellStyle name="Note 5 2 2 4" xfId="12671" xr:uid="{3A85EEA2-07D2-400D-9B1A-2936CD89E955}"/>
    <cellStyle name="Note 5 2 2 4 2" xfId="24470" xr:uid="{CE090AD2-DF87-4F12-B2DE-1C29A2495527}"/>
    <cellStyle name="Note 5 2 2 5" xfId="10168" xr:uid="{EC3A6962-98E1-4EF3-B0B8-3B14E6AB87B5}"/>
    <cellStyle name="Note 5 2 2 5 2" xfId="22043" xr:uid="{6A830016-1E30-4523-AD8F-01CBB466A02D}"/>
    <cellStyle name="Note 5 2 2 6" xfId="13003" xr:uid="{CAED421D-09F7-41A6-99FD-8383ADDE92FA}"/>
    <cellStyle name="Note 5 2 2 6 2" xfId="24795" xr:uid="{F964BC66-4FCE-4CA8-9564-B21F13A95142}"/>
    <cellStyle name="Note 5 2 2 7" xfId="9898" xr:uid="{C0E24D93-92BF-47B1-901A-65AD0E30E25A}"/>
    <cellStyle name="Note 5 2 2 7 2" xfId="21774" xr:uid="{B61714A1-9093-4693-9238-2C03A8873F3F}"/>
    <cellStyle name="Note 5 2 2 8" xfId="13144" xr:uid="{F83D6BC8-1B6E-43CB-BA2E-FC350BFA265F}"/>
    <cellStyle name="Note 5 2 2 8 2" xfId="24930" xr:uid="{133250F1-434E-4DC4-B450-986C635CC21E}"/>
    <cellStyle name="Note 5 2 2 9" xfId="9795" xr:uid="{CC531A5A-22CB-4B16-B75B-5C8ED8B0A4F0}"/>
    <cellStyle name="Note 5 2 2 9 2" xfId="21671" xr:uid="{E382820D-49EF-4E0E-B190-958F400A85C6}"/>
    <cellStyle name="Note 5 2 3" xfId="8415" xr:uid="{092B2766-1FAB-442F-90C3-0F8E035702D0}"/>
    <cellStyle name="Note 5 2 3 2" xfId="13156" xr:uid="{7E125C31-6BF3-4AC4-9985-7E0A91FEE925}"/>
    <cellStyle name="Note 5 2 3 2 2" xfId="24942" xr:uid="{3436D3FC-1661-4C83-BC27-D6D9C90993F2}"/>
    <cellStyle name="Note 5 2 3 3" xfId="14176" xr:uid="{CBC51810-0187-4DC7-9899-A9C778CEA0A2}"/>
    <cellStyle name="Note 5 2 3 3 2" xfId="25949" xr:uid="{3D1B711A-723B-4936-A64A-270DF8AFECDB}"/>
    <cellStyle name="Note 5 2 3 4" xfId="15136" xr:uid="{29989B3D-0350-4878-9149-7467F8C27CDB}"/>
    <cellStyle name="Note 5 2 3 4 2" xfId="26905" xr:uid="{79999722-5A16-4CC9-89C3-454A25C1C77F}"/>
    <cellStyle name="Note 5 2 3 5" xfId="16085" xr:uid="{A27CCDE9-AC65-4F37-923F-4A291F9D3EFE}"/>
    <cellStyle name="Note 5 2 3 5 2" xfId="27832" xr:uid="{F031F937-7256-4824-B348-99F06D5BC07F}"/>
    <cellStyle name="Note 5 2 3 6" xfId="16958" xr:uid="{84DF54F9-1979-4188-BCCA-586DF3F437C6}"/>
    <cellStyle name="Note 5 2 3 6 2" xfId="28705" xr:uid="{3FA82B43-BFF9-417F-AA4C-3B0C3EC5F02C}"/>
    <cellStyle name="Note 5 2 3 7" xfId="17823" xr:uid="{22493EDB-1F15-4BB5-8838-3DE9D6980AA8}"/>
    <cellStyle name="Note 5 2 3 7 2" xfId="29544" xr:uid="{5B6C1BEF-C13B-4564-A513-BE77D67CA463}"/>
    <cellStyle name="Note 5 2 3 8" xfId="18599" xr:uid="{6BDC0313-6F08-45AA-8B1B-7EB6C30BC568}"/>
    <cellStyle name="Note 5 2 4" xfId="9425" xr:uid="{28C194E1-C13F-40D1-84A4-0620979FAB7B}"/>
    <cellStyle name="Note 5 2 4 2" xfId="13830" xr:uid="{D2F7BA4D-C88C-42F7-969D-ABEC49AA1B63}"/>
    <cellStyle name="Note 5 2 4 2 2" xfId="25603" xr:uid="{4CE12B38-97BD-415E-908D-6ACC1230CBA6}"/>
    <cellStyle name="Note 5 2 4 3" xfId="14790" xr:uid="{DB953852-C838-48BF-B58D-A8CA85F764D3}"/>
    <cellStyle name="Note 5 2 4 3 2" xfId="26561" xr:uid="{48B351D7-769B-4398-877D-8756AE144CDF}"/>
    <cellStyle name="Note 5 2 4 4" xfId="15742" xr:uid="{50A4EF43-4411-447C-9DB0-A772391911DD}"/>
    <cellStyle name="Note 5 2 4 4 2" xfId="27489" xr:uid="{533D84B4-65C3-429D-A853-DD9B6632DFA7}"/>
    <cellStyle name="Note 5 2 4 5" xfId="16616" xr:uid="{F87BEA27-D158-43FE-8E2B-D19E5622F6F1}"/>
    <cellStyle name="Note 5 2 4 5 2" xfId="28363" xr:uid="{3366B234-25B4-43FA-B518-B7F9BB65730A}"/>
    <cellStyle name="Note 5 2 4 6" xfId="17481" xr:uid="{D94AABD7-4881-4002-8D95-B6D033D7102E}"/>
    <cellStyle name="Note 5 2 4 6 2" xfId="29202" xr:uid="{13F2F1AE-DD00-4B08-B3F1-CD9C120ED633}"/>
    <cellStyle name="Note 5 2 4 7" xfId="18257" xr:uid="{B30DB8D3-4943-4174-8B6D-9B6FEA1B0980}"/>
    <cellStyle name="Note 5 2 4 7 2" xfId="29978" xr:uid="{83347E96-9E6E-49CA-B9BB-D50CFAEB268F}"/>
    <cellStyle name="Note 5 2 4 8" xfId="19014" xr:uid="{B0BF95DD-3630-44E6-86C2-87164BA2EF58}"/>
    <cellStyle name="Note 5 2 5" xfId="12127" xr:uid="{D9FBA9FC-6A88-4E98-BB5E-72F130D8751E}"/>
    <cellStyle name="Note 5 2 5 2" xfId="23944" xr:uid="{00F4DCA7-50FA-433D-B7B5-3097D8AB21B2}"/>
    <cellStyle name="Note 5 2 6" xfId="10636" xr:uid="{5AAFDA36-F162-49FF-B646-6BE4A10B58D8}"/>
    <cellStyle name="Note 5 2 6 2" xfId="22508" xr:uid="{B46B30C4-05AF-44BA-B136-6080449E17E0}"/>
    <cellStyle name="Note 5 2 7" xfId="12982" xr:uid="{4B12082C-3459-4FFE-91CA-05D9280C858B}"/>
    <cellStyle name="Note 5 2 7 2" xfId="24774" xr:uid="{54A566BA-928B-4B9F-B207-B42CFA668A12}"/>
    <cellStyle name="Note 5 2 8" xfId="9916" xr:uid="{EA8E383F-2996-4847-A062-48D58A3CA4AA}"/>
    <cellStyle name="Note 5 2 8 2" xfId="21792" xr:uid="{B94F14C4-5C1E-4601-AC19-3C898C15E044}"/>
    <cellStyle name="Note 5 2 9" xfId="13141" xr:uid="{6ABFCDC5-9963-4234-A3E3-C835C157B99C}"/>
    <cellStyle name="Note 5 2 9 2" xfId="24927" xr:uid="{7714FABE-F508-4F75-9058-744D1000FD81}"/>
    <cellStyle name="Note 5 3" xfId="7087" xr:uid="{32CC425C-FF07-40C7-96A4-BE5C77F509F4}"/>
    <cellStyle name="Note 5 3 10" xfId="17290" xr:uid="{E38F86A1-2EEA-43A8-8083-5F876CE1DA28}"/>
    <cellStyle name="Note 5 3 10 2" xfId="29033" xr:uid="{5CCB668D-400F-4175-8BE6-4A64AB329E24}"/>
    <cellStyle name="Note 5 3 2" xfId="8730" xr:uid="{528AAAFC-1392-4D4A-A889-9808E1AD5B0B}"/>
    <cellStyle name="Note 5 3 2 2" xfId="13390" xr:uid="{7BC8114E-DB9C-47D5-B602-0883209B8F1D}"/>
    <cellStyle name="Note 5 3 2 2 2" xfId="25173" xr:uid="{D01C4783-EABA-49F1-8405-44E8DFF447B9}"/>
    <cellStyle name="Note 5 3 2 3" xfId="14396" xr:uid="{DD36478D-9932-4D2B-AA23-26E2C468CF2E}"/>
    <cellStyle name="Note 5 3 2 3 2" xfId="26168" xr:uid="{1F757D3F-425C-49F9-B67A-975E598F8DC1}"/>
    <cellStyle name="Note 5 3 2 4" xfId="15354" xr:uid="{C7535C21-81D2-4913-8F72-15800316B1FA}"/>
    <cellStyle name="Note 5 3 2 4 2" xfId="27116" xr:uid="{77356893-2743-4910-AAA5-95EB3E2E1189}"/>
    <cellStyle name="Note 5 3 2 5" xfId="16281" xr:uid="{739EE63B-84F8-4459-AF99-8D275FADF8F5}"/>
    <cellStyle name="Note 5 3 2 5 2" xfId="28028" xr:uid="{4B05C22A-5EDC-41AB-8AD4-A679C45781A3}"/>
    <cellStyle name="Note 5 3 2 6" xfId="17152" xr:uid="{FBF48D37-8444-4C71-8F43-226E77EDE129}"/>
    <cellStyle name="Note 5 3 2 6 2" xfId="28896" xr:uid="{494705D5-EF0D-423E-9309-8B541EAF3258}"/>
    <cellStyle name="Note 5 3 2 7" xfId="17999" xr:uid="{03E32D89-10EC-40E7-A646-2A38784038B3}"/>
    <cellStyle name="Note 5 3 2 7 2" xfId="29720" xr:uid="{FEE27B38-CCFB-405F-AFAA-9673E1182483}"/>
    <cellStyle name="Note 5 3 2 8" xfId="18766" xr:uid="{1028B2A2-3780-4A90-9CD9-427F04757D7D}"/>
    <cellStyle name="Note 5 3 3" xfId="9592" xr:uid="{34E53060-8128-49C5-BA7E-57C7E7FD041D}"/>
    <cellStyle name="Note 5 3 3 2" xfId="13997" xr:uid="{5D2CA28D-D129-4B9E-B0DB-0B24F9130795}"/>
    <cellStyle name="Note 5 3 3 2 2" xfId="25770" xr:uid="{22BA5EF8-A6DA-4D6F-A0D3-FB773E979EB6}"/>
    <cellStyle name="Note 5 3 3 3" xfId="14957" xr:uid="{D09980D4-C72E-4046-98E1-B05BA7F167D3}"/>
    <cellStyle name="Note 5 3 3 3 2" xfId="26728" xr:uid="{935C52F9-798F-4CE5-932C-EB9F9DD6FBB4}"/>
    <cellStyle name="Note 5 3 3 4" xfId="15909" xr:uid="{98717CB1-5BF8-4605-B097-48829AFCF03E}"/>
    <cellStyle name="Note 5 3 3 4 2" xfId="27656" xr:uid="{FDA45150-B1E1-4AA0-ADBA-48C5578D5111}"/>
    <cellStyle name="Note 5 3 3 5" xfId="16783" xr:uid="{283400D7-42AA-4548-A00C-F1F7303BE5A7}"/>
    <cellStyle name="Note 5 3 3 5 2" xfId="28530" xr:uid="{D865ACA7-94DC-4ED4-AB41-B591775BFAA2}"/>
    <cellStyle name="Note 5 3 3 6" xfId="17648" xr:uid="{481CD4EF-7DC2-4561-9832-CE5E292AA0A0}"/>
    <cellStyle name="Note 5 3 3 6 2" xfId="29369" xr:uid="{3365D4DA-ABE1-44E6-9D0D-21AF1FE24FB9}"/>
    <cellStyle name="Note 5 3 3 7" xfId="18424" xr:uid="{9598016F-6B01-4565-B15D-720A9F9B423A}"/>
    <cellStyle name="Note 5 3 3 7 2" xfId="30145" xr:uid="{F4AC057D-DBC6-4A23-9A1C-EFB86FA24FA7}"/>
    <cellStyle name="Note 5 3 3 8" xfId="19181" xr:uid="{E5B8AF6F-75CD-4D98-8F66-E4B0D92C1DE9}"/>
    <cellStyle name="Note 5 3 4" xfId="12360" xr:uid="{3F6E1B37-DCDE-409A-B85D-6BEA9F3AD35A}"/>
    <cellStyle name="Note 5 3 4 2" xfId="24175" xr:uid="{D63FC0AD-481D-48C2-912F-57F4369C0E7C}"/>
    <cellStyle name="Note 5 3 5" xfId="10416" xr:uid="{719CF1AA-ADE4-4C16-B2D8-39EE85AE0610}"/>
    <cellStyle name="Note 5 3 5 2" xfId="22288" xr:uid="{0D03EFE2-6D9F-4DFA-B343-2C6725F5A3B5}"/>
    <cellStyle name="Note 5 3 6" xfId="13598" xr:uid="{E4B03EC7-8724-414B-AE15-66C462CAC088}"/>
    <cellStyle name="Note 5 3 6 2" xfId="25374" xr:uid="{97E6D550-7ABD-47B6-9E7A-884E462F942C}"/>
    <cellStyle name="Note 5 3 7" xfId="14574" xr:uid="{348F1E1B-E584-4A8B-9FA9-A359DE9C35AB}"/>
    <cellStyle name="Note 5 3 7 2" xfId="26345" xr:uid="{94A3EA7D-0D88-4DBF-A195-1F3CFCF92E65}"/>
    <cellStyle name="Note 5 3 8" xfId="15526" xr:uid="{59DE1127-BF29-4E94-A6CF-970E362BFC30}"/>
    <cellStyle name="Note 5 3 8 2" xfId="27281" xr:uid="{E05EA053-C486-4D7C-BD32-956F1586656C}"/>
    <cellStyle name="Note 5 3 9" xfId="16421" xr:uid="{530005C6-DACB-49FC-971B-62D565883D32}"/>
    <cellStyle name="Note 5 3 9 2" xfId="28168" xr:uid="{2C82941C-5168-410F-A472-9B8D9D02C5C8}"/>
    <cellStyle name="Note 5 4" xfId="7931" xr:uid="{C45A906B-E8BF-4933-A6FA-41C92741573E}"/>
    <cellStyle name="Note 5 4 2" xfId="12901" xr:uid="{5F26776D-2A1E-4687-A7EC-AB678F881E4A}"/>
    <cellStyle name="Note 5 4 2 2" xfId="24695" xr:uid="{F9C8D1A7-5903-43CB-AABD-4C31C0012F0B}"/>
    <cellStyle name="Note 5 4 3" xfId="9987" xr:uid="{8378CB9A-983D-48DA-92CB-DE0A4BCE209C}"/>
    <cellStyle name="Note 5 4 3 2" xfId="21862" xr:uid="{C0784369-FCAE-4414-B6F4-8BE8D62D14B6}"/>
    <cellStyle name="Note 5 4 4" xfId="12635" xr:uid="{B69B4FCF-D167-46BC-BD83-D173E25E9FDE}"/>
    <cellStyle name="Note 5 4 4 2" xfId="24438" xr:uid="{8FE04756-0D4D-40F7-B2B7-69903FC3A2C3}"/>
    <cellStyle name="Note 5 4 5" xfId="10184" xr:uid="{8749C401-463A-4ED9-92A9-2787181C1800}"/>
    <cellStyle name="Note 5 4 5 2" xfId="22059" xr:uid="{A01E4AE9-C522-49EE-B3D6-FF1D4AA7C510}"/>
    <cellStyle name="Note 5 4 6" xfId="13111" xr:uid="{F5137B15-24A9-4ED2-B50C-7AE6E26A98AD}"/>
    <cellStyle name="Note 5 4 6 2" xfId="24899" xr:uid="{6ACB15F8-9986-4CF7-A517-AF63620EBE95}"/>
    <cellStyle name="Note 5 4 7" xfId="9822" xr:uid="{5DA1DC9B-1344-4CB2-B224-E4BA99381CBF}"/>
    <cellStyle name="Note 5 4 7 2" xfId="21698" xr:uid="{CC087476-7812-43BD-9E3B-A1A25CD4FF3E}"/>
    <cellStyle name="Note 5 4 8" xfId="11955" xr:uid="{99629C89-0697-4153-B729-F51109D4669B}"/>
    <cellStyle name="Note 5 5" xfId="9364" xr:uid="{195C1E8A-7610-4973-9B4A-6EC1927AC8E1}"/>
    <cellStyle name="Note 5 5 2" xfId="13769" xr:uid="{C4E6D6DF-600B-4CB9-AF0C-0F5A6B7D7B0C}"/>
    <cellStyle name="Note 5 5 2 2" xfId="25542" xr:uid="{3A091B9E-2079-4E7D-A0CC-541B6D2E62CF}"/>
    <cellStyle name="Note 5 5 3" xfId="14729" xr:uid="{CF118D6D-7D7B-4162-993E-3347A54AA290}"/>
    <cellStyle name="Note 5 5 3 2" xfId="26500" xr:uid="{CCD75DF1-735C-4EEA-8EE0-B2EDECC62B60}"/>
    <cellStyle name="Note 5 5 4" xfId="15681" xr:uid="{608E4933-6334-4103-BA96-2FE6E047E70F}"/>
    <cellStyle name="Note 5 5 4 2" xfId="27428" xr:uid="{F195A9C5-47DC-4D87-8B28-697EFB66C06E}"/>
    <cellStyle name="Note 5 5 5" xfId="16555" xr:uid="{B112A654-6ED1-4AF8-A446-13129A52DD73}"/>
    <cellStyle name="Note 5 5 5 2" xfId="28302" xr:uid="{352E7FB0-9CDF-410B-AFCF-7B4B8199818C}"/>
    <cellStyle name="Note 5 5 6" xfId="17420" xr:uid="{DC955E31-C27F-4FF4-B93A-3893FF013946}"/>
    <cellStyle name="Note 5 5 6 2" xfId="29141" xr:uid="{EC17A5A8-CDA8-42B6-B5F0-9DEAC843CB7A}"/>
    <cellStyle name="Note 5 5 7" xfId="18196" xr:uid="{BB84FC33-2C75-4941-946F-2398D29122CD}"/>
    <cellStyle name="Note 5 5 7 2" xfId="29917" xr:uid="{F3625725-E9CF-4B93-BCC6-BDD3D27E54C0}"/>
    <cellStyle name="Note 5 5 8" xfId="18953" xr:uid="{5EA90C4F-C9A0-4807-BC40-42F6CA40AF46}"/>
    <cellStyle name="Note 5 6" xfId="11806" xr:uid="{6747AA38-E7FC-4A61-B176-A4658E7751BC}"/>
    <cellStyle name="Note 5 6 2" xfId="23634" xr:uid="{BFB3E4AE-00A7-42B6-8BF9-54025651138F}"/>
    <cellStyle name="Note 5 7" xfId="10905" xr:uid="{2DD07CDB-A842-44FA-A52B-0FEB2DAB31D3}"/>
    <cellStyle name="Note 5 7 2" xfId="22774" xr:uid="{B1A8359E-7FEE-49BB-A61E-2D113010AFB4}"/>
    <cellStyle name="Note 5 8" xfId="11425" xr:uid="{D2D8E4CF-44F7-49A3-B187-673BDF520E6B}"/>
    <cellStyle name="Note 5 8 2" xfId="23283" xr:uid="{6937014B-8808-4A0B-B237-126C052258A3}"/>
    <cellStyle name="Note 5 9" xfId="11203" xr:uid="{CF34140C-0570-4F64-971E-018BE6AB0DF0}"/>
    <cellStyle name="Note 5 9 2" xfId="23065" xr:uid="{FE829E79-0264-407B-AF77-435038CF6769}"/>
    <cellStyle name="Note 6" xfId="6153" xr:uid="{621706FC-53F3-4131-BF5D-C39302CB3560}"/>
    <cellStyle name="Note 6 10" xfId="13750" xr:uid="{29C1FC0D-C0D5-4BC8-82FA-C5CCB62E8EF3}"/>
    <cellStyle name="Note 6 10 2" xfId="25524" xr:uid="{FDC7A5DA-EE08-4D93-A77D-5FA9D75DA255}"/>
    <cellStyle name="Note 6 11" xfId="14712" xr:uid="{01EE7A56-5C3B-4B11-849A-9A052DC4FC7F}"/>
    <cellStyle name="Note 6 11 2" xfId="26483" xr:uid="{A40FA7A1-0E27-4838-8010-1D73717055EB}"/>
    <cellStyle name="Note 6 12" xfId="15664" xr:uid="{98B0D90A-E02E-4413-8339-870481207A4E}"/>
    <cellStyle name="Note 6 12 2" xfId="27411" xr:uid="{01994F51-A4E8-4B35-9FB1-29496686C819}"/>
    <cellStyle name="Note 6 2" xfId="6769" xr:uid="{94C269AD-05E2-4707-8791-FCEA2D45A1CE}"/>
    <cellStyle name="Note 6 2 10" xfId="16389" xr:uid="{2A1F8264-AF1C-4167-BD7A-E806612EB36F}"/>
    <cellStyle name="Note 6 2 10 2" xfId="28136" xr:uid="{AB10D8E5-2113-4F66-BB68-9240B03380CA}"/>
    <cellStyle name="Note 6 2 11" xfId="17260" xr:uid="{3FFC9412-6E30-4CD2-9A57-304E80507E1E}"/>
    <cellStyle name="Note 6 2 11 2" xfId="29003" xr:uid="{A4AA4266-525D-4D20-8CE5-CB5986329B2C}"/>
    <cellStyle name="Note 6 2 2" xfId="7611" xr:uid="{7CBE181C-419F-45FA-A485-28800EDFDA49}"/>
    <cellStyle name="Note 6 2 2 10" xfId="10731" xr:uid="{BBB039A4-6E60-4528-A710-AE7FDBBC0577}"/>
    <cellStyle name="Note 6 2 2 10 2" xfId="22603" xr:uid="{FA611EA5-7491-4B77-9933-52CBAFE17A22}"/>
    <cellStyle name="Note 6 2 2 2" xfId="9254" xr:uid="{75D1BA05-AE66-4241-A8C1-BD22D4F7D461}"/>
    <cellStyle name="Note 6 2 2 2 2" xfId="13688" xr:uid="{88CE4990-96E9-4A2F-AF6B-37156C162CA1}"/>
    <cellStyle name="Note 6 2 2 2 2 2" xfId="25462" xr:uid="{625ADB55-BC48-4CC8-8620-B80ABCF85B22}"/>
    <cellStyle name="Note 6 2 2 2 3" xfId="14650" xr:uid="{1BD1DD1C-D184-4ABE-9BF7-F3D9ECEDBDAF}"/>
    <cellStyle name="Note 6 2 2 2 3 2" xfId="26421" xr:uid="{082BD979-38E2-4235-AB78-A42E84CBEB3B}"/>
    <cellStyle name="Note 6 2 2 2 4" xfId="15602" xr:uid="{95242DC3-BB54-4D92-AAD6-B38D90DC71EC}"/>
    <cellStyle name="Note 6 2 2 2 4 2" xfId="27351" xr:uid="{CD895079-C8E2-4A45-B1B4-A4343729FE25}"/>
    <cellStyle name="Note 6 2 2 2 5" xfId="16482" xr:uid="{8785CEF5-98FE-4991-8FEC-BE31414A0764}"/>
    <cellStyle name="Note 6 2 2 2 5 2" xfId="28229" xr:uid="{43B1A5A0-120C-4F6B-8725-FE2B1152CDB2}"/>
    <cellStyle name="Note 6 2 2 2 6" xfId="17348" xr:uid="{81B7B1F1-E51E-479E-9B50-5C8F65B3F39C}"/>
    <cellStyle name="Note 6 2 2 2 6 2" xfId="29069" xr:uid="{1407916C-AEFA-41BF-827A-923091BFE7A3}"/>
    <cellStyle name="Note 6 2 2 2 7" xfId="18124" xr:uid="{F757601F-7B4C-44D3-B973-97D0730997D7}"/>
    <cellStyle name="Note 6 2 2 2 7 2" xfId="29845" xr:uid="{A0FC2EE5-5407-4D45-88D1-590CACBB7FF0}"/>
    <cellStyle name="Note 6 2 2 2 8" xfId="18881" xr:uid="{BFA8D38E-D3A9-49C1-B65C-EA76D85A991C}"/>
    <cellStyle name="Note 6 2 2 3" xfId="9707" xr:uid="{A0144B06-CDA2-4A0A-9BF6-D9A609057B76}"/>
    <cellStyle name="Note 6 2 2 3 2" xfId="14112" xr:uid="{153FB401-8DC4-420B-A856-C2B2E10DDE51}"/>
    <cellStyle name="Note 6 2 2 3 2 2" xfId="25885" xr:uid="{5ECE6FC5-87E1-4170-8EC8-20E910D5C9AC}"/>
    <cellStyle name="Note 6 2 2 3 3" xfId="15072" xr:uid="{820645F5-E2C1-434D-A49F-97135797F4F8}"/>
    <cellStyle name="Note 6 2 2 3 3 2" xfId="26843" xr:uid="{77AC57E5-2CE1-4668-8391-6AA6DB430022}"/>
    <cellStyle name="Note 6 2 2 3 4" xfId="16024" xr:uid="{73BFCAAB-FF7E-4C3A-B446-25ACE5AA4FD2}"/>
    <cellStyle name="Note 6 2 2 3 4 2" xfId="27771" xr:uid="{65DECE72-75F6-416A-A6DE-2EEE62038B47}"/>
    <cellStyle name="Note 6 2 2 3 5" xfId="16898" xr:uid="{5C30D30E-977E-4E99-B378-B300954F669E}"/>
    <cellStyle name="Note 6 2 2 3 5 2" xfId="28645" xr:uid="{4092DFAB-90BC-4A8A-A753-1E522D8DC8DA}"/>
    <cellStyle name="Note 6 2 2 3 6" xfId="17763" xr:uid="{8B77FBE7-7B9F-4404-B38D-DAD7DEA94D77}"/>
    <cellStyle name="Note 6 2 2 3 6 2" xfId="29484" xr:uid="{828FDB24-C6B5-4F88-AD7D-1343DAE4820A}"/>
    <cellStyle name="Note 6 2 2 3 7" xfId="18539" xr:uid="{FC398BA1-DC08-4D54-86F0-4AAF6930FCE8}"/>
    <cellStyle name="Note 6 2 2 3 7 2" xfId="30260" xr:uid="{916D4C5E-9826-4B92-ADF5-C04C7241402A}"/>
    <cellStyle name="Note 6 2 2 3 8" xfId="19296" xr:uid="{77427239-4B90-4C7C-A341-7D1446A44894}"/>
    <cellStyle name="Note 6 2 2 4" xfId="12672" xr:uid="{6F90AFB5-A986-4D86-B423-E80B315B9F40}"/>
    <cellStyle name="Note 6 2 2 4 2" xfId="24471" xr:uid="{CD33BE13-5D3F-4AF6-9D39-07EA71BCD2CD}"/>
    <cellStyle name="Note 6 2 2 5" xfId="12771" xr:uid="{D14C55C6-6EE1-4BC9-B342-D7051BE342DD}"/>
    <cellStyle name="Note 6 2 2 5 2" xfId="24567" xr:uid="{6C9C830B-E1B1-4154-8025-7C48B20BCF57}"/>
    <cellStyle name="Note 6 2 2 6" xfId="10101" xr:uid="{A513AC01-0E8D-4AFF-A2BE-90A8FB11C22C}"/>
    <cellStyle name="Note 6 2 2 6 2" xfId="21976" xr:uid="{839CB83D-ACC8-4069-9B21-94EF1043DCED}"/>
    <cellStyle name="Note 6 2 2 7" xfId="11744" xr:uid="{F420C470-3DCE-4E61-B898-CA4E98B24C32}"/>
    <cellStyle name="Note 6 2 2 7 2" xfId="23573" xr:uid="{1E9E7DFC-5FC6-4E63-9537-F967C769DE33}"/>
    <cellStyle name="Note 6 2 2 8" xfId="10958" xr:uid="{A854A95F-3945-4AD7-8EDB-BBB756904F63}"/>
    <cellStyle name="Note 6 2 2 8 2" xfId="22827" xr:uid="{8E699624-CEB2-482B-AF07-A7B1466A7B6A}"/>
    <cellStyle name="Note 6 2 2 9" xfId="12013" xr:uid="{774C90F8-FE98-4735-9190-13A190092D94}"/>
    <cellStyle name="Note 6 2 2 9 2" xfId="23835" xr:uid="{DFB7B8D8-60FE-46A2-BC3E-34E409731E11}"/>
    <cellStyle name="Note 6 2 3" xfId="8414" xr:uid="{38FC4E97-70A5-4149-A0F8-8B0521FEDF85}"/>
    <cellStyle name="Note 6 2 3 2" xfId="13155" xr:uid="{7702E070-1A64-4BCB-A72C-98BA1BD73A86}"/>
    <cellStyle name="Note 6 2 3 2 2" xfId="24941" xr:uid="{DADFF427-E363-4ED9-910E-0F5F8FEF1A7D}"/>
    <cellStyle name="Note 6 2 3 3" xfId="14175" xr:uid="{B481E5BC-CFF2-4CED-BC9F-ABDDC2430FD1}"/>
    <cellStyle name="Note 6 2 3 3 2" xfId="25948" xr:uid="{8A3E0D34-5CC1-40E0-A351-0A70285D084A}"/>
    <cellStyle name="Note 6 2 3 4" xfId="15135" xr:uid="{ECDE7CA6-75FC-4836-9840-DA876AB97BB5}"/>
    <cellStyle name="Note 6 2 3 4 2" xfId="26904" xr:uid="{2F73FE36-4CC7-479C-8035-63FE7526BCC2}"/>
    <cellStyle name="Note 6 2 3 5" xfId="16084" xr:uid="{3B4397F0-541E-4852-9B55-50606EE8DA31}"/>
    <cellStyle name="Note 6 2 3 5 2" xfId="27831" xr:uid="{509EB9A6-D6C0-45EC-84C2-A661DA389FCF}"/>
    <cellStyle name="Note 6 2 3 6" xfId="16957" xr:uid="{0DE649E4-063B-431A-B622-8FC6CF24B8ED}"/>
    <cellStyle name="Note 6 2 3 6 2" xfId="28704" xr:uid="{A7CC897F-0167-43CD-901D-F10AAB1D7F09}"/>
    <cellStyle name="Note 6 2 3 7" xfId="17822" xr:uid="{D873BAC1-D52E-4F5F-BFD3-43AE7F42EF18}"/>
    <cellStyle name="Note 6 2 3 7 2" xfId="29543" xr:uid="{2005C7DD-2333-4ACF-8377-0F579D299770}"/>
    <cellStyle name="Note 6 2 3 8" xfId="18598" xr:uid="{EDA68A7F-85C7-4A3B-AAB5-43BB9E8BCB36}"/>
    <cellStyle name="Note 6 2 4" xfId="9424" xr:uid="{7FEA21D7-FAF7-4C93-AA30-20EFA3033B46}"/>
    <cellStyle name="Note 6 2 4 2" xfId="13829" xr:uid="{CE0B2863-1EA7-4B74-8ED1-AA72547B343F}"/>
    <cellStyle name="Note 6 2 4 2 2" xfId="25602" xr:uid="{D0800625-8714-4DA9-AE45-B0BF59FDFEDB}"/>
    <cellStyle name="Note 6 2 4 3" xfId="14789" xr:uid="{8A53AA3A-7690-4A23-97B2-FDD92A4B6A93}"/>
    <cellStyle name="Note 6 2 4 3 2" xfId="26560" xr:uid="{C33DD726-14C8-462F-ACA5-4B0D125A3264}"/>
    <cellStyle name="Note 6 2 4 4" xfId="15741" xr:uid="{EA7D3FCB-65E2-4CB7-A19A-55BA0DD4B4B6}"/>
    <cellStyle name="Note 6 2 4 4 2" xfId="27488" xr:uid="{5C77BD7C-EB76-45DF-938F-966184D4BE9E}"/>
    <cellStyle name="Note 6 2 4 5" xfId="16615" xr:uid="{B238D334-F9F2-4FAD-9018-C4F44763C1B1}"/>
    <cellStyle name="Note 6 2 4 5 2" xfId="28362" xr:uid="{B92D5B5C-B003-4CEA-B150-406221AE44F5}"/>
    <cellStyle name="Note 6 2 4 6" xfId="17480" xr:uid="{191981C9-19EA-4986-AA1C-4CE5C82C38D3}"/>
    <cellStyle name="Note 6 2 4 6 2" xfId="29201" xr:uid="{207E2986-7F10-434B-ACE4-89642AC53240}"/>
    <cellStyle name="Note 6 2 4 7" xfId="18256" xr:uid="{5220C67F-75DB-41B8-9E51-277BE2C764E1}"/>
    <cellStyle name="Note 6 2 4 7 2" xfId="29977" xr:uid="{7822D32F-DBB3-42AC-AA63-BB95A4AB070F}"/>
    <cellStyle name="Note 6 2 4 8" xfId="19013" xr:uid="{B108B828-7678-4BCD-8D64-E85E5EB78758}"/>
    <cellStyle name="Note 6 2 5" xfId="12126" xr:uid="{1B9AF8D1-8E68-44BF-8F28-D431DB4C16E2}"/>
    <cellStyle name="Note 6 2 5 2" xfId="23943" xr:uid="{B32865B7-8256-47E9-B902-9205005B7D9E}"/>
    <cellStyle name="Note 6 2 6" xfId="10637" xr:uid="{D671A2B7-1CE1-427B-B649-CA4D942D50AA}"/>
    <cellStyle name="Note 6 2 6 2" xfId="22509" xr:uid="{D5240490-6D75-4709-9D9B-45AB609C2865}"/>
    <cellStyle name="Note 6 2 7" xfId="13559" xr:uid="{4D70C760-0F55-402F-9F6E-4E4A71180D5B}"/>
    <cellStyle name="Note 6 2 7 2" xfId="25335" xr:uid="{A142719C-C529-4295-9284-189F82319EBD}"/>
    <cellStyle name="Note 6 2 8" xfId="14537" xr:uid="{D55273D6-95CA-4256-986B-F5A1D6446259}"/>
    <cellStyle name="Note 6 2 8 2" xfId="26308" xr:uid="{95D2F30D-8C5A-4BA8-AD98-10168B52A1C9}"/>
    <cellStyle name="Note 6 2 9" xfId="15490" xr:uid="{CB646BF3-44B4-4D41-ADD8-37E321C56478}"/>
    <cellStyle name="Note 6 2 9 2" xfId="27245" xr:uid="{D736CC95-14F1-4139-AEBF-94680C911329}"/>
    <cellStyle name="Note 6 3" xfId="7088" xr:uid="{0CE246E7-2CFE-4C80-9EF1-DA308CA1F1C1}"/>
    <cellStyle name="Note 6 3 10" xfId="12831" xr:uid="{C08FBE93-D265-4F29-B97B-6DC078851050}"/>
    <cellStyle name="Note 6 3 10 2" xfId="24625" xr:uid="{D72B6C65-D3D0-4040-82FE-C31E8B432BF2}"/>
    <cellStyle name="Note 6 3 2" xfId="8731" xr:uid="{678D7F79-3777-4FF2-B5BB-D29081FF5AFB}"/>
    <cellStyle name="Note 6 3 2 2" xfId="13391" xr:uid="{C59F17F6-95DF-4196-81D6-6EBD42FA0FA6}"/>
    <cellStyle name="Note 6 3 2 2 2" xfId="25174" xr:uid="{78F195D3-CD45-43FF-9B6A-20DEF61EEED9}"/>
    <cellStyle name="Note 6 3 2 3" xfId="14397" xr:uid="{D668508D-7B8C-4622-925F-05EFA2B6804D}"/>
    <cellStyle name="Note 6 3 2 3 2" xfId="26169" xr:uid="{81521B28-34B5-4F7B-B4BF-B387ADC03DBA}"/>
    <cellStyle name="Note 6 3 2 4" xfId="15355" xr:uid="{19F220BF-016A-45EC-88C4-AADECC6EC68E}"/>
    <cellStyle name="Note 6 3 2 4 2" xfId="27117" xr:uid="{201364D6-B46D-4772-823E-FEE925F7EB80}"/>
    <cellStyle name="Note 6 3 2 5" xfId="16282" xr:uid="{D7B249D9-C87D-410D-8BD3-4026DC1B7113}"/>
    <cellStyle name="Note 6 3 2 5 2" xfId="28029" xr:uid="{39E917FF-41D4-4015-9D13-9E03D56EF63F}"/>
    <cellStyle name="Note 6 3 2 6" xfId="17153" xr:uid="{814B3239-158A-4EB7-8908-C74606DB1155}"/>
    <cellStyle name="Note 6 3 2 6 2" xfId="28897" xr:uid="{0DB0FAAC-37FE-4D08-95C5-FABD59C7DA42}"/>
    <cellStyle name="Note 6 3 2 7" xfId="18000" xr:uid="{70AA2D0A-ED33-4139-A450-A969A58F410E}"/>
    <cellStyle name="Note 6 3 2 7 2" xfId="29721" xr:uid="{38AEEFE9-7C2D-4274-A125-0E4BA629B8A4}"/>
    <cellStyle name="Note 6 3 2 8" xfId="18767" xr:uid="{362E5390-1075-4300-95CD-E976F3C208AE}"/>
    <cellStyle name="Note 6 3 3" xfId="9593" xr:uid="{62791DB7-5650-47D3-9B26-3B3D6FE78163}"/>
    <cellStyle name="Note 6 3 3 2" xfId="13998" xr:uid="{C9CA3D7A-572D-4B4C-89C7-BFA8F991FC47}"/>
    <cellStyle name="Note 6 3 3 2 2" xfId="25771" xr:uid="{40322877-8002-4846-ACC2-183CFC7D38BC}"/>
    <cellStyle name="Note 6 3 3 3" xfId="14958" xr:uid="{668D66F5-ED83-4211-8893-92204E1EE7F8}"/>
    <cellStyle name="Note 6 3 3 3 2" xfId="26729" xr:uid="{3E1C7133-330F-4392-A5DF-C96C105DEDF7}"/>
    <cellStyle name="Note 6 3 3 4" xfId="15910" xr:uid="{B99C729E-C3FE-4761-9EFE-7A43CEF5E198}"/>
    <cellStyle name="Note 6 3 3 4 2" xfId="27657" xr:uid="{F86CA8E6-7865-4A1C-A006-8D3BA9AB36B9}"/>
    <cellStyle name="Note 6 3 3 5" xfId="16784" xr:uid="{3F69CC45-25B1-442E-8939-9D02071DE782}"/>
    <cellStyle name="Note 6 3 3 5 2" xfId="28531" xr:uid="{292EEA32-B004-445C-B136-FA1E378B4BB6}"/>
    <cellStyle name="Note 6 3 3 6" xfId="17649" xr:uid="{E7E706B5-E31F-4586-8067-0509E0F73A10}"/>
    <cellStyle name="Note 6 3 3 6 2" xfId="29370" xr:uid="{185F56EB-7FCA-439A-B0B9-2A2F1834B78B}"/>
    <cellStyle name="Note 6 3 3 7" xfId="18425" xr:uid="{CF9F73D4-5C5C-4E50-898E-6E9714C9EDF9}"/>
    <cellStyle name="Note 6 3 3 7 2" xfId="30146" xr:uid="{599AA925-E1D3-406A-806A-8ED124448F54}"/>
    <cellStyle name="Note 6 3 3 8" xfId="19182" xr:uid="{1E75435B-DA10-4C7D-B6DA-71586E98570A}"/>
    <cellStyle name="Note 6 3 4" xfId="12361" xr:uid="{AB7D3B98-83C9-4410-9F53-172286C488D5}"/>
    <cellStyle name="Note 6 3 4 2" xfId="24176" xr:uid="{05C7C8F5-8DEF-433D-A99A-6AF7128CBDC5}"/>
    <cellStyle name="Note 6 3 5" xfId="10415" xr:uid="{F29D92CD-8FDD-43C7-88C7-C33A66BBB5D3}"/>
    <cellStyle name="Note 6 3 5 2" xfId="22287" xr:uid="{722B632B-33C3-4569-9E5B-3D52B9116BEB}"/>
    <cellStyle name="Note 6 3 6" xfId="12990" xr:uid="{E7D15414-7FA0-470C-83DF-CB8D76296D25}"/>
    <cellStyle name="Note 6 3 6 2" xfId="24782" xr:uid="{77994288-9C41-43D2-A912-CD3061269984}"/>
    <cellStyle name="Note 6 3 7" xfId="9910" xr:uid="{50FB22E8-47A7-42CE-9D25-3B6656895DAD}"/>
    <cellStyle name="Note 6 3 7 2" xfId="21786" xr:uid="{79B93BAC-0602-43EF-98C4-87EBC60D26E5}"/>
    <cellStyle name="Note 6 3 8" xfId="11781" xr:uid="{05A28E05-2637-4100-8D18-74CD1661161C}"/>
    <cellStyle name="Note 6 3 8 2" xfId="23609" xr:uid="{13A5E1AF-E289-4E2D-88ED-FE86451E634E}"/>
    <cellStyle name="Note 6 3 9" xfId="10927" xr:uid="{6A63B5E2-29CE-491E-A43C-B48356680034}"/>
    <cellStyle name="Note 6 3 9 2" xfId="22796" xr:uid="{78BBA0B5-D7CA-4E37-ADA2-748C98B6C095}"/>
    <cellStyle name="Note 6 4" xfId="7932" xr:uid="{335429B4-E614-4F33-A005-D29B4A381094}"/>
    <cellStyle name="Note 6 4 2" xfId="12902" xr:uid="{DD95ECB9-3E61-4EC8-919B-80AF02916962}"/>
    <cellStyle name="Note 6 4 2 2" xfId="24696" xr:uid="{610B9F5C-4970-4A9F-B2C2-1562066AB659}"/>
    <cellStyle name="Note 6 4 3" xfId="9986" xr:uid="{D3AFF344-4644-4550-8F26-0A1DE7116766}"/>
    <cellStyle name="Note 6 4 3 2" xfId="21861" xr:uid="{EB31A1E6-67E4-4C69-8640-113A8C42BCA4}"/>
    <cellStyle name="Note 6 4 4" xfId="13655" xr:uid="{49CE938C-A824-4749-8889-CBBA806664FC}"/>
    <cellStyle name="Note 6 4 4 2" xfId="25430" xr:uid="{BDB6C426-5A79-42E5-8060-28F3F076B1AC}"/>
    <cellStyle name="Note 6 4 5" xfId="14619" xr:uid="{BEA57BB0-60D1-450D-B393-77D89F41744C}"/>
    <cellStyle name="Note 6 4 5 2" xfId="26390" xr:uid="{042926A1-0C68-4F58-BBE9-A72E89300BBF}"/>
    <cellStyle name="Note 6 4 6" xfId="15571" xr:uid="{90A9D8F3-906C-43BA-A5C1-60D8FCCF7BEE}"/>
    <cellStyle name="Note 6 4 6 2" xfId="27322" xr:uid="{67B12C4E-F35B-413A-8C18-9A00AD823B90}"/>
    <cellStyle name="Note 6 4 7" xfId="16453" xr:uid="{D7596859-314E-419B-B01B-FAF86341A6B9}"/>
    <cellStyle name="Note 6 4 7 2" xfId="28200" xr:uid="{4DC9C357-9C45-4D47-8AF2-A0136F5AC5F3}"/>
    <cellStyle name="Note 6 4 8" xfId="17321" xr:uid="{091F5DD2-589C-4EBB-911D-910DD03BFEC5}"/>
    <cellStyle name="Note 6 5" xfId="9365" xr:uid="{7C827F58-F077-4C1F-8B10-56113E3F2DBA}"/>
    <cellStyle name="Note 6 5 2" xfId="13770" xr:uid="{8638B1CF-CD9D-429B-B1FD-41311CB1E777}"/>
    <cellStyle name="Note 6 5 2 2" xfId="25543" xr:uid="{7649653F-D1DA-402F-BD3D-6C661C3F04FC}"/>
    <cellStyle name="Note 6 5 3" xfId="14730" xr:uid="{435A3BC3-875A-46DD-A3F6-3391019E3766}"/>
    <cellStyle name="Note 6 5 3 2" xfId="26501" xr:uid="{59AB0205-6489-47B3-9B38-481CFC78F68B}"/>
    <cellStyle name="Note 6 5 4" xfId="15682" xr:uid="{C15E2BB2-ABE5-4565-AA0C-2E57F7A30040}"/>
    <cellStyle name="Note 6 5 4 2" xfId="27429" xr:uid="{7BEADDD9-738F-402C-B34A-F53C5BC59697}"/>
    <cellStyle name="Note 6 5 5" xfId="16556" xr:uid="{1E63A898-5ACC-44EE-9600-A680297AEFFF}"/>
    <cellStyle name="Note 6 5 5 2" xfId="28303" xr:uid="{7F50908F-9AAA-474D-98BC-126C59760833}"/>
    <cellStyle name="Note 6 5 6" xfId="17421" xr:uid="{BB45D805-301B-4C43-B4E8-006F8E4B1FFB}"/>
    <cellStyle name="Note 6 5 6 2" xfId="29142" xr:uid="{9014CB2D-51EA-42AA-A096-937CD5D21618}"/>
    <cellStyle name="Note 6 5 7" xfId="18197" xr:uid="{65903616-4705-4F20-8BCB-1EB707ADD99E}"/>
    <cellStyle name="Note 6 5 7 2" xfId="29918" xr:uid="{1206D5AC-255F-4693-9BBA-7E04ECBB930E}"/>
    <cellStyle name="Note 6 5 8" xfId="18954" xr:uid="{16B0D693-8ED3-4327-9F23-9DB249BBA6FF}"/>
    <cellStyle name="Note 6 6" xfId="11807" xr:uid="{EF4AAC87-875E-4501-B100-A21509036F1C}"/>
    <cellStyle name="Note 6 6 2" xfId="23635" xr:uid="{8215C828-CE78-4913-BBD8-6C1DB9100C3B}"/>
    <cellStyle name="Note 6 7" xfId="10904" xr:uid="{2C94DAF5-3E35-4668-9D93-D681FBC87AE4}"/>
    <cellStyle name="Note 6 7 2" xfId="22773" xr:uid="{898DEA6D-7B65-49A0-99EB-DB4B9E28C40C}"/>
    <cellStyle name="Note 6 8" xfId="11426" xr:uid="{6B7DC95D-EA51-45F9-8DAA-01CD29DA67C3}"/>
    <cellStyle name="Note 6 8 2" xfId="23284" xr:uid="{1C36A1B8-BD4E-485B-BA6E-FE5010EE9424}"/>
    <cellStyle name="Note 6 9" xfId="11202" xr:uid="{0EBA2BE1-1E90-4C42-A9CE-1EC809266877}"/>
    <cellStyle name="Note 6 9 2" xfId="23064" xr:uid="{C53F3D1F-B8C0-4BE3-9DF3-3220648D88F9}"/>
    <cellStyle name="Note 7" xfId="6154" xr:uid="{BA38021E-3225-4437-B842-8C6202EDF45A}"/>
    <cellStyle name="Note 7 10" xfId="13273" xr:uid="{6D7F9940-386C-4A8A-933F-5D022764EF0D}"/>
    <cellStyle name="Note 7 10 2" xfId="25057" xr:uid="{7EE9A5CA-3747-4A5C-8E4D-CB49AA13C686}"/>
    <cellStyle name="Note 7 11" xfId="14289" xr:uid="{A91E06F4-C2C0-4B27-8EB3-744DF5E28CBC}"/>
    <cellStyle name="Note 7 11 2" xfId="26062" xr:uid="{D0E45C9A-4586-41CC-84A0-9DE222E73A19}"/>
    <cellStyle name="Note 7 12" xfId="15249" xr:uid="{B131C54D-6414-4EAF-AB29-255BFB37B393}"/>
    <cellStyle name="Note 7 12 2" xfId="27018" xr:uid="{21FFF6C7-48D1-4877-9A30-9A48209DF578}"/>
    <cellStyle name="Note 7 2" xfId="6880" xr:uid="{4E65C986-E325-41B5-881C-2A781B62F914}"/>
    <cellStyle name="Note 7 2 10" xfId="11072" xr:uid="{8EA4BA9A-69B1-4D0A-8D48-04A980976555}"/>
    <cellStyle name="Note 7 2 10 2" xfId="22941" xr:uid="{421975B4-C3C8-457A-9C47-89D34F79E746}"/>
    <cellStyle name="Note 7 2 11" xfId="12821" xr:uid="{A4249916-D8EF-40CB-9FEF-C6B9BD2AC949}"/>
    <cellStyle name="Note 7 2 11 2" xfId="24615" xr:uid="{79DF4C82-BF1E-42C9-9632-B37F42B7DE25}"/>
    <cellStyle name="Note 7 2 2" xfId="7612" xr:uid="{7B3F14F7-6776-47C5-BAA1-1DD024E3360D}"/>
    <cellStyle name="Note 7 2 2 10" xfId="17960" xr:uid="{A1F234B5-83EB-47B4-AE19-CCC6E3C0774A}"/>
    <cellStyle name="Note 7 2 2 10 2" xfId="29681" xr:uid="{2D1C4467-7D21-48AC-AE63-8C6488ECD2E6}"/>
    <cellStyle name="Note 7 2 2 2" xfId="9255" xr:uid="{83358156-DD40-4AFB-98FF-5670A7A54DDE}"/>
    <cellStyle name="Note 7 2 2 2 2" xfId="13689" xr:uid="{0EA268F6-5357-4EDC-9BCE-90184E862BFC}"/>
    <cellStyle name="Note 7 2 2 2 2 2" xfId="25463" xr:uid="{991CC85D-F42C-4005-96C9-52E4173B3676}"/>
    <cellStyle name="Note 7 2 2 2 3" xfId="14651" xr:uid="{CBB9AF1B-516A-4D3D-AD91-E53799F11CA6}"/>
    <cellStyle name="Note 7 2 2 2 3 2" xfId="26422" xr:uid="{81C98110-64EA-4976-A31A-E21FF1A40E70}"/>
    <cellStyle name="Note 7 2 2 2 4" xfId="15603" xr:uid="{387E5C1D-A8A4-4FF9-906A-37CA78AE18E4}"/>
    <cellStyle name="Note 7 2 2 2 4 2" xfId="27352" xr:uid="{8AC94854-216E-45ED-ADD5-9F5374C27AFE}"/>
    <cellStyle name="Note 7 2 2 2 5" xfId="16483" xr:uid="{4D22E0F8-93B0-4176-998D-7FB795565F51}"/>
    <cellStyle name="Note 7 2 2 2 5 2" xfId="28230" xr:uid="{FB2738E5-0DA1-4D2F-B772-AEE05025050A}"/>
    <cellStyle name="Note 7 2 2 2 6" xfId="17349" xr:uid="{EBAF68A9-7262-4B88-B56F-00E25A90B46A}"/>
    <cellStyle name="Note 7 2 2 2 6 2" xfId="29070" xr:uid="{EE1BD4A0-BB4E-407B-A336-4A35B5F60345}"/>
    <cellStyle name="Note 7 2 2 2 7" xfId="18125" xr:uid="{984E196F-4526-494E-969B-ED8DFEEEFC5C}"/>
    <cellStyle name="Note 7 2 2 2 7 2" xfId="29846" xr:uid="{F7F0BFAB-1F7E-4F3F-9390-D0A6280DFB0C}"/>
    <cellStyle name="Note 7 2 2 2 8" xfId="18882" xr:uid="{6B9928F0-83B7-44BA-8CC9-AF532D243572}"/>
    <cellStyle name="Note 7 2 2 3" xfId="9708" xr:uid="{6E9E3B91-91DD-4DC7-8762-6FE007D2FE85}"/>
    <cellStyle name="Note 7 2 2 3 2" xfId="14113" xr:uid="{F5D5D57C-861C-450E-80D3-951F918AEE5C}"/>
    <cellStyle name="Note 7 2 2 3 2 2" xfId="25886" xr:uid="{B1029761-7779-4501-8A43-151200F20F07}"/>
    <cellStyle name="Note 7 2 2 3 3" xfId="15073" xr:uid="{13BE5AD6-1774-447E-98E9-F0777A4F3466}"/>
    <cellStyle name="Note 7 2 2 3 3 2" xfId="26844" xr:uid="{4AF865B1-16E9-4F78-8E13-A02594BE2383}"/>
    <cellStyle name="Note 7 2 2 3 4" xfId="16025" xr:uid="{CCDA5541-5958-4992-A418-9A2D84BCECC2}"/>
    <cellStyle name="Note 7 2 2 3 4 2" xfId="27772" xr:uid="{840F9FA3-9959-483A-A9BB-959200F5BC6E}"/>
    <cellStyle name="Note 7 2 2 3 5" xfId="16899" xr:uid="{7593A848-BBFE-4971-92E8-008930BDBC68}"/>
    <cellStyle name="Note 7 2 2 3 5 2" xfId="28646" xr:uid="{E7B9F87A-5992-4278-B6B3-18DC4F80A116}"/>
    <cellStyle name="Note 7 2 2 3 6" xfId="17764" xr:uid="{0EDD928A-6023-4145-B697-9770C5A042C8}"/>
    <cellStyle name="Note 7 2 2 3 6 2" xfId="29485" xr:uid="{F5152A29-A57D-4106-BFAA-B688D0347B00}"/>
    <cellStyle name="Note 7 2 2 3 7" xfId="18540" xr:uid="{582D27A2-4B7F-41A4-9920-A68E1D701954}"/>
    <cellStyle name="Note 7 2 2 3 7 2" xfId="30261" xr:uid="{6C40AA79-76C8-43DD-8616-27074F755598}"/>
    <cellStyle name="Note 7 2 2 3 8" xfId="19297" xr:uid="{097DAB55-47D5-4B07-A4DE-49B7DA0DAE29}"/>
    <cellStyle name="Note 7 2 2 4" xfId="12673" xr:uid="{9AFC7B9F-14E0-46F3-ACD6-D059F6C94CFC}"/>
    <cellStyle name="Note 7 2 2 4 2" xfId="24472" xr:uid="{BD3CB180-1725-4997-B4C7-0C2460D2702E}"/>
    <cellStyle name="Note 7 2 2 5" xfId="13306" xr:uid="{ECA1F589-69CA-4117-8D02-D71DA1C1D23F}"/>
    <cellStyle name="Note 7 2 2 5 2" xfId="25089" xr:uid="{EF6F9084-6DF7-4CDE-9CDE-7535D2950DAE}"/>
    <cellStyle name="Note 7 2 2 6" xfId="14320" xr:uid="{A78DB89D-B86C-48BB-A71E-87A09C2D3971}"/>
    <cellStyle name="Note 7 2 2 6 2" xfId="26092" xr:uid="{634122EF-D102-4B57-BBA8-CC9B75886735}"/>
    <cellStyle name="Note 7 2 2 7" xfId="15278" xr:uid="{B2B7A2DF-C755-40B5-BA4D-47D3E2170706}"/>
    <cellStyle name="Note 7 2 2 7 2" xfId="27047" xr:uid="{E784AA51-7981-46F9-BDEA-39A9165046B7}"/>
    <cellStyle name="Note 7 2 2 8" xfId="16222" xr:uid="{269DA73C-66FB-4F00-8308-C7024BD02598}"/>
    <cellStyle name="Note 7 2 2 8 2" xfId="27969" xr:uid="{6250A61D-A45A-4F08-A584-80F8DCE45BC9}"/>
    <cellStyle name="Note 7 2 2 9" xfId="17095" xr:uid="{41F129C6-0B5D-49C5-AE35-796BD7876941}"/>
    <cellStyle name="Note 7 2 2 9 2" xfId="28842" xr:uid="{3A1DDF42-F204-46DE-A6EB-EF9A2437D4A4}"/>
    <cellStyle name="Note 7 2 3" xfId="8525" xr:uid="{4D4B0A51-6DB8-418C-A077-6C8873229880}"/>
    <cellStyle name="Note 7 2 3 2" xfId="13266" xr:uid="{EEAE05FF-9381-4396-B7F0-7CA6190DFB63}"/>
    <cellStyle name="Note 7 2 3 2 2" xfId="25052" xr:uid="{BD4E8A2E-6C57-4A3D-8041-C46784C0F5B6}"/>
    <cellStyle name="Note 7 2 3 3" xfId="14286" xr:uid="{E3805727-F541-4B29-BD7B-6EA97B75BFD0}"/>
    <cellStyle name="Note 7 2 3 3 2" xfId="26059" xr:uid="{E7F2273A-7110-4357-B64C-93BEEE0C5166}"/>
    <cellStyle name="Note 7 2 3 4" xfId="15246" xr:uid="{CCD1F24C-7BC0-4512-A76C-60197FE2E4A5}"/>
    <cellStyle name="Note 7 2 3 4 2" xfId="27015" xr:uid="{9179C21E-3F3B-4B14-BB0F-5EE426E5F1A0}"/>
    <cellStyle name="Note 7 2 3 5" xfId="16195" xr:uid="{0975058B-B3B0-4AC8-82F6-3D77AFACB7C2}"/>
    <cellStyle name="Note 7 2 3 5 2" xfId="27942" xr:uid="{BBFE63BC-8E4B-4BD9-9846-BB41327ADE2B}"/>
    <cellStyle name="Note 7 2 3 6" xfId="17068" xr:uid="{545EFE7E-2919-45AF-BEEB-FF01D3C4D188}"/>
    <cellStyle name="Note 7 2 3 6 2" xfId="28815" xr:uid="{0F6C145A-9CC6-46E0-B58C-8EC4D4C0CF36}"/>
    <cellStyle name="Note 7 2 3 7" xfId="17933" xr:uid="{725FD58C-D856-495E-BB6D-5389326FA96A}"/>
    <cellStyle name="Note 7 2 3 7 2" xfId="29654" xr:uid="{7401E85C-684F-434C-BA20-7F1E037DAF44}"/>
    <cellStyle name="Note 7 2 3 8" xfId="18709" xr:uid="{EC944D6F-B451-47C3-9F68-3542279CB348}"/>
    <cellStyle name="Note 7 2 4" xfId="9535" xr:uid="{23DE7CFA-3335-476D-91C5-264BFB38C4E5}"/>
    <cellStyle name="Note 7 2 4 2" xfId="13940" xr:uid="{DD4702D7-68E8-42E3-9715-667D260D72E4}"/>
    <cellStyle name="Note 7 2 4 2 2" xfId="25713" xr:uid="{88CEE156-B218-427F-AAB7-E222551E3F7B}"/>
    <cellStyle name="Note 7 2 4 3" xfId="14900" xr:uid="{BD99CD03-4DFB-4A0E-BDB5-8C5DF1EEB6A4}"/>
    <cellStyle name="Note 7 2 4 3 2" xfId="26671" xr:uid="{A7075901-F407-47A6-A878-67A8A4BAAAE2}"/>
    <cellStyle name="Note 7 2 4 4" xfId="15852" xr:uid="{AC7BF1B4-4C4D-470B-A78B-AE316D8CFC21}"/>
    <cellStyle name="Note 7 2 4 4 2" xfId="27599" xr:uid="{AAE297A8-1B92-4328-AAB8-D6DF7A9C7112}"/>
    <cellStyle name="Note 7 2 4 5" xfId="16726" xr:uid="{49EEAB57-50B2-4125-A662-BC975ADEFBEB}"/>
    <cellStyle name="Note 7 2 4 5 2" xfId="28473" xr:uid="{91C314D0-0BCB-45D1-AE65-9A193EB7FB52}"/>
    <cellStyle name="Note 7 2 4 6" xfId="17591" xr:uid="{AB851369-E535-45CC-9078-74958C3677D9}"/>
    <cellStyle name="Note 7 2 4 6 2" xfId="29312" xr:uid="{8061B961-D908-4F1F-86D9-7E3C963623AB}"/>
    <cellStyle name="Note 7 2 4 7" xfId="18367" xr:uid="{E3D2F01E-4C45-41C8-8A75-AA925F0FE95B}"/>
    <cellStyle name="Note 7 2 4 7 2" xfId="30088" xr:uid="{B325BBB7-65EF-4CEE-9103-97AF3340CA63}"/>
    <cellStyle name="Note 7 2 4 8" xfId="19124" xr:uid="{1A490836-A291-4568-BED6-0A1230644D0E}"/>
    <cellStyle name="Note 7 2 5" xfId="12237" xr:uid="{7FAEEC0E-6081-4FD7-9D11-295A1DF86D0B}"/>
    <cellStyle name="Note 7 2 5 2" xfId="24054" xr:uid="{6626BAC4-55F5-4C89-93A9-D8E900C0B7B2}"/>
    <cellStyle name="Note 7 2 6" xfId="10526" xr:uid="{AA7AA26F-5B97-43F6-BDA6-E6D271A5076F}"/>
    <cellStyle name="Note 7 2 6 2" xfId="22398" xr:uid="{5457F049-8DCB-48E1-8C21-E06FCC6547FD}"/>
    <cellStyle name="Note 7 2 7" xfId="12039" xr:uid="{55E7DE78-C530-4CE3-BEDC-8828CD707DA3}"/>
    <cellStyle name="Note 7 2 7 2" xfId="23860" xr:uid="{AC9C1FC9-108F-4BC9-8196-9BEDD50A2C7A}"/>
    <cellStyle name="Note 7 2 8" xfId="10709" xr:uid="{3280CAE7-9A80-4509-BD94-26E3ADB00826}"/>
    <cellStyle name="Note 7 2 8 2" xfId="22581" xr:uid="{B2FA0AF4-FA81-4E99-955B-F3AC18EFC32F}"/>
    <cellStyle name="Note 7 2 9" xfId="11603" xr:uid="{1D942288-26D8-4822-A67C-67C586685399}"/>
    <cellStyle name="Note 7 2 9 2" xfId="23447" xr:uid="{623FFF0B-9857-43F4-A113-074950D9E9E6}"/>
    <cellStyle name="Note 7 3" xfId="7089" xr:uid="{7EDE4071-5998-4C90-B381-1ACA32FB25F8}"/>
    <cellStyle name="Note 7 3 10" xfId="13529" xr:uid="{0FCB170C-1A7B-477A-9177-BC2F1C0CD899}"/>
    <cellStyle name="Note 7 3 10 2" xfId="25307" xr:uid="{BEFF34FF-690A-4CC1-840E-308410A121CB}"/>
    <cellStyle name="Note 7 3 2" xfId="8732" xr:uid="{6659E871-D2BE-4E8D-8E92-43A7D642EB79}"/>
    <cellStyle name="Note 7 3 2 2" xfId="13392" xr:uid="{E57C16ED-3829-4A19-80F2-F2F5185288E5}"/>
    <cellStyle name="Note 7 3 2 2 2" xfId="25175" xr:uid="{61716463-997C-4FE1-81FC-FEC9CE0C54F2}"/>
    <cellStyle name="Note 7 3 2 3" xfId="14398" xr:uid="{1CDBA520-A6ED-4011-9485-7E7FAE340934}"/>
    <cellStyle name="Note 7 3 2 3 2" xfId="26170" xr:uid="{09D702F2-5377-41F2-811D-82A405FA47CF}"/>
    <cellStyle name="Note 7 3 2 4" xfId="15356" xr:uid="{509A5C8C-D3C7-49C5-A817-7DB87C02AC50}"/>
    <cellStyle name="Note 7 3 2 4 2" xfId="27118" xr:uid="{9DD66BE9-29B1-4E22-A6B8-77F0D5F9122F}"/>
    <cellStyle name="Note 7 3 2 5" xfId="16283" xr:uid="{5A921D94-A263-4F87-8F0B-0675CD878113}"/>
    <cellStyle name="Note 7 3 2 5 2" xfId="28030" xr:uid="{1EFF5757-6399-45CE-B455-B8AB26228E0D}"/>
    <cellStyle name="Note 7 3 2 6" xfId="17154" xr:uid="{43B39B13-C4FB-4B17-A97F-332873D6C508}"/>
    <cellStyle name="Note 7 3 2 6 2" xfId="28898" xr:uid="{5EAA434B-C2D1-4E79-AB48-319B9C4F9C32}"/>
    <cellStyle name="Note 7 3 2 7" xfId="18001" xr:uid="{2F59F6FD-FD88-4D57-9446-B800E95186D8}"/>
    <cellStyle name="Note 7 3 2 7 2" xfId="29722" xr:uid="{C1C72042-3239-41C7-80F0-8E62A78A6166}"/>
    <cellStyle name="Note 7 3 2 8" xfId="18768" xr:uid="{7F7BFE73-59E9-428D-8236-6D1A964CA06F}"/>
    <cellStyle name="Note 7 3 3" xfId="9594" xr:uid="{A5678941-2E97-446F-8C58-EAB5C51FD888}"/>
    <cellStyle name="Note 7 3 3 2" xfId="13999" xr:uid="{67CEA048-88C2-4E86-969F-155F14B85378}"/>
    <cellStyle name="Note 7 3 3 2 2" xfId="25772" xr:uid="{083CF974-0FD3-4A9B-AAD4-B1D8CE9D3D50}"/>
    <cellStyle name="Note 7 3 3 3" xfId="14959" xr:uid="{C15BE2C7-CE76-4D2A-8681-C295D394ED6A}"/>
    <cellStyle name="Note 7 3 3 3 2" xfId="26730" xr:uid="{E8BBAA80-4716-4C03-B6A4-99CB40243FE2}"/>
    <cellStyle name="Note 7 3 3 4" xfId="15911" xr:uid="{1A5FD22B-19B9-4C69-934E-80982917213A}"/>
    <cellStyle name="Note 7 3 3 4 2" xfId="27658" xr:uid="{B37E6209-0CD2-429E-83E2-F3F4DF28828E}"/>
    <cellStyle name="Note 7 3 3 5" xfId="16785" xr:uid="{AA36A18F-6E5D-457D-9A1A-545A35186C4C}"/>
    <cellStyle name="Note 7 3 3 5 2" xfId="28532" xr:uid="{EB7A9F8D-D4C2-48CA-BCA3-8DC2CB428052}"/>
    <cellStyle name="Note 7 3 3 6" xfId="17650" xr:uid="{5BF77F49-E7CE-4529-9591-1243BFC2A124}"/>
    <cellStyle name="Note 7 3 3 6 2" xfId="29371" xr:uid="{6A16F496-B1AD-4B2A-BFF9-1825B74CF9AF}"/>
    <cellStyle name="Note 7 3 3 7" xfId="18426" xr:uid="{19465A34-5714-4937-BC87-979311946FD6}"/>
    <cellStyle name="Note 7 3 3 7 2" xfId="30147" xr:uid="{4F476882-CA0A-499C-AEF9-D38521A71538}"/>
    <cellStyle name="Note 7 3 3 8" xfId="19183" xr:uid="{EAADD9E9-ABBB-486D-8103-6BD34802BD80}"/>
    <cellStyle name="Note 7 3 4" xfId="12362" xr:uid="{7E447BDA-B096-4939-83A0-E2491D9B06F6}"/>
    <cellStyle name="Note 7 3 4 2" xfId="24177" xr:uid="{AE4F84EA-9D96-4639-8715-D6E05D092FF4}"/>
    <cellStyle name="Note 7 3 5" xfId="10414" xr:uid="{CF358E63-56DD-4575-A4CF-7852CEEF9D7C}"/>
    <cellStyle name="Note 7 3 5 2" xfId="22286" xr:uid="{B19B2DAF-E022-4919-93C6-4F986DE011E5}"/>
    <cellStyle name="Note 7 3 6" xfId="12326" xr:uid="{E09C078E-C135-4C8A-8DE0-EAC1DBF0BF94}"/>
    <cellStyle name="Note 7 3 6 2" xfId="24142" xr:uid="{A103B6B7-F404-4E4F-97F8-012B35A08D36}"/>
    <cellStyle name="Note 7 3 7" xfId="10447" xr:uid="{8A7A7357-D47D-46FF-AA2F-2B1FBE3C3442}"/>
    <cellStyle name="Note 7 3 7 2" xfId="22319" xr:uid="{F1A11460-B62A-414E-AB6F-70D18D70E3D8}"/>
    <cellStyle name="Note 7 3 8" xfId="11643" xr:uid="{2CD6D276-164D-4080-A152-E837FE443891}"/>
    <cellStyle name="Note 7 3 8 2" xfId="23483" xr:uid="{EC752C13-50F4-4B40-BBC3-232399CD58BA}"/>
    <cellStyle name="Note 7 3 9" xfId="11040" xr:uid="{AFCEC26E-EB8B-4F0E-9010-1B5F2A2D21C5}"/>
    <cellStyle name="Note 7 3 9 2" xfId="22909" xr:uid="{67DAD4D5-96D5-4928-858B-B7DEE55CDC13}"/>
    <cellStyle name="Note 7 4" xfId="7933" xr:uid="{F7D40E16-F96F-4520-8CB2-A8F5E467BAD4}"/>
    <cellStyle name="Note 7 4 2" xfId="12903" xr:uid="{4718E363-EA34-491C-9540-FADD8CAE517C}"/>
    <cellStyle name="Note 7 4 2 2" xfId="24697" xr:uid="{5BED1CD6-B523-4303-8C29-C59E6ABA5133}"/>
    <cellStyle name="Note 7 4 3" xfId="9985" xr:uid="{32E550C9-41DF-4480-BA5F-37389B526D44}"/>
    <cellStyle name="Note 7 4 3 2" xfId="21860" xr:uid="{3B9BEA4A-C49C-4345-ACB9-DB2BBFE44318}"/>
    <cellStyle name="Note 7 4 4" xfId="13130" xr:uid="{20943D81-E0A5-49C7-AFEC-C4DCDC2C5491}"/>
    <cellStyle name="Note 7 4 4 2" xfId="24917" xr:uid="{F1CD38C3-5317-43D0-A44B-D7E4491BA10D}"/>
    <cellStyle name="Note 7 4 5" xfId="9806" xr:uid="{16CC083D-5B17-4352-A1FD-76FABCDFA27C}"/>
    <cellStyle name="Note 7 4 5 2" xfId="21682" xr:uid="{50396700-603A-4E38-95A9-980A7F439BAC}"/>
    <cellStyle name="Note 7 4 6" xfId="13713" xr:uid="{902DE86C-6F94-4586-BAC0-6E6EBC9E0E64}"/>
    <cellStyle name="Note 7 4 6 2" xfId="25487" xr:uid="{6BC0CF76-1BFB-4E02-AB77-73691889357D}"/>
    <cellStyle name="Note 7 4 7" xfId="14675" xr:uid="{10913944-8F45-406E-8E93-677CE8AD5802}"/>
    <cellStyle name="Note 7 4 7 2" xfId="26446" xr:uid="{8E05868A-D85C-4D0F-8853-44970340DB3A}"/>
    <cellStyle name="Note 7 4 8" xfId="15627" xr:uid="{BE670BE4-8584-4375-9623-D9241CB4C27F}"/>
    <cellStyle name="Note 7 5" xfId="9366" xr:uid="{D45619AB-A721-4F55-81C9-EF3F114D4412}"/>
    <cellStyle name="Note 7 5 2" xfId="13771" xr:uid="{A9E35D3A-CF42-435B-B8C6-CE1640568186}"/>
    <cellStyle name="Note 7 5 2 2" xfId="25544" xr:uid="{99D6B7AF-879C-432A-B5CB-9486FB7F507A}"/>
    <cellStyle name="Note 7 5 3" xfId="14731" xr:uid="{D79A08FC-9ED6-4D84-8DBA-9F9DE2E48CA9}"/>
    <cellStyle name="Note 7 5 3 2" xfId="26502" xr:uid="{B1B0D7A4-43AD-41BC-A079-A5D336B5D8A2}"/>
    <cellStyle name="Note 7 5 4" xfId="15683" xr:uid="{1FF2508B-D9AE-438C-8173-79B5130C42A1}"/>
    <cellStyle name="Note 7 5 4 2" xfId="27430" xr:uid="{31D26BA6-F4D1-47B2-BC2D-AADC3B4BD7FF}"/>
    <cellStyle name="Note 7 5 5" xfId="16557" xr:uid="{A0B3AA8B-38FC-4AFA-A56C-1BFAE0B66271}"/>
    <cellStyle name="Note 7 5 5 2" xfId="28304" xr:uid="{19F8E8F2-619B-48A8-AAEA-8C93A89A0763}"/>
    <cellStyle name="Note 7 5 6" xfId="17422" xr:uid="{C72DC7AA-19AC-4ED8-A95C-510C7127EA86}"/>
    <cellStyle name="Note 7 5 6 2" xfId="29143" xr:uid="{F4C230B0-5FFB-4959-B36C-01DF65F6AC45}"/>
    <cellStyle name="Note 7 5 7" xfId="18198" xr:uid="{BE922B4E-8D3E-4A60-8754-9FA2EE9B2CA9}"/>
    <cellStyle name="Note 7 5 7 2" xfId="29919" xr:uid="{57D3AFF3-A181-445F-B4AE-9F2F6D1CA674}"/>
    <cellStyle name="Note 7 5 8" xfId="18955" xr:uid="{B2D79C95-FBBE-4034-B959-99B9FB80BE1A}"/>
    <cellStyle name="Note 7 6" xfId="11808" xr:uid="{9ECAA2B2-D686-4621-83D5-F51B21A81534}"/>
    <cellStyle name="Note 7 6 2" xfId="23636" xr:uid="{4E39DD52-18C7-4B4F-9FD2-6B3854981F39}"/>
    <cellStyle name="Note 7 7" xfId="10903" xr:uid="{21B6BCE2-9407-40E1-8646-082578A23043}"/>
    <cellStyle name="Note 7 7 2" xfId="22772" xr:uid="{E505FED4-A036-4CDC-9F5F-EFB1B9C4166F}"/>
    <cellStyle name="Note 7 8" xfId="11427" xr:uid="{7C21D56D-7777-415E-924A-5EC7103B3B20}"/>
    <cellStyle name="Note 7 8 2" xfId="23285" xr:uid="{5CABBF1F-4DE5-42D5-ACD1-47AD2B69AA8B}"/>
    <cellStyle name="Note 7 9" xfId="11201" xr:uid="{F7E2319F-A00B-410E-A877-7BD7F32F40DC}"/>
    <cellStyle name="Note 7 9 2" xfId="23063" xr:uid="{6A3B7BB2-A626-428D-88DA-A3E4FBDF7977}"/>
    <cellStyle name="Note 8" xfId="6155" xr:uid="{211D08C4-5397-45F2-AAC4-FF06716A13F6}"/>
    <cellStyle name="Note 8 10" xfId="12300" xr:uid="{59E8C181-4488-4CB6-BAAB-1025339FE3E6}"/>
    <cellStyle name="Note 8 10 2" xfId="24116" xr:uid="{C32381EF-19CC-4A68-9840-DCA56BC11E1E}"/>
    <cellStyle name="Note 8 11" xfId="10468" xr:uid="{10780245-E3B5-4F83-AC8A-932AE1850EC1}"/>
    <cellStyle name="Note 8 11 2" xfId="22340" xr:uid="{6CA8DF6F-25D0-46A0-B148-A07969C5F55C}"/>
    <cellStyle name="Note 8 12" xfId="13589" xr:uid="{16298A30-B06B-4240-AB6B-808A2B8F5E9B}"/>
    <cellStyle name="Note 8 12 2" xfId="25365" xr:uid="{1A504F0D-3C23-4BF9-BD95-625D208233D2}"/>
    <cellStyle name="Note 8 2" xfId="6768" xr:uid="{1D65779F-758E-40D6-A733-AC8D481CD63D}"/>
    <cellStyle name="Note 8 2 10" xfId="11000" xr:uid="{418C612F-F7E8-46FA-9F73-45697F87B504}"/>
    <cellStyle name="Note 8 2 10 2" xfId="22869" xr:uid="{6E08219A-EC5B-4A55-BCD6-60E9E5F7215B}"/>
    <cellStyle name="Note 8 2 11" xfId="12511" xr:uid="{B2BFBC5F-289E-4852-BBBB-DFFFE50CDF69}"/>
    <cellStyle name="Note 8 2 11 2" xfId="24321" xr:uid="{3A0190BC-C3A1-4F8E-B4D5-5F0ACD18AA52}"/>
    <cellStyle name="Note 8 2 2" xfId="7613" xr:uid="{3B1EB6E9-6608-466F-8FF9-0675A79ECBDA}"/>
    <cellStyle name="Note 8 2 2 10" xfId="9886" xr:uid="{021007E3-CE3B-4B68-9F57-3E24FBB1B6D9}"/>
    <cellStyle name="Note 8 2 2 10 2" xfId="21762" xr:uid="{9ED97E7B-2835-4FF0-80CB-55C7E6813923}"/>
    <cellStyle name="Note 8 2 2 2" xfId="9256" xr:uid="{722CBA92-7B5B-4E77-9D4E-F0BCBED98A8C}"/>
    <cellStyle name="Note 8 2 2 2 2" xfId="13690" xr:uid="{0402EBA9-5ED6-4A88-872B-1C87BC345166}"/>
    <cellStyle name="Note 8 2 2 2 2 2" xfId="25464" xr:uid="{37A7929F-98B1-4214-8515-A47E2F26CB17}"/>
    <cellStyle name="Note 8 2 2 2 3" xfId="14652" xr:uid="{EC3B5752-8873-438E-93EA-B9E155835F6B}"/>
    <cellStyle name="Note 8 2 2 2 3 2" xfId="26423" xr:uid="{1F890E2D-CFA1-461F-AE38-1CDA79051AC0}"/>
    <cellStyle name="Note 8 2 2 2 4" xfId="15604" xr:uid="{158006F9-9C01-4C04-BCA2-F80F29BD758B}"/>
    <cellStyle name="Note 8 2 2 2 4 2" xfId="27353" xr:uid="{B3C08382-15D6-4B6D-BE5F-4029E39933B9}"/>
    <cellStyle name="Note 8 2 2 2 5" xfId="16484" xr:uid="{731A5238-3E1D-43B5-89FF-E5BA7786FF5F}"/>
    <cellStyle name="Note 8 2 2 2 5 2" xfId="28231" xr:uid="{9C2205F1-867C-4965-8D8B-F13D55C62863}"/>
    <cellStyle name="Note 8 2 2 2 6" xfId="17350" xr:uid="{5777C6D5-6A82-43C9-8E0B-FF453F0BB0FF}"/>
    <cellStyle name="Note 8 2 2 2 6 2" xfId="29071" xr:uid="{21555417-2B99-43C4-8C7D-29672AF8F5EC}"/>
    <cellStyle name="Note 8 2 2 2 7" xfId="18126" xr:uid="{7E9BC344-3878-4565-8FFE-9822B1ECDE9B}"/>
    <cellStyle name="Note 8 2 2 2 7 2" xfId="29847" xr:uid="{2F3B6FFF-EA82-496B-A99C-DB5F25DA337B}"/>
    <cellStyle name="Note 8 2 2 2 8" xfId="18883" xr:uid="{C6B9037D-4668-4548-ABD3-332AA9A43F4F}"/>
    <cellStyle name="Note 8 2 2 3" xfId="9709" xr:uid="{FD33E2DD-D06D-4B06-BCF6-D0990EDBF574}"/>
    <cellStyle name="Note 8 2 2 3 2" xfId="14114" xr:uid="{7149FEE7-2E19-463B-9052-CFE57B5BFA3D}"/>
    <cellStyle name="Note 8 2 2 3 2 2" xfId="25887" xr:uid="{654E1E2A-98E5-41ED-8395-7D10D33EDE57}"/>
    <cellStyle name="Note 8 2 2 3 3" xfId="15074" xr:uid="{3C4D1854-25C7-4188-BE81-F9944BD03849}"/>
    <cellStyle name="Note 8 2 2 3 3 2" xfId="26845" xr:uid="{4B08D933-1394-45CD-907A-19F15904157B}"/>
    <cellStyle name="Note 8 2 2 3 4" xfId="16026" xr:uid="{44EC849C-4505-4229-B197-B91D9F466F1E}"/>
    <cellStyle name="Note 8 2 2 3 4 2" xfId="27773" xr:uid="{B83F4ABD-8062-4418-B18A-A31C04399A81}"/>
    <cellStyle name="Note 8 2 2 3 5" xfId="16900" xr:uid="{D6D68141-3DAA-4C35-8C6E-9F0B59B63ED7}"/>
    <cellStyle name="Note 8 2 2 3 5 2" xfId="28647" xr:uid="{B4E63A28-FDFB-40BD-ABC5-EF3EEC5A2310}"/>
    <cellStyle name="Note 8 2 2 3 6" xfId="17765" xr:uid="{456DFB3C-6A57-4130-93E1-254602754EC1}"/>
    <cellStyle name="Note 8 2 2 3 6 2" xfId="29486" xr:uid="{D321615C-CB71-4A53-AB8E-9881CFE9B276}"/>
    <cellStyle name="Note 8 2 2 3 7" xfId="18541" xr:uid="{4E587021-F8A2-4756-87C2-9A5A96118B18}"/>
    <cellStyle name="Note 8 2 2 3 7 2" xfId="30262" xr:uid="{3247D003-47DB-4157-A58A-C8A1088AE836}"/>
    <cellStyle name="Note 8 2 2 3 8" xfId="19298" xr:uid="{700038FF-9990-4EB1-A7F1-F26F4594EB24}"/>
    <cellStyle name="Note 8 2 2 4" xfId="12674" xr:uid="{5A40BE9E-ADD8-4E1B-B60D-08B53AFCE66D}"/>
    <cellStyle name="Note 8 2 2 4 2" xfId="24473" xr:uid="{0D415E73-079F-49C8-81CC-993518F75B91}"/>
    <cellStyle name="Note 8 2 2 5" xfId="12277" xr:uid="{A8760E94-E789-4992-9CD0-AFFA9BC5C71D}"/>
    <cellStyle name="Note 8 2 2 5 2" xfId="24093" xr:uid="{8B6A9613-321A-463C-A59C-D4570F700879}"/>
    <cellStyle name="Note 8 2 2 6" xfId="10491" xr:uid="{FE0311EB-739F-49CD-A1C0-7F3FB0BB3BC3}"/>
    <cellStyle name="Note 8 2 2 6 2" xfId="22363" xr:uid="{BC7E4A98-BAA9-4AE3-96D6-4A2AE0A07FE8}"/>
    <cellStyle name="Note 8 2 2 7" xfId="13080" xr:uid="{721F9641-24A2-454A-A9B2-4B2BED4505F0}"/>
    <cellStyle name="Note 8 2 2 7 2" xfId="24869" xr:uid="{720845A2-158F-453A-BB5F-3BA636FFA778}"/>
    <cellStyle name="Note 8 2 2 8" xfId="9845" xr:uid="{AEADB2F8-3EA3-43E6-9F72-813AE5A582C0}"/>
    <cellStyle name="Note 8 2 2 8 2" xfId="21721" xr:uid="{DCD6CB42-DA80-4D97-9B85-1268A99A65BA}"/>
    <cellStyle name="Note 8 2 2 9" xfId="13018" xr:uid="{ED440346-8A5C-4E7B-A444-4CA7B5A6CB53}"/>
    <cellStyle name="Note 8 2 2 9 2" xfId="24810" xr:uid="{832F66FC-5352-4771-8663-74F53490905A}"/>
    <cellStyle name="Note 8 2 3" xfId="8413" xr:uid="{6C08D606-2157-4E64-BE12-F6B437F022E2}"/>
    <cellStyle name="Note 8 2 3 2" xfId="13154" xr:uid="{B8915EBC-3117-482F-B58E-061F672821CB}"/>
    <cellStyle name="Note 8 2 3 2 2" xfId="24940" xr:uid="{2DAE3D5F-EFD4-45BC-814B-30D7E8DD3CEA}"/>
    <cellStyle name="Note 8 2 3 3" xfId="14174" xr:uid="{B2DFC07A-D9D2-486C-8F20-6D059C677474}"/>
    <cellStyle name="Note 8 2 3 3 2" xfId="25947" xr:uid="{F3E2013B-69DE-4741-B358-EC596C8D4C8B}"/>
    <cellStyle name="Note 8 2 3 4" xfId="15134" xr:uid="{FE8BF936-3B12-4EE7-A84D-B7E4074585FC}"/>
    <cellStyle name="Note 8 2 3 4 2" xfId="26903" xr:uid="{A43BE8F1-0B65-4063-8230-3EC5B1695618}"/>
    <cellStyle name="Note 8 2 3 5" xfId="16083" xr:uid="{CF8F1E1C-AD9E-457A-8B9F-FE8B989C7631}"/>
    <cellStyle name="Note 8 2 3 5 2" xfId="27830" xr:uid="{00E11C3A-151D-4E76-870D-3227D4FD242A}"/>
    <cellStyle name="Note 8 2 3 6" xfId="16956" xr:uid="{F6ED4290-706B-47F4-AABE-CD09B2A85852}"/>
    <cellStyle name="Note 8 2 3 6 2" xfId="28703" xr:uid="{A25FD830-E6EA-44DC-9158-58E55FCC8B6A}"/>
    <cellStyle name="Note 8 2 3 7" xfId="17821" xr:uid="{3DA20926-617D-48B2-B1DD-1B4B53937AAE}"/>
    <cellStyle name="Note 8 2 3 7 2" xfId="29542" xr:uid="{A55D7121-F5E6-4C17-B8B9-074E89225689}"/>
    <cellStyle name="Note 8 2 3 8" xfId="18597" xr:uid="{B3DDE126-1BE2-4511-9474-88F81EDA8FC9}"/>
    <cellStyle name="Note 8 2 4" xfId="9423" xr:uid="{32841356-2E7F-424D-99E8-1953BAA7FF9B}"/>
    <cellStyle name="Note 8 2 4 2" xfId="13828" xr:uid="{CCAC26E0-00FE-4480-A6EB-D028D8833D9A}"/>
    <cellStyle name="Note 8 2 4 2 2" xfId="25601" xr:uid="{FCFFFAA0-7E00-4305-AC96-5BA64DE6E2F2}"/>
    <cellStyle name="Note 8 2 4 3" xfId="14788" xr:uid="{8D87B4C7-5493-4E49-94EA-5E9BAF42DC72}"/>
    <cellStyle name="Note 8 2 4 3 2" xfId="26559" xr:uid="{1067F139-33D9-454E-862C-E5C305C51821}"/>
    <cellStyle name="Note 8 2 4 4" xfId="15740" xr:uid="{71E8793D-5773-4004-BDDA-6907BD15EE11}"/>
    <cellStyle name="Note 8 2 4 4 2" xfId="27487" xr:uid="{2664EEF1-ADF2-4526-A163-6B17AB54C9BC}"/>
    <cellStyle name="Note 8 2 4 5" xfId="16614" xr:uid="{B48B20D4-AFBD-4059-8066-83C31D548F7D}"/>
    <cellStyle name="Note 8 2 4 5 2" xfId="28361" xr:uid="{1ADCD203-4B34-46F8-B255-8036C6B4EC10}"/>
    <cellStyle name="Note 8 2 4 6" xfId="17479" xr:uid="{7D914076-F842-4B27-9D65-322484FF5533}"/>
    <cellStyle name="Note 8 2 4 6 2" xfId="29200" xr:uid="{D7342838-4F42-4CC0-9160-7BE0184E8252}"/>
    <cellStyle name="Note 8 2 4 7" xfId="18255" xr:uid="{5A6AFCAC-8C5E-4EEC-B1FE-05D1D7446939}"/>
    <cellStyle name="Note 8 2 4 7 2" xfId="29976" xr:uid="{C7A598C6-503C-46BE-9284-8E9EDE88CC69}"/>
    <cellStyle name="Note 8 2 4 8" xfId="19012" xr:uid="{7FA4445D-A72C-4ECC-87DB-E32D430630FD}"/>
    <cellStyle name="Note 8 2 5" xfId="12125" xr:uid="{08EAA902-5966-413E-A71C-3EC3035F28AF}"/>
    <cellStyle name="Note 8 2 5 2" xfId="23942" xr:uid="{D9C05B6D-1FA6-499C-80A4-BF9513181087}"/>
    <cellStyle name="Note 8 2 6" xfId="10638" xr:uid="{EA24E653-B3FA-45A6-8C6A-9B726DE6A1D7}"/>
    <cellStyle name="Note 8 2 6 2" xfId="22510" xr:uid="{528C36DC-2CD6-47EA-AD9D-C81609CB523F}"/>
    <cellStyle name="Note 8 2 7" xfId="12537" xr:uid="{BA647997-EF9D-48C4-8453-BBB7E11A0BF3}"/>
    <cellStyle name="Note 8 2 7 2" xfId="24346" xr:uid="{22089ABD-697A-4581-9041-B8B31B22F703}"/>
    <cellStyle name="Note 8 2 8" xfId="10265" xr:uid="{10EC8141-A622-4D9A-BAA1-4E64558CB384}"/>
    <cellStyle name="Note 8 2 8 2" xfId="22140" xr:uid="{957C52EF-28A7-4AA2-A2F5-3591214C0F86}"/>
    <cellStyle name="Note 8 2 9" xfId="11695" xr:uid="{E68E72B4-DB1B-4515-A77A-F0E25929F704}"/>
    <cellStyle name="Note 8 2 9 2" xfId="23528" xr:uid="{22EFE66E-8196-4D0B-81B5-6E1FE6460540}"/>
    <cellStyle name="Note 8 3" xfId="7090" xr:uid="{B9E3EF2F-40EE-49D7-937A-EB93301CC6BF}"/>
    <cellStyle name="Note 8 3 10" xfId="17127" xr:uid="{2A171998-F4F8-460C-81E1-CCC1CB3A2759}"/>
    <cellStyle name="Note 8 3 10 2" xfId="28874" xr:uid="{44CF95CF-BED7-480D-B9D9-F558A3736601}"/>
    <cellStyle name="Note 8 3 2" xfId="8733" xr:uid="{7187B1B5-3C69-44D0-9DB4-DE9E0DD4D9BF}"/>
    <cellStyle name="Note 8 3 2 2" xfId="13393" xr:uid="{01231F3D-17F6-44B7-8DC3-632A6CF5432B}"/>
    <cellStyle name="Note 8 3 2 2 2" xfId="25176" xr:uid="{9797AD83-33C1-46AC-8F72-7CD73B41E3FF}"/>
    <cellStyle name="Note 8 3 2 3" xfId="14399" xr:uid="{F8D74444-7B09-4566-8AAB-4574E60598E7}"/>
    <cellStyle name="Note 8 3 2 3 2" xfId="26171" xr:uid="{12550154-8D31-41C7-AA6A-01F0B59E0F87}"/>
    <cellStyle name="Note 8 3 2 4" xfId="15357" xr:uid="{D38436DB-9A52-4001-AE12-8AAB3592947D}"/>
    <cellStyle name="Note 8 3 2 4 2" xfId="27119" xr:uid="{D2A53B49-3937-4231-986C-35DC44545C31}"/>
    <cellStyle name="Note 8 3 2 5" xfId="16284" xr:uid="{72207D36-C453-401D-8C27-DB8D21A4E4B0}"/>
    <cellStyle name="Note 8 3 2 5 2" xfId="28031" xr:uid="{6CFB8832-82DC-415D-89B2-0F7B1D11E927}"/>
    <cellStyle name="Note 8 3 2 6" xfId="17155" xr:uid="{9351908B-C8E5-435E-B883-4121861BE8A5}"/>
    <cellStyle name="Note 8 3 2 6 2" xfId="28899" xr:uid="{F124BDAC-EAA6-4C76-9A54-9EC4207ABE4F}"/>
    <cellStyle name="Note 8 3 2 7" xfId="18002" xr:uid="{55F22ED9-F1F3-420D-B6FA-F148D141BA83}"/>
    <cellStyle name="Note 8 3 2 7 2" xfId="29723" xr:uid="{F8001A7E-497B-44A8-9915-EDF9F39C9FA2}"/>
    <cellStyle name="Note 8 3 2 8" xfId="18769" xr:uid="{5F60885D-C796-4D5B-8F9E-FB7D970F3BDA}"/>
    <cellStyle name="Note 8 3 3" xfId="9595" xr:uid="{ED3D53B5-830E-46AF-9B2F-DD0977BC8010}"/>
    <cellStyle name="Note 8 3 3 2" xfId="14000" xr:uid="{3C4F3319-2D3B-4841-B210-791F1CB2C1F0}"/>
    <cellStyle name="Note 8 3 3 2 2" xfId="25773" xr:uid="{FF37CF46-C7A1-4E4A-B527-8181060B1873}"/>
    <cellStyle name="Note 8 3 3 3" xfId="14960" xr:uid="{E6945682-E936-42AD-A4FE-38A34BEDA8BA}"/>
    <cellStyle name="Note 8 3 3 3 2" xfId="26731" xr:uid="{99EDD1CF-5656-47D1-BCB2-B63E55BE5775}"/>
    <cellStyle name="Note 8 3 3 4" xfId="15912" xr:uid="{67D520A8-EC8E-410B-A8FE-F43E9302697D}"/>
    <cellStyle name="Note 8 3 3 4 2" xfId="27659" xr:uid="{5BE35241-DFFC-45CD-890A-F0BA30A27B1F}"/>
    <cellStyle name="Note 8 3 3 5" xfId="16786" xr:uid="{CD939DAA-26DD-4E91-80F9-429CCE8B4660}"/>
    <cellStyle name="Note 8 3 3 5 2" xfId="28533" xr:uid="{5E7E0D15-D72A-40CC-8439-7F5CA5B17BCA}"/>
    <cellStyle name="Note 8 3 3 6" xfId="17651" xr:uid="{B263297A-987C-4127-BE24-3A1A19956CC4}"/>
    <cellStyle name="Note 8 3 3 6 2" xfId="29372" xr:uid="{B58FA183-6AEA-4997-B2BF-45BFE8D9BA91}"/>
    <cellStyle name="Note 8 3 3 7" xfId="18427" xr:uid="{F9F42B8F-C420-4E1C-B1C9-94959A56F09B}"/>
    <cellStyle name="Note 8 3 3 7 2" xfId="30148" xr:uid="{C392810E-E801-4487-864B-573B9F2799F1}"/>
    <cellStyle name="Note 8 3 3 8" xfId="19184" xr:uid="{1B2C961C-F070-49B7-9420-C4940B7499C2}"/>
    <cellStyle name="Note 8 3 4" xfId="12363" xr:uid="{06816A5B-2CC3-4BA5-95E9-6A7A425199F7}"/>
    <cellStyle name="Note 8 3 4 2" xfId="24178" xr:uid="{C64BA56C-A151-43AF-81D1-B4F41E723946}"/>
    <cellStyle name="Note 8 3 5" xfId="10413" xr:uid="{0FA88745-9CD7-44FF-BB45-4E061D12E373}"/>
    <cellStyle name="Note 8 3 5 2" xfId="22285" xr:uid="{9A0F5C25-C94D-48FB-B577-02D07F771360}"/>
    <cellStyle name="Note 8 3 6" xfId="13357" xr:uid="{F1D47E6A-D5EC-4AA1-92CA-0F5EE662D5BD}"/>
    <cellStyle name="Note 8 3 6 2" xfId="25140" xr:uid="{02441AC8-FD44-4E32-9C31-BFA727425D78}"/>
    <cellStyle name="Note 8 3 7" xfId="14366" xr:uid="{ADE745FE-4C4F-4FE9-9EEB-A8D8C3DF7798}"/>
    <cellStyle name="Note 8 3 7 2" xfId="26138" xr:uid="{6C6D6844-0D3B-42BF-B04D-43E5C1647D20}"/>
    <cellStyle name="Note 8 3 8" xfId="15324" xr:uid="{B35DC9FF-0F78-4189-8401-CEE57992292E}"/>
    <cellStyle name="Note 8 3 8 2" xfId="27088" xr:uid="{31BD4971-1C31-46AD-AE6A-D19BA877287C}"/>
    <cellStyle name="Note 8 3 9" xfId="16255" xr:uid="{F8E75296-0E6C-4608-85DF-F74B22DD7EFF}"/>
    <cellStyle name="Note 8 3 9 2" xfId="28002" xr:uid="{B73C5E2D-B723-454D-8255-76DEB10DD03B}"/>
    <cellStyle name="Note 8 4" xfId="7934" xr:uid="{26006A30-28F5-4574-BAA1-A546C446914E}"/>
    <cellStyle name="Note 8 4 2" xfId="12904" xr:uid="{B7D78A0D-46FA-4368-9EC2-39AD8505A0B4}"/>
    <cellStyle name="Note 8 4 2 2" xfId="24698" xr:uid="{45856D39-B91F-4640-B9B0-A68ECB7C0507}"/>
    <cellStyle name="Note 8 4 3" xfId="9984" xr:uid="{1D7A356F-44A0-48D1-BD97-13D5943E2F8D}"/>
    <cellStyle name="Note 8 4 3 2" xfId="21859" xr:uid="{D1902D97-1971-4E54-A642-ECEAF13FAF1D}"/>
    <cellStyle name="Note 8 4 4" xfId="12106" xr:uid="{3CAFD40B-2198-4ABE-906E-9CC65E0A2470}"/>
    <cellStyle name="Note 8 4 4 2" xfId="23924" xr:uid="{2CB0BBB5-F611-45B3-8F89-D641910419EF}"/>
    <cellStyle name="Note 8 4 5" xfId="10652" xr:uid="{47A4BBBF-C298-461C-BA39-AD5CCF42FC1E}"/>
    <cellStyle name="Note 8 4 5 2" xfId="22524" xr:uid="{5D5B1298-E3C7-4C42-8DE8-1923F8396660}"/>
    <cellStyle name="Note 8 4 6" xfId="11616" xr:uid="{A523CEBA-C059-44A2-824F-95DBEB48F776}"/>
    <cellStyle name="Note 8 4 6 2" xfId="23459" xr:uid="{4684FBF5-6205-4820-B4CB-F4CAE08A5D59}"/>
    <cellStyle name="Note 8 4 7" xfId="11062" xr:uid="{8CA2BF4A-AC9A-4F5D-9275-BD5E9E74DB7F}"/>
    <cellStyle name="Note 8 4 7 2" xfId="22931" xr:uid="{D2AD6754-736A-4FF6-B204-4825284D25C3}"/>
    <cellStyle name="Note 8 4 8" xfId="12002" xr:uid="{2A7E1FE4-0EA0-4B44-9D6C-ED882AF1C739}"/>
    <cellStyle name="Note 8 5" xfId="9367" xr:uid="{6B1025DA-B719-47FC-806C-F2E3EF901E4F}"/>
    <cellStyle name="Note 8 5 2" xfId="13772" xr:uid="{55543393-87AE-42E3-8FC7-4AA4388EFDB9}"/>
    <cellStyle name="Note 8 5 2 2" xfId="25545" xr:uid="{8F249F76-799D-4FA0-BB53-DFCDD8BABF04}"/>
    <cellStyle name="Note 8 5 3" xfId="14732" xr:uid="{DA4ED091-DE1D-43CF-A6FC-FDF3E360DE60}"/>
    <cellStyle name="Note 8 5 3 2" xfId="26503" xr:uid="{A8296415-E918-4AEE-8FA5-967684E552CD}"/>
    <cellStyle name="Note 8 5 4" xfId="15684" xr:uid="{469D368B-670B-451B-8A7B-99AC1D7E9075}"/>
    <cellStyle name="Note 8 5 4 2" xfId="27431" xr:uid="{08A19A2F-B5CE-4F54-994F-FF1B98E8A764}"/>
    <cellStyle name="Note 8 5 5" xfId="16558" xr:uid="{CD65A599-0077-4C3E-9176-AEE98C216D3A}"/>
    <cellStyle name="Note 8 5 5 2" xfId="28305" xr:uid="{0A1BD149-29D3-4E7B-9299-D194A33F8BF9}"/>
    <cellStyle name="Note 8 5 6" xfId="17423" xr:uid="{8FAF4C8E-26D1-415B-9D78-6ED320D4500F}"/>
    <cellStyle name="Note 8 5 6 2" xfId="29144" xr:uid="{14A81896-DFC8-4F3E-BB77-F492559C4E72}"/>
    <cellStyle name="Note 8 5 7" xfId="18199" xr:uid="{01D9607C-7129-4D46-8B79-F72A4122B403}"/>
    <cellStyle name="Note 8 5 7 2" xfId="29920" xr:uid="{EE448600-D608-4319-B93C-1AF2BE1027BB}"/>
    <cellStyle name="Note 8 5 8" xfId="18956" xr:uid="{82A4BAB1-A274-433E-BD28-F2A42C7C8BEC}"/>
    <cellStyle name="Note 8 6" xfId="11809" xr:uid="{3A7726D1-E4FE-481B-819E-636A816A68F8}"/>
    <cellStyle name="Note 8 6 2" xfId="23637" xr:uid="{CCD2E2D4-B1B4-4F38-A42F-CD6DC399CED5}"/>
    <cellStyle name="Note 8 7" xfId="10902" xr:uid="{C4ACB404-FC10-4220-B2F4-756CCB9C43B7}"/>
    <cellStyle name="Note 8 7 2" xfId="22771" xr:uid="{662CD4FD-BC42-428F-B21D-8400E6DB78A3}"/>
    <cellStyle name="Note 8 8" xfId="11428" xr:uid="{96936D1A-625E-49E5-A11F-051448A14611}"/>
    <cellStyle name="Note 8 8 2" xfId="23286" xr:uid="{8677EEB6-54A2-4B72-88F5-F3E70352AF21}"/>
    <cellStyle name="Note 8 9" xfId="11200" xr:uid="{9804FC9B-7EB1-4237-AFB4-9D92875C0E89}"/>
    <cellStyle name="Note 8 9 2" xfId="23062" xr:uid="{A1A0DAFD-9725-4F4C-AA86-1F9A1DA4BFAA}"/>
    <cellStyle name="Note 9" xfId="6156" xr:uid="{854FFB20-5177-49DF-8CDB-972DD56232AA}"/>
    <cellStyle name="Note 9 10" xfId="13329" xr:uid="{46A53D21-3F7E-4A57-8BEC-6EF984722373}"/>
    <cellStyle name="Note 9 10 2" xfId="25112" xr:uid="{B4591BDC-5743-426B-92CD-052D671F221C}"/>
    <cellStyle name="Note 9 11" xfId="14343" xr:uid="{DE058582-029D-4DCC-83B7-9F44F8994F51}"/>
    <cellStyle name="Note 9 11 2" xfId="26115" xr:uid="{FA2CFE24-44AD-443D-8616-35DC44058EBE}"/>
    <cellStyle name="Note 9 12" xfId="15301" xr:uid="{8D8A293A-D0F9-4283-A94B-6F7530778406}"/>
    <cellStyle name="Note 9 12 2" xfId="27070" xr:uid="{DB47F259-4D9F-440D-9447-FEDA842117B8}"/>
    <cellStyle name="Note 9 2" xfId="6767" xr:uid="{22CB2A34-821B-49A5-9704-FDECCCFB4F1D}"/>
    <cellStyle name="Note 9 2 10" xfId="11132" xr:uid="{9BD2A033-884A-44D6-A858-1DF99DAD6097}"/>
    <cellStyle name="Note 9 2 10 2" xfId="23000" xr:uid="{A3165A3A-DE1B-4A45-B485-3BC368AF79FC}"/>
    <cellStyle name="Note 9 2 11" xfId="11995" xr:uid="{28ED608C-0173-41C1-AE71-4F46F06808A9}"/>
    <cellStyle name="Note 9 2 11 2" xfId="23820" xr:uid="{1CF17AD6-0576-4158-855F-6EBEB9DC3362}"/>
    <cellStyle name="Note 9 2 2" xfId="7614" xr:uid="{70E4C4E2-FE5A-47A9-B793-6C6CC08CDC71}"/>
    <cellStyle name="Note 9 2 2 10" xfId="11135" xr:uid="{6323FB71-99F6-460E-9390-0B9953BFDCA2}"/>
    <cellStyle name="Note 9 2 2 10 2" xfId="23003" xr:uid="{C56E8CAD-0ECC-4F4D-8E35-EE1347C15953}"/>
    <cellStyle name="Note 9 2 2 2" xfId="9257" xr:uid="{1C130788-41EB-4AE3-915A-65D347EE57C5}"/>
    <cellStyle name="Note 9 2 2 2 2" xfId="13691" xr:uid="{135E07A8-9C17-4E7B-A4F7-D560719B4963}"/>
    <cellStyle name="Note 9 2 2 2 2 2" xfId="25465" xr:uid="{E4D54896-12A6-4638-8914-0A6088CB4FE4}"/>
    <cellStyle name="Note 9 2 2 2 3" xfId="14653" xr:uid="{15A4ABD9-7E51-48A6-BF1D-C0CF412D45EE}"/>
    <cellStyle name="Note 9 2 2 2 3 2" xfId="26424" xr:uid="{5BEF2C2F-240E-4145-A7ED-0554C18DD975}"/>
    <cellStyle name="Note 9 2 2 2 4" xfId="15605" xr:uid="{B9A08897-680F-419C-9277-2DA04E3BA82E}"/>
    <cellStyle name="Note 9 2 2 2 4 2" xfId="27354" xr:uid="{BBB00763-00CE-42D0-AB7A-900B1A158530}"/>
    <cellStyle name="Note 9 2 2 2 5" xfId="16485" xr:uid="{29A84CE7-A971-4E0E-8B7B-487A8507C722}"/>
    <cellStyle name="Note 9 2 2 2 5 2" xfId="28232" xr:uid="{F28DBB26-266D-4C02-BADA-D2FA306043F1}"/>
    <cellStyle name="Note 9 2 2 2 6" xfId="17351" xr:uid="{01A9C576-7A8D-4C47-A17B-7E9227961BDD}"/>
    <cellStyle name="Note 9 2 2 2 6 2" xfId="29072" xr:uid="{FED62887-2114-4BC7-B5B6-E370BDF62093}"/>
    <cellStyle name="Note 9 2 2 2 7" xfId="18127" xr:uid="{F3257E5A-C9DE-4D5E-83AC-5A1457E7C0BB}"/>
    <cellStyle name="Note 9 2 2 2 7 2" xfId="29848" xr:uid="{D54493BB-B3B9-4D27-9F07-4A017E2B0700}"/>
    <cellStyle name="Note 9 2 2 2 8" xfId="18884" xr:uid="{4AB98E69-C8F2-47E7-9523-6F519F278D3A}"/>
    <cellStyle name="Note 9 2 2 3" xfId="9710" xr:uid="{DC90079B-63D8-494A-9339-C55E3C71C02E}"/>
    <cellStyle name="Note 9 2 2 3 2" xfId="14115" xr:uid="{8788A665-D24C-425D-9514-1D6B03890069}"/>
    <cellStyle name="Note 9 2 2 3 2 2" xfId="25888" xr:uid="{723F06DC-2AAB-4F20-89EF-EA92D67A8BE9}"/>
    <cellStyle name="Note 9 2 2 3 3" xfId="15075" xr:uid="{4418BB6A-F59B-4B78-9AAA-DDE2C393C334}"/>
    <cellStyle name="Note 9 2 2 3 3 2" xfId="26846" xr:uid="{70E44603-FF49-4608-9603-601517552102}"/>
    <cellStyle name="Note 9 2 2 3 4" xfId="16027" xr:uid="{E370681A-3A03-4011-A2F3-7E1933CD5D35}"/>
    <cellStyle name="Note 9 2 2 3 4 2" xfId="27774" xr:uid="{93602238-7DBB-4196-9ADB-3C0A82BF356A}"/>
    <cellStyle name="Note 9 2 2 3 5" xfId="16901" xr:uid="{C4058A46-83FF-4B89-9A60-5C51049E1373}"/>
    <cellStyle name="Note 9 2 2 3 5 2" xfId="28648" xr:uid="{0A8533A9-0F71-4960-87B6-D5597A849A77}"/>
    <cellStyle name="Note 9 2 2 3 6" xfId="17766" xr:uid="{49F34077-352B-4B3A-9536-B781668AC342}"/>
    <cellStyle name="Note 9 2 2 3 6 2" xfId="29487" xr:uid="{8A79C88F-B2BB-4F00-908B-8A960FFA62B7}"/>
    <cellStyle name="Note 9 2 2 3 7" xfId="18542" xr:uid="{85C11EE1-93B1-4DD5-A7F1-C3510906A6B9}"/>
    <cellStyle name="Note 9 2 2 3 7 2" xfId="30263" xr:uid="{6D5CBDBC-8700-4A39-B766-83BE86FCB6A6}"/>
    <cellStyle name="Note 9 2 2 3 8" xfId="19299" xr:uid="{D9CB57ED-9848-4C70-8502-12C5AD9D3C0C}"/>
    <cellStyle name="Note 9 2 2 4" xfId="12675" xr:uid="{3242C99B-1CFD-4296-BCF0-CF95B9F92612}"/>
    <cellStyle name="Note 9 2 2 4 2" xfId="24474" xr:uid="{1502E8E3-C614-42FA-BDE0-93214CAB644D}"/>
    <cellStyle name="Note 9 2 2 5" xfId="13016" xr:uid="{FDD802CD-D520-4CE5-90C9-D6163E4345AC}"/>
    <cellStyle name="Note 9 2 2 5 2" xfId="24808" xr:uid="{FD09CE89-1BFC-46C2-89E3-F613FB9EB9E5}"/>
    <cellStyle name="Note 9 2 2 6" xfId="9888" xr:uid="{EC68C837-93CA-4CEA-B604-FE2202438B61}"/>
    <cellStyle name="Note 9 2 2 6 2" xfId="21764" xr:uid="{005AEED9-1325-4070-ADF3-CAF32DB20D24}"/>
    <cellStyle name="Note 9 2 2 7" xfId="11899" xr:uid="{51BCB2D0-6D21-4FEC-83F0-6236D5F31374}"/>
    <cellStyle name="Note 9 2 2 7 2" xfId="23726" xr:uid="{63861DD2-D602-4286-916F-5B3BAA989BB4}"/>
    <cellStyle name="Note 9 2 2 8" xfId="10818" xr:uid="{897C6695-08BF-4F26-8D2D-AAD483C71AA0}"/>
    <cellStyle name="Note 9 2 2 8 2" xfId="22688" xr:uid="{D416EDA6-52C6-4CBD-9333-23471A5F7256}"/>
    <cellStyle name="Note 9 2 2 9" xfId="11502" xr:uid="{82030387-8A71-4FBD-B615-E3AA6187B275}"/>
    <cellStyle name="Note 9 2 2 9 2" xfId="23356" xr:uid="{01298381-714E-4468-B1D6-387FA936449F}"/>
    <cellStyle name="Note 9 2 3" xfId="8412" xr:uid="{29DCCB16-BC11-41C5-9D11-250B84016BC5}"/>
    <cellStyle name="Note 9 2 3 2" xfId="13153" xr:uid="{52915ABA-B01F-44BC-8D15-70A5716D6643}"/>
    <cellStyle name="Note 9 2 3 2 2" xfId="24939" xr:uid="{44E5C7FC-871E-4B42-9D37-549811F0119B}"/>
    <cellStyle name="Note 9 2 3 3" xfId="14173" xr:uid="{108B080E-B4BE-45A4-B069-768E7961F988}"/>
    <cellStyle name="Note 9 2 3 3 2" xfId="25946" xr:uid="{193FD270-989E-406C-BAA3-6CAADF75761C}"/>
    <cellStyle name="Note 9 2 3 4" xfId="15133" xr:uid="{0606EF3D-42CD-4385-B35A-A24024B58503}"/>
    <cellStyle name="Note 9 2 3 4 2" xfId="26902" xr:uid="{B9DFDDA7-DD97-466E-BEAB-A1263CF5341D}"/>
    <cellStyle name="Note 9 2 3 5" xfId="16082" xr:uid="{047D0DA7-3E67-4778-AC69-8BBA6C0C45C8}"/>
    <cellStyle name="Note 9 2 3 5 2" xfId="27829" xr:uid="{8ED0F21B-CD3C-4154-9F74-B77AD19C097B}"/>
    <cellStyle name="Note 9 2 3 6" xfId="16955" xr:uid="{2A47E8E7-3458-4F3B-AAD0-964699180686}"/>
    <cellStyle name="Note 9 2 3 6 2" xfId="28702" xr:uid="{D19859CB-C0B8-4834-BF29-06F7F619E1D7}"/>
    <cellStyle name="Note 9 2 3 7" xfId="17820" xr:uid="{DE07F70C-AEB9-45AC-A3FE-CC9EA20667D7}"/>
    <cellStyle name="Note 9 2 3 7 2" xfId="29541" xr:uid="{1C3A41CD-6ED3-4D8E-B025-947F3D965BB9}"/>
    <cellStyle name="Note 9 2 3 8" xfId="18596" xr:uid="{3B4AD8C4-334C-40DB-86CB-C4910EC64643}"/>
    <cellStyle name="Note 9 2 4" xfId="9422" xr:uid="{C3BEEC3B-7692-401F-A3EF-D613FFCFE622}"/>
    <cellStyle name="Note 9 2 4 2" xfId="13827" xr:uid="{EB82F854-BB8A-4565-8E20-B88185D96EE9}"/>
    <cellStyle name="Note 9 2 4 2 2" xfId="25600" xr:uid="{49397BC4-84B8-4569-9DA8-5F6DC2B5746A}"/>
    <cellStyle name="Note 9 2 4 3" xfId="14787" xr:uid="{FC34E3F9-A03D-4D87-9282-5D366ACC250D}"/>
    <cellStyle name="Note 9 2 4 3 2" xfId="26558" xr:uid="{4F9EDA7D-8451-47C9-A7B5-37F0BD34FD41}"/>
    <cellStyle name="Note 9 2 4 4" xfId="15739" xr:uid="{BE44D79C-BB2E-4355-81E0-21561E000DF9}"/>
    <cellStyle name="Note 9 2 4 4 2" xfId="27486" xr:uid="{1C73095F-50A9-49A9-9FCE-F0BCAAF9DDA5}"/>
    <cellStyle name="Note 9 2 4 5" xfId="16613" xr:uid="{29EE17BB-5508-459C-A93B-9B673927A243}"/>
    <cellStyle name="Note 9 2 4 5 2" xfId="28360" xr:uid="{3DCBDDE4-411B-400E-AC84-04FF22A750AF}"/>
    <cellStyle name="Note 9 2 4 6" xfId="17478" xr:uid="{157F6C5A-3E1E-45BD-8A28-6E8D8C8DEF60}"/>
    <cellStyle name="Note 9 2 4 6 2" xfId="29199" xr:uid="{1226FC33-9714-489B-81BE-5E5F5E9646C4}"/>
    <cellStyle name="Note 9 2 4 7" xfId="18254" xr:uid="{24A75939-CE00-4779-912A-4BFA6EC821A0}"/>
    <cellStyle name="Note 9 2 4 7 2" xfId="29975" xr:uid="{57C54C7B-69D1-4FFA-8C4F-13A6C57B1487}"/>
    <cellStyle name="Note 9 2 4 8" xfId="19011" xr:uid="{8FCE763B-237C-40D5-9AB4-B18AB8DBF541}"/>
    <cellStyle name="Note 9 2 5" xfId="12124" xr:uid="{07674520-6A40-4B3A-9770-CAFFE7C0CDC1}"/>
    <cellStyle name="Note 9 2 5 2" xfId="23941" xr:uid="{333B40CA-B511-49F2-ADCC-19E61FCE4EB6}"/>
    <cellStyle name="Note 9 2 6" xfId="10639" xr:uid="{7ED56F04-3A85-4527-B26F-48C13DF733DC}"/>
    <cellStyle name="Note 9 2 6 2" xfId="22511" xr:uid="{58ECF21E-BB71-40B8-B07C-B60D96AAA594}"/>
    <cellStyle name="Note 9 2 7" xfId="11924" xr:uid="{0C34D4A1-4981-4515-9E1F-0E3775DB7165}"/>
    <cellStyle name="Note 9 2 7 2" xfId="23750" xr:uid="{B1DA16F6-1CEE-4772-B3B3-4495D301A3DF}"/>
    <cellStyle name="Note 9 2 8" xfId="10802" xr:uid="{35A36E92-6D6D-4DA9-BE65-274BE7226B06}"/>
    <cellStyle name="Note 9 2 8 2" xfId="22672" xr:uid="{EECBC022-6034-409F-BC3E-CC84E3859CA5}"/>
    <cellStyle name="Note 9 2 9" xfId="11518" xr:uid="{4425C1BF-0E02-4582-90A4-90D615F4D1C5}"/>
    <cellStyle name="Note 9 2 9 2" xfId="23369" xr:uid="{44C126A5-8BB0-4587-BCEF-AC9720458A28}"/>
    <cellStyle name="Note 9 3" xfId="7091" xr:uid="{E52E4E22-384C-4FAB-91BB-E87B5DD8115D}"/>
    <cellStyle name="Note 9 3 10" xfId="12608" xr:uid="{BF5B48FD-541B-4382-89CB-5A3C07DEF23B}"/>
    <cellStyle name="Note 9 3 10 2" xfId="24413" xr:uid="{1CE32F34-64CA-4934-962F-3A066EAE6F22}"/>
    <cellStyle name="Note 9 3 2" xfId="8734" xr:uid="{267ACDAE-51EB-4C73-91AA-887299FA3B28}"/>
    <cellStyle name="Note 9 3 2 2" xfId="13394" xr:uid="{EFF70BF5-14AF-43E3-B877-C4324545433F}"/>
    <cellStyle name="Note 9 3 2 2 2" xfId="25177" xr:uid="{EA67382E-57BB-40CB-B751-77C849EAA64B}"/>
    <cellStyle name="Note 9 3 2 3" xfId="14400" xr:uid="{4B050C5A-8961-4194-AEF5-CFD7009F6078}"/>
    <cellStyle name="Note 9 3 2 3 2" xfId="26172" xr:uid="{5CE48C56-1D88-4091-A34A-BC7FCDD29B0C}"/>
    <cellStyle name="Note 9 3 2 4" xfId="15358" xr:uid="{9DD73085-3CDE-4B6A-89BA-95DFD78BE42A}"/>
    <cellStyle name="Note 9 3 2 4 2" xfId="27120" xr:uid="{2E24E844-C652-4889-BA90-89F10002BF88}"/>
    <cellStyle name="Note 9 3 2 5" xfId="16285" xr:uid="{49479F6A-4A01-4C5C-86C0-CD52884CDD42}"/>
    <cellStyle name="Note 9 3 2 5 2" xfId="28032" xr:uid="{5F86D053-C3FF-403B-A59A-7F3F5F70A3DF}"/>
    <cellStyle name="Note 9 3 2 6" xfId="17156" xr:uid="{21D938BD-D620-4C9F-8E69-0F73F5ECDE12}"/>
    <cellStyle name="Note 9 3 2 6 2" xfId="28900" xr:uid="{78E1D6D5-F71D-4BE1-8DCB-0040F558AE95}"/>
    <cellStyle name="Note 9 3 2 7" xfId="18003" xr:uid="{C3A7130D-BA2E-4A54-AB91-D8E3CB21A8C4}"/>
    <cellStyle name="Note 9 3 2 7 2" xfId="29724" xr:uid="{AB3CCE7C-52B1-4D16-90A8-783A3380B1A3}"/>
    <cellStyle name="Note 9 3 2 8" xfId="18770" xr:uid="{CEAB6554-69E8-4009-9E77-414CFFD02FB3}"/>
    <cellStyle name="Note 9 3 3" xfId="9596" xr:uid="{C0CDC09E-AC17-43D6-9F2A-B9CF41CFF1AC}"/>
    <cellStyle name="Note 9 3 3 2" xfId="14001" xr:uid="{6BDBC8EB-C451-4A90-AAE8-72B94787A9DF}"/>
    <cellStyle name="Note 9 3 3 2 2" xfId="25774" xr:uid="{0555FF57-31D5-45A9-B07B-12764074280F}"/>
    <cellStyle name="Note 9 3 3 3" xfId="14961" xr:uid="{DB82871E-F7A6-4C37-A2BE-7D9FE80F5289}"/>
    <cellStyle name="Note 9 3 3 3 2" xfId="26732" xr:uid="{C5350856-960D-4102-B1F9-BBB3D265D559}"/>
    <cellStyle name="Note 9 3 3 4" xfId="15913" xr:uid="{AB201B69-F674-45DC-A13F-ADA21CDAC23A}"/>
    <cellStyle name="Note 9 3 3 4 2" xfId="27660" xr:uid="{E8BF3C05-4EF6-45F1-AA89-5A5936E77771}"/>
    <cellStyle name="Note 9 3 3 5" xfId="16787" xr:uid="{AA3355B2-8545-409C-8FA5-5AB95D9BB40F}"/>
    <cellStyle name="Note 9 3 3 5 2" xfId="28534" xr:uid="{E83CDA0A-48CD-4DA9-9834-2A8510C86D30}"/>
    <cellStyle name="Note 9 3 3 6" xfId="17652" xr:uid="{BC6D48D4-A4C4-4418-B912-7EBBE96E17F9}"/>
    <cellStyle name="Note 9 3 3 6 2" xfId="29373" xr:uid="{9865AD22-CB2B-4304-BAF0-63C7BAA89539}"/>
    <cellStyle name="Note 9 3 3 7" xfId="18428" xr:uid="{BA0CB089-2EE4-4D56-B0DF-B856E21ECD21}"/>
    <cellStyle name="Note 9 3 3 7 2" xfId="30149" xr:uid="{E99D1C22-9933-4B2C-A363-C70292C7B52A}"/>
    <cellStyle name="Note 9 3 3 8" xfId="19185" xr:uid="{9BED0C1F-EFF9-42D6-8912-A96988956434}"/>
    <cellStyle name="Note 9 3 4" xfId="12364" xr:uid="{113AE7E0-1659-413F-B723-942651748A90}"/>
    <cellStyle name="Note 9 3 4 2" xfId="24179" xr:uid="{A9CA79BE-5B3F-4579-AE68-4113321F14CD}"/>
    <cellStyle name="Note 9 3 5" xfId="10412" xr:uid="{992B0AFB-F166-476D-A669-F8D1DFA29ED9}"/>
    <cellStyle name="Note 9 3 5 2" xfId="22284" xr:uid="{C37B0C25-76CE-4076-8551-7B089DF58BC7}"/>
    <cellStyle name="Note 9 3 6" xfId="12868" xr:uid="{BD94DF84-2DAE-4011-8C53-258AA2A286EA}"/>
    <cellStyle name="Note 9 3 6 2" xfId="24662" xr:uid="{7A701D96-DAAD-4B3D-9289-22B11D6F9565}"/>
    <cellStyle name="Note 9 3 7" xfId="10014" xr:uid="{5EE6124F-72AC-4C16-8830-CA05EB6426D7}"/>
    <cellStyle name="Note 9 3 7 2" xfId="21889" xr:uid="{2E268A96-B3BB-4796-B737-B631BE5E7828}"/>
    <cellStyle name="Note 9 3 8" xfId="12634" xr:uid="{93167A24-C9DB-48E6-8FF0-9A08C99979F9}"/>
    <cellStyle name="Note 9 3 8 2" xfId="24437" xr:uid="{3B2AFFE0-8C41-4FCE-808A-5B7E75AA729C}"/>
    <cellStyle name="Note 9 3 9" xfId="10185" xr:uid="{4B8A336D-2C7B-4E3E-B421-77C7D3A16164}"/>
    <cellStyle name="Note 9 3 9 2" xfId="22060" xr:uid="{3AA48B55-A292-489E-B087-671016A71BAF}"/>
    <cellStyle name="Note 9 4" xfId="7935" xr:uid="{9DDEC100-0CDD-4FBC-921A-33B45351B81E}"/>
    <cellStyle name="Note 9 4 2" xfId="12905" xr:uid="{D33E86E5-AA79-474A-825C-9572B4E57FEA}"/>
    <cellStyle name="Note 9 4 2 2" xfId="24699" xr:uid="{4B637E3D-D72F-4AA0-AB65-DC53D7C66BD7}"/>
    <cellStyle name="Note 9 4 3" xfId="9983" xr:uid="{DF82793D-713A-4B3D-ACE3-445DABBAB557}"/>
    <cellStyle name="Note 9 4 3 2" xfId="21858" xr:uid="{6F3576AB-933D-4322-A376-6FEB1BDCD4A9}"/>
    <cellStyle name="Note 9 4 4" xfId="12107" xr:uid="{58417FC5-84B0-4B2A-8433-BF9CB4D509F7}"/>
    <cellStyle name="Note 9 4 4 2" xfId="23925" xr:uid="{3462027B-FA5B-4785-AB33-497BAA6D90DF}"/>
    <cellStyle name="Note 9 4 5" xfId="10651" xr:uid="{B8C6CFDC-5F99-47E9-ADBB-EC9C03BC6D6E}"/>
    <cellStyle name="Note 9 4 5 2" xfId="22523" xr:uid="{FA5DB998-E289-49FF-8911-85711BD5643A}"/>
    <cellStyle name="Note 9 4 6" xfId="11617" xr:uid="{E4BBB1BC-ED5E-46C3-99DB-88ECC11F14A2}"/>
    <cellStyle name="Note 9 4 6 2" xfId="23460" xr:uid="{2D319AFA-DBF5-4F8D-B6EC-7505DC480B86}"/>
    <cellStyle name="Note 9 4 7" xfId="11061" xr:uid="{11B2F1E3-274E-4524-A397-AF92DE83130F}"/>
    <cellStyle name="Note 9 4 7 2" xfId="22930" xr:uid="{9353CFFA-175B-4F94-A319-B1A0F83FCF32}"/>
    <cellStyle name="Note 9 4 8" xfId="12504" xr:uid="{BACCCBFD-0DE7-4594-9211-F167FB88CE90}"/>
    <cellStyle name="Note 9 5" xfId="9368" xr:uid="{79EDE908-29E2-4D79-8455-0F87EAB5EE5B}"/>
    <cellStyle name="Note 9 5 2" xfId="13773" xr:uid="{146FD8C9-5FE5-4CE2-80D8-65B57A4C22CA}"/>
    <cellStyle name="Note 9 5 2 2" xfId="25546" xr:uid="{068C5585-8154-4946-BD06-8DB0FBA6F804}"/>
    <cellStyle name="Note 9 5 3" xfId="14733" xr:uid="{A5DAB5D1-D220-4F78-A997-7741957EA9E5}"/>
    <cellStyle name="Note 9 5 3 2" xfId="26504" xr:uid="{014F0C21-2D38-4514-BE47-EDBD8A7825A7}"/>
    <cellStyle name="Note 9 5 4" xfId="15685" xr:uid="{AEC46CFE-881E-4748-8B47-F888C83EC125}"/>
    <cellStyle name="Note 9 5 4 2" xfId="27432" xr:uid="{D931B6E9-AEF6-4A22-AEBD-B9AC9ED25D34}"/>
    <cellStyle name="Note 9 5 5" xfId="16559" xr:uid="{9E46DD7D-B50B-4CE5-A09D-B2501DC0CB7C}"/>
    <cellStyle name="Note 9 5 5 2" xfId="28306" xr:uid="{859BE1FE-808E-42DB-A36F-A60E273C6E56}"/>
    <cellStyle name="Note 9 5 6" xfId="17424" xr:uid="{4AA3568F-1F03-4BDC-8D2C-24E6BD57610A}"/>
    <cellStyle name="Note 9 5 6 2" xfId="29145" xr:uid="{0B6191E1-530B-4EE6-9B25-22A7C87E5977}"/>
    <cellStyle name="Note 9 5 7" xfId="18200" xr:uid="{4D02E0F1-C5AD-4D67-956E-A0B57FE2CDCD}"/>
    <cellStyle name="Note 9 5 7 2" xfId="29921" xr:uid="{79B11002-BF33-42AF-9281-D44F1FD67A92}"/>
    <cellStyle name="Note 9 5 8" xfId="18957" xr:uid="{4F4DF711-547E-4F55-A33E-82F0DB8C6D5C}"/>
    <cellStyle name="Note 9 6" xfId="11810" xr:uid="{5ED4FE92-E62B-4BF6-B35C-15368CD0E963}"/>
    <cellStyle name="Note 9 6 2" xfId="23638" xr:uid="{1CBECFBE-964F-4C6D-9B87-CB4B473F04A4}"/>
    <cellStyle name="Note 9 7" xfId="10901" xr:uid="{EF91A5CB-4A24-4BAB-8F69-F5C7F627852F}"/>
    <cellStyle name="Note 9 7 2" xfId="22770" xr:uid="{7B00141D-D46C-436C-8EBB-F2C364484D29}"/>
    <cellStyle name="Note 9 8" xfId="11429" xr:uid="{7BFFA890-8D5A-4FFF-B0A0-5FC8AA3C1E82}"/>
    <cellStyle name="Note 9 8 2" xfId="23287" xr:uid="{EB5F1F21-3FE5-4100-A59C-DF55ECFBAB2D}"/>
    <cellStyle name="Note 9 9" xfId="11199" xr:uid="{64241AB5-9EA4-4DF3-B157-279254DB1ED9}"/>
    <cellStyle name="Note 9 9 2" xfId="23061" xr:uid="{0FEA2ABC-E461-4295-9293-0D5543647CE6}"/>
    <cellStyle name="Output 10" xfId="6157" xr:uid="{39164BB2-8173-4057-9163-C704710DB286}"/>
    <cellStyle name="Output 10 10" xfId="12814" xr:uid="{A79F0E3E-C5E2-478F-8B33-A60BA2B4410A}"/>
    <cellStyle name="Output 10 10 2" xfId="24610" xr:uid="{EAB35CB7-4D12-4444-8B74-5F3E35BCDC0E}"/>
    <cellStyle name="Output 10 11" xfId="10059" xr:uid="{5340938A-E270-4202-9D9B-73212C0FCDA9}"/>
    <cellStyle name="Output 10 11 2" xfId="21934" xr:uid="{80E8B3CE-219C-4F93-B14B-F31655E4EC45}"/>
    <cellStyle name="Output 10 12" xfId="12088" xr:uid="{536CE271-3C47-4E1C-96A9-49798C6AA9DE}"/>
    <cellStyle name="Output 10 12 2" xfId="23909" xr:uid="{98081F18-0C18-4529-9D7B-0AFCAB4C9433}"/>
    <cellStyle name="Output 10 2" xfId="6827" xr:uid="{D1162E95-9E4A-4A2B-903D-B2B004CC6570}"/>
    <cellStyle name="Output 10 2 10" xfId="11233" xr:uid="{F66939E8-9653-449A-A6E3-56630BF573F6}"/>
    <cellStyle name="Output 10 2 10 2" xfId="23095" xr:uid="{E21F6D82-D323-45AD-AD84-EFDF0FF2E250}"/>
    <cellStyle name="Output 10 2 11" xfId="12238" xr:uid="{32DD02FD-C0CE-4A8F-9EDC-E5EA7CE6803B}"/>
    <cellStyle name="Output 10 2 11 2" xfId="24055" xr:uid="{8A75ED14-65D1-4305-84AB-9F857BF3AF15}"/>
    <cellStyle name="Output 10 2 2" xfId="7615" xr:uid="{7AA1C548-C4FB-4D36-B9AD-955C560758A5}"/>
    <cellStyle name="Output 10 2 2 10" xfId="18059" xr:uid="{6F48E439-297C-44E2-9094-BFCA5E789DD8}"/>
    <cellStyle name="Output 10 2 2 10 2" xfId="29780" xr:uid="{71FDA849-752C-4658-B277-13637FF920C6}"/>
    <cellStyle name="Output 10 2 2 2" xfId="9258" xr:uid="{0394BE99-4737-4BCF-85BE-46F49F6CF3C8}"/>
    <cellStyle name="Output 10 2 2 2 2" xfId="13692" xr:uid="{DFEA3E57-27D5-4FD3-BEC3-5118C97C44D6}"/>
    <cellStyle name="Output 10 2 2 2 2 2" xfId="25466" xr:uid="{C8F4E45F-2201-46F9-841C-EEE728A58D34}"/>
    <cellStyle name="Output 10 2 2 2 3" xfId="14654" xr:uid="{2CE2FB03-E94A-44B6-ACC2-45F28DE40D64}"/>
    <cellStyle name="Output 10 2 2 2 3 2" xfId="26425" xr:uid="{C54288DD-96AC-4627-9B33-B8A8D276DF93}"/>
    <cellStyle name="Output 10 2 2 2 4" xfId="15606" xr:uid="{2921195C-DA1C-4077-A10C-6C5B2BD5E9BD}"/>
    <cellStyle name="Output 10 2 2 2 4 2" xfId="27355" xr:uid="{B2C5F2D5-CA08-477A-8161-54B9FD7D8DBA}"/>
    <cellStyle name="Output 10 2 2 2 5" xfId="16486" xr:uid="{537B4522-1134-4430-AC57-78E424BA0E6D}"/>
    <cellStyle name="Output 10 2 2 2 5 2" xfId="28233" xr:uid="{8DB1E098-DB78-4F05-AE04-26511707523C}"/>
    <cellStyle name="Output 10 2 2 2 6" xfId="17352" xr:uid="{F782BA26-A842-45AF-8CA2-44756C35D08C}"/>
    <cellStyle name="Output 10 2 2 2 6 2" xfId="29073" xr:uid="{08BA2631-6D5F-49D3-ADD5-D31992080903}"/>
    <cellStyle name="Output 10 2 2 2 7" xfId="18128" xr:uid="{B1B0D21A-3D61-4FF0-A1F7-CA8A93D90E1D}"/>
    <cellStyle name="Output 10 2 2 2 7 2" xfId="29849" xr:uid="{1C8CC2B1-7FF2-47ED-8DC3-0C13CC93950A}"/>
    <cellStyle name="Output 10 2 2 2 8" xfId="18885" xr:uid="{3BCD4FD7-1CFF-49B5-AC63-99AD0048C548}"/>
    <cellStyle name="Output 10 2 2 3" xfId="9711" xr:uid="{A9994AF3-CECB-4C4B-B6D5-986B65EDE981}"/>
    <cellStyle name="Output 10 2 2 3 2" xfId="14116" xr:uid="{5E715468-F2F3-44D8-A61A-0544E31D9E8D}"/>
    <cellStyle name="Output 10 2 2 3 2 2" xfId="25889" xr:uid="{8EEEBE4E-1E90-4BD1-B342-91EED6FB5D9A}"/>
    <cellStyle name="Output 10 2 2 3 3" xfId="15076" xr:uid="{D85FC54E-6BDF-46B7-9704-7621432362A6}"/>
    <cellStyle name="Output 10 2 2 3 3 2" xfId="26847" xr:uid="{51BBE75B-A374-45E0-9B68-923F313AB030}"/>
    <cellStyle name="Output 10 2 2 3 4" xfId="16028" xr:uid="{3EDA905D-6442-4A51-8864-01DC6BBA82AD}"/>
    <cellStyle name="Output 10 2 2 3 4 2" xfId="27775" xr:uid="{BC089BC5-41FF-4926-B56A-B8B2EB0C9F72}"/>
    <cellStyle name="Output 10 2 2 3 5" xfId="16902" xr:uid="{8A487707-4A72-4C29-BD5E-51DBDA5132BA}"/>
    <cellStyle name="Output 10 2 2 3 5 2" xfId="28649" xr:uid="{BFEC93A4-EB96-4722-9CBD-4E5E5BCA9304}"/>
    <cellStyle name="Output 10 2 2 3 6" xfId="17767" xr:uid="{EE936926-5DC9-4641-8945-18C654133965}"/>
    <cellStyle name="Output 10 2 2 3 6 2" xfId="29488" xr:uid="{80DBA325-4496-4FC7-9E8C-075790111E32}"/>
    <cellStyle name="Output 10 2 2 3 7" xfId="18543" xr:uid="{24188AAF-84CE-439D-B1CE-2A2518496F2E}"/>
    <cellStyle name="Output 10 2 2 3 7 2" xfId="30264" xr:uid="{4568E377-85BC-42A3-A59B-A935296219C4}"/>
    <cellStyle name="Output 10 2 2 3 8" xfId="19300" xr:uid="{12141EA6-A6DB-4F53-8B21-C60A9C6AE565}"/>
    <cellStyle name="Output 10 2 2 4" xfId="12676" xr:uid="{3965497F-63E4-455B-830E-E84C6FFF0A22}"/>
    <cellStyle name="Output 10 2 2 4 2" xfId="24475" xr:uid="{220B8D6E-0744-4772-BD17-4128D2963883}"/>
    <cellStyle name="Output 10 2 2 5" xfId="13451" xr:uid="{770AAC40-6F09-40BF-B273-9C75CA41BF90}"/>
    <cellStyle name="Output 10 2 2 5 2" xfId="25234" xr:uid="{1C795E9C-3172-4B3F-B162-96D11E6D4D20}"/>
    <cellStyle name="Output 10 2 2 6" xfId="14457" xr:uid="{14319E24-96BC-414F-95A4-0B69CF744536}"/>
    <cellStyle name="Output 10 2 2 6 2" xfId="26229" xr:uid="{479DF2B8-FB22-4148-9922-802718A3BC13}"/>
    <cellStyle name="Output 10 2 2 7" xfId="15415" xr:uid="{D5E011B3-ADDE-4089-AAFF-42A59D546E9B}"/>
    <cellStyle name="Output 10 2 2 7 2" xfId="27176" xr:uid="{DF8339B9-6631-405F-8805-C0384EC87480}"/>
    <cellStyle name="Output 10 2 2 8" xfId="16341" xr:uid="{8B904BD7-C4BB-429C-81BB-A224E1B299CD}"/>
    <cellStyle name="Output 10 2 2 8 2" xfId="28088" xr:uid="{CCCABC4A-28A8-4E7D-B4AE-6B1D4977CFE1}"/>
    <cellStyle name="Output 10 2 2 9" xfId="17212" xr:uid="{279CD63D-B02C-4F5F-9F22-258FE805A558}"/>
    <cellStyle name="Output 10 2 2 9 2" xfId="28956" xr:uid="{6FA74A97-B61B-4749-B084-DB3857EB582D}"/>
    <cellStyle name="Output 10 2 3" xfId="8472" xr:uid="{3B4A0FCB-C53E-42EA-9D5C-AD71DE2F035B}"/>
    <cellStyle name="Output 10 2 3 2" xfId="13213" xr:uid="{BBA2F864-C150-4BBF-A13B-4D4521F080CC}"/>
    <cellStyle name="Output 10 2 3 2 2" xfId="24999" xr:uid="{E8D730B9-B643-48AE-9437-20684198D6CE}"/>
    <cellStyle name="Output 10 2 3 3" xfId="14233" xr:uid="{DDFB8725-19B0-4DDD-A17D-3DFE3B90EFFF}"/>
    <cellStyle name="Output 10 2 3 3 2" xfId="26006" xr:uid="{A9CEF16D-0D46-4E91-820E-886E86C40AD6}"/>
    <cellStyle name="Output 10 2 3 4" xfId="15193" xr:uid="{0EB521E7-3AD2-4579-A7B5-5B377FE8E3EA}"/>
    <cellStyle name="Output 10 2 3 4 2" xfId="26962" xr:uid="{0E77F0B9-8F90-4EF0-A4B0-43AF5BF558E2}"/>
    <cellStyle name="Output 10 2 3 5" xfId="16142" xr:uid="{F5D63044-0AB9-4FCC-9ED1-91DFBF0A58C4}"/>
    <cellStyle name="Output 10 2 3 5 2" xfId="27889" xr:uid="{8223D2EC-A079-45AC-8935-FAE2C2D2E6CE}"/>
    <cellStyle name="Output 10 2 3 6" xfId="17015" xr:uid="{C57CC55F-AAF0-4F7F-8FC6-FB7FB45B1BE9}"/>
    <cellStyle name="Output 10 2 3 6 2" xfId="28762" xr:uid="{AE101CAF-A2DD-446E-82E0-A99D41D2770C}"/>
    <cellStyle name="Output 10 2 3 7" xfId="17880" xr:uid="{A62D3947-685E-4E8F-9E8D-A6B58A16B3AF}"/>
    <cellStyle name="Output 10 2 3 7 2" xfId="29601" xr:uid="{5B7D52C4-6704-4A0B-B070-539247B77578}"/>
    <cellStyle name="Output 10 2 3 8" xfId="18656" xr:uid="{3A2CC394-6C26-4FF0-AE13-B83499A7499E}"/>
    <cellStyle name="Output 10 2 4" xfId="9482" xr:uid="{1F628DC0-911E-45CC-870B-54F602F5D9E0}"/>
    <cellStyle name="Output 10 2 4 2" xfId="13887" xr:uid="{58EC24DB-A047-4E61-AD27-27B433C629EF}"/>
    <cellStyle name="Output 10 2 4 2 2" xfId="25660" xr:uid="{F8C82DB3-D646-4F9F-B845-68DAFDD3752B}"/>
    <cellStyle name="Output 10 2 4 3" xfId="14847" xr:uid="{FAC7E1DC-E22F-4092-829F-D7C158EF5F48}"/>
    <cellStyle name="Output 10 2 4 3 2" xfId="26618" xr:uid="{86FA5856-6058-427C-A7B9-44D9F7592C92}"/>
    <cellStyle name="Output 10 2 4 4" xfId="15799" xr:uid="{DE239B8D-A61D-4283-B82C-0710CF2F3CD6}"/>
    <cellStyle name="Output 10 2 4 4 2" xfId="27546" xr:uid="{57461705-5121-4DA7-9976-632CF14A5AB1}"/>
    <cellStyle name="Output 10 2 4 5" xfId="16673" xr:uid="{0FC7AED2-102E-46F3-AB5C-423CE1172ADC}"/>
    <cellStyle name="Output 10 2 4 5 2" xfId="28420" xr:uid="{DEDFA0E7-FAB7-4CE9-AE5A-D24DC666B992}"/>
    <cellStyle name="Output 10 2 4 6" xfId="17538" xr:uid="{555FF463-DB7A-4232-9D91-E148E3F70EED}"/>
    <cellStyle name="Output 10 2 4 6 2" xfId="29259" xr:uid="{E02CF7CE-4ADE-4745-893D-2D698D2F8DF3}"/>
    <cellStyle name="Output 10 2 4 7" xfId="18314" xr:uid="{2ADDD373-5626-4A0E-881B-89AA81E608DE}"/>
    <cellStyle name="Output 10 2 4 7 2" xfId="30035" xr:uid="{23B35E85-6578-4154-BE67-1FD6D238413A}"/>
    <cellStyle name="Output 10 2 4 8" xfId="19071" xr:uid="{6CBA2905-2726-4075-8970-820307DD00AF}"/>
    <cellStyle name="Output 10 2 5" xfId="12184" xr:uid="{F5FF2FD7-D9C3-4E77-B179-934571D30558}"/>
    <cellStyle name="Output 10 2 5 2" xfId="24001" xr:uid="{0C2BF81D-CCEE-4AE3-9667-9834940AFB47}"/>
    <cellStyle name="Output 10 2 6" xfId="10579" xr:uid="{B73DB18B-070C-4CDE-8A7C-C0C6C3CB774A}"/>
    <cellStyle name="Output 10 2 6 2" xfId="22451" xr:uid="{13E3F300-4D96-4B57-B3A4-93FBC4F8489E}"/>
    <cellStyle name="Output 10 2 7" xfId="11630" xr:uid="{67D4CBD8-F52F-4E91-A2E1-0C10A8E74A69}"/>
    <cellStyle name="Output 10 2 7 2" xfId="23472" xr:uid="{1E8FEE16-6538-44E6-9486-B50D2CEB7D70}"/>
    <cellStyle name="Output 10 2 8" xfId="11049" xr:uid="{8B4FF3B4-AAD2-4270-AFF7-1C012D941EDF}"/>
    <cellStyle name="Output 10 2 8 2" xfId="22918" xr:uid="{DC7A537F-46FA-47A9-B84F-993E9E398DA0}"/>
    <cellStyle name="Output 10 2 9" xfId="11393" xr:uid="{71BB87AF-BF89-4C45-B7B4-9126663A2CCA}"/>
    <cellStyle name="Output 10 2 9 2" xfId="23251" xr:uid="{38CF532E-60B9-4CC1-8B4A-A38EB092DDB1}"/>
    <cellStyle name="Output 10 3" xfId="7092" xr:uid="{AC063181-7CDC-4492-B65A-FB0DD56F2A80}"/>
    <cellStyle name="Output 10 3 10" xfId="13085" xr:uid="{0385FB35-1337-47AA-BE34-F8E38E96011E}"/>
    <cellStyle name="Output 10 3 10 2" xfId="24874" xr:uid="{D988F8E0-F570-4BB4-B66F-E32E9B7BA60A}"/>
    <cellStyle name="Output 10 3 2" xfId="8735" xr:uid="{1C244C84-C033-4A5A-B0BD-38A7E023DDBE}"/>
    <cellStyle name="Output 10 3 2 2" xfId="13395" xr:uid="{60D02A35-39C6-4482-8F7A-281895DC5AF1}"/>
    <cellStyle name="Output 10 3 2 2 2" xfId="25178" xr:uid="{A975D3A9-ED84-41AC-A271-04CBD2B0E99F}"/>
    <cellStyle name="Output 10 3 2 3" xfId="14401" xr:uid="{BFB1B4CA-4D7B-472B-BF01-D583C8BD3F5F}"/>
    <cellStyle name="Output 10 3 2 3 2" xfId="26173" xr:uid="{65D8DD09-A3A4-4D81-915F-EFE3CECF3FD3}"/>
    <cellStyle name="Output 10 3 2 4" xfId="15359" xr:uid="{B83C1422-9F3B-48E1-B69E-F803DBBD9ED8}"/>
    <cellStyle name="Output 10 3 2 4 2" xfId="27121" xr:uid="{1A3BB893-4B7A-4323-A56E-A0CDDB2D2B00}"/>
    <cellStyle name="Output 10 3 2 5" xfId="16286" xr:uid="{3E86D653-6677-42A8-A4F1-CA72B19CAF5D}"/>
    <cellStyle name="Output 10 3 2 5 2" xfId="28033" xr:uid="{79E11347-FD3D-4941-9ADE-ED16F16A8F0E}"/>
    <cellStyle name="Output 10 3 2 6" xfId="17157" xr:uid="{1E038623-64EA-44FC-8E40-1BE0D62DEE6A}"/>
    <cellStyle name="Output 10 3 2 6 2" xfId="28901" xr:uid="{14F7AF6D-F5E8-499F-AD44-459077D1EB07}"/>
    <cellStyle name="Output 10 3 2 7" xfId="18004" xr:uid="{187E8880-4226-49DD-8CB1-C0CCF9F3B0D8}"/>
    <cellStyle name="Output 10 3 2 7 2" xfId="29725" xr:uid="{6DFF5638-586A-4743-AC24-F0B66B15651F}"/>
    <cellStyle name="Output 10 3 2 8" xfId="18771" xr:uid="{940EE7D3-4061-4A03-ACBD-FBB9EABF5276}"/>
    <cellStyle name="Output 10 3 3" xfId="9597" xr:uid="{C03EED7E-F63F-4DB7-98F8-BCCFB6E6ED27}"/>
    <cellStyle name="Output 10 3 3 2" xfId="14002" xr:uid="{5C97915D-14E3-4332-A96D-7E1E3E9321BB}"/>
    <cellStyle name="Output 10 3 3 2 2" xfId="25775" xr:uid="{F8CA9BDB-3308-442B-A15E-2564924A5ABD}"/>
    <cellStyle name="Output 10 3 3 3" xfId="14962" xr:uid="{B8422D27-1F5B-455A-9F78-AFF50F2A71EC}"/>
    <cellStyle name="Output 10 3 3 3 2" xfId="26733" xr:uid="{21E7F42B-0BCF-4A5B-AE1D-3BC0529D88D9}"/>
    <cellStyle name="Output 10 3 3 4" xfId="15914" xr:uid="{2E13CDB8-5CE4-4D12-9674-CBEF2DF22571}"/>
    <cellStyle name="Output 10 3 3 4 2" xfId="27661" xr:uid="{E1267EAA-24F9-4DCB-B123-A54671FE8596}"/>
    <cellStyle name="Output 10 3 3 5" xfId="16788" xr:uid="{94A8B6BD-5877-42B2-870F-C2F8F9D9EA78}"/>
    <cellStyle name="Output 10 3 3 5 2" xfId="28535" xr:uid="{257234EA-2FE6-4D9F-BF27-C03DCA82A283}"/>
    <cellStyle name="Output 10 3 3 6" xfId="17653" xr:uid="{8834F10A-4B65-4C14-ACB7-FFF7A5314E84}"/>
    <cellStyle name="Output 10 3 3 6 2" xfId="29374" xr:uid="{2DD457F9-F9BB-4D84-8B29-61CD17F67C31}"/>
    <cellStyle name="Output 10 3 3 7" xfId="18429" xr:uid="{78B8E44A-0733-4A5D-9224-361D99327AFA}"/>
    <cellStyle name="Output 10 3 3 7 2" xfId="30150" xr:uid="{26A9336E-6E59-4E7A-845D-45B383490BF3}"/>
    <cellStyle name="Output 10 3 3 8" xfId="19186" xr:uid="{149DB19A-94C9-47E8-95CB-B382863F0AF1}"/>
    <cellStyle name="Output 10 3 4" xfId="12365" xr:uid="{0C42812F-D950-49E9-9C6C-BBE60FAD10EE}"/>
    <cellStyle name="Output 10 3 4 2" xfId="24180" xr:uid="{388E46AB-8FDE-4826-B937-48306DB5458E}"/>
    <cellStyle name="Output 10 3 5" xfId="10411" xr:uid="{5AACBD1A-7A4A-4868-AFE9-2C96F85713FD}"/>
    <cellStyle name="Output 10 3 5 2" xfId="22283" xr:uid="{34624CDB-2937-4980-A47D-9D90EF2EE38E}"/>
    <cellStyle name="Output 10 3 6" xfId="11651" xr:uid="{FFCDFA49-4114-49E8-99D0-EE069E511547}"/>
    <cellStyle name="Output 10 3 6 2" xfId="23490" xr:uid="{37EDF285-7797-4422-B69A-57A0EF966560}"/>
    <cellStyle name="Output 10 3 7" xfId="11033" xr:uid="{422C7958-0B05-421D-BF0D-6B0EC6823B87}"/>
    <cellStyle name="Output 10 3 7 2" xfId="22902" xr:uid="{DC5D9497-FF8A-4CF3-A4D4-55B7DFFB4B37}"/>
    <cellStyle name="Output 10 3 8" xfId="12305" xr:uid="{FA204FDA-79A3-4E87-8414-0FF89DE902E5}"/>
    <cellStyle name="Output 10 3 8 2" xfId="24121" xr:uid="{8C16004E-CABD-41FE-978A-F4EE0FC72495}"/>
    <cellStyle name="Output 10 3 9" xfId="10465" xr:uid="{DAA2896D-E916-4D4D-8BDF-C76F110961ED}"/>
    <cellStyle name="Output 10 3 9 2" xfId="22337" xr:uid="{E8E6BB9A-7495-47BA-B0F1-6C793437D768}"/>
    <cellStyle name="Output 10 4" xfId="7936" xr:uid="{8CB33922-BD7B-4C86-8139-FF6833039540}"/>
    <cellStyle name="Output 10 4 2" xfId="12906" xr:uid="{748B770B-CF07-4F4F-AFA2-12DFD5D31441}"/>
    <cellStyle name="Output 10 4 2 2" xfId="24700" xr:uid="{B21C3C22-C06B-4C7D-B188-E49EF4875661}"/>
    <cellStyle name="Output 10 4 3" xfId="9982" xr:uid="{06F20B3C-29AD-418F-8A12-D4B36E892405}"/>
    <cellStyle name="Output 10 4 3 2" xfId="21857" xr:uid="{08734668-9B8F-4398-B7D2-6996755A0FBC}"/>
    <cellStyle name="Output 10 4 4" xfId="12640" xr:uid="{392061DB-FBC7-4BD3-AF74-39A328BDD226}"/>
    <cellStyle name="Output 10 4 4 2" xfId="24443" xr:uid="{B67099B3-E899-42B4-8220-3B63CB534B2D}"/>
    <cellStyle name="Output 10 4 5" xfId="10179" xr:uid="{D3977EA7-E218-4D38-B0F2-081C300E4E41}"/>
    <cellStyle name="Output 10 4 5 2" xfId="22054" xr:uid="{3EA87068-83DC-4863-87A2-6DEBCAD015E9}"/>
    <cellStyle name="Output 10 4 6" xfId="13368" xr:uid="{8E54991D-45E7-4888-AE99-F29BE17E6CAD}"/>
    <cellStyle name="Output 10 4 6 2" xfId="25151" xr:uid="{45F0F996-8AEC-4EAC-B7C4-4ED759E6ADD7}"/>
    <cellStyle name="Output 10 4 7" xfId="14375" xr:uid="{D138F57B-136B-4659-8BCA-376691A5DBD4}"/>
    <cellStyle name="Output 10 4 7 2" xfId="26147" xr:uid="{46E30049-86BB-4739-9A56-06A0233C2CD9}"/>
    <cellStyle name="Output 10 4 8" xfId="15333" xr:uid="{857DF9BC-F4B1-4364-B008-199CD51E23CA}"/>
    <cellStyle name="Output 10 5" xfId="9369" xr:uid="{CF2CC8C3-27D4-4008-8E9F-6BA13E404F22}"/>
    <cellStyle name="Output 10 5 2" xfId="13774" xr:uid="{86172F24-C81E-407B-B771-77EB58673A09}"/>
    <cellStyle name="Output 10 5 2 2" xfId="25547" xr:uid="{17C72110-390B-4400-9217-D8E5F8F7C634}"/>
    <cellStyle name="Output 10 5 3" xfId="14734" xr:uid="{DA1638EB-C422-4A3C-B81B-8D9E056E466A}"/>
    <cellStyle name="Output 10 5 3 2" xfId="26505" xr:uid="{F3AD2293-1CCA-4853-981B-F10A51F4FE61}"/>
    <cellStyle name="Output 10 5 4" xfId="15686" xr:uid="{4C2AF85D-18DD-46D3-B5C3-40BE994E228D}"/>
    <cellStyle name="Output 10 5 4 2" xfId="27433" xr:uid="{7781A449-69F9-433F-9498-37DFDFFE2A10}"/>
    <cellStyle name="Output 10 5 5" xfId="16560" xr:uid="{572249F8-DDB9-4583-844C-4285122EA169}"/>
    <cellStyle name="Output 10 5 5 2" xfId="28307" xr:uid="{29C1DC09-E9C4-4D6E-BC1F-35317B1BE7E8}"/>
    <cellStyle name="Output 10 5 6" xfId="17425" xr:uid="{420CA9DA-FCA8-4A16-B5C8-17FA66D26B76}"/>
    <cellStyle name="Output 10 5 6 2" xfId="29146" xr:uid="{D07191DD-A8A2-4A78-9591-129E00E0EAFF}"/>
    <cellStyle name="Output 10 5 7" xfId="18201" xr:uid="{09267115-8932-4386-A141-ED75082B80FD}"/>
    <cellStyle name="Output 10 5 7 2" xfId="29922" xr:uid="{C7605D85-9FD5-4B8E-881D-71E429FAEA68}"/>
    <cellStyle name="Output 10 5 8" xfId="18958" xr:uid="{125F5B99-2555-4DE3-9F4E-3290FDE7CCC9}"/>
    <cellStyle name="Output 10 6" xfId="11811" xr:uid="{DABA1EF8-4126-41D0-AC19-47D62FE511BB}"/>
    <cellStyle name="Output 10 6 2" xfId="23639" xr:uid="{F3162E3F-7AC7-490B-9AA0-76E3334B8A2F}"/>
    <cellStyle name="Output 10 7" xfId="10900" xr:uid="{6E1C9095-4047-4AD6-A4F5-7C2D51657FBC}"/>
    <cellStyle name="Output 10 7 2" xfId="22769" xr:uid="{D1B997C1-96D0-42AE-BC41-E891AEE45449}"/>
    <cellStyle name="Output 10 8" xfId="11430" xr:uid="{66C74A2D-4089-4791-AF17-0F7B2A538D05}"/>
    <cellStyle name="Output 10 8 2" xfId="23288" xr:uid="{BAE9F891-10AC-47BC-9DA3-7BC2278FDDF2}"/>
    <cellStyle name="Output 10 9" xfId="11198" xr:uid="{1F536EFB-E60E-4B06-AC0A-A6EE0180D4BD}"/>
    <cellStyle name="Output 10 9 2" xfId="23060" xr:uid="{1FCF2C3B-10C8-4792-9DDD-8DF7915A7E7B}"/>
    <cellStyle name="Output 11" xfId="6158" xr:uid="{45D66442-F015-465D-A099-8AFAD1E20A04}"/>
    <cellStyle name="Output 11 10" xfId="11374" xr:uid="{1F6A40A3-2112-4C9C-8029-20B88F51B621}"/>
    <cellStyle name="Output 11 10 2" xfId="23235" xr:uid="{23FBA77E-D793-439C-A10E-1C9691045535}"/>
    <cellStyle name="Output 11 11" xfId="11246" xr:uid="{D9F663BE-D885-45D2-A941-F93364CAAF43}"/>
    <cellStyle name="Output 11 11 2" xfId="23108" xr:uid="{59364470-5EEB-44FC-84BF-5DE665CDE6B2}"/>
    <cellStyle name="Output 11 12" xfId="12423" xr:uid="{3287FE8B-465A-421B-A518-F7C3DA9CFAB0}"/>
    <cellStyle name="Output 11 12 2" xfId="24237" xr:uid="{BD783E73-D236-4841-A737-21B19E06DE53}"/>
    <cellStyle name="Output 11 2" xfId="6828" xr:uid="{C17FC536-BC89-48AF-93AE-B116AC246672}"/>
    <cellStyle name="Output 11 2 10" xfId="11134" xr:uid="{7C4EFBBA-7661-4ADC-88DC-5345E780B517}"/>
    <cellStyle name="Output 11 2 10 2" xfId="23002" xr:uid="{B3C755B3-D4DD-41C5-97BE-CFB538A3FE13}"/>
    <cellStyle name="Output 11 2 11" xfId="11378" xr:uid="{BDE99AF3-8987-4276-9EF5-FF65141B1062}"/>
    <cellStyle name="Output 11 2 11 2" xfId="23238" xr:uid="{4CA18C96-D8BE-4648-BC01-54CD786401DD}"/>
    <cellStyle name="Output 11 2 2" xfId="7616" xr:uid="{C248851D-6E3C-491B-8D34-A0ED9F5348CA}"/>
    <cellStyle name="Output 11 2 2 10" xfId="14523" xr:uid="{581992B4-A802-4201-AF51-8DD4C4235C9C}"/>
    <cellStyle name="Output 11 2 2 10 2" xfId="26294" xr:uid="{E5C6E92B-485A-4DD1-B786-3B2A718E7F97}"/>
    <cellStyle name="Output 11 2 2 2" xfId="9259" xr:uid="{9CF45F29-AE96-4471-AAE0-582E641C0957}"/>
    <cellStyle name="Output 11 2 2 2 2" xfId="13693" xr:uid="{4C6C5C26-4B93-4A10-9516-2A1987BC2C16}"/>
    <cellStyle name="Output 11 2 2 2 2 2" xfId="25467" xr:uid="{E9E4C4BC-7C14-4635-9C10-219836EBEDED}"/>
    <cellStyle name="Output 11 2 2 2 3" xfId="14655" xr:uid="{E76EB935-0922-4F25-A43B-F65FEEB7A95E}"/>
    <cellStyle name="Output 11 2 2 2 3 2" xfId="26426" xr:uid="{6235891D-38E8-4A16-B841-1DE0A30B4FF1}"/>
    <cellStyle name="Output 11 2 2 2 4" xfId="15607" xr:uid="{E94D4BA9-C826-4C66-9095-750018814F7D}"/>
    <cellStyle name="Output 11 2 2 2 4 2" xfId="27356" xr:uid="{433A76BB-CA20-4614-87E9-20C3F86E12B7}"/>
    <cellStyle name="Output 11 2 2 2 5" xfId="16487" xr:uid="{0A4A6B57-EC6B-4BEE-83AE-D272822B8239}"/>
    <cellStyle name="Output 11 2 2 2 5 2" xfId="28234" xr:uid="{06E57271-5588-4F95-964F-07EBBD231AC6}"/>
    <cellStyle name="Output 11 2 2 2 6" xfId="17353" xr:uid="{BEDA7220-4577-4719-9D1F-3EEAB1EE1848}"/>
    <cellStyle name="Output 11 2 2 2 6 2" xfId="29074" xr:uid="{C732EC78-4735-48A3-A02C-AC00438C89FD}"/>
    <cellStyle name="Output 11 2 2 2 7" xfId="18129" xr:uid="{5FDE2EA1-7316-43DC-9ABB-5E62B2E5D859}"/>
    <cellStyle name="Output 11 2 2 2 7 2" xfId="29850" xr:uid="{E49D7BEC-B74D-4A48-ADCD-A148EE5F5D87}"/>
    <cellStyle name="Output 11 2 2 2 8" xfId="18886" xr:uid="{F0347E3D-BF9B-4B83-B28B-2CC98CEF238A}"/>
    <cellStyle name="Output 11 2 2 3" xfId="9712" xr:uid="{85BDBA62-D445-4D1D-8F19-A5AAA57265A4}"/>
    <cellStyle name="Output 11 2 2 3 2" xfId="14117" xr:uid="{94975B78-DDAB-4393-8234-2BB8E576784F}"/>
    <cellStyle name="Output 11 2 2 3 2 2" xfId="25890" xr:uid="{26D5A7B9-E06E-4254-B7B0-254E6663C29B}"/>
    <cellStyle name="Output 11 2 2 3 3" xfId="15077" xr:uid="{CA3C6A7A-56A6-4666-A895-8830A56AA9E0}"/>
    <cellStyle name="Output 11 2 2 3 3 2" xfId="26848" xr:uid="{07B9FA7C-C281-4370-9E5B-A45060BBDEC9}"/>
    <cellStyle name="Output 11 2 2 3 4" xfId="16029" xr:uid="{B9596365-E5C1-4BC2-90C7-A88605534BFD}"/>
    <cellStyle name="Output 11 2 2 3 4 2" xfId="27776" xr:uid="{873B3BC9-7E26-46E3-9CAF-DF6C0FD9D822}"/>
    <cellStyle name="Output 11 2 2 3 5" xfId="16903" xr:uid="{2E227342-82B1-4C62-9AD5-021A19A68EE9}"/>
    <cellStyle name="Output 11 2 2 3 5 2" xfId="28650" xr:uid="{2BEA7B45-01A4-4B8D-8117-4CDA3C73C32A}"/>
    <cellStyle name="Output 11 2 2 3 6" xfId="17768" xr:uid="{F7493CE9-45A9-475C-B3EE-8A5666438D8C}"/>
    <cellStyle name="Output 11 2 2 3 6 2" xfId="29489" xr:uid="{E7B65CEF-AA30-41D9-93C1-96DEB7521969}"/>
    <cellStyle name="Output 11 2 2 3 7" xfId="18544" xr:uid="{8E848E66-73CD-4EA9-9B5D-ACB0184A004E}"/>
    <cellStyle name="Output 11 2 2 3 7 2" xfId="30265" xr:uid="{0928E814-F300-4252-A633-C783F10C6881}"/>
    <cellStyle name="Output 11 2 2 3 8" xfId="19301" xr:uid="{F5520CB0-4A67-44FF-A43A-BFEE724480A5}"/>
    <cellStyle name="Output 11 2 2 4" xfId="12677" xr:uid="{B3A54906-4503-427B-AA89-2C0095F3EB54}"/>
    <cellStyle name="Output 11 2 2 4 2" xfId="24476" xr:uid="{0A9EB3CB-375B-4B80-9405-CCB32E965658}"/>
    <cellStyle name="Output 11 2 2 5" xfId="12422" xr:uid="{4EB0846C-0517-4EC8-A154-0A2067DBFAEA}"/>
    <cellStyle name="Output 11 2 2 5 2" xfId="24236" xr:uid="{32B02211-F480-40CC-8B28-EB3158AFDC90}"/>
    <cellStyle name="Output 11 2 2 6" xfId="10355" xr:uid="{B1BEAAFE-F232-49BC-8688-EABACEC3ABA8}"/>
    <cellStyle name="Output 11 2 2 6 2" xfId="22227" xr:uid="{6BB76F14-C8A2-4AF0-956B-8B33B19AAFDA}"/>
    <cellStyle name="Output 11 2 2 7" xfId="11677" xr:uid="{4F002B14-C364-45EB-BFBB-DA014AD822F2}"/>
    <cellStyle name="Output 11 2 2 7 2" xfId="23516" xr:uid="{D40948BE-57D0-485D-8898-78615028842C}"/>
    <cellStyle name="Output 11 2 2 8" xfId="11007" xr:uid="{8B147C8D-73D2-41AE-B788-53E2FAB31982}"/>
    <cellStyle name="Output 11 2 2 8 2" xfId="22876" xr:uid="{D809A819-6216-43E4-B65D-4B49C4953F2F}"/>
    <cellStyle name="Output 11 2 2 9" xfId="13535" xr:uid="{78576732-917C-4C9B-B6C8-B1BCDCF70D87}"/>
    <cellStyle name="Output 11 2 2 9 2" xfId="25313" xr:uid="{97C0C61D-9814-4CA4-B911-1A36286E9011}"/>
    <cellStyle name="Output 11 2 3" xfId="8473" xr:uid="{8AD12064-A063-4C2C-9AD8-3429F9F5D22E}"/>
    <cellStyle name="Output 11 2 3 2" xfId="13214" xr:uid="{BE21BC7C-26C0-4BA9-9D9E-8250E7281826}"/>
    <cellStyle name="Output 11 2 3 2 2" xfId="25000" xr:uid="{DB46CB49-2189-4896-8E71-0C27A35430BF}"/>
    <cellStyle name="Output 11 2 3 3" xfId="14234" xr:uid="{D3F7102F-0DCB-4F78-B6C9-C7ACAD07F86A}"/>
    <cellStyle name="Output 11 2 3 3 2" xfId="26007" xr:uid="{71F76422-D843-4847-AE39-EE96FAE26543}"/>
    <cellStyle name="Output 11 2 3 4" xfId="15194" xr:uid="{12BA4DE2-22A1-40FC-9D64-95EDA3DC40DC}"/>
    <cellStyle name="Output 11 2 3 4 2" xfId="26963" xr:uid="{43C2D060-DBD7-4C2E-9ED8-C2096926B669}"/>
    <cellStyle name="Output 11 2 3 5" xfId="16143" xr:uid="{1303C8A5-40E6-4D19-A4C2-A5A54A29830C}"/>
    <cellStyle name="Output 11 2 3 5 2" xfId="27890" xr:uid="{688C996A-E52D-400C-8929-A3047068094C}"/>
    <cellStyle name="Output 11 2 3 6" xfId="17016" xr:uid="{4B183AF6-4B0F-41F8-A980-CD326475F134}"/>
    <cellStyle name="Output 11 2 3 6 2" xfId="28763" xr:uid="{71E06343-441F-472B-9A02-97F00CE84EFA}"/>
    <cellStyle name="Output 11 2 3 7" xfId="17881" xr:uid="{4C159B2F-2E5D-4DB5-B953-4C0276EAAE3C}"/>
    <cellStyle name="Output 11 2 3 7 2" xfId="29602" xr:uid="{EBAAC7C7-70A7-4956-AE83-1801335A8BF9}"/>
    <cellStyle name="Output 11 2 3 8" xfId="18657" xr:uid="{28ADD11C-7218-4DDB-813F-59BBAE2CFC99}"/>
    <cellStyle name="Output 11 2 4" xfId="9483" xr:uid="{8BA5197F-9BBF-44BF-9EE3-8C569D3EE185}"/>
    <cellStyle name="Output 11 2 4 2" xfId="13888" xr:uid="{74677271-1540-4A53-9095-BA996BE222B0}"/>
    <cellStyle name="Output 11 2 4 2 2" xfId="25661" xr:uid="{99BB62C7-E4A7-4CD0-AB12-B154F23B2900}"/>
    <cellStyle name="Output 11 2 4 3" xfId="14848" xr:uid="{B52581E0-7CE6-47FF-8897-133ADA0EC9A8}"/>
    <cellStyle name="Output 11 2 4 3 2" xfId="26619" xr:uid="{8C6594BA-F12B-40A7-8B39-13C456CFF5F0}"/>
    <cellStyle name="Output 11 2 4 4" xfId="15800" xr:uid="{EB7D294D-B630-484E-B793-A727B4B90751}"/>
    <cellStyle name="Output 11 2 4 4 2" xfId="27547" xr:uid="{FFDC44C0-7759-4E61-B837-E4619344370C}"/>
    <cellStyle name="Output 11 2 4 5" xfId="16674" xr:uid="{B1BF25F6-CB05-423D-A965-39F665AF0299}"/>
    <cellStyle name="Output 11 2 4 5 2" xfId="28421" xr:uid="{8231CBFE-92D6-4924-9AD6-D7D5B98A2738}"/>
    <cellStyle name="Output 11 2 4 6" xfId="17539" xr:uid="{2FEF10E8-05F1-409C-8179-649BEDFF7A6F}"/>
    <cellStyle name="Output 11 2 4 6 2" xfId="29260" xr:uid="{54FACDF9-47D6-4AF0-B580-652B129A9E20}"/>
    <cellStyle name="Output 11 2 4 7" xfId="18315" xr:uid="{3A4B5CD0-C2A4-421F-B968-3F227F52184E}"/>
    <cellStyle name="Output 11 2 4 7 2" xfId="30036" xr:uid="{9A3F4ECC-4646-4649-B743-94E660A36088}"/>
    <cellStyle name="Output 11 2 4 8" xfId="19072" xr:uid="{B4AFE489-B529-4376-8E9E-266775C3409C}"/>
    <cellStyle name="Output 11 2 5" xfId="12185" xr:uid="{0A8299ED-28D8-46B2-A7CE-2343C9947334}"/>
    <cellStyle name="Output 11 2 5 2" xfId="24002" xr:uid="{4C0A0015-A467-4C2D-9A88-8D75F13F7D8A}"/>
    <cellStyle name="Output 11 2 6" xfId="10578" xr:uid="{082D72FD-C937-439F-A988-00D646DFFA3F}"/>
    <cellStyle name="Output 11 2 6 2" xfId="22450" xr:uid="{B22D6E3B-84BE-4F51-937F-D18D1FDD1036}"/>
    <cellStyle name="Output 11 2 7" xfId="11900" xr:uid="{D51D8AA1-E68B-4F19-AE2F-76FD61E12E2E}"/>
    <cellStyle name="Output 11 2 7 2" xfId="23727" xr:uid="{F063946C-A11F-409C-83A0-5BA015BC405F}"/>
    <cellStyle name="Output 11 2 8" xfId="10817" xr:uid="{11DCAD03-9D92-4504-A663-B7B0BA4EEEB4}"/>
    <cellStyle name="Output 11 2 8 2" xfId="22687" xr:uid="{E9BB0430-702F-4BF3-A855-72AB00AD957B}"/>
    <cellStyle name="Output 11 2 9" xfId="11503" xr:uid="{D2EDA41B-1E0F-4622-AFAF-E488E820F067}"/>
    <cellStyle name="Output 11 2 9 2" xfId="23357" xr:uid="{3591436D-CC8D-430D-9B71-57BC2BCF81EF}"/>
    <cellStyle name="Output 11 3" xfId="7093" xr:uid="{F24A7B0F-BE56-46CB-BAA5-B10CBD0D00A4}"/>
    <cellStyle name="Output 11 3 10" xfId="15304" xr:uid="{92335BD5-1BD4-42F8-9653-6AC239D11007}"/>
    <cellStyle name="Output 11 3 10 2" xfId="27073" xr:uid="{FE923663-56E6-4BD5-8DF7-3FFC0604F4B5}"/>
    <cellStyle name="Output 11 3 2" xfId="8736" xr:uid="{979459C9-2EDD-43E7-A064-14ED2B593DC9}"/>
    <cellStyle name="Output 11 3 2 2" xfId="13396" xr:uid="{EA94AE25-E96F-4F73-816D-1EB37C70BAFC}"/>
    <cellStyle name="Output 11 3 2 2 2" xfId="25179" xr:uid="{AD859E38-449F-45FB-B16E-5566FD3C952D}"/>
    <cellStyle name="Output 11 3 2 3" xfId="14402" xr:uid="{16875575-394E-4E11-B0C3-0302ABF94375}"/>
    <cellStyle name="Output 11 3 2 3 2" xfId="26174" xr:uid="{A780C862-78BD-4762-8FC0-E0D4444AC467}"/>
    <cellStyle name="Output 11 3 2 4" xfId="15360" xr:uid="{29478EE0-7EF2-47EE-B315-9C1238FA3092}"/>
    <cellStyle name="Output 11 3 2 4 2" xfId="27122" xr:uid="{A899676C-B8A3-45F1-B091-AC68F1657116}"/>
    <cellStyle name="Output 11 3 2 5" xfId="16287" xr:uid="{9E9FB950-3BCB-4D87-9791-EA3FCDB6D088}"/>
    <cellStyle name="Output 11 3 2 5 2" xfId="28034" xr:uid="{48D1D7FD-501E-46BC-9DF8-841AEAD19DC5}"/>
    <cellStyle name="Output 11 3 2 6" xfId="17158" xr:uid="{3B4B024C-2A93-4448-8BA2-D47B4113DA12}"/>
    <cellStyle name="Output 11 3 2 6 2" xfId="28902" xr:uid="{AB2DA149-AA02-42A3-B7B4-8CE41E6D6088}"/>
    <cellStyle name="Output 11 3 2 7" xfId="18005" xr:uid="{509908C0-D5F7-4D36-84E2-9FAAE764C7F0}"/>
    <cellStyle name="Output 11 3 2 7 2" xfId="29726" xr:uid="{B64AB5BB-B0B1-472A-A1BA-6B1B440978D2}"/>
    <cellStyle name="Output 11 3 2 8" xfId="18772" xr:uid="{AA0BD261-D20B-4456-ADB8-4B0FB5CF2253}"/>
    <cellStyle name="Output 11 3 3" xfId="9598" xr:uid="{552C2222-0526-4D09-82C6-F76DC451F6AB}"/>
    <cellStyle name="Output 11 3 3 2" xfId="14003" xr:uid="{39764033-E02E-4E75-A413-3817871D0E46}"/>
    <cellStyle name="Output 11 3 3 2 2" xfId="25776" xr:uid="{075B2567-B38F-4837-BA9E-41A63DFEF765}"/>
    <cellStyle name="Output 11 3 3 3" xfId="14963" xr:uid="{BEA5A302-1CC4-4689-8139-2EBE9880C66A}"/>
    <cellStyle name="Output 11 3 3 3 2" xfId="26734" xr:uid="{6FA51C7C-CF84-4EA8-9584-99A24423DA98}"/>
    <cellStyle name="Output 11 3 3 4" xfId="15915" xr:uid="{6A25A658-505A-4055-B9C0-7768EB72746B}"/>
    <cellStyle name="Output 11 3 3 4 2" xfId="27662" xr:uid="{F8B94DE3-DA6E-4EC9-912C-6B0E49C04E1D}"/>
    <cellStyle name="Output 11 3 3 5" xfId="16789" xr:uid="{0C6830E9-F58F-4035-9F46-FA1CCB32C6BD}"/>
    <cellStyle name="Output 11 3 3 5 2" xfId="28536" xr:uid="{2C546175-3E49-4D10-ACA3-DF7868B77B8D}"/>
    <cellStyle name="Output 11 3 3 6" xfId="17654" xr:uid="{72F6ADB9-C6B0-406D-94EC-BFBD7FC3D0EF}"/>
    <cellStyle name="Output 11 3 3 6 2" xfId="29375" xr:uid="{8378180D-9CD7-4E19-89B4-8E9372FA104B}"/>
    <cellStyle name="Output 11 3 3 7" xfId="18430" xr:uid="{FDFC6D30-DCC3-4B74-88F5-C1B020E97338}"/>
    <cellStyle name="Output 11 3 3 7 2" xfId="30151" xr:uid="{33DC4A8E-F7F4-4D56-95EA-9D181948DCC8}"/>
    <cellStyle name="Output 11 3 3 8" xfId="19187" xr:uid="{ECCA4190-6031-466A-B86E-6D9D3CFB2D3C}"/>
    <cellStyle name="Output 11 3 4" xfId="12366" xr:uid="{A6143958-2125-4EB3-9397-A0974ED1251E}"/>
    <cellStyle name="Output 11 3 4 2" xfId="24181" xr:uid="{51DC4A0D-A067-496D-8B13-3DBAD796315E}"/>
    <cellStyle name="Output 11 3 5" xfId="10410" xr:uid="{0DB33614-046B-49EF-975E-8837C533B499}"/>
    <cellStyle name="Output 11 3 5 2" xfId="22282" xr:uid="{11E944CB-C7DB-45C2-9EF9-0438A66FDAA4}"/>
    <cellStyle name="Output 11 3 6" xfId="11652" xr:uid="{59D8B32C-D209-4038-AC22-36D908F2458D}"/>
    <cellStyle name="Output 11 3 6 2" xfId="23491" xr:uid="{100E6AA0-FF6B-4F05-A380-A50C84CD6C18}"/>
    <cellStyle name="Output 11 3 7" xfId="11032" xr:uid="{565EE296-63C4-44C9-807D-F844FAB43349}"/>
    <cellStyle name="Output 11 3 7 2" xfId="22901" xr:uid="{92588FF2-5A1D-45DB-9C3C-B43A3A377A17}"/>
    <cellStyle name="Output 11 3 8" xfId="13335" xr:uid="{6932E81A-F59A-47E9-9313-C585DA8F0945}"/>
    <cellStyle name="Output 11 3 8 2" xfId="25118" xr:uid="{A7469FE8-193A-430B-B345-72EF4D238434}"/>
    <cellStyle name="Output 11 3 9" xfId="14346" xr:uid="{6788F11F-5AA5-44DF-8C0C-A88846B401BC}"/>
    <cellStyle name="Output 11 3 9 2" xfId="26118" xr:uid="{019D0880-DE4D-423D-AAF5-C10128A07AD3}"/>
    <cellStyle name="Output 11 4" xfId="7937" xr:uid="{60E82AB9-F4ED-4D94-AEAE-99BD8A18975B}"/>
    <cellStyle name="Output 11 4 2" xfId="12907" xr:uid="{E5321A73-180A-4BC9-8475-DC3993DD7BBB}"/>
    <cellStyle name="Output 11 4 2 2" xfId="24701" xr:uid="{35D54CEE-AFCC-49ED-BAE7-E1E80008E47C}"/>
    <cellStyle name="Output 11 4 3" xfId="9981" xr:uid="{50485A22-18D0-4894-9B87-E4997D1A79CE}"/>
    <cellStyle name="Output 11 4 3 2" xfId="21856" xr:uid="{5C50221A-1127-4948-B7C6-623B46AA6188}"/>
    <cellStyle name="Output 11 4 4" xfId="13661" xr:uid="{62E5770E-3EAE-4514-875B-185EF0A52196}"/>
    <cellStyle name="Output 11 4 4 2" xfId="25436" xr:uid="{EECB5F20-8AB7-4926-8A0F-736FFA94B499}"/>
    <cellStyle name="Output 11 4 5" xfId="14625" xr:uid="{DDE17F2C-1691-406A-86E9-C66069B2EE8E}"/>
    <cellStyle name="Output 11 4 5 2" xfId="26396" xr:uid="{14EE3ECB-125F-481A-9B71-80034404DDC1}"/>
    <cellStyle name="Output 11 4 6" xfId="15577" xr:uid="{EEA9E97A-0F44-412F-B979-CFBDBF7E0F03}"/>
    <cellStyle name="Output 11 4 6 2" xfId="27328" xr:uid="{A92DC5CC-664E-4BA0-B45D-1AF3FD451B12}"/>
    <cellStyle name="Output 11 4 7" xfId="16459" xr:uid="{5AB95039-D775-41E4-A612-4A5955D91568}"/>
    <cellStyle name="Output 11 4 7 2" xfId="28206" xr:uid="{24B12C12-E401-44A2-8BA6-276E57604406}"/>
    <cellStyle name="Output 11 4 8" xfId="17327" xr:uid="{49FB4EB9-C786-44D7-A4E0-7CFF6415A23F}"/>
    <cellStyle name="Output 11 5" xfId="9370" xr:uid="{1B0961EC-4906-4D92-9DD7-1F93FEF456D2}"/>
    <cellStyle name="Output 11 5 2" xfId="13775" xr:uid="{1F3C8A4E-9570-4DA1-B5B1-148D599A0FD4}"/>
    <cellStyle name="Output 11 5 2 2" xfId="25548" xr:uid="{E8B52B41-D3F3-4342-B588-91DC1AA8FBFA}"/>
    <cellStyle name="Output 11 5 3" xfId="14735" xr:uid="{9FFE4D1C-3C47-4235-B946-F2336F91D8B0}"/>
    <cellStyle name="Output 11 5 3 2" xfId="26506" xr:uid="{23D07CA2-13BE-4A5C-A0DD-044CDE3EABCE}"/>
    <cellStyle name="Output 11 5 4" xfId="15687" xr:uid="{1EE52FF2-13E4-43B5-9446-37BCEB0F224C}"/>
    <cellStyle name="Output 11 5 4 2" xfId="27434" xr:uid="{BF92B349-7549-4CFB-AC0E-6599A9275AD3}"/>
    <cellStyle name="Output 11 5 5" xfId="16561" xr:uid="{12584A26-D643-4369-AC11-B00B5798DD90}"/>
    <cellStyle name="Output 11 5 5 2" xfId="28308" xr:uid="{9976868F-6A07-473C-A4A0-13704415CFE5}"/>
    <cellStyle name="Output 11 5 6" xfId="17426" xr:uid="{19DB60E9-277A-463B-A348-82869B58C0AD}"/>
    <cellStyle name="Output 11 5 6 2" xfId="29147" xr:uid="{1C31D20A-6535-4102-BD1B-F1AF1C0F2CEB}"/>
    <cellStyle name="Output 11 5 7" xfId="18202" xr:uid="{6B455DAA-3939-4850-9785-4440E26208E3}"/>
    <cellStyle name="Output 11 5 7 2" xfId="29923" xr:uid="{66D1A484-8BAD-42F1-9770-F89033A917FB}"/>
    <cellStyle name="Output 11 5 8" xfId="18959" xr:uid="{18A571E4-DDD0-48D3-BA8E-F464B79E57FC}"/>
    <cellStyle name="Output 11 6" xfId="11812" xr:uid="{76F04549-83D2-4A0A-B6F5-D795FFF85B9E}"/>
    <cellStyle name="Output 11 6 2" xfId="23640" xr:uid="{C295674A-4817-4B79-9DA8-519A115EEE9A}"/>
    <cellStyle name="Output 11 7" xfId="10899" xr:uid="{ED7600C6-E989-43CC-91D9-E208A438E13A}"/>
    <cellStyle name="Output 11 7 2" xfId="22768" xr:uid="{13848543-10CE-4626-8E86-0C6B514B4270}"/>
    <cellStyle name="Output 11 8" xfId="11431" xr:uid="{DC021E66-40A2-49D7-AC93-B0AF2817E858}"/>
    <cellStyle name="Output 11 8 2" xfId="23289" xr:uid="{196E829B-8DDE-4362-9781-BF0E39557614}"/>
    <cellStyle name="Output 11 9" xfId="11197" xr:uid="{5522D1C2-0163-4C3B-9478-7A023BB1C0D8}"/>
    <cellStyle name="Output 11 9 2" xfId="23059" xr:uid="{F021CC06-F335-41FD-B5E9-D739425D6D28}"/>
    <cellStyle name="Output 12" xfId="6159" xr:uid="{C6A65628-D563-476F-8175-5911EBFDD7D0}"/>
    <cellStyle name="Output 12 10" xfId="11990" xr:uid="{66322DE8-A1B4-4C78-8DF4-C641F5FD56F5}"/>
    <cellStyle name="Output 12 10 2" xfId="23815" xr:uid="{E01735C1-34C0-445B-9185-A9833DF30CA6}"/>
    <cellStyle name="Output 12 11" xfId="10744" xr:uid="{D9CC521E-AD76-4C4F-9852-18A188A8EA9A}"/>
    <cellStyle name="Output 12 11 2" xfId="22615" xr:uid="{FACCF0F8-03A3-4330-BB3A-EC3D5069B63B}"/>
    <cellStyle name="Output 12 12" xfId="11572" xr:uid="{6D03E02D-767A-4D76-98A8-C8D2E28A99B1}"/>
    <cellStyle name="Output 12 12 2" xfId="23420" xr:uid="{81AFADCD-5D42-48E5-B3D9-3F8826FBFBAD}"/>
    <cellStyle name="Output 12 2" xfId="6829" xr:uid="{E3E5689F-7114-4432-B49E-7C86EAE4DB06}"/>
    <cellStyle name="Output 12 2 10" xfId="10990" xr:uid="{CF046D26-ACF7-4095-B9FD-D55DC3EC13E0}"/>
    <cellStyle name="Output 12 2 10 2" xfId="22859" xr:uid="{1E7E8820-65C4-46B2-AD8F-A4399D4F3485}"/>
    <cellStyle name="Output 12 2 11" xfId="11403" xr:uid="{16E64705-2542-41FC-AEE8-53A051530F4F}"/>
    <cellStyle name="Output 12 2 11 2" xfId="23261" xr:uid="{F0874B73-D43F-4676-A2C1-3FE262BD3209}"/>
    <cellStyle name="Output 12 2 2" xfId="7617" xr:uid="{60B2BB62-FBC6-491E-AB37-3341BA57A8A6}"/>
    <cellStyle name="Output 12 2 2 10" xfId="10289" xr:uid="{2CFD1C6C-8ADB-4452-B80D-1C9EA74DD7F3}"/>
    <cellStyle name="Output 12 2 2 10 2" xfId="22164" xr:uid="{EC40C735-5D6D-4FDD-A47D-F946D02E1E28}"/>
    <cellStyle name="Output 12 2 2 2" xfId="9260" xr:uid="{7D32E298-79BE-4FA7-A0A6-7C41BE90ABD2}"/>
    <cellStyle name="Output 12 2 2 2 2" xfId="13694" xr:uid="{376BC8E9-B7D5-45D5-9961-AF9FFE6FE402}"/>
    <cellStyle name="Output 12 2 2 2 2 2" xfId="25468" xr:uid="{C6AC96DC-93F5-4C41-8882-84C5854D72A8}"/>
    <cellStyle name="Output 12 2 2 2 3" xfId="14656" xr:uid="{072912D2-CF77-4226-938F-AFA883FC8E24}"/>
    <cellStyle name="Output 12 2 2 2 3 2" xfId="26427" xr:uid="{F1EA65D0-1C72-4C17-BCEA-C3BD8C0CD3EF}"/>
    <cellStyle name="Output 12 2 2 2 4" xfId="15608" xr:uid="{2FFAD686-FE71-4F59-A949-99E3A996094A}"/>
    <cellStyle name="Output 12 2 2 2 4 2" xfId="27357" xr:uid="{F39FBEB8-B8D8-4BE1-86A7-947A34693782}"/>
    <cellStyle name="Output 12 2 2 2 5" xfId="16488" xr:uid="{6612F2E4-B6D0-43B8-9402-7168488ACDAA}"/>
    <cellStyle name="Output 12 2 2 2 5 2" xfId="28235" xr:uid="{94AD3FCD-CD3F-4382-AF49-8E0C0A42FA81}"/>
    <cellStyle name="Output 12 2 2 2 6" xfId="17354" xr:uid="{D053CFB7-C48A-4F10-B306-245A3CF9E3F8}"/>
    <cellStyle name="Output 12 2 2 2 6 2" xfId="29075" xr:uid="{0178AE05-08E2-4DF4-9BC1-66F45490F729}"/>
    <cellStyle name="Output 12 2 2 2 7" xfId="18130" xr:uid="{37594BF8-8185-46DF-8CB5-952337ECCF7F}"/>
    <cellStyle name="Output 12 2 2 2 7 2" xfId="29851" xr:uid="{5ED6F5D1-3E7B-453C-BC84-8700BB3E619C}"/>
    <cellStyle name="Output 12 2 2 2 8" xfId="18887" xr:uid="{8A9EBA2C-1E56-4044-8D44-FF0F9EF2559D}"/>
    <cellStyle name="Output 12 2 2 3" xfId="9713" xr:uid="{CA37A3CD-04BF-4870-B692-6E01B3DAF689}"/>
    <cellStyle name="Output 12 2 2 3 2" xfId="14118" xr:uid="{927AF3B6-F47E-45DC-9194-F594A3B1F4BC}"/>
    <cellStyle name="Output 12 2 2 3 2 2" xfId="25891" xr:uid="{05588FA0-AEDB-4037-A6B8-5E314CE06D8D}"/>
    <cellStyle name="Output 12 2 2 3 3" xfId="15078" xr:uid="{2574A6E9-BFED-4081-B373-3FE6B0CA6A63}"/>
    <cellStyle name="Output 12 2 2 3 3 2" xfId="26849" xr:uid="{7F02807F-9C94-4B7C-8C74-AB7743FAD123}"/>
    <cellStyle name="Output 12 2 2 3 4" xfId="16030" xr:uid="{54030144-611A-434E-8A73-15E217D199B6}"/>
    <cellStyle name="Output 12 2 2 3 4 2" xfId="27777" xr:uid="{8B99C6F7-77D7-4D2D-A862-3704CA36A052}"/>
    <cellStyle name="Output 12 2 2 3 5" xfId="16904" xr:uid="{FCAB0255-E455-4986-9452-63E78DF45C84}"/>
    <cellStyle name="Output 12 2 2 3 5 2" xfId="28651" xr:uid="{19A2CDEE-A8BE-4578-9284-81F96DC37666}"/>
    <cellStyle name="Output 12 2 2 3 6" xfId="17769" xr:uid="{0ABD29E6-0A43-465D-85D4-0A53B94944BF}"/>
    <cellStyle name="Output 12 2 2 3 6 2" xfId="29490" xr:uid="{D5202AF1-0C6D-4EB4-9B73-24C4685A7787}"/>
    <cellStyle name="Output 12 2 2 3 7" xfId="18545" xr:uid="{24E255A4-A115-4D51-8C93-FFCF5677E082}"/>
    <cellStyle name="Output 12 2 2 3 7 2" xfId="30266" xr:uid="{27C8F376-F848-4A70-B782-9DC88C86A3BB}"/>
    <cellStyle name="Output 12 2 2 3 8" xfId="19302" xr:uid="{B96A8136-01D0-42B3-B0D2-D0A18D6197F9}"/>
    <cellStyle name="Output 12 2 2 4" xfId="12678" xr:uid="{E28B443D-4388-4710-A3FD-EF05F9B8FA83}"/>
    <cellStyle name="Output 12 2 2 4 2" xfId="24477" xr:uid="{4398700B-F260-4119-B634-490EC9A4D195}"/>
    <cellStyle name="Output 12 2 2 5" xfId="11970" xr:uid="{45F10CBF-8B50-43C3-8FC9-ED9AD621BF3D}"/>
    <cellStyle name="Output 12 2 2 5 2" xfId="23795" xr:uid="{9FFE2F0C-4D32-49FC-AFAB-3E08109A3347}"/>
    <cellStyle name="Output 12 2 2 6" xfId="10761" xr:uid="{B6E1DBAA-F378-48C5-9CC0-692B10316B1F}"/>
    <cellStyle name="Output 12 2 2 6 2" xfId="22632" xr:uid="{15B6FCB3-70E2-46DC-A970-C093F292CC13}"/>
    <cellStyle name="Output 12 2 2 7" xfId="11557" xr:uid="{1B7EAC8F-BE56-48D3-A61B-729C2BB0E728}"/>
    <cellStyle name="Output 12 2 2 7 2" xfId="23405" xr:uid="{23D13249-FBC2-42F4-A0F2-D5855D6855C2}"/>
    <cellStyle name="Output 12 2 2 8" xfId="11100" xr:uid="{1D9639C1-70F7-45A7-B38F-F5521DD46E08}"/>
    <cellStyle name="Output 12 2 2 8 2" xfId="22969" xr:uid="{01261BAB-09E8-4AEB-84F8-8F30A2595D2F}"/>
    <cellStyle name="Output 12 2 2 9" xfId="12497" xr:uid="{3E9FD3EF-3197-4882-937F-EB6436F433A7}"/>
    <cellStyle name="Output 12 2 2 9 2" xfId="24310" xr:uid="{49C321D7-7CF2-4A14-8F59-B021FEEE2FFD}"/>
    <cellStyle name="Output 12 2 3" xfId="8474" xr:uid="{7A2DB0D3-CCED-4D9E-881D-431CB5E58693}"/>
    <cellStyle name="Output 12 2 3 2" xfId="13215" xr:uid="{E8F760FB-858E-4B35-9A0D-5AACC69C2291}"/>
    <cellStyle name="Output 12 2 3 2 2" xfId="25001" xr:uid="{E4D5B0F1-05E6-4C37-8F74-C4E4750BF82A}"/>
    <cellStyle name="Output 12 2 3 3" xfId="14235" xr:uid="{6D5EBCDF-ED69-4DB7-81D0-6215A69DCAEF}"/>
    <cellStyle name="Output 12 2 3 3 2" xfId="26008" xr:uid="{77CE3303-AA7B-4B5C-B2E5-FD421A6583FD}"/>
    <cellStyle name="Output 12 2 3 4" xfId="15195" xr:uid="{AFB66ABC-757B-4B0A-BD94-C9749798492C}"/>
    <cellStyle name="Output 12 2 3 4 2" xfId="26964" xr:uid="{AF74B157-3DFB-4C9F-BB72-19402C0035F4}"/>
    <cellStyle name="Output 12 2 3 5" xfId="16144" xr:uid="{C98296FE-B56A-4D74-9127-EBA01BC4C890}"/>
    <cellStyle name="Output 12 2 3 5 2" xfId="27891" xr:uid="{13D567FC-AA15-4D51-8D7C-A8B39520C7C9}"/>
    <cellStyle name="Output 12 2 3 6" xfId="17017" xr:uid="{0C4B7D9E-09BF-46CB-9F83-EB47F01470C0}"/>
    <cellStyle name="Output 12 2 3 6 2" xfId="28764" xr:uid="{4A283677-9E4E-45BB-8AF7-2A3CF6E0329D}"/>
    <cellStyle name="Output 12 2 3 7" xfId="17882" xr:uid="{E0648587-2160-4660-98DD-132DB1C542A6}"/>
    <cellStyle name="Output 12 2 3 7 2" xfId="29603" xr:uid="{366FACFB-B902-4985-9EEB-F1F05E7BA684}"/>
    <cellStyle name="Output 12 2 3 8" xfId="18658" xr:uid="{7FC8A923-3060-47DE-81E5-ED7BBEB8E1EB}"/>
    <cellStyle name="Output 12 2 4" xfId="9484" xr:uid="{58DB2A09-D1CD-4F5E-93C8-E19AF2C588B7}"/>
    <cellStyle name="Output 12 2 4 2" xfId="13889" xr:uid="{64F92843-0B85-4835-9C3D-3A08666B5CB6}"/>
    <cellStyle name="Output 12 2 4 2 2" xfId="25662" xr:uid="{4C381B80-1CE8-49CB-AD96-EDDEFB05A479}"/>
    <cellStyle name="Output 12 2 4 3" xfId="14849" xr:uid="{B947F45A-2476-463F-A893-E9DF0462A407}"/>
    <cellStyle name="Output 12 2 4 3 2" xfId="26620" xr:uid="{59557F79-E908-4AAA-A6DF-AC22E966C536}"/>
    <cellStyle name="Output 12 2 4 4" xfId="15801" xr:uid="{707A2713-9466-4891-B83F-7BA5DF759CDC}"/>
    <cellStyle name="Output 12 2 4 4 2" xfId="27548" xr:uid="{38F3F6C2-0283-45B0-A73C-A8D244B1B3A5}"/>
    <cellStyle name="Output 12 2 4 5" xfId="16675" xr:uid="{9D54A9E5-5C5E-4B17-AFB7-E9CD38D8394D}"/>
    <cellStyle name="Output 12 2 4 5 2" xfId="28422" xr:uid="{40E39827-D507-4DD7-B8DA-98D830ACC1D1}"/>
    <cellStyle name="Output 12 2 4 6" xfId="17540" xr:uid="{74DABE41-A27D-4552-9100-67D124C47CAB}"/>
    <cellStyle name="Output 12 2 4 6 2" xfId="29261" xr:uid="{962EECE1-6094-4E49-893B-56051850F8AB}"/>
    <cellStyle name="Output 12 2 4 7" xfId="18316" xr:uid="{74F93F42-8F74-4965-B65C-335DA251EB4B}"/>
    <cellStyle name="Output 12 2 4 7 2" xfId="30037" xr:uid="{00748E3D-22DD-47EF-8AF8-84B56D9C82DE}"/>
    <cellStyle name="Output 12 2 4 8" xfId="19073" xr:uid="{4D38474F-4425-48A1-B0E8-DB8B237D311C}"/>
    <cellStyle name="Output 12 2 5" xfId="12186" xr:uid="{09C4F69D-48C7-4683-87DB-F0C9FF057D5F}"/>
    <cellStyle name="Output 12 2 5 2" xfId="24003" xr:uid="{31914F17-4243-4BFC-8F1C-D4C06EA63721}"/>
    <cellStyle name="Output 12 2 6" xfId="10577" xr:uid="{A5D79E98-ABFE-4A5E-9924-E87CC4858E6E}"/>
    <cellStyle name="Output 12 2 6 2" xfId="22449" xr:uid="{EED46F56-8D93-4E43-9831-57D37060E9DF}"/>
    <cellStyle name="Output 12 2 7" xfId="12547" xr:uid="{46CA7383-EBCA-4258-98D8-BB3F14CD90E9}"/>
    <cellStyle name="Output 12 2 7 2" xfId="24356" xr:uid="{DC5AF70B-0DE1-48CA-8F07-5E08B8A6D422}"/>
    <cellStyle name="Output 12 2 8" xfId="10255" xr:uid="{B545894E-93C0-4331-84E4-372391AEC0E8}"/>
    <cellStyle name="Output 12 2 8 2" xfId="22130" xr:uid="{CA8B9BAE-B010-4EAC-9855-931057B33369}"/>
    <cellStyle name="Output 12 2 9" xfId="11705" xr:uid="{68996079-95F0-4047-AD87-EB504617F25E}"/>
    <cellStyle name="Output 12 2 9 2" xfId="23538" xr:uid="{05D16C82-1E6A-4DDA-B8CF-8F00D635D151}"/>
    <cellStyle name="Output 12 3" xfId="7094" xr:uid="{B4E902E2-0F4D-490D-8143-0EE3B2A6100C}"/>
    <cellStyle name="Output 12 3 10" xfId="13518" xr:uid="{1F5D084D-641E-4FC5-90BB-23864EFE36B2}"/>
    <cellStyle name="Output 12 3 10 2" xfId="25299" xr:uid="{7B9CF791-7219-4519-B1B1-409AEE1BE861}"/>
    <cellStyle name="Output 12 3 2" xfId="8737" xr:uid="{A29E00BF-2E7C-42DC-BC66-95E401F64C68}"/>
    <cellStyle name="Output 12 3 2 2" xfId="13397" xr:uid="{6F3D6784-C55E-406B-93D9-E93BF6736736}"/>
    <cellStyle name="Output 12 3 2 2 2" xfId="25180" xr:uid="{3C619CB3-A26A-43EE-8FCF-AEE576E45C47}"/>
    <cellStyle name="Output 12 3 2 3" xfId="14403" xr:uid="{8848DAC5-78B3-4C71-B840-DEAE527AAE52}"/>
    <cellStyle name="Output 12 3 2 3 2" xfId="26175" xr:uid="{43B3FF18-3B9F-40E6-8D0B-5DC3943A0562}"/>
    <cellStyle name="Output 12 3 2 4" xfId="15361" xr:uid="{3EA20B7F-7704-4BAC-AA8F-D7D8A4C906A0}"/>
    <cellStyle name="Output 12 3 2 4 2" xfId="27123" xr:uid="{D7D2D059-46C7-42C2-A7CE-602485C85F70}"/>
    <cellStyle name="Output 12 3 2 5" xfId="16288" xr:uid="{ACE5EEA5-DC70-4122-A77E-738E0198921F}"/>
    <cellStyle name="Output 12 3 2 5 2" xfId="28035" xr:uid="{D7BDD746-7526-4B5F-A7DD-4C3EAE5D65FB}"/>
    <cellStyle name="Output 12 3 2 6" xfId="17159" xr:uid="{8EC15E38-607D-43BD-BAB1-461AFB9CD995}"/>
    <cellStyle name="Output 12 3 2 6 2" xfId="28903" xr:uid="{EE4964B0-0744-44D4-986B-B1DE3610E7BE}"/>
    <cellStyle name="Output 12 3 2 7" xfId="18006" xr:uid="{EAA4C859-E3FD-47B9-A94F-A00D54608746}"/>
    <cellStyle name="Output 12 3 2 7 2" xfId="29727" xr:uid="{BBE4B46E-6CEF-47F2-88A4-853E1516F00C}"/>
    <cellStyle name="Output 12 3 2 8" xfId="18773" xr:uid="{799106FF-0A28-4171-9B8C-B47CEB808405}"/>
    <cellStyle name="Output 12 3 3" xfId="9599" xr:uid="{62EADACB-911D-42A8-991D-CA20798E12E5}"/>
    <cellStyle name="Output 12 3 3 2" xfId="14004" xr:uid="{79DB8EB8-0083-4AB3-A463-96B0C8AB5D7D}"/>
    <cellStyle name="Output 12 3 3 2 2" xfId="25777" xr:uid="{288CF3A0-25C7-428F-94AC-25E4844EE539}"/>
    <cellStyle name="Output 12 3 3 3" xfId="14964" xr:uid="{B63E2426-94E2-4B51-B400-4175DF1A2D15}"/>
    <cellStyle name="Output 12 3 3 3 2" xfId="26735" xr:uid="{C8ABCE64-B657-4787-AC00-5685B419DF1D}"/>
    <cellStyle name="Output 12 3 3 4" xfId="15916" xr:uid="{6A225D46-0CB5-45ED-99BE-A7E8C49BF740}"/>
    <cellStyle name="Output 12 3 3 4 2" xfId="27663" xr:uid="{718DEBA6-2699-44C2-A5FD-30A91FF6BE32}"/>
    <cellStyle name="Output 12 3 3 5" xfId="16790" xr:uid="{D41E13F0-CD19-4177-BE5B-D755A8F66886}"/>
    <cellStyle name="Output 12 3 3 5 2" xfId="28537" xr:uid="{F84B8370-4291-4E93-884E-2D74F3AE3011}"/>
    <cellStyle name="Output 12 3 3 6" xfId="17655" xr:uid="{79FF636E-DF5E-4B6E-A673-81F5CEE6B996}"/>
    <cellStyle name="Output 12 3 3 6 2" xfId="29376" xr:uid="{F2AD18D8-1E1D-426C-8DAA-7E56B75CD5FC}"/>
    <cellStyle name="Output 12 3 3 7" xfId="18431" xr:uid="{1F3C6A09-58C3-42D6-ABBB-EC544DE16CEA}"/>
    <cellStyle name="Output 12 3 3 7 2" xfId="30152" xr:uid="{9AB294B5-F2A2-4186-A9AF-A1C4CBAA02F4}"/>
    <cellStyle name="Output 12 3 3 8" xfId="19188" xr:uid="{A2A9CC01-FE4A-49B7-A481-233B076F5886}"/>
    <cellStyle name="Output 12 3 4" xfId="12367" xr:uid="{3E2ACF40-B186-4952-AB76-ADF25BA49F2E}"/>
    <cellStyle name="Output 12 3 4 2" xfId="24182" xr:uid="{E4DB3FFE-8224-4010-8D30-DA590AC5746D}"/>
    <cellStyle name="Output 12 3 5" xfId="10409" xr:uid="{0EBF68DE-069B-4644-8A5F-A44CCF388B0F}"/>
    <cellStyle name="Output 12 3 5 2" xfId="22281" xr:uid="{11BC3736-DF7D-49AF-B53F-8ED94EA8A4F2}"/>
    <cellStyle name="Output 12 3 6" xfId="11934" xr:uid="{5BB9973C-A67B-4BBC-9C5B-C7A666BD7C2E}"/>
    <cellStyle name="Output 12 3 6 2" xfId="23760" xr:uid="{53ADA968-F857-4F91-ADB7-08F18CB2409D}"/>
    <cellStyle name="Output 12 3 7" xfId="10793" xr:uid="{BFC3053B-960D-4CE8-B0CF-E45E444A38DB}"/>
    <cellStyle name="Output 12 3 7 2" xfId="22663" xr:uid="{3B8E42BC-8A84-4FAA-A1C4-ACA35802FD1A}"/>
    <cellStyle name="Output 12 3 8" xfId="11527" xr:uid="{52BF5F11-BE39-43B1-838A-4C33CA8FECC3}"/>
    <cellStyle name="Output 12 3 8 2" xfId="23377" xr:uid="{BD2BB8CF-610E-4FB8-AC71-F54C81FF8EE8}"/>
    <cellStyle name="Output 12 3 9" xfId="11125" xr:uid="{2D45F720-E29E-4220-A837-8F290B746389}"/>
    <cellStyle name="Output 12 3 9 2" xfId="22993" xr:uid="{D4615763-446E-465B-9B02-5FE31BB9C2BA}"/>
    <cellStyle name="Output 12 4" xfId="7938" xr:uid="{BA39D7AF-A9B4-4FB3-B804-40E0F30329D7}"/>
    <cellStyle name="Output 12 4 2" xfId="12908" xr:uid="{11BC5BF7-5FB5-4A42-8FEE-4C301A5F80D3}"/>
    <cellStyle name="Output 12 4 2 2" xfId="24702" xr:uid="{0DDF1152-1D2D-42B7-B353-3565917A06CD}"/>
    <cellStyle name="Output 12 4 3" xfId="9980" xr:uid="{EC553B07-E087-4AC6-9B14-02B3B2808B94}"/>
    <cellStyle name="Output 12 4 3 2" xfId="21855" xr:uid="{CB949755-F028-4E9B-9B11-9ED7E48CC306}"/>
    <cellStyle name="Output 12 4 4" xfId="13136" xr:uid="{C60CCFD7-82D0-498F-A9C6-B00414CC53E7}"/>
    <cellStyle name="Output 12 4 4 2" xfId="24923" xr:uid="{92E8E5FE-9B26-447F-9071-CFA977945ADB}"/>
    <cellStyle name="Output 12 4 5" xfId="9800" xr:uid="{A3B08BC8-B61A-4B92-B983-676C18CA4D0D}"/>
    <cellStyle name="Output 12 4 5 2" xfId="21676" xr:uid="{E6C63902-0C7F-4430-A807-1ED5F197EDB4}"/>
    <cellStyle name="Output 12 4 6" xfId="11842" xr:uid="{D29058D5-1A02-47D8-BECE-149C835B6B93}"/>
    <cellStyle name="Output 12 4 6 2" xfId="23669" xr:uid="{55D74FFA-DCFE-4849-8A8C-CC512006B860}"/>
    <cellStyle name="Output 12 4 7" xfId="10871" xr:uid="{6C8D820D-B809-487C-9BD4-52D0A8EBC2C0}"/>
    <cellStyle name="Output 12 4 7 2" xfId="22740" xr:uid="{F5ECCB0A-C6BB-4DB2-8C8C-306B6659112A}"/>
    <cellStyle name="Output 12 4 8" xfId="11458" xr:uid="{08EAB20D-6602-49AD-B3E9-59FD2DC6B48A}"/>
    <cellStyle name="Output 12 5" xfId="9371" xr:uid="{1E582CEF-0D6D-4B81-A6C9-31DDC43C3CED}"/>
    <cellStyle name="Output 12 5 2" xfId="13776" xr:uid="{F6C6C1EA-753F-4546-9901-96F53755203F}"/>
    <cellStyle name="Output 12 5 2 2" xfId="25549" xr:uid="{CDEB2265-7985-4647-B932-69145225C683}"/>
    <cellStyle name="Output 12 5 3" xfId="14736" xr:uid="{44748FB2-B0C0-43A5-8D58-E752158B9EC9}"/>
    <cellStyle name="Output 12 5 3 2" xfId="26507" xr:uid="{7DB99672-FEAA-44B8-BB85-3B245DCEDE2A}"/>
    <cellStyle name="Output 12 5 4" xfId="15688" xr:uid="{7EFB533C-86E0-4163-BAC8-6C3528B690D5}"/>
    <cellStyle name="Output 12 5 4 2" xfId="27435" xr:uid="{C1778CAF-4D0A-4F23-87D4-68096B284CE9}"/>
    <cellStyle name="Output 12 5 5" xfId="16562" xr:uid="{CA23FFA3-4891-4636-9F43-31C1635F97B8}"/>
    <cellStyle name="Output 12 5 5 2" xfId="28309" xr:uid="{5CC4F4B9-A3F8-410F-AABD-D13E087B27A8}"/>
    <cellStyle name="Output 12 5 6" xfId="17427" xr:uid="{38725261-8340-4F00-8AE0-07440149B646}"/>
    <cellStyle name="Output 12 5 6 2" xfId="29148" xr:uid="{D9CD1EF3-F352-4016-BB04-658D7505F745}"/>
    <cellStyle name="Output 12 5 7" xfId="18203" xr:uid="{38F37912-DBD5-4A64-B11A-E152D4899A38}"/>
    <cellStyle name="Output 12 5 7 2" xfId="29924" xr:uid="{836154A4-DB7C-4055-9494-A616B02D3DAA}"/>
    <cellStyle name="Output 12 5 8" xfId="18960" xr:uid="{74B16509-FC80-4A3C-B07C-90EB7677FCC2}"/>
    <cellStyle name="Output 12 6" xfId="11813" xr:uid="{F7C25558-BAA9-4DA0-9865-B56CEEFA1C30}"/>
    <cellStyle name="Output 12 6 2" xfId="23641" xr:uid="{3755FEDA-5BD7-4812-A8B7-1EF3BDCC0445}"/>
    <cellStyle name="Output 12 7" xfId="10898" xr:uid="{F6F35198-4688-4755-B1E8-788E971C2AD9}"/>
    <cellStyle name="Output 12 7 2" xfId="22767" xr:uid="{E88B6EAC-B6D3-40B8-AF11-1DC7A4FE7FAA}"/>
    <cellStyle name="Output 12 8" xfId="11432" xr:uid="{01B3BDE6-1DBE-4244-B7A6-8D8CB2AFFF8B}"/>
    <cellStyle name="Output 12 8 2" xfId="23290" xr:uid="{8A99CA8C-5538-4B92-AC06-504688D54AC7}"/>
    <cellStyle name="Output 12 9" xfId="11196" xr:uid="{9B6A353A-92A5-446C-91D7-0604603B879A}"/>
    <cellStyle name="Output 12 9 2" xfId="23058" xr:uid="{158AFBB6-7ECE-4825-A78C-FD1BD1E85B04}"/>
    <cellStyle name="Output 13" xfId="6160" xr:uid="{4B7A8B6B-432B-426C-A4E6-811566471AE4}"/>
    <cellStyle name="Output 13 10" xfId="12477" xr:uid="{4CF4610D-59DA-4B0C-A288-31657C55D477}"/>
    <cellStyle name="Output 13 10 2" xfId="24291" xr:uid="{159D3AD9-CB9F-43AF-A995-320242046796}"/>
    <cellStyle name="Output 13 11" xfId="10304" xr:uid="{8967593D-B38D-44C1-9628-95436AD1CBDE}"/>
    <cellStyle name="Output 13 11 2" xfId="22176" xr:uid="{37703858-C66A-4F95-9E92-BF59F90CD498}"/>
    <cellStyle name="Output 13 12" xfId="12069" xr:uid="{833881B2-8972-40BA-BB87-07F94E847A00}"/>
    <cellStyle name="Output 13 12 2" xfId="23890" xr:uid="{52F98C8B-F825-45A1-9633-98C73998F7FE}"/>
    <cellStyle name="Output 13 2" xfId="6830" xr:uid="{C650261E-BA22-442A-9EE5-2A0596CFF907}"/>
    <cellStyle name="Output 13 2 10" xfId="16399" xr:uid="{85B8A3B1-F6B7-401E-A7D8-0140B4254114}"/>
    <cellStyle name="Output 13 2 10 2" xfId="28146" xr:uid="{33193A81-12C5-464D-957C-519E73F07A66}"/>
    <cellStyle name="Output 13 2 11" xfId="17270" xr:uid="{734FEF55-5A97-45F9-B9B9-BD0FE3D9BA91}"/>
    <cellStyle name="Output 13 2 11 2" xfId="29013" xr:uid="{13B60F06-E31D-4A75-BE51-0C97480C90E0}"/>
    <cellStyle name="Output 13 2 2" xfId="7618" xr:uid="{42F6FDDB-FC6C-4DF1-80EF-43B1AA3FCF01}"/>
    <cellStyle name="Output 13 2 2 10" xfId="15523" xr:uid="{391A0659-7994-4CB2-A607-D02542EEE07E}"/>
    <cellStyle name="Output 13 2 2 10 2" xfId="27278" xr:uid="{578DF4CF-114D-4ABB-8779-364B4B8030E9}"/>
    <cellStyle name="Output 13 2 2 2" xfId="9261" xr:uid="{F91E18C0-616E-481C-AE90-CCCCE77A51D9}"/>
    <cellStyle name="Output 13 2 2 2 2" xfId="13695" xr:uid="{57B93F4F-8E7B-4841-809B-20AA536B4C6D}"/>
    <cellStyle name="Output 13 2 2 2 2 2" xfId="25469" xr:uid="{76FB6EAC-074B-4CB7-B70D-5D6401E73331}"/>
    <cellStyle name="Output 13 2 2 2 3" xfId="14657" xr:uid="{05DCEBF2-859C-4F52-8E54-84BB3B0DDD76}"/>
    <cellStyle name="Output 13 2 2 2 3 2" xfId="26428" xr:uid="{69B82D49-1A2D-4F28-86D5-32D4A77C2D92}"/>
    <cellStyle name="Output 13 2 2 2 4" xfId="15609" xr:uid="{751CCF9E-3D4D-4B68-B2A1-F6BC95A18024}"/>
    <cellStyle name="Output 13 2 2 2 4 2" xfId="27358" xr:uid="{F7E92A38-8637-4F80-942F-A70E27E215DA}"/>
    <cellStyle name="Output 13 2 2 2 5" xfId="16489" xr:uid="{19A698BF-3426-4DB3-A333-E1B05B47AA5A}"/>
    <cellStyle name="Output 13 2 2 2 5 2" xfId="28236" xr:uid="{B83BFAC2-FC14-4F2F-AF0E-E176CD5D9BD8}"/>
    <cellStyle name="Output 13 2 2 2 6" xfId="17355" xr:uid="{F62A9CDD-FDF9-4B53-ABF7-68236D86AA67}"/>
    <cellStyle name="Output 13 2 2 2 6 2" xfId="29076" xr:uid="{E4314873-91B8-4DF2-A30C-7250AB5DA8C6}"/>
    <cellStyle name="Output 13 2 2 2 7" xfId="18131" xr:uid="{7B76DA79-F27B-48F1-837B-A98FE1B97651}"/>
    <cellStyle name="Output 13 2 2 2 7 2" xfId="29852" xr:uid="{9B039693-312D-4CB3-B359-F618764EF558}"/>
    <cellStyle name="Output 13 2 2 2 8" xfId="18888" xr:uid="{28760BEF-AE54-4ACC-873C-B5DA734FDF8E}"/>
    <cellStyle name="Output 13 2 2 3" xfId="9714" xr:uid="{75E91EFA-3BD6-4674-AFF7-8B65EA232850}"/>
    <cellStyle name="Output 13 2 2 3 2" xfId="14119" xr:uid="{F0FE40B0-51B0-4504-B818-5D6F71C7EA8E}"/>
    <cellStyle name="Output 13 2 2 3 2 2" xfId="25892" xr:uid="{7EAA44A2-047E-483E-A8D4-AE895A32F0BB}"/>
    <cellStyle name="Output 13 2 2 3 3" xfId="15079" xr:uid="{41D219C4-4CF3-40DD-BB2F-09897DBFAE3C}"/>
    <cellStyle name="Output 13 2 2 3 3 2" xfId="26850" xr:uid="{B4E2B20C-1560-462F-A36A-383D8FCADDC6}"/>
    <cellStyle name="Output 13 2 2 3 4" xfId="16031" xr:uid="{7C9E948C-83EE-4639-83ED-504104872CF3}"/>
    <cellStyle name="Output 13 2 2 3 4 2" xfId="27778" xr:uid="{C29E7AF0-6247-41CE-82BB-F7F5CD77A48B}"/>
    <cellStyle name="Output 13 2 2 3 5" xfId="16905" xr:uid="{AB4E6A63-7D92-4085-912A-22F312E64A26}"/>
    <cellStyle name="Output 13 2 2 3 5 2" xfId="28652" xr:uid="{3D89E4C4-8B9E-410B-8174-33775A8B88AF}"/>
    <cellStyle name="Output 13 2 2 3 6" xfId="17770" xr:uid="{B857031A-2445-4A14-81C9-F540427206A2}"/>
    <cellStyle name="Output 13 2 2 3 6 2" xfId="29491" xr:uid="{548D54D8-3C73-4EBE-9E82-1F4615F4E249}"/>
    <cellStyle name="Output 13 2 2 3 7" xfId="18546" xr:uid="{C6A7FE3F-19E8-46DF-82C4-F5182B2C2215}"/>
    <cellStyle name="Output 13 2 2 3 7 2" xfId="30267" xr:uid="{821D765C-139B-4922-9624-FC568CF36835}"/>
    <cellStyle name="Output 13 2 2 3 8" xfId="19303" xr:uid="{A6A7614B-649E-46C0-9A78-EE8680068CF6}"/>
    <cellStyle name="Output 13 2 2 4" xfId="12679" xr:uid="{6B37764C-1D04-4DDC-AF1A-D9AD051752FA}"/>
    <cellStyle name="Output 13 2 2 4 2" xfId="24478" xr:uid="{79FDAE3C-33EF-4858-9B90-923AAA2FF21A}"/>
    <cellStyle name="Output 13 2 2 5" xfId="10167" xr:uid="{C1E1B309-3A4E-4907-89C3-56CDA541E3B3}"/>
    <cellStyle name="Output 13 2 2 5 2" xfId="22042" xr:uid="{D7035128-4C88-427E-86E6-971191DDB96A}"/>
    <cellStyle name="Output 13 2 2 6" xfId="12338" xr:uid="{71F2566A-2DEB-4614-8A41-BAD90FC3C6E8}"/>
    <cellStyle name="Output 13 2 2 6 2" xfId="24153" xr:uid="{65095EF1-5208-495D-B426-560CD1BD88B7}"/>
    <cellStyle name="Output 13 2 2 7" xfId="10437" xr:uid="{B4470976-DECB-41CC-860E-59399567C00A}"/>
    <cellStyle name="Output 13 2 2 7 2" xfId="22309" xr:uid="{93FE15AF-2BE5-4F96-9E8C-3079DD0DE98C}"/>
    <cellStyle name="Output 13 2 2 8" xfId="13595" xr:uid="{3BA3CE50-BBB3-47E2-A5BB-350E3D3BB531}"/>
    <cellStyle name="Output 13 2 2 8 2" xfId="25371" xr:uid="{67D84974-2414-43FB-9AEE-57069E5DDB4E}"/>
    <cellStyle name="Output 13 2 2 9" xfId="14571" xr:uid="{77D2C3F5-2052-475C-9115-1D600E668C7A}"/>
    <cellStyle name="Output 13 2 2 9 2" xfId="26342" xr:uid="{D8B6F280-A5CF-47F8-8FA0-C696002BE95E}"/>
    <cellStyle name="Output 13 2 3" xfId="8475" xr:uid="{3CBAF9B0-B747-405A-BA8F-3457C2A27208}"/>
    <cellStyle name="Output 13 2 3 2" xfId="13216" xr:uid="{534748DE-F929-4FB4-9C3D-0E845FE9568B}"/>
    <cellStyle name="Output 13 2 3 2 2" xfId="25002" xr:uid="{38012C66-658F-4BDB-8464-DE705957F916}"/>
    <cellStyle name="Output 13 2 3 3" xfId="14236" xr:uid="{C153D4C3-5160-439E-9F53-AB1EEF84A4B9}"/>
    <cellStyle name="Output 13 2 3 3 2" xfId="26009" xr:uid="{99F091DD-9C4C-419B-847B-A5907EE4E89E}"/>
    <cellStyle name="Output 13 2 3 4" xfId="15196" xr:uid="{55053F7E-7827-466D-B4B6-18ACB6EB23B6}"/>
    <cellStyle name="Output 13 2 3 4 2" xfId="26965" xr:uid="{2A61B9D8-EE47-4816-ADC8-7C24E1C1ECD2}"/>
    <cellStyle name="Output 13 2 3 5" xfId="16145" xr:uid="{A566B143-B55E-4F98-A414-EF41D2606183}"/>
    <cellStyle name="Output 13 2 3 5 2" xfId="27892" xr:uid="{96694AB4-7036-4FA3-9DE4-2C4997041D43}"/>
    <cellStyle name="Output 13 2 3 6" xfId="17018" xr:uid="{2E522414-4AD5-43A7-A538-848A5D9F0D26}"/>
    <cellStyle name="Output 13 2 3 6 2" xfId="28765" xr:uid="{32E86799-1611-46FC-B1D7-A87E0ACF6C04}"/>
    <cellStyle name="Output 13 2 3 7" xfId="17883" xr:uid="{AB711A56-1F7A-4612-A37C-14BAF7910F75}"/>
    <cellStyle name="Output 13 2 3 7 2" xfId="29604" xr:uid="{1709E06B-468B-4C31-AE88-D597F623A30E}"/>
    <cellStyle name="Output 13 2 3 8" xfId="18659" xr:uid="{EAC81F51-2070-4E5D-8CEA-527FB01AE1BA}"/>
    <cellStyle name="Output 13 2 4" xfId="9485" xr:uid="{553ACBB5-C1B3-48FF-BFA6-6C5E440CBA03}"/>
    <cellStyle name="Output 13 2 4 2" xfId="13890" xr:uid="{66BE8FC4-EDA8-4AB3-959A-C69242F8FFF7}"/>
    <cellStyle name="Output 13 2 4 2 2" xfId="25663" xr:uid="{22A9D23D-2347-4048-9B8C-F67CE871A962}"/>
    <cellStyle name="Output 13 2 4 3" xfId="14850" xr:uid="{9F08FC95-202C-421D-A479-A9F2540DF0CB}"/>
    <cellStyle name="Output 13 2 4 3 2" xfId="26621" xr:uid="{3C03477B-5A82-42BC-9428-63D3A6C083F2}"/>
    <cellStyle name="Output 13 2 4 4" xfId="15802" xr:uid="{989AA2EF-E405-4734-B939-C23FD908FADD}"/>
    <cellStyle name="Output 13 2 4 4 2" xfId="27549" xr:uid="{C392579F-5CE9-4113-9976-112EFCD35E87}"/>
    <cellStyle name="Output 13 2 4 5" xfId="16676" xr:uid="{C5E2464A-5410-41A4-89D8-110B04B1A028}"/>
    <cellStyle name="Output 13 2 4 5 2" xfId="28423" xr:uid="{D4A36B11-B691-44E7-8032-3826E185DE97}"/>
    <cellStyle name="Output 13 2 4 6" xfId="17541" xr:uid="{9ED47C25-D2B4-4799-BE3E-81728D328BA1}"/>
    <cellStyle name="Output 13 2 4 6 2" xfId="29262" xr:uid="{02F228D1-F4FA-4684-AA67-811899386D95}"/>
    <cellStyle name="Output 13 2 4 7" xfId="18317" xr:uid="{5B82EE84-19C4-40A3-8942-6C8B8037D5A4}"/>
    <cellStyle name="Output 13 2 4 7 2" xfId="30038" xr:uid="{C40F0A51-732C-487C-AF28-52115056F4C6}"/>
    <cellStyle name="Output 13 2 4 8" xfId="19074" xr:uid="{469ACC52-E68E-4073-855A-1B1A49024B20}"/>
    <cellStyle name="Output 13 2 5" xfId="12187" xr:uid="{32C66A1F-C6E2-4E9D-A38C-427097C683B2}"/>
    <cellStyle name="Output 13 2 5 2" xfId="24004" xr:uid="{36BE3439-0797-4543-B10A-D6AC22E8B10C}"/>
    <cellStyle name="Output 13 2 6" xfId="10576" xr:uid="{BAC0AF41-5F2E-4FA8-A896-621258B62F10}"/>
    <cellStyle name="Output 13 2 6 2" xfId="22448" xr:uid="{6ABF787D-5A5A-464A-9F45-3A74C92EF23F}"/>
    <cellStyle name="Output 13 2 7" xfId="13569" xr:uid="{3100968C-46C0-497F-8020-1A8B920BE9EF}"/>
    <cellStyle name="Output 13 2 7 2" xfId="25345" xr:uid="{40455345-0BE0-44F8-A942-200CB6A72852}"/>
    <cellStyle name="Output 13 2 8" xfId="14547" xr:uid="{C3B3480B-0249-4037-982F-B35A55C17921}"/>
    <cellStyle name="Output 13 2 8 2" xfId="26318" xr:uid="{9C172D8C-76CC-4E53-B487-4F24DD56E0DC}"/>
    <cellStyle name="Output 13 2 9" xfId="15500" xr:uid="{40C1D9B9-B3E6-4226-8D2F-B14FD8683AA8}"/>
    <cellStyle name="Output 13 2 9 2" xfId="27255" xr:uid="{56C7A4E7-79C9-4AB4-832F-92EF93A865F7}"/>
    <cellStyle name="Output 13 3" xfId="7095" xr:uid="{4776A1E9-C5A4-4FF7-B9DE-CCCDADC4AEA2}"/>
    <cellStyle name="Output 13 3 10" xfId="12119" xr:uid="{052C3CBA-3AF6-46D9-A8FB-869DBF4A50DF}"/>
    <cellStyle name="Output 13 3 10 2" xfId="23936" xr:uid="{D47BF091-7724-45DC-8C46-FD1D72EE8A02}"/>
    <cellStyle name="Output 13 3 2" xfId="8738" xr:uid="{4E2092DA-2552-4BDD-8CBE-2E864F69DB4E}"/>
    <cellStyle name="Output 13 3 2 2" xfId="13398" xr:uid="{9B5E4B04-BA8F-4670-8A22-99F45CDC9F68}"/>
    <cellStyle name="Output 13 3 2 2 2" xfId="25181" xr:uid="{D492BDBF-1D47-49BA-89EB-39D81B830975}"/>
    <cellStyle name="Output 13 3 2 3" xfId="14404" xr:uid="{3FE83FD6-F38B-4246-86B2-59F7F7269866}"/>
    <cellStyle name="Output 13 3 2 3 2" xfId="26176" xr:uid="{D3FAB4DF-0FCA-407E-85CC-17BA0948C421}"/>
    <cellStyle name="Output 13 3 2 4" xfId="15362" xr:uid="{6A3178B3-E0BC-4615-B2E5-6AD9E273E73E}"/>
    <cellStyle name="Output 13 3 2 4 2" xfId="27124" xr:uid="{3E98050E-5847-4316-BEE2-AB06A2239905}"/>
    <cellStyle name="Output 13 3 2 5" xfId="16289" xr:uid="{9CB79732-89AA-4C52-B76B-38B7B6F10F87}"/>
    <cellStyle name="Output 13 3 2 5 2" xfId="28036" xr:uid="{37CF6B26-BF0D-4107-8918-E1245AA169EC}"/>
    <cellStyle name="Output 13 3 2 6" xfId="17160" xr:uid="{3C739021-CDCB-473C-9C12-6E4527B8AD6A}"/>
    <cellStyle name="Output 13 3 2 6 2" xfId="28904" xr:uid="{5F8AD4F3-BBB6-4623-9922-76C4FAA1EE7D}"/>
    <cellStyle name="Output 13 3 2 7" xfId="18007" xr:uid="{B681CD56-D147-47BC-87E1-AFF328C96DE1}"/>
    <cellStyle name="Output 13 3 2 7 2" xfId="29728" xr:uid="{BC04B5DC-67C4-46FB-A327-E12F64940F6B}"/>
    <cellStyle name="Output 13 3 2 8" xfId="18774" xr:uid="{1AB81141-FD4F-4A8C-B211-6B2026C86A4D}"/>
    <cellStyle name="Output 13 3 3" xfId="9600" xr:uid="{02315452-653B-4CCE-A225-B69868AAF508}"/>
    <cellStyle name="Output 13 3 3 2" xfId="14005" xr:uid="{63DA4329-3F13-473E-91F7-84E421F8323F}"/>
    <cellStyle name="Output 13 3 3 2 2" xfId="25778" xr:uid="{85A1A400-B31C-486A-8F05-C5222B6B5A96}"/>
    <cellStyle name="Output 13 3 3 3" xfId="14965" xr:uid="{92FB42D9-6D96-4A63-8C13-ACA2EA603E1E}"/>
    <cellStyle name="Output 13 3 3 3 2" xfId="26736" xr:uid="{058BC65A-BE62-485B-872B-337E5845F63E}"/>
    <cellStyle name="Output 13 3 3 4" xfId="15917" xr:uid="{F42834EE-0258-4C30-8274-9B7AB5BBA847}"/>
    <cellStyle name="Output 13 3 3 4 2" xfId="27664" xr:uid="{F9B247C6-6BF3-4405-9475-6F1796B60659}"/>
    <cellStyle name="Output 13 3 3 5" xfId="16791" xr:uid="{3AE9C4A2-C8E1-4BB9-92B8-8E4ECEEC582E}"/>
    <cellStyle name="Output 13 3 3 5 2" xfId="28538" xr:uid="{30490B08-96D4-469F-AD15-11A436EFA2AB}"/>
    <cellStyle name="Output 13 3 3 6" xfId="17656" xr:uid="{990BA1F7-83E1-4E7C-8759-8A282D9607E6}"/>
    <cellStyle name="Output 13 3 3 6 2" xfId="29377" xr:uid="{1D26C4A9-A00F-4ED2-97F4-14E574F8D0F4}"/>
    <cellStyle name="Output 13 3 3 7" xfId="18432" xr:uid="{4F8833E9-96A2-4868-BD7F-45CA347B12C8}"/>
    <cellStyle name="Output 13 3 3 7 2" xfId="30153" xr:uid="{EB8BFB7B-F4DB-413C-90EC-57E789F77533}"/>
    <cellStyle name="Output 13 3 3 8" xfId="19189" xr:uid="{C0435BCE-56D5-44EE-A9B5-2821CCDCE94A}"/>
    <cellStyle name="Output 13 3 4" xfId="12368" xr:uid="{AE5D5CBE-4DE7-4D59-A11B-69A7FA3731EC}"/>
    <cellStyle name="Output 13 3 4 2" xfId="24183" xr:uid="{D0BD21E1-196C-4965-8822-DBDC1FD12422}"/>
    <cellStyle name="Output 13 3 5" xfId="10408" xr:uid="{A010C472-BDD4-4F5A-AFA9-7734D6E1B9B1}"/>
    <cellStyle name="Output 13 3 5 2" xfId="22280" xr:uid="{6E90281B-2FB9-4D9D-8746-036D5766ED10}"/>
    <cellStyle name="Output 13 3 6" xfId="12579" xr:uid="{8F042163-EF08-40FD-95D7-A6B343109299}"/>
    <cellStyle name="Output 13 3 6 2" xfId="24386" xr:uid="{D98B7BDF-12E7-45FC-9D92-1E542C9B6564}"/>
    <cellStyle name="Output 13 3 7" xfId="10228" xr:uid="{896D548F-E758-46C4-AD12-6AE5BBCEF5FE}"/>
    <cellStyle name="Output 13 3 7 2" xfId="22103" xr:uid="{E9E871DB-18CF-451C-86D9-5EC915413504}"/>
    <cellStyle name="Output 13 3 8" xfId="13105" xr:uid="{382FF637-8B63-45F0-927F-42FEB9457EAB}"/>
    <cellStyle name="Output 13 3 8 2" xfId="24893" xr:uid="{FB5F0B8C-16A8-41BD-831B-AD2920DD4EA1}"/>
    <cellStyle name="Output 13 3 9" xfId="9827" xr:uid="{637D9E91-E66D-4879-993F-8C722E28141B}"/>
    <cellStyle name="Output 13 3 9 2" xfId="21703" xr:uid="{E26235FD-5D88-4C63-8C77-FC04A3432469}"/>
    <cellStyle name="Output 13 4" xfId="7939" xr:uid="{61840B45-C7E0-4137-BB9F-ACE8C1DC264D}"/>
    <cellStyle name="Output 13 4 2" xfId="12909" xr:uid="{28F85287-FEE4-4A5E-BA02-F7C594433445}"/>
    <cellStyle name="Output 13 4 2 2" xfId="24703" xr:uid="{0043BD78-6167-402E-B4E5-416E49D9EC6D}"/>
    <cellStyle name="Output 13 4 3" xfId="9979" xr:uid="{556C5280-CF8C-44D8-A078-52B4E4A7ACD3}"/>
    <cellStyle name="Output 13 4 3 2" xfId="21854" xr:uid="{B637DE82-DB03-465C-9E21-BF89E1A4BEC0}"/>
    <cellStyle name="Output 13 4 4" xfId="12108" xr:uid="{B1356ACC-74C0-4F7C-BFE3-54220FD102BB}"/>
    <cellStyle name="Output 13 4 4 2" xfId="23926" xr:uid="{D49AC3F5-7DA4-4CBC-8BDD-A9C6611F25F9}"/>
    <cellStyle name="Output 13 4 5" xfId="10650" xr:uid="{DB43490C-F9CA-4A6D-B04C-E500CDB2CFEA}"/>
    <cellStyle name="Output 13 4 5 2" xfId="22522" xr:uid="{D9596D3F-13D2-4492-889E-4D93335C0BF0}"/>
    <cellStyle name="Output 13 4 6" xfId="12859" xr:uid="{C5EC61A3-F38C-4B2B-8567-596C0139C64E}"/>
    <cellStyle name="Output 13 4 6 2" xfId="24653" xr:uid="{EC3B38B5-A97F-4141-AC0B-2FA3D635FF37}"/>
    <cellStyle name="Output 13 4 7" xfId="10022" xr:uid="{FF6F4FE9-878A-4908-BBAC-EA4888B300BD}"/>
    <cellStyle name="Output 13 4 7 2" xfId="21897" xr:uid="{F47C0A50-92A3-462B-BE22-478186305E20}"/>
    <cellStyle name="Output 13 4 8" xfId="12631" xr:uid="{D9C47D24-ED57-4BF9-8C61-510E800F3818}"/>
    <cellStyle name="Output 13 5" xfId="9372" xr:uid="{C3E7744C-472A-4336-A984-9D733A19E896}"/>
    <cellStyle name="Output 13 5 2" xfId="13777" xr:uid="{1C24552A-541A-4EA2-B3F8-D39B98C9B679}"/>
    <cellStyle name="Output 13 5 2 2" xfId="25550" xr:uid="{55598238-B2CD-4495-8011-957E491F132D}"/>
    <cellStyle name="Output 13 5 3" xfId="14737" xr:uid="{C03F1D7D-9110-4125-9F99-E8A82560293C}"/>
    <cellStyle name="Output 13 5 3 2" xfId="26508" xr:uid="{A8876179-66C8-43EA-BCB6-832854A83B30}"/>
    <cellStyle name="Output 13 5 4" xfId="15689" xr:uid="{DA9DF0D4-3220-4B65-9FBF-904EE78F0914}"/>
    <cellStyle name="Output 13 5 4 2" xfId="27436" xr:uid="{AE10DFC9-8C94-458C-B8CC-F588DF6554B9}"/>
    <cellStyle name="Output 13 5 5" xfId="16563" xr:uid="{D6B93F8E-3801-46F7-AE47-D676E2FDB387}"/>
    <cellStyle name="Output 13 5 5 2" xfId="28310" xr:uid="{E9F3B4C6-344D-4730-9AC7-89451D3D17EF}"/>
    <cellStyle name="Output 13 5 6" xfId="17428" xr:uid="{DBC4BFA0-3F7F-4444-9214-591F18490E11}"/>
    <cellStyle name="Output 13 5 6 2" xfId="29149" xr:uid="{3869E87D-613F-4D30-8294-609C27668001}"/>
    <cellStyle name="Output 13 5 7" xfId="18204" xr:uid="{B66688B3-C500-45A2-991C-5CBEA7A85431}"/>
    <cellStyle name="Output 13 5 7 2" xfId="29925" xr:uid="{AF804148-2ED9-4270-B985-3CC63752058F}"/>
    <cellStyle name="Output 13 5 8" xfId="18961" xr:uid="{C436709B-BF2F-4440-8F9E-D59660E74D80}"/>
    <cellStyle name="Output 13 6" xfId="11814" xr:uid="{B40CE437-3434-4F5A-9D3B-C245C992416A}"/>
    <cellStyle name="Output 13 6 2" xfId="23642" xr:uid="{9E457180-6BDA-49DF-BB1E-FCB357307C8C}"/>
    <cellStyle name="Output 13 7" xfId="10897" xr:uid="{20905EDA-C1E2-4EC5-BC98-314065790725}"/>
    <cellStyle name="Output 13 7 2" xfId="22766" xr:uid="{A5DF6A99-5AC8-4489-AA27-CC244B341C6B}"/>
    <cellStyle name="Output 13 8" xfId="11433" xr:uid="{9E21A697-ADF5-48E3-B17C-A8BC7CA1C994}"/>
    <cellStyle name="Output 13 8 2" xfId="23291" xr:uid="{B71B42AC-06D0-4632-8816-BDF198BFED5E}"/>
    <cellStyle name="Output 13 9" xfId="11195" xr:uid="{785B8B43-BC89-4CE6-BFEC-5087FA626173}"/>
    <cellStyle name="Output 13 9 2" xfId="23057" xr:uid="{D8ADF6B8-752D-4B2F-8D58-64665792319D}"/>
    <cellStyle name="Output 14" xfId="6161" xr:uid="{30D5EE6B-CEFB-4B91-9D00-D18A884FCAC7}"/>
    <cellStyle name="Output 14 10" xfId="13506" xr:uid="{F9C19369-6FBD-4852-9335-378F18726689}"/>
    <cellStyle name="Output 14 10 2" xfId="25287" xr:uid="{C6711E0A-530F-46D8-B362-AC696D36DD46}"/>
    <cellStyle name="Output 14 11" xfId="14507" xr:uid="{07AE263C-7834-48B7-AED5-389EF5342FC1}"/>
    <cellStyle name="Output 14 11 2" xfId="26279" xr:uid="{8559EF6E-358C-4AB9-ABD7-5F458DE51365}"/>
    <cellStyle name="Output 14 12" xfId="15465" xr:uid="{AF2D19A3-A5C6-4466-AB1D-D600158E238C}"/>
    <cellStyle name="Output 14 12 2" xfId="27225" xr:uid="{9BD72C08-7999-456D-B0C8-4923BE15F9EC}"/>
    <cellStyle name="Output 14 2" xfId="6831" xr:uid="{3DA91894-C336-4A35-9054-D71CF1C4D747}"/>
    <cellStyle name="Output 14 2 10" xfId="10928" xr:uid="{0544930C-62AA-4EF0-8C5E-5424771C3169}"/>
    <cellStyle name="Output 14 2 10 2" xfId="22797" xr:uid="{C90C5793-916A-47AC-BBA4-6DDD3B877B80}"/>
    <cellStyle name="Output 14 2 11" xfId="12524" xr:uid="{5991ADEC-5484-47BB-9FDA-D661A6413B48}"/>
    <cellStyle name="Output 14 2 11 2" xfId="24334" xr:uid="{1C72E7CC-52CD-4278-8190-86CCE70DB2D9}"/>
    <cellStyle name="Output 14 2 2" xfId="7619" xr:uid="{05488FE2-DF0E-4DF4-9859-0A6A9B4F8F7B}"/>
    <cellStyle name="Output 14 2 2 10" xfId="14527" xr:uid="{3A382621-586A-480D-8943-4B1020F31D36}"/>
    <cellStyle name="Output 14 2 2 10 2" xfId="26298" xr:uid="{B8DC1140-C81B-4A2A-A17B-E1707F364C0F}"/>
    <cellStyle name="Output 14 2 2 2" xfId="9262" xr:uid="{8F82C546-89CF-4310-9432-337B4B0221E5}"/>
    <cellStyle name="Output 14 2 2 2 2" xfId="13696" xr:uid="{B07374EA-2710-4513-AD57-10B573956D4D}"/>
    <cellStyle name="Output 14 2 2 2 2 2" xfId="25470" xr:uid="{B1C8316F-320A-4C0D-8DCD-113AD805DE48}"/>
    <cellStyle name="Output 14 2 2 2 3" xfId="14658" xr:uid="{DB5AE9F8-6D07-4F40-AF6B-4B5A855F8F3D}"/>
    <cellStyle name="Output 14 2 2 2 3 2" xfId="26429" xr:uid="{37BF0320-9E2E-4490-B2D3-9EB148B4D64F}"/>
    <cellStyle name="Output 14 2 2 2 4" xfId="15610" xr:uid="{70F4C150-8146-4F89-B944-1C594BB2BE42}"/>
    <cellStyle name="Output 14 2 2 2 4 2" xfId="27359" xr:uid="{5CDFBD87-B57C-4562-9000-1EAC0F902384}"/>
    <cellStyle name="Output 14 2 2 2 5" xfId="16490" xr:uid="{D6EB21DE-3382-4570-8D90-4167E87C1FB9}"/>
    <cellStyle name="Output 14 2 2 2 5 2" xfId="28237" xr:uid="{F32AF76C-5B26-4710-9AF7-80FF86AF7792}"/>
    <cellStyle name="Output 14 2 2 2 6" xfId="17356" xr:uid="{B9D919B5-5ABB-45C6-AE46-1268B94A75FD}"/>
    <cellStyle name="Output 14 2 2 2 6 2" xfId="29077" xr:uid="{CC173E72-5050-467D-8678-95F8A193845B}"/>
    <cellStyle name="Output 14 2 2 2 7" xfId="18132" xr:uid="{F0564226-28C9-4EB9-B661-B9C46F23DFBC}"/>
    <cellStyle name="Output 14 2 2 2 7 2" xfId="29853" xr:uid="{073E55CA-271F-445F-9F1D-013CF397D288}"/>
    <cellStyle name="Output 14 2 2 2 8" xfId="18889" xr:uid="{A5505E8C-BF0B-49C6-976A-DC5093F1977F}"/>
    <cellStyle name="Output 14 2 2 3" xfId="9715" xr:uid="{585BCBD7-7C5C-4051-A870-AACC3393E2B4}"/>
    <cellStyle name="Output 14 2 2 3 2" xfId="14120" xr:uid="{736E91BD-1C0E-4841-BA9E-84D14F40B829}"/>
    <cellStyle name="Output 14 2 2 3 2 2" xfId="25893" xr:uid="{1D4F3F71-1A44-4850-B29B-6AA676DF8211}"/>
    <cellStyle name="Output 14 2 2 3 3" xfId="15080" xr:uid="{D1E97FB4-B57C-42E1-876C-670DD74F470D}"/>
    <cellStyle name="Output 14 2 2 3 3 2" xfId="26851" xr:uid="{0CAA5C0C-1107-40EC-A320-6C98D059674E}"/>
    <cellStyle name="Output 14 2 2 3 4" xfId="16032" xr:uid="{2B361DDA-FB9D-4F48-B806-45EA40C63128}"/>
    <cellStyle name="Output 14 2 2 3 4 2" xfId="27779" xr:uid="{33ABC977-64D9-44E6-A835-79E2EA840889}"/>
    <cellStyle name="Output 14 2 2 3 5" xfId="16906" xr:uid="{7935EF01-E028-42C8-96BF-306D7C8AF537}"/>
    <cellStyle name="Output 14 2 2 3 5 2" xfId="28653" xr:uid="{93BDA8EA-C9BA-42EA-AE11-4FFBD9BFA315}"/>
    <cellStyle name="Output 14 2 2 3 6" xfId="17771" xr:uid="{75115332-0A7B-4662-82DC-CE9E557AACF1}"/>
    <cellStyle name="Output 14 2 2 3 6 2" xfId="29492" xr:uid="{35E0D6A9-AA6F-4723-B1C3-2D8B4FABE692}"/>
    <cellStyle name="Output 14 2 2 3 7" xfId="18547" xr:uid="{05E72530-149F-4D64-9A07-285A7DFB70CE}"/>
    <cellStyle name="Output 14 2 2 3 7 2" xfId="30268" xr:uid="{5F139E4E-8BF6-47AC-BDC2-BC5FB4899D7B}"/>
    <cellStyle name="Output 14 2 2 3 8" xfId="19304" xr:uid="{974EF353-7E6D-4357-9CD8-F381A1DAD4A8}"/>
    <cellStyle name="Output 14 2 2 4" xfId="12680" xr:uid="{0A31E0B7-7AEB-48A4-9693-B5DE47FD306C}"/>
    <cellStyle name="Output 14 2 2 4 2" xfId="24479" xr:uid="{2E36FFAF-D6D1-495F-BFCD-CEB438F23C09}"/>
    <cellStyle name="Output 14 2 2 5" xfId="12769" xr:uid="{8DF414DD-ACC5-4F00-BA3F-AF5103FE2C5B}"/>
    <cellStyle name="Output 14 2 2 5 2" xfId="24565" xr:uid="{ACD0E423-8547-4B27-93F6-53495F0EAEF0}"/>
    <cellStyle name="Output 14 2 2 6" xfId="10103" xr:uid="{9E947B90-057D-42B4-A75C-5F7F872859B6}"/>
    <cellStyle name="Output 14 2 2 6 2" xfId="21978" xr:uid="{7E06A9F6-8711-4ED8-A1FC-7F9E8266637B}"/>
    <cellStyle name="Output 14 2 2 7" xfId="11742" xr:uid="{61BDAAAF-B527-4A7D-B6F6-48131D801B20}"/>
    <cellStyle name="Output 14 2 2 7 2" xfId="23571" xr:uid="{9131CE6B-4F7F-4D01-B283-71FF056E89B2}"/>
    <cellStyle name="Output 14 2 2 8" xfId="10960" xr:uid="{53E3051D-D6DD-4A19-A1E3-F0A15ABFEC41}"/>
    <cellStyle name="Output 14 2 2 8 2" xfId="22829" xr:uid="{9B4B8A60-6E8A-4C26-9CEF-52FE6AD36F49}"/>
    <cellStyle name="Output 14 2 2 9" xfId="13545" xr:uid="{D13D9C70-5387-4BE6-8C9B-362E7C49C74D}"/>
    <cellStyle name="Output 14 2 2 9 2" xfId="25321" xr:uid="{12713B03-F5A6-4871-8437-DF765D9DF1BB}"/>
    <cellStyle name="Output 14 2 3" xfId="8476" xr:uid="{571A78CC-A3EA-428E-A2A3-E1845145BF75}"/>
    <cellStyle name="Output 14 2 3 2" xfId="13217" xr:uid="{A6C7ADBF-F74D-4A92-B7BB-35659635535E}"/>
    <cellStyle name="Output 14 2 3 2 2" xfId="25003" xr:uid="{64248E04-ED27-477C-810F-341B64A43374}"/>
    <cellStyle name="Output 14 2 3 3" xfId="14237" xr:uid="{F2D1CC74-1232-49D3-BAB9-253D4FBE946A}"/>
    <cellStyle name="Output 14 2 3 3 2" xfId="26010" xr:uid="{790612E2-3FA1-41EB-89FD-36F907C0E903}"/>
    <cellStyle name="Output 14 2 3 4" xfId="15197" xr:uid="{7522B69E-A3AA-4E24-A819-56E490A14A66}"/>
    <cellStyle name="Output 14 2 3 4 2" xfId="26966" xr:uid="{D2B16FF3-E6B8-4EBC-B33E-3B941F92DE0C}"/>
    <cellStyle name="Output 14 2 3 5" xfId="16146" xr:uid="{87F14287-89ED-4E1C-8C48-C570B133FEB6}"/>
    <cellStyle name="Output 14 2 3 5 2" xfId="27893" xr:uid="{BB960241-9C57-499E-B52F-9D9A24648E5A}"/>
    <cellStyle name="Output 14 2 3 6" xfId="17019" xr:uid="{65425EE3-D9EB-4142-A2E5-416BEB299DF9}"/>
    <cellStyle name="Output 14 2 3 6 2" xfId="28766" xr:uid="{93E9CBA6-B081-42B0-832E-BE305C49ECEA}"/>
    <cellStyle name="Output 14 2 3 7" xfId="17884" xr:uid="{6BB83BBB-3515-4567-8C44-D4F70C5EDB14}"/>
    <cellStyle name="Output 14 2 3 7 2" xfId="29605" xr:uid="{CC78D6D0-EB5F-4AC7-8589-C1374F8FED16}"/>
    <cellStyle name="Output 14 2 3 8" xfId="18660" xr:uid="{A5C7A9A6-3288-459C-9A73-8C00DB2C8904}"/>
    <cellStyle name="Output 14 2 4" xfId="9486" xr:uid="{56B35AB3-61A5-431B-8D5F-94EF9AEE5264}"/>
    <cellStyle name="Output 14 2 4 2" xfId="13891" xr:uid="{40575E9C-5782-43FC-B6E8-019768359922}"/>
    <cellStyle name="Output 14 2 4 2 2" xfId="25664" xr:uid="{39C76AB8-A0CC-44A1-94E8-6230FE7336F6}"/>
    <cellStyle name="Output 14 2 4 3" xfId="14851" xr:uid="{E84EC7EA-299C-4E20-BFD3-8CA11ACE9893}"/>
    <cellStyle name="Output 14 2 4 3 2" xfId="26622" xr:uid="{5F113616-0B2A-4673-ACE8-823119D63A92}"/>
    <cellStyle name="Output 14 2 4 4" xfId="15803" xr:uid="{F590064A-71C9-4528-A932-A655C5D0C6F0}"/>
    <cellStyle name="Output 14 2 4 4 2" xfId="27550" xr:uid="{D293ADAA-14B3-4A76-869D-F782081F8291}"/>
    <cellStyle name="Output 14 2 4 5" xfId="16677" xr:uid="{BE717687-F940-4B20-A60D-C198DAA5F27A}"/>
    <cellStyle name="Output 14 2 4 5 2" xfId="28424" xr:uid="{8C2329A4-A54E-4718-A535-CFA8C77F431F}"/>
    <cellStyle name="Output 14 2 4 6" xfId="17542" xr:uid="{1B9604B6-7E0C-427D-9069-38D8B6562AAC}"/>
    <cellStyle name="Output 14 2 4 6 2" xfId="29263" xr:uid="{B775CAA8-0BB6-4653-ABF6-466D69381B8D}"/>
    <cellStyle name="Output 14 2 4 7" xfId="18318" xr:uid="{288237E5-C286-4D13-9521-D6B16913750A}"/>
    <cellStyle name="Output 14 2 4 7 2" xfId="30039" xr:uid="{9AC4A7D6-28E7-407A-9ED8-BD07EAD87B7B}"/>
    <cellStyle name="Output 14 2 4 8" xfId="19075" xr:uid="{F9FBCAB2-F5E1-4302-942F-7A5F56159355}"/>
    <cellStyle name="Output 14 2 5" xfId="12188" xr:uid="{28B343B6-7B1D-4F68-8713-88EB6EAA950F}"/>
    <cellStyle name="Output 14 2 5 2" xfId="24005" xr:uid="{6B35F680-B507-44DA-B266-E332D20F96B2}"/>
    <cellStyle name="Output 14 2 6" xfId="10575" xr:uid="{C1B52C37-5F12-45CD-8598-D3E087AC468C}"/>
    <cellStyle name="Output 14 2 6 2" xfId="22447" xr:uid="{C6020E5F-789A-40A5-B89A-389AABB68B47}"/>
    <cellStyle name="Output 14 2 7" xfId="12963" xr:uid="{5296D5F0-1BC4-4475-980A-400DAD490682}"/>
    <cellStyle name="Output 14 2 7 2" xfId="24757" xr:uid="{90BAE2ED-0877-4594-BB7D-515AE189F8F0}"/>
    <cellStyle name="Output 14 2 8" xfId="9928" xr:uid="{03493112-80CB-43F9-BEBE-3BEDFC88CE30}"/>
    <cellStyle name="Output 14 2 8 2" xfId="21803" xr:uid="{D561FA23-EF7B-4BEC-8B8F-BC761F5D4CF1}"/>
    <cellStyle name="Output 14 2 9" xfId="11775" xr:uid="{F4C764C2-2560-4856-A68E-B1B5971ECBF2}"/>
    <cellStyle name="Output 14 2 9 2" xfId="23603" xr:uid="{09821369-30E2-4993-8252-2061DE574E55}"/>
    <cellStyle name="Output 14 3" xfId="7096" xr:uid="{CA6E92FA-8793-45BC-987B-443754478D4F}"/>
    <cellStyle name="Output 14 3 10" xfId="17291" xr:uid="{53558ABD-F23B-4223-9C8B-C2ABCD799D6B}"/>
    <cellStyle name="Output 14 3 10 2" xfId="29034" xr:uid="{0BB51DDD-E1DE-4582-880D-66B8085EEB2E}"/>
    <cellStyle name="Output 14 3 2" xfId="8739" xr:uid="{CFADAD7F-09F4-456D-AED4-1ACF1F62C7E9}"/>
    <cellStyle name="Output 14 3 2 2" xfId="13399" xr:uid="{6E5F5DAE-C8B2-43E2-AF7B-14EEBD073842}"/>
    <cellStyle name="Output 14 3 2 2 2" xfId="25182" xr:uid="{C9E0B39B-2CD3-4138-95B5-F95D9F5997E8}"/>
    <cellStyle name="Output 14 3 2 3" xfId="14405" xr:uid="{AB1B1C3B-D905-4D10-9E14-5763136077BB}"/>
    <cellStyle name="Output 14 3 2 3 2" xfId="26177" xr:uid="{A8520541-7871-4545-BAF3-FCFF5DEA28DF}"/>
    <cellStyle name="Output 14 3 2 4" xfId="15363" xr:uid="{6B087A13-85A5-488E-A2B6-AC1895AD50AE}"/>
    <cellStyle name="Output 14 3 2 4 2" xfId="27125" xr:uid="{0F78C045-8015-4293-B461-D8BF660E5355}"/>
    <cellStyle name="Output 14 3 2 5" xfId="16290" xr:uid="{46FE85B0-0D6F-4603-9861-7A9626F2FB39}"/>
    <cellStyle name="Output 14 3 2 5 2" xfId="28037" xr:uid="{10E7D170-70EE-48F5-B932-D54163A3831E}"/>
    <cellStyle name="Output 14 3 2 6" xfId="17161" xr:uid="{2E44AF6E-A1D7-4D3D-9CEA-329FB3929B4A}"/>
    <cellStyle name="Output 14 3 2 6 2" xfId="28905" xr:uid="{9C8AE7FD-76DF-46BF-920B-336E7ABC4283}"/>
    <cellStyle name="Output 14 3 2 7" xfId="18008" xr:uid="{8290A9A3-6D42-4DF4-86BC-AAC790F0708A}"/>
    <cellStyle name="Output 14 3 2 7 2" xfId="29729" xr:uid="{7696FE63-C068-427A-A893-B6E5E0AFD0A3}"/>
    <cellStyle name="Output 14 3 2 8" xfId="18775" xr:uid="{A0868299-68C4-4992-9A7C-1685491EC9F3}"/>
    <cellStyle name="Output 14 3 3" xfId="9601" xr:uid="{4BE3CEA9-22F1-4047-96FD-1AD688410C0F}"/>
    <cellStyle name="Output 14 3 3 2" xfId="14006" xr:uid="{39AA4277-5E99-4FED-850A-78520C6AB280}"/>
    <cellStyle name="Output 14 3 3 2 2" xfId="25779" xr:uid="{CE999A88-0943-4F45-9581-F79EDBEA8C82}"/>
    <cellStyle name="Output 14 3 3 3" xfId="14966" xr:uid="{0EF450AF-0ED6-4854-9FB2-76057364DD2D}"/>
    <cellStyle name="Output 14 3 3 3 2" xfId="26737" xr:uid="{A116C748-2E24-4B1B-A76B-562B2133E17D}"/>
    <cellStyle name="Output 14 3 3 4" xfId="15918" xr:uid="{DFF1F4C5-61DB-4CAF-B39D-876F2CC3C926}"/>
    <cellStyle name="Output 14 3 3 4 2" xfId="27665" xr:uid="{1219A99E-C961-4DC0-A2F7-EF90789D056B}"/>
    <cellStyle name="Output 14 3 3 5" xfId="16792" xr:uid="{0C4BA3F1-98A3-49C0-827C-8572C12B77A6}"/>
    <cellStyle name="Output 14 3 3 5 2" xfId="28539" xr:uid="{4685417B-5E19-400F-8BAA-FB88ABC43EA5}"/>
    <cellStyle name="Output 14 3 3 6" xfId="17657" xr:uid="{01CCE7E8-7336-4088-9A05-D87487D900F2}"/>
    <cellStyle name="Output 14 3 3 6 2" xfId="29378" xr:uid="{4688FA85-097D-4A63-809C-29B8847771DC}"/>
    <cellStyle name="Output 14 3 3 7" xfId="18433" xr:uid="{130F9C83-0FA3-4EBE-8E60-74D531B907A9}"/>
    <cellStyle name="Output 14 3 3 7 2" xfId="30154" xr:uid="{0E481285-819A-4679-AD77-081F57E5B06A}"/>
    <cellStyle name="Output 14 3 3 8" xfId="19190" xr:uid="{A86C1FF1-9160-4BBE-AE61-F715814F2A31}"/>
    <cellStyle name="Output 14 3 4" xfId="12369" xr:uid="{2998905B-3552-4974-85E0-B824461F2A2D}"/>
    <cellStyle name="Output 14 3 4 2" xfId="24184" xr:uid="{5FD3894C-A716-49C1-9BEA-492CBF6CAEFA}"/>
    <cellStyle name="Output 14 3 5" xfId="10407" xr:uid="{7CBCFCBA-2B46-44E0-A42F-FE73CD2DF0C9}"/>
    <cellStyle name="Output 14 3 5 2" xfId="22279" xr:uid="{B04F8668-F416-418E-A5B6-2C87CD5738B7}"/>
    <cellStyle name="Output 14 3 6" xfId="13599" xr:uid="{9942008A-BD2F-4B09-85AE-8A7E7F27EE16}"/>
    <cellStyle name="Output 14 3 6 2" xfId="25375" xr:uid="{E3394971-7CEE-48C5-AB7C-154299C6BCA8}"/>
    <cellStyle name="Output 14 3 7" xfId="14575" xr:uid="{CCE8EAE6-77E0-4EA2-B9D9-F7B77B6BF0E2}"/>
    <cellStyle name="Output 14 3 7 2" xfId="26346" xr:uid="{04A72CD2-5B53-4123-959D-C2CCC3BE1EDB}"/>
    <cellStyle name="Output 14 3 8" xfId="15527" xr:uid="{6A39A259-CA70-4DC7-915B-7EC35F60B727}"/>
    <cellStyle name="Output 14 3 8 2" xfId="27282" xr:uid="{EFB35507-C75C-409E-94B2-C7E3095A2FD2}"/>
    <cellStyle name="Output 14 3 9" xfId="16422" xr:uid="{4AC1CF48-6BE5-4462-92A1-F28CF010D0B9}"/>
    <cellStyle name="Output 14 3 9 2" xfId="28169" xr:uid="{61DECB36-6CD4-4EB4-8CEA-C7DCE12E2D6D}"/>
    <cellStyle name="Output 14 4" xfId="7940" xr:uid="{A9165B6E-B3E6-450B-ABA7-CF0A977C342C}"/>
    <cellStyle name="Output 14 4 2" xfId="12910" xr:uid="{5EB8E8F9-6C01-4553-BE10-E8BD3C49F2EE}"/>
    <cellStyle name="Output 14 4 2 2" xfId="24704" xr:uid="{24912E8E-2A95-4F1D-8098-563C8AE937D2}"/>
    <cellStyle name="Output 14 4 3" xfId="9978" xr:uid="{7F67850F-838D-4565-AFD7-80D4B628494A}"/>
    <cellStyle name="Output 14 4 3 2" xfId="21853" xr:uid="{C435A323-7FA9-4AC9-B8CC-9FE2EC9EC5EF}"/>
    <cellStyle name="Output 14 4 4" xfId="12641" xr:uid="{8823ECCA-5D23-4E92-B164-F04ED5E2414E}"/>
    <cellStyle name="Output 14 4 4 2" xfId="24444" xr:uid="{FB700C57-C466-4F74-A68F-FB7551171075}"/>
    <cellStyle name="Output 14 4 5" xfId="10178" xr:uid="{12E38666-5B23-4838-B2F6-75699779AEEA}"/>
    <cellStyle name="Output 14 4 5 2" xfId="22053" xr:uid="{BC9E463D-C430-4B4B-B170-9485D3A6CC68}"/>
    <cellStyle name="Output 14 4 6" xfId="12880" xr:uid="{DAF24A23-1421-4D4A-9735-032A23A382AE}"/>
    <cellStyle name="Output 14 4 6 2" xfId="24674" xr:uid="{A5C1217E-A7FA-4A15-846D-9131DCDB8C97}"/>
    <cellStyle name="Output 14 4 7" xfId="11963" xr:uid="{E366B0AD-7D6C-4393-B61F-62A846B83EB0}"/>
    <cellStyle name="Output 14 4 7 2" xfId="23788" xr:uid="{028008FF-4EC7-426F-8B3C-0CDE6352C042}"/>
    <cellStyle name="Output 14 4 8" xfId="10768" xr:uid="{3101E1BA-37CF-411F-95E5-1818DBB684A7}"/>
    <cellStyle name="Output 14 5" xfId="9373" xr:uid="{9A146B32-28F2-4FCE-A838-64C2736BC7F4}"/>
    <cellStyle name="Output 14 5 2" xfId="13778" xr:uid="{6BABED2C-9631-447E-AC3F-B3583E952A70}"/>
    <cellStyle name="Output 14 5 2 2" xfId="25551" xr:uid="{F74310CD-04E5-41C3-B4D0-3BEACD5FBF79}"/>
    <cellStyle name="Output 14 5 3" xfId="14738" xr:uid="{4CF00320-E39F-4E80-AAC9-C8CA755B188B}"/>
    <cellStyle name="Output 14 5 3 2" xfId="26509" xr:uid="{0E34BA9E-0AD2-4FD5-BD72-06C23437841A}"/>
    <cellStyle name="Output 14 5 4" xfId="15690" xr:uid="{34DEEC8D-E37B-4AC0-95C7-2C583F2451A0}"/>
    <cellStyle name="Output 14 5 4 2" xfId="27437" xr:uid="{F766DA7F-ADC0-4E86-90A4-505A163FCE4B}"/>
    <cellStyle name="Output 14 5 5" xfId="16564" xr:uid="{FC344750-F0B7-4917-BAB6-428C00480F73}"/>
    <cellStyle name="Output 14 5 5 2" xfId="28311" xr:uid="{65429F86-F176-4329-83B0-B0B965A95CC6}"/>
    <cellStyle name="Output 14 5 6" xfId="17429" xr:uid="{8F63A826-8CC3-4B5F-B1A4-E5B999733905}"/>
    <cellStyle name="Output 14 5 6 2" xfId="29150" xr:uid="{70984196-8E41-45B5-BDE5-59F80F2799B0}"/>
    <cellStyle name="Output 14 5 7" xfId="18205" xr:uid="{D363CB56-00B2-4C21-AC95-3340A0ADFE84}"/>
    <cellStyle name="Output 14 5 7 2" xfId="29926" xr:uid="{C41E75DD-DBE5-435B-8CFC-35B43E7F145E}"/>
    <cellStyle name="Output 14 5 8" xfId="18962" xr:uid="{0ED6F20D-41C5-4D67-9FD2-851A229E3D37}"/>
    <cellStyle name="Output 14 6" xfId="11815" xr:uid="{5C8D0E3C-F929-40CE-B889-EFA3B5D940FC}"/>
    <cellStyle name="Output 14 6 2" xfId="23643" xr:uid="{288C24A8-8D7B-4A61-BDCB-0E2DF033B47C}"/>
    <cellStyle name="Output 14 7" xfId="10896" xr:uid="{96F680ED-1DCA-45DE-9DEB-18BB08A57E75}"/>
    <cellStyle name="Output 14 7 2" xfId="22765" xr:uid="{8F01DE28-A1DF-47FE-BCFA-8F92327ED0DF}"/>
    <cellStyle name="Output 14 8" xfId="11434" xr:uid="{DD444774-7EEB-41D6-B8CC-031147997AD9}"/>
    <cellStyle name="Output 14 8 2" xfId="23292" xr:uid="{432EB0F8-975C-40CA-81D0-56F00CF59762}"/>
    <cellStyle name="Output 14 9" xfId="11194" xr:uid="{A4B045C5-9B10-4F95-A850-ED70B503A4E6}"/>
    <cellStyle name="Output 14 9 2" xfId="23056" xr:uid="{EFF32681-1777-4552-87AA-79B10725DC85}"/>
    <cellStyle name="Output 15" xfId="6162" xr:uid="{57EE594D-5D31-4ACB-8843-E3E3B3685EC3}"/>
    <cellStyle name="Output 15 10" xfId="13026" xr:uid="{452C978F-A888-4BF1-AB70-5B3408DF4400}"/>
    <cellStyle name="Output 15 10 2" xfId="24818" xr:uid="{B4E97649-694E-41E7-B9D3-DB08F117106F}"/>
    <cellStyle name="Output 15 11" xfId="9881" xr:uid="{E7ED3FEE-10BB-4DF9-870D-D6BD70044A19}"/>
    <cellStyle name="Output 15 11 2" xfId="21757" xr:uid="{241F6F91-9C80-4391-B8DE-F081DD331CF9}"/>
    <cellStyle name="Output 15 12" xfId="11782" xr:uid="{46BD959A-77F1-4FF0-9674-1F5806334D03}"/>
    <cellStyle name="Output 15 12 2" xfId="23610" xr:uid="{A0F95B89-CA6E-4EC8-8B27-9548EEAF662B}"/>
    <cellStyle name="Output 15 2" xfId="6832" xr:uid="{E9FA978F-F330-4636-9407-BF0C42BCEE31}"/>
    <cellStyle name="Output 15 2 10" xfId="10799" xr:uid="{E80DDAE0-6F92-4BA2-AFF8-1E34AD014444}"/>
    <cellStyle name="Output 15 2 10 2" xfId="22669" xr:uid="{91E57BC2-AC63-4E46-B276-276F94BD5FBA}"/>
    <cellStyle name="Output 15 2 11" xfId="11521" xr:uid="{14DF2448-E3F1-44F7-8B7D-6AD86FE03AEC}"/>
    <cellStyle name="Output 15 2 11 2" xfId="23371" xr:uid="{E831B671-0A8E-4C6D-B78F-C53E11BC1582}"/>
    <cellStyle name="Output 15 2 2" xfId="7620" xr:uid="{CAD60898-62CD-47F3-876B-33A67CC24C72}"/>
    <cellStyle name="Output 15 2 2 10" xfId="17958" xr:uid="{1437B5CC-8AD0-4014-8C4E-01A7ACEA269D}"/>
    <cellStyle name="Output 15 2 2 10 2" xfId="29679" xr:uid="{ABA033FF-1475-4154-9013-9F377AB256DA}"/>
    <cellStyle name="Output 15 2 2 2" xfId="9263" xr:uid="{3E7E14C7-F113-4BE0-8D86-E66A60CBDDD0}"/>
    <cellStyle name="Output 15 2 2 2 2" xfId="13697" xr:uid="{F9061808-060B-4F3C-B77D-5221BB4829EE}"/>
    <cellStyle name="Output 15 2 2 2 2 2" xfId="25471" xr:uid="{5919FFB6-2AF1-49FE-9252-30926EC56E20}"/>
    <cellStyle name="Output 15 2 2 2 3" xfId="14659" xr:uid="{E53E9A77-1BBA-4669-A85B-55667940B430}"/>
    <cellStyle name="Output 15 2 2 2 3 2" xfId="26430" xr:uid="{1572440B-194F-45EE-BD85-2AA8D9BD9D48}"/>
    <cellStyle name="Output 15 2 2 2 4" xfId="15611" xr:uid="{54BA322C-C05A-4B46-985B-E47982D05D7F}"/>
    <cellStyle name="Output 15 2 2 2 4 2" xfId="27360" xr:uid="{EF4E6496-3ED3-4B21-87B1-9E08CF5E4DEB}"/>
    <cellStyle name="Output 15 2 2 2 5" xfId="16491" xr:uid="{F91DA3C9-0FDF-4AB8-8A9E-E9567B71B25F}"/>
    <cellStyle name="Output 15 2 2 2 5 2" xfId="28238" xr:uid="{15F55DEB-8101-40AA-84DC-E91CF0F6A54A}"/>
    <cellStyle name="Output 15 2 2 2 6" xfId="17357" xr:uid="{BF686C75-475A-451D-9CCE-9EA9BB1BF9F3}"/>
    <cellStyle name="Output 15 2 2 2 6 2" xfId="29078" xr:uid="{12B759A1-6E5F-471B-9E98-164A1F559349}"/>
    <cellStyle name="Output 15 2 2 2 7" xfId="18133" xr:uid="{5CA03DBC-FD13-4E0C-B5CE-179901AB90B8}"/>
    <cellStyle name="Output 15 2 2 2 7 2" xfId="29854" xr:uid="{292D3ECA-707F-4C0E-B069-0CEE61FFBFFB}"/>
    <cellStyle name="Output 15 2 2 2 8" xfId="18890" xr:uid="{E994AEB5-7F61-4040-81E1-52ACB1E68466}"/>
    <cellStyle name="Output 15 2 2 3" xfId="9716" xr:uid="{ECF4EC4D-1098-4222-8120-3954E77A37A8}"/>
    <cellStyle name="Output 15 2 2 3 2" xfId="14121" xr:uid="{F5F50801-BCF6-444A-8BE2-0591BB8F3F95}"/>
    <cellStyle name="Output 15 2 2 3 2 2" xfId="25894" xr:uid="{419ACD9A-9992-4324-BBA6-59A59F6698F8}"/>
    <cellStyle name="Output 15 2 2 3 3" xfId="15081" xr:uid="{A5D09105-AC9A-4E96-B845-F88EBC9802AA}"/>
    <cellStyle name="Output 15 2 2 3 3 2" xfId="26852" xr:uid="{557660D3-3DC6-4517-A528-63877C3A03E4}"/>
    <cellStyle name="Output 15 2 2 3 4" xfId="16033" xr:uid="{135E6E51-53C3-444F-8766-4FB79A3B6E9B}"/>
    <cellStyle name="Output 15 2 2 3 4 2" xfId="27780" xr:uid="{CC2507A7-01AD-4C8E-BC74-B3BCE6414EFE}"/>
    <cellStyle name="Output 15 2 2 3 5" xfId="16907" xr:uid="{73990D08-F5E0-461F-9406-B2C72C745769}"/>
    <cellStyle name="Output 15 2 2 3 5 2" xfId="28654" xr:uid="{009C0DBB-4A66-4DC1-901B-66278C8B3A85}"/>
    <cellStyle name="Output 15 2 2 3 6" xfId="17772" xr:uid="{148F261E-4DC3-4A0A-8F00-70E319B8F1AE}"/>
    <cellStyle name="Output 15 2 2 3 6 2" xfId="29493" xr:uid="{FAEBE324-2D61-4E10-BB0B-62D8517E168B}"/>
    <cellStyle name="Output 15 2 2 3 7" xfId="18548" xr:uid="{14ECB70F-4070-4DF3-A75B-00C99BD7B9D5}"/>
    <cellStyle name="Output 15 2 2 3 7 2" xfId="30269" xr:uid="{68A92CF7-8B0A-4B17-A7DD-B5A1B8834A96}"/>
    <cellStyle name="Output 15 2 2 3 8" xfId="19305" xr:uid="{A49094DB-D974-444F-AF9D-3382F175E795}"/>
    <cellStyle name="Output 15 2 2 4" xfId="12681" xr:uid="{B925986D-1AEE-490C-9238-E7B7A3E848AB}"/>
    <cellStyle name="Output 15 2 2 4 2" xfId="24480" xr:uid="{D5B88661-2D37-40BE-8B5F-8A99A5FAD8E5}"/>
    <cellStyle name="Output 15 2 2 5" xfId="13304" xr:uid="{41174DBF-B32E-4CC9-8AFB-E03FB3598162}"/>
    <cellStyle name="Output 15 2 2 5 2" xfId="25087" xr:uid="{5933DBF5-B1E1-4C7D-B31C-B467390F0237}"/>
    <cellStyle name="Output 15 2 2 6" xfId="14318" xr:uid="{D8217B95-CEE1-45C7-97E0-69CA91267F70}"/>
    <cellStyle name="Output 15 2 2 6 2" xfId="26090" xr:uid="{5FFE15DA-2539-4A3B-9761-10245A2D56DF}"/>
    <cellStyle name="Output 15 2 2 7" xfId="15276" xr:uid="{5EC99403-FE18-492C-9ED9-95E0305DEA36}"/>
    <cellStyle name="Output 15 2 2 7 2" xfId="27045" xr:uid="{B0025A31-9F36-4D2C-A330-622DE132F602}"/>
    <cellStyle name="Output 15 2 2 8" xfId="16220" xr:uid="{30C2F0F6-7CF0-457A-997C-B56B4B63012A}"/>
    <cellStyle name="Output 15 2 2 8 2" xfId="27967" xr:uid="{E4C75DCE-055C-4158-96F8-116A4C760CA2}"/>
    <cellStyle name="Output 15 2 2 9" xfId="17093" xr:uid="{1E72D7D2-C082-4FC8-B141-BC5CB7F5FD90}"/>
    <cellStyle name="Output 15 2 2 9 2" xfId="28840" xr:uid="{92715E3B-A1A5-4FEE-8772-411008FF7064}"/>
    <cellStyle name="Output 15 2 3" xfId="8477" xr:uid="{072EB46B-BA92-4C69-87D5-9113E815FD71}"/>
    <cellStyle name="Output 15 2 3 2" xfId="13218" xr:uid="{3889DBF4-3116-4CA2-B0F5-DF706AB6E4EC}"/>
    <cellStyle name="Output 15 2 3 2 2" xfId="25004" xr:uid="{31E71D8C-81F4-4183-B63A-D746F31BD825}"/>
    <cellStyle name="Output 15 2 3 3" xfId="14238" xr:uid="{B35F87A1-F360-4C74-8DC8-56C9855E86F5}"/>
    <cellStyle name="Output 15 2 3 3 2" xfId="26011" xr:uid="{B011EF31-2BC3-41B0-9BB1-B27E18CCDE99}"/>
    <cellStyle name="Output 15 2 3 4" xfId="15198" xr:uid="{E6256FA1-A23F-4DF5-8272-B17021E0237A}"/>
    <cellStyle name="Output 15 2 3 4 2" xfId="26967" xr:uid="{09BFDA0E-0BBD-4102-9A6D-58BBE72B1A5B}"/>
    <cellStyle name="Output 15 2 3 5" xfId="16147" xr:uid="{534A3E8B-867E-4ABA-B45B-2112EA31E1CB}"/>
    <cellStyle name="Output 15 2 3 5 2" xfId="27894" xr:uid="{D57C613C-80A1-4325-958F-7AFF7CB85EA3}"/>
    <cellStyle name="Output 15 2 3 6" xfId="17020" xr:uid="{06F15A5E-0965-46FD-B0AA-45CD4861F282}"/>
    <cellStyle name="Output 15 2 3 6 2" xfId="28767" xr:uid="{4DB9EDB3-A423-4EDA-A8FC-86888013E059}"/>
    <cellStyle name="Output 15 2 3 7" xfId="17885" xr:uid="{BDE1C1B8-213D-46AD-AE3F-EB715EDD5BB2}"/>
    <cellStyle name="Output 15 2 3 7 2" xfId="29606" xr:uid="{154583AD-AF60-4022-AB23-3746FDC1C892}"/>
    <cellStyle name="Output 15 2 3 8" xfId="18661" xr:uid="{A14BD22D-7548-4CA7-913C-C69551C0BA12}"/>
    <cellStyle name="Output 15 2 4" xfId="9487" xr:uid="{9C5CA7EE-1DD3-4CF8-93A4-7BCA9731CC13}"/>
    <cellStyle name="Output 15 2 4 2" xfId="13892" xr:uid="{4FD5DF41-85BA-4E8C-92A8-42D1BC32440E}"/>
    <cellStyle name="Output 15 2 4 2 2" xfId="25665" xr:uid="{ECC7CFF4-7F5C-4621-B7C2-D88231020BA9}"/>
    <cellStyle name="Output 15 2 4 3" xfId="14852" xr:uid="{34D1076B-DFCB-4070-B5EC-6C4874E45B45}"/>
    <cellStyle name="Output 15 2 4 3 2" xfId="26623" xr:uid="{464E26B4-0D4A-4ED3-B4A9-858968F14F1F}"/>
    <cellStyle name="Output 15 2 4 4" xfId="15804" xr:uid="{D856AF68-7F77-4691-9CF5-AE1C355FB23D}"/>
    <cellStyle name="Output 15 2 4 4 2" xfId="27551" xr:uid="{6017C50F-244B-4D9E-A96E-75004CF35D78}"/>
    <cellStyle name="Output 15 2 4 5" xfId="16678" xr:uid="{74DD050F-F5FC-43F9-9B2F-5B867BC6606F}"/>
    <cellStyle name="Output 15 2 4 5 2" xfId="28425" xr:uid="{ACA6A92D-EAB9-417B-8555-668ED3B5BF7A}"/>
    <cellStyle name="Output 15 2 4 6" xfId="17543" xr:uid="{BD7490CF-15C6-4CA5-8982-9FBC7DC94899}"/>
    <cellStyle name="Output 15 2 4 6 2" xfId="29264" xr:uid="{C4809F07-51E5-4A91-9D1A-E4265CD7AF91}"/>
    <cellStyle name="Output 15 2 4 7" xfId="18319" xr:uid="{7ECFB1F7-8BD3-425C-A1CE-1FF5E6267DF6}"/>
    <cellStyle name="Output 15 2 4 7 2" xfId="30040" xr:uid="{B49B740F-FFDA-4D39-8EF7-830435A1F44A}"/>
    <cellStyle name="Output 15 2 4 8" xfId="19076" xr:uid="{C50EFF86-108E-4063-A290-BD68E5909772}"/>
    <cellStyle name="Output 15 2 5" xfId="12189" xr:uid="{B60BB6DC-76FA-4A5B-9688-32F234A58AD2}"/>
    <cellStyle name="Output 15 2 5 2" xfId="24006" xr:uid="{87050CAF-571F-4CD9-B101-4EA287127B31}"/>
    <cellStyle name="Output 15 2 6" xfId="10574" xr:uid="{6EECA5EC-3291-4A5A-AE13-8D5F1157E945}"/>
    <cellStyle name="Output 15 2 6 2" xfId="22446" xr:uid="{7B3100C2-C102-4179-8D5A-0CAEBBC4455F}"/>
    <cellStyle name="Output 15 2 7" xfId="12322" xr:uid="{6C44BD95-FC1B-40C5-896A-B7AC0247FBC5}"/>
    <cellStyle name="Output 15 2 7 2" xfId="24138" xr:uid="{6DE9DB62-EF14-4377-A085-3E73CD4D1272}"/>
    <cellStyle name="Output 15 2 8" xfId="10451" xr:uid="{4E487354-661B-4168-AC90-E924316D3B13}"/>
    <cellStyle name="Output 15 2 8 2" xfId="22323" xr:uid="{436B55DA-4BB7-4040-9806-47BF4DA15397}"/>
    <cellStyle name="Output 15 2 9" xfId="11927" xr:uid="{45738921-AC0D-431C-882B-D4EB07646A90}"/>
    <cellStyle name="Output 15 2 9 2" xfId="23753" xr:uid="{5BE72BC6-2250-44AF-85AD-608EF5108A73}"/>
    <cellStyle name="Output 15 3" xfId="7097" xr:uid="{1D3A2746-27CE-4B34-9C68-F4D123179629}"/>
    <cellStyle name="Output 15 3 10" xfId="11923" xr:uid="{B2219415-18C8-4036-9411-937874597D0D}"/>
    <cellStyle name="Output 15 3 10 2" xfId="23749" xr:uid="{CAFC0C91-93A8-4EAA-924B-2795FD03E4C3}"/>
    <cellStyle name="Output 15 3 2" xfId="8740" xr:uid="{7E7993E4-2DD9-47BA-8C92-7FB857C997DC}"/>
    <cellStyle name="Output 15 3 2 2" xfId="13400" xr:uid="{0D615FE0-3AA9-4BEB-991E-6ECBB10A430D}"/>
    <cellStyle name="Output 15 3 2 2 2" xfId="25183" xr:uid="{C5AA38BF-43ED-47A3-AA4B-BFD46C38AAE8}"/>
    <cellStyle name="Output 15 3 2 3" xfId="14406" xr:uid="{E9D9F956-3B30-43CC-83C1-763CEFC564BC}"/>
    <cellStyle name="Output 15 3 2 3 2" xfId="26178" xr:uid="{0D9E9FD3-0160-484E-9D25-C0BB2C7648FB}"/>
    <cellStyle name="Output 15 3 2 4" xfId="15364" xr:uid="{ABC60402-BFEC-4187-B244-FD007244A2AF}"/>
    <cellStyle name="Output 15 3 2 4 2" xfId="27126" xr:uid="{7A5B7D1F-B842-46A4-A0D3-AB9C762DDB27}"/>
    <cellStyle name="Output 15 3 2 5" xfId="16291" xr:uid="{72B74BAC-5EDB-416F-A3C3-E8CF12C06D13}"/>
    <cellStyle name="Output 15 3 2 5 2" xfId="28038" xr:uid="{C2D93B5E-0FE0-44B6-9C76-6B4B17CA9560}"/>
    <cellStyle name="Output 15 3 2 6" xfId="17162" xr:uid="{8A3F9456-B1EC-4BF2-B0BA-A0AF5668208A}"/>
    <cellStyle name="Output 15 3 2 6 2" xfId="28906" xr:uid="{6765E8CF-6246-4848-A1B2-93459EE6C28B}"/>
    <cellStyle name="Output 15 3 2 7" xfId="18009" xr:uid="{E51E1189-69AA-417C-BF93-1D141998E24F}"/>
    <cellStyle name="Output 15 3 2 7 2" xfId="29730" xr:uid="{62ED8F34-816C-42D3-9566-FFAE1385D30C}"/>
    <cellStyle name="Output 15 3 2 8" xfId="18776" xr:uid="{998C3523-69C2-44AB-9373-5E839210368E}"/>
    <cellStyle name="Output 15 3 3" xfId="9602" xr:uid="{ED73EDCE-851E-4724-ABC1-7D3BF7F573DE}"/>
    <cellStyle name="Output 15 3 3 2" xfId="14007" xr:uid="{DCA8E927-CAF6-4EC0-A1D4-8855045C4A6A}"/>
    <cellStyle name="Output 15 3 3 2 2" xfId="25780" xr:uid="{DB8271E1-73B3-44FE-B20F-42DB400898FE}"/>
    <cellStyle name="Output 15 3 3 3" xfId="14967" xr:uid="{201DE309-F955-464E-AE8E-E07ACCCAC4B6}"/>
    <cellStyle name="Output 15 3 3 3 2" xfId="26738" xr:uid="{B6E3D059-061F-47A5-A9AC-91724F423298}"/>
    <cellStyle name="Output 15 3 3 4" xfId="15919" xr:uid="{58C5E84E-522A-470C-8DDD-5B105F1042D8}"/>
    <cellStyle name="Output 15 3 3 4 2" xfId="27666" xr:uid="{698BC5C2-4190-467D-856A-188174A946E4}"/>
    <cellStyle name="Output 15 3 3 5" xfId="16793" xr:uid="{85F20B87-FFE3-4E94-A7F3-AF47745A30F7}"/>
    <cellStyle name="Output 15 3 3 5 2" xfId="28540" xr:uid="{716188CE-4A21-4A6A-B59F-E991ED94F5E0}"/>
    <cellStyle name="Output 15 3 3 6" xfId="17658" xr:uid="{BF2378E4-1BD1-4A0A-8A57-FE7A63B0F523}"/>
    <cellStyle name="Output 15 3 3 6 2" xfId="29379" xr:uid="{2DD2D5AE-D887-4E29-89D1-E458E417741F}"/>
    <cellStyle name="Output 15 3 3 7" xfId="18434" xr:uid="{41CD1DE2-A5E2-47F2-985A-6B9E84D61A13}"/>
    <cellStyle name="Output 15 3 3 7 2" xfId="30155" xr:uid="{FAF3CA1A-F338-491C-940C-CBE559CEA5F1}"/>
    <cellStyle name="Output 15 3 3 8" xfId="19191" xr:uid="{7A4D6475-009B-4F0C-9CDD-74FF6B2DA04A}"/>
    <cellStyle name="Output 15 3 4" xfId="12370" xr:uid="{633EC9AB-416A-40CC-9E1D-0E896622F139}"/>
    <cellStyle name="Output 15 3 4 2" xfId="24185" xr:uid="{968D213E-48F6-4AE7-ADAB-097D26D41265}"/>
    <cellStyle name="Output 15 3 5" xfId="10406" xr:uid="{5500B608-4E80-4E73-B626-2AC818055CB2}"/>
    <cellStyle name="Output 15 3 5 2" xfId="22278" xr:uid="{62375941-C6BB-4B3C-AED9-D9B32E05CC29}"/>
    <cellStyle name="Output 15 3 6" xfId="12991" xr:uid="{8331CFC4-0FD6-4FA8-879D-A6858E481419}"/>
    <cellStyle name="Output 15 3 6 2" xfId="24783" xr:uid="{07AE2D47-77CE-44CE-B373-D323490DF52A}"/>
    <cellStyle name="Output 15 3 7" xfId="9909" xr:uid="{516C572A-F62B-4D95-B2AC-3FD5EB784ECB}"/>
    <cellStyle name="Output 15 3 7 2" xfId="21785" xr:uid="{D3CB44EB-D6F6-4E47-97A0-9932F4C6CC25}"/>
    <cellStyle name="Output 15 3 8" xfId="12111" xr:uid="{D2AB9543-5B5D-4F64-A012-71AAC4E485E7}"/>
    <cellStyle name="Output 15 3 8 2" xfId="23929" xr:uid="{C49955A3-3016-450C-8C38-53540BA5D9BA}"/>
    <cellStyle name="Output 15 3 9" xfId="10647" xr:uid="{1BA849A3-40FE-4BE1-AB66-68D01EC0BD30}"/>
    <cellStyle name="Output 15 3 9 2" xfId="22519" xr:uid="{546C60E5-27F2-4903-BD23-2E6AF1CDD887}"/>
    <cellStyle name="Output 15 4" xfId="7941" xr:uid="{94943B5D-F014-436E-8391-852C2F34E372}"/>
    <cellStyle name="Output 15 4 2" xfId="12911" xr:uid="{5203599D-7F6A-4756-9595-22A276B4BFB9}"/>
    <cellStyle name="Output 15 4 2 2" xfId="24705" xr:uid="{0FF15CAE-D3EB-427A-B1B6-7277EB74363D}"/>
    <cellStyle name="Output 15 4 3" xfId="9977" xr:uid="{39016401-A91F-4B29-B313-95B4D27662FA}"/>
    <cellStyle name="Output 15 4 3 2" xfId="21852" xr:uid="{CB423F70-F76E-45FC-BA73-B925D6169CE1}"/>
    <cellStyle name="Output 15 4 4" xfId="13662" xr:uid="{7293AF42-C2D4-4DF8-924F-385BA9B9E97F}"/>
    <cellStyle name="Output 15 4 4 2" xfId="25437" xr:uid="{3A2AF4C6-D604-4EDA-9C47-A7ECF4B3A0F8}"/>
    <cellStyle name="Output 15 4 5" xfId="14626" xr:uid="{F764E616-BA31-4FA2-A79A-C947E6962A51}"/>
    <cellStyle name="Output 15 4 5 2" xfId="26397" xr:uid="{3DE7551A-0417-46E1-AD0D-26ACC780FD7B}"/>
    <cellStyle name="Output 15 4 6" xfId="15578" xr:uid="{D00E18F1-9F4A-4B09-96D0-41E6E2121969}"/>
    <cellStyle name="Output 15 4 6 2" xfId="27329" xr:uid="{2C82457B-6EA1-4279-B3CB-B0F51175883A}"/>
    <cellStyle name="Output 15 4 7" xfId="16460" xr:uid="{F2772B35-D38E-4AA7-8A9B-AC784EA50CC0}"/>
    <cellStyle name="Output 15 4 7 2" xfId="28207" xr:uid="{88193F84-1962-4E52-8D5E-2E9DD32BB714}"/>
    <cellStyle name="Output 15 4 8" xfId="17328" xr:uid="{5460E43E-67E1-48F5-A03E-763D7B597689}"/>
    <cellStyle name="Output 15 5" xfId="9374" xr:uid="{9D6A5662-A27E-4346-88F2-EA861DCD60DD}"/>
    <cellStyle name="Output 15 5 2" xfId="13779" xr:uid="{35AB14BC-A15E-415F-9198-D4EDFDDC245E}"/>
    <cellStyle name="Output 15 5 2 2" xfId="25552" xr:uid="{56BBB19A-4D5B-4122-86B6-9DF809D21976}"/>
    <cellStyle name="Output 15 5 3" xfId="14739" xr:uid="{C0114F53-4E26-4786-8BD4-0F3832092632}"/>
    <cellStyle name="Output 15 5 3 2" xfId="26510" xr:uid="{C99D745A-2A84-4F1E-A216-869EC25E29E9}"/>
    <cellStyle name="Output 15 5 4" xfId="15691" xr:uid="{4C5D3511-5D6E-4073-8BA4-37B4D08BE71C}"/>
    <cellStyle name="Output 15 5 4 2" xfId="27438" xr:uid="{0E778687-69C4-4341-8C48-9C1821659075}"/>
    <cellStyle name="Output 15 5 5" xfId="16565" xr:uid="{ABF661E1-E986-4ED0-A3F7-F97B416E8A03}"/>
    <cellStyle name="Output 15 5 5 2" xfId="28312" xr:uid="{23A047F2-EF48-4F9C-B6FE-4DA7AFF3C99E}"/>
    <cellStyle name="Output 15 5 6" xfId="17430" xr:uid="{69903E58-DDBC-48F2-A54D-70F35AC39F46}"/>
    <cellStyle name="Output 15 5 6 2" xfId="29151" xr:uid="{21EF898C-8249-4CCE-98A9-8B442E4E8CEB}"/>
    <cellStyle name="Output 15 5 7" xfId="18206" xr:uid="{AD792F46-D1A2-4084-A9BB-E794E4DC58AD}"/>
    <cellStyle name="Output 15 5 7 2" xfId="29927" xr:uid="{575431EC-6847-4F66-9F1F-BE209F07A489}"/>
    <cellStyle name="Output 15 5 8" xfId="18963" xr:uid="{8D5FE26F-EBC4-4D1E-972B-394D80473E03}"/>
    <cellStyle name="Output 15 6" xfId="11816" xr:uid="{82AA6729-E4B7-4E7C-9BA1-39258EB4B9E2}"/>
    <cellStyle name="Output 15 6 2" xfId="23644" xr:uid="{9DA5292D-9316-4AF9-A31C-D0B7CAD2114B}"/>
    <cellStyle name="Output 15 7" xfId="10895" xr:uid="{1049FFE4-AC3B-4AF1-A9A7-B63EEE385377}"/>
    <cellStyle name="Output 15 7 2" xfId="22764" xr:uid="{3953B05C-EE09-4679-9094-99CE8AAD6A8E}"/>
    <cellStyle name="Output 15 8" xfId="11435" xr:uid="{38D4C0EF-B451-4862-9C80-2690DA6BE2AA}"/>
    <cellStyle name="Output 15 8 2" xfId="23293" xr:uid="{090AD975-BC3B-4CD9-A982-A73FE62E4809}"/>
    <cellStyle name="Output 15 9" xfId="11193" xr:uid="{27E31FC5-F789-4DD0-8603-F3107B934869}"/>
    <cellStyle name="Output 15 9 2" xfId="23055" xr:uid="{1EB20B73-BFE5-4177-A8A6-FE17179E4E88}"/>
    <cellStyle name="Output 16" xfId="6163" xr:uid="{FA31BACF-2637-4853-A669-C8667B2FED71}"/>
    <cellStyle name="Output 16 10" xfId="11907" xr:uid="{3E8F8534-3459-447B-A951-BAB4FEFCD23B}"/>
    <cellStyle name="Output 16 10 2" xfId="23734" xr:uid="{98D5D625-3082-4CB3-8DE6-8638A41009C6}"/>
    <cellStyle name="Output 16 11" xfId="10813" xr:uid="{EBF20725-C1BE-4BB5-8E5C-3996FCF6CB66}"/>
    <cellStyle name="Output 16 11 2" xfId="22683" xr:uid="{EA8465FF-5190-4F35-8F8C-04D4596C1369}"/>
    <cellStyle name="Output 16 12" xfId="11507" xr:uid="{C7161F11-2BF1-4BDD-9089-D278111C938D}"/>
    <cellStyle name="Output 16 12 2" xfId="23361" xr:uid="{EA630CFF-FE8F-464A-BA68-DB925F7B93CD}"/>
    <cellStyle name="Output 16 2" xfId="6833" xr:uid="{BCC8732A-6BB2-41F5-A3B0-3F028DCE622D}"/>
    <cellStyle name="Output 16 2 10" xfId="16251" xr:uid="{3CD8345D-456B-4957-A75F-6F8AC29A0D19}"/>
    <cellStyle name="Output 16 2 10 2" xfId="27998" xr:uid="{7A037EC6-E8DC-4C1B-B6F5-42DF0B20CD07}"/>
    <cellStyle name="Output 16 2 11" xfId="17123" xr:uid="{F88C7D90-B11F-4E48-B395-A8F38D0B17F2}"/>
    <cellStyle name="Output 16 2 11 2" xfId="28870" xr:uid="{FC81015C-8CA5-4336-8879-C5D812F85897}"/>
    <cellStyle name="Output 16 2 2" xfId="7621" xr:uid="{D3C8AF7C-1B11-4B77-9062-9BD3334FA618}"/>
    <cellStyle name="Output 16 2 2 10" xfId="9904" xr:uid="{41482097-4A80-43CA-8889-7CD3C924DF15}"/>
    <cellStyle name="Output 16 2 2 10 2" xfId="21780" xr:uid="{14E7E419-9B0E-4752-BD43-1B6F3AE4FB17}"/>
    <cellStyle name="Output 16 2 2 2" xfId="9264" xr:uid="{31CD5E19-DCE9-475C-9B2B-32A0CCCD9C9F}"/>
    <cellStyle name="Output 16 2 2 2 2" xfId="13698" xr:uid="{944C7275-CFA1-4E2A-8F5F-5009874E6B1A}"/>
    <cellStyle name="Output 16 2 2 2 2 2" xfId="25472" xr:uid="{4DBF9D51-DAB4-48DE-B116-357893857469}"/>
    <cellStyle name="Output 16 2 2 2 3" xfId="14660" xr:uid="{7B8B2E25-B2E4-43AB-949A-F5608EB4FEEF}"/>
    <cellStyle name="Output 16 2 2 2 3 2" xfId="26431" xr:uid="{2AA405CE-2219-4D3D-98F7-DD51D0834DCC}"/>
    <cellStyle name="Output 16 2 2 2 4" xfId="15612" xr:uid="{9C46307A-BAD9-4A87-ACD9-B9FE748C10A3}"/>
    <cellStyle name="Output 16 2 2 2 4 2" xfId="27361" xr:uid="{D8E92AF5-52A8-4A09-AC95-5A2ADCFB7A3F}"/>
    <cellStyle name="Output 16 2 2 2 5" xfId="16492" xr:uid="{5A729DC9-147E-4F07-938D-C422B0BE9B81}"/>
    <cellStyle name="Output 16 2 2 2 5 2" xfId="28239" xr:uid="{35F3D7F3-FD7A-4083-8864-B87141129E21}"/>
    <cellStyle name="Output 16 2 2 2 6" xfId="17358" xr:uid="{B72BE430-8840-4543-BA6B-525332195B73}"/>
    <cellStyle name="Output 16 2 2 2 6 2" xfId="29079" xr:uid="{6121B575-10DF-4ACB-9F22-9712A0D309BC}"/>
    <cellStyle name="Output 16 2 2 2 7" xfId="18134" xr:uid="{E588C44F-B61D-4C2B-9C25-2893B6274CBF}"/>
    <cellStyle name="Output 16 2 2 2 7 2" xfId="29855" xr:uid="{E3027750-C02A-4402-BB9F-0E51E5FFE841}"/>
    <cellStyle name="Output 16 2 2 2 8" xfId="18891" xr:uid="{AE1D763E-BDCD-4C8D-9C5B-8EC9FDF90DE3}"/>
    <cellStyle name="Output 16 2 2 3" xfId="9717" xr:uid="{3CB58366-69A0-41C0-B67F-C10778DEDAFA}"/>
    <cellStyle name="Output 16 2 2 3 2" xfId="14122" xr:uid="{074DD6C6-0276-4B8A-97F2-DD7ADC8C9771}"/>
    <cellStyle name="Output 16 2 2 3 2 2" xfId="25895" xr:uid="{20F5E489-6563-4C1F-97B5-EC5B953DD771}"/>
    <cellStyle name="Output 16 2 2 3 3" xfId="15082" xr:uid="{1D63D913-53E3-4FD0-AE03-AC3DEA0910DD}"/>
    <cellStyle name="Output 16 2 2 3 3 2" xfId="26853" xr:uid="{D7B26CE8-DCA0-4D30-B666-50A827774D7E}"/>
    <cellStyle name="Output 16 2 2 3 4" xfId="16034" xr:uid="{219885FC-8705-46F6-8DB9-B603091D737C}"/>
    <cellStyle name="Output 16 2 2 3 4 2" xfId="27781" xr:uid="{DB2BEB28-7980-4C60-B16B-7F3DCEB21240}"/>
    <cellStyle name="Output 16 2 2 3 5" xfId="16908" xr:uid="{47E7BCAA-3F27-4DA0-A8E7-2536D1900606}"/>
    <cellStyle name="Output 16 2 2 3 5 2" xfId="28655" xr:uid="{4DF762D5-B88B-4C88-BDDF-EEC92C458FAB}"/>
    <cellStyle name="Output 16 2 2 3 6" xfId="17773" xr:uid="{EBA4964C-FA5E-44B6-9237-84E46ACBC5C9}"/>
    <cellStyle name="Output 16 2 2 3 6 2" xfId="29494" xr:uid="{0DE3D51E-44A0-4CAA-A128-04C77109FD5A}"/>
    <cellStyle name="Output 16 2 2 3 7" xfId="18549" xr:uid="{79B9C953-C3B4-4A35-AF3B-CEF14F4F246E}"/>
    <cellStyle name="Output 16 2 2 3 7 2" xfId="30270" xr:uid="{7FFCA04A-82A5-48DE-9DA9-E62A7D7C8176}"/>
    <cellStyle name="Output 16 2 2 3 8" xfId="19306" xr:uid="{80B8D27C-EE09-4802-9F08-2AD47BD43314}"/>
    <cellStyle name="Output 16 2 2 4" xfId="12682" xr:uid="{3B5FDECC-D403-496F-B1E0-C5B7BE16B7E4}"/>
    <cellStyle name="Output 16 2 2 4 2" xfId="24481" xr:uid="{5E272989-9FDB-47AF-AA2C-9622AB76F744}"/>
    <cellStyle name="Output 16 2 2 5" xfId="12275" xr:uid="{9E688FE0-18A7-4470-84E2-137481571D7A}"/>
    <cellStyle name="Output 16 2 2 5 2" xfId="24091" xr:uid="{5438D6A5-AE33-4BB9-923C-10C2FE33947F}"/>
    <cellStyle name="Output 16 2 2 6" xfId="10493" xr:uid="{5DA69AAF-8B65-4AE1-80CB-34E72C38DA42}"/>
    <cellStyle name="Output 16 2 2 6 2" xfId="22365" xr:uid="{F76F494C-F7D9-4D98-9DB5-3C6E33EF531E}"/>
    <cellStyle name="Output 16 2 2 7" xfId="12563" xr:uid="{27FD45E8-D949-4A8D-B1E5-D0C3DE37BE50}"/>
    <cellStyle name="Output 16 2 2 7 2" xfId="24372" xr:uid="{69FB5CC9-6899-44B6-861D-8B701A043958}"/>
    <cellStyle name="Output 16 2 2 8" xfId="10240" xr:uid="{8CF05228-E062-46D9-99B9-D11A08142884}"/>
    <cellStyle name="Output 16 2 2 8 2" xfId="22115" xr:uid="{AB79B20F-6581-4110-A718-87A9E519D917}"/>
    <cellStyle name="Output 16 2 2 9" xfId="12996" xr:uid="{28D6725F-535B-4F70-AFB5-47B6762E377B}"/>
    <cellStyle name="Output 16 2 2 9 2" xfId="24788" xr:uid="{0683A53A-00E2-4552-A72D-C56770ABCB30}"/>
    <cellStyle name="Output 16 2 3" xfId="8478" xr:uid="{A7B6F014-91A3-4C0C-995C-6B9C02122AE8}"/>
    <cellStyle name="Output 16 2 3 2" xfId="13219" xr:uid="{D9FB9FE9-BB21-4B86-8986-38565E8C38E7}"/>
    <cellStyle name="Output 16 2 3 2 2" xfId="25005" xr:uid="{474221F8-927F-4B2E-AA37-21B5FDA015AB}"/>
    <cellStyle name="Output 16 2 3 3" xfId="14239" xr:uid="{FDB6B99F-8F97-41AF-8070-01537A21F8A6}"/>
    <cellStyle name="Output 16 2 3 3 2" xfId="26012" xr:uid="{E5E5FE0A-C4AE-4E1F-B971-08A090684626}"/>
    <cellStyle name="Output 16 2 3 4" xfId="15199" xr:uid="{C16BF3AA-BE03-46EA-A26B-D596F10BAD66}"/>
    <cellStyle name="Output 16 2 3 4 2" xfId="26968" xr:uid="{694299A8-FF4F-4B7B-84C8-B889EF35B6FE}"/>
    <cellStyle name="Output 16 2 3 5" xfId="16148" xr:uid="{E40AA6F9-DFDA-4609-A648-D7ABA266ED6C}"/>
    <cellStyle name="Output 16 2 3 5 2" xfId="27895" xr:uid="{D52AE12B-8346-4F1F-9AC8-2F8ED0066A67}"/>
    <cellStyle name="Output 16 2 3 6" xfId="17021" xr:uid="{6335E786-B69A-4DC3-83EE-FBF794F2CD89}"/>
    <cellStyle name="Output 16 2 3 6 2" xfId="28768" xr:uid="{E1E52953-6DE7-40BB-BCDB-03F60A446EBE}"/>
    <cellStyle name="Output 16 2 3 7" xfId="17886" xr:uid="{9D2FFB8A-7323-481B-8ED6-0FDF09C01492}"/>
    <cellStyle name="Output 16 2 3 7 2" xfId="29607" xr:uid="{BDED88BB-A75E-45D7-9C8D-FD9DCFD2D918}"/>
    <cellStyle name="Output 16 2 3 8" xfId="18662" xr:uid="{30CF4E94-30AA-4163-BCF1-2DDC8CD4B155}"/>
    <cellStyle name="Output 16 2 4" xfId="9488" xr:uid="{6CEB6437-C829-4DF5-AD65-2D5AEB8C116B}"/>
    <cellStyle name="Output 16 2 4 2" xfId="13893" xr:uid="{415F8910-7BED-423D-AD3D-6E7EF0661B5F}"/>
    <cellStyle name="Output 16 2 4 2 2" xfId="25666" xr:uid="{A24B0B46-28CB-4D86-BE49-BE8EAA27C311}"/>
    <cellStyle name="Output 16 2 4 3" xfId="14853" xr:uid="{F3AB27FF-4DFD-4820-927F-67D00850D509}"/>
    <cellStyle name="Output 16 2 4 3 2" xfId="26624" xr:uid="{C8607450-920B-4A55-878D-84F4C649CBC5}"/>
    <cellStyle name="Output 16 2 4 4" xfId="15805" xr:uid="{94555C34-E7F2-4EC5-B824-9D6D3145484F}"/>
    <cellStyle name="Output 16 2 4 4 2" xfId="27552" xr:uid="{27213398-90F2-40B1-AEF1-00C870DB113C}"/>
    <cellStyle name="Output 16 2 4 5" xfId="16679" xr:uid="{6DC0A03A-2E56-49A8-9A80-5F9A957A04BD}"/>
    <cellStyle name="Output 16 2 4 5 2" xfId="28426" xr:uid="{C77441D4-46C3-49E8-9AD0-64CFD514A7E2}"/>
    <cellStyle name="Output 16 2 4 6" xfId="17544" xr:uid="{1C86BF6A-2776-40A9-B36D-9C3B75026DC2}"/>
    <cellStyle name="Output 16 2 4 6 2" xfId="29265" xr:uid="{B53DD50E-17FB-4FC9-8696-1D2A6AAC3BD3}"/>
    <cellStyle name="Output 16 2 4 7" xfId="18320" xr:uid="{60AAEA62-49AA-4556-B7BE-A70F96935CE5}"/>
    <cellStyle name="Output 16 2 4 7 2" xfId="30041" xr:uid="{CBA7DE06-2B3D-400B-BB51-7F82AFC10893}"/>
    <cellStyle name="Output 16 2 4 8" xfId="19077" xr:uid="{2B068452-980E-4901-B1FB-DBCF98A547CF}"/>
    <cellStyle name="Output 16 2 5" xfId="12190" xr:uid="{8CD68CF3-4568-4527-A9E6-9E2574DADFBE}"/>
    <cellStyle name="Output 16 2 5 2" xfId="24007" xr:uid="{3ACCFBB2-1FDD-4EAC-A370-B541CDA8FB52}"/>
    <cellStyle name="Output 16 2 6" xfId="10573" xr:uid="{6C54952C-4522-4AC7-8147-287E3B88672E}"/>
    <cellStyle name="Output 16 2 6 2" xfId="22445" xr:uid="{9180534A-2DEE-4F42-9868-778C751C0401}"/>
    <cellStyle name="Output 16 2 7" xfId="13353" xr:uid="{BC85A06E-6691-4A39-96E4-1E1B055D6A5C}"/>
    <cellStyle name="Output 16 2 7 2" xfId="25136" xr:uid="{D772B42D-E2EE-426F-BB3D-4DE6ABBDB7D9}"/>
    <cellStyle name="Output 16 2 8" xfId="14362" xr:uid="{EC45852E-C22B-46A7-9054-08F3D0537BDF}"/>
    <cellStyle name="Output 16 2 8 2" xfId="26134" xr:uid="{41C11443-984C-4976-8B3D-08835BFBAD3A}"/>
    <cellStyle name="Output 16 2 9" xfId="15320" xr:uid="{404EEB9A-8F0F-46C9-B120-E1D7192A29C6}"/>
    <cellStyle name="Output 16 2 9 2" xfId="27084" xr:uid="{9D9E69BA-CAB9-42C3-8F12-E681F25A29FB}"/>
    <cellStyle name="Output 16 3" xfId="7098" xr:uid="{31B3D48A-E1D7-439B-B2C6-EF78EDAA3E76}"/>
    <cellStyle name="Output 16 3 10" xfId="13040" xr:uid="{3F5834A5-6184-49DC-9199-2295D44CC6B9}"/>
    <cellStyle name="Output 16 3 10 2" xfId="24830" xr:uid="{619924A2-C3A1-4571-A72E-413F0DE4D056}"/>
    <cellStyle name="Output 16 3 2" xfId="8741" xr:uid="{26CCDC5C-7DF6-4C15-A774-27781526CD17}"/>
    <cellStyle name="Output 16 3 2 2" xfId="13401" xr:uid="{F56AB627-ABFC-450E-B417-DAE7730EA4D8}"/>
    <cellStyle name="Output 16 3 2 2 2" xfId="25184" xr:uid="{A1098A59-9050-4D6F-B60C-5698EACB3CE1}"/>
    <cellStyle name="Output 16 3 2 3" xfId="14407" xr:uid="{261F2767-EFF4-42C7-A1C6-00328915B6FF}"/>
    <cellStyle name="Output 16 3 2 3 2" xfId="26179" xr:uid="{49A90DB7-4CB6-4167-9EC9-FBB48DCE4B39}"/>
    <cellStyle name="Output 16 3 2 4" xfId="15365" xr:uid="{63D3515C-7D8F-43A9-8ABB-B7A402A6EBFC}"/>
    <cellStyle name="Output 16 3 2 4 2" xfId="27127" xr:uid="{74D16274-5D26-41B1-855D-0C1C8832F048}"/>
    <cellStyle name="Output 16 3 2 5" xfId="16292" xr:uid="{05ADEE2B-AF1C-4366-8C9C-ED5CDC0C57F1}"/>
    <cellStyle name="Output 16 3 2 5 2" xfId="28039" xr:uid="{69D301E8-74A3-4F9B-9BB2-1C7180BDEE80}"/>
    <cellStyle name="Output 16 3 2 6" xfId="17163" xr:uid="{4B2990CE-2C6A-4547-B870-6645B1004791}"/>
    <cellStyle name="Output 16 3 2 6 2" xfId="28907" xr:uid="{688FA50C-0565-4C38-BBC1-DC90CAC6A9CA}"/>
    <cellStyle name="Output 16 3 2 7" xfId="18010" xr:uid="{8CB8C569-D112-4574-9A76-F72DB99F0E4C}"/>
    <cellStyle name="Output 16 3 2 7 2" xfId="29731" xr:uid="{40AB2F09-5B11-42C4-B266-CF977E36C63C}"/>
    <cellStyle name="Output 16 3 2 8" xfId="18777" xr:uid="{2824B700-71E0-4B53-AC51-61ABD9CAB406}"/>
    <cellStyle name="Output 16 3 3" xfId="9603" xr:uid="{119E937E-1737-4EC5-B06A-5F25D29C9E86}"/>
    <cellStyle name="Output 16 3 3 2" xfId="14008" xr:uid="{AFFA10F3-4D3F-436A-AA20-9900CBAC1E2D}"/>
    <cellStyle name="Output 16 3 3 2 2" xfId="25781" xr:uid="{A437AE13-8B72-43CF-80CC-F2F5A1DEF32F}"/>
    <cellStyle name="Output 16 3 3 3" xfId="14968" xr:uid="{FBED297F-8832-4329-89C8-4E35E5C5B709}"/>
    <cellStyle name="Output 16 3 3 3 2" xfId="26739" xr:uid="{CBC2C0F4-7EB3-4B3B-BF46-A1DCA7FD2B86}"/>
    <cellStyle name="Output 16 3 3 4" xfId="15920" xr:uid="{A1B52BA5-8B03-482C-A77D-11226C79F227}"/>
    <cellStyle name="Output 16 3 3 4 2" xfId="27667" xr:uid="{5E679BA4-AF3C-4512-85A2-89CE5E886B3D}"/>
    <cellStyle name="Output 16 3 3 5" xfId="16794" xr:uid="{648295B5-A1AD-475D-AA2D-7503C715B3DA}"/>
    <cellStyle name="Output 16 3 3 5 2" xfId="28541" xr:uid="{88025CC9-3B3C-4749-A873-133DCE56FA54}"/>
    <cellStyle name="Output 16 3 3 6" xfId="17659" xr:uid="{BEE7E535-5730-4DE0-9E27-F86D0908311E}"/>
    <cellStyle name="Output 16 3 3 6 2" xfId="29380" xr:uid="{B4B78FAF-A1B9-4769-9D98-964BC035489A}"/>
    <cellStyle name="Output 16 3 3 7" xfId="18435" xr:uid="{74343066-9FA5-4021-8B27-F5FF85BDEBF5}"/>
    <cellStyle name="Output 16 3 3 7 2" xfId="30156" xr:uid="{EE354A1D-C6F8-4247-B829-434EA5FED0BB}"/>
    <cellStyle name="Output 16 3 3 8" xfId="19192" xr:uid="{E701843B-DBBA-4A01-9911-2A79D746F1C8}"/>
    <cellStyle name="Output 16 3 4" xfId="12371" xr:uid="{7258F25A-64FB-440B-8DD6-680EA6CF6E65}"/>
    <cellStyle name="Output 16 3 4 2" xfId="24186" xr:uid="{FBCE9519-B703-4B5C-8944-7D6914B2C0E8}"/>
    <cellStyle name="Output 16 3 5" xfId="10405" xr:uid="{3B898DD9-FACC-4CAF-808B-1398B38A5B2C}"/>
    <cellStyle name="Output 16 3 5 2" xfId="22277" xr:uid="{C836A454-AB36-4956-87D4-A0C7DA1DF9F0}"/>
    <cellStyle name="Output 16 3 6" xfId="12327" xr:uid="{9260A2BA-869E-4098-BAA6-54700FA33047}"/>
    <cellStyle name="Output 16 3 6 2" xfId="24143" xr:uid="{3026C5A2-D303-4B77-A3C4-35F7B635F26A}"/>
    <cellStyle name="Output 16 3 7" xfId="10446" xr:uid="{6E5CC6EB-B5B4-4542-BDDD-D4E1EDDEDE51}"/>
    <cellStyle name="Output 16 3 7 2" xfId="22318" xr:uid="{8009D6E7-7E1C-468C-9AE9-EDEF3B6415BC}"/>
    <cellStyle name="Output 16 3 8" xfId="11644" xr:uid="{59D653FA-7F72-442A-9223-61F60A7EDCD0}"/>
    <cellStyle name="Output 16 3 8 2" xfId="23484" xr:uid="{60BCBE59-A32E-4505-8C9E-BAABB8B72D61}"/>
    <cellStyle name="Output 16 3 9" xfId="11039" xr:uid="{ECE1D1C0-8CF2-4058-945A-65FE59EE95A1}"/>
    <cellStyle name="Output 16 3 9 2" xfId="22908" xr:uid="{968DB6C9-8E91-49C6-9FC7-32BC0C6955DC}"/>
    <cellStyle name="Output 16 4" xfId="7942" xr:uid="{F742DDA5-0B76-411C-85A5-CED311B642DA}"/>
    <cellStyle name="Output 16 4 2" xfId="12912" xr:uid="{A44199AB-D761-4CF9-BFB2-2EE695866990}"/>
    <cellStyle name="Output 16 4 2 2" xfId="24706" xr:uid="{85B16C59-D9FA-4A51-8FCB-1A0523A00283}"/>
    <cellStyle name="Output 16 4 3" xfId="9976" xr:uid="{A2DE2E45-6A39-4D15-AA1C-29216726BE6D}"/>
    <cellStyle name="Output 16 4 3 2" xfId="21851" xr:uid="{D6E122DA-AC02-4D65-B699-2CC82D6029BE}"/>
    <cellStyle name="Output 16 4 4" xfId="13137" xr:uid="{522643C2-8E0A-4833-862B-CA7F624349FC}"/>
    <cellStyle name="Output 16 4 4 2" xfId="24924" xr:uid="{8760DF0B-89E4-43C4-B8B6-D16A613BF3E5}"/>
    <cellStyle name="Output 16 4 5" xfId="9799" xr:uid="{DFD5CBCE-2C61-4B12-8C91-439F6B1DC344}"/>
    <cellStyle name="Output 16 4 5 2" xfId="21675" xr:uid="{CB94CE05-8499-414C-8A09-7662F5E8FB40}"/>
    <cellStyle name="Output 16 4 6" xfId="12123" xr:uid="{C2D6A52B-697C-4FE4-87E7-405A6948E308}"/>
    <cellStyle name="Output 16 4 6 2" xfId="23940" xr:uid="{5C973B0C-558E-4074-88FF-79BF180C0DEE}"/>
    <cellStyle name="Output 16 4 7" xfId="10640" xr:uid="{107369DA-6236-4305-9CB8-7B4E778F1407}"/>
    <cellStyle name="Output 16 4 7 2" xfId="22512" xr:uid="{D752378B-C01D-4DF6-9CDA-346B2B502C3E}"/>
    <cellStyle name="Output 16 4 8" xfId="13059" xr:uid="{F3A9E200-564E-4C36-AFF8-DDCECE7E8BD0}"/>
    <cellStyle name="Output 16 5" xfId="9375" xr:uid="{F5BAF012-6B83-4D23-B132-56D9AFA04D14}"/>
    <cellStyle name="Output 16 5 2" xfId="13780" xr:uid="{F8D05619-1A2B-4314-8EE1-5D657ABDCC07}"/>
    <cellStyle name="Output 16 5 2 2" xfId="25553" xr:uid="{5456385A-7F2D-460B-84D0-5B2A5E1D6803}"/>
    <cellStyle name="Output 16 5 3" xfId="14740" xr:uid="{E37F7E47-97CB-4D87-A330-F274A0E0FEFE}"/>
    <cellStyle name="Output 16 5 3 2" xfId="26511" xr:uid="{5394A256-0B50-444E-96B2-B31B339AA7D1}"/>
    <cellStyle name="Output 16 5 4" xfId="15692" xr:uid="{A199EE7F-5EC8-45E0-8603-C7AB3165C9F9}"/>
    <cellStyle name="Output 16 5 4 2" xfId="27439" xr:uid="{AC6D8B46-3BCE-4EE8-A9BD-4570BA1B98C4}"/>
    <cellStyle name="Output 16 5 5" xfId="16566" xr:uid="{F2C99661-1F79-42A0-B2EC-4B03CBB2B5A9}"/>
    <cellStyle name="Output 16 5 5 2" xfId="28313" xr:uid="{4D5E0328-AAB6-4790-9DAE-5D13B40D9706}"/>
    <cellStyle name="Output 16 5 6" xfId="17431" xr:uid="{7C4DD895-85CE-42E0-9450-600F3F118199}"/>
    <cellStyle name="Output 16 5 6 2" xfId="29152" xr:uid="{5D01BBC8-790B-4559-9771-9097DD221A8B}"/>
    <cellStyle name="Output 16 5 7" xfId="18207" xr:uid="{F935AB99-EFCF-4F17-BE8E-6A8FDB25CDD2}"/>
    <cellStyle name="Output 16 5 7 2" xfId="29928" xr:uid="{7AB044DA-FD71-48BB-89D6-D0BF6111EC9E}"/>
    <cellStyle name="Output 16 5 8" xfId="18964" xr:uid="{321F1E48-1A3A-4219-A1FD-3B5177E63990}"/>
    <cellStyle name="Output 16 6" xfId="11817" xr:uid="{610A1315-A0B7-46A6-A2DC-861F8242C6A8}"/>
    <cellStyle name="Output 16 6 2" xfId="23645" xr:uid="{54842CDE-8992-4EA1-830E-FF79FAED8CD4}"/>
    <cellStyle name="Output 16 7" xfId="10894" xr:uid="{1745DBB4-036A-4BA3-ADB2-ED60BD684607}"/>
    <cellStyle name="Output 16 7 2" xfId="22763" xr:uid="{C40D2DCC-9768-4F29-A9F9-261510626A5A}"/>
    <cellStyle name="Output 16 8" xfId="11436" xr:uid="{2CAA6A0C-10C4-43F6-B236-3BED9D7C3937}"/>
    <cellStyle name="Output 16 8 2" xfId="23294" xr:uid="{371547AF-1B84-4C40-9EC4-96051ECD0A4C}"/>
    <cellStyle name="Output 16 9" xfId="11192" xr:uid="{EC917267-564D-4ED8-9D18-B2692461D619}"/>
    <cellStyle name="Output 16 9 2" xfId="23054" xr:uid="{11013686-B99A-4284-9B9F-0E4FB34FF9D4}"/>
    <cellStyle name="Output 17" xfId="6164" xr:uid="{9CBF5659-83E6-4226-BE5F-ACF59519F8B2}"/>
    <cellStyle name="Output 17 10" xfId="12478" xr:uid="{98280BA2-AE5A-4B99-AA8B-6877B9E9C27B}"/>
    <cellStyle name="Output 17 10 2" xfId="24292" xr:uid="{B35BD7F7-80AD-470B-9929-CB2190206BBE}"/>
    <cellStyle name="Output 17 11" xfId="10303" xr:uid="{F72FD6C3-E4AA-42CD-88A3-D56D7491BD15}"/>
    <cellStyle name="Output 17 11 2" xfId="22175" xr:uid="{DF3AE36C-0225-446E-9555-A9570B070036}"/>
    <cellStyle name="Output 17 12" xfId="12594" xr:uid="{F32CCDE6-2ABB-4DE4-AA77-8BC160B141CA}"/>
    <cellStyle name="Output 17 12 2" xfId="24399" xr:uid="{68DD99F4-6E9E-4F15-A1EB-DC4920A7A0BA}"/>
    <cellStyle name="Output 17 2" xfId="6834" xr:uid="{116ACE9A-09B1-4356-BBE7-DE62AA54B42D}"/>
    <cellStyle name="Output 17 2 10" xfId="10186" xr:uid="{04489A01-5C4C-4DE5-9693-1491E2A885AF}"/>
    <cellStyle name="Output 17 2 10 2" xfId="22061" xr:uid="{B611DC1E-9FC7-4DC8-AEB4-4C566727D8AB}"/>
    <cellStyle name="Output 17 2 11" xfId="11719" xr:uid="{DB365368-8F2E-436B-B6BC-D672EE6A6145}"/>
    <cellStyle name="Output 17 2 11 2" xfId="23548" xr:uid="{ECA60516-8D84-4528-9D90-3C4EF01E6E12}"/>
    <cellStyle name="Output 17 2 2" xfId="7622" xr:uid="{CEDFF660-6D86-483C-A41B-7CF9CF6D92A6}"/>
    <cellStyle name="Output 17 2 2 10" xfId="16465" xr:uid="{768AF529-5B25-469D-B089-C01901C3034A}"/>
    <cellStyle name="Output 17 2 2 10 2" xfId="28212" xr:uid="{9BEC693E-BBF7-4880-8749-BA7216A1D7FE}"/>
    <cellStyle name="Output 17 2 2 2" xfId="9265" xr:uid="{A86C5520-61BE-468D-981D-F4F57E1D1059}"/>
    <cellStyle name="Output 17 2 2 2 2" xfId="13699" xr:uid="{2566839F-B056-4E71-96A7-E87339658C09}"/>
    <cellStyle name="Output 17 2 2 2 2 2" xfId="25473" xr:uid="{00854B30-2EB7-41DA-B9D9-52806042C205}"/>
    <cellStyle name="Output 17 2 2 2 3" xfId="14661" xr:uid="{D8CCB918-C114-4E08-8C1F-FE763E2FA914}"/>
    <cellStyle name="Output 17 2 2 2 3 2" xfId="26432" xr:uid="{A34E2921-5736-4464-BA44-BB50D86B5B31}"/>
    <cellStyle name="Output 17 2 2 2 4" xfId="15613" xr:uid="{0552FF61-FD77-4414-8977-B33267B102BD}"/>
    <cellStyle name="Output 17 2 2 2 4 2" xfId="27362" xr:uid="{E42E2384-CFF1-4CCB-9555-245D75FF49AE}"/>
    <cellStyle name="Output 17 2 2 2 5" xfId="16493" xr:uid="{F5144ED6-DC41-4751-94D5-3134DCEF0139}"/>
    <cellStyle name="Output 17 2 2 2 5 2" xfId="28240" xr:uid="{2DD48000-75F0-478B-BD82-E78BB7FE01DD}"/>
    <cellStyle name="Output 17 2 2 2 6" xfId="17359" xr:uid="{7C31964D-40CD-4DF7-AE54-02288E8331CC}"/>
    <cellStyle name="Output 17 2 2 2 6 2" xfId="29080" xr:uid="{E9909BD3-C68B-4F9E-BE22-85E01B019E0D}"/>
    <cellStyle name="Output 17 2 2 2 7" xfId="18135" xr:uid="{943702E4-C573-4506-9E10-B956C1578EA5}"/>
    <cellStyle name="Output 17 2 2 2 7 2" xfId="29856" xr:uid="{2DF07577-145D-4E6B-A5FF-37320E0724F0}"/>
    <cellStyle name="Output 17 2 2 2 8" xfId="18892" xr:uid="{53EA185F-F4C3-48C7-9BDB-46E3B813F6BF}"/>
    <cellStyle name="Output 17 2 2 3" xfId="9718" xr:uid="{88ADA790-9049-459E-8D94-9928C7F56781}"/>
    <cellStyle name="Output 17 2 2 3 2" xfId="14123" xr:uid="{18E9F9D7-F19B-407A-B949-A10DD912849E}"/>
    <cellStyle name="Output 17 2 2 3 2 2" xfId="25896" xr:uid="{84872816-3142-4468-8F8D-FB0D6FA1D7B9}"/>
    <cellStyle name="Output 17 2 2 3 3" xfId="15083" xr:uid="{D8802A55-E17F-4989-B799-0BE0238808FF}"/>
    <cellStyle name="Output 17 2 2 3 3 2" xfId="26854" xr:uid="{B80956D6-BD19-4E31-8C04-2039E880AB80}"/>
    <cellStyle name="Output 17 2 2 3 4" xfId="16035" xr:uid="{93352F33-965E-4765-9E13-F9989012BC57}"/>
    <cellStyle name="Output 17 2 2 3 4 2" xfId="27782" xr:uid="{11B13941-15F6-4285-B6A4-1BEA7953F759}"/>
    <cellStyle name="Output 17 2 2 3 5" xfId="16909" xr:uid="{8DC90234-C1E7-458C-B2BC-BA330CAB390A}"/>
    <cellStyle name="Output 17 2 2 3 5 2" xfId="28656" xr:uid="{164582D0-D3D5-4A0E-8BF5-89CAB6056A23}"/>
    <cellStyle name="Output 17 2 2 3 6" xfId="17774" xr:uid="{8B6867F1-D5F0-47A5-99B1-78923418C174}"/>
    <cellStyle name="Output 17 2 2 3 6 2" xfId="29495" xr:uid="{5EE4C6FB-C2ED-4BEA-B914-A5B8505F682A}"/>
    <cellStyle name="Output 17 2 2 3 7" xfId="18550" xr:uid="{3D70639F-F864-4CF6-9A53-5EDD30FA2A08}"/>
    <cellStyle name="Output 17 2 2 3 7 2" xfId="30271" xr:uid="{BDDC4F6F-0CD2-453C-B60D-CC153EA145B5}"/>
    <cellStyle name="Output 17 2 2 3 8" xfId="19307" xr:uid="{C28BF512-8F50-4C5F-A469-59FCCD0DF8A9}"/>
    <cellStyle name="Output 17 2 2 4" xfId="12683" xr:uid="{F0F5C4A4-5637-44EC-95B5-CD8A29862B0D}"/>
    <cellStyle name="Output 17 2 2 4 2" xfId="24482" xr:uid="{7756CB17-0EBF-4079-ABCC-18630FEBC686}"/>
    <cellStyle name="Output 17 2 2 5" xfId="13020" xr:uid="{5D4A28A7-E22B-487B-AAE2-50AFFCAD8ACC}"/>
    <cellStyle name="Output 17 2 2 5 2" xfId="24812" xr:uid="{A9907DDB-A64E-42FD-9694-AEE40BE87D26}"/>
    <cellStyle name="Output 17 2 2 6" xfId="9885" xr:uid="{63971847-7C46-42A0-97DC-611AC65E264F}"/>
    <cellStyle name="Output 17 2 2 6 2" xfId="21761" xr:uid="{01DBD102-407A-46DE-B45C-9A1060DC782C}"/>
    <cellStyle name="Output 17 2 2 7" xfId="13670" xr:uid="{07B3AC4F-504C-4330-A2AC-7CF83C869EA0}"/>
    <cellStyle name="Output 17 2 2 7 2" xfId="25444" xr:uid="{DAE675EA-1702-4A41-9C2B-CE6351FD6738}"/>
    <cellStyle name="Output 17 2 2 8" xfId="14633" xr:uid="{FB918680-769C-4510-8E80-6C38A0B2D1AB}"/>
    <cellStyle name="Output 17 2 2 8 2" xfId="26404" xr:uid="{DA704F93-B13D-4E88-9B64-EFF162EE4E17}"/>
    <cellStyle name="Output 17 2 2 9" xfId="15585" xr:uid="{2FE3163E-DEE9-4E91-9FF7-832D88022D94}"/>
    <cellStyle name="Output 17 2 2 9 2" xfId="27334" xr:uid="{7DE0135A-56FB-4CD2-9BA6-60AA34DA1B5D}"/>
    <cellStyle name="Output 17 2 3" xfId="8479" xr:uid="{536E3156-F495-43BE-AD4E-48F0DFD7E806}"/>
    <cellStyle name="Output 17 2 3 2" xfId="13220" xr:uid="{D8280923-7370-45BE-99D5-008C4027DDD7}"/>
    <cellStyle name="Output 17 2 3 2 2" xfId="25006" xr:uid="{1B74715E-C203-43A4-9465-B9E76362885C}"/>
    <cellStyle name="Output 17 2 3 3" xfId="14240" xr:uid="{F355AD74-92FB-43DD-BE92-07B44F55F015}"/>
    <cellStyle name="Output 17 2 3 3 2" xfId="26013" xr:uid="{05212852-9A38-4072-994E-A87E29AB77A8}"/>
    <cellStyle name="Output 17 2 3 4" xfId="15200" xr:uid="{F0A086A5-CCFF-4F9C-AA6F-AB98E01B23CB}"/>
    <cellStyle name="Output 17 2 3 4 2" xfId="26969" xr:uid="{539F95D7-79ED-41C2-BBFC-10B92F23552F}"/>
    <cellStyle name="Output 17 2 3 5" xfId="16149" xr:uid="{C394EBB8-37B4-40BB-B59E-B4751820890C}"/>
    <cellStyle name="Output 17 2 3 5 2" xfId="27896" xr:uid="{B74EA4E5-4EAE-4B4B-929B-9965FB5274A2}"/>
    <cellStyle name="Output 17 2 3 6" xfId="17022" xr:uid="{AFC3EF20-A086-4F6A-AC1A-9D66958AB7E5}"/>
    <cellStyle name="Output 17 2 3 6 2" xfId="28769" xr:uid="{7ED5D09C-23DC-41CB-99A6-8A484361E131}"/>
    <cellStyle name="Output 17 2 3 7" xfId="17887" xr:uid="{D64AEBC9-616D-40F8-9E16-C8F8FD22D8B4}"/>
    <cellStyle name="Output 17 2 3 7 2" xfId="29608" xr:uid="{FD2AC534-8CD3-467B-95F3-B27AE02F9DEC}"/>
    <cellStyle name="Output 17 2 3 8" xfId="18663" xr:uid="{2673ABB3-3A7D-4CC9-8570-8DEA543483AC}"/>
    <cellStyle name="Output 17 2 4" xfId="9489" xr:uid="{61EB9497-721C-48D1-8D18-647D717BB0E8}"/>
    <cellStyle name="Output 17 2 4 2" xfId="13894" xr:uid="{A3536459-94EF-46AE-9345-C14A491DAE34}"/>
    <cellStyle name="Output 17 2 4 2 2" xfId="25667" xr:uid="{55555DF0-6D7F-473D-8A6E-07658A1798C4}"/>
    <cellStyle name="Output 17 2 4 3" xfId="14854" xr:uid="{95215E1F-9712-454A-9CB5-04F83529BAA8}"/>
    <cellStyle name="Output 17 2 4 3 2" xfId="26625" xr:uid="{21AABDAB-017A-4B64-B580-870943DA47CB}"/>
    <cellStyle name="Output 17 2 4 4" xfId="15806" xr:uid="{F3137476-559F-4D07-AFD9-09EDD9F59067}"/>
    <cellStyle name="Output 17 2 4 4 2" xfId="27553" xr:uid="{18D71254-6DD9-4A06-827F-42618646D61D}"/>
    <cellStyle name="Output 17 2 4 5" xfId="16680" xr:uid="{1C0B7939-D966-447F-97BB-1FB9FA939ACC}"/>
    <cellStyle name="Output 17 2 4 5 2" xfId="28427" xr:uid="{CAB8A7DA-CA26-4EA7-A2AF-ADFAE89D41CC}"/>
    <cellStyle name="Output 17 2 4 6" xfId="17545" xr:uid="{3726AF0A-F7B0-427E-ADDE-5BBC23FA2A71}"/>
    <cellStyle name="Output 17 2 4 6 2" xfId="29266" xr:uid="{A82DA065-F243-4725-9073-7B2A2B0C10E2}"/>
    <cellStyle name="Output 17 2 4 7" xfId="18321" xr:uid="{107859D1-7946-460A-A669-9710A70D12D2}"/>
    <cellStyle name="Output 17 2 4 7 2" xfId="30042" xr:uid="{C7F2B7D3-829E-4871-B820-BAE9C86115D6}"/>
    <cellStyle name="Output 17 2 4 8" xfId="19078" xr:uid="{29D08886-1FFC-40BF-BC8D-29D21831E67A}"/>
    <cellStyle name="Output 17 2 5" xfId="12191" xr:uid="{E07B9B76-863F-41E0-96FE-B0A426C8E158}"/>
    <cellStyle name="Output 17 2 5 2" xfId="24008" xr:uid="{3AC70AA7-0485-415B-805E-97B05A90C936}"/>
    <cellStyle name="Output 17 2 6" xfId="10572" xr:uid="{2751D511-3A66-4173-9694-6C1990FEA1AC}"/>
    <cellStyle name="Output 17 2 6 2" xfId="22444" xr:uid="{14E609F2-7B67-488A-9CA9-ACD069F05F35}"/>
    <cellStyle name="Output 17 2 7" xfId="12864" xr:uid="{3B40D852-68BF-471C-AF72-F92268D148F9}"/>
    <cellStyle name="Output 17 2 7 2" xfId="24658" xr:uid="{283421C4-27AF-405E-84FD-C29343F4B7B7}"/>
    <cellStyle name="Output 17 2 8" xfId="10018" xr:uid="{7DD8D095-F27B-4204-A6C2-F1436451CA3D}"/>
    <cellStyle name="Output 17 2 8 2" xfId="21893" xr:uid="{7D2814E6-1316-4B03-AF4F-917796C02EBC}"/>
    <cellStyle name="Output 17 2 9" xfId="12633" xr:uid="{2ED49EBA-13CB-4DAC-8F43-3B85D8F03257}"/>
    <cellStyle name="Output 17 2 9 2" xfId="24436" xr:uid="{F8A3AA79-7EAE-47D1-9C24-18C1B9722A89}"/>
    <cellStyle name="Output 17 3" xfId="7099" xr:uid="{D66EEC41-DE31-42CC-AC9F-0604DE8C20E0}"/>
    <cellStyle name="Output 17 3 10" xfId="17128" xr:uid="{48D02EB1-84CF-45AA-BFB7-6EA1F7C85FB5}"/>
    <cellStyle name="Output 17 3 10 2" xfId="28875" xr:uid="{09F85947-9AD9-45FA-AFE0-91C8624F6717}"/>
    <cellStyle name="Output 17 3 2" xfId="8742" xr:uid="{D969AA8F-6718-4244-99F4-D2FF1D2F657D}"/>
    <cellStyle name="Output 17 3 2 2" xfId="13402" xr:uid="{405AC6B8-6E2F-4704-9219-0B16BAA4CCA6}"/>
    <cellStyle name="Output 17 3 2 2 2" xfId="25185" xr:uid="{7068F6F3-15AB-464C-9A8F-94B6CF6D14FE}"/>
    <cellStyle name="Output 17 3 2 3" xfId="14408" xr:uid="{8DE78FF5-C783-4940-9F8C-E58DE701AF4E}"/>
    <cellStyle name="Output 17 3 2 3 2" xfId="26180" xr:uid="{6B1C92CF-455B-4B79-B95B-B3946B4F0506}"/>
    <cellStyle name="Output 17 3 2 4" xfId="15366" xr:uid="{809E7A09-E3D6-4D29-9338-F7696A207E88}"/>
    <cellStyle name="Output 17 3 2 4 2" xfId="27128" xr:uid="{CF7A30D1-4454-4955-9BAC-C4A7165EAB43}"/>
    <cellStyle name="Output 17 3 2 5" xfId="16293" xr:uid="{C27396C0-3258-4785-B1D3-5963605BFCFE}"/>
    <cellStyle name="Output 17 3 2 5 2" xfId="28040" xr:uid="{D41511AD-B1D5-4245-BDFF-F450EC57C0A4}"/>
    <cellStyle name="Output 17 3 2 6" xfId="17164" xr:uid="{3BD25314-665F-4860-88A3-C1E38D1CA5C9}"/>
    <cellStyle name="Output 17 3 2 6 2" xfId="28908" xr:uid="{3F0BC4AA-5270-4E7B-92D1-8808D26DB47F}"/>
    <cellStyle name="Output 17 3 2 7" xfId="18011" xr:uid="{BD59C7C1-5BAD-46CF-B75B-42C5E6613EFD}"/>
    <cellStyle name="Output 17 3 2 7 2" xfId="29732" xr:uid="{0DE2F448-0B85-426C-99A0-24153C489C34}"/>
    <cellStyle name="Output 17 3 2 8" xfId="18778" xr:uid="{4B98E5D2-CC6C-49CF-85D8-54D00836DE71}"/>
    <cellStyle name="Output 17 3 3" xfId="9604" xr:uid="{496D8127-0F6B-41C6-85DA-EC3C6BB48BC9}"/>
    <cellStyle name="Output 17 3 3 2" xfId="14009" xr:uid="{BADEDF96-6AF7-4B17-922D-A4CAA2DFFCD5}"/>
    <cellStyle name="Output 17 3 3 2 2" xfId="25782" xr:uid="{758EE181-D5B0-457F-A4AE-9924F070494E}"/>
    <cellStyle name="Output 17 3 3 3" xfId="14969" xr:uid="{0E749B12-7EA5-4354-940C-03CB8ABAE830}"/>
    <cellStyle name="Output 17 3 3 3 2" xfId="26740" xr:uid="{9A4F4DBF-E355-4851-BC70-FF95E1B0CAEB}"/>
    <cellStyle name="Output 17 3 3 4" xfId="15921" xr:uid="{0940718E-818F-4149-B620-4209ADD8F281}"/>
    <cellStyle name="Output 17 3 3 4 2" xfId="27668" xr:uid="{5D8AD5FD-08DB-4E28-8D8A-87C1A414ABBD}"/>
    <cellStyle name="Output 17 3 3 5" xfId="16795" xr:uid="{6CBFF5A4-3718-4E62-9656-3049DC90FA4B}"/>
    <cellStyle name="Output 17 3 3 5 2" xfId="28542" xr:uid="{7E42446A-21B5-41A8-9CBE-8489D0D553FB}"/>
    <cellStyle name="Output 17 3 3 6" xfId="17660" xr:uid="{55A512B3-9B76-465E-B9A7-269FFC669103}"/>
    <cellStyle name="Output 17 3 3 6 2" xfId="29381" xr:uid="{60F1B1A9-182C-4E32-934A-D319E234697D}"/>
    <cellStyle name="Output 17 3 3 7" xfId="18436" xr:uid="{11D3DB84-FCA6-4BEE-AED0-3C4CFFF93966}"/>
    <cellStyle name="Output 17 3 3 7 2" xfId="30157" xr:uid="{C2DC8C1F-398A-4C31-8582-E8F6299D6AFB}"/>
    <cellStyle name="Output 17 3 3 8" xfId="19193" xr:uid="{A0535B9F-42B2-4ED7-8D02-423ACF36F54F}"/>
    <cellStyle name="Output 17 3 4" xfId="12372" xr:uid="{A94D83DF-4AE4-40EF-B18D-9A75E0EFA699}"/>
    <cellStyle name="Output 17 3 4 2" xfId="24187" xr:uid="{480FF51E-FBA0-46BB-BE32-CBCE2ADD49EC}"/>
    <cellStyle name="Output 17 3 5" xfId="10404" xr:uid="{814A5079-A0E9-4AE1-A685-8E67C73D0736}"/>
    <cellStyle name="Output 17 3 5 2" xfId="22276" xr:uid="{0A583F25-15FC-400F-A796-337EB1FD631C}"/>
    <cellStyle name="Output 17 3 6" xfId="13358" xr:uid="{AA5524DB-B8B6-4293-B2E6-19AD076F73C4}"/>
    <cellStyle name="Output 17 3 6 2" xfId="25141" xr:uid="{27C7B9C1-C11B-474F-B1A2-63DE6AE492B4}"/>
    <cellStyle name="Output 17 3 7" xfId="14367" xr:uid="{FB3DF60B-1040-46BB-A61B-C7B349760F56}"/>
    <cellStyle name="Output 17 3 7 2" xfId="26139" xr:uid="{BE83A041-88D5-4A5A-B8FA-4506EEB8DFEB}"/>
    <cellStyle name="Output 17 3 8" xfId="15325" xr:uid="{9394E20F-E966-4B3F-9592-8EE940EA771A}"/>
    <cellStyle name="Output 17 3 8 2" xfId="27089" xr:uid="{0358C4F1-1A15-479E-9460-A81164E2F3F0}"/>
    <cellStyle name="Output 17 3 9" xfId="16256" xr:uid="{EDFE6365-834F-49EC-8B64-089C1628C7F0}"/>
    <cellStyle name="Output 17 3 9 2" xfId="28003" xr:uid="{201D3199-2933-437B-9869-0C1B0977165D}"/>
    <cellStyle name="Output 17 4" xfId="7943" xr:uid="{67952389-3FB7-443F-A886-87E9DAE9C724}"/>
    <cellStyle name="Output 17 4 2" xfId="12913" xr:uid="{F169048E-389D-4D5D-97C6-187FCD93CD03}"/>
    <cellStyle name="Output 17 4 2 2" xfId="24707" xr:uid="{15728151-E5C0-4CAC-9928-9214D2535A70}"/>
    <cellStyle name="Output 17 4 3" xfId="9975" xr:uid="{0783B06B-1C5C-4CDF-BEE0-3A555A4E34C5}"/>
    <cellStyle name="Output 17 4 3 2" xfId="21850" xr:uid="{36429AE8-F099-43AC-B951-E70078E5DFC0}"/>
    <cellStyle name="Output 17 4 4" xfId="12639" xr:uid="{2BAFBE27-7CAB-4ED5-8A7C-68BE4A292E14}"/>
    <cellStyle name="Output 17 4 4 2" xfId="24442" xr:uid="{C6FA2349-0629-4C5A-85AB-39DCE878E208}"/>
    <cellStyle name="Output 17 4 5" xfId="10180" xr:uid="{0379AF26-E95B-479D-BC78-6E3994DC89AF}"/>
    <cellStyle name="Output 17 4 5 2" xfId="22055" xr:uid="{00FDF7ED-046F-4278-AFA5-EA250ADD5D2C}"/>
    <cellStyle name="Output 17 4 6" xfId="12337" xr:uid="{FE25803B-25F5-4BFF-BDCB-F3A50EEA2992}"/>
    <cellStyle name="Output 17 4 6 2" xfId="24152" xr:uid="{0021B3A7-7381-4237-AEB6-754A016C2070}"/>
    <cellStyle name="Output 17 4 7" xfId="10438" xr:uid="{B5CA453F-D87F-4642-ACF0-246A1B760B07}"/>
    <cellStyle name="Output 17 4 7 2" xfId="22310" xr:uid="{2161F264-D49B-46ED-8C44-50312B8B4BC4}"/>
    <cellStyle name="Output 17 4 8" xfId="12573" xr:uid="{DA0ED699-9CD3-4341-9780-404EEA89C836}"/>
    <cellStyle name="Output 17 5" xfId="9376" xr:uid="{4F853A5C-1E2D-43C6-903E-A74632D07A4E}"/>
    <cellStyle name="Output 17 5 2" xfId="13781" xr:uid="{981128B8-11BD-4A45-9DD9-E33387C795B8}"/>
    <cellStyle name="Output 17 5 2 2" xfId="25554" xr:uid="{EC3EB8F1-E856-439C-956F-B9B43C9D2099}"/>
    <cellStyle name="Output 17 5 3" xfId="14741" xr:uid="{51DDEF17-1A57-494B-B92A-6B322BA9C6DB}"/>
    <cellStyle name="Output 17 5 3 2" xfId="26512" xr:uid="{574151DD-F805-4241-9BD7-D87A01E980E8}"/>
    <cellStyle name="Output 17 5 4" xfId="15693" xr:uid="{4EAF2BEE-795E-467B-B408-D054B2677E6E}"/>
    <cellStyle name="Output 17 5 4 2" xfId="27440" xr:uid="{7B1CE36B-7024-4556-8FE5-5A7F4A15747C}"/>
    <cellStyle name="Output 17 5 5" xfId="16567" xr:uid="{B4A5D624-2698-4632-947F-59A4A523F403}"/>
    <cellStyle name="Output 17 5 5 2" xfId="28314" xr:uid="{92C7C59F-7F94-4B00-9AE5-3B10749FC20C}"/>
    <cellStyle name="Output 17 5 6" xfId="17432" xr:uid="{8AC47A74-00D4-4AA8-9A51-4BE93DC763C9}"/>
    <cellStyle name="Output 17 5 6 2" xfId="29153" xr:uid="{38924A1C-D409-4FD3-9928-003B27FB8386}"/>
    <cellStyle name="Output 17 5 7" xfId="18208" xr:uid="{9E7F8B42-07DF-4CCE-AF83-B96A118776EE}"/>
    <cellStyle name="Output 17 5 7 2" xfId="29929" xr:uid="{4DFA1731-7449-4D3F-9630-BBE8E1F8AAC9}"/>
    <cellStyle name="Output 17 5 8" xfId="18965" xr:uid="{1B62E571-2630-4293-A750-7A3783EA9379}"/>
    <cellStyle name="Output 17 6" xfId="11818" xr:uid="{951AB187-54DF-4173-A591-84CF171C467D}"/>
    <cellStyle name="Output 17 6 2" xfId="23646" xr:uid="{821ADBA1-3E66-4EA6-BD4F-91FE6D4E78DF}"/>
    <cellStyle name="Output 17 7" xfId="10893" xr:uid="{C0322F50-6E85-485D-B49A-F3489C4DE019}"/>
    <cellStyle name="Output 17 7 2" xfId="22762" xr:uid="{35404551-D8F5-46C8-823E-FF035229BF27}"/>
    <cellStyle name="Output 17 8" xfId="11437" xr:uid="{B674A91E-21EF-4353-AA0B-353D45E5A23C}"/>
    <cellStyle name="Output 17 8 2" xfId="23295" xr:uid="{6C33CEF7-59CF-4BD3-AD64-050748E8724A}"/>
    <cellStyle name="Output 17 9" xfId="11191" xr:uid="{C899C360-DC25-4B2B-87FB-7C8C64B174D8}"/>
    <cellStyle name="Output 17 9 2" xfId="23053" xr:uid="{4F7166F4-57AB-4B38-AD20-10653D1B880D}"/>
    <cellStyle name="Output 18" xfId="6165" xr:uid="{7F1C2763-9F9F-48F8-B0E8-6A0558B1124C}"/>
    <cellStyle name="Output 18 10" xfId="11190" xr:uid="{B6E6555B-103F-482B-9E40-79B533880B7E}"/>
    <cellStyle name="Output 18 10 2" xfId="23052" xr:uid="{09137C07-2291-4A0D-AC7A-845005FCDBDD}"/>
    <cellStyle name="Output 18 11" xfId="13507" xr:uid="{C0F69B20-9E79-4D9B-955D-3D51B2263E5B}"/>
    <cellStyle name="Output 18 11 2" xfId="25288" xr:uid="{E613DD62-C57D-4214-8072-0D3A2103191B}"/>
    <cellStyle name="Output 18 12" xfId="14508" xr:uid="{0A4BE6DF-9DAD-4747-B92D-D5A304448923}"/>
    <cellStyle name="Output 18 12 2" xfId="26280" xr:uid="{F747E290-D608-4ED9-83C7-AE154219FB6F}"/>
    <cellStyle name="Output 18 13" xfId="15466" xr:uid="{3698ADF3-0BCA-434E-BBB8-8C9B6C38E476}"/>
    <cellStyle name="Output 18 13 2" xfId="27226" xr:uid="{235B0C4D-8CB9-4E61-B5B6-78C4C8DE1AA8}"/>
    <cellStyle name="Output 18 2" xfId="6166" xr:uid="{6EC750CC-44EA-4A97-A25F-75D751382C90}"/>
    <cellStyle name="Output 18 2 10" xfId="12968" xr:uid="{78181C59-D306-40D0-8E68-86EF9A7EB62A}"/>
    <cellStyle name="Output 18 2 10 2" xfId="24761" xr:uid="{732F065D-94F6-46F4-AC52-209912A4C77A}"/>
    <cellStyle name="Output 18 2 11" xfId="9924" xr:uid="{26054B2F-FD5F-46D1-8056-3DAA94A49AC1}"/>
    <cellStyle name="Output 18 2 11 2" xfId="21799" xr:uid="{79768E38-75C5-460B-9206-20A16CA1862F}"/>
    <cellStyle name="Output 18 2 12" xfId="11779" xr:uid="{B6436A45-2403-40CB-96C4-540A1CD6348B}"/>
    <cellStyle name="Output 18 2 12 2" xfId="23607" xr:uid="{046CDC92-D9A5-46AF-9FEB-04D8C6695DC4}"/>
    <cellStyle name="Output 18 2 2" xfId="6836" xr:uid="{C939B1BC-0929-44BD-85C0-07D7248EFDDF}"/>
    <cellStyle name="Output 18 2 2 10" xfId="11231" xr:uid="{04D292BC-0D37-44D6-BF47-5B1EF963E4A8}"/>
    <cellStyle name="Output 18 2 2 10 2" xfId="23093" xr:uid="{4C91C464-E9A0-4E0E-AA6A-156B249856DD}"/>
    <cellStyle name="Output 18 2 2 11" xfId="13267" xr:uid="{5EBB3B41-CC89-4222-A638-E3C932A17AC8}"/>
    <cellStyle name="Output 18 2 2 11 2" xfId="25053" xr:uid="{F26435FE-DDD5-4E7A-87F1-8EC4CFA524E0}"/>
    <cellStyle name="Output 18 2 2 2" xfId="7623" xr:uid="{BA182D2E-1D17-4F42-81C0-BE2873703960}"/>
    <cellStyle name="Output 18 2 2 2 10" xfId="18082" xr:uid="{AA283018-7C7A-4E95-AB56-B564A6CA66ED}"/>
    <cellStyle name="Output 18 2 2 2 10 2" xfId="29803" xr:uid="{790B191D-8E57-42D0-9981-0E7A6DDFCA47}"/>
    <cellStyle name="Output 18 2 2 2 2" xfId="9266" xr:uid="{79C49DE0-1E21-4518-B725-BE84EF02ACD7}"/>
    <cellStyle name="Output 18 2 2 2 2 2" xfId="13700" xr:uid="{AF59B502-4401-4A56-A6F1-A1A27217123D}"/>
    <cellStyle name="Output 18 2 2 2 2 2 2" xfId="25474" xr:uid="{C5169AE8-E726-4FEF-A474-488A1DDB2C65}"/>
    <cellStyle name="Output 18 2 2 2 2 3" xfId="14662" xr:uid="{8891E103-53EE-4995-B98C-99F7701FEB2A}"/>
    <cellStyle name="Output 18 2 2 2 2 3 2" xfId="26433" xr:uid="{E6FA9196-3AA3-48BE-8256-DE9EC49F9D31}"/>
    <cellStyle name="Output 18 2 2 2 2 4" xfId="15614" xr:uid="{8C84048D-45EC-4996-86B2-6DAFF23EE22B}"/>
    <cellStyle name="Output 18 2 2 2 2 4 2" xfId="27363" xr:uid="{C29B57CC-A30E-4FD2-BA82-740776A4100B}"/>
    <cellStyle name="Output 18 2 2 2 2 5" xfId="16494" xr:uid="{7E4C498E-2D9C-44D3-8647-0F861EC41639}"/>
    <cellStyle name="Output 18 2 2 2 2 5 2" xfId="28241" xr:uid="{2DBDC8A0-8A09-4686-9A3B-DE0402E34A38}"/>
    <cellStyle name="Output 18 2 2 2 2 6" xfId="17360" xr:uid="{092D81FB-F883-466D-8CFC-4F8AE6AAEEB9}"/>
    <cellStyle name="Output 18 2 2 2 2 6 2" xfId="29081" xr:uid="{306E897F-DABB-4A6E-8F28-F57A28ED8A2E}"/>
    <cellStyle name="Output 18 2 2 2 2 7" xfId="18136" xr:uid="{A5337B82-F7C4-4E66-AA7F-05BEA59693A1}"/>
    <cellStyle name="Output 18 2 2 2 2 7 2" xfId="29857" xr:uid="{BBF4B542-796D-4225-94AE-FEA10249DBD9}"/>
    <cellStyle name="Output 18 2 2 2 2 8" xfId="18893" xr:uid="{43091F49-A9D1-4E48-8C17-75497E82972B}"/>
    <cellStyle name="Output 18 2 2 2 3" xfId="9719" xr:uid="{D8C60BFD-1913-441F-925C-62AABA1DA06B}"/>
    <cellStyle name="Output 18 2 2 2 3 2" xfId="14124" xr:uid="{03D8E612-4B38-4EA4-9EB7-08CFF9E8FBFE}"/>
    <cellStyle name="Output 18 2 2 2 3 2 2" xfId="25897" xr:uid="{5598C071-9C12-4809-B499-AA3490246E8D}"/>
    <cellStyle name="Output 18 2 2 2 3 3" xfId="15084" xr:uid="{A3006405-CA16-465D-BFEA-AC72402C9E60}"/>
    <cellStyle name="Output 18 2 2 2 3 3 2" xfId="26855" xr:uid="{464085FB-8EF5-4EAE-84EE-EF8F800ACBD9}"/>
    <cellStyle name="Output 18 2 2 2 3 4" xfId="16036" xr:uid="{8366B9F6-6CEA-4A30-8AD9-94212A071C70}"/>
    <cellStyle name="Output 18 2 2 2 3 4 2" xfId="27783" xr:uid="{9573558D-D074-477C-90D8-BF1F5DCBF340}"/>
    <cellStyle name="Output 18 2 2 2 3 5" xfId="16910" xr:uid="{55B48436-968C-4439-A6EA-F3DB5B1F57DB}"/>
    <cellStyle name="Output 18 2 2 2 3 5 2" xfId="28657" xr:uid="{279ECE90-CFB3-46C3-8EEA-2A5A5E1553A6}"/>
    <cellStyle name="Output 18 2 2 2 3 6" xfId="17775" xr:uid="{0192A986-ABB6-4CD9-BD71-BB15CD1C9C1B}"/>
    <cellStyle name="Output 18 2 2 2 3 6 2" xfId="29496" xr:uid="{7E8736C6-653A-4F6B-9781-8DBF1E589BC2}"/>
    <cellStyle name="Output 18 2 2 2 3 7" xfId="18551" xr:uid="{9079A21D-0B4F-4647-91EE-7FE91C309EC7}"/>
    <cellStyle name="Output 18 2 2 2 3 7 2" xfId="30272" xr:uid="{8DCE0557-AA1D-47E8-A414-1E866B6140DF}"/>
    <cellStyle name="Output 18 2 2 2 3 8" xfId="19308" xr:uid="{FA1C082D-9303-43F5-ABE9-A53CE124BADB}"/>
    <cellStyle name="Output 18 2 2 2 4" xfId="12684" xr:uid="{A931D5F9-5DCB-41EE-A9B3-0CEEDC03BF9C}"/>
    <cellStyle name="Output 18 2 2 2 4 2" xfId="24483" xr:uid="{7E31B4F7-0D04-4322-A56B-D96A51C81B09}"/>
    <cellStyle name="Output 18 2 2 2 5" xfId="13478" xr:uid="{8D06A234-A9D0-41BC-B5D0-01613FD76362}"/>
    <cellStyle name="Output 18 2 2 2 5 2" xfId="25261" xr:uid="{2391F11E-55B4-4C2D-91A8-09595EEBAF22}"/>
    <cellStyle name="Output 18 2 2 2 6" xfId="14482" xr:uid="{F0FF3F19-5557-4C4E-B6D8-ABB98A976EEE}"/>
    <cellStyle name="Output 18 2 2 2 6 2" xfId="26254" xr:uid="{D1EADAB9-A83C-475B-8BAF-E39D4D0D32DF}"/>
    <cellStyle name="Output 18 2 2 2 7" xfId="15440" xr:uid="{BC72EE48-6072-4031-B266-817308EC5890}"/>
    <cellStyle name="Output 18 2 2 2 7 2" xfId="27200" xr:uid="{7C95B3D1-FBC2-495F-A79A-5CBEF8850F4D}"/>
    <cellStyle name="Output 18 2 2 2 8" xfId="16365" xr:uid="{7F77CDF6-08F4-41C8-B3F0-91F32666EE8D}"/>
    <cellStyle name="Output 18 2 2 2 8 2" xfId="28112" xr:uid="{50CFC8B8-B5D3-49FE-B2B9-678A954D4D15}"/>
    <cellStyle name="Output 18 2 2 2 9" xfId="17236" xr:uid="{9A616634-4087-4273-AB0B-0E85E56B5FEC}"/>
    <cellStyle name="Output 18 2 2 2 9 2" xfId="28979" xr:uid="{51866B2A-5328-4BE0-88DE-2F51B263876D}"/>
    <cellStyle name="Output 18 2 2 3" xfId="8481" xr:uid="{9DECD180-A1CC-4D5B-8956-891767FC1FA4}"/>
    <cellStyle name="Output 18 2 2 3 2" xfId="13222" xr:uid="{267831E7-A151-472D-A123-9C716702EE80}"/>
    <cellStyle name="Output 18 2 2 3 2 2" xfId="25008" xr:uid="{4838C079-ECFE-4CFE-9C2F-5CFE5F1B5B5A}"/>
    <cellStyle name="Output 18 2 2 3 3" xfId="14242" xr:uid="{1F76B607-C93D-4DF7-A00B-DA823F631598}"/>
    <cellStyle name="Output 18 2 2 3 3 2" xfId="26015" xr:uid="{3F59DBEE-3038-4BB1-9A23-2848EB472F0D}"/>
    <cellStyle name="Output 18 2 2 3 4" xfId="15202" xr:uid="{D73641F5-5837-41E4-BC25-DACB092D267F}"/>
    <cellStyle name="Output 18 2 2 3 4 2" xfId="26971" xr:uid="{3BC7E592-9BD9-468C-B6C9-7BFBB4F9558A}"/>
    <cellStyle name="Output 18 2 2 3 5" xfId="16151" xr:uid="{F1A88523-9A95-46C1-AAF6-67A0374D2CF3}"/>
    <cellStyle name="Output 18 2 2 3 5 2" xfId="27898" xr:uid="{29EFE1D7-26C6-48D8-8920-3B9A7B6C32E5}"/>
    <cellStyle name="Output 18 2 2 3 6" xfId="17024" xr:uid="{DC519FA9-24E8-41DD-ABED-98AF8B3F4B83}"/>
    <cellStyle name="Output 18 2 2 3 6 2" xfId="28771" xr:uid="{940E7DA6-4BFA-4477-BC7C-EE8AA3C31C78}"/>
    <cellStyle name="Output 18 2 2 3 7" xfId="17889" xr:uid="{D0192785-2C1C-49C5-BC95-99F92AB0C413}"/>
    <cellStyle name="Output 18 2 2 3 7 2" xfId="29610" xr:uid="{43C6FD97-8E8C-4CF0-B666-31B902F63EDD}"/>
    <cellStyle name="Output 18 2 2 3 8" xfId="18665" xr:uid="{89E1EFAB-FFB6-4EDC-B7B3-63B9DA43D82B}"/>
    <cellStyle name="Output 18 2 2 4" xfId="9491" xr:uid="{0E038643-AA91-4A1F-9B8A-E5311134E301}"/>
    <cellStyle name="Output 18 2 2 4 2" xfId="13896" xr:uid="{7BB24EC4-3A20-4D5A-8F13-66DA807BCE24}"/>
    <cellStyle name="Output 18 2 2 4 2 2" xfId="25669" xr:uid="{8FFA005B-8388-496D-B514-8E30F42A4F08}"/>
    <cellStyle name="Output 18 2 2 4 3" xfId="14856" xr:uid="{83F8E942-EF77-4EFA-A468-BEDEC76ADF6C}"/>
    <cellStyle name="Output 18 2 2 4 3 2" xfId="26627" xr:uid="{1733D048-E745-4A3F-8D85-14B5F20D8B57}"/>
    <cellStyle name="Output 18 2 2 4 4" xfId="15808" xr:uid="{850D1BD6-CE28-4B0A-B61A-677F22233F49}"/>
    <cellStyle name="Output 18 2 2 4 4 2" xfId="27555" xr:uid="{490EF97F-F597-4DA7-916D-5D24DD1A3913}"/>
    <cellStyle name="Output 18 2 2 4 5" xfId="16682" xr:uid="{16765AB3-F0A0-4677-B93C-E55B7FCA5198}"/>
    <cellStyle name="Output 18 2 2 4 5 2" xfId="28429" xr:uid="{2D548824-7D74-4F58-BD66-2DCD65D8ED81}"/>
    <cellStyle name="Output 18 2 2 4 6" xfId="17547" xr:uid="{F632A0E1-1C6F-4C08-B075-01AED1A4AC7B}"/>
    <cellStyle name="Output 18 2 2 4 6 2" xfId="29268" xr:uid="{BDA38C1A-737C-4C9B-B678-F590CCB85B7A}"/>
    <cellStyle name="Output 18 2 2 4 7" xfId="18323" xr:uid="{1C562F8A-C88E-431B-A44F-97E742813DF6}"/>
    <cellStyle name="Output 18 2 2 4 7 2" xfId="30044" xr:uid="{9FAF5F9D-64C8-4C2B-8A78-3906E9E7E056}"/>
    <cellStyle name="Output 18 2 2 4 8" xfId="19080" xr:uid="{878B8823-73CA-415C-8837-09FB9DEAB7DA}"/>
    <cellStyle name="Output 18 2 2 5" xfId="12193" xr:uid="{B2D5BE10-8FB1-40D1-8BAB-AB2E7CC39B14}"/>
    <cellStyle name="Output 18 2 2 5 2" xfId="24010" xr:uid="{1225D27D-0BDE-4019-96BE-C323F00F8E6A}"/>
    <cellStyle name="Output 18 2 2 6" xfId="10570" xr:uid="{EFCB8CD4-24BC-4542-BC29-B144261026E2}"/>
    <cellStyle name="Output 18 2 2 6 2" xfId="22442" xr:uid="{96EBD268-7BE8-47FE-9340-8C3110E653F2}"/>
    <cellStyle name="Output 18 2 2 7" xfId="11632" xr:uid="{08676165-3394-4D24-9121-07F271E8B13B}"/>
    <cellStyle name="Output 18 2 2 7 2" xfId="23474" xr:uid="{81BF635B-9471-4B21-8CB8-1DD173B66CFE}"/>
    <cellStyle name="Output 18 2 2 8" xfId="11047" xr:uid="{0D1F65E3-9E2E-4FEB-BBD1-168C34236E7B}"/>
    <cellStyle name="Output 18 2 2 8 2" xfId="22916" xr:uid="{42B8C882-82E1-4CB3-97C4-37FADA4F8777}"/>
    <cellStyle name="Output 18 2 2 9" xfId="11395" xr:uid="{E509E36B-69FF-4DB8-80E7-40B96F3E79CA}"/>
    <cellStyle name="Output 18 2 2 9 2" xfId="23253" xr:uid="{C9E76C9D-8BF7-4EB2-BC4D-5D7F70F19359}"/>
    <cellStyle name="Output 18 2 3" xfId="7101" xr:uid="{1510FBB2-AA45-4A41-86E4-A80BFC9BC52D}"/>
    <cellStyle name="Output 18 2 3 10" xfId="13644" xr:uid="{CB763E06-1076-4CB9-A18C-420162E7B330}"/>
    <cellStyle name="Output 18 2 3 10 2" xfId="25420" xr:uid="{B644B9B6-BB94-49DA-9BFE-353B067B03C8}"/>
    <cellStyle name="Output 18 2 3 2" xfId="8744" xr:uid="{961334D8-9838-4F52-9C60-577612C6E68F}"/>
    <cellStyle name="Output 18 2 3 2 2" xfId="13404" xr:uid="{C9231A4A-1CCB-4F67-A9D5-00127400FB94}"/>
    <cellStyle name="Output 18 2 3 2 2 2" xfId="25187" xr:uid="{754A43F1-E5AA-4AE5-A11F-19B64B702B56}"/>
    <cellStyle name="Output 18 2 3 2 3" xfId="14410" xr:uid="{C1B1A971-54FB-48F5-9B0F-E858FFBA5BC7}"/>
    <cellStyle name="Output 18 2 3 2 3 2" xfId="26182" xr:uid="{98E3E982-2D82-4287-A718-2A0606ABA367}"/>
    <cellStyle name="Output 18 2 3 2 4" xfId="15368" xr:uid="{BBD8EF99-CE4F-4AE3-B5E5-6A2E37A605DF}"/>
    <cellStyle name="Output 18 2 3 2 4 2" xfId="27130" xr:uid="{AEB5710D-4993-4876-92C1-C8E38F8B98AA}"/>
    <cellStyle name="Output 18 2 3 2 5" xfId="16295" xr:uid="{9FEEA8EB-5A61-4AD7-9283-DF40F3660A88}"/>
    <cellStyle name="Output 18 2 3 2 5 2" xfId="28042" xr:uid="{00473CD9-2829-4180-B8AE-AEE4883B546A}"/>
    <cellStyle name="Output 18 2 3 2 6" xfId="17166" xr:uid="{ABEE3548-2413-4274-94CC-21CDB090D9FC}"/>
    <cellStyle name="Output 18 2 3 2 6 2" xfId="28910" xr:uid="{830F3355-C34A-4F4F-92FE-14EDE0F9CBFA}"/>
    <cellStyle name="Output 18 2 3 2 7" xfId="18013" xr:uid="{E7A8964B-B754-48CC-A273-04FECA4D5E89}"/>
    <cellStyle name="Output 18 2 3 2 7 2" xfId="29734" xr:uid="{EAA14E2D-BD62-4922-A676-CCC4DDCC295D}"/>
    <cellStyle name="Output 18 2 3 2 8" xfId="18780" xr:uid="{86F27E01-6583-47AB-9E48-5432BDB8438C}"/>
    <cellStyle name="Output 18 2 3 3" xfId="9606" xr:uid="{FFB819FB-D169-4CEE-9F7E-53972F941AE5}"/>
    <cellStyle name="Output 18 2 3 3 2" xfId="14011" xr:uid="{E5FCD954-1493-4A76-965F-5ED332DA2BFC}"/>
    <cellStyle name="Output 18 2 3 3 2 2" xfId="25784" xr:uid="{5180FAAF-ABF9-4C6B-B4EA-61936E3345CF}"/>
    <cellStyle name="Output 18 2 3 3 3" xfId="14971" xr:uid="{12C74EF2-58D8-422A-BB0A-B05A491149BE}"/>
    <cellStyle name="Output 18 2 3 3 3 2" xfId="26742" xr:uid="{33C6DF47-AFFF-4A2D-9B9B-CAAAB8D5AB00}"/>
    <cellStyle name="Output 18 2 3 3 4" xfId="15923" xr:uid="{C4B76345-4687-47C4-9B69-43091B164937}"/>
    <cellStyle name="Output 18 2 3 3 4 2" xfId="27670" xr:uid="{0E456813-E303-4DEA-A0D4-CD8E83511807}"/>
    <cellStyle name="Output 18 2 3 3 5" xfId="16797" xr:uid="{D4822417-8BF4-4AE2-8F70-C92CD1769D30}"/>
    <cellStyle name="Output 18 2 3 3 5 2" xfId="28544" xr:uid="{13FA5D70-A391-4BCD-9887-D73807EDB831}"/>
    <cellStyle name="Output 18 2 3 3 6" xfId="17662" xr:uid="{78979C70-AF02-4124-A670-17DA0BEDA831}"/>
    <cellStyle name="Output 18 2 3 3 6 2" xfId="29383" xr:uid="{26C47C72-E5FF-4873-A692-D68FB8AA8757}"/>
    <cellStyle name="Output 18 2 3 3 7" xfId="18438" xr:uid="{B8FF4C36-44F9-4221-8CF7-448B0FA56D9C}"/>
    <cellStyle name="Output 18 2 3 3 7 2" xfId="30159" xr:uid="{69CFD425-A9B8-4697-A3DD-AE7F30D19A46}"/>
    <cellStyle name="Output 18 2 3 3 8" xfId="19195" xr:uid="{2BF60015-497A-4FFB-8CF2-44BDA292F8AF}"/>
    <cellStyle name="Output 18 2 3 4" xfId="12374" xr:uid="{444FDF5F-9142-42ED-ADE9-DB421F073F54}"/>
    <cellStyle name="Output 18 2 3 4 2" xfId="24189" xr:uid="{24045AA3-AC58-4C5C-AB77-8A369B551E96}"/>
    <cellStyle name="Output 18 2 3 5" xfId="10402" xr:uid="{21F2990D-212E-4B56-A101-C4F9B864B906}"/>
    <cellStyle name="Output 18 2 3 5 2" xfId="22274" xr:uid="{EDEF51D1-4EE1-4D29-8C01-57186038E15F}"/>
    <cellStyle name="Output 18 2 3 6" xfId="11653" xr:uid="{816FFF3B-706A-470C-B5C0-95F7624E33A6}"/>
    <cellStyle name="Output 18 2 3 6 2" xfId="23492" xr:uid="{4E6A76E0-B6F5-4456-A871-086396240934}"/>
    <cellStyle name="Output 18 2 3 7" xfId="11031" xr:uid="{A93C8D0A-FCDD-40B3-90E1-CE5C33E1B84E}"/>
    <cellStyle name="Output 18 2 3 7 2" xfId="22900" xr:uid="{441F6DFB-AE00-478A-9765-E9345B43BE20}"/>
    <cellStyle name="Output 18 2 3 8" xfId="12823" xr:uid="{EBBC8089-C4E5-4591-BA44-DF1B6938EAAC}"/>
    <cellStyle name="Output 18 2 3 8 2" xfId="24617" xr:uid="{A3B4DEDC-77D4-4D3F-99B5-8BD6375561D8}"/>
    <cellStyle name="Output 18 2 3 9" xfId="10054" xr:uid="{065E7E1F-B32D-40EB-B0E4-24715CF9781A}"/>
    <cellStyle name="Output 18 2 3 9 2" xfId="21929" xr:uid="{6E7EB660-3184-404F-932B-472D7AC52926}"/>
    <cellStyle name="Output 18 2 4" xfId="7945" xr:uid="{66E5199C-9F31-4799-8FEB-3B06EF8D5EF6}"/>
    <cellStyle name="Output 18 2 4 2" xfId="12915" xr:uid="{587DFA08-A771-472E-9EDE-8B98611D5C1A}"/>
    <cellStyle name="Output 18 2 4 2 2" xfId="24709" xr:uid="{4670D13C-9375-4FC7-A6C6-572199613BA8}"/>
    <cellStyle name="Output 18 2 4 3" xfId="9973" xr:uid="{E2E884B8-72A2-4003-9F1F-33DD9F8F0307}"/>
    <cellStyle name="Output 18 2 4 3 2" xfId="21848" xr:uid="{AF0F5310-B7E9-4801-BE12-175734EEE667}"/>
    <cellStyle name="Output 18 2 4 4" xfId="13135" xr:uid="{DDFD48D4-CAC1-4DAF-A502-27FADFAEE319}"/>
    <cellStyle name="Output 18 2 4 4 2" xfId="24922" xr:uid="{5D4331CD-C217-4D02-897D-FA647E56437C}"/>
    <cellStyle name="Output 18 2 4 5" xfId="9801" xr:uid="{47BD93B0-A443-4658-9D9E-2BDCE708FE3A}"/>
    <cellStyle name="Output 18 2 4 5 2" xfId="21677" xr:uid="{DFA9421B-7FAE-4004-9D38-A24E86E2288F}"/>
    <cellStyle name="Output 18 2 4 6" xfId="11841" xr:uid="{F0E11509-42E5-4505-961F-8ED4E456B3F4}"/>
    <cellStyle name="Output 18 2 4 6 2" xfId="23668" xr:uid="{C104442A-9D06-40AD-9100-683BAC4CBC59}"/>
    <cellStyle name="Output 18 2 4 7" xfId="10872" xr:uid="{7D434F7C-3FF8-47AF-A0BE-42030F488D36}"/>
    <cellStyle name="Output 18 2 4 7 2" xfId="22741" xr:uid="{D6E50CB8-056A-440C-8B40-A5E72DBE7F3D}"/>
    <cellStyle name="Output 18 2 4 8" xfId="11457" xr:uid="{51B00D82-754E-4A8C-86D5-B8CC8386C57A}"/>
    <cellStyle name="Output 18 2 5" xfId="9378" xr:uid="{967A42C8-218A-4CE3-8AC9-CC21D4BF36B9}"/>
    <cellStyle name="Output 18 2 5 2" xfId="13783" xr:uid="{E2B6EB34-7E25-4681-B435-7289C9B1F855}"/>
    <cellStyle name="Output 18 2 5 2 2" xfId="25556" xr:uid="{180123FC-7B42-42FB-A04B-06D188252C20}"/>
    <cellStyle name="Output 18 2 5 3" xfId="14743" xr:uid="{94E7E2BB-7A16-412A-AF5F-ACE72AE3C217}"/>
    <cellStyle name="Output 18 2 5 3 2" xfId="26514" xr:uid="{5775DC6E-109E-478A-B69A-528A5555021B}"/>
    <cellStyle name="Output 18 2 5 4" xfId="15695" xr:uid="{9F04EB23-FF4D-44F5-A159-00C95B8F6051}"/>
    <cellStyle name="Output 18 2 5 4 2" xfId="27442" xr:uid="{7C3A6A16-D65F-4EC8-9A02-073087B99C97}"/>
    <cellStyle name="Output 18 2 5 5" xfId="16569" xr:uid="{244EA81A-079C-4136-9D2D-BF1D6257425B}"/>
    <cellStyle name="Output 18 2 5 5 2" xfId="28316" xr:uid="{D5E36CB8-16D4-46EF-AC4B-91B173A082A2}"/>
    <cellStyle name="Output 18 2 5 6" xfId="17434" xr:uid="{8041A08E-A17C-49FC-B56C-FE798D2E91EE}"/>
    <cellStyle name="Output 18 2 5 6 2" xfId="29155" xr:uid="{EE5C6EDF-783F-4461-937B-3E74BC6E2631}"/>
    <cellStyle name="Output 18 2 5 7" xfId="18210" xr:uid="{BF9C9126-9C8A-49C0-912A-BA2082B8305A}"/>
    <cellStyle name="Output 18 2 5 7 2" xfId="29931" xr:uid="{009D185C-C0CE-402F-832C-AD73F2657122}"/>
    <cellStyle name="Output 18 2 5 8" xfId="18967" xr:uid="{B9FCEFB2-E959-4172-816B-D7564FFFFE2A}"/>
    <cellStyle name="Output 18 2 6" xfId="11820" xr:uid="{F0620E5B-25F9-4E99-B8FE-0972139B148F}"/>
    <cellStyle name="Output 18 2 6 2" xfId="23648" xr:uid="{8C273ED5-1912-47AE-B679-20C6FFAFE109}"/>
    <cellStyle name="Output 18 2 7" xfId="10891" xr:uid="{943E5ED6-6F73-494F-9C56-076C8FDAD3CA}"/>
    <cellStyle name="Output 18 2 7 2" xfId="22760" xr:uid="{A320B029-5B10-42EA-AB28-7EE44D709291}"/>
    <cellStyle name="Output 18 2 8" xfId="11439" xr:uid="{4AD6A5F7-2BF9-4DC1-A955-9726C5DF5537}"/>
    <cellStyle name="Output 18 2 8 2" xfId="23297" xr:uid="{4420E103-B638-48A4-BCED-4A5045D35C74}"/>
    <cellStyle name="Output 18 2 9" xfId="11189" xr:uid="{55F70268-630D-4EF2-A0CE-6E7A9822BC98}"/>
    <cellStyle name="Output 18 2 9 2" xfId="23051" xr:uid="{0D1E9E06-8F51-4E70-9D62-341910B7F082}"/>
    <cellStyle name="Output 18 3" xfId="6835" xr:uid="{2092BAD3-A8A7-482B-9C73-EADE0B52CF6B}"/>
    <cellStyle name="Output 18 3 10" xfId="11232" xr:uid="{26E800E9-8372-45AA-8DF2-4B83512AB70B}"/>
    <cellStyle name="Output 18 3 10 2" xfId="23094" xr:uid="{F06F2EDA-9675-402D-BE48-57EF3123D8B5}"/>
    <cellStyle name="Output 18 3 11" xfId="12244" xr:uid="{92930A61-065B-418B-AC96-F6F1C355A286}"/>
    <cellStyle name="Output 18 3 11 2" xfId="24061" xr:uid="{5B80C3DD-4D88-4977-BBA4-4D198228778D}"/>
    <cellStyle name="Output 18 3 2" xfId="7624" xr:uid="{7C6433EE-FE56-42B8-938B-4E7A8CD6609A}"/>
    <cellStyle name="Output 18 3 2 10" xfId="14570" xr:uid="{248B5041-230A-4DD2-A56C-579F49D9AB59}"/>
    <cellStyle name="Output 18 3 2 10 2" xfId="26341" xr:uid="{268E0F77-8406-45A6-8E89-785A852FAA45}"/>
    <cellStyle name="Output 18 3 2 2" xfId="9267" xr:uid="{02D9FAD5-D1F5-46A0-A88B-575331B1D63C}"/>
    <cellStyle name="Output 18 3 2 2 2" xfId="13701" xr:uid="{598A8382-7FF4-4ACD-BFF0-49E97BE07ABC}"/>
    <cellStyle name="Output 18 3 2 2 2 2" xfId="25475" xr:uid="{660F9133-8716-4742-B88D-5E795F734D08}"/>
    <cellStyle name="Output 18 3 2 2 3" xfId="14663" xr:uid="{A84D8CAC-B616-4BA8-8E25-B9F7FAAAB416}"/>
    <cellStyle name="Output 18 3 2 2 3 2" xfId="26434" xr:uid="{2A5B15BD-C1FB-4A87-9CDF-3B1F8DC09527}"/>
    <cellStyle name="Output 18 3 2 2 4" xfId="15615" xr:uid="{AE3BA1AC-1122-457C-9F54-E2F429AA4702}"/>
    <cellStyle name="Output 18 3 2 2 4 2" xfId="27364" xr:uid="{C136B69A-01E0-42BA-AD5B-DDA470D46324}"/>
    <cellStyle name="Output 18 3 2 2 5" xfId="16495" xr:uid="{0C50B6CA-D525-4624-AD5A-779F110A860A}"/>
    <cellStyle name="Output 18 3 2 2 5 2" xfId="28242" xr:uid="{72273FC8-BB3A-4B6C-A9E8-DF18D38AFE3F}"/>
    <cellStyle name="Output 18 3 2 2 6" xfId="17361" xr:uid="{3C56E5F1-103A-4AAE-BA13-68B6D929F2E3}"/>
    <cellStyle name="Output 18 3 2 2 6 2" xfId="29082" xr:uid="{FD69F623-2F71-4123-A118-BB6F64A97607}"/>
    <cellStyle name="Output 18 3 2 2 7" xfId="18137" xr:uid="{8FDEE101-4E6C-46B5-AE68-BECCB9854587}"/>
    <cellStyle name="Output 18 3 2 2 7 2" xfId="29858" xr:uid="{FC973925-F4E0-4F90-82D5-C02A8AB7D5C2}"/>
    <cellStyle name="Output 18 3 2 2 8" xfId="18894" xr:uid="{5765155D-E4F1-4827-9679-0537B149FD05}"/>
    <cellStyle name="Output 18 3 2 3" xfId="9720" xr:uid="{35E498BA-698B-4B0D-ABD5-0AC16021925B}"/>
    <cellStyle name="Output 18 3 2 3 2" xfId="14125" xr:uid="{05A8EA25-B4D4-4953-B946-AE2B36F538E9}"/>
    <cellStyle name="Output 18 3 2 3 2 2" xfId="25898" xr:uid="{FE59190B-5A4D-4F9D-A16E-C738DC9DEA68}"/>
    <cellStyle name="Output 18 3 2 3 3" xfId="15085" xr:uid="{17A98665-22BC-4D49-983F-96F986B4D492}"/>
    <cellStyle name="Output 18 3 2 3 3 2" xfId="26856" xr:uid="{CA171AA0-F685-4679-89AD-28B1BFC38D35}"/>
    <cellStyle name="Output 18 3 2 3 4" xfId="16037" xr:uid="{DAA83249-6E3A-45F7-8FFE-BD7A41F2A0DE}"/>
    <cellStyle name="Output 18 3 2 3 4 2" xfId="27784" xr:uid="{11ED85EA-371F-4C35-82C4-2465A56627D3}"/>
    <cellStyle name="Output 18 3 2 3 5" xfId="16911" xr:uid="{534A13D3-BD91-4C87-8305-D8678A8BDAAD}"/>
    <cellStyle name="Output 18 3 2 3 5 2" xfId="28658" xr:uid="{17B5E729-3966-428A-AAE3-EFBF1C0FC74A}"/>
    <cellStyle name="Output 18 3 2 3 6" xfId="17776" xr:uid="{48AA8601-23CB-400F-9627-834A405153F1}"/>
    <cellStyle name="Output 18 3 2 3 6 2" xfId="29497" xr:uid="{2C0A0EB9-C395-4385-B279-DF18DDF29E1C}"/>
    <cellStyle name="Output 18 3 2 3 7" xfId="18552" xr:uid="{5A171EA9-64A6-4861-B992-04DD337D30EA}"/>
    <cellStyle name="Output 18 3 2 3 7 2" xfId="30273" xr:uid="{F9F93C5D-9B9A-44CD-91C5-C72D608778B0}"/>
    <cellStyle name="Output 18 3 2 3 8" xfId="19309" xr:uid="{DC98B36A-3769-4706-9BDA-4129946BBC9C}"/>
    <cellStyle name="Output 18 3 2 4" xfId="12685" xr:uid="{72365EA2-1FDD-4876-A62D-56639712CE09}"/>
    <cellStyle name="Output 18 3 2 4 2" xfId="24484" xr:uid="{06DA436D-3C56-417E-AFDC-BF67751A036B}"/>
    <cellStyle name="Output 18 3 2 5" xfId="12450" xr:uid="{DAE10C30-1B82-4020-AA83-2401637D5FBF}"/>
    <cellStyle name="Output 18 3 2 5 2" xfId="24264" xr:uid="{59585C82-07E6-4611-81BA-F97015FAAF77}"/>
    <cellStyle name="Output 18 3 2 6" xfId="10329" xr:uid="{0696B6B2-8B0F-460C-B58C-7F456E26E023}"/>
    <cellStyle name="Output 18 3 2 6 2" xfId="22201" xr:uid="{E1389A72-8355-47A7-9D54-DEB03BBC2996}"/>
    <cellStyle name="Output 18 3 2 7" xfId="12330" xr:uid="{3EB57878-3D0E-433C-9BDB-199B197D5A99}"/>
    <cellStyle name="Output 18 3 2 7 2" xfId="24146" xr:uid="{881B351D-4A36-4E08-8BA0-C137D38FE420}"/>
    <cellStyle name="Output 18 3 2 8" xfId="10443" xr:uid="{D090B47D-6955-4120-BF79-BC5C3763662B}"/>
    <cellStyle name="Output 18 3 2 8 2" xfId="22315" xr:uid="{E9FABB2B-B4B8-4292-B248-3B20A3042CDF}"/>
    <cellStyle name="Output 18 3 2 9" xfId="13594" xr:uid="{5837BE34-46B5-44B3-9B92-B11086288C4E}"/>
    <cellStyle name="Output 18 3 2 9 2" xfId="25370" xr:uid="{1CA0DE1D-473A-49A1-B4A7-90DAEFB1E593}"/>
    <cellStyle name="Output 18 3 3" xfId="8480" xr:uid="{3B023ECF-94DF-4CF5-AB9D-AACB590E76F2}"/>
    <cellStyle name="Output 18 3 3 2" xfId="13221" xr:uid="{1D5D6B54-AC68-4455-AF34-5DECBF1F2EF9}"/>
    <cellStyle name="Output 18 3 3 2 2" xfId="25007" xr:uid="{574639B7-AA56-4EF5-BF28-F1ADFFFDE146}"/>
    <cellStyle name="Output 18 3 3 3" xfId="14241" xr:uid="{BC72E770-E0DA-4C35-B9AF-3CA1FA85BDEF}"/>
    <cellStyle name="Output 18 3 3 3 2" xfId="26014" xr:uid="{979DF1D9-2259-4194-AAB3-DB6AF258F423}"/>
    <cellStyle name="Output 18 3 3 4" xfId="15201" xr:uid="{6FFC8E50-46A3-411E-99CD-5412087C7322}"/>
    <cellStyle name="Output 18 3 3 4 2" xfId="26970" xr:uid="{3B868B79-C9FC-4F84-9276-D8B109422D8A}"/>
    <cellStyle name="Output 18 3 3 5" xfId="16150" xr:uid="{994319A1-BEB8-4A85-A287-02A19D0DECE6}"/>
    <cellStyle name="Output 18 3 3 5 2" xfId="27897" xr:uid="{ED28611C-2B5E-4FD3-8B7C-38B4D28A4B6E}"/>
    <cellStyle name="Output 18 3 3 6" xfId="17023" xr:uid="{EE12E919-35AD-4D15-B2BD-4A17462D0722}"/>
    <cellStyle name="Output 18 3 3 6 2" xfId="28770" xr:uid="{A2A5A49D-0D9E-4F1F-A3B6-D5C845841B71}"/>
    <cellStyle name="Output 18 3 3 7" xfId="17888" xr:uid="{3D1FA655-D0BB-42D2-A97D-D1E04706C86A}"/>
    <cellStyle name="Output 18 3 3 7 2" xfId="29609" xr:uid="{14CD9768-437B-448E-AA0C-F4104690E977}"/>
    <cellStyle name="Output 18 3 3 8" xfId="18664" xr:uid="{64A8DB7D-84FE-4BBE-99D9-9052BBC31F87}"/>
    <cellStyle name="Output 18 3 4" xfId="9490" xr:uid="{DABFD969-7A01-48E2-AF7C-3B7E9AA74C6E}"/>
    <cellStyle name="Output 18 3 4 2" xfId="13895" xr:uid="{FF9AA438-79AE-4B36-9083-4BA961254932}"/>
    <cellStyle name="Output 18 3 4 2 2" xfId="25668" xr:uid="{FCE5964E-FC5C-4B72-ACF8-DD743B0CADD5}"/>
    <cellStyle name="Output 18 3 4 3" xfId="14855" xr:uid="{EA037F11-1A0F-485D-92E3-90B029D7E556}"/>
    <cellStyle name="Output 18 3 4 3 2" xfId="26626" xr:uid="{E7EA3D33-39A0-49BC-B280-E3936F41B4DB}"/>
    <cellStyle name="Output 18 3 4 4" xfId="15807" xr:uid="{1498B858-6CC7-4AA0-95CC-1C9444C6754B}"/>
    <cellStyle name="Output 18 3 4 4 2" xfId="27554" xr:uid="{F0D9A74D-05E2-4E7C-A199-1658A89C65B2}"/>
    <cellStyle name="Output 18 3 4 5" xfId="16681" xr:uid="{D5566792-843E-4B29-A665-7C083E8D863F}"/>
    <cellStyle name="Output 18 3 4 5 2" xfId="28428" xr:uid="{418D7E63-7D65-43A4-9E7B-4E01E2895B52}"/>
    <cellStyle name="Output 18 3 4 6" xfId="17546" xr:uid="{C0216632-9D45-40A0-89AF-8E945D82D8B5}"/>
    <cellStyle name="Output 18 3 4 6 2" xfId="29267" xr:uid="{57EA5781-26AC-4896-ADAF-2B2D4664018C}"/>
    <cellStyle name="Output 18 3 4 7" xfId="18322" xr:uid="{AB276B00-23C8-457D-9859-6EF0BA1450CF}"/>
    <cellStyle name="Output 18 3 4 7 2" xfId="30043" xr:uid="{F2DEBCC2-5B51-4CDD-985D-C14BDBF8240C}"/>
    <cellStyle name="Output 18 3 4 8" xfId="19079" xr:uid="{7A16C94E-D87E-47B3-8708-5D87F9EA6876}"/>
    <cellStyle name="Output 18 3 5" xfId="12192" xr:uid="{3F2E59AB-9829-491E-AB6E-6E6768A2C826}"/>
    <cellStyle name="Output 18 3 5 2" xfId="24009" xr:uid="{05A7E557-3275-4DEE-BAF9-36F4B5FE6D20}"/>
    <cellStyle name="Output 18 3 6" xfId="10571" xr:uid="{73F6A44F-03CF-49B6-8CFF-805C2F7636E5}"/>
    <cellStyle name="Output 18 3 6 2" xfId="22443" xr:uid="{D21E0AA3-7572-49ED-BFF9-2A6E7D0D46D4}"/>
    <cellStyle name="Output 18 3 7" xfId="11631" xr:uid="{78931AC4-89FB-4D08-AA1A-CC51BC73044B}"/>
    <cellStyle name="Output 18 3 7 2" xfId="23473" xr:uid="{F051556B-885A-4D0B-A527-8EDB7FE553B5}"/>
    <cellStyle name="Output 18 3 8" xfId="11048" xr:uid="{BAD5DA2C-292E-4FFE-BE75-2C08733AAFE4}"/>
    <cellStyle name="Output 18 3 8 2" xfId="22917" xr:uid="{9E15384D-04F4-489F-89F3-ECADB5901B7B}"/>
    <cellStyle name="Output 18 3 9" xfId="11394" xr:uid="{C74E7ECB-82EB-45D0-AF3E-1C5732C6DB6C}"/>
    <cellStyle name="Output 18 3 9 2" xfId="23252" xr:uid="{202D4639-F1F2-4253-A60A-D4B5065D2022}"/>
    <cellStyle name="Output 18 4" xfId="7100" xr:uid="{0DC21A0E-E7E3-43FF-AB6E-6E74189DFEB8}"/>
    <cellStyle name="Output 18 4 10" xfId="15569" xr:uid="{BA60A2F1-E40E-4890-BE86-43133ED7274D}"/>
    <cellStyle name="Output 18 4 10 2" xfId="27320" xr:uid="{3A8587DB-0814-4998-9CC7-885FB324C038}"/>
    <cellStyle name="Output 18 4 2" xfId="8743" xr:uid="{BB40A6E0-28E1-49C9-9CD0-A97631DD8E92}"/>
    <cellStyle name="Output 18 4 2 2" xfId="13403" xr:uid="{F2497F55-97F3-4D87-A2CA-11A0700F9F37}"/>
    <cellStyle name="Output 18 4 2 2 2" xfId="25186" xr:uid="{22F77F94-14C3-460D-907D-E2E71C1E9B15}"/>
    <cellStyle name="Output 18 4 2 3" xfId="14409" xr:uid="{5E0BBBAD-54EB-4208-AA10-96BA89574AF4}"/>
    <cellStyle name="Output 18 4 2 3 2" xfId="26181" xr:uid="{5004D478-EC26-4452-B1DB-7959B2F3AEA6}"/>
    <cellStyle name="Output 18 4 2 4" xfId="15367" xr:uid="{3FC6C659-8EE2-4666-92D9-30D04BFDAC13}"/>
    <cellStyle name="Output 18 4 2 4 2" xfId="27129" xr:uid="{482681FC-E4AA-4200-AF6F-0DFA794FD438}"/>
    <cellStyle name="Output 18 4 2 5" xfId="16294" xr:uid="{B7DFD0DB-7291-443B-9181-267CB0352FC3}"/>
    <cellStyle name="Output 18 4 2 5 2" xfId="28041" xr:uid="{6377EA6B-FE66-45A3-BB77-178E5AC0086D}"/>
    <cellStyle name="Output 18 4 2 6" xfId="17165" xr:uid="{A0CBD2EB-5E0C-4962-9CC5-E7B114AEDE9F}"/>
    <cellStyle name="Output 18 4 2 6 2" xfId="28909" xr:uid="{35A0941F-42C5-4852-A4C7-B3C76FA47A6C}"/>
    <cellStyle name="Output 18 4 2 7" xfId="18012" xr:uid="{26557C25-FFDA-437F-A576-414A8DB904E0}"/>
    <cellStyle name="Output 18 4 2 7 2" xfId="29733" xr:uid="{6DEB640F-174B-4043-BE17-4AC36BD656F9}"/>
    <cellStyle name="Output 18 4 2 8" xfId="18779" xr:uid="{D6AAB393-AD1A-4F44-B2C2-22F629993813}"/>
    <cellStyle name="Output 18 4 3" xfId="9605" xr:uid="{C40B7E53-CDC3-4721-BFA0-DAEA96EBD881}"/>
    <cellStyle name="Output 18 4 3 2" xfId="14010" xr:uid="{FA8F438F-EAE1-4235-98DE-38F169268A5B}"/>
    <cellStyle name="Output 18 4 3 2 2" xfId="25783" xr:uid="{EFE453A2-E395-4063-8A95-720A4F5F7CD9}"/>
    <cellStyle name="Output 18 4 3 3" xfId="14970" xr:uid="{5D13A88D-F929-4F40-B7B3-1FCD1A4E2B45}"/>
    <cellStyle name="Output 18 4 3 3 2" xfId="26741" xr:uid="{504552B2-EF7F-45CD-B039-E1D58B962D07}"/>
    <cellStyle name="Output 18 4 3 4" xfId="15922" xr:uid="{15D41E70-1609-4C68-B21E-4AEE10931CEF}"/>
    <cellStyle name="Output 18 4 3 4 2" xfId="27669" xr:uid="{3F10D26A-A4FA-4021-AD67-888D6E09101C}"/>
    <cellStyle name="Output 18 4 3 5" xfId="16796" xr:uid="{4AD6FAC3-B9FF-46F7-8298-99EE8F362844}"/>
    <cellStyle name="Output 18 4 3 5 2" xfId="28543" xr:uid="{930813AF-C1FB-41AE-902F-66D22D7CD77B}"/>
    <cellStyle name="Output 18 4 3 6" xfId="17661" xr:uid="{6CE4A0DD-B62D-4FBB-B3F2-CE17415DD81E}"/>
    <cellStyle name="Output 18 4 3 6 2" xfId="29382" xr:uid="{597948EC-3EC7-463A-A3F9-66EF2A043B35}"/>
    <cellStyle name="Output 18 4 3 7" xfId="18437" xr:uid="{07756B1A-2765-437D-888C-F8DDBC2CE16E}"/>
    <cellStyle name="Output 18 4 3 7 2" xfId="30158" xr:uid="{EC949FF9-CF7E-43EF-9F58-641300B0F775}"/>
    <cellStyle name="Output 18 4 3 8" xfId="19194" xr:uid="{A14A90D4-8721-41E8-90AF-88074088210B}"/>
    <cellStyle name="Output 18 4 4" xfId="12373" xr:uid="{2195975B-2B16-4933-AD14-1631412C6C6B}"/>
    <cellStyle name="Output 18 4 4 2" xfId="24188" xr:uid="{ED8467BB-FE1E-4068-B559-C8F927CA0BB3}"/>
    <cellStyle name="Output 18 4 5" xfId="10403" xr:uid="{DF4FFA37-CBC7-4531-B0E8-5F1EA510E269}"/>
    <cellStyle name="Output 18 4 5 2" xfId="22275" xr:uid="{00C94021-F7E2-405D-A62B-C69BFDA9ECAD}"/>
    <cellStyle name="Output 18 4 6" xfId="12869" xr:uid="{2F2DA8EC-BD2C-4182-8FE4-BEFCD8FFAF71}"/>
    <cellStyle name="Output 18 4 6 2" xfId="24663" xr:uid="{681B66AD-CE6F-4331-891D-C77176125135}"/>
    <cellStyle name="Output 18 4 7" xfId="10013" xr:uid="{2A700E96-1616-41BD-B7DF-5217E20C11BE}"/>
    <cellStyle name="Output 18 4 7 2" xfId="21888" xr:uid="{549FF5A2-80DB-4D13-A286-27C9D76AF00A}"/>
    <cellStyle name="Output 18 4 8" xfId="13652" xr:uid="{1629A796-BD86-4261-B97F-D93C30F0D386}"/>
    <cellStyle name="Output 18 4 8 2" xfId="25427" xr:uid="{7B9CC0F9-71F4-46A9-BBAA-5D85AFFE72BD}"/>
    <cellStyle name="Output 18 4 9" xfId="14617" xr:uid="{FF65D5FD-FAF7-4F45-84FE-F94E97585D9C}"/>
    <cellStyle name="Output 18 4 9 2" xfId="26388" xr:uid="{1E0ED437-6898-49E3-8B98-75947D3C9292}"/>
    <cellStyle name="Output 18 5" xfId="7944" xr:uid="{AD4BECC2-6B5C-4C48-871F-02D594AC0563}"/>
    <cellStyle name="Output 18 5 2" xfId="12914" xr:uid="{C3484AB6-12C5-4AB1-BAC9-359AF6B6A5D5}"/>
    <cellStyle name="Output 18 5 2 2" xfId="24708" xr:uid="{E37A2F21-3E2A-410B-A473-53731CFB2BE7}"/>
    <cellStyle name="Output 18 5 3" xfId="9974" xr:uid="{D360DA7F-1792-4AD0-A219-AED0A4AF5647}"/>
    <cellStyle name="Output 18 5 3 2" xfId="21849" xr:uid="{F68C49BB-9AFA-420C-A04C-5EFF16BFAB91}"/>
    <cellStyle name="Output 18 5 4" xfId="13660" xr:uid="{D194E809-BAFA-4A10-8D29-B3E692C4794C}"/>
    <cellStyle name="Output 18 5 4 2" xfId="25435" xr:uid="{A2F83A9F-3270-48A3-BC0C-92402BFDE0B2}"/>
    <cellStyle name="Output 18 5 5" xfId="14624" xr:uid="{FFDDF158-A39F-4C2D-BCDA-C5C56DA4363D}"/>
    <cellStyle name="Output 18 5 5 2" xfId="26395" xr:uid="{B807DD63-44A8-460A-A7C7-207174DBF0C5}"/>
    <cellStyle name="Output 18 5 6" xfId="15576" xr:uid="{151C6F63-BE41-43EB-8A7D-B884BAAA1C91}"/>
    <cellStyle name="Output 18 5 6 2" xfId="27327" xr:uid="{018CB47E-FBB0-44BE-A771-F345D6545DDF}"/>
    <cellStyle name="Output 18 5 7" xfId="16458" xr:uid="{627651B7-25B6-4EC9-ABA5-3D5BB31A6391}"/>
    <cellStyle name="Output 18 5 7 2" xfId="28205" xr:uid="{8406703A-2C2A-4841-ADC4-FD196121299C}"/>
    <cellStyle name="Output 18 5 8" xfId="17326" xr:uid="{E54ACFCC-B756-4AC3-864E-DBA79AA7488F}"/>
    <cellStyle name="Output 18 6" xfId="9377" xr:uid="{55CD6E3B-AC0B-49F4-BD69-DA6FB49927C3}"/>
    <cellStyle name="Output 18 6 2" xfId="13782" xr:uid="{F40B38D1-8A7D-4993-B5AF-219AA304FDD0}"/>
    <cellStyle name="Output 18 6 2 2" xfId="25555" xr:uid="{D366E199-9B76-4777-B38A-165DE1F3BD60}"/>
    <cellStyle name="Output 18 6 3" xfId="14742" xr:uid="{198401A4-F601-4087-A2EE-FF091A46B646}"/>
    <cellStyle name="Output 18 6 3 2" xfId="26513" xr:uid="{412B640B-3B41-48EB-877C-4FB40A8A8E5E}"/>
    <cellStyle name="Output 18 6 4" xfId="15694" xr:uid="{C8DBD91A-F1CB-49E2-9CF3-BBA6FB302776}"/>
    <cellStyle name="Output 18 6 4 2" xfId="27441" xr:uid="{F1E509D6-1979-4A7F-86CC-215209E29104}"/>
    <cellStyle name="Output 18 6 5" xfId="16568" xr:uid="{7DFECFB5-6F2D-4110-9010-C6504D75295F}"/>
    <cellStyle name="Output 18 6 5 2" xfId="28315" xr:uid="{6C616524-E984-44FB-B106-8CBB07519B25}"/>
    <cellStyle name="Output 18 6 6" xfId="17433" xr:uid="{AB8C7229-1D4E-4085-A4BC-9E9ED3C5D248}"/>
    <cellStyle name="Output 18 6 6 2" xfId="29154" xr:uid="{95695883-5958-4D38-A557-75095D6F2BDA}"/>
    <cellStyle name="Output 18 6 7" xfId="18209" xr:uid="{BCE8B743-32EC-42B0-99B8-89C67471931D}"/>
    <cellStyle name="Output 18 6 7 2" xfId="29930" xr:uid="{77BBA86E-F488-4BAC-AC17-2454DF56AE30}"/>
    <cellStyle name="Output 18 6 8" xfId="18966" xr:uid="{7B61B7CF-A6FE-4542-BA97-3EADA22E4996}"/>
    <cellStyle name="Output 18 7" xfId="11819" xr:uid="{11E781F6-87F5-4538-99FC-80FEB42C8B55}"/>
    <cellStyle name="Output 18 7 2" xfId="23647" xr:uid="{B654E1CB-6ECB-492C-BDF1-95D0F76E3B28}"/>
    <cellStyle name="Output 18 8" xfId="10892" xr:uid="{B5DC3882-6213-4972-9AB7-82EDCB31B8D2}"/>
    <cellStyle name="Output 18 8 2" xfId="22761" xr:uid="{50B287F4-0F09-4A91-99B9-AD5F07CA3BD5}"/>
    <cellStyle name="Output 18 9" xfId="11438" xr:uid="{E4986F90-210E-4A13-A70C-9E5EB9FEBB5B}"/>
    <cellStyle name="Output 18 9 2" xfId="23296" xr:uid="{8AFEFF2A-E4A9-4CB2-9320-BC9C191B152C}"/>
    <cellStyle name="Output 19" xfId="6167" xr:uid="{F5C1783A-E9BD-4DFA-A80F-9E3E6A194665}"/>
    <cellStyle name="Output 19 10" xfId="11188" xr:uid="{7B29834B-003D-4F63-BF19-ABA88CCB3CDC}"/>
    <cellStyle name="Output 19 10 2" xfId="23050" xr:uid="{62AF8066-BC78-4862-974B-D6F45F57515B}"/>
    <cellStyle name="Output 19 11" xfId="12301" xr:uid="{1CDA8EE4-037A-4304-AC14-66DFACAFB087}"/>
    <cellStyle name="Output 19 11 2" xfId="24117" xr:uid="{F76DB383-CC89-4D46-A100-43429953D8B7}"/>
    <cellStyle name="Output 19 12" xfId="10467" xr:uid="{DCCD7930-B760-4ECA-BC79-ABDE94D29970}"/>
    <cellStyle name="Output 19 12 2" xfId="22339" xr:uid="{8F3B4024-F176-4B66-9A7F-35C9E83BE619}"/>
    <cellStyle name="Output 19 13" xfId="13084" xr:uid="{8D042159-E401-4469-AE4B-BB7A2717D22E}"/>
    <cellStyle name="Output 19 13 2" xfId="24873" xr:uid="{7869A674-86D4-4C74-8C7B-7A5362D9237D}"/>
    <cellStyle name="Output 19 2" xfId="6168" xr:uid="{6804AB93-3667-4991-B1BF-1EED632E1370}"/>
    <cellStyle name="Output 19 2 10" xfId="13330" xr:uid="{8EECBAD3-FA05-41FF-8D30-0873C1A06E44}"/>
    <cellStyle name="Output 19 2 10 2" xfId="25113" xr:uid="{A5EC8E07-9C96-4BAB-836E-34F9C4FC7A5A}"/>
    <cellStyle name="Output 19 2 11" xfId="14344" xr:uid="{809A6E57-9FEA-4D2E-BECD-C753FA84CC2A}"/>
    <cellStyle name="Output 19 2 11 2" xfId="26116" xr:uid="{4182BEAE-EB06-47F3-A2CD-B3BE07811311}"/>
    <cellStyle name="Output 19 2 12" xfId="15302" xr:uid="{0D85B8DC-5892-491B-880C-BE96A033A469}"/>
    <cellStyle name="Output 19 2 12 2" xfId="27071" xr:uid="{6C111C88-0F56-4402-BD09-54153B656E78}"/>
    <cellStyle name="Output 19 2 2" xfId="6838" xr:uid="{10C9A779-C6D0-4303-8ED6-4EF1FDA13767}"/>
    <cellStyle name="Output 19 2 2 10" xfId="11229" xr:uid="{F2CF54E6-73D4-40A3-8330-28A720250832}"/>
    <cellStyle name="Output 19 2 2 10 2" xfId="23091" xr:uid="{BF7D2E3C-8739-4DB0-A91F-F7408304ECB5}"/>
    <cellStyle name="Output 19 2 2 11" xfId="13454" xr:uid="{061F55B2-4B56-4E8A-B7E4-7FAEC000E9F3}"/>
    <cellStyle name="Output 19 2 2 11 2" xfId="25237" xr:uid="{CE25E51D-07FA-4E62-9AE5-33A74FE64B3D}"/>
    <cellStyle name="Output 19 2 2 2" xfId="7625" xr:uid="{F8A8DE0A-FC72-4D5E-B566-C775D566909A}"/>
    <cellStyle name="Output 19 2 2 2 10" xfId="11846" xr:uid="{0F250E10-3642-458E-B747-C00C57B6EBA4}"/>
    <cellStyle name="Output 19 2 2 2 10 2" xfId="23673" xr:uid="{2A2609D1-DBB3-4B83-8A52-8487B042C960}"/>
    <cellStyle name="Output 19 2 2 2 2" xfId="9268" xr:uid="{47218BE4-1FDB-461C-8BF0-883442EB6321}"/>
    <cellStyle name="Output 19 2 2 2 2 2" xfId="13702" xr:uid="{A817926F-FAA9-4C94-93D1-69CCC73E01D5}"/>
    <cellStyle name="Output 19 2 2 2 2 2 2" xfId="25476" xr:uid="{871A1932-E0EC-4612-953E-380D228F6CB6}"/>
    <cellStyle name="Output 19 2 2 2 2 3" xfId="14664" xr:uid="{5BE13883-02C9-4D47-8F71-246B16EF90FF}"/>
    <cellStyle name="Output 19 2 2 2 2 3 2" xfId="26435" xr:uid="{1EE1C925-3C7E-4AB8-8516-0574F7629F12}"/>
    <cellStyle name="Output 19 2 2 2 2 4" xfId="15616" xr:uid="{60AAE279-8428-4D3F-B92F-83FB7A52035F}"/>
    <cellStyle name="Output 19 2 2 2 2 4 2" xfId="27365" xr:uid="{EC103724-4538-4628-8ACE-7832E3568FDD}"/>
    <cellStyle name="Output 19 2 2 2 2 5" xfId="16496" xr:uid="{B862E10D-197E-421C-A229-F37EEA2B9E07}"/>
    <cellStyle name="Output 19 2 2 2 2 5 2" xfId="28243" xr:uid="{AFB3377A-1D2E-4215-83BD-A3B0713C4A74}"/>
    <cellStyle name="Output 19 2 2 2 2 6" xfId="17362" xr:uid="{85803FD0-A830-45FB-9629-C2937F5C5DE7}"/>
    <cellStyle name="Output 19 2 2 2 2 6 2" xfId="29083" xr:uid="{F2A58565-8966-4816-9A01-3E42CD2EFCD0}"/>
    <cellStyle name="Output 19 2 2 2 2 7" xfId="18138" xr:uid="{A95C44FB-5699-4433-A4E9-38B2AC47023A}"/>
    <cellStyle name="Output 19 2 2 2 2 7 2" xfId="29859" xr:uid="{F3130579-97B4-46E7-9873-5F487EB3B00F}"/>
    <cellStyle name="Output 19 2 2 2 2 8" xfId="18895" xr:uid="{9F24180C-7435-419A-B469-5CEB2B7D6A4D}"/>
    <cellStyle name="Output 19 2 2 2 3" xfId="9721" xr:uid="{D11248CF-F1D2-4333-84E1-9591167A991E}"/>
    <cellStyle name="Output 19 2 2 2 3 2" xfId="14126" xr:uid="{3A3BFFF6-CAB7-4E31-971E-8189CFACF2C1}"/>
    <cellStyle name="Output 19 2 2 2 3 2 2" xfId="25899" xr:uid="{2EB86A97-BAA6-4BDE-B3ED-D51D43CFCDFA}"/>
    <cellStyle name="Output 19 2 2 2 3 3" xfId="15086" xr:uid="{442A3E58-B06E-460C-AF84-2D92A7941F36}"/>
    <cellStyle name="Output 19 2 2 2 3 3 2" xfId="26857" xr:uid="{45ABF2F7-A6A1-4C1E-88B9-46FCFB62166D}"/>
    <cellStyle name="Output 19 2 2 2 3 4" xfId="16038" xr:uid="{3A10AE53-1D0A-4068-BFC9-023D2EAEDD26}"/>
    <cellStyle name="Output 19 2 2 2 3 4 2" xfId="27785" xr:uid="{FE3D2794-14ED-43F7-BFDD-C056B0F807BD}"/>
    <cellStyle name="Output 19 2 2 2 3 5" xfId="16912" xr:uid="{248CA8A1-B47F-474B-98C8-E9D050EFB09D}"/>
    <cellStyle name="Output 19 2 2 2 3 5 2" xfId="28659" xr:uid="{FA1C7F8E-A67B-416A-B819-82E393230F67}"/>
    <cellStyle name="Output 19 2 2 2 3 6" xfId="17777" xr:uid="{935E99F4-1338-4B4C-8249-999985A4F66D}"/>
    <cellStyle name="Output 19 2 2 2 3 6 2" xfId="29498" xr:uid="{37A61EF3-346B-4475-A2AD-6AFCBC09EFD9}"/>
    <cellStyle name="Output 19 2 2 2 3 7" xfId="18553" xr:uid="{FECAF1B9-0C44-4BAC-99A3-7EC834CD8A97}"/>
    <cellStyle name="Output 19 2 2 2 3 7 2" xfId="30274" xr:uid="{2B7C495E-7DE1-4DEE-9D13-13D2CE2DB67D}"/>
    <cellStyle name="Output 19 2 2 2 3 8" xfId="19310" xr:uid="{94CCA4F3-883C-4562-9B62-D5637A35DCAA}"/>
    <cellStyle name="Output 19 2 2 2 4" xfId="12686" xr:uid="{2BD2F0BF-FA61-4EE6-81B3-42557C1DA0EB}"/>
    <cellStyle name="Output 19 2 2 2 4 2" xfId="24485" xr:uid="{4051F30A-56BE-40B8-9997-515A1D48ACA0}"/>
    <cellStyle name="Output 19 2 2 2 5" xfId="11983" xr:uid="{6F1CDA7D-89AD-4B5B-8645-97FB44AE9643}"/>
    <cellStyle name="Output 19 2 2 2 5 2" xfId="23808" xr:uid="{26C0F2AF-EF09-49AD-A02A-AFF35C0D6049}"/>
    <cellStyle name="Output 19 2 2 2 6" xfId="10749" xr:uid="{A5C0F1F3-E496-47A3-9A22-ED81A553C340}"/>
    <cellStyle name="Output 19 2 2 2 6 2" xfId="22620" xr:uid="{38DEB667-6BF1-4A75-BE46-59BBD30C41E8}"/>
    <cellStyle name="Output 19 2 2 2 7" xfId="11567" xr:uid="{5A603CD0-9F15-4F93-B95F-5E5362B89277}"/>
    <cellStyle name="Output 19 2 2 2 7 2" xfId="23415" xr:uid="{90DDE0CB-F7EB-411B-AA90-04AB561F66DC}"/>
    <cellStyle name="Output 19 2 2 2 8" xfId="11090" xr:uid="{C806E3C4-4FF0-4353-8B3A-44D0D06309EC}"/>
    <cellStyle name="Output 19 2 2 2 8 2" xfId="22959" xr:uid="{E3E2F4C2-8093-4D95-B923-D2BAA3216A8A}"/>
    <cellStyle name="Output 19 2 2 2 9" xfId="9789" xr:uid="{DF335924-065F-4A91-AA23-75B533960514}"/>
    <cellStyle name="Output 19 2 2 2 9 2" xfId="21665" xr:uid="{C1AA06CA-361D-4299-ADD1-64446E84D8AA}"/>
    <cellStyle name="Output 19 2 2 3" xfId="8483" xr:uid="{47733632-28B6-4652-B4CF-84B900CC9DF0}"/>
    <cellStyle name="Output 19 2 2 3 2" xfId="13224" xr:uid="{39B5148B-8D01-4957-A65C-E076ED44DCD8}"/>
    <cellStyle name="Output 19 2 2 3 2 2" xfId="25010" xr:uid="{AA6EE762-3B34-4461-99DD-45276296E637}"/>
    <cellStyle name="Output 19 2 2 3 3" xfId="14244" xr:uid="{CEDDCD95-2637-40B3-BFC9-7A056F8B6D2B}"/>
    <cellStyle name="Output 19 2 2 3 3 2" xfId="26017" xr:uid="{73C7DC8B-12C1-49C8-BC35-887921B02CF9}"/>
    <cellStyle name="Output 19 2 2 3 4" xfId="15204" xr:uid="{F595295A-D9D2-4EC2-B3E0-37AD5680C1C6}"/>
    <cellStyle name="Output 19 2 2 3 4 2" xfId="26973" xr:uid="{264B9684-1686-4AC9-A0E2-9482FF0EE691}"/>
    <cellStyle name="Output 19 2 2 3 5" xfId="16153" xr:uid="{16F98B4C-5FF4-411B-BAAA-E8947D305153}"/>
    <cellStyle name="Output 19 2 2 3 5 2" xfId="27900" xr:uid="{3545E78C-BB64-4277-9532-D3A8D8276985}"/>
    <cellStyle name="Output 19 2 2 3 6" xfId="17026" xr:uid="{05B79D35-678C-448E-9031-819F70E1C2F1}"/>
    <cellStyle name="Output 19 2 2 3 6 2" xfId="28773" xr:uid="{AD719A00-4EAB-42D5-968F-89956293AF3E}"/>
    <cellStyle name="Output 19 2 2 3 7" xfId="17891" xr:uid="{43C73F24-3732-445B-BD69-005A95C0C78E}"/>
    <cellStyle name="Output 19 2 2 3 7 2" xfId="29612" xr:uid="{98445468-D933-4BFE-A7B5-654BF5A6B487}"/>
    <cellStyle name="Output 19 2 2 3 8" xfId="18667" xr:uid="{680656F3-CC35-4F69-A48C-D666AAA26C77}"/>
    <cellStyle name="Output 19 2 2 4" xfId="9493" xr:uid="{54CC4137-ED99-4295-B88A-209D26E0C064}"/>
    <cellStyle name="Output 19 2 2 4 2" xfId="13898" xr:uid="{7BC1E907-4DAE-4067-9673-8127CE0541ED}"/>
    <cellStyle name="Output 19 2 2 4 2 2" xfId="25671" xr:uid="{3F797CF5-80E9-4A67-96B1-CBAE32BA0F56}"/>
    <cellStyle name="Output 19 2 2 4 3" xfId="14858" xr:uid="{6A02D89B-9441-43C5-9529-FFC5F256A946}"/>
    <cellStyle name="Output 19 2 2 4 3 2" xfId="26629" xr:uid="{D8E79A50-F2D6-4280-BBDA-012BF29B12F1}"/>
    <cellStyle name="Output 19 2 2 4 4" xfId="15810" xr:uid="{E1FB82A6-4091-4B2D-98DE-D92A9A76CA33}"/>
    <cellStyle name="Output 19 2 2 4 4 2" xfId="27557" xr:uid="{A39B4070-AA64-4C3C-BC0A-CD52EF8D2D8B}"/>
    <cellStyle name="Output 19 2 2 4 5" xfId="16684" xr:uid="{30B0911B-F51D-4E4E-8958-0624D5A4C00E}"/>
    <cellStyle name="Output 19 2 2 4 5 2" xfId="28431" xr:uid="{CF0EA4B0-D9F9-4499-A1F8-78D6669DE31F}"/>
    <cellStyle name="Output 19 2 2 4 6" xfId="17549" xr:uid="{A8960CDA-9A9D-49BB-9E82-79456F934814}"/>
    <cellStyle name="Output 19 2 2 4 6 2" xfId="29270" xr:uid="{06CD85DB-554F-42AF-9A1B-1FF2AB4EDEAE}"/>
    <cellStyle name="Output 19 2 2 4 7" xfId="18325" xr:uid="{3C54DB5F-3228-4125-ADCA-2B4B6058C5D6}"/>
    <cellStyle name="Output 19 2 2 4 7 2" xfId="30046" xr:uid="{EA98266E-98A5-4453-8119-DE6B7DF243EC}"/>
    <cellStyle name="Output 19 2 2 4 8" xfId="19082" xr:uid="{E74D1EED-BE9D-4F2F-962B-F71E4AA8D2BE}"/>
    <cellStyle name="Output 19 2 2 5" xfId="12195" xr:uid="{5645CF9E-688B-4DE1-9AF5-FB664B159AA7}"/>
    <cellStyle name="Output 19 2 2 5 2" xfId="24012" xr:uid="{267DA033-8278-48A2-B18C-42BB5E813402}"/>
    <cellStyle name="Output 19 2 2 6" xfId="10568" xr:uid="{46D72C9A-0FB3-421B-9AE2-D37DC6459088}"/>
    <cellStyle name="Output 19 2 2 6 2" xfId="22440" xr:uid="{1FDB56AB-AB3F-4360-A29E-EFF6BA5D5828}"/>
    <cellStyle name="Output 19 2 2 7" xfId="11634" xr:uid="{C8E8EE50-E047-4C54-84BF-8025A2FE426B}"/>
    <cellStyle name="Output 19 2 2 7 2" xfId="23476" xr:uid="{63691734-862E-478D-A9D5-6FA122CE7C6B}"/>
    <cellStyle name="Output 19 2 2 8" xfId="11045" xr:uid="{7539F3A4-FBCB-4538-A8EC-51139A30E315}"/>
    <cellStyle name="Output 19 2 2 8 2" xfId="22914" xr:uid="{29391153-B2BE-4A96-ABBB-D98F280688A7}"/>
    <cellStyle name="Output 19 2 2 9" xfId="11397" xr:uid="{C9CB2D17-F519-41ED-8512-28B4DB10DD5B}"/>
    <cellStyle name="Output 19 2 2 9 2" xfId="23255" xr:uid="{2CA2612F-2407-418F-B76F-6BFCE20E6ED5}"/>
    <cellStyle name="Output 19 2 3" xfId="7103" xr:uid="{045DDD1C-A107-4904-B4E0-1783AD4F90B2}"/>
    <cellStyle name="Output 19 2 3 10" xfId="11578" xr:uid="{0FDAC1AB-2D94-4E29-9522-0E2F771CB69B}"/>
    <cellStyle name="Output 19 2 3 10 2" xfId="23426" xr:uid="{F7D502CD-E3CC-4EF9-9A04-CACDC066C654}"/>
    <cellStyle name="Output 19 2 3 2" xfId="8746" xr:uid="{8F14104D-C18F-4F55-8841-54AAACED2BAD}"/>
    <cellStyle name="Output 19 2 3 2 2" xfId="13406" xr:uid="{589E6835-FAB1-4A10-AE6E-B7B6F9242DF0}"/>
    <cellStyle name="Output 19 2 3 2 2 2" xfId="25189" xr:uid="{A1E2F6C5-8B52-40E0-BCFD-C5E3E405CB69}"/>
    <cellStyle name="Output 19 2 3 2 3" xfId="14412" xr:uid="{1F02CFFF-80F1-4A68-BAD0-A3DE62CFA01C}"/>
    <cellStyle name="Output 19 2 3 2 3 2" xfId="26184" xr:uid="{AA30B3E7-742F-4B30-93B0-8CE5C0F22D9D}"/>
    <cellStyle name="Output 19 2 3 2 4" xfId="15370" xr:uid="{D0708F45-2406-4F4A-BACD-C9C000723DAC}"/>
    <cellStyle name="Output 19 2 3 2 4 2" xfId="27132" xr:uid="{13AE8203-D4F4-45CC-A995-71952946934D}"/>
    <cellStyle name="Output 19 2 3 2 5" xfId="16297" xr:uid="{CE621B39-CC6D-49F5-8207-D18CA154B495}"/>
    <cellStyle name="Output 19 2 3 2 5 2" xfId="28044" xr:uid="{F0D09D26-2D11-479D-8D57-EB95FF04F130}"/>
    <cellStyle name="Output 19 2 3 2 6" xfId="17168" xr:uid="{A0F7F8B8-C3D9-4217-8633-F1633677967E}"/>
    <cellStyle name="Output 19 2 3 2 6 2" xfId="28912" xr:uid="{9E1836E7-B7B5-41D5-840F-81EB270BEF57}"/>
    <cellStyle name="Output 19 2 3 2 7" xfId="18015" xr:uid="{82D91ED1-D0A1-48D5-A194-731B4A7CAC62}"/>
    <cellStyle name="Output 19 2 3 2 7 2" xfId="29736" xr:uid="{C351B2F5-F111-409A-AD06-AF5D02A27BD4}"/>
    <cellStyle name="Output 19 2 3 2 8" xfId="18782" xr:uid="{5A570F75-D4EE-4B3A-89CC-03A7EEF78A57}"/>
    <cellStyle name="Output 19 2 3 3" xfId="9608" xr:uid="{7A829AF5-415C-4EA7-87A9-A89760243D66}"/>
    <cellStyle name="Output 19 2 3 3 2" xfId="14013" xr:uid="{F5A0445E-C576-49D2-91FF-A8FC4F1CE26F}"/>
    <cellStyle name="Output 19 2 3 3 2 2" xfId="25786" xr:uid="{66CBAEB5-9102-44F0-BF81-6DA7C2887B6A}"/>
    <cellStyle name="Output 19 2 3 3 3" xfId="14973" xr:uid="{3A4691AB-F927-4001-ADE9-754FB8046E6F}"/>
    <cellStyle name="Output 19 2 3 3 3 2" xfId="26744" xr:uid="{719AEEF9-114E-4B5C-B356-2B1C43E96251}"/>
    <cellStyle name="Output 19 2 3 3 4" xfId="15925" xr:uid="{443772B2-9050-42B0-89C8-76110B48CBF3}"/>
    <cellStyle name="Output 19 2 3 3 4 2" xfId="27672" xr:uid="{95DC2176-6753-4821-B743-31C449A92F7E}"/>
    <cellStyle name="Output 19 2 3 3 5" xfId="16799" xr:uid="{3AD5CF02-D77D-4E7B-902F-81C5D98017DF}"/>
    <cellStyle name="Output 19 2 3 3 5 2" xfId="28546" xr:uid="{096D5B87-6FA0-4B1F-BE81-D55544FFF905}"/>
    <cellStyle name="Output 19 2 3 3 6" xfId="17664" xr:uid="{39F83D3C-4C15-464A-A885-B7B491DC25F9}"/>
    <cellStyle name="Output 19 2 3 3 6 2" xfId="29385" xr:uid="{A59EBA92-957C-4CF4-BDFF-3DC4C440B04B}"/>
    <cellStyle name="Output 19 2 3 3 7" xfId="18440" xr:uid="{7EAB597A-B1F9-4122-9E9E-1EFAE003AC8C}"/>
    <cellStyle name="Output 19 2 3 3 7 2" xfId="30161" xr:uid="{16AE80D3-D83E-4822-ADA3-39E2D7C26AD2}"/>
    <cellStyle name="Output 19 2 3 3 8" xfId="19197" xr:uid="{DB51C6D4-DC0E-43FB-A5CD-3272B4C5D632}"/>
    <cellStyle name="Output 19 2 3 4" xfId="12376" xr:uid="{827930E3-9EF1-4553-8849-E8817805062D}"/>
    <cellStyle name="Output 19 2 3 4 2" xfId="24191" xr:uid="{F1141A13-A7E2-47F2-BDE9-3FB63C311527}"/>
    <cellStyle name="Output 19 2 3 5" xfId="10400" xr:uid="{12F26E0E-A55D-4DDD-8203-55E55B494C3F}"/>
    <cellStyle name="Output 19 2 3 5 2" xfId="22272" xr:uid="{CF2571A5-4F32-4594-A69B-96174E4B9832}"/>
    <cellStyle name="Output 19 2 3 6" xfId="11655" xr:uid="{D78315A5-74AA-40DA-9D51-D416E4CA6FF6}"/>
    <cellStyle name="Output 19 2 3 6 2" xfId="23494" xr:uid="{F08C5400-2688-4DB1-AE3B-FEB6BFDA8EAF}"/>
    <cellStyle name="Output 19 2 3 7" xfId="11029" xr:uid="{2DDEAABB-D5BA-4714-939A-F689BEA88049}"/>
    <cellStyle name="Output 19 2 3 7 2" xfId="22898" xr:uid="{4D721D9A-1541-4AFE-A83B-B009913CDA3A}"/>
    <cellStyle name="Output 19 2 3 8" xfId="12005" xr:uid="{AB2B78AF-DAAE-47F2-B504-CD70C0A26028}"/>
    <cellStyle name="Output 19 2 3 8 2" xfId="23828" xr:uid="{215BB2D4-161E-4EBD-94E1-B103EEE9E3D0}"/>
    <cellStyle name="Output 19 2 3 9" xfId="10736" xr:uid="{D9C9C57C-4CED-4366-A84A-6540272500B8}"/>
    <cellStyle name="Output 19 2 3 9 2" xfId="22608" xr:uid="{5CCCD536-B1DB-4F45-91CC-B2096EAFF1E7}"/>
    <cellStyle name="Output 19 2 4" xfId="7947" xr:uid="{6BEA49EA-466B-4DA9-BFDC-A3C53831781A}"/>
    <cellStyle name="Output 19 2 4 2" xfId="12917" xr:uid="{98EDCE04-4781-46D2-8B91-0CE013C7C98C}"/>
    <cellStyle name="Output 19 2 4 2 2" xfId="24711" xr:uid="{4EB60D45-C8B2-4452-AEDA-C6E77FF60AF6}"/>
    <cellStyle name="Output 19 2 4 3" xfId="11961" xr:uid="{9DE14EDB-843B-4180-AA69-F6EAAC4E60D1}"/>
    <cellStyle name="Output 19 2 4 3 2" xfId="23786" xr:uid="{E53A7B96-F445-4638-9D9D-6D472904E5DA}"/>
    <cellStyle name="Output 19 2 4 4" xfId="10770" xr:uid="{96B486E9-2D34-4D22-9668-A6354460755D}"/>
    <cellStyle name="Output 19 2 4 4 2" xfId="22640" xr:uid="{6845941E-9AAC-48F6-9D1F-980D473E45DE}"/>
    <cellStyle name="Output 19 2 4 5" xfId="11549" xr:uid="{913D4A35-D911-48C7-AC66-31417CCB1A26}"/>
    <cellStyle name="Output 19 2 4 5 2" xfId="23397" xr:uid="{C56A5A77-FDB7-4F16-93ED-D5E3FF893D7E}"/>
    <cellStyle name="Output 19 2 4 6" xfId="11108" xr:uid="{F79C74EB-2753-4E63-9EDB-2CC38A7BFEB9}"/>
    <cellStyle name="Output 19 2 4 6 2" xfId="22977" xr:uid="{E7FBEA88-2C51-4527-A0A7-3132BA57A2DE}"/>
    <cellStyle name="Output 19 2 4 7" xfId="12494" xr:uid="{67811CE4-4BAD-419B-89FB-A9E875C6DBCC}"/>
    <cellStyle name="Output 19 2 4 7 2" xfId="24307" xr:uid="{B5476CA2-130E-48BA-9929-CBA01B76B6B6}"/>
    <cellStyle name="Output 19 2 4 8" xfId="10292" xr:uid="{BB74460C-E3DD-4C9D-B6DA-5592F37F1D1F}"/>
    <cellStyle name="Output 19 2 5" xfId="9380" xr:uid="{02D70A87-8C78-448D-BFF7-4BA77FC40967}"/>
    <cellStyle name="Output 19 2 5 2" xfId="13785" xr:uid="{0804B7AD-7EE7-4D24-BDC1-BBA2E25CE6FB}"/>
    <cellStyle name="Output 19 2 5 2 2" xfId="25558" xr:uid="{47B0CF4A-02DA-4AA2-84BC-65DA968CCF2F}"/>
    <cellStyle name="Output 19 2 5 3" xfId="14745" xr:uid="{F9F60DFF-BEA2-44D6-91AE-F66C7BB948C2}"/>
    <cellStyle name="Output 19 2 5 3 2" xfId="26516" xr:uid="{7AFFB07A-1744-4EC2-987C-BCC56C00F6F1}"/>
    <cellStyle name="Output 19 2 5 4" xfId="15697" xr:uid="{AB9AFC9E-CE6D-42A7-A79A-C799AF4570D9}"/>
    <cellStyle name="Output 19 2 5 4 2" xfId="27444" xr:uid="{C61950BE-975F-4ABC-B31B-35AE3BEA6AD3}"/>
    <cellStyle name="Output 19 2 5 5" xfId="16571" xr:uid="{36E71989-F16A-48A1-9BCF-90C1A90211C4}"/>
    <cellStyle name="Output 19 2 5 5 2" xfId="28318" xr:uid="{C2AE05D1-F933-45C0-8130-02C03427AA4A}"/>
    <cellStyle name="Output 19 2 5 6" xfId="17436" xr:uid="{9D1FE5B0-510D-4272-ADF0-8CB751BDC89E}"/>
    <cellStyle name="Output 19 2 5 6 2" xfId="29157" xr:uid="{A4FB6389-2C47-402B-8C3A-EBD946BDEBF4}"/>
    <cellStyle name="Output 19 2 5 7" xfId="18212" xr:uid="{368154D1-B6F5-48B5-AA65-1F055951E3D5}"/>
    <cellStyle name="Output 19 2 5 7 2" xfId="29933" xr:uid="{0AF99212-7DAC-4D7E-9598-AEDED7FAD988}"/>
    <cellStyle name="Output 19 2 5 8" xfId="18969" xr:uid="{7A7E8845-176C-40DD-B839-EF39BE4CF056}"/>
    <cellStyle name="Output 19 2 6" xfId="11822" xr:uid="{EC75D893-379E-4C07-8FA4-592A7B656792}"/>
    <cellStyle name="Output 19 2 6 2" xfId="23650" xr:uid="{D2132B35-6E55-429A-82A8-D4B22683945B}"/>
    <cellStyle name="Output 19 2 7" xfId="10889" xr:uid="{524A8A77-9F9A-447C-AD0F-A384EC371360}"/>
    <cellStyle name="Output 19 2 7 2" xfId="22758" xr:uid="{7FA706E5-A43C-46C2-9DB9-98075A0FF3BE}"/>
    <cellStyle name="Output 19 2 8" xfId="11441" xr:uid="{9F623836-09F5-43E4-BB88-8B0CFC904FA8}"/>
    <cellStyle name="Output 19 2 8 2" xfId="23299" xr:uid="{57DBB72E-FF3F-485F-B245-E2EC6AF562A7}"/>
    <cellStyle name="Output 19 2 9" xfId="11187" xr:uid="{5317EB41-E025-45EA-9B76-0BED8EFA29E8}"/>
    <cellStyle name="Output 19 2 9 2" xfId="23049" xr:uid="{806ECE02-9361-4107-83EA-DB809613A982}"/>
    <cellStyle name="Output 19 3" xfId="6837" xr:uid="{2CBC5A96-C01C-4740-A0FA-F1BE8C7D9AB0}"/>
    <cellStyle name="Output 19 3 10" xfId="11230" xr:uid="{0BEE06FD-79AD-4FDA-A236-456AF6AE471F}"/>
    <cellStyle name="Output 19 3 10 2" xfId="23092" xr:uid="{F2AA7044-A2D6-4E47-AB0E-EC614959C669}"/>
    <cellStyle name="Output 19 3 11" xfId="12427" xr:uid="{F9C6A201-F01B-4AA9-8A17-B72EFA74DB47}"/>
    <cellStyle name="Output 19 3 11 2" xfId="24241" xr:uid="{13482EE8-CC71-470F-8AF1-C94B9E34B009}"/>
    <cellStyle name="Output 19 3 2" xfId="7626" xr:uid="{5A771A97-2FDC-4537-A375-3BE33A321060}"/>
    <cellStyle name="Output 19 3 2 10" xfId="9871" xr:uid="{0B77CEC3-BC55-4BF0-87EC-D8FE8F01C53A}"/>
    <cellStyle name="Output 19 3 2 10 2" xfId="21747" xr:uid="{83217D7D-A3B0-49DB-84BD-AA2368A5A691}"/>
    <cellStyle name="Output 19 3 2 2" xfId="9269" xr:uid="{76B1C96D-6353-4F5F-BDC8-769ACC158FE0}"/>
    <cellStyle name="Output 19 3 2 2 2" xfId="13703" xr:uid="{EE9C2A20-12C3-4686-96D0-799A64A1A03A}"/>
    <cellStyle name="Output 19 3 2 2 2 2" xfId="25477" xr:uid="{F8DE061A-CF8C-4670-A0FA-E6B424D3913A}"/>
    <cellStyle name="Output 19 3 2 2 3" xfId="14665" xr:uid="{6C8DC8D5-E903-4C2E-B2B8-956B8466FBBB}"/>
    <cellStyle name="Output 19 3 2 2 3 2" xfId="26436" xr:uid="{0E4138CF-EC6E-4FAD-8168-145033AB4426}"/>
    <cellStyle name="Output 19 3 2 2 4" xfId="15617" xr:uid="{83DEB5DA-D92B-448E-A38C-EDA95B73CD6D}"/>
    <cellStyle name="Output 19 3 2 2 4 2" xfId="27366" xr:uid="{75245C2E-7464-4EDF-8B29-3401E94372F3}"/>
    <cellStyle name="Output 19 3 2 2 5" xfId="16497" xr:uid="{27A3417A-62FC-48CF-B2A7-BCBA815D164F}"/>
    <cellStyle name="Output 19 3 2 2 5 2" xfId="28244" xr:uid="{355C6ED0-4E58-439E-9D95-E94962521263}"/>
    <cellStyle name="Output 19 3 2 2 6" xfId="17363" xr:uid="{19715CEE-B6E0-450C-B1A7-6AC2AF0952A0}"/>
    <cellStyle name="Output 19 3 2 2 6 2" xfId="29084" xr:uid="{15BF72F2-E958-4873-9A07-B4CF990DD947}"/>
    <cellStyle name="Output 19 3 2 2 7" xfId="18139" xr:uid="{6022DE3E-4F75-4336-A280-A67C4B352ED9}"/>
    <cellStyle name="Output 19 3 2 2 7 2" xfId="29860" xr:uid="{9427255B-F5E4-4E47-8219-D1BA635BBE7D}"/>
    <cellStyle name="Output 19 3 2 2 8" xfId="18896" xr:uid="{444FFEC6-9621-4833-A2B0-0B61F54F0D47}"/>
    <cellStyle name="Output 19 3 2 3" xfId="9722" xr:uid="{724F4F02-2129-4C53-8A19-C3F2D8032454}"/>
    <cellStyle name="Output 19 3 2 3 2" xfId="14127" xr:uid="{1B765029-1CD4-4EDF-9F63-7D029B684F43}"/>
    <cellStyle name="Output 19 3 2 3 2 2" xfId="25900" xr:uid="{A6FFFB07-AC2A-4B6F-9F0B-7B93EEF0F865}"/>
    <cellStyle name="Output 19 3 2 3 3" xfId="15087" xr:uid="{672C2FAD-7245-4D6E-AEEF-37C88FA6BEEE}"/>
    <cellStyle name="Output 19 3 2 3 3 2" xfId="26858" xr:uid="{0FECC06D-3626-4DF4-A64C-E55F14BC3370}"/>
    <cellStyle name="Output 19 3 2 3 4" xfId="16039" xr:uid="{70D51CDA-B627-45E4-8064-A5498A98E199}"/>
    <cellStyle name="Output 19 3 2 3 4 2" xfId="27786" xr:uid="{A9DA0F44-7228-4FB8-A8C9-72087C43C1DF}"/>
    <cellStyle name="Output 19 3 2 3 5" xfId="16913" xr:uid="{07465866-4E84-4E2F-99E3-F3160B579154}"/>
    <cellStyle name="Output 19 3 2 3 5 2" xfId="28660" xr:uid="{AEEB8610-806C-42E0-8FA7-6F551F74374A}"/>
    <cellStyle name="Output 19 3 2 3 6" xfId="17778" xr:uid="{9F6BD9E7-A259-41F8-ADB6-589697B2ED5C}"/>
    <cellStyle name="Output 19 3 2 3 6 2" xfId="29499" xr:uid="{9DD73F5A-4B3E-4247-8B37-DFD15FBEDAA2}"/>
    <cellStyle name="Output 19 3 2 3 7" xfId="18554" xr:uid="{E57F4059-98B6-4CC4-9AF5-E2B60B2C15EE}"/>
    <cellStyle name="Output 19 3 2 3 7 2" xfId="30275" xr:uid="{7ADC2273-AE91-465C-B29F-C2F64315DACF}"/>
    <cellStyle name="Output 19 3 2 3 8" xfId="19311" xr:uid="{EE9C480B-B994-4DEE-9948-3F94D70D8758}"/>
    <cellStyle name="Output 19 3 2 4" xfId="12687" xr:uid="{ACED1866-C8CA-4C57-9B2B-A7A8C1D1A0E0}"/>
    <cellStyle name="Output 19 3 2 4 2" xfId="24486" xr:uid="{A4D4944C-0411-45F3-9903-54E67AD76ABC}"/>
    <cellStyle name="Output 19 3 2 5" xfId="12770" xr:uid="{0C9F3072-F382-4E30-998A-890E8E093232}"/>
    <cellStyle name="Output 19 3 2 5 2" xfId="24566" xr:uid="{3687DBAB-579E-48B4-B1C7-ADE8F4BE9F73}"/>
    <cellStyle name="Output 19 3 2 6" xfId="10102" xr:uid="{BA17D8A0-AFC8-4ED0-A399-383DDEFF61F1}"/>
    <cellStyle name="Output 19 3 2 6 2" xfId="21977" xr:uid="{655498B4-E970-4D4A-8837-E4C13B46A472}"/>
    <cellStyle name="Output 19 3 2 7" xfId="11743" xr:uid="{27023580-6565-43A6-9810-E0A5341E1611}"/>
    <cellStyle name="Output 19 3 2 7 2" xfId="23572" xr:uid="{0FE41599-77C7-4C2C-893B-F27D0EA25824}"/>
    <cellStyle name="Output 19 3 2 8" xfId="10959" xr:uid="{6E3D5876-521E-49FB-9C79-56C5A6DD5E2C}"/>
    <cellStyle name="Output 19 3 2 8 2" xfId="22828" xr:uid="{68084480-DDFE-4C89-A903-7B3E211A6055}"/>
    <cellStyle name="Output 19 3 2 9" xfId="13048" xr:uid="{8EF62644-8AF7-465A-A9D8-6FD6C4CCFB4D}"/>
    <cellStyle name="Output 19 3 2 9 2" xfId="24838" xr:uid="{9B0746CE-ECAD-48C8-B48D-A830BCB4CABB}"/>
    <cellStyle name="Output 19 3 3" xfId="8482" xr:uid="{7FE9DD6C-8E1C-4310-BE42-2000D2E86C0E}"/>
    <cellStyle name="Output 19 3 3 2" xfId="13223" xr:uid="{E7A682A2-CEB1-4EEB-9DAD-A4EBD6854747}"/>
    <cellStyle name="Output 19 3 3 2 2" xfId="25009" xr:uid="{610C7351-0420-4B42-BD34-ED8013F79103}"/>
    <cellStyle name="Output 19 3 3 3" xfId="14243" xr:uid="{CFC46A06-F666-43D2-9E5F-DF4C7248FB84}"/>
    <cellStyle name="Output 19 3 3 3 2" xfId="26016" xr:uid="{3249ADFC-B897-4026-AC25-2D59FB6D97CC}"/>
    <cellStyle name="Output 19 3 3 4" xfId="15203" xr:uid="{42CE0719-5485-49BC-9D79-534AAC8A3488}"/>
    <cellStyle name="Output 19 3 3 4 2" xfId="26972" xr:uid="{98C9F02A-AE79-4697-8AFE-5C24CECDE226}"/>
    <cellStyle name="Output 19 3 3 5" xfId="16152" xr:uid="{543F9E6D-512D-407D-94CE-EEC9FE37F894}"/>
    <cellStyle name="Output 19 3 3 5 2" xfId="27899" xr:uid="{BA2CB8F3-F8D8-484D-BDFA-0547FE7D1236}"/>
    <cellStyle name="Output 19 3 3 6" xfId="17025" xr:uid="{D3AB2CD5-F0DA-413A-8B5C-37A6191669A7}"/>
    <cellStyle name="Output 19 3 3 6 2" xfId="28772" xr:uid="{972AB357-5E45-4058-A232-C0F4B3E98E05}"/>
    <cellStyle name="Output 19 3 3 7" xfId="17890" xr:uid="{8B4967A1-54E9-47EB-B316-D92E0E22E189}"/>
    <cellStyle name="Output 19 3 3 7 2" xfId="29611" xr:uid="{21BABFD4-C2B9-4976-829A-0F0A6E60576E}"/>
    <cellStyle name="Output 19 3 3 8" xfId="18666" xr:uid="{5B56984D-055A-406B-8333-1F6552960AC9}"/>
    <cellStyle name="Output 19 3 4" xfId="9492" xr:uid="{5BEACCA9-36BB-47A9-AC3A-788495D238E4}"/>
    <cellStyle name="Output 19 3 4 2" xfId="13897" xr:uid="{F2BCA506-B540-43C3-816E-3480F1CC4A24}"/>
    <cellStyle name="Output 19 3 4 2 2" xfId="25670" xr:uid="{E6FBF702-E7C4-4B32-8420-BAD75142F0EF}"/>
    <cellStyle name="Output 19 3 4 3" xfId="14857" xr:uid="{758388D2-4862-4B32-BE30-2578D29F4301}"/>
    <cellStyle name="Output 19 3 4 3 2" xfId="26628" xr:uid="{DABDEC32-BC97-491B-B87D-32E044DAA3DB}"/>
    <cellStyle name="Output 19 3 4 4" xfId="15809" xr:uid="{988FDD54-6AF9-4703-AD79-8FBD4B68FD27}"/>
    <cellStyle name="Output 19 3 4 4 2" xfId="27556" xr:uid="{A1CA3D2E-AB40-445D-AFF3-951DD5D1257A}"/>
    <cellStyle name="Output 19 3 4 5" xfId="16683" xr:uid="{44DBD1B5-920C-47A4-B909-E229458D64A2}"/>
    <cellStyle name="Output 19 3 4 5 2" xfId="28430" xr:uid="{699AE0DA-A6A5-4C64-A9CC-76E5E5C0A90E}"/>
    <cellStyle name="Output 19 3 4 6" xfId="17548" xr:uid="{F141D1CD-AD44-4466-8ADE-ACFAAB369FBD}"/>
    <cellStyle name="Output 19 3 4 6 2" xfId="29269" xr:uid="{47B58969-5E7C-41F7-A219-F34163D18132}"/>
    <cellStyle name="Output 19 3 4 7" xfId="18324" xr:uid="{5FEF1771-81D0-49EE-8784-87319B322C7B}"/>
    <cellStyle name="Output 19 3 4 7 2" xfId="30045" xr:uid="{4F668C75-82EB-4703-8C2F-9E199FD179D3}"/>
    <cellStyle name="Output 19 3 4 8" xfId="19081" xr:uid="{767365E5-4ABF-4311-AE7E-5170BF2313B0}"/>
    <cellStyle name="Output 19 3 5" xfId="12194" xr:uid="{A694A9BC-3034-4957-9FE9-4035FF60B5DE}"/>
    <cellStyle name="Output 19 3 5 2" xfId="24011" xr:uid="{9B57A3A4-9C5B-4BFF-9FAF-1D13A7969E3B}"/>
    <cellStyle name="Output 19 3 6" xfId="10569" xr:uid="{326D7D1D-C7D9-4A3F-A7E8-0FA08C80211B}"/>
    <cellStyle name="Output 19 3 6 2" xfId="22441" xr:uid="{B42CDCF7-6BC4-4B78-8245-A0E4EE603402}"/>
    <cellStyle name="Output 19 3 7" xfId="11633" xr:uid="{2EB1627B-02AA-43ED-A22B-E09DFA7B25A2}"/>
    <cellStyle name="Output 19 3 7 2" xfId="23475" xr:uid="{26269C53-9564-4006-AF29-B974D7CB791E}"/>
    <cellStyle name="Output 19 3 8" xfId="11046" xr:uid="{02FFC462-06AF-4107-9212-D881562EDF09}"/>
    <cellStyle name="Output 19 3 8 2" xfId="22915" xr:uid="{DDD7AE3C-17FD-4CE3-A5BF-F598DCF2E26B}"/>
    <cellStyle name="Output 19 3 9" xfId="11396" xr:uid="{92159F22-71B1-47A7-A8FD-8EE5632CD213}"/>
    <cellStyle name="Output 19 3 9 2" xfId="23254" xr:uid="{1AA3452F-F727-4426-96E5-50DD967B4A34}"/>
    <cellStyle name="Output 19 4" xfId="7102" xr:uid="{4A6C6B89-B45E-4641-9424-ED8856D1A43B}"/>
    <cellStyle name="Output 19 4 10" xfId="12961" xr:uid="{BB619CA8-A226-42B9-8D94-1923FF22C598}"/>
    <cellStyle name="Output 19 4 10 2" xfId="24755" xr:uid="{92BA73ED-2E13-4185-AA85-916084A94C92}"/>
    <cellStyle name="Output 19 4 2" xfId="8745" xr:uid="{DE76EAD6-EBEA-4A7F-8C4D-1508052370BD}"/>
    <cellStyle name="Output 19 4 2 2" xfId="13405" xr:uid="{6205FDFF-8848-488B-9EE1-3543AAFE1440}"/>
    <cellStyle name="Output 19 4 2 2 2" xfId="25188" xr:uid="{532B8438-6383-4ACD-82EB-37D800A0B7F6}"/>
    <cellStyle name="Output 19 4 2 3" xfId="14411" xr:uid="{A32DB16C-D521-4722-9B82-73CEFE8953E6}"/>
    <cellStyle name="Output 19 4 2 3 2" xfId="26183" xr:uid="{16E30A45-6E1A-4DE5-93C4-FCE10D87CC3F}"/>
    <cellStyle name="Output 19 4 2 4" xfId="15369" xr:uid="{83CF4C55-38AB-4BA4-B8C3-C2E9AD9C4DDF}"/>
    <cellStyle name="Output 19 4 2 4 2" xfId="27131" xr:uid="{6F6539F7-45C6-4247-A339-2844A917906D}"/>
    <cellStyle name="Output 19 4 2 5" xfId="16296" xr:uid="{D7D8A11C-1C55-4581-95B9-1025530257B3}"/>
    <cellStyle name="Output 19 4 2 5 2" xfId="28043" xr:uid="{F864DE74-7985-4267-80F1-6289E87C1CC7}"/>
    <cellStyle name="Output 19 4 2 6" xfId="17167" xr:uid="{50DE79CD-D1A5-4138-A89B-21C61F775348}"/>
    <cellStyle name="Output 19 4 2 6 2" xfId="28911" xr:uid="{48AF8B7C-242A-4634-8284-22B4380714C3}"/>
    <cellStyle name="Output 19 4 2 7" xfId="18014" xr:uid="{95767DC5-3573-4162-823E-A3B29E7F9E26}"/>
    <cellStyle name="Output 19 4 2 7 2" xfId="29735" xr:uid="{0A51D03A-CB3A-4896-812F-0DD2CDE683A2}"/>
    <cellStyle name="Output 19 4 2 8" xfId="18781" xr:uid="{C9BE4782-2A38-4EC4-948E-42414EF80C3D}"/>
    <cellStyle name="Output 19 4 3" xfId="9607" xr:uid="{61153635-D17D-4B97-8F10-DE73A910C328}"/>
    <cellStyle name="Output 19 4 3 2" xfId="14012" xr:uid="{7F5FB4BC-F946-49B5-B81D-A69CB8AD60B1}"/>
    <cellStyle name="Output 19 4 3 2 2" xfId="25785" xr:uid="{DCD40C35-22D9-4F35-8DD8-6D4342D8AF08}"/>
    <cellStyle name="Output 19 4 3 3" xfId="14972" xr:uid="{89235E13-FD74-4B0C-BB82-816A991CEE9F}"/>
    <cellStyle name="Output 19 4 3 3 2" xfId="26743" xr:uid="{E55964B9-DF83-4355-8D86-87FB75D1A2B8}"/>
    <cellStyle name="Output 19 4 3 4" xfId="15924" xr:uid="{B78BE5A9-FBA1-40A8-9896-C02DEE02D4C9}"/>
    <cellStyle name="Output 19 4 3 4 2" xfId="27671" xr:uid="{38E8C121-7588-41E4-86BC-1FB15C63BAAF}"/>
    <cellStyle name="Output 19 4 3 5" xfId="16798" xr:uid="{90E90133-F346-4EA4-8298-ED371FDE43EC}"/>
    <cellStyle name="Output 19 4 3 5 2" xfId="28545" xr:uid="{9A2AABAD-7C23-44E6-8D1E-F7F39E43FF39}"/>
    <cellStyle name="Output 19 4 3 6" xfId="17663" xr:uid="{7CEFE4D3-8E58-4FC1-A6E0-E85E7454C98A}"/>
    <cellStyle name="Output 19 4 3 6 2" xfId="29384" xr:uid="{06586D4C-0480-41AD-8ACD-44E65EF576CA}"/>
    <cellStyle name="Output 19 4 3 7" xfId="18439" xr:uid="{6BA0AE08-6FAA-4686-B953-0B813E13A31A}"/>
    <cellStyle name="Output 19 4 3 7 2" xfId="30160" xr:uid="{EDD5E9E5-E566-4A18-A7A8-3AC7C0EAE277}"/>
    <cellStyle name="Output 19 4 3 8" xfId="19196" xr:uid="{4B4FFEE2-3A36-49B5-9D51-66CC5237FB75}"/>
    <cellStyle name="Output 19 4 4" xfId="12375" xr:uid="{0C7333FF-3FB4-4E81-A117-9647E29FA977}"/>
    <cellStyle name="Output 19 4 4 2" xfId="24190" xr:uid="{44E41CFB-D5B4-478E-81E6-05343ED5AF33}"/>
    <cellStyle name="Output 19 4 5" xfId="10401" xr:uid="{2A8A888C-33CA-4DEA-8725-E21947162261}"/>
    <cellStyle name="Output 19 4 5 2" xfId="22273" xr:uid="{585C57C0-4A14-45A3-BBEA-C7926184DDA1}"/>
    <cellStyle name="Output 19 4 6" xfId="11654" xr:uid="{665040D3-68A6-4514-8E01-58960243C753}"/>
    <cellStyle name="Output 19 4 6 2" xfId="23493" xr:uid="{33265BAD-9F58-4462-9494-AA4DEF888540}"/>
    <cellStyle name="Output 19 4 7" xfId="11030" xr:uid="{DAE288BE-48F1-4C9C-A3EF-CCC9AA127327}"/>
    <cellStyle name="Output 19 4 7 2" xfId="22899" xr:uid="{FD01053E-DAF0-469C-81C4-C352D5190185}"/>
    <cellStyle name="Output 19 4 8" xfId="11400" xr:uid="{4E910684-F35E-4920-B917-168852ABE8AE}"/>
    <cellStyle name="Output 19 4 8 2" xfId="23258" xr:uid="{50E6B004-05BE-48A5-B73A-96AB928E7B2E}"/>
    <cellStyle name="Output 19 4 9" xfId="11226" xr:uid="{774FF21D-DCDB-4A17-9108-C4FD23F084FC}"/>
    <cellStyle name="Output 19 4 9 2" xfId="23088" xr:uid="{0B3B9D85-D22A-49BF-B5DA-767F85351659}"/>
    <cellStyle name="Output 19 5" xfId="7946" xr:uid="{1C21CEAB-9E22-4F57-B25A-8B1E0C141CC1}"/>
    <cellStyle name="Output 19 5 2" xfId="12916" xr:uid="{72DA2773-0B6D-4D85-B165-FEE9FAEAF8F6}"/>
    <cellStyle name="Output 19 5 2 2" xfId="24710" xr:uid="{291A5D6D-321B-4D04-AC0C-57E5E164CA55}"/>
    <cellStyle name="Output 19 5 3" xfId="9972" xr:uid="{CFA2FE52-ECE3-4CB7-AEF1-309E67F33208}"/>
    <cellStyle name="Output 19 5 3 2" xfId="21847" xr:uid="{0C2285EB-AEBD-45C6-B770-5E36D7698C7B}"/>
    <cellStyle name="Output 19 5 4" xfId="9774" xr:uid="{95D246E1-3112-484C-BD46-512F3D509D3C}"/>
    <cellStyle name="Output 19 5 4 2" xfId="21650" xr:uid="{487F047E-9E8D-48D0-89AE-2F051865DF59}"/>
    <cellStyle name="Output 19 5 5" xfId="11891" xr:uid="{C6BE3A67-C997-4174-AE11-5728F0B782C7}"/>
    <cellStyle name="Output 19 5 5 2" xfId="23718" xr:uid="{3C0799FC-157F-44B6-B81B-1B6A16F9C2B7}"/>
    <cellStyle name="Output 19 5 6" xfId="10824" xr:uid="{B954D5C7-7693-4C2D-9056-8677F1F0E31A}"/>
    <cellStyle name="Output 19 5 6 2" xfId="22694" xr:uid="{1FCBB793-A189-4872-B976-E87BFE93B9FF}"/>
    <cellStyle name="Output 19 5 7" xfId="11497" xr:uid="{7C7ECE62-CFE2-422D-AD2A-542F13D07072}"/>
    <cellStyle name="Output 19 5 7 2" xfId="23351" xr:uid="{31B06B00-FA2C-46A9-BF02-56849A1EA159}"/>
    <cellStyle name="Output 19 5 8" xfId="11140" xr:uid="{6C393620-62F5-4B1C-BA83-13354EFF6220}"/>
    <cellStyle name="Output 19 6" xfId="9379" xr:uid="{1185FFE4-0BED-494F-A448-559C8EB62EA8}"/>
    <cellStyle name="Output 19 6 2" xfId="13784" xr:uid="{2A7757D7-3187-42B6-A3DD-B0E7D978E6C8}"/>
    <cellStyle name="Output 19 6 2 2" xfId="25557" xr:uid="{8F58CB4D-14FD-40D3-B6EC-73B3A26E1CD5}"/>
    <cellStyle name="Output 19 6 3" xfId="14744" xr:uid="{D7E42B51-C5FE-409D-98BF-926977BBD935}"/>
    <cellStyle name="Output 19 6 3 2" xfId="26515" xr:uid="{08F43AC8-2C3A-48CC-85E9-3635AFE7A9FA}"/>
    <cellStyle name="Output 19 6 4" xfId="15696" xr:uid="{6FD65C40-3C68-4834-9888-4991F14342C7}"/>
    <cellStyle name="Output 19 6 4 2" xfId="27443" xr:uid="{B5980337-2E8C-4A29-9553-29F4A7C42FDF}"/>
    <cellStyle name="Output 19 6 5" xfId="16570" xr:uid="{04A5BC4D-3BCE-4867-91A0-C4232184AD08}"/>
    <cellStyle name="Output 19 6 5 2" xfId="28317" xr:uid="{C61C5AD6-4C36-437A-BF0D-B8E77E19036A}"/>
    <cellStyle name="Output 19 6 6" xfId="17435" xr:uid="{0B338750-5EEC-4827-BB87-F8BD5271E913}"/>
    <cellStyle name="Output 19 6 6 2" xfId="29156" xr:uid="{5E073C0B-A146-41EE-9F25-73FAE87588DA}"/>
    <cellStyle name="Output 19 6 7" xfId="18211" xr:uid="{2963B918-1A07-465D-8208-01219B22A0BE}"/>
    <cellStyle name="Output 19 6 7 2" xfId="29932" xr:uid="{CE83F54F-8E13-4765-A964-D91A5B1DDD1E}"/>
    <cellStyle name="Output 19 6 8" xfId="18968" xr:uid="{4E1E98C5-9116-410B-8C71-F438D3C23C8C}"/>
    <cellStyle name="Output 19 7" xfId="11821" xr:uid="{4DDAE7EF-A8A3-4303-843A-53E3E2660E5F}"/>
    <cellStyle name="Output 19 7 2" xfId="23649" xr:uid="{F4BAD03E-A8B4-4EE9-9CD1-BF25664C953B}"/>
    <cellStyle name="Output 19 8" xfId="10890" xr:uid="{0661F095-A279-48C8-A66D-D7BDADD7FD19}"/>
    <cellStyle name="Output 19 8 2" xfId="22759" xr:uid="{27694003-446C-4BE2-B97F-79B27F2A3A0C}"/>
    <cellStyle name="Output 19 9" xfId="11440" xr:uid="{4CA09B25-2CF5-4A53-A368-408FBB88F870}"/>
    <cellStyle name="Output 19 9 2" xfId="23298" xr:uid="{77099D0A-73EB-4672-B80F-BA9ED2DF1FA0}"/>
    <cellStyle name="Output 2" xfId="6169" xr:uid="{C15861C6-8E91-48DD-B9D3-CBEE289C7995}"/>
    <cellStyle name="Output 2 10" xfId="11186" xr:uid="{DC8D1582-46BC-42BC-B95F-D3D688BDB518}"/>
    <cellStyle name="Output 2 10 2" xfId="23048" xr:uid="{454E5E5D-F089-45FE-9875-8293576B882B}"/>
    <cellStyle name="Output 2 11" xfId="12815" xr:uid="{EB8DAA9D-021A-4CE0-8FB4-979443A24C7A}"/>
    <cellStyle name="Output 2 11 2" xfId="24611" xr:uid="{61449A08-8FE3-4DA5-88C8-468563199FD5}"/>
    <cellStyle name="Output 2 12" xfId="10058" xr:uid="{D337B07B-6AEA-407C-9F36-FA2F3D22DC8E}"/>
    <cellStyle name="Output 2 12 2" xfId="21933" xr:uid="{6E6DC5C6-6590-4817-A3B1-C361E60FEC34}"/>
    <cellStyle name="Output 2 13" xfId="12624" xr:uid="{A12876C6-BB21-4118-9DAB-28BF7E1EE83E}"/>
    <cellStyle name="Output 2 13 2" xfId="24429" xr:uid="{6F4F0A1F-B6D8-4862-89FC-382692BA3C1F}"/>
    <cellStyle name="Output 2 2" xfId="6170" xr:uid="{78D5DD51-31D1-49B4-A902-AD87D11A5CA3}"/>
    <cellStyle name="Output 2 3" xfId="6839" xr:uid="{D7902601-0035-4B28-B1A6-9BEA39D0F3EC}"/>
    <cellStyle name="Output 2 3 10" xfId="11228" xr:uid="{B10C1E60-96AC-49F9-A861-7A3E286C7713}"/>
    <cellStyle name="Output 2 3 10 2" xfId="23090" xr:uid="{DAED13E0-D91C-4D46-89F6-0459C3EAF06F}"/>
    <cellStyle name="Output 2 3 11" xfId="11904" xr:uid="{38E56015-9EB6-423B-A1FB-AD796B1E8F00}"/>
    <cellStyle name="Output 2 3 11 2" xfId="23731" xr:uid="{F63891CB-DC2D-4BA9-8DC0-C99C81B576B9}"/>
    <cellStyle name="Output 2 3 2" xfId="7627" xr:uid="{D777A35F-8D51-48A7-A78B-7F9DE95DED11}"/>
    <cellStyle name="Output 2 3 2 10" xfId="17959" xr:uid="{053FD0EA-F037-4CA4-B103-E40D213E2799}"/>
    <cellStyle name="Output 2 3 2 10 2" xfId="29680" xr:uid="{4A10F357-A121-45B9-A806-7C160116A207}"/>
    <cellStyle name="Output 2 3 2 2" xfId="9270" xr:uid="{22FEE981-05A9-45AC-AB67-0F48802A0279}"/>
    <cellStyle name="Output 2 3 2 2 2" xfId="13704" xr:uid="{1E67EB77-1ADA-4298-8120-FC8A19DE8EF1}"/>
    <cellStyle name="Output 2 3 2 2 2 2" xfId="25478" xr:uid="{53C46652-8780-409E-ACF5-5077172B5ADB}"/>
    <cellStyle name="Output 2 3 2 2 3" xfId="14666" xr:uid="{2AE82BA7-4D12-4270-AA33-2BC6F5FC580D}"/>
    <cellStyle name="Output 2 3 2 2 3 2" xfId="26437" xr:uid="{6D101E29-E870-4A43-B1D0-356D34D3C449}"/>
    <cellStyle name="Output 2 3 2 2 4" xfId="15618" xr:uid="{8ADB10D7-B2B8-4E65-8995-592CD94130B0}"/>
    <cellStyle name="Output 2 3 2 2 4 2" xfId="27367" xr:uid="{3DDD5840-30A2-492C-BB38-800A227BF320}"/>
    <cellStyle name="Output 2 3 2 2 5" xfId="16498" xr:uid="{4AD59699-A169-4212-92BA-9B2B4ECD24CF}"/>
    <cellStyle name="Output 2 3 2 2 5 2" xfId="28245" xr:uid="{57030C1E-495E-47C2-A460-BA354AEA3C9F}"/>
    <cellStyle name="Output 2 3 2 2 6" xfId="17364" xr:uid="{5CE99993-994B-4A0B-AE17-BCB68372C891}"/>
    <cellStyle name="Output 2 3 2 2 6 2" xfId="29085" xr:uid="{8063DB48-32FF-42AA-830F-610E0617CDC7}"/>
    <cellStyle name="Output 2 3 2 2 7" xfId="18140" xr:uid="{8F4960D7-7B73-4D70-ABE2-185EFA34BED3}"/>
    <cellStyle name="Output 2 3 2 2 7 2" xfId="29861" xr:uid="{B39D700B-BD38-45CE-9638-D9667AAAF36B}"/>
    <cellStyle name="Output 2 3 2 2 8" xfId="18897" xr:uid="{8DF99906-3619-4621-BD0A-68838B5A7316}"/>
    <cellStyle name="Output 2 3 2 3" xfId="9723" xr:uid="{1CB62300-566A-4D7D-B28A-F1F52BE3E985}"/>
    <cellStyle name="Output 2 3 2 3 2" xfId="14128" xr:uid="{93ABD349-05BD-402C-B6B7-C162750FBF47}"/>
    <cellStyle name="Output 2 3 2 3 2 2" xfId="25901" xr:uid="{279FEA95-07C5-4445-AF22-287A264114C9}"/>
    <cellStyle name="Output 2 3 2 3 3" xfId="15088" xr:uid="{AB53A938-1C45-49E4-808C-DA839124E791}"/>
    <cellStyle name="Output 2 3 2 3 3 2" xfId="26859" xr:uid="{9E49EC52-5C71-4FCE-91F3-E67B4DAB3121}"/>
    <cellStyle name="Output 2 3 2 3 4" xfId="16040" xr:uid="{95FFB487-CA13-40EA-A66B-D2BC4FD8F412}"/>
    <cellStyle name="Output 2 3 2 3 4 2" xfId="27787" xr:uid="{C912F5B9-5DB8-4A9A-A26C-8454B969FFB0}"/>
    <cellStyle name="Output 2 3 2 3 5" xfId="16914" xr:uid="{2F8FF275-62F6-41E9-A0E1-4646C24E8645}"/>
    <cellStyle name="Output 2 3 2 3 5 2" xfId="28661" xr:uid="{517C5EA8-438B-422E-8E6C-0278F978F81A}"/>
    <cellStyle name="Output 2 3 2 3 6" xfId="17779" xr:uid="{75AA7FA8-78A9-450E-9071-E77108D228D3}"/>
    <cellStyle name="Output 2 3 2 3 6 2" xfId="29500" xr:uid="{2B7BBF47-DE8F-4CBB-9B94-438ECDBDEDC7}"/>
    <cellStyle name="Output 2 3 2 3 7" xfId="18555" xr:uid="{C4C005E3-6392-409B-9406-1F5C0B01F704}"/>
    <cellStyle name="Output 2 3 2 3 7 2" xfId="30276" xr:uid="{DF66926F-18F7-4DFF-AAC1-F8FB7D008430}"/>
    <cellStyle name="Output 2 3 2 3 8" xfId="19312" xr:uid="{AFEEC085-8595-4184-B5D7-56B70EE2DB38}"/>
    <cellStyle name="Output 2 3 2 4" xfId="12688" xr:uid="{640A1902-CAF2-4C0C-917B-CA96F130BEBE}"/>
    <cellStyle name="Output 2 3 2 4 2" xfId="24487" xr:uid="{533543A6-CF35-4385-AC55-9C98D6B942FD}"/>
    <cellStyle name="Output 2 3 2 5" xfId="13305" xr:uid="{EC65A710-4919-4BD1-A601-3340D0BEBF49}"/>
    <cellStyle name="Output 2 3 2 5 2" xfId="25088" xr:uid="{A1FA6BC0-6247-4B1C-991A-8C0901F70EE7}"/>
    <cellStyle name="Output 2 3 2 6" xfId="14319" xr:uid="{1F9DD376-6107-4612-8C9D-41AB11D21740}"/>
    <cellStyle name="Output 2 3 2 6 2" xfId="26091" xr:uid="{2CB890AC-C7DB-47D0-BDCD-BC969C6E41C2}"/>
    <cellStyle name="Output 2 3 2 7" xfId="15277" xr:uid="{B1FF629F-D975-45CF-B367-F222872910BA}"/>
    <cellStyle name="Output 2 3 2 7 2" xfId="27046" xr:uid="{6DF28679-BA6F-435F-AE80-03092427B64B}"/>
    <cellStyle name="Output 2 3 2 8" xfId="16221" xr:uid="{09A2FD6F-0D2D-4266-9E40-D8C5F0504EEB}"/>
    <cellStyle name="Output 2 3 2 8 2" xfId="27968" xr:uid="{F9398699-26E8-4197-A124-F2195C3CD506}"/>
    <cellStyle name="Output 2 3 2 9" xfId="17094" xr:uid="{E38AFB8F-E440-4200-86F2-5576956A5CCE}"/>
    <cellStyle name="Output 2 3 2 9 2" xfId="28841" xr:uid="{3ECB12DE-F53B-417B-AF10-E288BAFEAA7C}"/>
    <cellStyle name="Output 2 3 3" xfId="8484" xr:uid="{EBB11704-5A09-4902-A96F-4C90CDBB9CEF}"/>
    <cellStyle name="Output 2 3 3 2" xfId="13225" xr:uid="{E8D3FDAE-3018-4AD9-9A55-F8A714DEBC34}"/>
    <cellStyle name="Output 2 3 3 2 2" xfId="25011" xr:uid="{321634BC-4CED-41D5-8647-A0BEBFF72BAE}"/>
    <cellStyle name="Output 2 3 3 3" xfId="14245" xr:uid="{1698A2D6-E796-4176-A155-7C926D6E0F2E}"/>
    <cellStyle name="Output 2 3 3 3 2" xfId="26018" xr:uid="{628D1D39-9537-400C-9BDF-0C6EE45862E6}"/>
    <cellStyle name="Output 2 3 3 4" xfId="15205" xr:uid="{F7877605-67EB-4021-955C-A95477AF3133}"/>
    <cellStyle name="Output 2 3 3 4 2" xfId="26974" xr:uid="{E86FE351-3AEC-40A5-B5E5-085D398E95BB}"/>
    <cellStyle name="Output 2 3 3 5" xfId="16154" xr:uid="{40A4287D-4E6D-43D7-A496-F6716DFD2C9E}"/>
    <cellStyle name="Output 2 3 3 5 2" xfId="27901" xr:uid="{0DFB6190-6D04-4F30-8F0A-8B934590D072}"/>
    <cellStyle name="Output 2 3 3 6" xfId="17027" xr:uid="{F05FEA2A-F3AA-4415-B25C-24B9AA87B63F}"/>
    <cellStyle name="Output 2 3 3 6 2" xfId="28774" xr:uid="{58609980-43C1-4982-A525-9498F8AEA8F7}"/>
    <cellStyle name="Output 2 3 3 7" xfId="17892" xr:uid="{BFEDD6E6-B244-46E3-8C03-8E15E675CBF5}"/>
    <cellStyle name="Output 2 3 3 7 2" xfId="29613" xr:uid="{7DF73A98-1DF9-4583-9840-02AAE2E1A044}"/>
    <cellStyle name="Output 2 3 3 8" xfId="18668" xr:uid="{FA50FB5F-622C-46ED-9CAB-47C6121EE5D2}"/>
    <cellStyle name="Output 2 3 4" xfId="9494" xr:uid="{452B2F39-7A39-42FD-B623-4ABBB4625026}"/>
    <cellStyle name="Output 2 3 4 2" xfId="13899" xr:uid="{EEEF1A18-3D99-4059-B84C-5A091AF38908}"/>
    <cellStyle name="Output 2 3 4 2 2" xfId="25672" xr:uid="{657D9086-DF7C-41F9-B9E1-359467A855EB}"/>
    <cellStyle name="Output 2 3 4 3" xfId="14859" xr:uid="{1CB2C057-D3D4-4453-B160-E74771E9AA60}"/>
    <cellStyle name="Output 2 3 4 3 2" xfId="26630" xr:uid="{B71AA51F-1D8B-4E3E-9AD0-3E3373EAC8B8}"/>
    <cellStyle name="Output 2 3 4 4" xfId="15811" xr:uid="{56B0DCD7-6D1E-4F2C-B753-1289E0814AA1}"/>
    <cellStyle name="Output 2 3 4 4 2" xfId="27558" xr:uid="{9D95215D-100A-4515-B818-4F58CD83F995}"/>
    <cellStyle name="Output 2 3 4 5" xfId="16685" xr:uid="{1ACC20E0-2EFA-4832-A8C1-E216FFDEE33D}"/>
    <cellStyle name="Output 2 3 4 5 2" xfId="28432" xr:uid="{21A97C88-D314-46B7-BF40-298F34647902}"/>
    <cellStyle name="Output 2 3 4 6" xfId="17550" xr:uid="{C5060849-0011-4A7F-9E04-E1C482C6B4AD}"/>
    <cellStyle name="Output 2 3 4 6 2" xfId="29271" xr:uid="{89ADD483-8AE3-4E89-AC9A-B8037112C1A7}"/>
    <cellStyle name="Output 2 3 4 7" xfId="18326" xr:uid="{9BF2B27A-D7EA-4203-ADDE-77AC389A2CFD}"/>
    <cellStyle name="Output 2 3 4 7 2" xfId="30047" xr:uid="{3CA65C15-4A14-4876-879A-E5C834EBB4CB}"/>
    <cellStyle name="Output 2 3 4 8" xfId="19083" xr:uid="{DB38C23F-27DD-46C5-9ECC-5C0836679E61}"/>
    <cellStyle name="Output 2 3 5" xfId="12196" xr:uid="{40B314C0-2130-40B9-A34A-E561EE19E45C}"/>
    <cellStyle name="Output 2 3 5 2" xfId="24013" xr:uid="{A94C2B9E-B3CA-4EFE-AB55-D2B69605701E}"/>
    <cellStyle name="Output 2 3 6" xfId="10567" xr:uid="{820AC9E7-B1B6-43F6-85A4-0E16C1F9552D}"/>
    <cellStyle name="Output 2 3 6 2" xfId="22439" xr:uid="{50FF66B8-604B-4B77-AE13-704928DE7E87}"/>
    <cellStyle name="Output 2 3 7" xfId="11635" xr:uid="{88881353-77B8-4963-A660-D132449AA7E3}"/>
    <cellStyle name="Output 2 3 7 2" xfId="23477" xr:uid="{00CF1DA4-AD06-4372-857C-603C904BFDE2}"/>
    <cellStyle name="Output 2 3 8" xfId="11044" xr:uid="{68B9AB00-485B-4DC7-926A-82C7D68075C2}"/>
    <cellStyle name="Output 2 3 8 2" xfId="22913" xr:uid="{3D0C668E-212B-44C3-A1FA-04047445CDF2}"/>
    <cellStyle name="Output 2 3 9" xfId="11398" xr:uid="{F9678C8B-9F2C-4320-A9F4-EB0570362B86}"/>
    <cellStyle name="Output 2 3 9 2" xfId="23256" xr:uid="{116FDCD2-ED0D-42D4-A15F-6A9E76AA1568}"/>
    <cellStyle name="Output 2 4" xfId="7104" xr:uid="{0FB192CB-4161-4982-970C-494341F137D9}"/>
    <cellStyle name="Output 2 4 10" xfId="13103" xr:uid="{F9FC4E84-75BD-4859-9D9B-C7FE0D1F9203}"/>
    <cellStyle name="Output 2 4 10 2" xfId="24891" xr:uid="{B3BE802A-85ED-4FEC-97B5-ABCF0BCB54B0}"/>
    <cellStyle name="Output 2 4 2" xfId="8747" xr:uid="{34114877-0E0E-4082-93E5-A170C087ADD8}"/>
    <cellStyle name="Output 2 4 2 2" xfId="13407" xr:uid="{5098DE64-25F0-4F8B-AFF3-B9145A242A23}"/>
    <cellStyle name="Output 2 4 2 2 2" xfId="25190" xr:uid="{8BBF0CCB-161E-4718-9301-66E809673EC0}"/>
    <cellStyle name="Output 2 4 2 3" xfId="14413" xr:uid="{C25C6EC2-7AC0-4AB2-BD6A-ADA1E4A760F3}"/>
    <cellStyle name="Output 2 4 2 3 2" xfId="26185" xr:uid="{D1AC11A0-B5CA-4F26-988A-265C7B41B881}"/>
    <cellStyle name="Output 2 4 2 4" xfId="15371" xr:uid="{EEF44459-A0D1-4837-931E-70609C8C0683}"/>
    <cellStyle name="Output 2 4 2 4 2" xfId="27133" xr:uid="{44BC46E3-8B4E-45B0-947D-42976EA56DD6}"/>
    <cellStyle name="Output 2 4 2 5" xfId="16298" xr:uid="{B556C3E5-54C1-4F5F-9B93-00899495474F}"/>
    <cellStyle name="Output 2 4 2 5 2" xfId="28045" xr:uid="{3E733460-CD02-4558-9851-95E4435A71CE}"/>
    <cellStyle name="Output 2 4 2 6" xfId="17169" xr:uid="{02E2458A-5EE6-4A14-8684-2C5A4BCFDF60}"/>
    <cellStyle name="Output 2 4 2 6 2" xfId="28913" xr:uid="{4F594EDD-4294-400B-99E2-BE2B0248B6B9}"/>
    <cellStyle name="Output 2 4 2 7" xfId="18016" xr:uid="{6E1B6A3C-D491-4EDE-896E-4ADD6C4DD0CF}"/>
    <cellStyle name="Output 2 4 2 7 2" xfId="29737" xr:uid="{8381F04F-6045-4DF0-B5C4-022F1773AB75}"/>
    <cellStyle name="Output 2 4 2 8" xfId="18783" xr:uid="{0165633D-3811-4140-BF74-3B93D54421DD}"/>
    <cellStyle name="Output 2 4 3" xfId="9609" xr:uid="{54DA75EC-84EF-47C9-A242-05DBB39BE0F2}"/>
    <cellStyle name="Output 2 4 3 2" xfId="14014" xr:uid="{0EF71208-6E9C-4704-98CC-39C2C74E3642}"/>
    <cellStyle name="Output 2 4 3 2 2" xfId="25787" xr:uid="{8AE939E1-B14D-476D-8245-464D3A5EF209}"/>
    <cellStyle name="Output 2 4 3 3" xfId="14974" xr:uid="{A8DB5840-FBF8-4EC2-8BFE-976F2D0418B2}"/>
    <cellStyle name="Output 2 4 3 3 2" xfId="26745" xr:uid="{D44ED444-BA1E-4ED9-863E-3293A75032F5}"/>
    <cellStyle name="Output 2 4 3 4" xfId="15926" xr:uid="{8490FB80-5114-4491-A929-02C86FE162B1}"/>
    <cellStyle name="Output 2 4 3 4 2" xfId="27673" xr:uid="{C6E9523C-06D0-4A63-83B7-C8C5973FEEF3}"/>
    <cellStyle name="Output 2 4 3 5" xfId="16800" xr:uid="{D2227D02-6FD9-4126-8F34-FECABEF51778}"/>
    <cellStyle name="Output 2 4 3 5 2" xfId="28547" xr:uid="{24A5E8DB-250A-4A35-8A1E-7F168975A72C}"/>
    <cellStyle name="Output 2 4 3 6" xfId="17665" xr:uid="{5A22B2E6-C7A5-48BB-86B4-3FE26C0DA8DE}"/>
    <cellStyle name="Output 2 4 3 6 2" xfId="29386" xr:uid="{67B3DE33-2BA1-4A36-9CF5-3FC243310A55}"/>
    <cellStyle name="Output 2 4 3 7" xfId="18441" xr:uid="{66C33122-F83D-4BE8-A63F-549696EEAA58}"/>
    <cellStyle name="Output 2 4 3 7 2" xfId="30162" xr:uid="{8D973503-9A6C-4F36-866F-F99C1878DAA3}"/>
    <cellStyle name="Output 2 4 3 8" xfId="19198" xr:uid="{1A0F9C2E-E778-45DB-8DB5-484C6B0961AC}"/>
    <cellStyle name="Output 2 4 4" xfId="12377" xr:uid="{6160FE97-84D8-4797-A8E5-0269830D2BFB}"/>
    <cellStyle name="Output 2 4 4 2" xfId="24192" xr:uid="{B2512098-8966-4DB6-9FE3-1AEF4ABE73D8}"/>
    <cellStyle name="Output 2 4 5" xfId="10399" xr:uid="{6886DF84-A499-4BC8-A7E1-B3156ABEE8B3}"/>
    <cellStyle name="Output 2 4 5 2" xfId="22271" xr:uid="{CD14B923-E775-4600-9A76-654A8714AF6C}"/>
    <cellStyle name="Output 2 4 6" xfId="11656" xr:uid="{18589084-7FFC-4311-860A-8B23A8A48D6D}"/>
    <cellStyle name="Output 2 4 6 2" xfId="23495" xr:uid="{14FAD5CC-9342-46C4-A172-94C552B417B8}"/>
    <cellStyle name="Output 2 4 7" xfId="11028" xr:uid="{CAEF152C-35B6-4E60-93EF-10C4BE2244FD}"/>
    <cellStyle name="Output 2 4 7 2" xfId="22897" xr:uid="{FA5D6EF0-33A5-4932-8876-E1D2655BD388}"/>
    <cellStyle name="Output 2 4 8" xfId="12506" xr:uid="{9F30E7CE-FFFA-4D9F-80F4-8DDD252352E9}"/>
    <cellStyle name="Output 2 4 8 2" xfId="24316" xr:uid="{FCB77A2F-E77C-49DF-9712-F87D5E0F3363}"/>
    <cellStyle name="Output 2 4 9" xfId="10287" xr:uid="{2C38A204-318A-4571-B1AE-2ABCC4CF4CAF}"/>
    <cellStyle name="Output 2 4 9 2" xfId="22162" xr:uid="{C289B89C-244B-46C5-A86B-FABD1C27B70A}"/>
    <cellStyle name="Output 2 5" xfId="7948" xr:uid="{88638223-F10A-498D-8CB4-1C85D4CE0933}"/>
    <cellStyle name="Output 2 5 2" xfId="12918" xr:uid="{554E92EB-3890-4FEF-8F6B-FCD27D5DCB0D}"/>
    <cellStyle name="Output 2 5 2 2" xfId="24712" xr:uid="{ABBBE2F3-593E-4558-B6F5-DCE165F66165}"/>
    <cellStyle name="Output 2 5 3" xfId="9971" xr:uid="{5A2AE60B-43E4-4436-84D7-45DF7FA07199}"/>
    <cellStyle name="Output 2 5 3 2" xfId="21846" xr:uid="{EB2DAF66-CE6D-4A5F-9A15-CC4937EC40F4}"/>
    <cellStyle name="Output 2 5 4" xfId="11749" xr:uid="{CA5AFC21-D4C7-485D-B333-BF3E05715DDE}"/>
    <cellStyle name="Output 2 5 4 2" xfId="23578" xr:uid="{038C8F16-5E3F-44D0-816B-CE5EEE6FA8BF}"/>
    <cellStyle name="Output 2 5 5" xfId="10953" xr:uid="{26CDC130-0494-4A00-96BA-570D738163F3}"/>
    <cellStyle name="Output 2 5 5 2" xfId="22822" xr:uid="{C615DB9A-4025-4F9F-8014-528BB0552614}"/>
    <cellStyle name="Output 2 5 6" xfId="13342" xr:uid="{0028F5F7-63D6-4B9F-BBD0-02777CABA524}"/>
    <cellStyle name="Output 2 5 6 2" xfId="25125" xr:uid="{5E5CFFAD-1EE9-47B9-960B-1AF2A8A3DC93}"/>
    <cellStyle name="Output 2 5 7" xfId="14351" xr:uid="{1944FDA4-3AD8-4C1A-BA56-2F9AB9553498}"/>
    <cellStyle name="Output 2 5 7 2" xfId="26123" xr:uid="{3B587DE7-F3FA-4B8C-A272-12B33F6021EF}"/>
    <cellStyle name="Output 2 5 8" xfId="15309" xr:uid="{DD78AF56-D84A-495B-A4D6-5F746F60D385}"/>
    <cellStyle name="Output 2 6" xfId="9381" xr:uid="{30D54041-2437-4B89-A71E-47EB796EBEA6}"/>
    <cellStyle name="Output 2 6 2" xfId="13786" xr:uid="{F53AFF11-96FD-4689-A533-27BE7E53FA7E}"/>
    <cellStyle name="Output 2 6 2 2" xfId="25559" xr:uid="{649D4222-64FB-4A7F-B3E2-CA3F925601F9}"/>
    <cellStyle name="Output 2 6 3" xfId="14746" xr:uid="{D3152343-0F5C-41D4-8198-1DA40BCB2DCE}"/>
    <cellStyle name="Output 2 6 3 2" xfId="26517" xr:uid="{503F2AC7-C42A-412E-8C6F-CEAAD504A54A}"/>
    <cellStyle name="Output 2 6 4" xfId="15698" xr:uid="{B5ECC1A9-1FBD-47FF-8EDD-BB6A3D4C47B5}"/>
    <cellStyle name="Output 2 6 4 2" xfId="27445" xr:uid="{6DCCB0AB-495C-4FAB-869A-061FC8967A9E}"/>
    <cellStyle name="Output 2 6 5" xfId="16572" xr:uid="{33266FA4-C485-45C6-B32E-8FBDA812448F}"/>
    <cellStyle name="Output 2 6 5 2" xfId="28319" xr:uid="{88356EBC-EDE5-4825-B43C-E90C25CDB8E0}"/>
    <cellStyle name="Output 2 6 6" xfId="17437" xr:uid="{D1E1B38F-67CF-4643-9394-0757C35D2B32}"/>
    <cellStyle name="Output 2 6 6 2" xfId="29158" xr:uid="{D575FCFB-BCF1-445F-B15E-FAA113B3D889}"/>
    <cellStyle name="Output 2 6 7" xfId="18213" xr:uid="{BE54544A-0E33-47CD-9DC7-8E07B20DC3A6}"/>
    <cellStyle name="Output 2 6 7 2" xfId="29934" xr:uid="{5EF56118-376B-445E-93FF-972C8DFF2484}"/>
    <cellStyle name="Output 2 6 8" xfId="18970" xr:uid="{856B379F-4403-4917-8233-701C75C1C0F1}"/>
    <cellStyle name="Output 2 7" xfId="11823" xr:uid="{03D1596B-94BA-423E-9BB7-B9E8B5D8454C}"/>
    <cellStyle name="Output 2 7 2" xfId="23651" xr:uid="{DD141B99-D070-45BF-85B0-3C91D6891F34}"/>
    <cellStyle name="Output 2 8" xfId="10888" xr:uid="{8891A7B8-C5FF-4D4C-B9E2-94A72BA68025}"/>
    <cellStyle name="Output 2 8 2" xfId="22757" xr:uid="{ED9F2744-9CF0-4D03-819F-481D092321AA}"/>
    <cellStyle name="Output 2 9" xfId="11442" xr:uid="{87EE13E6-707A-4D17-8F11-38943B215DD1}"/>
    <cellStyle name="Output 2 9 2" xfId="23300" xr:uid="{86A478EB-FD50-47CA-A03D-6C552698BFD3}"/>
    <cellStyle name="Output 3" xfId="6171" xr:uid="{FDF714E2-C2E3-47F8-95ED-D96369CA6BBB}"/>
    <cellStyle name="Output 3 10" xfId="11991" xr:uid="{0AD34F54-D6A9-40EB-B5A3-80DBA7ACFFB5}"/>
    <cellStyle name="Output 3 10 2" xfId="23816" xr:uid="{B03CEEF5-BB6F-45E1-BD9C-A28A9122F29F}"/>
    <cellStyle name="Output 3 11" xfId="10743" xr:uid="{076F81B6-051D-438E-9C53-BA3D35691767}"/>
    <cellStyle name="Output 3 11 2" xfId="22614" xr:uid="{F0C532A0-BD48-44B2-A557-6FE5C6B2A2D2}"/>
    <cellStyle name="Output 3 12" xfId="11573" xr:uid="{4729895A-4566-4B99-B3C6-E6BE0D555BF9}"/>
    <cellStyle name="Output 3 12 2" xfId="23421" xr:uid="{CAAB5929-30DF-4931-A561-6E3896F54B5E}"/>
    <cellStyle name="Output 3 2" xfId="6840" xr:uid="{D8132357-241A-47A6-9D57-23C2E7575133}"/>
    <cellStyle name="Output 3 2 10" xfId="11078" xr:uid="{88D3355E-C26C-4CB3-937E-4AFD8DB50D16}"/>
    <cellStyle name="Output 3 2 10 2" xfId="22947" xr:uid="{1F189919-CCE2-424A-A237-ADF158CA4C2E}"/>
    <cellStyle name="Output 3 2 11" xfId="11912" xr:uid="{6E3BBA7A-2507-4346-BBCB-BE1623994E14}"/>
    <cellStyle name="Output 3 2 11 2" xfId="23738" xr:uid="{266F641B-5AB7-444F-8A6C-5C8B3B208D87}"/>
    <cellStyle name="Output 3 2 2" xfId="7628" xr:uid="{0EEB6A32-05F6-4E30-A555-A154F57D31F6}"/>
    <cellStyle name="Output 3 2 2 10" xfId="16414" xr:uid="{B5900E97-3D42-4051-A571-410DE05FB560}"/>
    <cellStyle name="Output 3 2 2 10 2" xfId="28161" xr:uid="{162BD4C2-CE86-47F5-8F80-0FCDD0CB81DD}"/>
    <cellStyle name="Output 3 2 2 2" xfId="9271" xr:uid="{0A5A42CC-7824-445A-A28D-73D9767C244E}"/>
    <cellStyle name="Output 3 2 2 2 2" xfId="13705" xr:uid="{CCCCAA3E-B243-44B9-A843-1A61F5E7F3D1}"/>
    <cellStyle name="Output 3 2 2 2 2 2" xfId="25479" xr:uid="{965AC679-74B3-4A6B-ACFF-2D602C0C1986}"/>
    <cellStyle name="Output 3 2 2 2 3" xfId="14667" xr:uid="{20F0D7F6-7FFF-4CC2-9284-06FEDB3CCC02}"/>
    <cellStyle name="Output 3 2 2 2 3 2" xfId="26438" xr:uid="{D087E0DD-2C48-48A1-88BD-CD73D3821620}"/>
    <cellStyle name="Output 3 2 2 2 4" xfId="15619" xr:uid="{DC1759BE-BFA4-4B72-AF56-188C6E505EB7}"/>
    <cellStyle name="Output 3 2 2 2 4 2" xfId="27368" xr:uid="{D3C1C7FE-CE06-4697-9462-1E1400883D11}"/>
    <cellStyle name="Output 3 2 2 2 5" xfId="16499" xr:uid="{A3E223C6-CDCA-4136-B82D-FDF70EC5B65A}"/>
    <cellStyle name="Output 3 2 2 2 5 2" xfId="28246" xr:uid="{E00954C4-E953-458C-BDDB-849840E8FF3F}"/>
    <cellStyle name="Output 3 2 2 2 6" xfId="17365" xr:uid="{4F5CBE7B-A09B-49F6-B433-62A1A0B938DE}"/>
    <cellStyle name="Output 3 2 2 2 6 2" xfId="29086" xr:uid="{8C619B96-BFA3-4393-81D3-CA807B409081}"/>
    <cellStyle name="Output 3 2 2 2 7" xfId="18141" xr:uid="{E5678451-8986-4C32-AA53-118C583FD34B}"/>
    <cellStyle name="Output 3 2 2 2 7 2" xfId="29862" xr:uid="{05FE2179-EBCA-4018-A6B9-98A27443A52A}"/>
    <cellStyle name="Output 3 2 2 2 8" xfId="18898" xr:uid="{E08913E5-BB00-4F54-8141-3B1C5CFE626A}"/>
    <cellStyle name="Output 3 2 2 3" xfId="9724" xr:uid="{2BCD96CD-1B0C-40EB-A1A9-44ED5EE969DE}"/>
    <cellStyle name="Output 3 2 2 3 2" xfId="14129" xr:uid="{39354FD5-8D8B-4720-B19E-B1C14BCDD546}"/>
    <cellStyle name="Output 3 2 2 3 2 2" xfId="25902" xr:uid="{3083ADA8-C217-4FDC-A2EB-7C5CC3B94206}"/>
    <cellStyle name="Output 3 2 2 3 3" xfId="15089" xr:uid="{2AAB1AA1-E543-446A-950E-77DD3FEAC219}"/>
    <cellStyle name="Output 3 2 2 3 3 2" xfId="26860" xr:uid="{EA6F6AF7-E674-48FC-91C0-478E41788ACE}"/>
    <cellStyle name="Output 3 2 2 3 4" xfId="16041" xr:uid="{FB3FDDE6-4657-4E82-A30C-787AEF56CD72}"/>
    <cellStyle name="Output 3 2 2 3 4 2" xfId="27788" xr:uid="{4FA5CB44-D22C-4769-8F17-38BA737980AF}"/>
    <cellStyle name="Output 3 2 2 3 5" xfId="16915" xr:uid="{FE95F1A1-C27E-4F22-BBF7-E124D52C4D10}"/>
    <cellStyle name="Output 3 2 2 3 5 2" xfId="28662" xr:uid="{60DFA769-E797-4EDD-8DF4-7619352F94CA}"/>
    <cellStyle name="Output 3 2 2 3 6" xfId="17780" xr:uid="{98D2AB12-ED93-4249-93AB-33AB397815BA}"/>
    <cellStyle name="Output 3 2 2 3 6 2" xfId="29501" xr:uid="{2D0C0B9C-EA78-49F6-9752-9B91EFD0B923}"/>
    <cellStyle name="Output 3 2 2 3 7" xfId="18556" xr:uid="{9D3D2EB0-FD3B-4337-B33C-08573FF1229D}"/>
    <cellStyle name="Output 3 2 2 3 7 2" xfId="30277" xr:uid="{E33DF3E0-6761-4CB8-AF81-20B6DF24AC3F}"/>
    <cellStyle name="Output 3 2 2 3 8" xfId="19313" xr:uid="{3317439E-EEE6-43A8-9D2A-587D602442E5}"/>
    <cellStyle name="Output 3 2 2 4" xfId="12689" xr:uid="{E7B02FAD-109F-4BB9-8923-29D4E4379424}"/>
    <cellStyle name="Output 3 2 2 4 2" xfId="24488" xr:uid="{D473E0AB-367D-4BA6-8056-C06EA22F23AC}"/>
    <cellStyle name="Output 3 2 2 5" xfId="12276" xr:uid="{C10BA02F-5F81-48A3-A0A7-B6CF81EA31D9}"/>
    <cellStyle name="Output 3 2 2 5 2" xfId="24092" xr:uid="{0105B27B-E0B1-4B10-9772-75A71F8E884A}"/>
    <cellStyle name="Output 3 2 2 6" xfId="10492" xr:uid="{EE0E4729-182A-4EED-AB27-F59FAFFFF830}"/>
    <cellStyle name="Output 3 2 2 6 2" xfId="22364" xr:uid="{D45C5C69-30B2-4E2D-8435-1D4379F262AC}"/>
    <cellStyle name="Output 3 2 2 7" xfId="13584" xr:uid="{2155F439-EEB6-4667-B7F2-09A8BBA54E15}"/>
    <cellStyle name="Output 3 2 2 7 2" xfId="25360" xr:uid="{F94930F1-8134-4547-A170-F7BC93B6A84D}"/>
    <cellStyle name="Output 3 2 2 8" xfId="14562" xr:uid="{91B7EBA8-32BA-48CF-901F-605589B70589}"/>
    <cellStyle name="Output 3 2 2 8 2" xfId="26333" xr:uid="{D1513D85-DF3D-4090-8397-E8F16A766917}"/>
    <cellStyle name="Output 3 2 2 9" xfId="15515" xr:uid="{07B90216-8E68-4580-A5B8-284AF8E50354}"/>
    <cellStyle name="Output 3 2 2 9 2" xfId="27270" xr:uid="{C15D8D2F-2552-4FA8-90B8-8DBF0ED98937}"/>
    <cellStyle name="Output 3 2 3" xfId="8485" xr:uid="{6F947528-6538-4029-B9E3-08DC1EE64DD5}"/>
    <cellStyle name="Output 3 2 3 2" xfId="13226" xr:uid="{B49C63CF-9A51-45F2-BBDE-A624EF34FEB6}"/>
    <cellStyle name="Output 3 2 3 2 2" xfId="25012" xr:uid="{331ACC7E-51FC-4921-A049-6CB3F69D3235}"/>
    <cellStyle name="Output 3 2 3 3" xfId="14246" xr:uid="{487C420E-A2FF-4BB1-9210-7732A277E790}"/>
    <cellStyle name="Output 3 2 3 3 2" xfId="26019" xr:uid="{9B12ACEC-FBDB-4B23-8F68-EA23CD459FB5}"/>
    <cellStyle name="Output 3 2 3 4" xfId="15206" xr:uid="{0CB6BDBC-F971-4E66-8A74-0672DD55252C}"/>
    <cellStyle name="Output 3 2 3 4 2" xfId="26975" xr:uid="{65077341-14BB-4055-A089-25C1803D9C00}"/>
    <cellStyle name="Output 3 2 3 5" xfId="16155" xr:uid="{3B3AF607-A767-4A37-9745-CF2644115EC4}"/>
    <cellStyle name="Output 3 2 3 5 2" xfId="27902" xr:uid="{53E130FA-440C-4106-BBEE-9861C272B180}"/>
    <cellStyle name="Output 3 2 3 6" xfId="17028" xr:uid="{5F994FD3-30A6-4CA9-B710-DF1F2F2AA0D8}"/>
    <cellStyle name="Output 3 2 3 6 2" xfId="28775" xr:uid="{8DBA51DB-EF03-4DE1-9729-62432440A563}"/>
    <cellStyle name="Output 3 2 3 7" xfId="17893" xr:uid="{DD2A24F9-46FF-4372-AB11-3F7EC8A4603F}"/>
    <cellStyle name="Output 3 2 3 7 2" xfId="29614" xr:uid="{9AAF67DF-EDCF-4267-B06E-A0976E858674}"/>
    <cellStyle name="Output 3 2 3 8" xfId="18669" xr:uid="{91FA97EC-6F80-4347-B40C-32DF075C1BC8}"/>
    <cellStyle name="Output 3 2 4" xfId="9495" xr:uid="{980570A0-156A-4855-B583-5C01BA7C519A}"/>
    <cellStyle name="Output 3 2 4 2" xfId="13900" xr:uid="{111FFC40-CB12-413D-BEC3-4D9DD148EE71}"/>
    <cellStyle name="Output 3 2 4 2 2" xfId="25673" xr:uid="{121927D0-2BA1-4AE3-9998-140FFB8F4B27}"/>
    <cellStyle name="Output 3 2 4 3" xfId="14860" xr:uid="{C6EA4816-ADCD-40A2-A971-5A1AB56A0F06}"/>
    <cellStyle name="Output 3 2 4 3 2" xfId="26631" xr:uid="{DCEE98B4-0E8B-4DCE-BAB5-7A714C017F23}"/>
    <cellStyle name="Output 3 2 4 4" xfId="15812" xr:uid="{0E93F41F-F705-40B2-9F3D-BD949A7E6356}"/>
    <cellStyle name="Output 3 2 4 4 2" xfId="27559" xr:uid="{3A461E34-6C10-4DF2-8921-18282911ACC7}"/>
    <cellStyle name="Output 3 2 4 5" xfId="16686" xr:uid="{9297A7A4-373A-4D22-8DF4-365F7A9D85A7}"/>
    <cellStyle name="Output 3 2 4 5 2" xfId="28433" xr:uid="{EA09313C-39AE-4FD0-84CB-A21AB77E8BCF}"/>
    <cellStyle name="Output 3 2 4 6" xfId="17551" xr:uid="{EE1D473D-AB09-44CA-B331-91AA03019718}"/>
    <cellStyle name="Output 3 2 4 6 2" xfId="29272" xr:uid="{9BDE05F5-6DC1-4329-8C35-A3D4171A5630}"/>
    <cellStyle name="Output 3 2 4 7" xfId="18327" xr:uid="{682D2F70-D231-47C0-A822-D8F369460E5D}"/>
    <cellStyle name="Output 3 2 4 7 2" xfId="30048" xr:uid="{17A3EC29-669D-46C4-A2BA-5C8C98863D91}"/>
    <cellStyle name="Output 3 2 4 8" xfId="19084" xr:uid="{B838E6BF-A9C3-4A29-BBFF-6C9C20449F76}"/>
    <cellStyle name="Output 3 2 5" xfId="12197" xr:uid="{F2FEB634-1BD6-4417-9FC6-85AEC77C0810}"/>
    <cellStyle name="Output 3 2 5 2" xfId="24014" xr:uid="{A476B09C-600E-46F8-8551-F3A7EEBCFEB4}"/>
    <cellStyle name="Output 3 2 6" xfId="10566" xr:uid="{149349C5-0AC8-4358-8DC4-6FC5832854A1}"/>
    <cellStyle name="Output 3 2 6 2" xfId="22438" xr:uid="{B9E86346-A69C-49DD-90E5-6D2ACA53D9C0}"/>
    <cellStyle name="Output 3 2 7" xfId="12033" xr:uid="{E1EC0A7B-2334-43B6-912F-DB3D4D96525D}"/>
    <cellStyle name="Output 3 2 7 2" xfId="23854" xr:uid="{E360AB1F-8F41-4BBC-B296-7651DD422DC8}"/>
    <cellStyle name="Output 3 2 8" xfId="10715" xr:uid="{87BADCB2-DF33-4726-A201-B21FE4D9727D}"/>
    <cellStyle name="Output 3 2 8 2" xfId="22587" xr:uid="{C532C61E-7CB9-4C10-A328-B653DF916692}"/>
    <cellStyle name="Output 3 2 9" xfId="11597" xr:uid="{9C37A740-A84D-44A3-A4A1-4EBDCCD4C9A7}"/>
    <cellStyle name="Output 3 2 9 2" xfId="23441" xr:uid="{4938C7C8-42B3-451B-A09E-39C6052A52FF}"/>
    <cellStyle name="Output 3 3" xfId="7105" xr:uid="{D5EB2CE3-60F9-4208-9CCB-6A1032DE9C4C}"/>
    <cellStyle name="Output 3 3 10" xfId="15476" xr:uid="{A75DF4EF-98AD-4491-A573-664242DF8EBD}"/>
    <cellStyle name="Output 3 3 10 2" xfId="27236" xr:uid="{558152DB-BBCE-42FB-8725-56FB38999947}"/>
    <cellStyle name="Output 3 3 2" xfId="8748" xr:uid="{0712D1F5-A23B-45CB-899F-3ABB9AAAC1DD}"/>
    <cellStyle name="Output 3 3 2 2" xfId="13408" xr:uid="{C5A44981-58AA-4570-82F3-032FB2AF30C6}"/>
    <cellStyle name="Output 3 3 2 2 2" xfId="25191" xr:uid="{DC95F73C-4DB8-4736-A809-E7350F804C94}"/>
    <cellStyle name="Output 3 3 2 3" xfId="14414" xr:uid="{328F38FF-05DD-4E32-BD54-E370DA8AAE8C}"/>
    <cellStyle name="Output 3 3 2 3 2" xfId="26186" xr:uid="{39B26F28-D22A-4C16-83CE-542C44AD1ED5}"/>
    <cellStyle name="Output 3 3 2 4" xfId="15372" xr:uid="{262AC237-B736-455E-9F39-03F3119E0D1D}"/>
    <cellStyle name="Output 3 3 2 4 2" xfId="27134" xr:uid="{A9DB38A9-BB95-42EB-9BFA-EDF375F614A0}"/>
    <cellStyle name="Output 3 3 2 5" xfId="16299" xr:uid="{61F01F5A-A71E-4807-A125-CE4EC16125A6}"/>
    <cellStyle name="Output 3 3 2 5 2" xfId="28046" xr:uid="{AB6306D6-F744-466D-A069-E34A064B48FB}"/>
    <cellStyle name="Output 3 3 2 6" xfId="17170" xr:uid="{0CA87E68-97F4-423D-944F-999ABA809703}"/>
    <cellStyle name="Output 3 3 2 6 2" xfId="28914" xr:uid="{5E80C28F-341F-4DB3-9F57-FED92B6F321C}"/>
    <cellStyle name="Output 3 3 2 7" xfId="18017" xr:uid="{7CD634D4-11FD-4387-9D03-9F1A2CC21A8E}"/>
    <cellStyle name="Output 3 3 2 7 2" xfId="29738" xr:uid="{ED4931DA-809F-468E-B865-B250B1DD9F06}"/>
    <cellStyle name="Output 3 3 2 8" xfId="18784" xr:uid="{06A98080-9916-4CAE-A428-F9A1CDC04F96}"/>
    <cellStyle name="Output 3 3 3" xfId="9610" xr:uid="{EDF73C1F-1BC4-4654-AD1D-4643F11F6E15}"/>
    <cellStyle name="Output 3 3 3 2" xfId="14015" xr:uid="{B8AF2A7A-71CE-4ECC-AEF4-0E5CEDB20D5F}"/>
    <cellStyle name="Output 3 3 3 2 2" xfId="25788" xr:uid="{6851246B-D41B-4CEB-BC9D-A7A374A0896D}"/>
    <cellStyle name="Output 3 3 3 3" xfId="14975" xr:uid="{12BF5DDE-192C-4228-8FE8-F245473DC260}"/>
    <cellStyle name="Output 3 3 3 3 2" xfId="26746" xr:uid="{0671EDBD-7B9A-4340-89E3-645AEC0D9078}"/>
    <cellStyle name="Output 3 3 3 4" xfId="15927" xr:uid="{0232C9E8-EAB6-4CEF-9394-AE00E638527D}"/>
    <cellStyle name="Output 3 3 3 4 2" xfId="27674" xr:uid="{FEDF5BD8-936A-43AD-B38B-22D767ABFEED}"/>
    <cellStyle name="Output 3 3 3 5" xfId="16801" xr:uid="{1ADE19C9-A1C7-425F-B505-34F84B311AE5}"/>
    <cellStyle name="Output 3 3 3 5 2" xfId="28548" xr:uid="{50537C0F-4645-49C7-BCA9-C49DEE4F71E9}"/>
    <cellStyle name="Output 3 3 3 6" xfId="17666" xr:uid="{7F106550-A8D9-4850-BC07-F557DB20C35A}"/>
    <cellStyle name="Output 3 3 3 6 2" xfId="29387" xr:uid="{1626D3F6-CB69-4168-8B93-4C7B197D5347}"/>
    <cellStyle name="Output 3 3 3 7" xfId="18442" xr:uid="{254F2E00-7868-4795-AC42-BE577E034F78}"/>
    <cellStyle name="Output 3 3 3 7 2" xfId="30163" xr:uid="{E3363709-0864-4258-AB39-82023BBEEE6F}"/>
    <cellStyle name="Output 3 3 3 8" xfId="19199" xr:uid="{2DF6C1E6-2CBA-44D2-AA22-DFB7311D45AE}"/>
    <cellStyle name="Output 3 3 4" xfId="12378" xr:uid="{92941649-5A0F-4A66-BAF9-B40D0D27968C}"/>
    <cellStyle name="Output 3 3 4 2" xfId="24193" xr:uid="{B9C57732-59B9-4760-A506-0EA0F39AE764}"/>
    <cellStyle name="Output 3 3 5" xfId="10398" xr:uid="{F5B4A3C9-7035-40B9-936A-41639655C77B}"/>
    <cellStyle name="Output 3 3 5 2" xfId="22270" xr:uid="{FB8FEBC2-7B98-452E-A564-849934996621}"/>
    <cellStyle name="Output 3 3 6" xfId="11657" xr:uid="{6BBD1EB2-CCCC-41AF-9AD0-CE949447F8CF}"/>
    <cellStyle name="Output 3 3 6 2" xfId="23496" xr:uid="{A8DA8B31-61C2-4F42-9A52-F630754CB913}"/>
    <cellStyle name="Output 3 3 7" xfId="11027" xr:uid="{97E1C88B-1003-4169-BA86-FE2309C73A39}"/>
    <cellStyle name="Output 3 3 7 2" xfId="22896" xr:uid="{FECA97D8-7A4A-4720-95AD-680C795986FB}"/>
    <cellStyle name="Output 3 3 8" xfId="13531" xr:uid="{921D57A6-9A34-4CE6-AC78-D480F532BB65}"/>
    <cellStyle name="Output 3 3 8 2" xfId="25309" xr:uid="{07425996-D489-47ED-A960-C96862A5AE70}"/>
    <cellStyle name="Output 3 3 9" xfId="14519" xr:uid="{4BB5F085-6A78-456B-B5A9-DE4435B556E3}"/>
    <cellStyle name="Output 3 3 9 2" xfId="26290" xr:uid="{4583819B-8262-4BCA-B351-268F67C0B582}"/>
    <cellStyle name="Output 3 4" xfId="7949" xr:uid="{D503E69C-712A-47CA-9EFF-52EDA41D5E23}"/>
    <cellStyle name="Output 3 4 2" xfId="12919" xr:uid="{BFDE1202-AB8C-489B-A6FC-15204DE74402}"/>
    <cellStyle name="Output 3 4 2 2" xfId="24713" xr:uid="{A35EF01A-C10D-4355-9F65-3600B28D563C}"/>
    <cellStyle name="Output 3 4 3" xfId="9970" xr:uid="{C1ACBEFC-5EBE-4799-91F2-1848F0C47FF2}"/>
    <cellStyle name="Output 3 4 3 2" xfId="21845" xr:uid="{59820C41-3611-46BD-B5E0-CD9EB7B6DEC8}"/>
    <cellStyle name="Output 3 4 4" xfId="11750" xr:uid="{986E21FC-0DE8-4511-A213-AED4A878755D}"/>
    <cellStyle name="Output 3 4 4 2" xfId="23579" xr:uid="{5112C09D-BCB9-4873-8942-E701024AC371}"/>
    <cellStyle name="Output 3 4 5" xfId="10952" xr:uid="{18310D52-FD61-45D6-BA18-B8B030A6992B}"/>
    <cellStyle name="Output 3 4 5 2" xfId="22821" xr:uid="{C01FAF73-433A-4505-8B52-6AD68EF32B8C}"/>
    <cellStyle name="Output 3 4 6" xfId="12829" xr:uid="{7BF6FC8C-7A68-4E4A-A568-A9E39B62E7CA}"/>
    <cellStyle name="Output 3 4 6 2" xfId="24623" xr:uid="{DAAC1341-BA75-43E9-9F02-86E0AF24BDBA}"/>
    <cellStyle name="Output 3 4 7" xfId="10049" xr:uid="{C6F5E33D-B851-4776-AB78-5F07F095D337}"/>
    <cellStyle name="Output 3 4 7 2" xfId="21924" xr:uid="{097E7635-BD12-4CD0-93F9-EC888ED0D4BF}"/>
    <cellStyle name="Output 3 4 8" xfId="12625" xr:uid="{BD06184E-0B38-47A9-AC57-972200F2018B}"/>
    <cellStyle name="Output 3 5" xfId="9382" xr:uid="{73791604-DEB2-43C2-8D2E-561672595660}"/>
    <cellStyle name="Output 3 5 2" xfId="13787" xr:uid="{51203F00-3C12-4AE8-AFA7-88C8D46280A5}"/>
    <cellStyle name="Output 3 5 2 2" xfId="25560" xr:uid="{03DD1654-CA63-452F-B836-17B79C08DF00}"/>
    <cellStyle name="Output 3 5 3" xfId="14747" xr:uid="{9583EEE1-EBEE-487F-946D-74FB27495934}"/>
    <cellStyle name="Output 3 5 3 2" xfId="26518" xr:uid="{B352F110-954A-451B-B77C-0E4D3DDCAD05}"/>
    <cellStyle name="Output 3 5 4" xfId="15699" xr:uid="{B8183743-4476-4D54-A007-2047B4FC69E3}"/>
    <cellStyle name="Output 3 5 4 2" xfId="27446" xr:uid="{E57D90EE-3B11-4FC2-B1F5-B1446D6ED623}"/>
    <cellStyle name="Output 3 5 5" xfId="16573" xr:uid="{6BB8595E-91A5-4DDA-A05E-ED0864385EE3}"/>
    <cellStyle name="Output 3 5 5 2" xfId="28320" xr:uid="{F0ED2242-D55C-42E8-AA15-C400A99368E3}"/>
    <cellStyle name="Output 3 5 6" xfId="17438" xr:uid="{A9488A74-C778-4CA9-862B-854EDA67F334}"/>
    <cellStyle name="Output 3 5 6 2" xfId="29159" xr:uid="{EC9B2A4B-9DE8-44FC-9257-6166CC1BD81A}"/>
    <cellStyle name="Output 3 5 7" xfId="18214" xr:uid="{04C34B0A-B7AC-47B8-A477-A0F03478DE46}"/>
    <cellStyle name="Output 3 5 7 2" xfId="29935" xr:uid="{6B8851D5-F3EF-466B-BBB2-D1FE7A7390C3}"/>
    <cellStyle name="Output 3 5 8" xfId="18971" xr:uid="{D37A3D04-5D96-47F9-8D30-51FC09027293}"/>
    <cellStyle name="Output 3 6" xfId="11825" xr:uid="{F539B84F-6F99-4609-BEFC-955867197786}"/>
    <cellStyle name="Output 3 6 2" xfId="23653" xr:uid="{06948962-F9C6-4405-872F-28E011B61592}"/>
    <cellStyle name="Output 3 7" xfId="10886" xr:uid="{3D99E471-712B-4370-9679-136E02A40615}"/>
    <cellStyle name="Output 3 7 2" xfId="22755" xr:uid="{16275565-0890-421D-AE06-C0CDF23E8E5D}"/>
    <cellStyle name="Output 3 8" xfId="11444" xr:uid="{274DC4AD-DF0C-4E36-B60F-398BDD0F98CE}"/>
    <cellStyle name="Output 3 8 2" xfId="23302" xr:uid="{939F6CCD-BC23-46A9-A871-426385B42DFE}"/>
    <cellStyle name="Output 3 9" xfId="11185" xr:uid="{8A4E858B-EF71-4168-BEA4-26B6E8092B9F}"/>
    <cellStyle name="Output 3 9 2" xfId="23047" xr:uid="{741F202C-9F02-4059-B508-94233E133A0E}"/>
    <cellStyle name="Output 4" xfId="6172" xr:uid="{4CB1168A-9885-4215-8CB5-53FB68972FA5}"/>
    <cellStyle name="Output 4 10" xfId="12479" xr:uid="{0FFC92DF-3B4B-4701-8513-E0C487571A27}"/>
    <cellStyle name="Output 4 10 2" xfId="24293" xr:uid="{2A4F819A-C5EA-4F84-9124-B6A63C324D53}"/>
    <cellStyle name="Output 4 11" xfId="10302" xr:uid="{DB0A2F82-9D97-4C19-AD86-349521F876CB}"/>
    <cellStyle name="Output 4 11 2" xfId="22174" xr:uid="{60C7AA47-C3BC-4006-BA73-8A56AEB9815B}"/>
    <cellStyle name="Output 4 12" xfId="13613" xr:uid="{036D5B43-0945-45B0-9F99-ECA36E30D61E}"/>
    <cellStyle name="Output 4 12 2" xfId="25389" xr:uid="{3D094849-C670-48FE-9BA3-8E0708C6D349}"/>
    <cellStyle name="Output 4 2" xfId="6841" xr:uid="{26BC1DEC-39DD-4504-8EAC-6BEB8FFB6320}"/>
    <cellStyle name="Output 4 2 10" xfId="11077" xr:uid="{7F0987CB-3C8D-45B9-9205-A3F1825FCA2A}"/>
    <cellStyle name="Output 4 2 10 2" xfId="22946" xr:uid="{AA31B816-D8D5-4B15-B7B7-52C5C23A68C6}"/>
    <cellStyle name="Output 4 2 11" xfId="12500" xr:uid="{B0A6CDC0-CDDE-4A3F-AB8F-EBEFBB64874F}"/>
    <cellStyle name="Output 4 2 11 2" xfId="24312" xr:uid="{CE97ADAB-7216-48B0-B68A-DA1EE3ADB12A}"/>
    <cellStyle name="Output 4 2 2" xfId="7629" xr:uid="{D2EC4C80-715D-4F06-803B-2682EE11DF4A}"/>
    <cellStyle name="Output 4 2 2 10" xfId="17132" xr:uid="{524402FB-BE68-464C-A1B4-417235DF979F}"/>
    <cellStyle name="Output 4 2 2 10 2" xfId="28879" xr:uid="{FF13A349-4C6D-4EEB-BF9B-83F18D3B9CC9}"/>
    <cellStyle name="Output 4 2 2 2" xfId="9272" xr:uid="{3421C680-EC3F-4AC6-B83C-D6B2A9AEE893}"/>
    <cellStyle name="Output 4 2 2 2 2" xfId="13706" xr:uid="{96F8F229-79AE-452D-89FC-78B6DD5BEB99}"/>
    <cellStyle name="Output 4 2 2 2 2 2" xfId="25480" xr:uid="{5E9CDB12-A3E7-40C1-86AC-CF0347913A6B}"/>
    <cellStyle name="Output 4 2 2 2 3" xfId="14668" xr:uid="{4FCCCD31-3170-454D-80C7-63BC831A55BC}"/>
    <cellStyle name="Output 4 2 2 2 3 2" xfId="26439" xr:uid="{4F9B3355-4B8E-4B06-B234-E32AFCA8009F}"/>
    <cellStyle name="Output 4 2 2 2 4" xfId="15620" xr:uid="{4A1A7D29-7ACD-4383-8A23-8D2D5578A521}"/>
    <cellStyle name="Output 4 2 2 2 4 2" xfId="27369" xr:uid="{0945C7A3-5690-42C2-BAF1-63977BE14653}"/>
    <cellStyle name="Output 4 2 2 2 5" xfId="16500" xr:uid="{DD396F4A-CC1D-4815-8625-31B42B26B39F}"/>
    <cellStyle name="Output 4 2 2 2 5 2" xfId="28247" xr:uid="{F9D7D3CC-567A-4E0F-9F22-0B48D9C46E14}"/>
    <cellStyle name="Output 4 2 2 2 6" xfId="17366" xr:uid="{1533F4EC-4653-48D9-9D37-248FE08E9B18}"/>
    <cellStyle name="Output 4 2 2 2 6 2" xfId="29087" xr:uid="{2D6EB278-78AF-4C23-A646-D20F0D578D47}"/>
    <cellStyle name="Output 4 2 2 2 7" xfId="18142" xr:uid="{57A7A3AF-E8E3-4F92-A348-3739E93B584E}"/>
    <cellStyle name="Output 4 2 2 2 7 2" xfId="29863" xr:uid="{468CC105-22A7-44D4-803F-EECB9E958EE9}"/>
    <cellStyle name="Output 4 2 2 2 8" xfId="18899" xr:uid="{9F82D96A-9DC8-43B3-AC3A-F0816DFCF29B}"/>
    <cellStyle name="Output 4 2 2 3" xfId="9725" xr:uid="{01C33A2A-0280-46C0-A065-1065EC540C25}"/>
    <cellStyle name="Output 4 2 2 3 2" xfId="14130" xr:uid="{7E726964-AFE2-419A-8D9D-E0EAAB759EA8}"/>
    <cellStyle name="Output 4 2 2 3 2 2" xfId="25903" xr:uid="{92967F0C-C12B-4984-8B40-F0AFC359D07B}"/>
    <cellStyle name="Output 4 2 2 3 3" xfId="15090" xr:uid="{55D99690-9E9C-4A57-90DE-1A3BE249084A}"/>
    <cellStyle name="Output 4 2 2 3 3 2" xfId="26861" xr:uid="{FC1354B0-9757-45E7-9682-94DD3FD41614}"/>
    <cellStyle name="Output 4 2 2 3 4" xfId="16042" xr:uid="{E3D316C0-3C1C-43F4-B978-6E7EBA010E0B}"/>
    <cellStyle name="Output 4 2 2 3 4 2" xfId="27789" xr:uid="{1B1A0300-88B0-4FCE-AAFB-D19390948F0A}"/>
    <cellStyle name="Output 4 2 2 3 5" xfId="16916" xr:uid="{7049A17D-5882-4C8C-B808-9076288FDD9C}"/>
    <cellStyle name="Output 4 2 2 3 5 2" xfId="28663" xr:uid="{C1A2A21D-A248-4F9C-8203-AE62083B3984}"/>
    <cellStyle name="Output 4 2 2 3 6" xfId="17781" xr:uid="{914F008F-09AA-4C02-8E47-07A7C47A4C0C}"/>
    <cellStyle name="Output 4 2 2 3 6 2" xfId="29502" xr:uid="{339347C7-9041-4041-8B0C-663B9E4AFD00}"/>
    <cellStyle name="Output 4 2 2 3 7" xfId="18557" xr:uid="{06E99770-C3C2-44F5-9BFD-95DE50E90637}"/>
    <cellStyle name="Output 4 2 2 3 7 2" xfId="30278" xr:uid="{DA916400-FBBA-4C19-BCCC-A0E7510D7C69}"/>
    <cellStyle name="Output 4 2 2 3 8" xfId="19314" xr:uid="{3C1ED765-CE97-41DF-A694-B29C9BAC5E97}"/>
    <cellStyle name="Output 4 2 2 4" xfId="12690" xr:uid="{D2203CA7-FEEC-429F-A28F-886891792E6E}"/>
    <cellStyle name="Output 4 2 2 4 2" xfId="24489" xr:uid="{68ECF2CE-765F-4A39-9C28-DDCC9B342601}"/>
    <cellStyle name="Output 4 2 2 5" xfId="10166" xr:uid="{24AE3581-68E1-4B47-8D42-4F55FCDED6CF}"/>
    <cellStyle name="Output 4 2 2 5 2" xfId="22041" xr:uid="{15308D6F-E9AB-455B-98F6-4E4F124C7A23}"/>
    <cellStyle name="Output 4 2 2 6" xfId="13369" xr:uid="{39630945-2100-444F-8E2C-E0101288DF8A}"/>
    <cellStyle name="Output 4 2 2 6 2" xfId="25152" xr:uid="{472C571E-3FFD-497A-A706-D05E6624DC33}"/>
    <cellStyle name="Output 4 2 2 7" xfId="14376" xr:uid="{AFCE944D-8B7E-4F6B-AA31-BA1BC27ABE80}"/>
    <cellStyle name="Output 4 2 2 7 2" xfId="26148" xr:uid="{D4A90FAC-14B4-4C7B-B1D2-9BB133ED5D52}"/>
    <cellStyle name="Output 4 2 2 8" xfId="15334" xr:uid="{FDCD016F-B875-48AC-B240-79180F44D637}"/>
    <cellStyle name="Output 4 2 2 8 2" xfId="27096" xr:uid="{56868664-AE56-4C5E-8704-157A7287B43F}"/>
    <cellStyle name="Output 4 2 2 9" xfId="16261" xr:uid="{5380F7AB-8281-4D34-AF65-82770CE2BDD5}"/>
    <cellStyle name="Output 4 2 2 9 2" xfId="28008" xr:uid="{CFBF8C78-E678-4713-9F10-92704FF47CF8}"/>
    <cellStyle name="Output 4 2 3" xfId="8486" xr:uid="{F4E29BE3-7756-45D1-81A8-E6ED812BD4FC}"/>
    <cellStyle name="Output 4 2 3 2" xfId="13227" xr:uid="{3F607231-E9D3-4516-9EE8-D33E08B42E8D}"/>
    <cellStyle name="Output 4 2 3 2 2" xfId="25013" xr:uid="{8E0BB335-E1A1-4DCA-A891-86AC4E61796C}"/>
    <cellStyle name="Output 4 2 3 3" xfId="14247" xr:uid="{724CB4CD-3FEE-44C2-BAF1-F203D4317BA7}"/>
    <cellStyle name="Output 4 2 3 3 2" xfId="26020" xr:uid="{3F66091D-3B16-4675-A19D-B70E7A6E1846}"/>
    <cellStyle name="Output 4 2 3 4" xfId="15207" xr:uid="{92E4D15F-39D1-42EC-A5AD-B7F8552A38C0}"/>
    <cellStyle name="Output 4 2 3 4 2" xfId="26976" xr:uid="{D05049CF-CC1D-429E-8418-0691E38B4C1B}"/>
    <cellStyle name="Output 4 2 3 5" xfId="16156" xr:uid="{F4D5F36E-8E70-481A-9C10-65080C753256}"/>
    <cellStyle name="Output 4 2 3 5 2" xfId="27903" xr:uid="{93EA4DF6-CFDB-4D3E-82DF-3A605B38BFEB}"/>
    <cellStyle name="Output 4 2 3 6" xfId="17029" xr:uid="{EBE23F00-E878-43D1-BD5C-34ABB01C578E}"/>
    <cellStyle name="Output 4 2 3 6 2" xfId="28776" xr:uid="{B4115D04-7C08-4AAE-BD6E-32606A15D512}"/>
    <cellStyle name="Output 4 2 3 7" xfId="17894" xr:uid="{E805F008-5E00-43DD-B163-A1395481BD75}"/>
    <cellStyle name="Output 4 2 3 7 2" xfId="29615" xr:uid="{F5882F4F-D178-4705-B0B3-218E5B2B564A}"/>
    <cellStyle name="Output 4 2 3 8" xfId="18670" xr:uid="{FB4C51E3-E5DA-4696-8BAE-3BD5556BCA77}"/>
    <cellStyle name="Output 4 2 4" xfId="9496" xr:uid="{A34FB4B2-D296-4A4B-BD36-ED92E51FB953}"/>
    <cellStyle name="Output 4 2 4 2" xfId="13901" xr:uid="{142DC335-DC1B-4DC1-97E9-B4649F7387ED}"/>
    <cellStyle name="Output 4 2 4 2 2" xfId="25674" xr:uid="{664B9EE2-B84B-4F2B-A7BB-A48EF0358CF0}"/>
    <cellStyle name="Output 4 2 4 3" xfId="14861" xr:uid="{DB44CBB8-AEC3-44A9-9D5A-23DBCF93E7C1}"/>
    <cellStyle name="Output 4 2 4 3 2" xfId="26632" xr:uid="{41FC523E-ED70-401B-8F63-81EC59651A61}"/>
    <cellStyle name="Output 4 2 4 4" xfId="15813" xr:uid="{1FAEA47E-47C7-4DCE-879C-73D3F58AEA49}"/>
    <cellStyle name="Output 4 2 4 4 2" xfId="27560" xr:uid="{3B758049-4567-4156-867A-A5DF65BFE11B}"/>
    <cellStyle name="Output 4 2 4 5" xfId="16687" xr:uid="{72F91373-7DC0-4D30-BBB1-EEFAA99F8261}"/>
    <cellStyle name="Output 4 2 4 5 2" xfId="28434" xr:uid="{A67D6C82-1B55-486E-957E-D776A03AFEC5}"/>
    <cellStyle name="Output 4 2 4 6" xfId="17552" xr:uid="{18E60119-716B-4F57-BB31-CB19A68E4E73}"/>
    <cellStyle name="Output 4 2 4 6 2" xfId="29273" xr:uid="{4C546870-084B-4F21-ADDD-F10BF7EC8499}"/>
    <cellStyle name="Output 4 2 4 7" xfId="18328" xr:uid="{F55716C0-74DE-42D3-94FF-53415E0784B3}"/>
    <cellStyle name="Output 4 2 4 7 2" xfId="30049" xr:uid="{A6A39F66-7386-4913-9FA4-84E60F642A23}"/>
    <cellStyle name="Output 4 2 4 8" xfId="19085" xr:uid="{9FB345EA-8DEA-4C07-9AD6-F713A8A04B5A}"/>
    <cellStyle name="Output 4 2 5" xfId="12198" xr:uid="{B27DDB44-FA84-4D57-AB17-74765CF585D7}"/>
    <cellStyle name="Output 4 2 5 2" xfId="24015" xr:uid="{C2242C57-0428-47AB-BF5F-8D8828EFF263}"/>
    <cellStyle name="Output 4 2 6" xfId="10565" xr:uid="{C0CD9317-266E-46ED-AA57-9985B9CDB28A}"/>
    <cellStyle name="Output 4 2 6 2" xfId="22437" xr:uid="{5013F61C-2413-4A73-AB0E-AC904F31C5E7}"/>
    <cellStyle name="Output 4 2 7" xfId="12034" xr:uid="{F602CF99-D729-4D52-84E3-7FD94566D55A}"/>
    <cellStyle name="Output 4 2 7 2" xfId="23855" xr:uid="{BF87B141-19D1-4DD5-8BEB-3E3A70080002}"/>
    <cellStyle name="Output 4 2 8" xfId="10714" xr:uid="{35978DB4-F381-4247-8D9C-F2182AC97058}"/>
    <cellStyle name="Output 4 2 8 2" xfId="22586" xr:uid="{37476DDE-CC36-4630-95F8-DC3B30F7B739}"/>
    <cellStyle name="Output 4 2 9" xfId="11598" xr:uid="{B3676ECD-0EC4-4D69-92CA-935341D920AD}"/>
    <cellStyle name="Output 4 2 9 2" xfId="23442" xr:uid="{628571B2-173F-478A-900C-6A6BC2537147}"/>
    <cellStyle name="Output 4 3" xfId="7106" xr:uid="{9159C970-2A58-48D7-B084-1C43350BE406}"/>
    <cellStyle name="Output 4 3 10" xfId="12246" xr:uid="{12137021-E4FC-4F2F-8A3A-D6C46A4DCBA0}"/>
    <cellStyle name="Output 4 3 10 2" xfId="24063" xr:uid="{069D559F-5CB6-4AD5-BFDB-A757BAE638C6}"/>
    <cellStyle name="Output 4 3 2" xfId="8749" xr:uid="{9D69708D-F273-475D-B52C-7D3C3AB091F0}"/>
    <cellStyle name="Output 4 3 2 2" xfId="13409" xr:uid="{8EDEF062-A5FB-4CD4-8C57-1CB5875452DE}"/>
    <cellStyle name="Output 4 3 2 2 2" xfId="25192" xr:uid="{FD9209A9-1063-4E32-AD45-10F4E13EEB4D}"/>
    <cellStyle name="Output 4 3 2 3" xfId="14415" xr:uid="{F8728D1E-285D-432D-ACC3-E1E9A70920AD}"/>
    <cellStyle name="Output 4 3 2 3 2" xfId="26187" xr:uid="{41D1FCA3-5DD5-4AB9-9320-32C3DEC3AD76}"/>
    <cellStyle name="Output 4 3 2 4" xfId="15373" xr:uid="{2D18F26D-6E44-47D6-BDF2-7286B69D26B6}"/>
    <cellStyle name="Output 4 3 2 4 2" xfId="27135" xr:uid="{B95AB491-8AC1-4168-8EDB-8ED62EF719F7}"/>
    <cellStyle name="Output 4 3 2 5" xfId="16300" xr:uid="{0539FB48-401D-4A5D-BE9D-6E61DBC4272D}"/>
    <cellStyle name="Output 4 3 2 5 2" xfId="28047" xr:uid="{9A087549-05E7-47D6-B043-54D61BF44168}"/>
    <cellStyle name="Output 4 3 2 6" xfId="17171" xr:uid="{EB7A7FC1-2C90-48A2-AB2F-C6F937CA9DF8}"/>
    <cellStyle name="Output 4 3 2 6 2" xfId="28915" xr:uid="{FCF31E74-CF8F-4D42-B803-0D574160CE17}"/>
    <cellStyle name="Output 4 3 2 7" xfId="18018" xr:uid="{78120926-0E1C-406E-AE73-9FEFD47B1C96}"/>
    <cellStyle name="Output 4 3 2 7 2" xfId="29739" xr:uid="{DEA254BA-A593-48AA-A8B8-C15C3BDCA760}"/>
    <cellStyle name="Output 4 3 2 8" xfId="18785" xr:uid="{FBA48571-099F-44A9-9E79-3EDEBC815D9E}"/>
    <cellStyle name="Output 4 3 3" xfId="9611" xr:uid="{E1F09BEE-5FC3-4F8E-803E-784431969BF3}"/>
    <cellStyle name="Output 4 3 3 2" xfId="14016" xr:uid="{07740271-499F-4404-978D-1827842D0AF7}"/>
    <cellStyle name="Output 4 3 3 2 2" xfId="25789" xr:uid="{A2F18EA4-FE4C-42C7-B051-C9210F79B825}"/>
    <cellStyle name="Output 4 3 3 3" xfId="14976" xr:uid="{B37ADD7A-3829-4791-A524-0BE38817158F}"/>
    <cellStyle name="Output 4 3 3 3 2" xfId="26747" xr:uid="{9352E0D9-0949-4244-BCAB-80906EDD8163}"/>
    <cellStyle name="Output 4 3 3 4" xfId="15928" xr:uid="{5F5F62A5-CB12-47BE-8924-6C5CAB23643C}"/>
    <cellStyle name="Output 4 3 3 4 2" xfId="27675" xr:uid="{343F2C27-ABB3-4AB5-B2E6-7791769E098C}"/>
    <cellStyle name="Output 4 3 3 5" xfId="16802" xr:uid="{7BF3DC93-D2A1-4A8A-89F7-F452B76DA8CA}"/>
    <cellStyle name="Output 4 3 3 5 2" xfId="28549" xr:uid="{3BCBEFFD-5132-40B4-8E44-C923B5BD266C}"/>
    <cellStyle name="Output 4 3 3 6" xfId="17667" xr:uid="{9ECB2CD0-DB20-4951-A614-6248B096D4DD}"/>
    <cellStyle name="Output 4 3 3 6 2" xfId="29388" xr:uid="{3738F536-2614-417A-B1A8-B8902A40BC76}"/>
    <cellStyle name="Output 4 3 3 7" xfId="18443" xr:uid="{5AE0EB65-C33E-44B7-AFC6-270A8EC439AF}"/>
    <cellStyle name="Output 4 3 3 7 2" xfId="30164" xr:uid="{F445B869-794E-441D-B841-5E0906D13347}"/>
    <cellStyle name="Output 4 3 3 8" xfId="19200" xr:uid="{55DA8C02-EB68-4EB7-A77F-73F42FC188D0}"/>
    <cellStyle name="Output 4 3 4" xfId="12379" xr:uid="{CD082622-CB36-44EA-9123-DA29630E236D}"/>
    <cellStyle name="Output 4 3 4 2" xfId="24194" xr:uid="{988EB9ED-4BF8-40AE-8A5C-0BABC76BB658}"/>
    <cellStyle name="Output 4 3 5" xfId="10397" xr:uid="{70D7903C-0BA4-4841-AAD5-3EEE6822B1F8}"/>
    <cellStyle name="Output 4 3 5 2" xfId="22269" xr:uid="{45839755-8EA0-439F-B355-8EAA1921AC79}"/>
    <cellStyle name="Output 4 3 6" xfId="11658" xr:uid="{17413445-E1A3-4615-82EB-DE8B291ADF36}"/>
    <cellStyle name="Output 4 3 6 2" xfId="23497" xr:uid="{A188EFCB-53B5-45A8-B9A0-F1E1DFAB6C55}"/>
    <cellStyle name="Output 4 3 7" xfId="11026" xr:uid="{64F06081-A67D-4B4C-94BE-1C0430380F2A}"/>
    <cellStyle name="Output 4 3 7 2" xfId="22895" xr:uid="{483502C4-6C62-4711-8502-D9B0C87DA9CF}"/>
    <cellStyle name="Output 4 3 8" xfId="13041" xr:uid="{C125A2E4-60BC-4C35-9E0C-3562C88EB7C8}"/>
    <cellStyle name="Output 4 3 8 2" xfId="24831" xr:uid="{EAB3C48A-D955-40A1-AC25-CA8DB006AC82}"/>
    <cellStyle name="Output 4 3 9" xfId="9875" xr:uid="{0422B0FC-7257-426F-8BC9-7EF4C23FCD18}"/>
    <cellStyle name="Output 4 3 9 2" xfId="21751" xr:uid="{29EA81EB-B423-4D0F-A6F8-FF4A828B5AD0}"/>
    <cellStyle name="Output 4 4" xfId="7950" xr:uid="{E92D3C9C-75CF-462E-9EB8-B62399DADA88}"/>
    <cellStyle name="Output 4 4 2" xfId="12920" xr:uid="{4EE5D514-2E9C-4173-8BDE-892505EE912C}"/>
    <cellStyle name="Output 4 4 2 2" xfId="24714" xr:uid="{6D6069E6-0BC4-478A-91E3-CE5CE5E466E1}"/>
    <cellStyle name="Output 4 4 3" xfId="9969" xr:uid="{627E4857-7A37-4485-877E-685135895A20}"/>
    <cellStyle name="Output 4 4 3 2" xfId="21844" xr:uid="{597B54F7-D25D-4A94-B701-6EB9BBD2C6AE}"/>
    <cellStyle name="Output 4 4 4" xfId="11751" xr:uid="{5FFAF53F-FC78-4C33-9E03-74EB0BFE5C42}"/>
    <cellStyle name="Output 4 4 4 2" xfId="23580" xr:uid="{57AEE577-18C9-4E4B-ABC7-98CA738BBB7F}"/>
    <cellStyle name="Output 4 4 5" xfId="10951" xr:uid="{A16FFB51-4E32-483D-8ED9-FAD2AA27030E}"/>
    <cellStyle name="Output 4 4 5 2" xfId="22820" xr:uid="{BA35A8AE-5B8E-4C8C-80F7-15E5F8323006}"/>
    <cellStyle name="Output 4 4 6" xfId="11405" xr:uid="{66319310-1C90-45FC-BBC8-FF5EBA1B540C}"/>
    <cellStyle name="Output 4 4 6 2" xfId="23263" xr:uid="{D7C9E3C7-7B4A-4C62-83E3-A9810BCFB1BC}"/>
    <cellStyle name="Output 4 4 7" xfId="11222" xr:uid="{5508DB19-ADEE-4379-8273-E322EA3F3E32}"/>
    <cellStyle name="Output 4 4 7 2" xfId="23084" xr:uid="{D75854FF-C49A-49FF-A8B8-E25453818CEF}"/>
    <cellStyle name="Output 4 4 8" xfId="13502" xr:uid="{0AEBCC77-0695-4E51-89DD-D21A6A86BA16}"/>
    <cellStyle name="Output 4 5" xfId="9383" xr:uid="{A4578797-498A-4B3F-A354-92DB5C69F392}"/>
    <cellStyle name="Output 4 5 2" xfId="13788" xr:uid="{309DB1FA-279C-4768-98C2-5E24E37AC8CF}"/>
    <cellStyle name="Output 4 5 2 2" xfId="25561" xr:uid="{804A9535-776D-47F2-8582-9356721C4692}"/>
    <cellStyle name="Output 4 5 3" xfId="14748" xr:uid="{49609AE9-5594-495A-967F-11A3B478A645}"/>
    <cellStyle name="Output 4 5 3 2" xfId="26519" xr:uid="{C07C2362-62B7-42EA-9441-099B5C540EA3}"/>
    <cellStyle name="Output 4 5 4" xfId="15700" xr:uid="{CCE89B92-0744-47CF-ABCC-31413967D584}"/>
    <cellStyle name="Output 4 5 4 2" xfId="27447" xr:uid="{99047A22-8A8A-4241-9B0C-2C12C3E57A00}"/>
    <cellStyle name="Output 4 5 5" xfId="16574" xr:uid="{3F49E08A-301D-4439-85FE-9067A1055D8B}"/>
    <cellStyle name="Output 4 5 5 2" xfId="28321" xr:uid="{1AB0900C-46D3-4A3D-AE29-905CB7F77D47}"/>
    <cellStyle name="Output 4 5 6" xfId="17439" xr:uid="{75104B09-16F6-463B-ADD8-917218B25758}"/>
    <cellStyle name="Output 4 5 6 2" xfId="29160" xr:uid="{155427FD-DF2A-454E-AEBD-EBE7B314DD2C}"/>
    <cellStyle name="Output 4 5 7" xfId="18215" xr:uid="{5BB18BFF-CB9E-4EEF-8BD6-F44B245FD4E0}"/>
    <cellStyle name="Output 4 5 7 2" xfId="29936" xr:uid="{2896DB64-8500-432F-8171-EB20F80A36B7}"/>
    <cellStyle name="Output 4 5 8" xfId="18972" xr:uid="{862C72B6-8458-4E98-B095-11515E54CAE5}"/>
    <cellStyle name="Output 4 6" xfId="11826" xr:uid="{29A69A20-25BC-4316-9C3F-902991040390}"/>
    <cellStyle name="Output 4 6 2" xfId="23654" xr:uid="{82159077-2D4C-4C45-90ED-71230F64C394}"/>
    <cellStyle name="Output 4 7" xfId="10885" xr:uid="{232E3B82-A632-48A8-B2B8-722934ABAFE9}"/>
    <cellStyle name="Output 4 7 2" xfId="22754" xr:uid="{759D842E-B6A5-4FD2-A4B8-DD5132DB1020}"/>
    <cellStyle name="Output 4 8" xfId="11445" xr:uid="{AB68A2DE-1532-4191-955B-F9B6387287F6}"/>
    <cellStyle name="Output 4 8 2" xfId="23303" xr:uid="{EDD72CF2-C085-4DA0-A552-1455222E8C0E}"/>
    <cellStyle name="Output 4 9" xfId="11184" xr:uid="{52C2A5EC-1905-4CEA-9D2E-A595993C8647}"/>
    <cellStyle name="Output 4 9 2" xfId="23046" xr:uid="{42766E21-AA8F-4180-BCA6-353846F48172}"/>
    <cellStyle name="Output 5" xfId="6173" xr:uid="{C154B03D-C0BE-4D7C-89A9-58F8041CB52F}"/>
    <cellStyle name="Output 5 10" xfId="13508" xr:uid="{9BAC9E87-D6A0-4D3F-8B1B-C48EC100F393}"/>
    <cellStyle name="Output 5 10 2" xfId="25289" xr:uid="{A526CE3F-02F0-4B08-8BE6-30A07217C4C7}"/>
    <cellStyle name="Output 5 11" xfId="14509" xr:uid="{B499C8EF-4E6C-461B-B98C-E1B5524B7E21}"/>
    <cellStyle name="Output 5 11 2" xfId="26281" xr:uid="{F562550C-0FFE-432B-BFB8-4611E658D5B7}"/>
    <cellStyle name="Output 5 12" xfId="15467" xr:uid="{265A3F34-D58B-444F-83FE-0E0E88353496}"/>
    <cellStyle name="Output 5 12 2" xfId="27227" xr:uid="{30B8A3B5-FCE1-4232-813C-BE7C2598F17D}"/>
    <cellStyle name="Output 5 2" xfId="6842" xr:uid="{E5422057-BA63-435B-AF52-FEB811500613}"/>
    <cellStyle name="Output 5 2 10" xfId="10988" xr:uid="{CFC4EC5E-70E7-48E1-92DD-55CA0E92C657}"/>
    <cellStyle name="Output 5 2 10 2" xfId="22857" xr:uid="{05F50076-9A7B-4883-B9E7-C58F36EF25AE}"/>
    <cellStyle name="Output 5 2 11" xfId="12513" xr:uid="{68055684-6C1D-472A-BD7A-FA6501E06D67}"/>
    <cellStyle name="Output 5 2 11 2" xfId="24323" xr:uid="{11E7BB34-7834-42EC-9D5D-066C21BFCE99}"/>
    <cellStyle name="Output 5 2 2" xfId="7630" xr:uid="{30F9A402-7637-44DA-803D-49A0BE2FA1A6}"/>
    <cellStyle name="Output 5 2 2 10" xfId="15570" xr:uid="{FB5B2466-7E74-4809-BE8E-649D9F388EB9}"/>
    <cellStyle name="Output 5 2 2 10 2" xfId="27321" xr:uid="{E419F74B-1C37-42EA-BA91-532CA0968314}"/>
    <cellStyle name="Output 5 2 2 2" xfId="9273" xr:uid="{90570604-81E9-4D68-8D4B-BA1C33D1E678}"/>
    <cellStyle name="Output 5 2 2 2 2" xfId="13707" xr:uid="{74920D09-E51B-4E2D-9E78-77B8E3BBE97D}"/>
    <cellStyle name="Output 5 2 2 2 2 2" xfId="25481" xr:uid="{88985D02-B989-4F82-BCCD-1794C301AB29}"/>
    <cellStyle name="Output 5 2 2 2 3" xfId="14669" xr:uid="{9010EF8A-5B62-4A1B-AC2E-8DB78C080EE4}"/>
    <cellStyle name="Output 5 2 2 2 3 2" xfId="26440" xr:uid="{823E04C8-202F-40BB-B095-0F66F80EDD6B}"/>
    <cellStyle name="Output 5 2 2 2 4" xfId="15621" xr:uid="{A13B8A0F-8F4B-47D5-9E72-0C3B75627E82}"/>
    <cellStyle name="Output 5 2 2 2 4 2" xfId="27370" xr:uid="{A7E93D95-021D-486A-ACDA-361C37F01283}"/>
    <cellStyle name="Output 5 2 2 2 5" xfId="16501" xr:uid="{2912A2AF-3344-45DD-9A6B-59CA9DB1768B}"/>
    <cellStyle name="Output 5 2 2 2 5 2" xfId="28248" xr:uid="{815C42A6-AD3D-42B2-A295-C983979D9115}"/>
    <cellStyle name="Output 5 2 2 2 6" xfId="17367" xr:uid="{9B071434-A9A1-44DD-91BB-144DBE7E1BE9}"/>
    <cellStyle name="Output 5 2 2 2 6 2" xfId="29088" xr:uid="{A866D4A2-7541-4E0E-940A-383CA76C9823}"/>
    <cellStyle name="Output 5 2 2 2 7" xfId="18143" xr:uid="{5C007786-F377-4908-AF7E-02A238A707DC}"/>
    <cellStyle name="Output 5 2 2 2 7 2" xfId="29864" xr:uid="{1DF3E7C0-9C05-4259-9B11-1F89E75B3D51}"/>
    <cellStyle name="Output 5 2 2 2 8" xfId="18900" xr:uid="{9F8398F9-22D8-409B-85E6-5A0E5B8BD9D7}"/>
    <cellStyle name="Output 5 2 2 3" xfId="9726" xr:uid="{651130B6-07CE-401E-814A-E949EFA4E811}"/>
    <cellStyle name="Output 5 2 2 3 2" xfId="14131" xr:uid="{643B1450-45D0-4FAB-99E2-A94809E8CA93}"/>
    <cellStyle name="Output 5 2 2 3 2 2" xfId="25904" xr:uid="{1345F1FB-2E4F-4FB5-86B8-54877DF644AE}"/>
    <cellStyle name="Output 5 2 2 3 3" xfId="15091" xr:uid="{B686D2C7-D6E2-41F2-83FB-DE175AC070E7}"/>
    <cellStyle name="Output 5 2 2 3 3 2" xfId="26862" xr:uid="{1C1B449B-5F08-4947-958B-4FEB5708FCBE}"/>
    <cellStyle name="Output 5 2 2 3 4" xfId="16043" xr:uid="{E3315555-08CE-47D1-90CD-5AB40B456AE9}"/>
    <cellStyle name="Output 5 2 2 3 4 2" xfId="27790" xr:uid="{9B586FA6-773C-4B84-B963-5FCD603701EE}"/>
    <cellStyle name="Output 5 2 2 3 5" xfId="16917" xr:uid="{0EF1C107-9569-4DB4-8F43-753624DD56E2}"/>
    <cellStyle name="Output 5 2 2 3 5 2" xfId="28664" xr:uid="{F2B49CDC-5808-4312-88AD-31411ABBEEBA}"/>
    <cellStyle name="Output 5 2 2 3 6" xfId="17782" xr:uid="{03F476CF-5FC0-4A02-BC8E-6FC059101F4A}"/>
    <cellStyle name="Output 5 2 2 3 6 2" xfId="29503" xr:uid="{E68BC229-7027-4A43-B586-33D0ED3E6FD1}"/>
    <cellStyle name="Output 5 2 2 3 7" xfId="18558" xr:uid="{639A2610-5490-4896-850C-880FA691FC11}"/>
    <cellStyle name="Output 5 2 2 3 7 2" xfId="30279" xr:uid="{18529FE9-16A8-4BFC-8A93-91DBC66DC356}"/>
    <cellStyle name="Output 5 2 2 3 8" xfId="19315" xr:uid="{D2D61926-D91B-4B82-90B4-2BFBF7FECAFB}"/>
    <cellStyle name="Output 5 2 2 4" xfId="12691" xr:uid="{66FE42F7-B59C-47CE-AB3F-2115053AECE9}"/>
    <cellStyle name="Output 5 2 2 4 2" xfId="24490" xr:uid="{4D0395EC-E5C9-4D12-BFAD-F3D8ADFB1526}"/>
    <cellStyle name="Output 5 2 2 5" xfId="10165" xr:uid="{C8D9B88B-7734-449B-B6B7-32EB0F68CF5C}"/>
    <cellStyle name="Output 5 2 2 5 2" xfId="22040" xr:uid="{7992579E-8E62-49BB-9BEE-A3089C1648DB}"/>
    <cellStyle name="Output 5 2 2 6" xfId="12881" xr:uid="{4BD08EC2-1EA4-4BF7-89BE-EE180FABD7B2}"/>
    <cellStyle name="Output 5 2 2 6 2" xfId="24675" xr:uid="{E1A24529-996A-4F6E-9C38-474453DE1715}"/>
    <cellStyle name="Output 5 2 2 7" xfId="10005" xr:uid="{FACA3FD1-1B3A-466F-AB31-B1FB11C40343}"/>
    <cellStyle name="Output 5 2 2 7 2" xfId="21880" xr:uid="{68700D06-B94A-4A0B-9875-A6F29BF3A939}"/>
    <cellStyle name="Output 5 2 2 8" xfId="13654" xr:uid="{9341B890-7EDB-4262-A132-620566A28FD4}"/>
    <cellStyle name="Output 5 2 2 8 2" xfId="25429" xr:uid="{F6AD42CF-EA6D-4AAA-A654-A45AF403A824}"/>
    <cellStyle name="Output 5 2 2 9" xfId="14618" xr:uid="{CC959A90-9822-40D4-B166-3D2C88031855}"/>
    <cellStyle name="Output 5 2 2 9 2" xfId="26389" xr:uid="{44A1210C-EB97-43C3-8D3E-70E65D326707}"/>
    <cellStyle name="Output 5 2 3" xfId="8487" xr:uid="{F583B229-6918-4BD8-AFC7-5330DA707384}"/>
    <cellStyle name="Output 5 2 3 2" xfId="13228" xr:uid="{0115C62F-F6F8-433E-8A86-E0F23562BBDA}"/>
    <cellStyle name="Output 5 2 3 2 2" xfId="25014" xr:uid="{EF2E043B-4F7D-4760-B0F9-85911BF2720D}"/>
    <cellStyle name="Output 5 2 3 3" xfId="14248" xr:uid="{3BA724E2-1596-4490-B286-C1F5BA48EB05}"/>
    <cellStyle name="Output 5 2 3 3 2" xfId="26021" xr:uid="{76391C55-0BF6-4BBC-87F3-7A6EA7D89BF9}"/>
    <cellStyle name="Output 5 2 3 4" xfId="15208" xr:uid="{67473B3D-8730-4F14-AAE1-7988FBB77D2F}"/>
    <cellStyle name="Output 5 2 3 4 2" xfId="26977" xr:uid="{B63124B7-38DF-43A0-B7DC-3F00AE6A957A}"/>
    <cellStyle name="Output 5 2 3 5" xfId="16157" xr:uid="{98DB498C-1B63-4149-9626-4B24A0FFCA04}"/>
    <cellStyle name="Output 5 2 3 5 2" xfId="27904" xr:uid="{A2C88E64-462E-454E-A584-15764441B3F4}"/>
    <cellStyle name="Output 5 2 3 6" xfId="17030" xr:uid="{7E29315A-1793-41DC-84CE-25453187153B}"/>
    <cellStyle name="Output 5 2 3 6 2" xfId="28777" xr:uid="{A22C0436-3523-4482-BC90-ACE46CE1BCAC}"/>
    <cellStyle name="Output 5 2 3 7" xfId="17895" xr:uid="{2F9DDB7B-707F-452E-A936-6A7C8B550266}"/>
    <cellStyle name="Output 5 2 3 7 2" xfId="29616" xr:uid="{FDFF5454-7951-446B-98F3-9EA8DD954423}"/>
    <cellStyle name="Output 5 2 3 8" xfId="18671" xr:uid="{F1023E9E-FA52-453D-92A5-771CDB9E010F}"/>
    <cellStyle name="Output 5 2 4" xfId="9497" xr:uid="{0F36B142-92BB-4C49-8425-81FC4542CA8D}"/>
    <cellStyle name="Output 5 2 4 2" xfId="13902" xr:uid="{1C959D47-423F-4EA0-A6CD-04415E9E559E}"/>
    <cellStyle name="Output 5 2 4 2 2" xfId="25675" xr:uid="{660576EE-8776-4A1A-ADEA-71135CC5E4F0}"/>
    <cellStyle name="Output 5 2 4 3" xfId="14862" xr:uid="{029F8DC3-B466-4198-8C34-9E8908014381}"/>
    <cellStyle name="Output 5 2 4 3 2" xfId="26633" xr:uid="{CEA2D2D8-0923-4B4E-B3FC-C74CD85FD932}"/>
    <cellStyle name="Output 5 2 4 4" xfId="15814" xr:uid="{D56F7A01-D8C8-48A5-BFB9-ABD8036BBBFC}"/>
    <cellStyle name="Output 5 2 4 4 2" xfId="27561" xr:uid="{5F243C9A-2772-4B19-9469-5AD253784918}"/>
    <cellStyle name="Output 5 2 4 5" xfId="16688" xr:uid="{8E9E62FD-93C4-4C7E-B514-F163BAEC6791}"/>
    <cellStyle name="Output 5 2 4 5 2" xfId="28435" xr:uid="{433D1D08-53DE-474D-B67A-8B103D1777EB}"/>
    <cellStyle name="Output 5 2 4 6" xfId="17553" xr:uid="{5E580D8D-F7CF-42CB-91C7-0C761A91E504}"/>
    <cellStyle name="Output 5 2 4 6 2" xfId="29274" xr:uid="{8D125CDD-4F54-41F7-A337-98595DA9CE52}"/>
    <cellStyle name="Output 5 2 4 7" xfId="18329" xr:uid="{7E6BCC5C-8ED1-42AE-8DCD-930F52A8A1AC}"/>
    <cellStyle name="Output 5 2 4 7 2" xfId="30050" xr:uid="{FD4D14A8-1827-4CA6-A5F9-17FE678ECC40}"/>
    <cellStyle name="Output 5 2 4 8" xfId="19086" xr:uid="{E2B200C6-73EC-4113-9E2C-632377104072}"/>
    <cellStyle name="Output 5 2 5" xfId="12199" xr:uid="{02D76CB6-FB6F-4CFF-A1C1-AFD326C0932E}"/>
    <cellStyle name="Output 5 2 5 2" xfId="24016" xr:uid="{D71B4E8C-787F-4F55-A20D-C705C7C04330}"/>
    <cellStyle name="Output 5 2 6" xfId="10564" xr:uid="{ED104DC6-CD84-4EB8-A9E6-8D4BFE2964E8}"/>
    <cellStyle name="Output 5 2 6 2" xfId="22436" xr:uid="{EB76A5CA-F966-4CD1-8487-C5CF316FFE13}"/>
    <cellStyle name="Output 5 2 7" xfId="12549" xr:uid="{DA46BB96-8186-4E56-83B2-87148D08FEA3}"/>
    <cellStyle name="Output 5 2 7 2" xfId="24358" xr:uid="{75AF1C6A-F505-44D5-BAEA-8EAA0F2246ED}"/>
    <cellStyle name="Output 5 2 8" xfId="10253" xr:uid="{257B707B-3BF0-44CD-A343-618784F8A2AA}"/>
    <cellStyle name="Output 5 2 8 2" xfId="22128" xr:uid="{13781E6D-8A5D-480D-9C32-1B222DBDB154}"/>
    <cellStyle name="Output 5 2 9" xfId="11707" xr:uid="{2E0A29AA-7E6A-4476-B259-753A308DE49B}"/>
    <cellStyle name="Output 5 2 9 2" xfId="23540" xr:uid="{3B7DF07E-0A76-44E0-805D-B67D7EFE82F8}"/>
    <cellStyle name="Output 5 3" xfId="7107" xr:uid="{A9CCEED0-44D8-44A7-B848-42E0D8279CE8}"/>
    <cellStyle name="Output 5 3 10" xfId="12739" xr:uid="{00C994D6-70AF-4765-9ADC-ACCFDE4CBF49}"/>
    <cellStyle name="Output 5 3 10 2" xfId="24536" xr:uid="{13486498-D2A4-4727-9DB3-C82104C76930}"/>
    <cellStyle name="Output 5 3 2" xfId="8750" xr:uid="{697C3A20-00BA-4912-9103-8D37397625E3}"/>
    <cellStyle name="Output 5 3 2 2" xfId="13410" xr:uid="{4F4216AF-7910-4FDC-9414-69A452525286}"/>
    <cellStyle name="Output 5 3 2 2 2" xfId="25193" xr:uid="{C1C5DC8F-5C1B-47B9-B7DE-DFD4ED20829D}"/>
    <cellStyle name="Output 5 3 2 3" xfId="14416" xr:uid="{A3AF3B1F-20F6-4F6E-BB81-68D2CD649E10}"/>
    <cellStyle name="Output 5 3 2 3 2" xfId="26188" xr:uid="{177F6E93-5466-429B-A978-EFB3946B727B}"/>
    <cellStyle name="Output 5 3 2 4" xfId="15374" xr:uid="{EEE35C61-2121-4991-8CF3-6026FFE49AA7}"/>
    <cellStyle name="Output 5 3 2 4 2" xfId="27136" xr:uid="{28E68C31-3AA7-44BC-81F7-0075E4C660C4}"/>
    <cellStyle name="Output 5 3 2 5" xfId="16301" xr:uid="{B1006DBA-DB84-429F-90E5-5CEAD59B3307}"/>
    <cellStyle name="Output 5 3 2 5 2" xfId="28048" xr:uid="{1571F37E-7F78-43D3-83BA-B2D1F3EB8070}"/>
    <cellStyle name="Output 5 3 2 6" xfId="17172" xr:uid="{391DFFD6-1FE4-46A6-BD36-C8441F8B5419}"/>
    <cellStyle name="Output 5 3 2 6 2" xfId="28916" xr:uid="{176FB275-F25B-40C9-A5C4-F0A1002BFF64}"/>
    <cellStyle name="Output 5 3 2 7" xfId="18019" xr:uid="{A496C5EF-CC0F-4DD0-BCF8-212EBE89FE20}"/>
    <cellStyle name="Output 5 3 2 7 2" xfId="29740" xr:uid="{5D5175A3-E322-4950-9056-3CB4F2B04432}"/>
    <cellStyle name="Output 5 3 2 8" xfId="18786" xr:uid="{F8388232-F2E7-44FE-A931-1C1526760B30}"/>
    <cellStyle name="Output 5 3 3" xfId="9612" xr:uid="{BA62D407-8F3D-4EC1-AA4B-06829585B38D}"/>
    <cellStyle name="Output 5 3 3 2" xfId="14017" xr:uid="{0A8B14F7-E80C-4D9E-9FE4-D2A77ACA29F6}"/>
    <cellStyle name="Output 5 3 3 2 2" xfId="25790" xr:uid="{0BBC03A6-2B08-4903-848F-D565F7006EBC}"/>
    <cellStyle name="Output 5 3 3 3" xfId="14977" xr:uid="{39C36F01-A0A3-4E7A-9A35-DAF10C719E1A}"/>
    <cellStyle name="Output 5 3 3 3 2" xfId="26748" xr:uid="{EA3AE7CA-AC9F-4E4D-88A4-8A9927EE300F}"/>
    <cellStyle name="Output 5 3 3 4" xfId="15929" xr:uid="{92E419D2-0872-4D72-A731-D60D31353D93}"/>
    <cellStyle name="Output 5 3 3 4 2" xfId="27676" xr:uid="{AA8F26A1-5180-4B22-8FD1-CFF3989F7910}"/>
    <cellStyle name="Output 5 3 3 5" xfId="16803" xr:uid="{992D8222-D1CD-43A9-9452-1CB4C7D05F2D}"/>
    <cellStyle name="Output 5 3 3 5 2" xfId="28550" xr:uid="{D4DBA086-5AFB-4B9F-8B71-FE3BCDD46356}"/>
    <cellStyle name="Output 5 3 3 6" xfId="17668" xr:uid="{2CEABEE7-0CAD-4E16-9AEC-3E9E05F736F7}"/>
    <cellStyle name="Output 5 3 3 6 2" xfId="29389" xr:uid="{2BBCE619-5198-4074-9D79-F156AAB9E6EF}"/>
    <cellStyle name="Output 5 3 3 7" xfId="18444" xr:uid="{ADC8B02C-EB48-4C3F-A9E2-3116BC5B8FF0}"/>
    <cellStyle name="Output 5 3 3 7 2" xfId="30165" xr:uid="{8918EC06-4F3F-4044-B092-E59CC29E6B0B}"/>
    <cellStyle name="Output 5 3 3 8" xfId="19201" xr:uid="{F9C8F411-8759-439A-9E79-F4CA71670BC9}"/>
    <cellStyle name="Output 5 3 4" xfId="12380" xr:uid="{5167ED8A-E3F3-4D36-AD45-655E9BE24389}"/>
    <cellStyle name="Output 5 3 4 2" xfId="24195" xr:uid="{7697EDF3-00D3-478F-BECE-6CE446519085}"/>
    <cellStyle name="Output 5 3 5" xfId="10396" xr:uid="{E6112EB8-710C-4A50-AEA7-C441CE1245D8}"/>
    <cellStyle name="Output 5 3 5 2" xfId="22268" xr:uid="{F6B0AFAF-B7F0-4E68-8000-5D5F2A9CA1B9}"/>
    <cellStyle name="Output 5 3 6" xfId="12060" xr:uid="{1389A80E-1E2C-4FD2-96B6-D8012FAA2B7F}"/>
    <cellStyle name="Output 5 3 6 2" xfId="23881" xr:uid="{C9DC3325-A5AE-4B38-B802-98A110A107C6}"/>
    <cellStyle name="Output 5 3 7" xfId="10690" xr:uid="{D6B79C0B-B82B-44DB-A8A0-614ACEF57ACB}"/>
    <cellStyle name="Output 5 3 7 2" xfId="22562" xr:uid="{D8186573-790F-4894-8FEE-6C92D8931C07}"/>
    <cellStyle name="Output 5 3 8" xfId="13056" xr:uid="{78CD1A55-3AC7-4DAE-80AD-632A9A7832B2}"/>
    <cellStyle name="Output 5 3 8 2" xfId="24846" xr:uid="{8AC0B1F3-2AC4-47EA-9694-7E7DD02816B7}"/>
    <cellStyle name="Output 5 3 9" xfId="9865" xr:uid="{8DAA4DCC-065A-4678-B1E0-FAD218CE7914}"/>
    <cellStyle name="Output 5 3 9 2" xfId="21741" xr:uid="{377B26DF-B064-48DA-B478-A7FB74049AF6}"/>
    <cellStyle name="Output 5 4" xfId="7951" xr:uid="{3F549299-2F3C-40FD-BD07-7FFC79ADC2B9}"/>
    <cellStyle name="Output 5 4 2" xfId="12921" xr:uid="{F0630E74-206B-418C-A74B-0A8C4D99DDBF}"/>
    <cellStyle name="Output 5 4 2 2" xfId="24715" xr:uid="{89F686D4-193A-46F5-AB5B-9E6EAEC28171}"/>
    <cellStyle name="Output 5 4 3" xfId="9968" xr:uid="{1FA890E2-FE9B-45A8-9408-0EB7B546EFE7}"/>
    <cellStyle name="Output 5 4 3 2" xfId="21843" xr:uid="{62272BDE-033B-4D74-BE6E-2CE879A457EA}"/>
    <cellStyle name="Output 5 4 4" xfId="11752" xr:uid="{A2C0CA3F-33AE-4A6A-AC53-0C7D7CF25C1C}"/>
    <cellStyle name="Output 5 4 4 2" xfId="23581" xr:uid="{6F818C2D-800D-4EC8-B94E-C76A9F7D16CE}"/>
    <cellStyle name="Output 5 4 5" xfId="10950" xr:uid="{8808E7B9-8934-4676-8557-88DD0C5832A9}"/>
    <cellStyle name="Output 5 4 5 2" xfId="22819" xr:uid="{153BB388-B1A9-4397-AB75-81DFC8A6D402}"/>
    <cellStyle name="Output 5 4 6" xfId="11406" xr:uid="{813EC225-4EE5-4F2C-8D8C-3FC79A44A8DF}"/>
    <cellStyle name="Output 5 4 6 2" xfId="23264" xr:uid="{FCFE3D9E-49C6-430F-9601-C246FEA05824}"/>
    <cellStyle name="Output 5 4 7" xfId="11221" xr:uid="{C3A47A28-FBDC-4BD6-8FDE-61FA7DF4C1CC}"/>
    <cellStyle name="Output 5 4 7 2" xfId="23083" xr:uid="{45B433C0-6F4F-41EE-8CF8-462628658605}"/>
    <cellStyle name="Output 5 4 8" xfId="12966" xr:uid="{36DE3DB4-359D-4E5B-9F9A-AF796062615F}"/>
    <cellStyle name="Output 5 5" xfId="9384" xr:uid="{FC896FF4-946B-4759-847B-47232E30FB37}"/>
    <cellStyle name="Output 5 5 2" xfId="13789" xr:uid="{9831C0BA-34C6-41F4-9602-91C76C3ED5FE}"/>
    <cellStyle name="Output 5 5 2 2" xfId="25562" xr:uid="{CEB644DD-1959-4B26-9F81-91D33F97ABB5}"/>
    <cellStyle name="Output 5 5 3" xfId="14749" xr:uid="{050A9C13-5111-4E8F-B962-F564CA1114ED}"/>
    <cellStyle name="Output 5 5 3 2" xfId="26520" xr:uid="{A0EFCF2A-8921-4B31-9358-75483FF9A90C}"/>
    <cellStyle name="Output 5 5 4" xfId="15701" xr:uid="{90EB8F0D-2459-46A7-B883-2C747ACE98B9}"/>
    <cellStyle name="Output 5 5 4 2" xfId="27448" xr:uid="{9851A490-8248-4062-9870-3F06962BB321}"/>
    <cellStyle name="Output 5 5 5" xfId="16575" xr:uid="{0C3E5A29-CBAC-4F06-B190-E26A98B0EB8B}"/>
    <cellStyle name="Output 5 5 5 2" xfId="28322" xr:uid="{E6D80F0E-6AD9-49B5-B7F8-576E54AA1DC6}"/>
    <cellStyle name="Output 5 5 6" xfId="17440" xr:uid="{06B6A745-1795-4D50-9ABD-171055AC3FE7}"/>
    <cellStyle name="Output 5 5 6 2" xfId="29161" xr:uid="{C757AFB9-D3F1-436A-840B-2A57E1A7ACCE}"/>
    <cellStyle name="Output 5 5 7" xfId="18216" xr:uid="{10C5E4FE-BE31-48F7-980F-9D961199798B}"/>
    <cellStyle name="Output 5 5 7 2" xfId="29937" xr:uid="{BD29A390-5E05-43F0-8751-3DABC6873508}"/>
    <cellStyle name="Output 5 5 8" xfId="18973" xr:uid="{C8FD44BE-1954-4F42-B098-57AA380ECC38}"/>
    <cellStyle name="Output 5 6" xfId="11827" xr:uid="{B7DC6D11-5F73-4168-9C2F-DAB99FF236B0}"/>
    <cellStyle name="Output 5 6 2" xfId="23655" xr:uid="{2EED58E5-E776-4647-8367-8F4F312153A1}"/>
    <cellStyle name="Output 5 7" xfId="10884" xr:uid="{074586EB-FB91-4CD6-993E-7F941ACE1A2F}"/>
    <cellStyle name="Output 5 7 2" xfId="22753" xr:uid="{04FAF303-CDE6-4F20-A723-1FE337B9AE0A}"/>
    <cellStyle name="Output 5 8" xfId="11446" xr:uid="{FDE279FF-1DA6-4B14-A28B-29C0CF25E9AC}"/>
    <cellStyle name="Output 5 8 2" xfId="23304" xr:uid="{F4367DD1-9D61-4FB6-B8DF-CE25451C7085}"/>
    <cellStyle name="Output 5 9" xfId="11183" xr:uid="{FE075B30-3849-41A9-8021-83A346D07DA5}"/>
    <cellStyle name="Output 5 9 2" xfId="23045" xr:uid="{611108D0-9F88-46EC-964B-8AA846A741F0}"/>
    <cellStyle name="Output 6" xfId="6174" xr:uid="{F0CAADF5-C481-448B-BFF3-1E19874D7FB3}"/>
    <cellStyle name="Output 6 10" xfId="13027" xr:uid="{3AF51643-1CF6-4A4E-8F22-C52BF025A2BB}"/>
    <cellStyle name="Output 6 10 2" xfId="24819" xr:uid="{5F17DC81-7B1E-4C8A-A9A4-245B4448D0F7}"/>
    <cellStyle name="Output 6 11" xfId="9880" xr:uid="{390197FE-AA58-4B46-BBD5-68C09AFAF1BF}"/>
    <cellStyle name="Output 6 11 2" xfId="21756" xr:uid="{52D5C470-EAE4-4FF0-BBEC-94E236A59CE9}"/>
    <cellStyle name="Output 6 12" xfId="11783" xr:uid="{420ACBFB-CEE2-4657-B4B6-EC805CD738A2}"/>
    <cellStyle name="Output 6 12 2" xfId="23611" xr:uid="{93CCC7A2-7BFB-47EA-800B-5EF4D46123BD}"/>
    <cellStyle name="Output 6 2" xfId="6843" xr:uid="{EC6EB61C-6898-4360-B3F1-025484290F95}"/>
    <cellStyle name="Output 6 2 10" xfId="16401" xr:uid="{8D524C34-D8D0-4706-9F27-AE2793F54664}"/>
    <cellStyle name="Output 6 2 10 2" xfId="28148" xr:uid="{FAC05D07-8F66-4E17-A308-C7D80B654343}"/>
    <cellStyle name="Output 6 2 11" xfId="17272" xr:uid="{B6ED18A5-EF9F-44AE-AB05-D8328E687138}"/>
    <cellStyle name="Output 6 2 11 2" xfId="29015" xr:uid="{0D347CB6-304A-41F5-8D49-18F428FFBD7D}"/>
    <cellStyle name="Output 6 2 2" xfId="7631" xr:uid="{FEB6602D-2A60-4CB1-94FA-5C4E0A8C230D}"/>
    <cellStyle name="Output 6 2 2 10" xfId="11114" xr:uid="{9B3D4243-6F8D-4377-B7A1-44F0E5DA3627}"/>
    <cellStyle name="Output 6 2 2 10 2" xfId="22982" xr:uid="{3681BB10-E6A6-4AE2-95FE-48742A32FB65}"/>
    <cellStyle name="Output 6 2 2 2" xfId="9274" xr:uid="{30B5C807-7951-4091-A9FC-981E1A18852B}"/>
    <cellStyle name="Output 6 2 2 2 2" xfId="13708" xr:uid="{1F687B7B-EAE7-46AA-8B07-2519FB1DC66F}"/>
    <cellStyle name="Output 6 2 2 2 2 2" xfId="25482" xr:uid="{DC4F3914-1FBE-4BAF-B929-12E241AE8E68}"/>
    <cellStyle name="Output 6 2 2 2 3" xfId="14670" xr:uid="{1B2F24D7-BA29-4D5B-99EE-E01BDB2F482C}"/>
    <cellStyle name="Output 6 2 2 2 3 2" xfId="26441" xr:uid="{22B65951-C079-4D5B-8F0B-8F6899C66C7A}"/>
    <cellStyle name="Output 6 2 2 2 4" xfId="15622" xr:uid="{30E54E05-2E97-43A9-A61E-A22B6C3CAD98}"/>
    <cellStyle name="Output 6 2 2 2 4 2" xfId="27371" xr:uid="{DA9FC8C3-9741-45B7-92D9-7C483F9CCE76}"/>
    <cellStyle name="Output 6 2 2 2 5" xfId="16502" xr:uid="{42D09407-4D47-469B-9A88-3B4507D9BA78}"/>
    <cellStyle name="Output 6 2 2 2 5 2" xfId="28249" xr:uid="{4C5EEF5A-B234-449B-A019-2A2359EA1CC6}"/>
    <cellStyle name="Output 6 2 2 2 6" xfId="17368" xr:uid="{DAE97FB3-AFCE-4805-87E8-14DFB141F030}"/>
    <cellStyle name="Output 6 2 2 2 6 2" xfId="29089" xr:uid="{8075E0CE-2830-431E-A0CF-92E90567F1DC}"/>
    <cellStyle name="Output 6 2 2 2 7" xfId="18144" xr:uid="{CB5EC139-3CC2-4E77-AD37-1DC77DCC5622}"/>
    <cellStyle name="Output 6 2 2 2 7 2" xfId="29865" xr:uid="{EC46F5CC-610D-480D-96C7-0133E8BBA788}"/>
    <cellStyle name="Output 6 2 2 2 8" xfId="18901" xr:uid="{7283216A-A14F-4CAA-81FD-4A835BCCB89D}"/>
    <cellStyle name="Output 6 2 2 3" xfId="9727" xr:uid="{17A9A11E-D07C-43FD-9D40-30C8F7297C64}"/>
    <cellStyle name="Output 6 2 2 3 2" xfId="14132" xr:uid="{E7402F1E-A2A8-467F-9234-308A51139215}"/>
    <cellStyle name="Output 6 2 2 3 2 2" xfId="25905" xr:uid="{7550E30E-D7CF-41D1-9AC0-E9D7BB245001}"/>
    <cellStyle name="Output 6 2 2 3 3" xfId="15092" xr:uid="{FAE0E5E2-3114-43DE-B8C0-3013D8304338}"/>
    <cellStyle name="Output 6 2 2 3 3 2" xfId="26863" xr:uid="{5AD47675-CED3-4A2C-A0C9-C22102BF0EDD}"/>
    <cellStyle name="Output 6 2 2 3 4" xfId="16044" xr:uid="{A62812AB-C3B1-462C-BA9B-A9742629E930}"/>
    <cellStyle name="Output 6 2 2 3 4 2" xfId="27791" xr:uid="{1BADE696-D4D8-49DA-A3CD-676E0D839280}"/>
    <cellStyle name="Output 6 2 2 3 5" xfId="16918" xr:uid="{C8AD3618-70CD-435A-91AD-30E586B5256F}"/>
    <cellStyle name="Output 6 2 2 3 5 2" xfId="28665" xr:uid="{E2531047-4B2A-4E4A-BF7E-F8311BF09103}"/>
    <cellStyle name="Output 6 2 2 3 6" xfId="17783" xr:uid="{4DCBBFF4-9E73-4062-9F01-B23330A2859C}"/>
    <cellStyle name="Output 6 2 2 3 6 2" xfId="29504" xr:uid="{1487EF68-555F-40B1-989F-B5E205C1C698}"/>
    <cellStyle name="Output 6 2 2 3 7" xfId="18559" xr:uid="{A77FF2B2-063F-4C9A-90EF-39AB37CAE6C2}"/>
    <cellStyle name="Output 6 2 2 3 7 2" xfId="30280" xr:uid="{F526FB8C-ADF1-40BC-A798-6397B0228547}"/>
    <cellStyle name="Output 6 2 2 3 8" xfId="19316" xr:uid="{38A50FC8-0E51-4099-AE08-6097D6FB8D10}"/>
    <cellStyle name="Output 6 2 2 4" xfId="12692" xr:uid="{A12CB2AE-1489-4FE4-8E99-175E255ADFBB}"/>
    <cellStyle name="Output 6 2 2 4 2" xfId="24491" xr:uid="{0B3C53C4-C068-4674-B4FD-B86F79BA53FC}"/>
    <cellStyle name="Output 6 2 2 5" xfId="12767" xr:uid="{C225FD85-8C9A-4096-A3F0-0A9A8CA8393E}"/>
    <cellStyle name="Output 6 2 2 5 2" xfId="24563" xr:uid="{ABEB330F-4C9B-423D-A31F-A1303BA088E2}"/>
    <cellStyle name="Output 6 2 2 6" xfId="10105" xr:uid="{E93B94AF-B1C6-4CCD-B8F8-A7CC93CCFD5C}"/>
    <cellStyle name="Output 6 2 2 6 2" xfId="21980" xr:uid="{F166B74B-7C10-42EB-A6D4-13934035670B}"/>
    <cellStyle name="Output 6 2 2 7" xfId="11952" xr:uid="{C9CBCC04-A360-4A15-B0AA-8C8B06C46403}"/>
    <cellStyle name="Output 6 2 2 7 2" xfId="23778" xr:uid="{A1BB8300-FEFA-4000-AA5A-F25B7D0A80B9}"/>
    <cellStyle name="Output 6 2 2 8" xfId="10778" xr:uid="{033A4A1D-2B41-454D-A29B-642DD04F059F}"/>
    <cellStyle name="Output 6 2 2 8 2" xfId="22648" xr:uid="{F4BC32BD-69E6-41BF-BAFC-95EE484C2FF5}"/>
    <cellStyle name="Output 6 2 2 9" xfId="11542" xr:uid="{93EF4350-4528-4FAA-88EA-1FBAAA61590C}"/>
    <cellStyle name="Output 6 2 2 9 2" xfId="23390" xr:uid="{83A76D47-BD72-4E7B-B70B-F32BF6D2E7B6}"/>
    <cellStyle name="Output 6 2 3" xfId="8488" xr:uid="{5CC5DCFE-5251-4693-98A0-9AAD1B5D47FA}"/>
    <cellStyle name="Output 6 2 3 2" xfId="13229" xr:uid="{38E65E15-4E76-428A-B11E-E7A36DA96CC6}"/>
    <cellStyle name="Output 6 2 3 2 2" xfId="25015" xr:uid="{49F48EFE-775C-4337-8680-D506793CAF71}"/>
    <cellStyle name="Output 6 2 3 3" xfId="14249" xr:uid="{5AD6D6EF-D83B-4DCE-9F45-9CE1DDDB8A6E}"/>
    <cellStyle name="Output 6 2 3 3 2" xfId="26022" xr:uid="{051DAD46-BD9D-4301-8D37-334C2E686063}"/>
    <cellStyle name="Output 6 2 3 4" xfId="15209" xr:uid="{59F8CEE4-8B00-4B69-BA5C-803A324F8EF6}"/>
    <cellStyle name="Output 6 2 3 4 2" xfId="26978" xr:uid="{B55C6D44-BBE4-4E15-8A03-E77F30B97E0A}"/>
    <cellStyle name="Output 6 2 3 5" xfId="16158" xr:uid="{3ACBBA60-57D1-4A9D-8E8A-3E4992DE5DE2}"/>
    <cellStyle name="Output 6 2 3 5 2" xfId="27905" xr:uid="{875F5594-ADA2-4AF3-88D7-A637AF2865EA}"/>
    <cellStyle name="Output 6 2 3 6" xfId="17031" xr:uid="{2F2D62CA-5A34-44CE-87E7-72EAFF0B35A4}"/>
    <cellStyle name="Output 6 2 3 6 2" xfId="28778" xr:uid="{6FE482CA-9CA7-4FCD-8054-8F8077B5FC7D}"/>
    <cellStyle name="Output 6 2 3 7" xfId="17896" xr:uid="{1AE743D8-E8EA-4B89-8A05-00E8C86D4C42}"/>
    <cellStyle name="Output 6 2 3 7 2" xfId="29617" xr:uid="{15EC6683-80AE-4A3B-AAC4-352D6B979430}"/>
    <cellStyle name="Output 6 2 3 8" xfId="18672" xr:uid="{92C3E881-FABF-46F0-AC21-13763BD4D300}"/>
    <cellStyle name="Output 6 2 4" xfId="9498" xr:uid="{641D6BCD-4648-4200-BDD8-A017A8344000}"/>
    <cellStyle name="Output 6 2 4 2" xfId="13903" xr:uid="{2D56B278-AC31-4145-B957-20E4A4C21699}"/>
    <cellStyle name="Output 6 2 4 2 2" xfId="25676" xr:uid="{EDF0FBFE-1A76-4441-8D51-05291374AA3B}"/>
    <cellStyle name="Output 6 2 4 3" xfId="14863" xr:uid="{BD0CE560-1A42-40E1-822E-595AD515BA71}"/>
    <cellStyle name="Output 6 2 4 3 2" xfId="26634" xr:uid="{61B875ED-10C4-4A97-92D5-3FEEF5DF6F86}"/>
    <cellStyle name="Output 6 2 4 4" xfId="15815" xr:uid="{C2328550-DE2F-4BA7-8E7C-A52E3D1B51B5}"/>
    <cellStyle name="Output 6 2 4 4 2" xfId="27562" xr:uid="{73954E0C-F768-41DA-9100-3054A2E602A7}"/>
    <cellStyle name="Output 6 2 4 5" xfId="16689" xr:uid="{91581894-AD1E-4EFD-8396-A07307650123}"/>
    <cellStyle name="Output 6 2 4 5 2" xfId="28436" xr:uid="{AF73431D-E987-4D33-875D-0B98CF3F105F}"/>
    <cellStyle name="Output 6 2 4 6" xfId="17554" xr:uid="{D3ACFE3C-C9A8-4324-96E4-7BED7118D1EE}"/>
    <cellStyle name="Output 6 2 4 6 2" xfId="29275" xr:uid="{B055EDFA-28D6-4E8C-95DF-87912AAD2B45}"/>
    <cellStyle name="Output 6 2 4 7" xfId="18330" xr:uid="{63070271-B833-4CB1-94A5-F7264BCD0D2E}"/>
    <cellStyle name="Output 6 2 4 7 2" xfId="30051" xr:uid="{9EE5FD3B-D2E6-4886-80CC-81CD1B7C3ED2}"/>
    <cellStyle name="Output 6 2 4 8" xfId="19087" xr:uid="{A118971F-A871-4C30-A5BF-D4136C8CAD00}"/>
    <cellStyle name="Output 6 2 5" xfId="12200" xr:uid="{B7D6DA00-B52A-4020-B270-FFE22A3C16C8}"/>
    <cellStyle name="Output 6 2 5 2" xfId="24017" xr:uid="{419D7CFE-9C56-4F8B-A8E5-F47ED69655C0}"/>
    <cellStyle name="Output 6 2 6" xfId="10563" xr:uid="{F923F52E-9EB2-4F8A-A2A9-0FD9913CFE16}"/>
    <cellStyle name="Output 6 2 6 2" xfId="22435" xr:uid="{51FD70E7-932F-4015-836E-A8FA5BD8AACB}"/>
    <cellStyle name="Output 6 2 7" xfId="13571" xr:uid="{DE981F9D-EFF1-41B0-951D-27F4798E1C60}"/>
    <cellStyle name="Output 6 2 7 2" xfId="25347" xr:uid="{9FA7C004-E53F-441A-9D3B-07542377CC76}"/>
    <cellStyle name="Output 6 2 8" xfId="14549" xr:uid="{D4BB00C4-34B9-4B81-B5B3-D699C0701011}"/>
    <cellStyle name="Output 6 2 8 2" xfId="26320" xr:uid="{1E66975A-7B6D-4ED1-AD5D-039276BD1BF3}"/>
    <cellStyle name="Output 6 2 9" xfId="15502" xr:uid="{448C5BDA-ABF3-484C-A4F8-0D3E22876D92}"/>
    <cellStyle name="Output 6 2 9 2" xfId="27257" xr:uid="{D1396537-B610-4763-BFEC-68FF984DFDA1}"/>
    <cellStyle name="Output 6 3" xfId="7108" xr:uid="{DB002294-60FB-435A-8924-7DC41287BF14}"/>
    <cellStyle name="Output 6 3 10" xfId="12979" xr:uid="{BFB2127D-1192-4738-83B1-4EA92A855A41}"/>
    <cellStyle name="Output 6 3 10 2" xfId="24771" xr:uid="{EF0AA82C-A307-4D77-9C25-7E9284624F66}"/>
    <cellStyle name="Output 6 3 2" xfId="8751" xr:uid="{AB3BDC69-7DAB-4F7B-B792-7751E2D1F484}"/>
    <cellStyle name="Output 6 3 2 2" xfId="13411" xr:uid="{C1587961-9183-48E5-ADEC-ADAC49B1B92E}"/>
    <cellStyle name="Output 6 3 2 2 2" xfId="25194" xr:uid="{2186BCF2-0F34-475D-AED6-9504CB78943A}"/>
    <cellStyle name="Output 6 3 2 3" xfId="14417" xr:uid="{F5554933-657A-41A0-877E-57248EF8FE0E}"/>
    <cellStyle name="Output 6 3 2 3 2" xfId="26189" xr:uid="{94799D6C-45BC-4CE0-909D-FB2FE9D085AA}"/>
    <cellStyle name="Output 6 3 2 4" xfId="15375" xr:uid="{4362B82D-F67B-45E8-9D1B-A499F31096FF}"/>
    <cellStyle name="Output 6 3 2 4 2" xfId="27137" xr:uid="{F762021B-9231-41EC-8551-C2E89CFE625D}"/>
    <cellStyle name="Output 6 3 2 5" xfId="16302" xr:uid="{9B0235FD-ACDC-4671-BE82-CAC3A42F31C6}"/>
    <cellStyle name="Output 6 3 2 5 2" xfId="28049" xr:uid="{C379AF47-DE24-4421-8857-A21C849C38D8}"/>
    <cellStyle name="Output 6 3 2 6" xfId="17173" xr:uid="{DDD096BE-2E71-4E7F-AAE0-5E8054F687FB}"/>
    <cellStyle name="Output 6 3 2 6 2" xfId="28917" xr:uid="{5FAB1C4B-F9DC-4F35-95B2-C309A0105336}"/>
    <cellStyle name="Output 6 3 2 7" xfId="18020" xr:uid="{02B4D422-E22D-41A7-BFCD-062E89A77E80}"/>
    <cellStyle name="Output 6 3 2 7 2" xfId="29741" xr:uid="{A97A9BE7-0B54-480D-B819-96C41D52E4F6}"/>
    <cellStyle name="Output 6 3 2 8" xfId="18787" xr:uid="{B299A145-5D86-4C56-9F27-AE577EC2EAE5}"/>
    <cellStyle name="Output 6 3 3" xfId="9613" xr:uid="{1D817D5C-C5E5-476D-BA39-4924AD9DED94}"/>
    <cellStyle name="Output 6 3 3 2" xfId="14018" xr:uid="{6F544E17-70A9-4AED-AB77-1E282958157B}"/>
    <cellStyle name="Output 6 3 3 2 2" xfId="25791" xr:uid="{2F3BEE07-BC08-4FCF-89A3-13B7E91A2467}"/>
    <cellStyle name="Output 6 3 3 3" xfId="14978" xr:uid="{5B85EC7E-A9FA-4D29-926A-030CB76FB18D}"/>
    <cellStyle name="Output 6 3 3 3 2" xfId="26749" xr:uid="{94EE0C14-5112-4892-92C5-94F27EB09B8F}"/>
    <cellStyle name="Output 6 3 3 4" xfId="15930" xr:uid="{9B04A11A-7650-4D6B-B6DF-76876F7FD804}"/>
    <cellStyle name="Output 6 3 3 4 2" xfId="27677" xr:uid="{029268AE-11D0-491F-B8FE-F8FC72DEB056}"/>
    <cellStyle name="Output 6 3 3 5" xfId="16804" xr:uid="{FD1C6AE8-295A-4D1E-9DC2-B201E8302CCA}"/>
    <cellStyle name="Output 6 3 3 5 2" xfId="28551" xr:uid="{99D1B404-0B73-42BB-98FC-FDB550D54372}"/>
    <cellStyle name="Output 6 3 3 6" xfId="17669" xr:uid="{E5355A4E-E965-400F-B912-B9DB9D2A9839}"/>
    <cellStyle name="Output 6 3 3 6 2" xfId="29390" xr:uid="{CF7626CC-F55E-4F2F-85B4-A3002741FC07}"/>
    <cellStyle name="Output 6 3 3 7" xfId="18445" xr:uid="{0B289F06-F43A-4686-8A39-88DB99CB430C}"/>
    <cellStyle name="Output 6 3 3 7 2" xfId="30166" xr:uid="{437C6866-544A-4135-9BF5-F4CB322B0D26}"/>
    <cellStyle name="Output 6 3 3 8" xfId="19202" xr:uid="{EA769074-FF24-46B7-BBF3-18397E84E761}"/>
    <cellStyle name="Output 6 3 4" xfId="12381" xr:uid="{7A5A702E-2594-46DB-9036-99FB009B6B16}"/>
    <cellStyle name="Output 6 3 4 2" xfId="24196" xr:uid="{230DDB34-0C1D-47C9-A2F4-8333ED4436B0}"/>
    <cellStyle name="Output 6 3 5" xfId="10395" xr:uid="{6E2C31F6-EB10-4548-9080-F6EFEA56363D}"/>
    <cellStyle name="Output 6 3 5 2" xfId="22267" xr:uid="{68198347-837B-4C35-A410-367537945027}"/>
    <cellStyle name="Output 6 3 6" xfId="12580" xr:uid="{5A43A601-405C-4E9C-BFDB-3EE5ECC7DE50}"/>
    <cellStyle name="Output 6 3 6 2" xfId="24387" xr:uid="{E85AA949-44A6-4628-999D-A2E36D378DAD}"/>
    <cellStyle name="Output 6 3 7" xfId="10227" xr:uid="{14899590-AF48-4BCC-AFD3-5DAF20FD3D61}"/>
    <cellStyle name="Output 6 3 7 2" xfId="22102" xr:uid="{C16BB094-8F32-42BE-B156-E141BA96CEE4}"/>
    <cellStyle name="Output 6 3 8" xfId="12075" xr:uid="{89433DAA-725C-49AA-BCB6-6D5E0017D71F}"/>
    <cellStyle name="Output 6 3 8 2" xfId="23896" xr:uid="{B87AAA64-684B-4111-BAD5-0C3DFF51C1C3}"/>
    <cellStyle name="Output 6 3 9" xfId="10678" xr:uid="{6051B680-DE2E-45AB-9782-CFF34465F05C}"/>
    <cellStyle name="Output 6 3 9 2" xfId="22550" xr:uid="{0D929379-B048-4F99-84D1-945496A5D10B}"/>
    <cellStyle name="Output 6 4" xfId="7952" xr:uid="{70D6A6CF-B885-46B3-9EF4-499B4A7CBD47}"/>
    <cellStyle name="Output 6 4 2" xfId="12922" xr:uid="{6C26F6B6-D4EE-4833-9FB9-BEDB354A302E}"/>
    <cellStyle name="Output 6 4 2 2" xfId="24716" xr:uid="{35FEFCEF-61D1-4A75-9781-3E5E0EE3C525}"/>
    <cellStyle name="Output 6 4 3" xfId="9967" xr:uid="{38823E16-11D8-4EE0-8227-681248A8590B}"/>
    <cellStyle name="Output 6 4 3 2" xfId="21842" xr:uid="{81BF8BF1-F7D6-4D9C-8FEB-58D8FCC438F7}"/>
    <cellStyle name="Output 6 4 4" xfId="11753" xr:uid="{4C0399E3-0244-4900-9718-D82C546D0EF7}"/>
    <cellStyle name="Output 6 4 4 2" xfId="23582" xr:uid="{99704EF0-8B0D-493E-A3AC-51208787CBE1}"/>
    <cellStyle name="Output 6 4 5" xfId="10949" xr:uid="{55822569-638E-4580-A21E-51333D59416B}"/>
    <cellStyle name="Output 6 4 5 2" xfId="22818" xr:uid="{DE6BCB11-339D-4121-8FE8-18DDD9889265}"/>
    <cellStyle name="Output 6 4 6" xfId="11407" xr:uid="{C85B491D-F3C5-4300-B648-D56DAD6DA45E}"/>
    <cellStyle name="Output 6 4 6 2" xfId="23265" xr:uid="{376AB075-3A19-40CD-90BA-2137D88DA5B0}"/>
    <cellStyle name="Output 6 4 7" xfId="11220" xr:uid="{6F03E1C1-FE83-4083-A5DC-3F69C823CAD3}"/>
    <cellStyle name="Output 6 4 7 2" xfId="23082" xr:uid="{A8830212-4D66-41B3-9E9E-01EA1CFC90ED}"/>
    <cellStyle name="Output 6 4 8" xfId="12250" xr:uid="{EA5C0790-10F3-462F-8E2F-E55B71FCC4B1}"/>
    <cellStyle name="Output 6 5" xfId="9385" xr:uid="{EFA0110E-36E1-4E7E-9F1D-ED3D21031DFA}"/>
    <cellStyle name="Output 6 5 2" xfId="13790" xr:uid="{E521D8B3-1BB6-4356-94A9-97AE739B2A64}"/>
    <cellStyle name="Output 6 5 2 2" xfId="25563" xr:uid="{D0DF926F-C9ED-4F23-860B-08960FFF499A}"/>
    <cellStyle name="Output 6 5 3" xfId="14750" xr:uid="{B47F5B19-D609-4E19-85D2-FB666FA85F1A}"/>
    <cellStyle name="Output 6 5 3 2" xfId="26521" xr:uid="{857E7A7E-4008-421B-893E-9D1DFED4A0FC}"/>
    <cellStyle name="Output 6 5 4" xfId="15702" xr:uid="{1AC42A06-1127-426A-8D7B-49FE6A9F67BC}"/>
    <cellStyle name="Output 6 5 4 2" xfId="27449" xr:uid="{E769197C-BAF1-4610-B66A-5AF0B86C6EDA}"/>
    <cellStyle name="Output 6 5 5" xfId="16576" xr:uid="{23F9CA0D-56A7-4A4C-80DB-E1EA21103FD2}"/>
    <cellStyle name="Output 6 5 5 2" xfId="28323" xr:uid="{8C438950-1BB1-4821-8283-98DABC475CE7}"/>
    <cellStyle name="Output 6 5 6" xfId="17441" xr:uid="{FDA5B9E9-43BE-4FBE-9A8B-DBFC0E8153A6}"/>
    <cellStyle name="Output 6 5 6 2" xfId="29162" xr:uid="{BAEFD174-1C84-417D-955D-74EDAE60D6D2}"/>
    <cellStyle name="Output 6 5 7" xfId="18217" xr:uid="{6886E591-E236-46A5-9798-B87173FBF26C}"/>
    <cellStyle name="Output 6 5 7 2" xfId="29938" xr:uid="{50A08A8A-86D9-4C68-88FC-91C22B471751}"/>
    <cellStyle name="Output 6 5 8" xfId="18974" xr:uid="{DBDDE71C-3FE7-42EA-96DA-311291A3114D}"/>
    <cellStyle name="Output 6 6" xfId="11828" xr:uid="{7A3468BC-E102-404F-AA9D-0395678B5789}"/>
    <cellStyle name="Output 6 6 2" xfId="23656" xr:uid="{76C6D689-02C0-43E4-BEB3-2E648C36C185}"/>
    <cellStyle name="Output 6 7" xfId="10883" xr:uid="{893E26F9-ABAC-492B-B944-93C8617408A4}"/>
    <cellStyle name="Output 6 7 2" xfId="22752" xr:uid="{205D7C1C-11FE-4B73-89D7-839419875ECF}"/>
    <cellStyle name="Output 6 8" xfId="11447" xr:uid="{59BF0512-BD00-4895-AB07-428C1BD5A3AB}"/>
    <cellStyle name="Output 6 8 2" xfId="23305" xr:uid="{9A93CB5E-AB79-4F62-8F37-94029662AE82}"/>
    <cellStyle name="Output 6 9" xfId="11182" xr:uid="{6D77A4B1-16A7-4B16-9FCE-D1CBA5E7F8C4}"/>
    <cellStyle name="Output 6 9 2" xfId="23044" xr:uid="{D2C43CC7-B016-48CD-965B-EEF2BF9F3691}"/>
    <cellStyle name="Output 7" xfId="6175" xr:uid="{D50E8399-EC7B-4EDE-82E4-7EFE0330A4CA}"/>
    <cellStyle name="Output 7 10" xfId="11908" xr:uid="{3B280AFB-A173-44EF-AA35-BCCAF21EA681}"/>
    <cellStyle name="Output 7 10 2" xfId="23735" xr:uid="{B9FC9716-DEED-44D1-B9CB-0F3E0109F672}"/>
    <cellStyle name="Output 7 11" xfId="10812" xr:uid="{8510D8E2-FCAA-43F9-A116-476227834724}"/>
    <cellStyle name="Output 7 11 2" xfId="22682" xr:uid="{C509333E-2BF0-4C7F-844B-9B0CBF498A9C}"/>
    <cellStyle name="Output 7 12" xfId="11508" xr:uid="{3A09D8FD-A934-43BF-8855-C5A4F48168D2}"/>
    <cellStyle name="Output 7 12 2" xfId="23362" xr:uid="{536C1272-BD1A-489B-A1AE-83A51CD5C67E}"/>
    <cellStyle name="Output 7 2" xfId="6844" xr:uid="{7DFA114F-47E2-4189-8EE7-26B1EB899B91}"/>
    <cellStyle name="Output 7 2 10" xfId="10130" xr:uid="{5CA7D4F5-7308-4F64-B15A-57F27FF1E6F1}"/>
    <cellStyle name="Output 7 2 10 2" xfId="22005" xr:uid="{3D4ABD64-1A1C-4884-9D74-158F1937D183}"/>
    <cellStyle name="Output 7 2 11" xfId="11727" xr:uid="{A2EC36E4-4681-49F0-AF5B-5F266E577B27}"/>
    <cellStyle name="Output 7 2 11 2" xfId="23556" xr:uid="{8522B40F-9C0B-4DBB-884C-77D20C69C658}"/>
    <cellStyle name="Output 7 2 2" xfId="7632" xr:uid="{42351FD7-A0F7-47C1-9C22-E41F39E625FE}"/>
    <cellStyle name="Output 7 2 2 10" xfId="17957" xr:uid="{89FC6D28-2FE3-4D0A-945F-ABA808AC751C}"/>
    <cellStyle name="Output 7 2 2 10 2" xfId="29678" xr:uid="{CE77580D-C3A9-4AB8-96FB-278245322020}"/>
    <cellStyle name="Output 7 2 2 2" xfId="9275" xr:uid="{D7C4EFDC-156C-46CD-A76D-CD81B19E5A44}"/>
    <cellStyle name="Output 7 2 2 2 2" xfId="13709" xr:uid="{097B0123-219D-4595-9459-B9B3D2B01082}"/>
    <cellStyle name="Output 7 2 2 2 2 2" xfId="25483" xr:uid="{5FAC9B51-0EF5-4774-8E47-7A7A2EE8850D}"/>
    <cellStyle name="Output 7 2 2 2 3" xfId="14671" xr:uid="{6B92703B-BB40-4C90-8FA7-CF0F5EEE5AB9}"/>
    <cellStyle name="Output 7 2 2 2 3 2" xfId="26442" xr:uid="{5273377A-4171-4FD9-A23B-BDE80CECEAAA}"/>
    <cellStyle name="Output 7 2 2 2 4" xfId="15623" xr:uid="{C903A7FF-0AE7-4BDD-A683-333F759913E6}"/>
    <cellStyle name="Output 7 2 2 2 4 2" xfId="27372" xr:uid="{50107071-55BA-4DF4-AA9A-E64357A2BCCB}"/>
    <cellStyle name="Output 7 2 2 2 5" xfId="16503" xr:uid="{52D9507B-0E6C-4B1A-897A-B5F07A952E65}"/>
    <cellStyle name="Output 7 2 2 2 5 2" xfId="28250" xr:uid="{D750E01D-1409-444B-B033-F67F4F7BD316}"/>
    <cellStyle name="Output 7 2 2 2 6" xfId="17369" xr:uid="{AFBE3F00-35C7-4828-8B0B-99DB83148EF0}"/>
    <cellStyle name="Output 7 2 2 2 6 2" xfId="29090" xr:uid="{68FB13A5-CA9E-4662-8557-887A115BF43B}"/>
    <cellStyle name="Output 7 2 2 2 7" xfId="18145" xr:uid="{32B880F6-F554-4FC4-B01B-9B88DE77E854}"/>
    <cellStyle name="Output 7 2 2 2 7 2" xfId="29866" xr:uid="{7A5D29B5-F452-470C-9BCE-79FF31C2E08C}"/>
    <cellStyle name="Output 7 2 2 2 8" xfId="18902" xr:uid="{208F4F8D-EC77-4E6D-9904-F7738BA982CC}"/>
    <cellStyle name="Output 7 2 2 3" xfId="9728" xr:uid="{6F513139-0BE7-4BD4-B815-6AE782EB00DD}"/>
    <cellStyle name="Output 7 2 2 3 2" xfId="14133" xr:uid="{61D8D664-F0E5-4C8F-A305-0CAAD3E65F90}"/>
    <cellStyle name="Output 7 2 2 3 2 2" xfId="25906" xr:uid="{46DEE76D-83ED-4636-8FA1-DCC6B778D43D}"/>
    <cellStyle name="Output 7 2 2 3 3" xfId="15093" xr:uid="{F85C164C-D193-4857-B559-6318BA973372}"/>
    <cellStyle name="Output 7 2 2 3 3 2" xfId="26864" xr:uid="{BF92456D-9853-477A-8B57-A1F904D2ABFD}"/>
    <cellStyle name="Output 7 2 2 3 4" xfId="16045" xr:uid="{51B7452D-0DCB-4AC2-85F4-2F336814C659}"/>
    <cellStyle name="Output 7 2 2 3 4 2" xfId="27792" xr:uid="{F0AD35A5-D3E3-46BC-A85C-78A609F9170B}"/>
    <cellStyle name="Output 7 2 2 3 5" xfId="16919" xr:uid="{42AEEA9B-8AA9-4E33-8F20-7BB80F0A60CB}"/>
    <cellStyle name="Output 7 2 2 3 5 2" xfId="28666" xr:uid="{4FB8EC68-EFB7-4A04-A1F3-CBC39145F105}"/>
    <cellStyle name="Output 7 2 2 3 6" xfId="17784" xr:uid="{ED8B2565-DCA1-481B-A802-3FB75F02E65C}"/>
    <cellStyle name="Output 7 2 2 3 6 2" xfId="29505" xr:uid="{1FA9926B-5121-4195-AAD9-0F858735CC38}"/>
    <cellStyle name="Output 7 2 2 3 7" xfId="18560" xr:uid="{CE25FCAF-43A5-4FC0-884D-3BDBC26EA5F8}"/>
    <cellStyle name="Output 7 2 2 3 7 2" xfId="30281" xr:uid="{68ECAAA1-089A-49E1-87BF-256BF2BF02DD}"/>
    <cellStyle name="Output 7 2 2 3 8" xfId="19317" xr:uid="{91063DFF-940B-4B10-BF05-82B407480A91}"/>
    <cellStyle name="Output 7 2 2 4" xfId="12693" xr:uid="{9D7089C3-39D4-4E46-9CB9-C4278F547E6F}"/>
    <cellStyle name="Output 7 2 2 4 2" xfId="24492" xr:uid="{B45D00AF-1B38-4B2F-BD97-3D6215851245}"/>
    <cellStyle name="Output 7 2 2 5" xfId="13302" xr:uid="{D5799414-0F86-4856-9DCB-35EDAEDD87B1}"/>
    <cellStyle name="Output 7 2 2 5 2" xfId="25085" xr:uid="{8F6B68A0-F623-4E2A-8B35-435053967EA3}"/>
    <cellStyle name="Output 7 2 2 6" xfId="14316" xr:uid="{ED6D561A-4DED-461B-BAFB-B296408BAB05}"/>
    <cellStyle name="Output 7 2 2 6 2" xfId="26088" xr:uid="{E93467C0-D97E-4C88-BB69-590B5AF20288}"/>
    <cellStyle name="Output 7 2 2 7" xfId="15275" xr:uid="{853A6928-1A76-4FD6-B578-B3067460B6A0}"/>
    <cellStyle name="Output 7 2 2 7 2" xfId="27044" xr:uid="{98E55574-4998-451F-A27E-20950557FB79}"/>
    <cellStyle name="Output 7 2 2 8" xfId="16219" xr:uid="{94BDBC41-E548-494D-A160-7270D375C883}"/>
    <cellStyle name="Output 7 2 2 8 2" xfId="27966" xr:uid="{E1F32F93-E9E8-4C63-AA72-68F9255D739B}"/>
    <cellStyle name="Output 7 2 2 9" xfId="17092" xr:uid="{AA7C568D-9FDA-4ECA-BF2D-833C0D3CA6CA}"/>
    <cellStyle name="Output 7 2 2 9 2" xfId="28839" xr:uid="{5F6B725C-D200-4B05-A982-F2C2FB87F73F}"/>
    <cellStyle name="Output 7 2 3" xfId="8489" xr:uid="{B331FEAC-3430-41A1-A568-92BF5D381D3F}"/>
    <cellStyle name="Output 7 2 3 2" xfId="13230" xr:uid="{D008E2DC-9449-4E66-89B9-FF63D4686B17}"/>
    <cellStyle name="Output 7 2 3 2 2" xfId="25016" xr:uid="{1D5CD012-1031-4072-A7A5-2CB2A8DDED48}"/>
    <cellStyle name="Output 7 2 3 3" xfId="14250" xr:uid="{EA2E5CB3-0025-4E0B-A39E-E5D0FFAF9C53}"/>
    <cellStyle name="Output 7 2 3 3 2" xfId="26023" xr:uid="{008C9D45-FD11-4B85-9F80-6AF5855B5FBE}"/>
    <cellStyle name="Output 7 2 3 4" xfId="15210" xr:uid="{B9509D01-D6FB-4D31-A8EB-E44936C955A2}"/>
    <cellStyle name="Output 7 2 3 4 2" xfId="26979" xr:uid="{48CB7964-B464-4F9A-8787-030ADA6F9DB7}"/>
    <cellStyle name="Output 7 2 3 5" xfId="16159" xr:uid="{2791A069-650C-490A-84C0-56C65852FD3D}"/>
    <cellStyle name="Output 7 2 3 5 2" xfId="27906" xr:uid="{ABFAB1D2-49B2-4E56-9CAA-5E4183237596}"/>
    <cellStyle name="Output 7 2 3 6" xfId="17032" xr:uid="{8D86F92C-D5F5-4309-B53A-62678E8694B1}"/>
    <cellStyle name="Output 7 2 3 6 2" xfId="28779" xr:uid="{F0AF51E1-6F34-4482-B109-2869957D55AA}"/>
    <cellStyle name="Output 7 2 3 7" xfId="17897" xr:uid="{FECD7288-4DB7-4C03-A5EA-9BFAB8271E77}"/>
    <cellStyle name="Output 7 2 3 7 2" xfId="29618" xr:uid="{745F2DB4-A713-4DEB-905A-F4CB098BE76C}"/>
    <cellStyle name="Output 7 2 3 8" xfId="18673" xr:uid="{46EBBD4A-68F1-41CF-8E98-2A3444A3CD49}"/>
    <cellStyle name="Output 7 2 4" xfId="9499" xr:uid="{602F66DA-D05E-4F41-AE64-F834DA3D15A1}"/>
    <cellStyle name="Output 7 2 4 2" xfId="13904" xr:uid="{FE387BC8-7A16-4902-B795-81D9B3343023}"/>
    <cellStyle name="Output 7 2 4 2 2" xfId="25677" xr:uid="{5FC85261-C421-4DBF-8966-93B216750E00}"/>
    <cellStyle name="Output 7 2 4 3" xfId="14864" xr:uid="{B1982F7F-6D27-4B97-B189-9452ECDC6E07}"/>
    <cellStyle name="Output 7 2 4 3 2" xfId="26635" xr:uid="{0C1CE8D3-A00D-488F-BD36-AB658148D8EF}"/>
    <cellStyle name="Output 7 2 4 4" xfId="15816" xr:uid="{3F0FB312-C98B-45AB-88AE-4E9CC1065B25}"/>
    <cellStyle name="Output 7 2 4 4 2" xfId="27563" xr:uid="{701CA5A1-2221-45E4-B4FA-C66A1D8A8B1A}"/>
    <cellStyle name="Output 7 2 4 5" xfId="16690" xr:uid="{E8943229-2181-4425-959A-8164C9B232CE}"/>
    <cellStyle name="Output 7 2 4 5 2" xfId="28437" xr:uid="{63B376ED-86B2-45D1-BC2D-7FF708CF149B}"/>
    <cellStyle name="Output 7 2 4 6" xfId="17555" xr:uid="{634CA217-A831-4D7F-8775-3021AD1C6DDC}"/>
    <cellStyle name="Output 7 2 4 6 2" xfId="29276" xr:uid="{0936E0B3-FFAE-4FCE-8775-F7517C406038}"/>
    <cellStyle name="Output 7 2 4 7" xfId="18331" xr:uid="{DD3D7F07-F705-4828-A9E0-2FEBA1547916}"/>
    <cellStyle name="Output 7 2 4 7 2" xfId="30052" xr:uid="{A0315287-73DD-418C-B585-1C858BB15C51}"/>
    <cellStyle name="Output 7 2 4 8" xfId="19088" xr:uid="{0B5A122D-D4ED-4C0B-B476-890AE47CE100}"/>
    <cellStyle name="Output 7 2 5" xfId="12201" xr:uid="{7137A5FA-9209-4056-8368-9A72E94E815B}"/>
    <cellStyle name="Output 7 2 5 2" xfId="24018" xr:uid="{B03B4E46-ACDB-47A6-BE8E-CA24B181B80F}"/>
    <cellStyle name="Output 7 2 6" xfId="10562" xr:uid="{BBBF0B06-7AA3-4765-AE0F-9E146A5848BF}"/>
    <cellStyle name="Output 7 2 6 2" xfId="22434" xr:uid="{EB83586A-57E2-43D3-A6A3-C8274F8C1320}"/>
    <cellStyle name="Output 7 2 7" xfId="13067" xr:uid="{0E0E93BE-03D2-4FE0-A904-37B7951FAA84}"/>
    <cellStyle name="Output 7 2 7 2" xfId="24856" xr:uid="{CDB9ED69-0BB8-4F4E-8668-6EC4AAD7C544}"/>
    <cellStyle name="Output 7 2 8" xfId="9857" xr:uid="{B1440B35-CE10-417D-B25A-BCA64561D73B}"/>
    <cellStyle name="Output 7 2 8 2" xfId="21733" xr:uid="{D804BBB4-256F-46CD-9286-C457B3B617D3}"/>
    <cellStyle name="Output 7 2 9" xfId="12735" xr:uid="{991EA651-5477-4805-B8F3-4DC7D01815C0}"/>
    <cellStyle name="Output 7 2 9 2" xfId="24533" xr:uid="{2A388BED-4612-4D59-AAE1-DF2F9F0DD0F7}"/>
    <cellStyle name="Output 7 3" xfId="7109" xr:uid="{4DA00BEA-3F21-4716-95C7-CEAA5762E0E3}"/>
    <cellStyle name="Output 7 3 10" xfId="17292" xr:uid="{4506FFB4-EB32-4B57-A1F4-BD725B186A6B}"/>
    <cellStyle name="Output 7 3 10 2" xfId="29035" xr:uid="{C94526C1-075E-4866-9041-074A2AEF20FC}"/>
    <cellStyle name="Output 7 3 2" xfId="8752" xr:uid="{EA728835-5C4E-4A52-B27B-34379650D5F8}"/>
    <cellStyle name="Output 7 3 2 2" xfId="13412" xr:uid="{C355EA5D-95C6-4B0B-9D09-9276244EB157}"/>
    <cellStyle name="Output 7 3 2 2 2" xfId="25195" xr:uid="{EAC57739-A496-4E6D-B331-533BDC3CD87B}"/>
    <cellStyle name="Output 7 3 2 3" xfId="14418" xr:uid="{21153699-B689-41DC-B071-47B78E3C3999}"/>
    <cellStyle name="Output 7 3 2 3 2" xfId="26190" xr:uid="{4710913E-9274-411A-966D-226140B9F91F}"/>
    <cellStyle name="Output 7 3 2 4" xfId="15376" xr:uid="{2703BA30-BE84-4342-A539-1D53CE86D183}"/>
    <cellStyle name="Output 7 3 2 4 2" xfId="27138" xr:uid="{AE564A9C-050F-47EB-A969-4E118A7CD910}"/>
    <cellStyle name="Output 7 3 2 5" xfId="16303" xr:uid="{F001BD65-6848-443F-A6AE-8E469B367186}"/>
    <cellStyle name="Output 7 3 2 5 2" xfId="28050" xr:uid="{D16D0CF1-23BC-451D-A258-1743F3820D7A}"/>
    <cellStyle name="Output 7 3 2 6" xfId="17174" xr:uid="{5E4C5498-9E41-4B56-8B40-28422B9FC138}"/>
    <cellStyle name="Output 7 3 2 6 2" xfId="28918" xr:uid="{C49B1EDF-DA05-4D1C-A042-6AD85A942D3E}"/>
    <cellStyle name="Output 7 3 2 7" xfId="18021" xr:uid="{0C2EF842-14AA-4DDD-8EFF-8D169F60B535}"/>
    <cellStyle name="Output 7 3 2 7 2" xfId="29742" xr:uid="{578D037A-08A3-4673-951A-9B1A9AFCEF65}"/>
    <cellStyle name="Output 7 3 2 8" xfId="18788" xr:uid="{7B47D8AC-5C55-46A8-95D3-698291A6F72A}"/>
    <cellStyle name="Output 7 3 3" xfId="9614" xr:uid="{40EF380A-25B1-4AB7-91BC-DFE0C71C5EB7}"/>
    <cellStyle name="Output 7 3 3 2" xfId="14019" xr:uid="{39EB9F92-9020-4871-9DC2-6E5BF5199B03}"/>
    <cellStyle name="Output 7 3 3 2 2" xfId="25792" xr:uid="{9E9F5D8F-6174-43B5-AB95-C9E91E44CB17}"/>
    <cellStyle name="Output 7 3 3 3" xfId="14979" xr:uid="{3A5E03E1-5E3E-428D-A631-97548DFF0E67}"/>
    <cellStyle name="Output 7 3 3 3 2" xfId="26750" xr:uid="{B9AFE033-05F2-4751-9EEE-5C497A4BE46D}"/>
    <cellStyle name="Output 7 3 3 4" xfId="15931" xr:uid="{08BD64C9-839A-42EF-8A74-7363F0A1769D}"/>
    <cellStyle name="Output 7 3 3 4 2" xfId="27678" xr:uid="{447B5D3F-7354-4296-B5A0-2B86563C4298}"/>
    <cellStyle name="Output 7 3 3 5" xfId="16805" xr:uid="{4B6450C8-4E0C-4E7A-A446-5A536BA569F2}"/>
    <cellStyle name="Output 7 3 3 5 2" xfId="28552" xr:uid="{1F14D539-386E-460F-ABD7-60EDF07D01FA}"/>
    <cellStyle name="Output 7 3 3 6" xfId="17670" xr:uid="{E3486F64-783B-4980-A5E7-C83333D9CDFA}"/>
    <cellStyle name="Output 7 3 3 6 2" xfId="29391" xr:uid="{8FF7D625-D510-499B-B5B3-AD7085C745E8}"/>
    <cellStyle name="Output 7 3 3 7" xfId="18446" xr:uid="{BD9CF347-EA97-4FC9-BDD2-965F302AD535}"/>
    <cellStyle name="Output 7 3 3 7 2" xfId="30167" xr:uid="{DDD8DDDA-4029-43A5-A4E2-624E6E253F71}"/>
    <cellStyle name="Output 7 3 3 8" xfId="19203" xr:uid="{EE21A8B5-E43B-40A3-BC7F-3AC8590976BE}"/>
    <cellStyle name="Output 7 3 4" xfId="12382" xr:uid="{D4D95879-690A-4829-8DE2-EFEAE8B20C9A}"/>
    <cellStyle name="Output 7 3 4 2" xfId="24197" xr:uid="{B055E528-7E4C-4435-9152-21E784712F62}"/>
    <cellStyle name="Output 7 3 5" xfId="10394" xr:uid="{46D0315E-20EE-4126-8E32-1A5358A69C71}"/>
    <cellStyle name="Output 7 3 5 2" xfId="22266" xr:uid="{3E869111-CD35-46EA-8DF8-9AB1896FAADC}"/>
    <cellStyle name="Output 7 3 6" xfId="13600" xr:uid="{5DC61BA2-E9EC-42C1-8396-32197EB9FE9C}"/>
    <cellStyle name="Output 7 3 6 2" xfId="25376" xr:uid="{F62B9E99-7B09-47FB-B573-C0A870155E74}"/>
    <cellStyle name="Output 7 3 7" xfId="14576" xr:uid="{EB00AAC5-EDD3-4599-A21B-4EDC10E6C245}"/>
    <cellStyle name="Output 7 3 7 2" xfId="26347" xr:uid="{0E4F73D0-5FB5-4C0F-A009-5099B7D79E3F}"/>
    <cellStyle name="Output 7 3 8" xfId="15528" xr:uid="{48F745D1-DAC8-4339-A4F7-0AEEFD41FAA0}"/>
    <cellStyle name="Output 7 3 8 2" xfId="27283" xr:uid="{C685B2E3-781C-4E69-8EF6-59BE35BFA556}"/>
    <cellStyle name="Output 7 3 9" xfId="16423" xr:uid="{5446F654-5D38-4675-B005-1952AE3AB0C1}"/>
    <cellStyle name="Output 7 3 9 2" xfId="28170" xr:uid="{47B8EAE4-52C2-4C44-B457-0363E4BCEE2F}"/>
    <cellStyle name="Output 7 4" xfId="7953" xr:uid="{C5C25A72-85D9-4BE1-A03F-3239324F4AE8}"/>
    <cellStyle name="Output 7 4 2" xfId="12923" xr:uid="{34D4C505-8220-4461-836F-D837DD55D84B}"/>
    <cellStyle name="Output 7 4 2 2" xfId="24717" xr:uid="{FFB31059-66E2-4E33-A314-AA563016ADC9}"/>
    <cellStyle name="Output 7 4 3" xfId="9966" xr:uid="{DAF5D6B3-F081-4C81-B530-7E103C3F282E}"/>
    <cellStyle name="Output 7 4 3 2" xfId="21841" xr:uid="{B1952680-10C3-408C-93DF-319CC862D7EA}"/>
    <cellStyle name="Output 7 4 4" xfId="11754" xr:uid="{9DD3C583-290A-4EA7-A8E3-55EA4DFB3290}"/>
    <cellStyle name="Output 7 4 4 2" xfId="23583" xr:uid="{8FABDF8F-A47C-4802-8ECB-AE986E7ABB7B}"/>
    <cellStyle name="Output 7 4 5" xfId="10948" xr:uid="{1A056F5C-BE83-4005-B671-503A7E4207E0}"/>
    <cellStyle name="Output 7 4 5 2" xfId="22817" xr:uid="{8D134AF5-F71F-4ED6-A2C8-310AA30EA887}"/>
    <cellStyle name="Output 7 4 6" xfId="11408" xr:uid="{9F39E9E0-BA44-444F-808F-243E02C21343}"/>
    <cellStyle name="Output 7 4 6 2" xfId="23266" xr:uid="{6755244E-C646-4424-A7F8-16C7EE417AF7}"/>
    <cellStyle name="Output 7 4 7" xfId="11219" xr:uid="{DECF3E4F-8546-4FD8-BDD6-9793536DBFB8}"/>
    <cellStyle name="Output 7 4 7 2" xfId="23081" xr:uid="{83876401-E6A0-4C2B-B66D-4CF16BF6143B}"/>
    <cellStyle name="Output 7 4 8" xfId="13278" xr:uid="{A70125B2-9F0E-40EF-9563-C127878EA3FC}"/>
    <cellStyle name="Output 7 5" xfId="9386" xr:uid="{C74901FC-1B97-430D-B1A0-B7E422E548B0}"/>
    <cellStyle name="Output 7 5 2" xfId="13791" xr:uid="{A91D1604-CFEE-4A9F-85BE-B0A6D6410E42}"/>
    <cellStyle name="Output 7 5 2 2" xfId="25564" xr:uid="{03382A5A-2000-4D80-812C-C8D60159CB05}"/>
    <cellStyle name="Output 7 5 3" xfId="14751" xr:uid="{1EC1FD32-5646-4C8B-9594-BB8F5D2B5B68}"/>
    <cellStyle name="Output 7 5 3 2" xfId="26522" xr:uid="{39A46523-9F91-4323-B0D3-634141769845}"/>
    <cellStyle name="Output 7 5 4" xfId="15703" xr:uid="{FC4B1153-FA1D-4176-A9AF-4840FA508068}"/>
    <cellStyle name="Output 7 5 4 2" xfId="27450" xr:uid="{813ACFCE-F5BD-4FCB-B127-2A78CACA7495}"/>
    <cellStyle name="Output 7 5 5" xfId="16577" xr:uid="{DDCBD078-5814-4775-BCDC-9D1129B5E3F0}"/>
    <cellStyle name="Output 7 5 5 2" xfId="28324" xr:uid="{BEE84376-AF5B-4600-820F-42682EB34D57}"/>
    <cellStyle name="Output 7 5 6" xfId="17442" xr:uid="{06E5A7E0-F3AD-4459-A197-F70DA54A14ED}"/>
    <cellStyle name="Output 7 5 6 2" xfId="29163" xr:uid="{37B3F1D6-EA12-49A8-95A4-FBECA682727E}"/>
    <cellStyle name="Output 7 5 7" xfId="18218" xr:uid="{039293F0-3CF7-45CE-A1C5-3D6D14EBF47E}"/>
    <cellStyle name="Output 7 5 7 2" xfId="29939" xr:uid="{5F4874C2-3E04-4B45-9C94-084EF4247BF0}"/>
    <cellStyle name="Output 7 5 8" xfId="18975" xr:uid="{45D25B70-5B0A-4B07-A97F-D622E46BF80B}"/>
    <cellStyle name="Output 7 6" xfId="11829" xr:uid="{427AB19C-61D1-48EC-9E13-9244A350EAB7}"/>
    <cellStyle name="Output 7 6 2" xfId="23657" xr:uid="{14AA25B0-6573-4017-955A-96CD3E4F553D}"/>
    <cellStyle name="Output 7 7" xfId="10882" xr:uid="{7E365A22-D445-4C53-8D44-0032E9FA0984}"/>
    <cellStyle name="Output 7 7 2" xfId="22751" xr:uid="{E9BE6292-A29E-42C9-B476-5A840D7BE770}"/>
    <cellStyle name="Output 7 8" xfId="11448" xr:uid="{EDD22261-792B-47F5-9612-42CF7ECFCBA5}"/>
    <cellStyle name="Output 7 8 2" xfId="23306" xr:uid="{05AD6D3E-A493-42BB-8F42-07D3DADE4036}"/>
    <cellStyle name="Output 7 9" xfId="11181" xr:uid="{21B761FF-833B-4CF6-AEDF-CCA9DFF6797A}"/>
    <cellStyle name="Output 7 9 2" xfId="23043" xr:uid="{D0619CCE-E3CE-4FF1-8B67-9FB9035DF53D}"/>
    <cellStyle name="Output 8" xfId="6176" xr:uid="{95AB88CD-E7B2-4C40-A8B0-91748A02CE27}"/>
    <cellStyle name="Output 8 10" xfId="12480" xr:uid="{FDCC6E61-4A23-4C84-BD5B-7B2E8DC127A5}"/>
    <cellStyle name="Output 8 10 2" xfId="24294" xr:uid="{4000C2CD-2B78-41CD-BEEB-9B56DE55C272}"/>
    <cellStyle name="Output 8 11" xfId="10301" xr:uid="{619732A1-C2C0-42BD-B4F7-EBA9BA4D67F0}"/>
    <cellStyle name="Output 8 11 2" xfId="22173" xr:uid="{126C6B32-AB1A-47BC-8885-BE88C98C0FCC}"/>
    <cellStyle name="Output 8 12" xfId="13101" xr:uid="{9D3CCBA2-CBF1-4F19-A75A-D237935CBAD3}"/>
    <cellStyle name="Output 8 12 2" xfId="24889" xr:uid="{5C0D37DE-D86E-411E-BF2E-A74375533980}"/>
    <cellStyle name="Output 8 2" xfId="6845" xr:uid="{F7ACDD26-A9D6-44FD-95EA-87DBCC640D6E}"/>
    <cellStyle name="Output 8 2 10" xfId="10989" xr:uid="{5B5E0893-C4C5-4AFD-A990-32A0037E1443}"/>
    <cellStyle name="Output 8 2 10 2" xfId="22858" xr:uid="{2081B4E0-974E-4BB9-A0B1-49B57CA24363}"/>
    <cellStyle name="Output 8 2 11" xfId="12009" xr:uid="{D03DFC5B-0B7A-4635-85EC-A08A01952EC4}"/>
    <cellStyle name="Output 8 2 11 2" xfId="23832" xr:uid="{2D604F5B-9984-46CE-A5D2-5AF6001EAF18}"/>
    <cellStyle name="Output 8 2 2" xfId="7633" xr:uid="{9EEAF350-3CF5-498F-8E6E-80A49B0B3BDA}"/>
    <cellStyle name="Output 8 2 2 10" xfId="10752" xr:uid="{7A8941EB-E498-4215-8244-214E546C8DEB}"/>
    <cellStyle name="Output 8 2 2 10 2" xfId="22623" xr:uid="{0EA5C8B2-0201-4559-953D-89548D37EDFB}"/>
    <cellStyle name="Output 8 2 2 2" xfId="9276" xr:uid="{BF4594B6-D87C-47B5-8271-3DDEB047215D}"/>
    <cellStyle name="Output 8 2 2 2 2" xfId="13710" xr:uid="{58E5114F-12FA-48D0-BF4F-9C42180638AD}"/>
    <cellStyle name="Output 8 2 2 2 2 2" xfId="25484" xr:uid="{27FDE3A0-F1A6-4929-9AE7-512C45B9D771}"/>
    <cellStyle name="Output 8 2 2 2 3" xfId="14672" xr:uid="{54418E3F-3752-4375-84DE-B29D2FC83C6E}"/>
    <cellStyle name="Output 8 2 2 2 3 2" xfId="26443" xr:uid="{D844DAF0-332E-447F-8172-C802423356FD}"/>
    <cellStyle name="Output 8 2 2 2 4" xfId="15624" xr:uid="{6C4753CC-37BB-4453-92B2-03A9E9ABA125}"/>
    <cellStyle name="Output 8 2 2 2 4 2" xfId="27373" xr:uid="{1448B98C-392F-426C-B262-CF00EA73D402}"/>
    <cellStyle name="Output 8 2 2 2 5" xfId="16504" xr:uid="{A0FD46DF-1F9C-466D-839A-926719583874}"/>
    <cellStyle name="Output 8 2 2 2 5 2" xfId="28251" xr:uid="{8B13362C-A049-4E0B-B407-F453455D1EAE}"/>
    <cellStyle name="Output 8 2 2 2 6" xfId="17370" xr:uid="{5404EB54-B3E4-4941-840D-C3CE93C61A4B}"/>
    <cellStyle name="Output 8 2 2 2 6 2" xfId="29091" xr:uid="{9D71DE21-2F67-4F44-9D15-4BF3964E9F71}"/>
    <cellStyle name="Output 8 2 2 2 7" xfId="18146" xr:uid="{88A69912-4310-4A8B-976A-57B28290DE0B}"/>
    <cellStyle name="Output 8 2 2 2 7 2" xfId="29867" xr:uid="{F1E32AE8-85C0-40EA-B436-24349F46D316}"/>
    <cellStyle name="Output 8 2 2 2 8" xfId="18903" xr:uid="{772048EE-7D34-4B57-B709-2517464B65E9}"/>
    <cellStyle name="Output 8 2 2 3" xfId="9729" xr:uid="{B06315D2-02FC-4470-83E5-EB29BC5545CC}"/>
    <cellStyle name="Output 8 2 2 3 2" xfId="14134" xr:uid="{D1B24D62-1B3C-4BCB-91E1-B983F2A4CACC}"/>
    <cellStyle name="Output 8 2 2 3 2 2" xfId="25907" xr:uid="{CED6538C-30CF-4CFC-8549-56C5FA2A4279}"/>
    <cellStyle name="Output 8 2 2 3 3" xfId="15094" xr:uid="{49985124-8E9A-415C-A85D-B9077174F0CE}"/>
    <cellStyle name="Output 8 2 2 3 3 2" xfId="26865" xr:uid="{1A2CB3B8-D424-40CD-B602-6D2A862D9A19}"/>
    <cellStyle name="Output 8 2 2 3 4" xfId="16046" xr:uid="{0FE7C70C-9355-4CA9-A605-19293C8BE940}"/>
    <cellStyle name="Output 8 2 2 3 4 2" xfId="27793" xr:uid="{C45A81FE-6C2A-4DB1-BB9F-F48EAEAA1B94}"/>
    <cellStyle name="Output 8 2 2 3 5" xfId="16920" xr:uid="{236C67A4-4C97-43ED-A087-46C0FF62945A}"/>
    <cellStyle name="Output 8 2 2 3 5 2" xfId="28667" xr:uid="{A737AD96-7372-4652-B758-85B2830800FE}"/>
    <cellStyle name="Output 8 2 2 3 6" xfId="17785" xr:uid="{F83F39D1-F8F6-4BD4-A291-B03BB41C1D36}"/>
    <cellStyle name="Output 8 2 2 3 6 2" xfId="29506" xr:uid="{EB1F2E3E-FB80-4219-B3BC-B2551673AABE}"/>
    <cellStyle name="Output 8 2 2 3 7" xfId="18561" xr:uid="{CD58AE3B-CCE5-4D14-A61D-B49DF78C1EE8}"/>
    <cellStyle name="Output 8 2 2 3 7 2" xfId="30282" xr:uid="{C32448E6-D2CD-4093-B740-017AEE596820}"/>
    <cellStyle name="Output 8 2 2 3 8" xfId="19318" xr:uid="{8C779BB6-9C14-4D5A-A756-EE24532CB949}"/>
    <cellStyle name="Output 8 2 2 4" xfId="12694" xr:uid="{B6D9C5A9-996E-4584-9113-15EC45B46117}"/>
    <cellStyle name="Output 8 2 2 4 2" xfId="24493" xr:uid="{A468D6B2-7580-4D2A-9879-8D9908F222AE}"/>
    <cellStyle name="Output 8 2 2 5" xfId="12274" xr:uid="{EAEE354C-857D-45CE-BD85-086F4FD45E83}"/>
    <cellStyle name="Output 8 2 2 5 2" xfId="24090" xr:uid="{E90FCEF9-3927-4647-A3E2-F865F883FE12}"/>
    <cellStyle name="Output 8 2 2 6" xfId="10494" xr:uid="{8B57F287-353E-4C22-808B-8487EF021153}"/>
    <cellStyle name="Output 8 2 2 6 2" xfId="22366" xr:uid="{A2054AA5-8666-4264-9E84-910E4B351BF7}"/>
    <cellStyle name="Output 8 2 2 7" xfId="13078" xr:uid="{D899CF9C-A2BA-4472-9C59-61F8D41F447E}"/>
    <cellStyle name="Output 8 2 2 7 2" xfId="24867" xr:uid="{D73CAA7F-A8C7-4E1D-A528-1934EE5FB073}"/>
    <cellStyle name="Output 8 2 2 8" xfId="9847" xr:uid="{03C0C410-A394-4D3D-9653-82A9FFDF684E}"/>
    <cellStyle name="Output 8 2 2 8 2" xfId="21723" xr:uid="{ED00282E-C416-4E96-9B22-B4500CC184EA}"/>
    <cellStyle name="Output 8 2 2 9" xfId="11980" xr:uid="{D6F38842-7FAD-441A-9FAA-F3AB879B07BD}"/>
    <cellStyle name="Output 8 2 2 9 2" xfId="23805" xr:uid="{9AB2AA95-52AD-4AFE-8028-7F07B268E724}"/>
    <cellStyle name="Output 8 2 3" xfId="8490" xr:uid="{29BD8FC8-4DE5-4DB5-A219-5EC721C87540}"/>
    <cellStyle name="Output 8 2 3 2" xfId="13231" xr:uid="{87FD4CED-7E3D-491A-B82B-A879FE492079}"/>
    <cellStyle name="Output 8 2 3 2 2" xfId="25017" xr:uid="{FAF80D25-F24B-4C95-812C-71074E680097}"/>
    <cellStyle name="Output 8 2 3 3" xfId="14251" xr:uid="{ABA101AD-5073-482D-AC97-C08CE895F054}"/>
    <cellStyle name="Output 8 2 3 3 2" xfId="26024" xr:uid="{2D63E73E-2E2F-4EBB-A55E-A94F7406F8F6}"/>
    <cellStyle name="Output 8 2 3 4" xfId="15211" xr:uid="{2B806AA1-F23A-4639-A356-CADAFD2F3ECB}"/>
    <cellStyle name="Output 8 2 3 4 2" xfId="26980" xr:uid="{815092BC-EB8C-453E-BC20-67A243D6E0C6}"/>
    <cellStyle name="Output 8 2 3 5" xfId="16160" xr:uid="{16387C86-BEC3-4452-A6B5-F91B15574558}"/>
    <cellStyle name="Output 8 2 3 5 2" xfId="27907" xr:uid="{F6BD8B96-3D0F-40AC-9DE9-373393AA5A29}"/>
    <cellStyle name="Output 8 2 3 6" xfId="17033" xr:uid="{FD785358-8A7F-4586-A7BE-42C6061FAE3B}"/>
    <cellStyle name="Output 8 2 3 6 2" xfId="28780" xr:uid="{E1CD4DE4-554E-4FB9-94C9-30FAA5885789}"/>
    <cellStyle name="Output 8 2 3 7" xfId="17898" xr:uid="{42E0D349-F3AB-408C-B54F-FF509B404CA1}"/>
    <cellStyle name="Output 8 2 3 7 2" xfId="29619" xr:uid="{0433C240-4F8B-4594-95EE-EE063C74746C}"/>
    <cellStyle name="Output 8 2 3 8" xfId="18674" xr:uid="{2F144E70-0528-4F3E-B6FF-0545BA629B77}"/>
    <cellStyle name="Output 8 2 4" xfId="9500" xr:uid="{2178F104-E26B-4160-A22E-027588CB1ABE}"/>
    <cellStyle name="Output 8 2 4 2" xfId="13905" xr:uid="{82DED0C8-36BE-4AC3-84AD-3396CA41ACAE}"/>
    <cellStyle name="Output 8 2 4 2 2" xfId="25678" xr:uid="{3932B896-2884-4A3F-B434-DE41B408A8EE}"/>
    <cellStyle name="Output 8 2 4 3" xfId="14865" xr:uid="{9524CC5D-B714-4777-A2BA-6D460B11EFA3}"/>
    <cellStyle name="Output 8 2 4 3 2" xfId="26636" xr:uid="{019C4C72-3AB6-4FED-901B-CEEC52C7A55E}"/>
    <cellStyle name="Output 8 2 4 4" xfId="15817" xr:uid="{4834B7A9-D418-4BFC-AFB9-4F87DC0CF964}"/>
    <cellStyle name="Output 8 2 4 4 2" xfId="27564" xr:uid="{95A8E4EB-27D1-4D91-B613-6C478B0B6F73}"/>
    <cellStyle name="Output 8 2 4 5" xfId="16691" xr:uid="{704897B1-C607-4C6B-BA31-DCC83744A8B6}"/>
    <cellStyle name="Output 8 2 4 5 2" xfId="28438" xr:uid="{CBCE03AF-76BD-485E-9C53-E8C305B4E7CF}"/>
    <cellStyle name="Output 8 2 4 6" xfId="17556" xr:uid="{D9E3A986-BC94-4914-8D69-FDDB5E8B7EAF}"/>
    <cellStyle name="Output 8 2 4 6 2" xfId="29277" xr:uid="{D77ECA93-6314-4805-B628-3D65F27C9E4A}"/>
    <cellStyle name="Output 8 2 4 7" xfId="18332" xr:uid="{FE08F0E2-E6B4-42CA-A1F1-95FCF0E5D4B3}"/>
    <cellStyle name="Output 8 2 4 7 2" xfId="30053" xr:uid="{06993D7E-6AEF-45CA-8265-6D2F414A3F2E}"/>
    <cellStyle name="Output 8 2 4 8" xfId="19089" xr:uid="{3E7CCD00-43E5-4A78-9064-78D66D06A70A}"/>
    <cellStyle name="Output 8 2 5" xfId="12202" xr:uid="{2F539314-0F05-44AD-9ACE-2488519AB49B}"/>
    <cellStyle name="Output 8 2 5 2" xfId="24019" xr:uid="{64A90E8B-C26A-4761-B1E7-7968128E9093}"/>
    <cellStyle name="Output 8 2 6" xfId="10561" xr:uid="{2CB9A0D8-19ED-48D1-8F5B-2FC59A6CE56F}"/>
    <cellStyle name="Output 8 2 6 2" xfId="22433" xr:uid="{3DC3585D-BF80-4433-BFF2-EA71982A7C58}"/>
    <cellStyle name="Output 8 2 7" xfId="12548" xr:uid="{F9D21729-C505-4766-B304-ED7C3183CAAD}"/>
    <cellStyle name="Output 8 2 7 2" xfId="24357" xr:uid="{F3F21912-3730-49D4-B7C5-9A55AA416190}"/>
    <cellStyle name="Output 8 2 8" xfId="10254" xr:uid="{67E6C18B-4770-4A76-BDBC-39856A899F49}"/>
    <cellStyle name="Output 8 2 8 2" xfId="22129" xr:uid="{9241DFE5-A1E1-41D0-B721-AB711608456C}"/>
    <cellStyle name="Output 8 2 9" xfId="11706" xr:uid="{2CD7139A-EF1D-45C4-9861-26E5361BEA57}"/>
    <cellStyle name="Output 8 2 9 2" xfId="23539" xr:uid="{33380B95-9143-4E0B-BF7D-36078555D9F8}"/>
    <cellStyle name="Output 8 3" xfId="7110" xr:uid="{09FB83FB-1B62-4823-9D87-A30897F02594}"/>
    <cellStyle name="Output 8 3 10" xfId="11443" xr:uid="{EAD5EED1-66B9-4416-9EF9-1E219ABE8197}"/>
    <cellStyle name="Output 8 3 10 2" xfId="23301" xr:uid="{3060B89F-0345-40F2-BF1B-B1ACA2BF7A13}"/>
    <cellStyle name="Output 8 3 2" xfId="8753" xr:uid="{7CFCE41C-4A1D-49D7-8851-1B06752D4BD2}"/>
    <cellStyle name="Output 8 3 2 2" xfId="13413" xr:uid="{AF7679B1-1E43-4768-8604-AB4DC230429F}"/>
    <cellStyle name="Output 8 3 2 2 2" xfId="25196" xr:uid="{F773AAC6-F47D-460E-B346-0AFAE327B216}"/>
    <cellStyle name="Output 8 3 2 3" xfId="14419" xr:uid="{B26F4AC3-60B2-4CB4-96B9-413E565657ED}"/>
    <cellStyle name="Output 8 3 2 3 2" xfId="26191" xr:uid="{2429DC66-5783-461C-8643-DE14C8FF9658}"/>
    <cellStyle name="Output 8 3 2 4" xfId="15377" xr:uid="{D95116FA-5EBA-41E8-B29E-AD9B49B02C59}"/>
    <cellStyle name="Output 8 3 2 4 2" xfId="27139" xr:uid="{DBC0C0FC-3C30-468D-8DA4-35C3FF26E048}"/>
    <cellStyle name="Output 8 3 2 5" xfId="16304" xr:uid="{8DE97DB0-4F92-49D3-B940-527BA215AC3F}"/>
    <cellStyle name="Output 8 3 2 5 2" xfId="28051" xr:uid="{CB281EEF-2853-4F58-9FC8-A915B4F55050}"/>
    <cellStyle name="Output 8 3 2 6" xfId="17175" xr:uid="{F182A0EE-96B7-4DB2-83A1-F38D54C382C5}"/>
    <cellStyle name="Output 8 3 2 6 2" xfId="28919" xr:uid="{9C181BDE-460B-4596-91F6-D4D3A2EC8481}"/>
    <cellStyle name="Output 8 3 2 7" xfId="18022" xr:uid="{9B8116A8-7C97-4E2F-94E3-46531321C124}"/>
    <cellStyle name="Output 8 3 2 7 2" xfId="29743" xr:uid="{17A3A8BE-03CE-4DC9-87A2-C89F7F9D7278}"/>
    <cellStyle name="Output 8 3 2 8" xfId="18789" xr:uid="{1DB68D3B-2138-4D55-B3B2-55A8271D5CBF}"/>
    <cellStyle name="Output 8 3 3" xfId="9615" xr:uid="{2E3094BF-4B33-4991-8E1A-6970AA1B630A}"/>
    <cellStyle name="Output 8 3 3 2" xfId="14020" xr:uid="{5AE3278D-19A1-4AAB-AE9B-4BCA2F72825B}"/>
    <cellStyle name="Output 8 3 3 2 2" xfId="25793" xr:uid="{DA283477-24FB-4878-AB9E-1F118F04AAFD}"/>
    <cellStyle name="Output 8 3 3 3" xfId="14980" xr:uid="{9F2CEAE1-1C25-443D-9091-C52E901C266C}"/>
    <cellStyle name="Output 8 3 3 3 2" xfId="26751" xr:uid="{0D8F97E1-6376-4D89-B894-DA04E288B278}"/>
    <cellStyle name="Output 8 3 3 4" xfId="15932" xr:uid="{9D7E4F7B-EB52-4EB1-87EC-630CDF11F2B2}"/>
    <cellStyle name="Output 8 3 3 4 2" xfId="27679" xr:uid="{C1A284B5-E65D-4134-AA51-79C79C734E13}"/>
    <cellStyle name="Output 8 3 3 5" xfId="16806" xr:uid="{CCECF374-B4D1-4244-9410-1B5B4A9DDD0D}"/>
    <cellStyle name="Output 8 3 3 5 2" xfId="28553" xr:uid="{43A3D1DB-902D-4D7C-9492-DD6B999D263C}"/>
    <cellStyle name="Output 8 3 3 6" xfId="17671" xr:uid="{AF28513A-6C4F-43BD-BCC1-CEE50B1577B5}"/>
    <cellStyle name="Output 8 3 3 6 2" xfId="29392" xr:uid="{1612E053-0EEE-49EC-8ED7-0DBB0F071471}"/>
    <cellStyle name="Output 8 3 3 7" xfId="18447" xr:uid="{5CED9D75-CA5C-4950-97E1-621427D7FA2E}"/>
    <cellStyle name="Output 8 3 3 7 2" xfId="30168" xr:uid="{097D2A47-52D0-40AA-9BA3-CA3B5154F18A}"/>
    <cellStyle name="Output 8 3 3 8" xfId="19204" xr:uid="{495162FC-9D35-4B4E-A218-47D945BFA144}"/>
    <cellStyle name="Output 8 3 4" xfId="12383" xr:uid="{51F1DDBB-1772-4571-98CD-7506B7CCDE42}"/>
    <cellStyle name="Output 8 3 4 2" xfId="24198" xr:uid="{87C4D80B-D695-4845-9913-5875C19924EC}"/>
    <cellStyle name="Output 8 3 5" xfId="10393" xr:uid="{E2CB8F50-9DF1-4193-805B-CB2846D018EF}"/>
    <cellStyle name="Output 8 3 5 2" xfId="22265" xr:uid="{0E1CA4DD-737C-4E6F-8242-0F034718F6AC}"/>
    <cellStyle name="Output 8 3 6" xfId="13091" xr:uid="{969AD072-2B40-49AF-B562-85D0464BD033}"/>
    <cellStyle name="Output 8 3 6 2" xfId="24879" xr:uid="{ADD68EB1-4F15-4915-9A30-10135AC54305}"/>
    <cellStyle name="Output 8 3 7" xfId="9837" xr:uid="{53ABC2D6-D9D8-4D33-8568-E175AB836D60}"/>
    <cellStyle name="Output 8 3 7 2" xfId="21713" xr:uid="{B4DC76D7-B9E5-43AD-9034-A5AFEE6C5031}"/>
    <cellStyle name="Output 8 3 8" xfId="11824" xr:uid="{4765A3A7-3712-4C7B-9718-86EB0A3B70E1}"/>
    <cellStyle name="Output 8 3 8 2" xfId="23652" xr:uid="{ABA12474-8395-4728-B3A7-DA8C48C7353F}"/>
    <cellStyle name="Output 8 3 9" xfId="10887" xr:uid="{96A667D4-521E-43B9-A4B9-FE0FFF281EA7}"/>
    <cellStyle name="Output 8 3 9 2" xfId="22756" xr:uid="{BDE41258-09DD-4E06-8AD5-2F5CE3593006}"/>
    <cellStyle name="Output 8 4" xfId="7954" xr:uid="{CC269B6B-A77D-496A-BFF1-28254931848D}"/>
    <cellStyle name="Output 8 4 2" xfId="12924" xr:uid="{B959C3A1-07B9-4F5A-B4FC-6735624DFA84}"/>
    <cellStyle name="Output 8 4 2 2" xfId="24718" xr:uid="{BCB40232-9242-4B2A-8BB2-D86A70AA653B}"/>
    <cellStyle name="Output 8 4 3" xfId="9965" xr:uid="{F002DDCC-7056-4EE7-8D57-966D2993509B}"/>
    <cellStyle name="Output 8 4 3 2" xfId="21840" xr:uid="{1348AC3E-EE09-4402-9279-118BF57294FA}"/>
    <cellStyle name="Output 8 4 4" xfId="11755" xr:uid="{883C5F83-4DE6-4066-94E3-EF82EEBE4589}"/>
    <cellStyle name="Output 8 4 4 2" xfId="23584" xr:uid="{D8CBEFB9-BD3E-4DC3-B80C-44CE21176920}"/>
    <cellStyle name="Output 8 4 5" xfId="10947" xr:uid="{667A73CB-4131-4653-B1CF-B84F54FD7E95}"/>
    <cellStyle name="Output 8 4 5 2" xfId="22816" xr:uid="{75647DFC-534A-4F20-8BA5-2DFC553974EF}"/>
    <cellStyle name="Output 8 4 6" xfId="11409" xr:uid="{4D766983-B547-4B67-8488-E465C0EBD291}"/>
    <cellStyle name="Output 8 4 6 2" xfId="23267" xr:uid="{2F550D57-0147-4103-9F35-6588B0900A06}"/>
    <cellStyle name="Output 8 4 7" xfId="11218" xr:uid="{D42E55EF-B4E9-488B-8FE5-0271F7ABA898}"/>
    <cellStyle name="Output 8 4 7 2" xfId="23080" xr:uid="{1652A5EB-F490-4DE4-BAF5-1FFF8ECF9DDC}"/>
    <cellStyle name="Output 8 4 8" xfId="12745" xr:uid="{F4613A10-89BC-4CCC-A003-EEA7FF28D9A2}"/>
    <cellStyle name="Output 8 5" xfId="9387" xr:uid="{47DA7059-CF06-4529-BF9C-95B1F7B95070}"/>
    <cellStyle name="Output 8 5 2" xfId="13792" xr:uid="{0EB14676-6BF7-4DEE-AD7D-C7CB88D4CEBA}"/>
    <cellStyle name="Output 8 5 2 2" xfId="25565" xr:uid="{6C175781-7FE3-41BB-A061-57B9ED6F817D}"/>
    <cellStyle name="Output 8 5 3" xfId="14752" xr:uid="{1D643072-98F8-4E55-9078-1FE6F01C2328}"/>
    <cellStyle name="Output 8 5 3 2" xfId="26523" xr:uid="{7C8DB11F-C0D7-4A25-BF47-B1D82274F745}"/>
    <cellStyle name="Output 8 5 4" xfId="15704" xr:uid="{694E9C68-3065-4F99-9D26-ABE9D448A354}"/>
    <cellStyle name="Output 8 5 4 2" xfId="27451" xr:uid="{D597B418-702E-468C-9903-11D1DA8B5022}"/>
    <cellStyle name="Output 8 5 5" xfId="16578" xr:uid="{D2918680-8B39-458A-9785-60A79CE181C4}"/>
    <cellStyle name="Output 8 5 5 2" xfId="28325" xr:uid="{E6C54C56-85C1-4505-B8F5-774AF14AE911}"/>
    <cellStyle name="Output 8 5 6" xfId="17443" xr:uid="{3B1ACCF5-A502-4BBE-97AD-E941F825F0C4}"/>
    <cellStyle name="Output 8 5 6 2" xfId="29164" xr:uid="{E92E66FB-1C95-4D13-989D-6E0CA904B4BD}"/>
    <cellStyle name="Output 8 5 7" xfId="18219" xr:uid="{DBF1C3B4-93E3-469E-B523-C42562215868}"/>
    <cellStyle name="Output 8 5 7 2" xfId="29940" xr:uid="{FA36662A-D7C4-47CD-BEAE-3AE540D58FBD}"/>
    <cellStyle name="Output 8 5 8" xfId="18976" xr:uid="{99CE04E6-8458-4072-9819-A00D24B556F9}"/>
    <cellStyle name="Output 8 6" xfId="11830" xr:uid="{513B75D6-7385-4370-8266-6309B71946F8}"/>
    <cellStyle name="Output 8 6 2" xfId="23658" xr:uid="{0EE35466-4C17-4730-B028-F755707A189A}"/>
    <cellStyle name="Output 8 7" xfId="10881" xr:uid="{DA6C61E1-6D3C-43FA-AE0A-721B884A27D0}"/>
    <cellStyle name="Output 8 7 2" xfId="22750" xr:uid="{5249BECB-9533-44F9-8A84-90B090C699CB}"/>
    <cellStyle name="Output 8 8" xfId="11449" xr:uid="{79AE486F-60B3-448C-A6B3-BE3726A57723}"/>
    <cellStyle name="Output 8 8 2" xfId="23307" xr:uid="{5B3D8A35-D5F3-4807-94AA-13926DA4735F}"/>
    <cellStyle name="Output 8 9" xfId="11180" xr:uid="{9B7FEDBC-D8F8-4554-BEA1-4DA3A6AF6F91}"/>
    <cellStyle name="Output 8 9 2" xfId="23042" xr:uid="{A357CE1F-1052-4885-ADE7-BFB090AFE376}"/>
    <cellStyle name="Output 9" xfId="6177" xr:uid="{F9B08ED0-40FF-4290-AF85-D5938795867F}"/>
    <cellStyle name="Output 9 10" xfId="13509" xr:uid="{4C3A8DFB-ED6E-435C-B0B8-5B567260BFDC}"/>
    <cellStyle name="Output 9 10 2" xfId="25290" xr:uid="{773A9887-B1BF-4EEC-A1B8-E10120A77691}"/>
    <cellStyle name="Output 9 11" xfId="14510" xr:uid="{9743EEB3-1D35-42A5-8CE5-7E9534DE7E34}"/>
    <cellStyle name="Output 9 11 2" xfId="26282" xr:uid="{2D08065E-A518-451F-B9CB-E1F5D2E902B3}"/>
    <cellStyle name="Output 9 12" xfId="15468" xr:uid="{3FC630C5-9704-4CB6-938B-937AF564374A}"/>
    <cellStyle name="Output 9 12 2" xfId="27228" xr:uid="{1E269EC5-6685-4F31-B141-4C189874AD8E}"/>
    <cellStyle name="Output 9 2" xfId="6846" xr:uid="{741DAA62-1607-4AD6-8036-7187A1ADFF13}"/>
    <cellStyle name="Output 9 2 10" xfId="16400" xr:uid="{DF9E82A3-4DB1-4B3A-9ADF-517FEA8BCCC2}"/>
    <cellStyle name="Output 9 2 10 2" xfId="28147" xr:uid="{CDB4576A-71F4-42FE-A9A9-59BD2284486C}"/>
    <cellStyle name="Output 9 2 11" xfId="17271" xr:uid="{3E7F502C-E8BD-4140-BCB4-3429E3186628}"/>
    <cellStyle name="Output 9 2 11 2" xfId="29014" xr:uid="{25968F09-527E-428B-8BA4-30463A449052}"/>
    <cellStyle name="Output 9 2 2" xfId="7634" xr:uid="{017C68CF-1B87-4730-9FA1-71C017A8E982}"/>
    <cellStyle name="Output 9 2 2 10" xfId="10279" xr:uid="{380BB547-172E-4B12-8875-88BE5F3E013A}"/>
    <cellStyle name="Output 9 2 2 10 2" xfId="22154" xr:uid="{180F1E62-7B50-4DE7-9570-F90F757609B8}"/>
    <cellStyle name="Output 9 2 2 2" xfId="9277" xr:uid="{35257CE1-1CDD-46C1-AC6F-414D3617D17C}"/>
    <cellStyle name="Output 9 2 2 2 2" xfId="13711" xr:uid="{BBD5033F-1D15-4F93-B60E-10A87C896AF5}"/>
    <cellStyle name="Output 9 2 2 2 2 2" xfId="25485" xr:uid="{092AC1C4-A60F-47B6-985E-57FF7D164671}"/>
    <cellStyle name="Output 9 2 2 2 3" xfId="14673" xr:uid="{CA20A54D-3B51-4BFE-921E-B7C4D8002789}"/>
    <cellStyle name="Output 9 2 2 2 3 2" xfId="26444" xr:uid="{97BED216-44EE-4840-AAF3-4733BC55C8EB}"/>
    <cellStyle name="Output 9 2 2 2 4" xfId="15625" xr:uid="{88483B45-D043-499C-ADB8-6D4C21DEC787}"/>
    <cellStyle name="Output 9 2 2 2 4 2" xfId="27374" xr:uid="{6A7D919C-BA02-40BB-8486-C671E521792C}"/>
    <cellStyle name="Output 9 2 2 2 5" xfId="16505" xr:uid="{DB00C17E-9708-4C43-A64A-0223B931B77F}"/>
    <cellStyle name="Output 9 2 2 2 5 2" xfId="28252" xr:uid="{7E1868CA-6434-4EDE-A628-1BB9A36E3A93}"/>
    <cellStyle name="Output 9 2 2 2 6" xfId="17371" xr:uid="{69B9D913-F9AE-4B06-961C-5B4A5FD70878}"/>
    <cellStyle name="Output 9 2 2 2 6 2" xfId="29092" xr:uid="{0F09F38A-9F11-4414-A674-D6016185688E}"/>
    <cellStyle name="Output 9 2 2 2 7" xfId="18147" xr:uid="{1E78B1E1-B7C4-4813-B07B-113FCE7F0801}"/>
    <cellStyle name="Output 9 2 2 2 7 2" xfId="29868" xr:uid="{F97CD20B-CEF7-484F-B534-7BDF4CEE18EE}"/>
    <cellStyle name="Output 9 2 2 2 8" xfId="18904" xr:uid="{3B5FCC09-4F7E-42D7-AC1F-FCF5B4F6619C}"/>
    <cellStyle name="Output 9 2 2 3" xfId="9730" xr:uid="{2AD56E67-EB6E-462F-A298-992F8A5CCFAC}"/>
    <cellStyle name="Output 9 2 2 3 2" xfId="14135" xr:uid="{8C58FA49-0BEE-4C60-9D2C-B1E6C9BD2BFC}"/>
    <cellStyle name="Output 9 2 2 3 2 2" xfId="25908" xr:uid="{3D19C0CE-40D5-4438-B9BA-429EA087EAF9}"/>
    <cellStyle name="Output 9 2 2 3 3" xfId="15095" xr:uid="{1F59ECD8-3E8F-4FDE-BD4D-B6A89515D711}"/>
    <cellStyle name="Output 9 2 2 3 3 2" xfId="26866" xr:uid="{83E86D3E-D22A-49E3-90D3-6F584104CAFF}"/>
    <cellStyle name="Output 9 2 2 3 4" xfId="16047" xr:uid="{D98425DA-3EC1-4FB1-86C0-89264EC23BBE}"/>
    <cellStyle name="Output 9 2 2 3 4 2" xfId="27794" xr:uid="{34A2E856-8538-45BE-88B5-6A1AD8B35300}"/>
    <cellStyle name="Output 9 2 2 3 5" xfId="16921" xr:uid="{99E92935-01DB-42A3-BD0E-FEEB82F57463}"/>
    <cellStyle name="Output 9 2 2 3 5 2" xfId="28668" xr:uid="{1798A473-E708-4957-8E15-677E4332D104}"/>
    <cellStyle name="Output 9 2 2 3 6" xfId="17786" xr:uid="{A68198B5-D02C-46E9-8065-774057E6FFFA}"/>
    <cellStyle name="Output 9 2 2 3 6 2" xfId="29507" xr:uid="{30C961CF-0102-4D7C-ABEE-93F77739E403}"/>
    <cellStyle name="Output 9 2 2 3 7" xfId="18562" xr:uid="{79EE0700-40B5-4B15-B62B-856F1FAB9E69}"/>
    <cellStyle name="Output 9 2 2 3 7 2" xfId="30283" xr:uid="{41A103CB-38F7-4E0D-8DC6-D324B37A7429}"/>
    <cellStyle name="Output 9 2 2 3 8" xfId="19319" xr:uid="{7736B796-6968-4193-BC65-99B0AC61B47E}"/>
    <cellStyle name="Output 9 2 2 4" xfId="12695" xr:uid="{2D896542-5944-40DB-82D3-C415FE982198}"/>
    <cellStyle name="Output 9 2 2 4 2" xfId="24494" xr:uid="{795BCC6D-9053-48A7-BA77-402A6C68636E}"/>
    <cellStyle name="Output 9 2 2 5" xfId="12768" xr:uid="{82E4A3B0-023B-4423-8224-C47F3478530D}"/>
    <cellStyle name="Output 9 2 2 5 2" xfId="24564" xr:uid="{5712B0B5-16E1-48AD-B0FA-D3D6EDAB4D3F}"/>
    <cellStyle name="Output 9 2 2 6" xfId="10104" xr:uid="{344D57D1-3F48-4857-87F9-BD476150C33A}"/>
    <cellStyle name="Output 9 2 2 6 2" xfId="21979" xr:uid="{977E0435-1B2D-40DA-BFCE-08F33892F941}"/>
    <cellStyle name="Output 9 2 2 7" xfId="11741" xr:uid="{3DB32DCD-E8E6-40F7-B136-C3289473FD6D}"/>
    <cellStyle name="Output 9 2 2 7 2" xfId="23570" xr:uid="{8166B3C3-7D77-48E9-953B-E87947A18EDB}"/>
    <cellStyle name="Output 9 2 2 8" xfId="10961" xr:uid="{54A6EDCB-9CAC-49D6-8E97-67459F15B283}"/>
    <cellStyle name="Output 9 2 2 8 2" xfId="22830" xr:uid="{A94DA91F-C687-4B11-A277-54D70E11904E}"/>
    <cellStyle name="Output 9 2 2 9" xfId="12518" xr:uid="{B3CB2C44-99F7-4589-AF34-2950F3FDDFB2}"/>
    <cellStyle name="Output 9 2 2 9 2" xfId="24328" xr:uid="{E159CA13-08D7-409B-9066-7A4B12D09AA7}"/>
    <cellStyle name="Output 9 2 3" xfId="8491" xr:uid="{04E263B8-4173-4DB9-B98A-B54929823630}"/>
    <cellStyle name="Output 9 2 3 2" xfId="13232" xr:uid="{E8A1A42C-D74A-48DB-8977-E5E177C9D07E}"/>
    <cellStyle name="Output 9 2 3 2 2" xfId="25018" xr:uid="{8AB8E348-D12C-4962-93F2-7D099157DD6A}"/>
    <cellStyle name="Output 9 2 3 3" xfId="14252" xr:uid="{E08C6E5B-5B9A-4E0C-8F3F-40A371259D45}"/>
    <cellStyle name="Output 9 2 3 3 2" xfId="26025" xr:uid="{ABF2EEC7-6C4E-4550-BA06-34B12C67E627}"/>
    <cellStyle name="Output 9 2 3 4" xfId="15212" xr:uid="{B1B88894-35A5-4F1D-935B-CC7772721133}"/>
    <cellStyle name="Output 9 2 3 4 2" xfId="26981" xr:uid="{5A1C1A56-AD06-4479-B412-4040DC0C768E}"/>
    <cellStyle name="Output 9 2 3 5" xfId="16161" xr:uid="{41F3B6A4-5E0A-42FC-97D5-1E0E32E07A9B}"/>
    <cellStyle name="Output 9 2 3 5 2" xfId="27908" xr:uid="{2D17010A-D039-428E-9D4B-28CD1E334458}"/>
    <cellStyle name="Output 9 2 3 6" xfId="17034" xr:uid="{AC5A2C7F-7EB8-4DF6-993A-00531AF44C6A}"/>
    <cellStyle name="Output 9 2 3 6 2" xfId="28781" xr:uid="{1C38B70B-827C-47CB-8A44-D094E8F4A41B}"/>
    <cellStyle name="Output 9 2 3 7" xfId="17899" xr:uid="{A86046DE-F3CF-4689-87AD-F93B3FC74C24}"/>
    <cellStyle name="Output 9 2 3 7 2" xfId="29620" xr:uid="{57C3891B-CCDD-4F3F-BBFF-FDB15174108A}"/>
    <cellStyle name="Output 9 2 3 8" xfId="18675" xr:uid="{A1189903-FB03-490B-BCF3-4029C673AB79}"/>
    <cellStyle name="Output 9 2 4" xfId="9501" xr:uid="{0FA39A4F-BBF0-4E55-8264-9AAEDBD89BD9}"/>
    <cellStyle name="Output 9 2 4 2" xfId="13906" xr:uid="{CDEA88E3-CFD5-433F-BD7E-201FF6FE178D}"/>
    <cellStyle name="Output 9 2 4 2 2" xfId="25679" xr:uid="{EF55BFD3-26A3-4E65-AD92-9187F488E0C1}"/>
    <cellStyle name="Output 9 2 4 3" xfId="14866" xr:uid="{D2F5EE09-9376-4264-A989-D6BCE5945DC8}"/>
    <cellStyle name="Output 9 2 4 3 2" xfId="26637" xr:uid="{4C7F8976-4815-4022-AB1A-4BDE9E0319D1}"/>
    <cellStyle name="Output 9 2 4 4" xfId="15818" xr:uid="{58A7D0D8-FDBC-492B-873D-A8E83C2ECEA4}"/>
    <cellStyle name="Output 9 2 4 4 2" xfId="27565" xr:uid="{AB53381C-769E-4995-B59E-635A89E512B3}"/>
    <cellStyle name="Output 9 2 4 5" xfId="16692" xr:uid="{3CE5965E-7782-4881-B559-8D2A46CEF5C4}"/>
    <cellStyle name="Output 9 2 4 5 2" xfId="28439" xr:uid="{8EFE09DD-DE50-4465-AF61-121FE8682B2A}"/>
    <cellStyle name="Output 9 2 4 6" xfId="17557" xr:uid="{082C3A33-8ABC-4A5C-9A61-92A3D3626523}"/>
    <cellStyle name="Output 9 2 4 6 2" xfId="29278" xr:uid="{261DD7CE-9CE5-4A01-B8A0-343CA2B3F6DB}"/>
    <cellStyle name="Output 9 2 4 7" xfId="18333" xr:uid="{FE318129-DE9E-4821-B719-72D938EE1B1B}"/>
    <cellStyle name="Output 9 2 4 7 2" xfId="30054" xr:uid="{4D9CB6BC-4468-49D8-892A-BE33CE05C450}"/>
    <cellStyle name="Output 9 2 4 8" xfId="19090" xr:uid="{CFF589A1-6B3F-4C7A-9734-A8C0BE1FEE87}"/>
    <cellStyle name="Output 9 2 5" xfId="12203" xr:uid="{45279589-ABF7-4DDD-9D29-E3A4A0FEA49F}"/>
    <cellStyle name="Output 9 2 5 2" xfId="24020" xr:uid="{D816656D-235F-461A-83D3-27100863E6E2}"/>
    <cellStyle name="Output 9 2 6" xfId="10560" xr:uid="{22AF600A-9137-4E23-9A30-8ED2103F94D6}"/>
    <cellStyle name="Output 9 2 6 2" xfId="22432" xr:uid="{01F6320F-E46A-4054-9C23-3A9E8CD544C2}"/>
    <cellStyle name="Output 9 2 7" xfId="13570" xr:uid="{65F27EBA-0E50-4E94-BA58-4107BC32DCA8}"/>
    <cellStyle name="Output 9 2 7 2" xfId="25346" xr:uid="{A4506770-8D70-44C3-B984-D8702F8DEDFB}"/>
    <cellStyle name="Output 9 2 8" xfId="14548" xr:uid="{107A56E2-29C4-42D2-8EE0-4E8323E88A99}"/>
    <cellStyle name="Output 9 2 8 2" xfId="26319" xr:uid="{61EE873B-5679-4D4C-BC69-B54021F631D1}"/>
    <cellStyle name="Output 9 2 9" xfId="15501" xr:uid="{4CB73AE1-0C03-4541-ADBD-42C985EAE520}"/>
    <cellStyle name="Output 9 2 9 2" xfId="27256" xr:uid="{9ADAD312-0F17-4B22-AAF6-8EBDEC2BDCE8}"/>
    <cellStyle name="Output 9 3" xfId="7111" xr:uid="{13F4AA2D-F735-4BC3-B055-B315A009B206}"/>
    <cellStyle name="Output 9 3 10" xfId="11516" xr:uid="{0C7EFD70-396B-40C7-A4F9-4FDEFA9BB9B2}"/>
    <cellStyle name="Output 9 3 10 2" xfId="23367" xr:uid="{002843A0-EFA5-410D-BC6C-9E47F4BB015F}"/>
    <cellStyle name="Output 9 3 2" xfId="8754" xr:uid="{4A750554-0AE9-4652-91DC-2CA6E8205B21}"/>
    <cellStyle name="Output 9 3 2 2" xfId="13414" xr:uid="{11E099A9-696E-44D8-A806-EC7E1D941BD1}"/>
    <cellStyle name="Output 9 3 2 2 2" xfId="25197" xr:uid="{EB031D10-A25D-4C59-BA87-FA076250240A}"/>
    <cellStyle name="Output 9 3 2 3" xfId="14420" xr:uid="{CCC6EE47-5904-46BA-963A-C05FB871E42F}"/>
    <cellStyle name="Output 9 3 2 3 2" xfId="26192" xr:uid="{7E17633E-D217-49AB-B99E-744C6889FCB8}"/>
    <cellStyle name="Output 9 3 2 4" xfId="15378" xr:uid="{237573C3-5D65-4D37-B17B-E8C8554E576E}"/>
    <cellStyle name="Output 9 3 2 4 2" xfId="27140" xr:uid="{84F4BB15-3B7D-4642-A5E0-B7462115DE04}"/>
    <cellStyle name="Output 9 3 2 5" xfId="16305" xr:uid="{666D43BB-E925-4A76-9E68-F6AA79BA0635}"/>
    <cellStyle name="Output 9 3 2 5 2" xfId="28052" xr:uid="{C09D4C4D-3956-4F22-92FE-6B79559E3ACA}"/>
    <cellStyle name="Output 9 3 2 6" xfId="17176" xr:uid="{437ACFE1-4A2A-4E78-B068-FBFFF163DA80}"/>
    <cellStyle name="Output 9 3 2 6 2" xfId="28920" xr:uid="{4C0D6DC2-84FB-47E7-8702-3136862754EE}"/>
    <cellStyle name="Output 9 3 2 7" xfId="18023" xr:uid="{BAB28B22-B9A8-46C1-99A1-10A4433EA7B0}"/>
    <cellStyle name="Output 9 3 2 7 2" xfId="29744" xr:uid="{027598E5-0ED7-494C-BAA0-8A98D0A7B46E}"/>
    <cellStyle name="Output 9 3 2 8" xfId="18790" xr:uid="{99D99EE6-3036-4AB3-991B-4497BEA74E3A}"/>
    <cellStyle name="Output 9 3 3" xfId="9616" xr:uid="{4EC73528-17AC-4290-90A8-4D62535F124B}"/>
    <cellStyle name="Output 9 3 3 2" xfId="14021" xr:uid="{276FC2E6-BA36-4C03-BFF1-0E8E097C3949}"/>
    <cellStyle name="Output 9 3 3 2 2" xfId="25794" xr:uid="{B8D42054-0AD1-400B-A93E-AB91BBE5D10B}"/>
    <cellStyle name="Output 9 3 3 3" xfId="14981" xr:uid="{D40553EC-06AD-49B4-96C5-06AF3E7B2062}"/>
    <cellStyle name="Output 9 3 3 3 2" xfId="26752" xr:uid="{835E5137-2578-43A6-B1B3-1F3FF62DA42D}"/>
    <cellStyle name="Output 9 3 3 4" xfId="15933" xr:uid="{1FCD453B-F8C3-4B08-955B-19806F079B72}"/>
    <cellStyle name="Output 9 3 3 4 2" xfId="27680" xr:uid="{DC91C8C4-D027-461C-A0EE-843FC4D8AFB0}"/>
    <cellStyle name="Output 9 3 3 5" xfId="16807" xr:uid="{BC038C93-20AD-4412-9562-F89F05CCE6B3}"/>
    <cellStyle name="Output 9 3 3 5 2" xfId="28554" xr:uid="{D3CB2514-4E30-40AD-8BB9-0898278ED812}"/>
    <cellStyle name="Output 9 3 3 6" xfId="17672" xr:uid="{155B0970-6B4B-42EB-93E0-1AD3C3147529}"/>
    <cellStyle name="Output 9 3 3 6 2" xfId="29393" xr:uid="{C1C8246A-5745-47F8-8571-EFF049171897}"/>
    <cellStyle name="Output 9 3 3 7" xfId="18448" xr:uid="{ECBF377B-EC26-4319-8D6C-194E8051B0A7}"/>
    <cellStyle name="Output 9 3 3 7 2" xfId="30169" xr:uid="{CDF3CCEC-F8E3-457A-B75D-80147B264CEE}"/>
    <cellStyle name="Output 9 3 3 8" xfId="19205" xr:uid="{EA5B973B-7F4E-4447-8B1E-5DAEB9B5304F}"/>
    <cellStyle name="Output 9 3 4" xfId="12384" xr:uid="{FE3C8C7A-918C-41E1-ADBD-ADACFA284B4B}"/>
    <cellStyle name="Output 9 3 4 2" xfId="24199" xr:uid="{C1755BC4-239D-4AE2-8E3A-606943BC544E}"/>
    <cellStyle name="Output 9 3 5" xfId="10392" xr:uid="{842B2F2D-D98D-4830-A834-F2063953C21C}"/>
    <cellStyle name="Output 9 3 5 2" xfId="22264" xr:uid="{8EAEC3D2-5790-44C5-8CCC-9CBCEC3F3503}"/>
    <cellStyle name="Output 9 3 6" xfId="12061" xr:uid="{11285573-EBF3-4D44-9341-60F3F3824741}"/>
    <cellStyle name="Output 9 3 6 2" xfId="23882" xr:uid="{9B406913-3B6F-48AB-B444-D9DAD4E76D89}"/>
    <cellStyle name="Output 9 3 7" xfId="10689" xr:uid="{FD7F2D20-5900-4CFB-9036-3A5DC4D4FCE3}"/>
    <cellStyle name="Output 9 3 7 2" xfId="22561" xr:uid="{B4D7B8F7-C4A3-48A3-BC9B-6A75244DF436}"/>
    <cellStyle name="Output 9 3 8" xfId="11920" xr:uid="{A161DF93-C7D7-4B14-93F1-FB4F8E583ABF}"/>
    <cellStyle name="Output 9 3 8 2" xfId="23746" xr:uid="{E76C5A4C-8F20-452D-A6C3-57A00FF9415F}"/>
    <cellStyle name="Output 9 3 9" xfId="10804" xr:uid="{71B1D7C8-9DB5-44B8-99AA-A14BABB5F3F6}"/>
    <cellStyle name="Output 9 3 9 2" xfId="22674" xr:uid="{0330EDA4-A99C-40EF-AFA3-1995816660ED}"/>
    <cellStyle name="Output 9 4" xfId="7955" xr:uid="{76644978-8FB5-499C-9EC7-6A6EF5A9583C}"/>
    <cellStyle name="Output 9 4 2" xfId="12925" xr:uid="{93445327-01FD-4DDE-9E43-D2DB22174841}"/>
    <cellStyle name="Output 9 4 2 2" xfId="24719" xr:uid="{F7816AFB-3C8F-42B2-ADAA-5A671AC6E4B0}"/>
    <cellStyle name="Output 9 4 3" xfId="9964" xr:uid="{FC1045C7-523F-46D3-B876-4C4F5A739B6C}"/>
    <cellStyle name="Output 9 4 3 2" xfId="21839" xr:uid="{7CF0250B-91B7-4757-A29C-44BBEFFD7BEC}"/>
    <cellStyle name="Output 9 4 4" xfId="11756" xr:uid="{B84D93E6-0CEA-42FD-8389-B500D345383A}"/>
    <cellStyle name="Output 9 4 4 2" xfId="23585" xr:uid="{79D048DB-E88A-41DE-B1C7-F183BD1A74FB}"/>
    <cellStyle name="Output 9 4 5" xfId="10946" xr:uid="{24B7DD28-E1AA-4E1C-8BB0-7061460596DD}"/>
    <cellStyle name="Output 9 4 5 2" xfId="22815" xr:uid="{B1970CBB-2EFF-4D22-B0F0-EB26155D59C2}"/>
    <cellStyle name="Output 9 4 6" xfId="11410" xr:uid="{06568016-3AC9-47E9-A290-8912DC9026B6}"/>
    <cellStyle name="Output 9 4 6 2" xfId="23268" xr:uid="{E40F5B48-D7E5-429D-80FC-2BDCC226252F}"/>
    <cellStyle name="Output 9 4 7" xfId="11217" xr:uid="{6C247A4F-6CFC-40F8-A96A-751E98933E61}"/>
    <cellStyle name="Output 9 4 7 2" xfId="23079" xr:uid="{FC1B4B0C-256A-4197-B851-9A6AD220A45D}"/>
    <cellStyle name="Output 9 4 8" xfId="11373" xr:uid="{FC67F75A-192E-4036-8EE0-96280C30E0BD}"/>
    <cellStyle name="Output 9 5" xfId="9388" xr:uid="{14186791-0DF0-4A41-B53F-4C5DFD725279}"/>
    <cellStyle name="Output 9 5 2" xfId="13793" xr:uid="{C11D6D5F-D103-44F3-877A-0EB86C9108FC}"/>
    <cellStyle name="Output 9 5 2 2" xfId="25566" xr:uid="{2481877C-38D6-4BCD-97EF-E49303562360}"/>
    <cellStyle name="Output 9 5 3" xfId="14753" xr:uid="{879456BE-4592-4179-8A21-4CB526722157}"/>
    <cellStyle name="Output 9 5 3 2" xfId="26524" xr:uid="{5F7B8ECF-733A-4416-AAF3-78BDB397376F}"/>
    <cellStyle name="Output 9 5 4" xfId="15705" xr:uid="{CF50D0D9-CA1D-442A-8E03-06542223029C}"/>
    <cellStyle name="Output 9 5 4 2" xfId="27452" xr:uid="{839FE62B-55A1-4CED-8ED9-FD8BDF64D85E}"/>
    <cellStyle name="Output 9 5 5" xfId="16579" xr:uid="{16818717-6A3F-42B5-B41F-703B935CA711}"/>
    <cellStyle name="Output 9 5 5 2" xfId="28326" xr:uid="{A4A82293-D101-458D-AB43-D38A97BBCBA9}"/>
    <cellStyle name="Output 9 5 6" xfId="17444" xr:uid="{049582EA-A902-4B54-8AB2-311628020653}"/>
    <cellStyle name="Output 9 5 6 2" xfId="29165" xr:uid="{980287EE-ED25-416C-91D3-FD9285975CBE}"/>
    <cellStyle name="Output 9 5 7" xfId="18220" xr:uid="{EBFED069-E0C0-4F66-AFA3-E696CE19F6C8}"/>
    <cellStyle name="Output 9 5 7 2" xfId="29941" xr:uid="{A1CFB276-00A6-4964-8022-28EB8C22B3E3}"/>
    <cellStyle name="Output 9 5 8" xfId="18977" xr:uid="{2514F828-C8EC-4ED7-9BD7-C724B00CAC67}"/>
    <cellStyle name="Output 9 6" xfId="11831" xr:uid="{C4F0A608-8A24-48C9-9BF5-E461B6E0A223}"/>
    <cellStyle name="Output 9 6 2" xfId="23659" xr:uid="{BC3A8E32-07B0-4027-BF4B-CE26D3B60B18}"/>
    <cellStyle name="Output 9 7" xfId="10880" xr:uid="{9AF00FBD-708C-48CD-9D5A-9B91CDE84886}"/>
    <cellStyle name="Output 9 7 2" xfId="22749" xr:uid="{C8EEA06D-03CE-4458-9B81-2C0312197A29}"/>
    <cellStyle name="Output 9 8" xfId="11450" xr:uid="{10399495-0809-4C9F-954C-B8FFBDB0B907}"/>
    <cellStyle name="Output 9 8 2" xfId="23308" xr:uid="{1F3D1310-F7DF-40C8-AFD5-E18D8E6D88DE}"/>
    <cellStyle name="Output 9 9" xfId="11179" xr:uid="{621F380C-F677-40BE-B4B7-3EE2E0259537}"/>
    <cellStyle name="Output 9 9 2" xfId="23041" xr:uid="{28BA030B-DD65-450E-9E4C-33D3B65FC9EB}"/>
    <cellStyle name="Parastais 2" xfId="6178" xr:uid="{A739ADAB-4F92-4E31-9BB0-5CF347B8C298}"/>
    <cellStyle name="Parastais 2 2" xfId="6179" xr:uid="{E1796A38-C516-4459-B382-7E3F3EE120BE}"/>
    <cellStyle name="Parastais 2 2 2" xfId="6180" xr:uid="{81252097-58B9-4E13-B201-70F0948FF354}"/>
    <cellStyle name="Parastais 2 2_1_solis_MK Nr 595 " xfId="6181" xr:uid="{AE31C8DA-8799-4ACD-9F5F-91A533D64704}"/>
    <cellStyle name="Parastais 3" xfId="6182" xr:uid="{FA6CC515-3855-4690-B09E-079835625B43}"/>
    <cellStyle name="Parastais_FMLikp01_p05_221205_pap_afp_makp" xfId="6749" xr:uid="{528EA693-FE9E-49DB-97FB-16F0D309D804}"/>
    <cellStyle name="Percent 10" xfId="6405" xr:uid="{A56EA79D-9933-43F3-8602-7183C2CEAA35}"/>
    <cellStyle name="Percent 10 2" xfId="6750" xr:uid="{4FBA596A-8707-4351-AF86-634697BE15CF}"/>
    <cellStyle name="Percent 10 2 2" xfId="7635" xr:uid="{404831C4-BAC5-4986-86D7-1B3C18072240}"/>
    <cellStyle name="Percent 10 2 2 2" xfId="9278" xr:uid="{D4BD059B-DFD8-4C92-838A-571005AEEDC2}"/>
    <cellStyle name="Percent 10 2 2 2 2" xfId="21601" xr:uid="{07C2F5D7-6FD6-43B8-BA07-DBCE3D70D39F}"/>
    <cellStyle name="Percent 10 2 2 3" xfId="20464" xr:uid="{0FD994A1-E747-4B4F-B57C-C0D8181ED7C6}"/>
    <cellStyle name="Percent 10 2 3" xfId="8398" xr:uid="{9715F575-8830-4697-9D22-C1C297B83C83}"/>
    <cellStyle name="Percent 10 2 3 2" xfId="21032" xr:uid="{A4EBCB07-ADFD-4752-9610-B780F552F874}"/>
    <cellStyle name="Percent 10 2 4" xfId="19895" xr:uid="{AF9A8053-7A6C-4ABC-BD84-CF9890411478}"/>
    <cellStyle name="Percent 10 3" xfId="6751" xr:uid="{6BCD6540-BD21-435E-ABE5-A416AA60A74C}"/>
    <cellStyle name="Percent 10 3 2" xfId="7636" xr:uid="{C0C647A9-0F55-4854-88CC-598A9E56A41C}"/>
    <cellStyle name="Percent 10 3 2 2" xfId="9279" xr:uid="{FF335138-5E6C-419E-AB8E-8601DD2728A7}"/>
    <cellStyle name="Percent 10 3 2 2 2" xfId="21602" xr:uid="{308340C7-2EDD-45FB-A0E1-6A4DB107EE62}"/>
    <cellStyle name="Percent 10 3 2 3" xfId="20465" xr:uid="{1FB8C032-3994-4644-95C4-251E83592AE5}"/>
    <cellStyle name="Percent 10 3 3" xfId="8399" xr:uid="{A534D3CD-4E84-43C0-A6AD-5B89F0087DE6}"/>
    <cellStyle name="Percent 10 3 3 2" xfId="21033" xr:uid="{3F9485AD-B45D-42DF-BB1F-D8C9A7EBB1CA}"/>
    <cellStyle name="Percent 10 3 4" xfId="19896" xr:uid="{D724F895-F952-4AB4-8610-113EF6C0FAA9}"/>
    <cellStyle name="Percent 10 4" xfId="7156" xr:uid="{8A6034E0-F811-46F9-97A3-A73B7DCB6E27}"/>
    <cellStyle name="Percent 10 4 2" xfId="8799" xr:uid="{646A698E-7104-4B56-851C-0715970A428E}"/>
    <cellStyle name="Percent 10 4 2 2" xfId="21204" xr:uid="{8C5E88C3-3C65-40B6-BF74-2ECDA7789863}"/>
    <cellStyle name="Percent 10 4 3" xfId="20067" xr:uid="{476972C9-0500-43CA-B396-8A7416D7C1EB}"/>
    <cellStyle name="Percent 10 5" xfId="8114" xr:uid="{79A89594-B964-4D34-8D9F-28E2D9CBE4CF}"/>
    <cellStyle name="Percent 10 5 2" xfId="20749" xr:uid="{685AA2BA-8188-427E-8C78-7623E639808C}"/>
    <cellStyle name="Percent 10 6" xfId="19612" xr:uid="{9A9A4AF6-E0CA-46B4-9451-A089782C5CDC}"/>
    <cellStyle name="Percent 11" xfId="6752" xr:uid="{929C0CAC-4A2F-4171-8FA1-7E4F6B82D640}"/>
    <cellStyle name="Percent 11 2" xfId="6753" xr:uid="{88E95D3F-2FA8-42FE-B941-D6F5DCEF53B1}"/>
    <cellStyle name="Percent 11 2 2" xfId="7638" xr:uid="{6CE96481-E46E-4613-9DAA-A59D42BB7512}"/>
    <cellStyle name="Percent 11 2 2 2" xfId="9281" xr:uid="{852AC1AE-D231-4CBB-B585-B1BCE6135AB7}"/>
    <cellStyle name="Percent 11 2 2 2 2" xfId="21604" xr:uid="{579B09CA-E507-41EA-ABFD-8C7E5D2428C0}"/>
    <cellStyle name="Percent 11 2 2 3" xfId="20467" xr:uid="{DAA8EB3B-8A16-417B-AEB4-B3EDF28712CB}"/>
    <cellStyle name="Percent 11 2 3" xfId="8401" xr:uid="{15289662-D3D3-47E0-8137-23BC9F2387E3}"/>
    <cellStyle name="Percent 11 2 3 2" xfId="21035" xr:uid="{C67FFA18-B669-49E3-8FD4-F1351064CAD7}"/>
    <cellStyle name="Percent 11 2 4" xfId="19898" xr:uid="{4A11DDE7-21BF-4CCF-91AC-90F94748A6F4}"/>
    <cellStyle name="Percent 11 3" xfId="7637" xr:uid="{E84DC16F-1534-4BD8-A673-215B1EEB4D80}"/>
    <cellStyle name="Percent 11 3 2" xfId="9280" xr:uid="{DC981605-C7D2-44F3-878F-426DECEEB5A7}"/>
    <cellStyle name="Percent 11 3 2 2" xfId="21603" xr:uid="{C2F03F62-405A-43CC-95AA-F24745A6A124}"/>
    <cellStyle name="Percent 11 3 3" xfId="20466" xr:uid="{9FBE7B63-9685-4DBC-B9EF-910E59603884}"/>
    <cellStyle name="Percent 11 4" xfId="8400" xr:uid="{0D277934-4CE3-4A69-9C15-12B0AC8D360A}"/>
    <cellStyle name="Percent 11 4 2" xfId="21034" xr:uid="{67944DB8-241B-478D-B932-486D0E5B3DB3}"/>
    <cellStyle name="Percent 11 5" xfId="19897" xr:uid="{2B1D3806-6EFE-4D25-AC88-7B045EDD76A6}"/>
    <cellStyle name="Percent 12" xfId="6754" xr:uid="{4476C0BE-87AE-491F-8007-A12098AD5644}"/>
    <cellStyle name="Percent 12 2" xfId="6755" xr:uid="{99EC20FF-3E21-42CE-A328-DDB86179A13B}"/>
    <cellStyle name="Percent 12 2 2" xfId="7640" xr:uid="{32497F11-8E99-400A-85AF-54545FD768D8}"/>
    <cellStyle name="Percent 12 2 2 2" xfId="9283" xr:uid="{7F03E6BD-F9F6-4CE6-A748-6F5870410D2A}"/>
    <cellStyle name="Percent 12 2 2 2 2" xfId="21606" xr:uid="{F76D6588-7CD0-436E-AA13-ED86E016E377}"/>
    <cellStyle name="Percent 12 2 2 3" xfId="20469" xr:uid="{C94FF90D-48A8-4855-A5B4-F4AEA405F854}"/>
    <cellStyle name="Percent 12 2 3" xfId="8403" xr:uid="{53168C34-A892-44C0-8F3E-FF0A88C235A1}"/>
    <cellStyle name="Percent 12 2 3 2" xfId="21037" xr:uid="{0852677C-5F85-4A77-BF69-7616F5A17F98}"/>
    <cellStyle name="Percent 12 2 4" xfId="19900" xr:uid="{F8EB5234-016F-400E-9392-EA2F7BD0B65D}"/>
    <cellStyle name="Percent 12 3" xfId="7639" xr:uid="{B51885D3-7416-4A46-8594-C3D3522659C0}"/>
    <cellStyle name="Percent 12 3 2" xfId="9282" xr:uid="{BBF3E35A-DF89-427F-9165-957585867AB4}"/>
    <cellStyle name="Percent 12 3 2 2" xfId="21605" xr:uid="{86742352-D465-42CC-B49B-8AB0670FCCAC}"/>
    <cellStyle name="Percent 12 3 3" xfId="20468" xr:uid="{385844CE-F304-4DDA-8001-9A2CACC42B1B}"/>
    <cellStyle name="Percent 12 4" xfId="8402" xr:uid="{F0B0EF09-DB4E-4742-B8CF-F06CF5B93CFA}"/>
    <cellStyle name="Percent 12 4 2" xfId="21036" xr:uid="{59467E74-EF07-4082-8384-DD34ADE56FA6}"/>
    <cellStyle name="Percent 12 5" xfId="19899" xr:uid="{D5904F31-3184-4706-B5CF-729BDFF7E670}"/>
    <cellStyle name="Percent 13" xfId="7689" xr:uid="{C68C7821-9204-43CF-A88F-93465C3BA20A}"/>
    <cellStyle name="Percent 2" xfId="18" xr:uid="{6071AA4D-AFD0-4947-B6A7-8F6E55542194}"/>
    <cellStyle name="Percent 2 2" xfId="6184" xr:uid="{8CB9D436-D003-4F82-B02E-19AFC8C79380}"/>
    <cellStyle name="Percent 2 3" xfId="6183" xr:uid="{9F267778-76E5-485C-9656-A85203367560}"/>
    <cellStyle name="Percent 2 4" xfId="19361" xr:uid="{CA02BF13-34CD-450A-AFEE-2EBA77AA2D84}"/>
    <cellStyle name="Percent 3" xfId="6185" xr:uid="{DF63B742-C7DB-4557-A882-888A8ADE0F9F}"/>
    <cellStyle name="Percent 3 2" xfId="6186" xr:uid="{CB1FD606-CC7E-4BF2-AE80-7A60029D25A2}"/>
    <cellStyle name="Percent 3 3" xfId="6406" xr:uid="{334D6224-FBDD-4E76-B23D-D42F3CBE6384}"/>
    <cellStyle name="Percent 3 3 2" xfId="6756" xr:uid="{D8C07526-47C8-41DC-B3B0-0E550CDCCAE4}"/>
    <cellStyle name="Percent 3 3 2 2" xfId="7641" xr:uid="{C56BC64F-6753-4298-B4F8-93CB66E30EA5}"/>
    <cellStyle name="Percent 3 3 2 2 2" xfId="9284" xr:uid="{FD4AC637-93B7-41D6-97C5-439F9A7822AA}"/>
    <cellStyle name="Percent 3 3 2 2 2 2" xfId="21607" xr:uid="{70DEE513-C28D-43CB-B3B1-A47E0293989E}"/>
    <cellStyle name="Percent 3 3 2 2 3" xfId="20470" xr:uid="{48EB4801-098B-48BC-B8E7-81A7097A8A77}"/>
    <cellStyle name="Percent 3 3 2 3" xfId="8404" xr:uid="{05D528DD-9D13-4663-8D05-9FB69E2423BA}"/>
    <cellStyle name="Percent 3 3 2 3 2" xfId="21038" xr:uid="{34449799-B2BB-4491-83A7-1DB187054ABA}"/>
    <cellStyle name="Percent 3 3 2 4" xfId="19901" xr:uid="{4568A05E-DDB5-4AF9-BA3A-7C2C896FA674}"/>
    <cellStyle name="Percent 3 3 3" xfId="6757" xr:uid="{511395B0-8967-4F24-A844-D9CCC6D1C8CF}"/>
    <cellStyle name="Percent 3 3 3 2" xfId="7642" xr:uid="{B6747AEE-A1A2-4943-BCB2-F43F9B4BE5D3}"/>
    <cellStyle name="Percent 3 3 3 2 2" xfId="9285" xr:uid="{A183E7D9-8C8A-4B9F-BCA8-D7106F9AF3D2}"/>
    <cellStyle name="Percent 3 3 3 2 2 2" xfId="21608" xr:uid="{25722D6F-D3BD-43A2-BC32-1A80BA9D9C2A}"/>
    <cellStyle name="Percent 3 3 3 2 3" xfId="20471" xr:uid="{14C7710B-0E79-4943-8A07-144673D411AA}"/>
    <cellStyle name="Percent 3 3 3 3" xfId="8405" xr:uid="{0C4DECEE-A3F6-4F97-A809-A2065C1BA2E8}"/>
    <cellStyle name="Percent 3 3 3 3 2" xfId="21039" xr:uid="{C79787CD-D444-4716-B0E1-A3EC7D81E124}"/>
    <cellStyle name="Percent 3 3 3 4" xfId="19902" xr:uid="{57505238-FC67-4EC9-9E0E-3E86BCBF95CB}"/>
    <cellStyle name="Percent 3 3 4" xfId="7157" xr:uid="{FD182501-3F99-4495-BE66-0C5BEFD18C4F}"/>
    <cellStyle name="Percent 3 3 4 2" xfId="8800" xr:uid="{C80410A7-E645-4FA0-8337-A5786AED04B2}"/>
    <cellStyle name="Percent 3 3 4 2 2" xfId="21205" xr:uid="{410ADA6C-A06D-44FD-B3C1-36263BCC6FD6}"/>
    <cellStyle name="Percent 3 3 4 3" xfId="20068" xr:uid="{2477B579-EDED-49B6-99AF-75BC04159C05}"/>
    <cellStyle name="Percent 3 3 5" xfId="8115" xr:uid="{C1461C2F-8B43-4FCD-9705-990086B8D7BB}"/>
    <cellStyle name="Percent 3 3 5 2" xfId="20750" xr:uid="{632AE533-5466-4F47-B8E4-3FA4EB208F22}"/>
    <cellStyle name="Percent 3 3 6" xfId="19613" xr:uid="{2D76E5E8-2264-410D-8AEA-CF72C9892463}"/>
    <cellStyle name="Percent 3 4" xfId="6758" xr:uid="{CF40B24B-8499-4B6F-8CE3-DD3EF6E74729}"/>
    <cellStyle name="Percent 3 4 2" xfId="7643" xr:uid="{6DF3CF8D-51E1-416D-AD20-D0CDAE36AA0C}"/>
    <cellStyle name="Percent 3 4 2 2" xfId="9286" xr:uid="{4B49A2D0-1470-4DFC-A6BE-0CBC446AD546}"/>
    <cellStyle name="Percent 3 4 2 2 2" xfId="21609" xr:uid="{01EF48F2-091D-478B-BA29-AED9D6743A83}"/>
    <cellStyle name="Percent 3 4 2 3" xfId="20472" xr:uid="{4863BF91-A0AA-4C37-B7A2-937D7E3AC980}"/>
    <cellStyle name="Percent 3 4 3" xfId="8406" xr:uid="{F227718C-F254-470E-9B9C-CF956ADD2015}"/>
    <cellStyle name="Percent 3 4 3 2" xfId="21040" xr:uid="{A0AA1213-9A7E-4213-A215-5AF6FB07C228}"/>
    <cellStyle name="Percent 3 4 4" xfId="19903" xr:uid="{EBE37E9C-496F-49A0-96D9-FEB6976FE99F}"/>
    <cellStyle name="Percent 3 5" xfId="6759" xr:uid="{B2F6A5A8-5885-4524-AB0B-B12FD68F72B8}"/>
    <cellStyle name="Percent 3 5 2" xfId="7644" xr:uid="{958C41A8-B644-4ED9-8243-E06080271C5F}"/>
    <cellStyle name="Percent 3 5 2 2" xfId="9287" xr:uid="{7A1D7886-2B3D-4D47-9685-443AAD640133}"/>
    <cellStyle name="Percent 3 5 2 2 2" xfId="21610" xr:uid="{57904A92-1865-48EC-9CBE-F38FC41C8712}"/>
    <cellStyle name="Percent 3 5 2 3" xfId="20473" xr:uid="{132C2429-0FCC-47A3-B116-597E9EBE2586}"/>
    <cellStyle name="Percent 3 5 3" xfId="8407" xr:uid="{600600B3-5BA1-48B2-8874-EA23712B86F8}"/>
    <cellStyle name="Percent 3 5 3 2" xfId="21041" xr:uid="{F69FD4C5-2CF0-4659-B996-B984483EB9B4}"/>
    <cellStyle name="Percent 3 5 4" xfId="19904" xr:uid="{10C1B60C-7414-4CF3-BFCA-9028DF9ECD8C}"/>
    <cellStyle name="Percent 4" xfId="6187" xr:uid="{B23743D0-4FD1-4527-9CD4-81CEB8184298}"/>
    <cellStyle name="Percent 5" xfId="6188" xr:uid="{4107F124-3166-47A9-8032-828B342476B5}"/>
    <cellStyle name="Percent 5 2" xfId="6189" xr:uid="{B5D78042-177D-478C-99ED-E7F2D9EA99E9}"/>
    <cellStyle name="Percent 6" xfId="6190" xr:uid="{A907E455-D046-4010-8D49-E2D64B45F2A4}"/>
    <cellStyle name="Percent 6 2" xfId="6191" xr:uid="{E42114D2-3A8C-4BB9-9CD0-C162203F6F9B}"/>
    <cellStyle name="Percent 6 3" xfId="6760" xr:uid="{A0D856C5-5E96-4DA2-8C7B-80220338BEBC}"/>
    <cellStyle name="Percent 6 3 2" xfId="7645" xr:uid="{FCA63B53-2C72-40F1-B1F9-95EDD4750671}"/>
    <cellStyle name="Percent 6 3 2 2" xfId="9288" xr:uid="{690E9D45-1B46-4D5B-9BAC-0216FEE35201}"/>
    <cellStyle name="Percent 6 3 2 2 2" xfId="21611" xr:uid="{AF24F544-9DCB-4D61-819E-9E015E26B3B3}"/>
    <cellStyle name="Percent 6 3 2 3" xfId="20474" xr:uid="{F246D503-9104-423E-AC2D-8B786A194D21}"/>
    <cellStyle name="Percent 6 3 3" xfId="8408" xr:uid="{A6E56B48-A38D-4340-847E-1715AF20DA06}"/>
    <cellStyle name="Percent 6 3 3 2" xfId="21042" xr:uid="{BA3BA573-DEB4-4046-B69E-B8655C650667}"/>
    <cellStyle name="Percent 6 3 4" xfId="19905" xr:uid="{C48DB8DB-EB5C-441F-AE38-1822309D30F3}"/>
    <cellStyle name="Percent 6 4" xfId="6761" xr:uid="{85391C31-C7CA-4536-A744-8F4FA2D96B0A}"/>
    <cellStyle name="Percent 6 4 2" xfId="7646" xr:uid="{58CA6F43-272E-4703-ADC5-86824D6BAFE5}"/>
    <cellStyle name="Percent 6 4 2 2" xfId="9289" xr:uid="{C080A8C4-CBE4-4F52-B5CF-27C0F3F56577}"/>
    <cellStyle name="Percent 6 4 2 2 2" xfId="21612" xr:uid="{EA046527-AEBA-46D0-96A5-56E7D745AE47}"/>
    <cellStyle name="Percent 6 4 2 3" xfId="20475" xr:uid="{BD98277E-4203-4399-BA5A-51FC0A5BB691}"/>
    <cellStyle name="Percent 6 4 3" xfId="8409" xr:uid="{77136132-CCCF-48AC-A768-5B900BB155E2}"/>
    <cellStyle name="Percent 6 4 3 2" xfId="21043" xr:uid="{3ED5D541-B721-414D-BA71-3141CEF5ECF5}"/>
    <cellStyle name="Percent 6 4 4" xfId="19906" xr:uid="{F341D59F-7160-42A1-A2A8-E77DE5859905}"/>
    <cellStyle name="Percent 6 5" xfId="6395" xr:uid="{C4883B80-7861-4877-9C0F-F2D92A548466}"/>
    <cellStyle name="Percent 6 5 2" xfId="7647" xr:uid="{212F02CF-7A6A-4CD5-993A-30C0C827E1C8}"/>
    <cellStyle name="Percent 6 5 2 2" xfId="9290" xr:uid="{106C7BCE-24D8-4667-807E-CABCA6EF2929}"/>
    <cellStyle name="Percent 6 5 2 2 2" xfId="21613" xr:uid="{D9A469DB-D265-47FE-8F72-9FF2D1A360FE}"/>
    <cellStyle name="Percent 6 5 2 3" xfId="20476" xr:uid="{13018FE6-D12F-4E9F-BCCA-1D4B90CE2D15}"/>
    <cellStyle name="Percent 6 5 3" xfId="8111" xr:uid="{98A3DFB1-0EC1-4926-A964-61F4C95E1C7E}"/>
    <cellStyle name="Percent 6 5 3 2" xfId="20746" xr:uid="{AAA42312-8D3E-4DFF-A8B0-071105217A1A}"/>
    <cellStyle name="Percent 6 5 4" xfId="19609" xr:uid="{792BFB38-23A7-45DF-9C51-B4992BC0BEA7}"/>
    <cellStyle name="Percent 6 6" xfId="7112" xr:uid="{115D5158-7619-4E53-BAE8-61CD9357964F}"/>
    <cellStyle name="Percent 6 6 2" xfId="8755" xr:uid="{624997AD-7A1B-4533-980D-CD72CAB30F55}"/>
    <cellStyle name="Percent 6 6 2 2" xfId="21193" xr:uid="{96BE8BF5-2FEC-4528-8095-7D8E41E2C339}"/>
    <cellStyle name="Percent 6 6 3" xfId="20056" xr:uid="{8A3A6CD6-1854-4EA1-AFED-B39701CFDCC7}"/>
    <cellStyle name="Percent 6 7" xfId="7956" xr:uid="{2A2D94C4-7A97-4552-851C-5834F2EC418B}"/>
    <cellStyle name="Percent 6 7 2" xfId="20624" xr:uid="{BA295577-B14A-4379-87D2-60353CA93839}"/>
    <cellStyle name="Percent 6 8" xfId="19487" xr:uid="{21A00F7B-2559-4EE7-8788-0C95958EB2F0}"/>
    <cellStyle name="Percent 7" xfId="6192" xr:uid="{CB21A8AA-8908-495C-9ABB-D15340D12EAA}"/>
    <cellStyle name="Percent 7 2" xfId="6193" xr:uid="{C85ACF84-852D-4D99-AEC5-40F9C900B8DF}"/>
    <cellStyle name="Percent 7 3" xfId="6762" xr:uid="{E728C96A-898A-42C0-ADE5-4FC3299ABB94}"/>
    <cellStyle name="Percent 7 3 2" xfId="7648" xr:uid="{2D9212C0-1895-41C5-B149-FA935397F5A5}"/>
    <cellStyle name="Percent 7 3 2 2" xfId="9291" xr:uid="{4D03C5F9-5A15-43FB-B1B7-F148C1EA90CE}"/>
    <cellStyle name="Percent 7 3 2 2 2" xfId="21614" xr:uid="{BB487E0D-9F33-47B6-9C00-076DBD7AAD4A}"/>
    <cellStyle name="Percent 7 3 2 3" xfId="20477" xr:uid="{59E9FE8B-0F38-40D9-A45C-1AEEE32EDCCA}"/>
    <cellStyle name="Percent 7 3 3" xfId="8410" xr:uid="{8961CB4F-10D8-4375-83D7-89617EFADF1C}"/>
    <cellStyle name="Percent 7 3 3 2" xfId="21044" xr:uid="{D9586E65-7BD0-401E-B534-924676BB92B9}"/>
    <cellStyle name="Percent 7 3 4" xfId="19907" xr:uid="{7B9DC195-B58E-4AC6-BB6B-58B4D6EE594C}"/>
    <cellStyle name="Percent 7 4" xfId="6763" xr:uid="{91B6117C-D8E5-47AB-980F-EAABE9E9F43B}"/>
    <cellStyle name="Percent 7 4 2" xfId="7649" xr:uid="{4DB9803F-2C42-4940-81E8-6D4762D51353}"/>
    <cellStyle name="Percent 7 4 2 2" xfId="9292" xr:uid="{591F2999-AA33-4857-B561-A1A44A7E87BF}"/>
    <cellStyle name="Percent 7 4 2 2 2" xfId="21615" xr:uid="{9E394AC3-EBB2-4F34-AD3D-8CFE5975A611}"/>
    <cellStyle name="Percent 7 4 2 3" xfId="20478" xr:uid="{03A5BEAB-600A-4566-B03A-0B9F4247D856}"/>
    <cellStyle name="Percent 7 4 3" xfId="8411" xr:uid="{25836203-DBE5-4C46-BFF2-0F82032CF459}"/>
    <cellStyle name="Percent 7 4 3 2" xfId="21045" xr:uid="{462DC605-91DF-4F8B-B151-1AB7AA9D442C}"/>
    <cellStyle name="Percent 7 4 4" xfId="19908" xr:uid="{22EAF06E-4C01-46D5-AA75-FE5C0E886253}"/>
    <cellStyle name="Percent 7 5" xfId="6396" xr:uid="{9FD83F00-65BC-4598-93CF-756894120C7A}"/>
    <cellStyle name="Percent 7 5 2" xfId="7650" xr:uid="{21F12213-BC88-4518-8469-5F95C1811E1C}"/>
    <cellStyle name="Percent 7 5 2 2" xfId="9293" xr:uid="{A5753A32-2397-4BA7-B0F2-E88906B24E23}"/>
    <cellStyle name="Percent 7 5 2 2 2" xfId="21616" xr:uid="{E1C4F7A4-1508-47CA-B4E9-3B8D89F1D7E5}"/>
    <cellStyle name="Percent 7 5 2 3" xfId="20479" xr:uid="{49AF2D7F-93B8-4DD2-A978-602928AF3423}"/>
    <cellStyle name="Percent 7 5 3" xfId="8112" xr:uid="{EC01AD35-55C6-4417-82D5-02C97447AF13}"/>
    <cellStyle name="Percent 7 5 3 2" xfId="20747" xr:uid="{083BE961-13D8-4EB2-968D-1CA004577DF6}"/>
    <cellStyle name="Percent 7 5 4" xfId="19610" xr:uid="{576FBC25-43FA-4455-B9A5-AABAC5918AF6}"/>
    <cellStyle name="Percent 7 6" xfId="7113" xr:uid="{4BC26C4A-B255-4197-A544-6C83BF437D33}"/>
    <cellStyle name="Percent 7 6 2" xfId="8756" xr:uid="{C878BFCE-C429-41E3-AFCC-2124F9233E0E}"/>
    <cellStyle name="Percent 7 6 2 2" xfId="21194" xr:uid="{727CD6F9-2DFF-4FA2-BA0B-DE10A9CF2983}"/>
    <cellStyle name="Percent 7 6 3" xfId="20057" xr:uid="{97FF2383-3057-452F-B0FA-0BE8008C6F1D}"/>
    <cellStyle name="Percent 7 7" xfId="7957" xr:uid="{3482F622-861F-4645-B4C8-1635C6ED69CB}"/>
    <cellStyle name="Percent 7 7 2" xfId="20625" xr:uid="{842EDCF8-13BD-4ACD-BCFD-8513AE12BD6C}"/>
    <cellStyle name="Percent 7 8" xfId="19488" xr:uid="{AFB01F33-ADCA-4B5B-B33B-374F0E027B1E}"/>
    <cellStyle name="Percent 8" xfId="6194" xr:uid="{ED786B7F-E60E-45B0-B175-FA6FA1C3EE67}"/>
    <cellStyle name="Percent 9" xfId="6195" xr:uid="{26112963-29AD-41CF-A869-4FF4AD13B7DE}"/>
    <cellStyle name="Percent 9 2" xfId="6196" xr:uid="{ED71D385-B11E-454C-848D-1D811BD8B97D}"/>
    <cellStyle name="Pie??m." xfId="6764" xr:uid="{3B01F29B-7A64-4A52-9F91-177BE6595BC0}"/>
    <cellStyle name="Procenti 2" xfId="6197" xr:uid="{AE275273-E675-431E-AE2B-584D18C5C61E}"/>
    <cellStyle name="SAPBEXstdItem" xfId="6198" xr:uid="{7F28D556-82C4-42AF-AABE-CF2DFA4AA7D7}"/>
    <cellStyle name="Style 1" xfId="6765" xr:uid="{7EA93E99-BD64-43C4-8CB2-AE04F7773470}"/>
    <cellStyle name="Title 10" xfId="6199" xr:uid="{81AAD6BF-0231-4503-9101-1846680699AE}"/>
    <cellStyle name="Title 11" xfId="6200" xr:uid="{68AB9881-60BC-4798-928D-8B43D4524A91}"/>
    <cellStyle name="Title 12" xfId="6201" xr:uid="{522B5BEC-61A5-4A05-9FC8-D7D4B56D9E3C}"/>
    <cellStyle name="Title 13" xfId="6202" xr:uid="{49713139-5E47-4B0B-BB0B-C7CEB0293C7E}"/>
    <cellStyle name="Title 14" xfId="6203" xr:uid="{FCFD1EBC-689B-4206-BA4A-6898C9DB4C2A}"/>
    <cellStyle name="Title 15" xfId="6204" xr:uid="{3E0EDF1D-9342-451D-9368-28466FFA1D6A}"/>
    <cellStyle name="Title 16" xfId="6205" xr:uid="{4EE1D5F2-0D6C-409D-98E5-3E08442714BC}"/>
    <cellStyle name="Title 17" xfId="6206" xr:uid="{E72557FD-4C02-4B7E-B58F-C887B7305CC2}"/>
    <cellStyle name="Title 18" xfId="6207" xr:uid="{68EFF5B0-3D4F-4A32-BEF4-059D1E9CF202}"/>
    <cellStyle name="Title 18 2" xfId="6208" xr:uid="{D621F67E-E0AC-4175-B4A5-FFABB0A80781}"/>
    <cellStyle name="Title 19" xfId="6209" xr:uid="{CDCC2AFE-9CD3-4272-A187-D43C03BF41A5}"/>
    <cellStyle name="Title 19 2" xfId="6210" xr:uid="{8234A4F1-C2D3-4DB3-BC5A-65893A03FCFC}"/>
    <cellStyle name="Title 2" xfId="6211" xr:uid="{EC99FE82-6ADC-480E-8348-4AAD6FBF3FB4}"/>
    <cellStyle name="Title 3" xfId="6212" xr:uid="{32378860-0156-454B-9991-95DE61767D8E}"/>
    <cellStyle name="Title 4" xfId="6213" xr:uid="{85628FF4-55DA-4290-B22F-9030440A1851}"/>
    <cellStyle name="Title 5" xfId="6214" xr:uid="{2E1482B9-62ED-4096-A17F-24AD1D479BB2}"/>
    <cellStyle name="Title 6" xfId="6215" xr:uid="{E01A410A-7061-46B4-8663-8397ACE5E296}"/>
    <cellStyle name="Title 7" xfId="6216" xr:uid="{1C2BB9F7-1D0B-416A-9C14-4ED27482FF64}"/>
    <cellStyle name="Title 8" xfId="6217" xr:uid="{8B9A7D9F-47B0-4E1C-B690-9BB445091DEA}"/>
    <cellStyle name="Title 9" xfId="6218" xr:uid="{713F3AA7-3A34-4475-B796-6DF0844F6B72}"/>
    <cellStyle name="Total 10" xfId="6219" xr:uid="{90B8B6A7-7ECD-49EB-B01D-13A8A698B0CD}"/>
    <cellStyle name="Total 10 10" xfId="11173" xr:uid="{A678AE3E-CB60-440E-B926-8E34A3229715}"/>
    <cellStyle name="Total 10 10 2" xfId="23038" xr:uid="{32793304-C159-4993-A8D0-590BB0E41E88}"/>
    <cellStyle name="Total 10 11" xfId="13028" xr:uid="{69A95DCF-A7A2-42BA-9418-5C22E2566386}"/>
    <cellStyle name="Total 10 11 2" xfId="24820" xr:uid="{9144B076-90A9-4FEA-8E89-FCCD5C32CD8C}"/>
    <cellStyle name="Total 10 12" xfId="9879" xr:uid="{452CA1C7-54D2-42CC-9E0F-666F0F3264C0}"/>
    <cellStyle name="Total 10 12 2" xfId="21755" xr:uid="{DABBCBD5-AB01-4E4A-9055-AD57548D12C9}"/>
    <cellStyle name="Total 10 13" xfId="12654" xr:uid="{7CB1F27F-82DE-4B1D-AA84-FE5F5D13C1BC}"/>
    <cellStyle name="Total 10 13 2" xfId="24453" xr:uid="{ABD7F6CB-D8BF-4466-B8AB-24F1591CA60B}"/>
    <cellStyle name="Total 10 2" xfId="6220" xr:uid="{086565A8-D578-4787-8B51-F1309F27DC70}"/>
    <cellStyle name="Total 10 2 10" xfId="11992" xr:uid="{F512483C-555A-40AE-8B6F-9653CBBA13BE}"/>
    <cellStyle name="Total 10 2 10 2" xfId="23817" xr:uid="{DFB21259-81EA-4D6F-9F7E-983B8E0FFE16}"/>
    <cellStyle name="Total 10 2 11" xfId="10742" xr:uid="{81548B49-787A-4067-A8BD-43D989FDB48D}"/>
    <cellStyle name="Total 10 2 11 2" xfId="22613" xr:uid="{4290F775-4C61-45E1-A242-7C869DCB9D39}"/>
    <cellStyle name="Total 10 2 12" xfId="11574" xr:uid="{35B7BBA7-AE5E-4DE4-A99D-441568791122}"/>
    <cellStyle name="Total 10 2 12 2" xfId="23422" xr:uid="{D667C446-E3C0-42AD-9636-5D5312BC1D27}"/>
    <cellStyle name="Total 10 2 2" xfId="6848" xr:uid="{85F2B2A6-052B-4999-81AD-D782AB3534D7}"/>
    <cellStyle name="Total 10 2 2 10" xfId="11076" xr:uid="{301B540C-0DB5-4BDF-861C-CA17D29CF682}"/>
    <cellStyle name="Total 10 2 2 10 2" xfId="22945" xr:uid="{510E4A49-2209-4795-AC60-DAA7E3D3EA42}"/>
    <cellStyle name="Total 10 2 2 11" xfId="13526" xr:uid="{444A0770-367C-45A6-9257-0848AC69A20C}"/>
    <cellStyle name="Total 10 2 2 11 2" xfId="25305" xr:uid="{7EF5F316-A4C5-401F-A8FA-ED0E93B98179}"/>
    <cellStyle name="Total 10 2 2 2" xfId="7651" xr:uid="{A384AD77-5E64-427B-90A0-73496F7CD14E}"/>
    <cellStyle name="Total 10 2 2 2 10" xfId="18081" xr:uid="{644C6B6D-1E70-476D-8721-E1D308A2A38E}"/>
    <cellStyle name="Total 10 2 2 2 10 2" xfId="29802" xr:uid="{4134FE0B-9684-43FA-BE4D-47EF22440977}"/>
    <cellStyle name="Total 10 2 2 2 2" xfId="9294" xr:uid="{3563D2BF-D18E-4EA4-9E1C-8D0734FCE8A2}"/>
    <cellStyle name="Total 10 2 2 2 2 2" xfId="13715" xr:uid="{4C5C760C-6987-4802-B261-4CFA04F9BD09}"/>
    <cellStyle name="Total 10 2 2 2 2 2 2" xfId="25489" xr:uid="{101D9DAC-BDFF-4696-A462-1766B371CEFC}"/>
    <cellStyle name="Total 10 2 2 2 2 3" xfId="14677" xr:uid="{EF788753-D8DB-4697-8B5C-FA9FBE2021F0}"/>
    <cellStyle name="Total 10 2 2 2 2 3 2" xfId="26448" xr:uid="{A0AC19D6-7174-4F2D-BC77-8A1C84A9C28D}"/>
    <cellStyle name="Total 10 2 2 2 2 4" xfId="15629" xr:uid="{5EEE9E06-8813-4AA4-B86D-551558EF81C8}"/>
    <cellStyle name="Total 10 2 2 2 2 4 2" xfId="27376" xr:uid="{066CBBB2-C50B-4153-991E-30DFADA3107E}"/>
    <cellStyle name="Total 10 2 2 2 2 5" xfId="16507" xr:uid="{22687492-718F-4E5F-A5BE-EB7F89B343AD}"/>
    <cellStyle name="Total 10 2 2 2 2 5 2" xfId="28254" xr:uid="{0E2FEB15-AA30-4758-8634-4BCDFCEF2B83}"/>
    <cellStyle name="Total 10 2 2 2 2 6" xfId="17372" xr:uid="{35043742-D076-4BCF-879F-0D194F0DF681}"/>
    <cellStyle name="Total 10 2 2 2 2 6 2" xfId="29093" xr:uid="{D6AF5A29-8EA9-44F8-B2B3-134CA0B94266}"/>
    <cellStyle name="Total 10 2 2 2 2 7" xfId="18148" xr:uid="{363F7C82-6212-49EE-8666-78806B4CBE5E}"/>
    <cellStyle name="Total 10 2 2 2 2 7 2" xfId="29869" xr:uid="{4944C456-667F-48F1-A3A8-7A797573C02B}"/>
    <cellStyle name="Total 10 2 2 2 2 8" xfId="18905" xr:uid="{7C9C6968-6875-42E0-A43E-0A0D84DA3DBB}"/>
    <cellStyle name="Total 10 2 2 2 3" xfId="9731" xr:uid="{7AA74791-6711-4FD3-97FA-54710CF1A0CF}"/>
    <cellStyle name="Total 10 2 2 2 3 2" xfId="14136" xr:uid="{4099B502-A95C-464E-9C8F-212DD83AA70D}"/>
    <cellStyle name="Total 10 2 2 2 3 2 2" xfId="25909" xr:uid="{33B9B1BE-2795-481A-8C1D-0D9FD9DABDB1}"/>
    <cellStyle name="Total 10 2 2 2 3 3" xfId="15096" xr:uid="{7ED29FBF-9C8A-47C4-A691-5D13BF83BF66}"/>
    <cellStyle name="Total 10 2 2 2 3 3 2" xfId="26867" xr:uid="{61A5D8C2-E220-4801-A181-9521CE295584}"/>
    <cellStyle name="Total 10 2 2 2 3 4" xfId="16048" xr:uid="{8D5836FC-A0C7-4DF5-8279-1AF01462B40A}"/>
    <cellStyle name="Total 10 2 2 2 3 4 2" xfId="27795" xr:uid="{3E206FF0-AA3B-498D-AE23-4DDD4F3872C7}"/>
    <cellStyle name="Total 10 2 2 2 3 5" xfId="16922" xr:uid="{6AC31C41-B338-47E8-9916-E39CAF0C3904}"/>
    <cellStyle name="Total 10 2 2 2 3 5 2" xfId="28669" xr:uid="{087A180F-7C1A-46BF-94AC-75B05619D9F0}"/>
    <cellStyle name="Total 10 2 2 2 3 6" xfId="17787" xr:uid="{AC229F70-1845-49C9-B36C-2C45D37BFF8D}"/>
    <cellStyle name="Total 10 2 2 2 3 6 2" xfId="29508" xr:uid="{6433B603-873B-45F2-8770-0C080405A21A}"/>
    <cellStyle name="Total 10 2 2 2 3 7" xfId="18563" xr:uid="{483D03AF-D545-4858-B2D5-10AD787A271D}"/>
    <cellStyle name="Total 10 2 2 2 3 7 2" xfId="30284" xr:uid="{D42B766A-1137-430D-8140-05FC2D7DFF5B}"/>
    <cellStyle name="Total 10 2 2 2 3 8" xfId="19320" xr:uid="{955A4572-C43A-41FE-BD12-6E2DEBEF7E6E}"/>
    <cellStyle name="Total 10 2 2 2 4" xfId="12701" xr:uid="{42533BF7-E36A-4167-9565-89E8C195CCC1}"/>
    <cellStyle name="Total 10 2 2 2 4 2" xfId="24499" xr:uid="{7852EC14-A65E-435C-945F-2306B3DD696B}"/>
    <cellStyle name="Total 10 2 2 2 5" xfId="13477" xr:uid="{99D204C8-0051-4A54-8819-17E84976636D}"/>
    <cellStyle name="Total 10 2 2 2 5 2" xfId="25260" xr:uid="{DB7B8057-2F98-4FDD-B2AB-D0DEB86B7034}"/>
    <cellStyle name="Total 10 2 2 2 6" xfId="14481" xr:uid="{B518F58C-6C40-4A7E-8EB7-E24B8A5626AC}"/>
    <cellStyle name="Total 10 2 2 2 6 2" xfId="26253" xr:uid="{43938427-82E0-4220-97B3-8242D6D3CD53}"/>
    <cellStyle name="Total 10 2 2 2 7" xfId="15439" xr:uid="{316775D9-A0EB-4334-ABCA-B872269D646F}"/>
    <cellStyle name="Total 10 2 2 2 7 2" xfId="27199" xr:uid="{EF9E3D0D-5897-4ABD-AA4D-57AB73AEF2C1}"/>
    <cellStyle name="Total 10 2 2 2 8" xfId="16364" xr:uid="{F8D0A1DD-6938-4997-BF27-0C4ECF8F8AC7}"/>
    <cellStyle name="Total 10 2 2 2 8 2" xfId="28111" xr:uid="{41D5314C-BF4C-4B80-B3B4-8F529A88DCBE}"/>
    <cellStyle name="Total 10 2 2 2 9" xfId="17235" xr:uid="{ED987C7F-0268-4436-92FB-416AF354B255}"/>
    <cellStyle name="Total 10 2 2 2 9 2" xfId="28978" xr:uid="{D22F9994-1D23-4F35-8BA0-971C24DEB9D9}"/>
    <cellStyle name="Total 10 2 2 3" xfId="8493" xr:uid="{0B740F1C-EEAC-4E54-9101-9804592EEEDE}"/>
    <cellStyle name="Total 10 2 2 3 2" xfId="13234" xr:uid="{A5D12E30-35FE-4B52-8326-CC0B8BBCDC9A}"/>
    <cellStyle name="Total 10 2 2 3 2 2" xfId="25020" xr:uid="{8F91F3BB-4BD5-4CDE-BD98-8EC6BD9AB5EC}"/>
    <cellStyle name="Total 10 2 2 3 3" xfId="14254" xr:uid="{CDB30347-E621-4814-A188-1D3A75D53B25}"/>
    <cellStyle name="Total 10 2 2 3 3 2" xfId="26027" xr:uid="{C52EBB39-94D7-4B0E-BBA2-8175D290FBBB}"/>
    <cellStyle name="Total 10 2 2 3 4" xfId="15214" xr:uid="{31AADF9D-DC48-479B-BE3C-F574806799E7}"/>
    <cellStyle name="Total 10 2 2 3 4 2" xfId="26983" xr:uid="{0C2A0091-2F07-4866-9E50-E71EF79178FE}"/>
    <cellStyle name="Total 10 2 2 3 5" xfId="16163" xr:uid="{E8573EDF-76D6-4466-A559-E20F0C189EC7}"/>
    <cellStyle name="Total 10 2 2 3 5 2" xfId="27910" xr:uid="{409FAEB7-1EAC-4350-9596-CE2D0C2EFBD2}"/>
    <cellStyle name="Total 10 2 2 3 6" xfId="17036" xr:uid="{C4A5A169-3A55-4BE1-8437-79F1E5AF3F34}"/>
    <cellStyle name="Total 10 2 2 3 6 2" xfId="28783" xr:uid="{DA0F06BB-7F48-43B8-8CD2-1C7017E84DDC}"/>
    <cellStyle name="Total 10 2 2 3 7" xfId="17901" xr:uid="{B34EB8F1-79F4-4456-84F8-D5026EC535EE}"/>
    <cellStyle name="Total 10 2 2 3 7 2" xfId="29622" xr:uid="{10086882-E9E8-4503-9EA2-58EFDA75A741}"/>
    <cellStyle name="Total 10 2 2 3 8" xfId="18677" xr:uid="{EF6154D8-1FBB-443F-B03B-F0DAA33C9B84}"/>
    <cellStyle name="Total 10 2 2 4" xfId="9503" xr:uid="{DBF648F6-A8EE-48A3-B349-15BE3B9FFC91}"/>
    <cellStyle name="Total 10 2 2 4 2" xfId="13908" xr:uid="{6C04D8BF-60CE-472C-97DC-C8F8679ECE14}"/>
    <cellStyle name="Total 10 2 2 4 2 2" xfId="25681" xr:uid="{C0431CD6-DD0F-4479-B00A-9146A9697748}"/>
    <cellStyle name="Total 10 2 2 4 3" xfId="14868" xr:uid="{36FEE166-304C-45FA-A9B7-340C7C0E627F}"/>
    <cellStyle name="Total 10 2 2 4 3 2" xfId="26639" xr:uid="{BF728E55-89F5-46CC-ABF7-73C0486DF51A}"/>
    <cellStyle name="Total 10 2 2 4 4" xfId="15820" xr:uid="{ACF07509-C3C7-4F24-8006-EF8718C8153D}"/>
    <cellStyle name="Total 10 2 2 4 4 2" xfId="27567" xr:uid="{B84B9C93-B032-4A1B-ADE9-2D866193AE15}"/>
    <cellStyle name="Total 10 2 2 4 5" xfId="16694" xr:uid="{EF537F77-ACFC-4D59-B320-A78688E46801}"/>
    <cellStyle name="Total 10 2 2 4 5 2" xfId="28441" xr:uid="{C566988D-C539-4F7D-9F03-4DE27A29D86D}"/>
    <cellStyle name="Total 10 2 2 4 6" xfId="17559" xr:uid="{BC0E3D05-88D2-44FE-8B26-3D0C6D2DCC8E}"/>
    <cellStyle name="Total 10 2 2 4 6 2" xfId="29280" xr:uid="{B5698B55-CA5C-4FE1-A30B-94D357A236DE}"/>
    <cellStyle name="Total 10 2 2 4 7" xfId="18335" xr:uid="{E94EC33B-5B56-41DF-B5EF-789B7DE0B372}"/>
    <cellStyle name="Total 10 2 2 4 7 2" xfId="30056" xr:uid="{0DF34E67-4253-4808-9F0D-2E8757526988}"/>
    <cellStyle name="Total 10 2 2 4 8" xfId="19092" xr:uid="{5CE228B0-3586-4192-A784-0C86B639AC36}"/>
    <cellStyle name="Total 10 2 2 5" xfId="12205" xr:uid="{B3C8133F-0786-45E8-883C-7E2CA4AB87D6}"/>
    <cellStyle name="Total 10 2 2 5 2" xfId="24022" xr:uid="{319F0743-DA08-412C-A49C-F6303ACCE1A0}"/>
    <cellStyle name="Total 10 2 2 6" xfId="10558" xr:uid="{A6AFA92C-51DA-4642-AB7C-11391E8A9692}"/>
    <cellStyle name="Total 10 2 2 6 2" xfId="22430" xr:uid="{97976A1D-420F-4176-97D9-FD339179B62F}"/>
    <cellStyle name="Total 10 2 2 7" xfId="12035" xr:uid="{C6907C59-8963-4A0C-A20F-5C267A01C77A}"/>
    <cellStyle name="Total 10 2 2 7 2" xfId="23856" xr:uid="{EAE8827C-7468-4A5E-A048-D1CC556BFFBA}"/>
    <cellStyle name="Total 10 2 2 8" xfId="10713" xr:uid="{B75CBF30-F8E0-471C-87A4-B12F9816DB02}"/>
    <cellStyle name="Total 10 2 2 8 2" xfId="22585" xr:uid="{4C64578F-CB75-4FA9-B665-5993CD19E628}"/>
    <cellStyle name="Total 10 2 2 9" xfId="11599" xr:uid="{EE7C0CE0-EA21-452B-A663-20C59A0BEF16}"/>
    <cellStyle name="Total 10 2 2 9 2" xfId="23443" xr:uid="{BBC375EE-F0BD-4295-B816-1D88731C2EAB}"/>
    <cellStyle name="Total 10 2 3" xfId="7115" xr:uid="{09EAFB8A-F7A7-49FE-B79D-BAC8FA056451}"/>
    <cellStyle name="Total 10 2 3 10" xfId="11579" xr:uid="{6BD77D79-A030-4663-ADCA-C0140829E094}"/>
    <cellStyle name="Total 10 2 3 10 2" xfId="23427" xr:uid="{5CC46589-2DCD-499D-A94A-8BED53C0E43A}"/>
    <cellStyle name="Total 10 2 3 2" xfId="8758" xr:uid="{9777B2D4-7A36-4F0C-80CE-AA22D593E48F}"/>
    <cellStyle name="Total 10 2 3 2 2" xfId="13417" xr:uid="{012CFE9C-2582-4D43-851D-904FD387194C}"/>
    <cellStyle name="Total 10 2 3 2 2 2" xfId="25200" xr:uid="{CEB45582-8682-4D85-99F9-B2C69465A80B}"/>
    <cellStyle name="Total 10 2 3 2 3" xfId="14423" xr:uid="{4816AF41-0832-4F2D-8EC4-F56C0FA38748}"/>
    <cellStyle name="Total 10 2 3 2 3 2" xfId="26195" xr:uid="{C4F17D62-D352-44FB-8491-EA7CD1B0A4EA}"/>
    <cellStyle name="Total 10 2 3 2 4" xfId="15381" xr:uid="{3CCA9113-7CE7-4693-99AD-0ADDD0A2826C}"/>
    <cellStyle name="Total 10 2 3 2 4 2" xfId="27142" xr:uid="{094C2C8B-C67C-45C5-B79E-1ABEE916AE9F}"/>
    <cellStyle name="Total 10 2 3 2 5" xfId="16307" xr:uid="{4A14E117-D4F5-43BF-8809-4C9BB0483C77}"/>
    <cellStyle name="Total 10 2 3 2 5 2" xfId="28054" xr:uid="{8C48B608-B436-48F7-AFC9-51EB57F9C663}"/>
    <cellStyle name="Total 10 2 3 2 6" xfId="17178" xr:uid="{14F945F5-7E87-4D8C-8731-BECE6164DC4B}"/>
    <cellStyle name="Total 10 2 3 2 6 2" xfId="28922" xr:uid="{52C14D40-7ACF-4EAA-9887-ABAAF19301FD}"/>
    <cellStyle name="Total 10 2 3 2 7" xfId="18025" xr:uid="{CEB20AD2-AAEB-4F6F-82EC-A59D3CAF5C66}"/>
    <cellStyle name="Total 10 2 3 2 7 2" xfId="29746" xr:uid="{66852183-83EC-4062-BE2E-EA328BD9FDFF}"/>
    <cellStyle name="Total 10 2 3 2 8" xfId="18792" xr:uid="{AC084916-E3F0-472D-A04A-A168FCDEE482}"/>
    <cellStyle name="Total 10 2 3 3" xfId="9618" xr:uid="{59D3006B-81C9-4977-AB73-1FB4D1207EE2}"/>
    <cellStyle name="Total 10 2 3 3 2" xfId="14023" xr:uid="{08FCF2FB-64F9-47FD-BAB6-09A63A66F028}"/>
    <cellStyle name="Total 10 2 3 3 2 2" xfId="25796" xr:uid="{74D529B3-F53A-4422-B6B3-B20D26BE9B1A}"/>
    <cellStyle name="Total 10 2 3 3 3" xfId="14983" xr:uid="{0BB91775-362C-4067-9005-260BD414B423}"/>
    <cellStyle name="Total 10 2 3 3 3 2" xfId="26754" xr:uid="{9DA62724-24A9-45F0-8119-038E759F0D7F}"/>
    <cellStyle name="Total 10 2 3 3 4" xfId="15935" xr:uid="{9E03986F-580F-4866-959B-F681170DC0BC}"/>
    <cellStyle name="Total 10 2 3 3 4 2" xfId="27682" xr:uid="{A95C2B0F-6932-4BAD-9852-0189B3437F09}"/>
    <cellStyle name="Total 10 2 3 3 5" xfId="16809" xr:uid="{9EBEF87B-5688-4E79-9DD8-F5CC46799202}"/>
    <cellStyle name="Total 10 2 3 3 5 2" xfId="28556" xr:uid="{2DD7E116-F9BD-41B4-85C1-56F9F79DDAA7}"/>
    <cellStyle name="Total 10 2 3 3 6" xfId="17674" xr:uid="{7A9CCBD2-8D65-4D43-9943-6AA4E51D6C90}"/>
    <cellStyle name="Total 10 2 3 3 6 2" xfId="29395" xr:uid="{41D4E70C-0C75-40AF-BC92-3147DFE79C9A}"/>
    <cellStyle name="Total 10 2 3 3 7" xfId="18450" xr:uid="{E17E06E0-A61F-4141-9659-1BF6C5E47188}"/>
    <cellStyle name="Total 10 2 3 3 7 2" xfId="30171" xr:uid="{CF2A0041-B28A-464D-BBC5-B26B13E8E6EE}"/>
    <cellStyle name="Total 10 2 3 3 8" xfId="19207" xr:uid="{FE3F29BE-8285-41DE-B504-6AA01699E4AE}"/>
    <cellStyle name="Total 10 2 3 4" xfId="12388" xr:uid="{DF9FF321-A6B4-44CF-B4C9-2F3E45130ACA}"/>
    <cellStyle name="Total 10 2 3 4 2" xfId="24202" xr:uid="{7433E064-CCFB-486C-A431-054CE4242358}"/>
    <cellStyle name="Total 10 2 3 5" xfId="10389" xr:uid="{6FF20669-E1AD-4D97-8476-8821D924A93A}"/>
    <cellStyle name="Total 10 2 3 5 2" xfId="22261" xr:uid="{0A6EB91A-81BF-410C-9544-E22CB035CFE5}"/>
    <cellStyle name="Total 10 2 3 6" xfId="11659" xr:uid="{F2145832-B7B4-4ECD-8F82-6D7C6324F3D2}"/>
    <cellStyle name="Total 10 2 3 6 2" xfId="23498" xr:uid="{86D7C001-1AED-40F3-BDD0-A2DBED92868C}"/>
    <cellStyle name="Total 10 2 3 7" xfId="11025" xr:uid="{95396A62-C27A-4B4F-8BA5-78A35DBF9622}"/>
    <cellStyle name="Total 10 2 3 7 2" xfId="22894" xr:uid="{3344A2E1-7320-4AB3-A49F-797A8FB49170}"/>
    <cellStyle name="Total 10 2 3 8" xfId="12006" xr:uid="{38F1A19D-2837-4A4E-940E-F4537F755209}"/>
    <cellStyle name="Total 10 2 3 8 2" xfId="23829" xr:uid="{8DFB22AE-D2E4-465A-B74C-637A1E74B5EC}"/>
    <cellStyle name="Total 10 2 3 9" xfId="10735" xr:uid="{0A5AA9D0-71E4-48C4-A6DA-640B7FA628EB}"/>
    <cellStyle name="Total 10 2 3 9 2" xfId="22607" xr:uid="{8544FC95-CB05-40DB-AF1E-0EC19E991835}"/>
    <cellStyle name="Total 10 2 4" xfId="7959" xr:uid="{87C3B43B-4162-4A13-967E-5C89BA951ADC}"/>
    <cellStyle name="Total 10 2 4 2" xfId="12928" xr:uid="{EE251C79-9F55-4061-8787-C364EDF57927}"/>
    <cellStyle name="Total 10 2 4 2 2" xfId="24722" xr:uid="{57935868-7BA7-418C-9C74-2EE391EECFD2}"/>
    <cellStyle name="Total 10 2 4 3" xfId="9961" xr:uid="{D4F6F968-0A32-4087-92E3-CAF6D6E99FF6}"/>
    <cellStyle name="Total 10 2 4 3 2" xfId="21836" xr:uid="{84EBF104-7984-4FD3-866C-CDD0E6D86FC1}"/>
    <cellStyle name="Total 10 2 4 4" xfId="11758" xr:uid="{E9EA7EEA-A0EA-4619-805B-24D34F99EDF1}"/>
    <cellStyle name="Total 10 2 4 4 2" xfId="23586" xr:uid="{A05BDEA4-B6B3-4F1A-BC69-9F4F084094D4}"/>
    <cellStyle name="Total 10 2 4 5" xfId="10945" xr:uid="{E26C85FC-C8EC-4452-B65E-9CA7C94F3286}"/>
    <cellStyle name="Total 10 2 4 5 2" xfId="22814" xr:uid="{C3BB17D6-810B-41DA-9304-5A375F30BEE3}"/>
    <cellStyle name="Total 10 2 4 6" xfId="12014" xr:uid="{CCD7AE1F-E755-4F4A-B5DB-B9C641CF958C}"/>
    <cellStyle name="Total 10 2 4 6 2" xfId="23836" xr:uid="{10E17A62-F691-477A-807A-C4CC2616E9D6}"/>
    <cellStyle name="Total 10 2 4 7" xfId="10730" xr:uid="{7A86EC51-942A-4073-A0C8-CE518754C153}"/>
    <cellStyle name="Total 10 2 4 7 2" xfId="22602" xr:uid="{9EB2FDFB-4846-4D26-9307-C6A0BBBE1BB0}"/>
    <cellStyle name="Total 10 2 4 8" xfId="11582" xr:uid="{DFB00154-B709-4397-B20A-346E4A937DE2}"/>
    <cellStyle name="Total 10 2 5" xfId="9390" xr:uid="{6BCB3273-3D27-48FA-B83C-36FEA60DB33A}"/>
    <cellStyle name="Total 10 2 5 2" xfId="13795" xr:uid="{0A8CC74E-7337-4013-BD90-2A3EEA39974F}"/>
    <cellStyle name="Total 10 2 5 2 2" xfId="25568" xr:uid="{32883449-5122-43DE-A996-A135AD970296}"/>
    <cellStyle name="Total 10 2 5 3" xfId="14755" xr:uid="{C32E5D3F-D8C5-481B-A2FC-C78E384378ED}"/>
    <cellStyle name="Total 10 2 5 3 2" xfId="26526" xr:uid="{6C3A5D98-39D3-4C2C-8FB6-970F8567C5D2}"/>
    <cellStyle name="Total 10 2 5 4" xfId="15707" xr:uid="{64E1B430-05E8-4A78-9DC4-5E781BFBB867}"/>
    <cellStyle name="Total 10 2 5 4 2" xfId="27454" xr:uid="{3539F059-88CE-4629-BB75-E51F7E6D75CD}"/>
    <cellStyle name="Total 10 2 5 5" xfId="16581" xr:uid="{9C3C326D-E5CA-4FD1-98E9-4ADAF458548C}"/>
    <cellStyle name="Total 10 2 5 5 2" xfId="28328" xr:uid="{17353AE6-6153-4B71-B5F1-6FFD3CF85339}"/>
    <cellStyle name="Total 10 2 5 6" xfId="17446" xr:uid="{55EEF2A6-35D2-420C-8CAA-323743BA06EB}"/>
    <cellStyle name="Total 10 2 5 6 2" xfId="29167" xr:uid="{CB2ABF8C-BA94-4204-B37E-13FCC1ADB84D}"/>
    <cellStyle name="Total 10 2 5 7" xfId="18222" xr:uid="{E096A90A-71E8-4B8B-9A25-65A43AC92FB6}"/>
    <cellStyle name="Total 10 2 5 7 2" xfId="29943" xr:uid="{AFBCC440-DF55-447D-8FB7-E60BB007282D}"/>
    <cellStyle name="Total 10 2 5 8" xfId="18979" xr:uid="{81D6A70D-D64D-4133-87D9-E67D3EFEB3FD}"/>
    <cellStyle name="Total 10 2 6" xfId="11854" xr:uid="{CDEDB99F-C3FC-4219-956B-0B180429AA59}"/>
    <cellStyle name="Total 10 2 6 2" xfId="23681" xr:uid="{7005A696-05A3-4598-8048-65DFB137B935}"/>
    <cellStyle name="Total 10 2 7" xfId="10861" xr:uid="{9729C564-E44B-4C39-84E8-15821C12D378}"/>
    <cellStyle name="Total 10 2 7 2" xfId="22730" xr:uid="{1289E3BC-8D78-478E-B1F1-E4181CDA843B}"/>
    <cellStyle name="Total 10 2 8" xfId="11465" xr:uid="{CD00A10E-B5C6-43C2-8C58-91D9DA742338}"/>
    <cellStyle name="Total 10 2 8 2" xfId="23319" xr:uid="{49F58286-1D29-4D32-84F5-055A9AD26EA7}"/>
    <cellStyle name="Total 10 2 9" xfId="11172" xr:uid="{143697F9-F79F-4654-BA94-24E3E074FCE4}"/>
    <cellStyle name="Total 10 2 9 2" xfId="23037" xr:uid="{51FE24E8-D762-46B3-A394-E7E54D446380}"/>
    <cellStyle name="Total 10 3" xfId="6847" xr:uid="{86F58B43-EDFC-446D-9242-264E003ADB47}"/>
    <cellStyle name="Total 10 3 10" xfId="14291" xr:uid="{4AD5090B-BAA6-4BF4-B66D-1D8CA9D6F78B}"/>
    <cellStyle name="Total 10 3 10 2" xfId="26064" xr:uid="{A0E785E6-7C62-43D3-87C5-488075E32982}"/>
    <cellStyle name="Total 10 3 11" xfId="15251" xr:uid="{132006BB-1D97-4A9C-8B47-4043EE7BBF77}"/>
    <cellStyle name="Total 10 3 11 2" xfId="27020" xr:uid="{200C5894-AAE5-4590-B485-6356789A0C1D}"/>
    <cellStyle name="Total 10 3 2" xfId="7652" xr:uid="{52E2AE19-ED79-4EED-986A-04323A341ED3}"/>
    <cellStyle name="Total 10 3 2 10" xfId="10646" xr:uid="{C79964C2-2AC5-45D4-9B24-C722BFF46C23}"/>
    <cellStyle name="Total 10 3 2 10 2" xfId="22518" xr:uid="{3BF1F993-FA37-4559-A764-DFC483AA0635}"/>
    <cellStyle name="Total 10 3 2 2" xfId="9295" xr:uid="{E9715FDA-53C0-45DA-9852-2CB244073DAD}"/>
    <cellStyle name="Total 10 3 2 2 2" xfId="13716" xr:uid="{BAB1F358-C9BA-4A26-9325-1C663E2B3F3D}"/>
    <cellStyle name="Total 10 3 2 2 2 2" xfId="25490" xr:uid="{0753EB37-7B14-42F4-BC09-4F551EDFCC23}"/>
    <cellStyle name="Total 10 3 2 2 3" xfId="14678" xr:uid="{D1F15AD2-F5BF-4A86-8858-3B1BA93F3067}"/>
    <cellStyle name="Total 10 3 2 2 3 2" xfId="26449" xr:uid="{00A69E0B-D04A-4124-9692-5E8922275470}"/>
    <cellStyle name="Total 10 3 2 2 4" xfId="15630" xr:uid="{012E574B-C5B0-4DA3-BB8A-0BFA9A211652}"/>
    <cellStyle name="Total 10 3 2 2 4 2" xfId="27377" xr:uid="{D4233902-8B38-4B1C-B462-6929E80AC0D4}"/>
    <cellStyle name="Total 10 3 2 2 5" xfId="16508" xr:uid="{6619D4CC-15D6-42EF-B7E9-BA91691E9982}"/>
    <cellStyle name="Total 10 3 2 2 5 2" xfId="28255" xr:uid="{9BD4A147-3939-4745-9DC7-04A9902AB882}"/>
    <cellStyle name="Total 10 3 2 2 6" xfId="17373" xr:uid="{B3D65A45-41F2-4B32-9175-08B8BCEC9613}"/>
    <cellStyle name="Total 10 3 2 2 6 2" xfId="29094" xr:uid="{17AE7DFD-CE67-43A2-9B96-F9189F9A1497}"/>
    <cellStyle name="Total 10 3 2 2 7" xfId="18149" xr:uid="{2AB7FC74-5516-4960-A49D-D82D0DCAC1B6}"/>
    <cellStyle name="Total 10 3 2 2 7 2" xfId="29870" xr:uid="{C9B0E722-2608-4459-9450-43BA39C217D8}"/>
    <cellStyle name="Total 10 3 2 2 8" xfId="18906" xr:uid="{69BD2523-9EF7-411D-BFEA-2014BFB6F984}"/>
    <cellStyle name="Total 10 3 2 3" xfId="9732" xr:uid="{CADE1721-5EFE-4831-9902-E0E3DBC2B3E9}"/>
    <cellStyle name="Total 10 3 2 3 2" xfId="14137" xr:uid="{8D84755C-B6DF-4CF4-87C2-225E92379D25}"/>
    <cellStyle name="Total 10 3 2 3 2 2" xfId="25910" xr:uid="{76FAE2B8-2996-4B48-ACC6-853A7C920BD2}"/>
    <cellStyle name="Total 10 3 2 3 3" xfId="15097" xr:uid="{6097119B-91EA-4DDC-AF91-234989324C1C}"/>
    <cellStyle name="Total 10 3 2 3 3 2" xfId="26868" xr:uid="{A04AC308-BD98-4BDC-A701-5B8DC035E9C7}"/>
    <cellStyle name="Total 10 3 2 3 4" xfId="16049" xr:uid="{497157A0-259E-4008-9996-B8EB3EE6621A}"/>
    <cellStyle name="Total 10 3 2 3 4 2" xfId="27796" xr:uid="{8D680131-2FFD-4641-83F1-8C4F7C9000F6}"/>
    <cellStyle name="Total 10 3 2 3 5" xfId="16923" xr:uid="{E697D132-691D-42D7-BBB6-4669181CEFF4}"/>
    <cellStyle name="Total 10 3 2 3 5 2" xfId="28670" xr:uid="{1A795287-73EA-468C-B544-655722622F0A}"/>
    <cellStyle name="Total 10 3 2 3 6" xfId="17788" xr:uid="{4F2F7B57-3034-4D9B-AB49-CB9D6D37CEED}"/>
    <cellStyle name="Total 10 3 2 3 6 2" xfId="29509" xr:uid="{800367C5-ADA2-4FEF-BD2C-C37946941AD2}"/>
    <cellStyle name="Total 10 3 2 3 7" xfId="18564" xr:uid="{3BA8AB24-FE74-470D-AEDF-38709999F057}"/>
    <cellStyle name="Total 10 3 2 3 7 2" xfId="30285" xr:uid="{10014881-F4B8-4D44-BDF3-367E11712D46}"/>
    <cellStyle name="Total 10 3 2 3 8" xfId="19321" xr:uid="{4392481F-86EB-49B8-9319-D4D1CBA9A216}"/>
    <cellStyle name="Total 10 3 2 4" xfId="12702" xr:uid="{C1E8736F-07AC-455D-817A-E4A52CE6FC49}"/>
    <cellStyle name="Total 10 3 2 4 2" xfId="24500" xr:uid="{8BAD918D-FA99-46F4-B5DE-92C463EDCDB7}"/>
    <cellStyle name="Total 10 3 2 5" xfId="12449" xr:uid="{36AA9575-E315-4152-B347-364669DDB785}"/>
    <cellStyle name="Total 10 3 2 5 2" xfId="24263" xr:uid="{D986C666-5155-44A0-86EC-E1BC7B903F92}"/>
    <cellStyle name="Total 10 3 2 6" xfId="10330" xr:uid="{E8A70679-F2B1-4317-AD74-D2C34F4ED3D4}"/>
    <cellStyle name="Total 10 3 2 6 2" xfId="22202" xr:uid="{61286C9D-790D-4880-B9C3-E48E06BC8C92}"/>
    <cellStyle name="Total 10 3 2 7" xfId="12994" xr:uid="{C104AE64-2575-4ED7-9644-B714378D2850}"/>
    <cellStyle name="Total 10 3 2 7 2" xfId="24786" xr:uid="{BCCD3779-6BA8-4D09-8AE8-83F890409168}"/>
    <cellStyle name="Total 10 3 2 8" xfId="9906" xr:uid="{1455011C-72AC-45B9-A2A8-541ACB1C092F}"/>
    <cellStyle name="Total 10 3 2 8 2" xfId="21782" xr:uid="{835822F8-4AD3-40C1-9554-EC1CE84F1751}"/>
    <cellStyle name="Total 10 3 2 9" xfId="12112" xr:uid="{F44BEB13-00AD-4AD8-BBC8-7B25971DAFBE}"/>
    <cellStyle name="Total 10 3 2 9 2" xfId="23930" xr:uid="{44E9B91A-EDE8-4572-9F9E-E7B8D6FEF2F9}"/>
    <cellStyle name="Total 10 3 3" xfId="8492" xr:uid="{522BAB8A-D52A-4707-82E9-E92EF4240DEA}"/>
    <cellStyle name="Total 10 3 3 2" xfId="13233" xr:uid="{4A7A2B96-D486-44EC-A33B-982CAEBFF74B}"/>
    <cellStyle name="Total 10 3 3 2 2" xfId="25019" xr:uid="{50D4037E-6285-45D5-82B2-2E6C5DF40EAD}"/>
    <cellStyle name="Total 10 3 3 3" xfId="14253" xr:uid="{BE3C0C3B-D98B-4DD5-82B7-866A3820E075}"/>
    <cellStyle name="Total 10 3 3 3 2" xfId="26026" xr:uid="{566CBA02-1282-4AF0-8B1F-95EFC8949B0D}"/>
    <cellStyle name="Total 10 3 3 4" xfId="15213" xr:uid="{66747A82-7D87-447C-B660-F9ECE282C1C6}"/>
    <cellStyle name="Total 10 3 3 4 2" xfId="26982" xr:uid="{B1EEF631-298A-4ED9-8335-14B207AAE049}"/>
    <cellStyle name="Total 10 3 3 5" xfId="16162" xr:uid="{FACC20CF-BA90-4734-A4A6-CBA9E73E6076}"/>
    <cellStyle name="Total 10 3 3 5 2" xfId="27909" xr:uid="{42157EFC-56E1-4976-AA3F-A9219E618CD3}"/>
    <cellStyle name="Total 10 3 3 6" xfId="17035" xr:uid="{EAAB0F7E-3D18-40A3-B9B9-633B70EA9567}"/>
    <cellStyle name="Total 10 3 3 6 2" xfId="28782" xr:uid="{701DCCC2-2019-4B8E-AA48-D0198929071B}"/>
    <cellStyle name="Total 10 3 3 7" xfId="17900" xr:uid="{08BBDB74-461C-4835-A402-9842D2F89E48}"/>
    <cellStyle name="Total 10 3 3 7 2" xfId="29621" xr:uid="{9DB1F612-3CBB-41E9-8DD0-DC1A08B56D76}"/>
    <cellStyle name="Total 10 3 3 8" xfId="18676" xr:uid="{D4D0237C-F932-40D4-8857-F74723D60E35}"/>
    <cellStyle name="Total 10 3 4" xfId="9502" xr:uid="{277F0115-FC99-4BA9-9230-0B5B4DD8CDDE}"/>
    <cellStyle name="Total 10 3 4 2" xfId="13907" xr:uid="{E3173232-1849-49F4-ABBD-55B4F7FA0040}"/>
    <cellStyle name="Total 10 3 4 2 2" xfId="25680" xr:uid="{94F61652-26DD-4EB3-8301-1BE95F5E5287}"/>
    <cellStyle name="Total 10 3 4 3" xfId="14867" xr:uid="{E1D5BB60-CCA0-4346-87BD-9E6F76E39AEC}"/>
    <cellStyle name="Total 10 3 4 3 2" xfId="26638" xr:uid="{9C79A62F-D8EC-423B-A5F7-9157E1F71198}"/>
    <cellStyle name="Total 10 3 4 4" xfId="15819" xr:uid="{DB8B9D35-5C2F-426E-BB9E-4B6ECC4E508A}"/>
    <cellStyle name="Total 10 3 4 4 2" xfId="27566" xr:uid="{FC51199B-5754-4BD4-B38E-45B5E54EF1B6}"/>
    <cellStyle name="Total 10 3 4 5" xfId="16693" xr:uid="{E00761AF-B11B-43E8-9389-EE8A24B3162D}"/>
    <cellStyle name="Total 10 3 4 5 2" xfId="28440" xr:uid="{75E54DDB-2CA0-45E7-A63F-3CDDB84EB5C5}"/>
    <cellStyle name="Total 10 3 4 6" xfId="17558" xr:uid="{05FF674C-209C-4232-8989-6895FECC0EA8}"/>
    <cellStyle name="Total 10 3 4 6 2" xfId="29279" xr:uid="{9E70468A-07A4-4D84-95F3-AD2EE0D3EF0D}"/>
    <cellStyle name="Total 10 3 4 7" xfId="18334" xr:uid="{182F09A5-977F-4E4E-94B4-6C4F34F8B588}"/>
    <cellStyle name="Total 10 3 4 7 2" xfId="30055" xr:uid="{3D4AA8FB-524D-4C92-9FD3-229E9CEA5EA1}"/>
    <cellStyle name="Total 10 3 4 8" xfId="19091" xr:uid="{8313B1DF-EB19-40C4-AE3B-B361A930A597}"/>
    <cellStyle name="Total 10 3 5" xfId="12204" xr:uid="{D1740CB6-68A5-4115-8DE6-809C6B3D1663}"/>
    <cellStyle name="Total 10 3 5 2" xfId="24021" xr:uid="{39A801B6-C883-459A-AC22-7EDAA702DFFE}"/>
    <cellStyle name="Total 10 3 6" xfId="10559" xr:uid="{A75B1AE2-3DC4-435F-BE47-05BB8703E481}"/>
    <cellStyle name="Total 10 3 6 2" xfId="22431" xr:uid="{6AE0DBB5-A79D-4638-9895-F691014447B2}"/>
    <cellStyle name="Total 10 3 7" xfId="13066" xr:uid="{84875180-E6C3-4B09-834F-1B9A82155A3D}"/>
    <cellStyle name="Total 10 3 7 2" xfId="24855" xr:uid="{C8A947A3-8D3D-48AD-95C6-2CC96F52C2F7}"/>
    <cellStyle name="Total 10 3 8" xfId="9858" xr:uid="{D0A1BD1C-1C6D-4093-AB65-AD5247CEA97C}"/>
    <cellStyle name="Total 10 3 8 2" xfId="21734" xr:uid="{7B5C382F-45AD-4A77-A406-E43830A298AF}"/>
    <cellStyle name="Total 10 3 9" xfId="13275" xr:uid="{64D846B8-D345-4539-91DD-F50556E5392A}"/>
    <cellStyle name="Total 10 3 9 2" xfId="25059" xr:uid="{B7B66ECE-C31C-4F97-A3D3-4327799F5224}"/>
    <cellStyle name="Total 10 4" xfId="7114" xr:uid="{77176A24-CE0D-4264-85FB-B0257032F6BF}"/>
    <cellStyle name="Total 10 4 10" xfId="11451" xr:uid="{DF281A09-9F34-48F7-9ACC-BA0D0A8BAB8C}"/>
    <cellStyle name="Total 10 4 10 2" xfId="23309" xr:uid="{DE9CCFDA-38B8-4DA6-9DA6-694AD4AA53C1}"/>
    <cellStyle name="Total 10 4 2" xfId="8757" xr:uid="{00B04360-B344-488B-AB6D-31189C207277}"/>
    <cellStyle name="Total 10 4 2 2" xfId="13416" xr:uid="{087750F6-67C5-48A6-AD11-AABAC70AE5B0}"/>
    <cellStyle name="Total 10 4 2 2 2" xfId="25199" xr:uid="{742B5C91-D779-4D66-B7CE-ECED404EEE05}"/>
    <cellStyle name="Total 10 4 2 3" xfId="14422" xr:uid="{43CF6E0C-D92E-41DA-84B3-E8513D586516}"/>
    <cellStyle name="Total 10 4 2 3 2" xfId="26194" xr:uid="{DEE95A93-96FA-4B89-88C4-252F2BD5C5D0}"/>
    <cellStyle name="Total 10 4 2 4" xfId="15380" xr:uid="{2105883D-6A86-4082-A8B9-5294523B58DF}"/>
    <cellStyle name="Total 10 4 2 4 2" xfId="27141" xr:uid="{F3BA76B2-B2B0-496E-B1B5-E5922048BB7B}"/>
    <cellStyle name="Total 10 4 2 5" xfId="16306" xr:uid="{4CB54E57-CC50-4335-B2A8-BBD698492AC6}"/>
    <cellStyle name="Total 10 4 2 5 2" xfId="28053" xr:uid="{119BA9F4-5899-4955-BD10-A71BEFC50C65}"/>
    <cellStyle name="Total 10 4 2 6" xfId="17177" xr:uid="{FB45C9B9-90D5-4FD2-9020-7B83153B1749}"/>
    <cellStyle name="Total 10 4 2 6 2" xfId="28921" xr:uid="{1BABDAC4-FDC1-4F0A-A731-B16D7FB3F5B1}"/>
    <cellStyle name="Total 10 4 2 7" xfId="18024" xr:uid="{FD89E213-D888-4C21-B3FF-46F480C89BD6}"/>
    <cellStyle name="Total 10 4 2 7 2" xfId="29745" xr:uid="{B7587ACA-2731-4B93-8CCF-9CD481149857}"/>
    <cellStyle name="Total 10 4 2 8" xfId="18791" xr:uid="{83DB82AB-9F56-4C21-81B9-DBA0406DFC5F}"/>
    <cellStyle name="Total 10 4 3" xfId="9617" xr:uid="{F386D60A-B948-4A34-806F-650CC5EDEB3A}"/>
    <cellStyle name="Total 10 4 3 2" xfId="14022" xr:uid="{1A7B1197-6B69-4DF1-BDB0-CC1EC2818662}"/>
    <cellStyle name="Total 10 4 3 2 2" xfId="25795" xr:uid="{A1B72DF8-3AA3-43FC-B1EF-68A96A6B5781}"/>
    <cellStyle name="Total 10 4 3 3" xfId="14982" xr:uid="{BB673882-3B01-4165-B70D-566807191452}"/>
    <cellStyle name="Total 10 4 3 3 2" xfId="26753" xr:uid="{C45B5EE6-DCE1-4BB3-A33F-D0677D08C099}"/>
    <cellStyle name="Total 10 4 3 4" xfId="15934" xr:uid="{D93680D4-5C87-43F4-BC9C-B9954DCCF23F}"/>
    <cellStyle name="Total 10 4 3 4 2" xfId="27681" xr:uid="{25038725-5DC3-4DA6-8D36-32EB54C2F2F0}"/>
    <cellStyle name="Total 10 4 3 5" xfId="16808" xr:uid="{80398F0A-83FD-4217-B068-D75468DD508D}"/>
    <cellStyle name="Total 10 4 3 5 2" xfId="28555" xr:uid="{E68749E1-7559-41A6-9F9E-BAB458D5CBE9}"/>
    <cellStyle name="Total 10 4 3 6" xfId="17673" xr:uid="{6C0C2B60-A3A2-4760-A62C-1FDABEBDCDE9}"/>
    <cellStyle name="Total 10 4 3 6 2" xfId="29394" xr:uid="{09A7BEC4-6C78-44DF-9FC3-1BBD7A211A60}"/>
    <cellStyle name="Total 10 4 3 7" xfId="18449" xr:uid="{837C9BFF-A399-45F0-8733-ECFD051E65F9}"/>
    <cellStyle name="Total 10 4 3 7 2" xfId="30170" xr:uid="{F1B4929D-2035-4AA1-90FA-50E0715E09D6}"/>
    <cellStyle name="Total 10 4 3 8" xfId="19206" xr:uid="{5FF2AA11-1C2F-420C-A584-608F88837ECE}"/>
    <cellStyle name="Total 10 4 4" xfId="12387" xr:uid="{2EFAB5A4-CED7-4245-A58B-F8E834A8801D}"/>
    <cellStyle name="Total 10 4 4 2" xfId="24201" xr:uid="{DECC2FD8-1CB3-4185-AD84-8539216012F1}"/>
    <cellStyle name="Total 10 4 5" xfId="10390" xr:uid="{D3071F2D-10BD-4012-85F5-02FCC85CA26C}"/>
    <cellStyle name="Total 10 4 5 2" xfId="22262" xr:uid="{7F17B1F9-2A82-495C-80A1-F79537980463}"/>
    <cellStyle name="Total 10 4 6" xfId="13092" xr:uid="{10CE2E33-FE64-46A6-A36D-3780F4C9649D}"/>
    <cellStyle name="Total 10 4 6 2" xfId="24880" xr:uid="{29C63FEE-95B1-46DE-A453-83F092431ADC}"/>
    <cellStyle name="Total 10 4 7" xfId="9836" xr:uid="{59FFC122-F9E0-466E-AE30-708AF064076C}"/>
    <cellStyle name="Total 10 4 7 2" xfId="21712" xr:uid="{DDB13A21-7751-42AA-AF2C-C1FB7B791DA7}"/>
    <cellStyle name="Total 10 4 8" xfId="11832" xr:uid="{3576D33D-D033-42FB-AF0F-E23830B871A6}"/>
    <cellStyle name="Total 10 4 8 2" xfId="23660" xr:uid="{E515F853-8145-45E9-B8DA-FFFB716224F8}"/>
    <cellStyle name="Total 10 4 9" xfId="10879" xr:uid="{CAF92892-D6CE-42F8-9CFF-2867EAE1FB2F}"/>
    <cellStyle name="Total 10 4 9 2" xfId="22748" xr:uid="{EBFDD67C-FA23-48EA-AA6F-9D5F9C7A6CBF}"/>
    <cellStyle name="Total 10 5" xfId="7958" xr:uid="{36229AC2-CAEA-48EC-B34C-DA73D5FB40A8}"/>
    <cellStyle name="Total 10 5 2" xfId="12927" xr:uid="{6C2B1FB6-B57B-4E32-AC96-6D8BCF21A873}"/>
    <cellStyle name="Total 10 5 2 2" xfId="24721" xr:uid="{6D1BAE78-4353-4251-9051-43368B7C0DF8}"/>
    <cellStyle name="Total 10 5 3" xfId="9962" xr:uid="{D893C58D-50FE-45C9-8DCB-D5F1DE92225A}"/>
    <cellStyle name="Total 10 5 3 2" xfId="21837" xr:uid="{74262A90-1344-4D78-B581-F69B46CD3CB7}"/>
    <cellStyle name="Total 10 5 4" xfId="9775" xr:uid="{7FF3125C-86D9-40F2-80A8-2E45A6036C66}"/>
    <cellStyle name="Total 10 5 4 2" xfId="21651" xr:uid="{77066CF9-5F46-46FD-B73D-FA4286E145D8}"/>
    <cellStyle name="Total 10 5 5" xfId="11890" xr:uid="{DC91AA25-62F1-4408-A60D-78C0C494BE97}"/>
    <cellStyle name="Total 10 5 5 2" xfId="23717" xr:uid="{64A06050-E8BC-4774-9D15-27414033B771}"/>
    <cellStyle name="Total 10 5 6" xfId="10825" xr:uid="{B4363CB4-863E-4464-AB05-8BAECBED5A9F}"/>
    <cellStyle name="Total 10 5 6 2" xfId="22695" xr:uid="{D7CE03FC-655D-42FC-877D-7CA7C0E344F6}"/>
    <cellStyle name="Total 10 5 7" xfId="11496" xr:uid="{6695CAAF-4745-49D4-9378-F43D45BCC260}"/>
    <cellStyle name="Total 10 5 7 2" xfId="23350" xr:uid="{582FE430-2CE3-47D7-B06A-EC2FD00978FF}"/>
    <cellStyle name="Total 10 5 8" xfId="11141" xr:uid="{51B12A5D-92F4-46A6-B613-E00144DA6337}"/>
    <cellStyle name="Total 10 6" xfId="9389" xr:uid="{7B91D3B0-8E2B-451B-B38C-38F7B5D2EF99}"/>
    <cellStyle name="Total 10 6 2" xfId="13794" xr:uid="{9E33B55C-3B43-4C34-9C3E-D13980E4661D}"/>
    <cellStyle name="Total 10 6 2 2" xfId="25567" xr:uid="{C7DBC550-FDAC-4840-992B-D371C1D69C21}"/>
    <cellStyle name="Total 10 6 3" xfId="14754" xr:uid="{2D58204E-082A-4391-9903-22223B9F3A57}"/>
    <cellStyle name="Total 10 6 3 2" xfId="26525" xr:uid="{C6569B0D-A67E-4BD4-8C5F-86609BDF69CC}"/>
    <cellStyle name="Total 10 6 4" xfId="15706" xr:uid="{DEC6940B-1C13-4A9C-82E6-DAEA94A26F80}"/>
    <cellStyle name="Total 10 6 4 2" xfId="27453" xr:uid="{F61D5BE9-6C22-415F-BC0E-7BC11278CAAD}"/>
    <cellStyle name="Total 10 6 5" xfId="16580" xr:uid="{333D0631-8F09-413D-823E-6A10807D32A6}"/>
    <cellStyle name="Total 10 6 5 2" xfId="28327" xr:uid="{A85674A1-B9DA-4FE0-A2F3-4AAF6C06D9B3}"/>
    <cellStyle name="Total 10 6 6" xfId="17445" xr:uid="{EABAC427-E732-4066-9A74-92D82B8AAF13}"/>
    <cellStyle name="Total 10 6 6 2" xfId="29166" xr:uid="{98D40FDA-D76B-4EF6-872F-F9142CD32397}"/>
    <cellStyle name="Total 10 6 7" xfId="18221" xr:uid="{9DBF2B95-E2E7-48D4-84E9-7DFA0A1A3DCF}"/>
    <cellStyle name="Total 10 6 7 2" xfId="29942" xr:uid="{AE7475AD-D1D9-4DF4-B18D-8505A0A803F1}"/>
    <cellStyle name="Total 10 6 8" xfId="18978" xr:uid="{4E03A10F-1353-4E39-A828-752D87ACBCE5}"/>
    <cellStyle name="Total 10 7" xfId="11853" xr:uid="{2E81D04D-6286-4237-B9E7-27861B8D6F03}"/>
    <cellStyle name="Total 10 7 2" xfId="23680" xr:uid="{E0E5FEE8-7645-4F5E-90BB-8C3DD3643944}"/>
    <cellStyle name="Total 10 8" xfId="10862" xr:uid="{99C81820-93CE-423D-B143-6F1D1B21116E}"/>
    <cellStyle name="Total 10 8 2" xfId="22731" xr:uid="{9B08AC53-E38F-4605-B920-C1C0DF3C1EB3}"/>
    <cellStyle name="Total 10 9" xfId="11464" xr:uid="{4FA1EAA2-EAF0-4993-9FB0-A9FEF6C0DCC4}"/>
    <cellStyle name="Total 10 9 2" xfId="23318" xr:uid="{76EAA645-0C38-4B2D-A736-388584ED05ED}"/>
    <cellStyle name="Total 11" xfId="6221" xr:uid="{38F3D7E9-EB15-48BE-B062-1CC216307149}"/>
    <cellStyle name="Total 11 10" xfId="11171" xr:uid="{310F74DB-18D7-4BC7-81B8-92D189C4F2E5}"/>
    <cellStyle name="Total 11 10 2" xfId="23036" xr:uid="{50845E74-A07D-4A2F-BA90-2BF07AD882C2}"/>
    <cellStyle name="Total 11 11" xfId="12481" xr:uid="{775FA699-2481-405D-8F0F-8175E7481BCB}"/>
    <cellStyle name="Total 11 11 2" xfId="24295" xr:uid="{53132652-15C8-4AE4-B8CA-72423388786A}"/>
    <cellStyle name="Total 11 12" xfId="10300" xr:uid="{9A0C7BF2-0A65-464B-B9CB-10E7059759EB}"/>
    <cellStyle name="Total 11 12 2" xfId="22172" xr:uid="{E73EAF34-4F8D-4BC7-9CC6-462D2F6BEF93}"/>
    <cellStyle name="Total 11 13" xfId="13363" xr:uid="{6ABA812A-67A2-4716-83F1-0DA147248EB6}"/>
    <cellStyle name="Total 11 13 2" xfId="25146" xr:uid="{0CCFE4F2-CB9A-49F9-8FB7-6F3DA614B6B2}"/>
    <cellStyle name="Total 11 2" xfId="6222" xr:uid="{3F135F90-D76C-4132-965A-D671651DD1C7}"/>
    <cellStyle name="Total 11 2 10" xfId="13510" xr:uid="{BFD7BD41-085F-4910-8DF9-A44AA9481DE2}"/>
    <cellStyle name="Total 11 2 10 2" xfId="25291" xr:uid="{B9E60334-7815-4687-9D13-B1B938EB6715}"/>
    <cellStyle name="Total 11 2 11" xfId="14511" xr:uid="{23354B57-22A8-4D80-B1B7-DAB92ED8F361}"/>
    <cellStyle name="Total 11 2 11 2" xfId="26283" xr:uid="{9627CEE1-AA93-4DC4-B310-728211E7843E}"/>
    <cellStyle name="Total 11 2 12" xfId="15469" xr:uid="{A51E2A1C-A984-4BC1-A426-28839BCA6FF4}"/>
    <cellStyle name="Total 11 2 12 2" xfId="27229" xr:uid="{6A984721-D7AA-4E5A-B5F8-B41F247D5EB9}"/>
    <cellStyle name="Total 11 2 2" xfId="6850" xr:uid="{4572A38A-B1C0-4819-B225-7C6A2C0A5083}"/>
    <cellStyle name="Total 11 2 2 10" xfId="16402" xr:uid="{BC4B0A45-D6B3-4B3B-8E3D-EA36CB3B5BC2}"/>
    <cellStyle name="Total 11 2 2 10 2" xfId="28149" xr:uid="{A6122BC4-5277-46C2-9D05-59EC8172BC90}"/>
    <cellStyle name="Total 11 2 2 11" xfId="17273" xr:uid="{598B6D0A-2428-4FF5-A0D1-61ECB229BBFF}"/>
    <cellStyle name="Total 11 2 2 11 2" xfId="29016" xr:uid="{20ED286A-9F7F-4273-9F65-A6ACFFC1F3B3}"/>
    <cellStyle name="Total 11 2 2 2" xfId="7653" xr:uid="{EA0D45A1-50AC-4638-8AA3-FF3D7BFD01A9}"/>
    <cellStyle name="Total 11 2 2 2 10" xfId="11243" xr:uid="{84F1CF07-8EDA-4254-B1C0-4F3D0C36A852}"/>
    <cellStyle name="Total 11 2 2 2 10 2" xfId="23105" xr:uid="{4226A77F-9972-4C5C-8190-6821D3476A0A}"/>
    <cellStyle name="Total 11 2 2 2 2" xfId="9296" xr:uid="{0289B4EB-0B9F-4AAD-AE65-0A9FA2AB65A5}"/>
    <cellStyle name="Total 11 2 2 2 2 2" xfId="13717" xr:uid="{861DE158-244B-4D83-925B-52330ACDE666}"/>
    <cellStyle name="Total 11 2 2 2 2 2 2" xfId="25491" xr:uid="{C598A0B0-34AF-40A5-A98B-C7E570803D67}"/>
    <cellStyle name="Total 11 2 2 2 2 3" xfId="14679" xr:uid="{06AA2778-8E7E-4CF9-9868-B56929FA8A21}"/>
    <cellStyle name="Total 11 2 2 2 2 3 2" xfId="26450" xr:uid="{A1BECC9F-601F-4414-98CD-4BB610B7105B}"/>
    <cellStyle name="Total 11 2 2 2 2 4" xfId="15631" xr:uid="{2E56A603-90FB-419A-A2ED-44021F2F76CE}"/>
    <cellStyle name="Total 11 2 2 2 2 4 2" xfId="27378" xr:uid="{4989BEA9-0B77-4D61-BCCB-59B8F6521EB6}"/>
    <cellStyle name="Total 11 2 2 2 2 5" xfId="16509" xr:uid="{72688C07-8C80-4DBA-9131-F4C5EFE371D6}"/>
    <cellStyle name="Total 11 2 2 2 2 5 2" xfId="28256" xr:uid="{22F18186-A494-4B44-BD25-B00F35048D94}"/>
    <cellStyle name="Total 11 2 2 2 2 6" xfId="17374" xr:uid="{8AAF263A-0A7F-4D1E-8818-B681A0241440}"/>
    <cellStyle name="Total 11 2 2 2 2 6 2" xfId="29095" xr:uid="{F7F37C1B-85E1-423E-BBED-1774684E726B}"/>
    <cellStyle name="Total 11 2 2 2 2 7" xfId="18150" xr:uid="{84AED293-C3CE-4DED-8929-6D3737412AA1}"/>
    <cellStyle name="Total 11 2 2 2 2 7 2" xfId="29871" xr:uid="{DF1A49F9-7B57-467A-94D2-A9BDCCC5242B}"/>
    <cellStyle name="Total 11 2 2 2 2 8" xfId="18907" xr:uid="{BE61C931-EE67-4AAB-9B2C-0FA908F3F09F}"/>
    <cellStyle name="Total 11 2 2 2 3" xfId="9733" xr:uid="{A22081CD-FA69-48E3-901C-5D82176F9108}"/>
    <cellStyle name="Total 11 2 2 2 3 2" xfId="14138" xr:uid="{978A65ED-8C46-40B6-9A91-D2A2720CCAF1}"/>
    <cellStyle name="Total 11 2 2 2 3 2 2" xfId="25911" xr:uid="{3AE46FEF-EFB4-42C9-9C4F-2C8AA2335880}"/>
    <cellStyle name="Total 11 2 2 2 3 3" xfId="15098" xr:uid="{8F394A75-986D-4A5F-845E-5BD08E155D01}"/>
    <cellStyle name="Total 11 2 2 2 3 3 2" xfId="26869" xr:uid="{90128A34-893A-4AB7-B0B2-11BAF7BE794B}"/>
    <cellStyle name="Total 11 2 2 2 3 4" xfId="16050" xr:uid="{A0D163FA-8CA9-4B57-BBB4-992DFE9E16AE}"/>
    <cellStyle name="Total 11 2 2 2 3 4 2" xfId="27797" xr:uid="{A6035AEF-934F-45AC-AB26-33FFD8A630E1}"/>
    <cellStyle name="Total 11 2 2 2 3 5" xfId="16924" xr:uid="{26FBA0CF-2D79-4B7D-955A-4FAAC568F8C1}"/>
    <cellStyle name="Total 11 2 2 2 3 5 2" xfId="28671" xr:uid="{FA60E693-0CCC-4EAA-A943-65A24796FEB3}"/>
    <cellStyle name="Total 11 2 2 2 3 6" xfId="17789" xr:uid="{45629745-DBCA-4455-922E-89B72818096E}"/>
    <cellStyle name="Total 11 2 2 2 3 6 2" xfId="29510" xr:uid="{8DB6FD95-2CE6-406D-AD2D-202D8F536FB8}"/>
    <cellStyle name="Total 11 2 2 2 3 7" xfId="18565" xr:uid="{1C51AF38-3491-4E5F-9428-DE5CE41E1F20}"/>
    <cellStyle name="Total 11 2 2 2 3 7 2" xfId="30286" xr:uid="{C61F48EE-B4C1-4DB8-9361-02365D529FF7}"/>
    <cellStyle name="Total 11 2 2 2 3 8" xfId="19322" xr:uid="{4683D688-911A-4D4E-814A-EE1BA29DAFB3}"/>
    <cellStyle name="Total 11 2 2 2 4" xfId="12703" xr:uid="{113DDB50-C16F-42E2-B36D-10C7C2D9546A}"/>
    <cellStyle name="Total 11 2 2 2 4 2" xfId="24501" xr:uid="{110F1335-9BEF-4F2B-8237-A5E8D2AE2D7A}"/>
    <cellStyle name="Total 11 2 2 2 5" xfId="11982" xr:uid="{FDA03D5F-15A5-44CC-BC70-6BB5CF83B3B8}"/>
    <cellStyle name="Total 11 2 2 2 5 2" xfId="23807" xr:uid="{2D8AA897-BCDB-47E8-9669-2765587EB37A}"/>
    <cellStyle name="Total 11 2 2 2 6" xfId="10750" xr:uid="{C07C210E-AFA6-4FE8-858C-990C30706433}"/>
    <cellStyle name="Total 11 2 2 2 6 2" xfId="22621" xr:uid="{7C93DF46-B7BB-4C08-B949-CF994100A0F3}"/>
    <cellStyle name="Total 11 2 2 2 7" xfId="11566" xr:uid="{62CD2E90-C385-4324-81AA-F081223940E0}"/>
    <cellStyle name="Total 11 2 2 2 7 2" xfId="23414" xr:uid="{CF020D5B-3227-4672-A225-0213AA8D1FEA}"/>
    <cellStyle name="Total 11 2 2 2 8" xfId="11091" xr:uid="{9C2F638B-6B81-482B-9935-14C6971D567E}"/>
    <cellStyle name="Total 11 2 2 2 8 2" xfId="22960" xr:uid="{DC901A14-A431-45DC-83D2-21087A0F9DCF}"/>
    <cellStyle name="Total 11 2 2 2 9" xfId="11382" xr:uid="{FB633CCD-025A-4B90-AD4E-AE74991DA3E3}"/>
    <cellStyle name="Total 11 2 2 2 9 2" xfId="23240" xr:uid="{0447C20B-C02D-4BED-A395-57A4C8D13C2F}"/>
    <cellStyle name="Total 11 2 2 3" xfId="8495" xr:uid="{484FDC64-7003-437D-A7CC-C0C88A72CB35}"/>
    <cellStyle name="Total 11 2 2 3 2" xfId="13236" xr:uid="{AA6D9921-8250-47FD-94DE-3118EC3B52BF}"/>
    <cellStyle name="Total 11 2 2 3 2 2" xfId="25022" xr:uid="{A0D1A6A0-8847-405A-A62C-D7954BF405B7}"/>
    <cellStyle name="Total 11 2 2 3 3" xfId="14256" xr:uid="{B89CBAAE-A2F3-49B9-9F24-1EDE2A96423B}"/>
    <cellStyle name="Total 11 2 2 3 3 2" xfId="26029" xr:uid="{3AA0CEC8-420C-4B77-AA73-30A53E67D59B}"/>
    <cellStyle name="Total 11 2 2 3 4" xfId="15216" xr:uid="{16AD9D51-D3CE-4944-823B-612FDF60C904}"/>
    <cellStyle name="Total 11 2 2 3 4 2" xfId="26985" xr:uid="{BEED80F9-29F9-4791-9110-75898C09A59D}"/>
    <cellStyle name="Total 11 2 2 3 5" xfId="16165" xr:uid="{274FD632-76F5-4B8A-B513-51C376A80F0B}"/>
    <cellStyle name="Total 11 2 2 3 5 2" xfId="27912" xr:uid="{B1A8810D-A83A-4B29-A867-D91497704A66}"/>
    <cellStyle name="Total 11 2 2 3 6" xfId="17038" xr:uid="{533881A0-9775-4F54-83D8-D18153568643}"/>
    <cellStyle name="Total 11 2 2 3 6 2" xfId="28785" xr:uid="{F970AC98-1563-4293-B1FC-A9C9E064C0D3}"/>
    <cellStyle name="Total 11 2 2 3 7" xfId="17903" xr:uid="{C493C978-680E-4A1D-97B1-95734E8369FF}"/>
    <cellStyle name="Total 11 2 2 3 7 2" xfId="29624" xr:uid="{CC51AA95-1647-4F79-B834-C8A93DF8E874}"/>
    <cellStyle name="Total 11 2 2 3 8" xfId="18679" xr:uid="{A8560058-27DE-47B2-8D76-96EB853DBDA1}"/>
    <cellStyle name="Total 11 2 2 4" xfId="9505" xr:uid="{9BFAA3F0-08E6-4012-B664-6E3EE6263EE8}"/>
    <cellStyle name="Total 11 2 2 4 2" xfId="13910" xr:uid="{3B6A1D89-EC3C-412D-A150-14510A014351}"/>
    <cellStyle name="Total 11 2 2 4 2 2" xfId="25683" xr:uid="{55B68940-747E-4394-9218-42F3B63C17C5}"/>
    <cellStyle name="Total 11 2 2 4 3" xfId="14870" xr:uid="{A36A6ED0-B36C-42D5-A262-EF43AC01FDEA}"/>
    <cellStyle name="Total 11 2 2 4 3 2" xfId="26641" xr:uid="{48520EDF-595F-4C85-A1B6-F44FC00CD92F}"/>
    <cellStyle name="Total 11 2 2 4 4" xfId="15822" xr:uid="{8F5FF2C3-0D19-4DE3-8756-EC9DD3BFFCEF}"/>
    <cellStyle name="Total 11 2 2 4 4 2" xfId="27569" xr:uid="{6B5C4159-2FF3-417B-B6DA-B9DFACA75DA0}"/>
    <cellStyle name="Total 11 2 2 4 5" xfId="16696" xr:uid="{F54B9329-1DAA-43CF-8F1C-6CCD61E0B5D6}"/>
    <cellStyle name="Total 11 2 2 4 5 2" xfId="28443" xr:uid="{2B1FDEA8-A362-41B1-9489-6BBB492C12F9}"/>
    <cellStyle name="Total 11 2 2 4 6" xfId="17561" xr:uid="{FA83899C-B51B-4C74-AA5C-116955C95839}"/>
    <cellStyle name="Total 11 2 2 4 6 2" xfId="29282" xr:uid="{827ACF95-3EDE-416D-9FB4-721ECCF97405}"/>
    <cellStyle name="Total 11 2 2 4 7" xfId="18337" xr:uid="{FB210CD2-50B4-4272-BAEE-06719B70BBA6}"/>
    <cellStyle name="Total 11 2 2 4 7 2" xfId="30058" xr:uid="{A3929B65-09DA-4F4C-B2AA-D47001381E00}"/>
    <cellStyle name="Total 11 2 2 4 8" xfId="19094" xr:uid="{B9DD7D51-72DE-4203-A5E7-FC9A2B5934D8}"/>
    <cellStyle name="Total 11 2 2 5" xfId="12207" xr:uid="{924C30E3-7A50-4C21-8AF2-FF86408FEF48}"/>
    <cellStyle name="Total 11 2 2 5 2" xfId="24024" xr:uid="{AE399861-2878-4DE1-A798-7A17A29A1FAE}"/>
    <cellStyle name="Total 11 2 2 6" xfId="10556" xr:uid="{D03F9E2C-CCC3-457D-97F2-778E5B04C62A}"/>
    <cellStyle name="Total 11 2 2 6 2" xfId="22428" xr:uid="{AA0604B1-679E-47FE-A89A-B69A3A82173E}"/>
    <cellStyle name="Total 11 2 2 7" xfId="13572" xr:uid="{E53B1ECC-1075-4991-B3DD-7C62321CEE74}"/>
    <cellStyle name="Total 11 2 2 7 2" xfId="25348" xr:uid="{7797F4E2-98EF-44DD-8B22-89427AD00A52}"/>
    <cellStyle name="Total 11 2 2 8" xfId="14550" xr:uid="{1A56587A-16E4-4C44-A95B-98556043B3B6}"/>
    <cellStyle name="Total 11 2 2 8 2" xfId="26321" xr:uid="{DE135816-6156-427B-AE5A-B668C053B2B7}"/>
    <cellStyle name="Total 11 2 2 9" xfId="15503" xr:uid="{6E94E564-BECC-4587-B685-EEE7A76AE4D2}"/>
    <cellStyle name="Total 11 2 2 9 2" xfId="27258" xr:uid="{6EEE71C1-E79A-4058-A93E-8753CC0FA008}"/>
    <cellStyle name="Total 11 2 3" xfId="7117" xr:uid="{6EB020AF-07D7-4AF8-A0AD-CA4BC3F95B5A}"/>
    <cellStyle name="Total 11 2 3 10" xfId="15477" xr:uid="{2B8CF61C-C3C2-4A4E-9F09-54A5E2448ECD}"/>
    <cellStyle name="Total 11 2 3 10 2" xfId="27237" xr:uid="{16B72E78-0041-4BEB-9ECA-45BCA9AE3AE4}"/>
    <cellStyle name="Total 11 2 3 2" xfId="8760" xr:uid="{F4133797-2E80-45BD-A3BA-5DD7BB499416}"/>
    <cellStyle name="Total 11 2 3 2 2" xfId="13419" xr:uid="{24868CE6-2591-447C-AF8D-A11FB19E9589}"/>
    <cellStyle name="Total 11 2 3 2 2 2" xfId="25202" xr:uid="{B22CD979-B0FB-4C1B-9E0F-061E7CA8274C}"/>
    <cellStyle name="Total 11 2 3 2 3" xfId="14425" xr:uid="{B7E11185-6191-42D2-86C1-35E336A93365}"/>
    <cellStyle name="Total 11 2 3 2 3 2" xfId="26197" xr:uid="{A30B8F44-29A1-4952-95A6-6792DCE8D28B}"/>
    <cellStyle name="Total 11 2 3 2 4" xfId="15383" xr:uid="{6FC0FDA3-94B5-45C6-8B6B-4F9F5A8DBD0F}"/>
    <cellStyle name="Total 11 2 3 2 4 2" xfId="27144" xr:uid="{85934EAE-2ABA-4C49-98E3-9D0DEE82E980}"/>
    <cellStyle name="Total 11 2 3 2 5" xfId="16309" xr:uid="{9147575A-56A3-4C2B-B995-222DA5CA522B}"/>
    <cellStyle name="Total 11 2 3 2 5 2" xfId="28056" xr:uid="{2616683E-D888-408E-9EFC-8E6458BF29B2}"/>
    <cellStyle name="Total 11 2 3 2 6" xfId="17180" xr:uid="{3D002C21-7FDA-42AD-8C70-D27BB5B53C67}"/>
    <cellStyle name="Total 11 2 3 2 6 2" xfId="28924" xr:uid="{2FA20512-DFD1-4015-A0B0-25C10BED9BDE}"/>
    <cellStyle name="Total 11 2 3 2 7" xfId="18027" xr:uid="{3058C12B-CF58-4AB7-8861-93F60C1419BC}"/>
    <cellStyle name="Total 11 2 3 2 7 2" xfId="29748" xr:uid="{BD9E6B6E-4AFF-4B90-847C-F48E002EEF6E}"/>
    <cellStyle name="Total 11 2 3 2 8" xfId="18794" xr:uid="{BF0DE783-B0B1-4B07-982A-B6BC9B688202}"/>
    <cellStyle name="Total 11 2 3 3" xfId="9620" xr:uid="{2183B2F0-12F2-4B8D-915E-DA433A7CC10B}"/>
    <cellStyle name="Total 11 2 3 3 2" xfId="14025" xr:uid="{56B21E65-A45F-476B-9F8D-C707A9B7D64D}"/>
    <cellStyle name="Total 11 2 3 3 2 2" xfId="25798" xr:uid="{9B80639F-F3AC-470F-9C28-B517A69E0E94}"/>
    <cellStyle name="Total 11 2 3 3 3" xfId="14985" xr:uid="{3144064E-E9E4-4639-ACE9-38A12947441C}"/>
    <cellStyle name="Total 11 2 3 3 3 2" xfId="26756" xr:uid="{3B2AE902-1DFC-44FB-A4F5-B129BC4F2A97}"/>
    <cellStyle name="Total 11 2 3 3 4" xfId="15937" xr:uid="{7BF9F4C5-4F8C-4EC2-9A35-CE285FFC9EC7}"/>
    <cellStyle name="Total 11 2 3 3 4 2" xfId="27684" xr:uid="{8772E7FB-833C-48E1-9B20-3B731A5F003F}"/>
    <cellStyle name="Total 11 2 3 3 5" xfId="16811" xr:uid="{2F14C22E-2966-4DB2-B77E-F335CD24DD80}"/>
    <cellStyle name="Total 11 2 3 3 5 2" xfId="28558" xr:uid="{6E0A6001-7FE5-4812-88D0-04CC7C985109}"/>
    <cellStyle name="Total 11 2 3 3 6" xfId="17676" xr:uid="{704DAE59-769C-4969-8AC2-7C390F0A9D03}"/>
    <cellStyle name="Total 11 2 3 3 6 2" xfId="29397" xr:uid="{8E2B87E1-83DA-4788-A9C7-9DAB49386B37}"/>
    <cellStyle name="Total 11 2 3 3 7" xfId="18452" xr:uid="{B5D0C4B6-BB3E-4F7E-B531-CCD6BB37CFC5}"/>
    <cellStyle name="Total 11 2 3 3 7 2" xfId="30173" xr:uid="{745DB5B5-7721-422D-8FCF-4039D803EA5D}"/>
    <cellStyle name="Total 11 2 3 3 8" xfId="19209" xr:uid="{18615196-7DBB-4F6B-BEFC-6CA7D7B202EE}"/>
    <cellStyle name="Total 11 2 3 4" xfId="12390" xr:uid="{DDF547AB-EE60-4351-A99D-2EDE4FC2A359}"/>
    <cellStyle name="Total 11 2 3 4 2" xfId="24204" xr:uid="{49CE3000-05FC-4496-A98B-F21B50B0E8BD}"/>
    <cellStyle name="Total 11 2 3 5" xfId="10387" xr:uid="{D3AFFC66-361E-4164-9BEA-D67A3313BBDF}"/>
    <cellStyle name="Total 11 2 3 5 2" xfId="22259" xr:uid="{BAABA6F6-02DA-4C02-A4EE-5B67390F173C}"/>
    <cellStyle name="Total 11 2 3 6" xfId="11661" xr:uid="{13098650-E6B6-4306-9653-98951D685776}"/>
    <cellStyle name="Total 11 2 3 6 2" xfId="23500" xr:uid="{3C44582E-2A66-4021-9697-E3CCAB923D0C}"/>
    <cellStyle name="Total 11 2 3 7" xfId="11023" xr:uid="{D39A3153-4B08-46CD-9361-6937933E414F}"/>
    <cellStyle name="Total 11 2 3 7 2" xfId="22892" xr:uid="{AEEB49A3-2451-47BB-889C-1A2103B66806}"/>
    <cellStyle name="Total 11 2 3 8" xfId="13532" xr:uid="{F6F154B2-557A-4610-86DD-E8D3AA625CDD}"/>
    <cellStyle name="Total 11 2 3 8 2" xfId="25310" xr:uid="{3F9A6D20-CD2C-4EE8-B766-03BBA7CF8F8F}"/>
    <cellStyle name="Total 11 2 3 9" xfId="14520" xr:uid="{5C4A3ACC-E1A9-4C2C-BB1E-78F08979EC9A}"/>
    <cellStyle name="Total 11 2 3 9 2" xfId="26291" xr:uid="{819269CC-B138-40B6-941F-2BDB6275516F}"/>
    <cellStyle name="Total 11 2 4" xfId="7961" xr:uid="{32BAC82F-4C7C-4C31-A3E6-0CE32E868EEF}"/>
    <cellStyle name="Total 11 2 4 2" xfId="12930" xr:uid="{BE963706-85B7-4552-9673-E9D3AF6EF913}"/>
    <cellStyle name="Total 11 2 4 2 2" xfId="24724" xr:uid="{984B1551-B4F5-4293-877E-10F3C047292A}"/>
    <cellStyle name="Total 11 2 4 3" xfId="9959" xr:uid="{30B98E03-A949-4647-8B26-66A0CF2032BF}"/>
    <cellStyle name="Total 11 2 4 3 2" xfId="21834" xr:uid="{3D981139-7044-4A4B-BEF5-F98087B9AFD2}"/>
    <cellStyle name="Total 11 2 4 4" xfId="12642" xr:uid="{5F3AC2EF-EAB2-483E-8084-F3F645E7D6A1}"/>
    <cellStyle name="Total 11 2 4 4 2" xfId="24445" xr:uid="{38D7B9E4-DAFE-47C5-A351-0D1E9CD6C35D}"/>
    <cellStyle name="Total 11 2 4 5" xfId="10177" xr:uid="{78E0E04D-55D0-47FC-8331-9A5252800907}"/>
    <cellStyle name="Total 11 2 4 5 2" xfId="22052" xr:uid="{F470896D-64E0-408E-8EFC-B31362988A6C}"/>
    <cellStyle name="Total 11 2 4 6" xfId="12077" xr:uid="{A5288EBE-6384-4656-BB53-024A57D223A3}"/>
    <cellStyle name="Total 11 2 4 6 2" xfId="23898" xr:uid="{C8035E93-2653-431B-8809-0ECFD14455F3}"/>
    <cellStyle name="Total 11 2 4 7" xfId="10676" xr:uid="{5AD7B6FE-05EF-4A21-8BBF-BFACFDCC70BC}"/>
    <cellStyle name="Total 11 2 4 7 2" xfId="22548" xr:uid="{4FAEFBF5-DB86-429A-9C58-17993C2C119D}"/>
    <cellStyle name="Total 11 2 4 8" xfId="12532" xr:uid="{90315283-2AA9-4BF3-9614-698BFC2D8EA5}"/>
    <cellStyle name="Total 11 2 5" xfId="9392" xr:uid="{CC8E8B3E-BF29-4661-A9C2-E396C1CBEC61}"/>
    <cellStyle name="Total 11 2 5 2" xfId="13797" xr:uid="{02105B4D-7182-483D-A20A-0C7E9FDB5AD3}"/>
    <cellStyle name="Total 11 2 5 2 2" xfId="25570" xr:uid="{47917C50-4D62-4534-8218-D8585609692D}"/>
    <cellStyle name="Total 11 2 5 3" xfId="14757" xr:uid="{E2C4C4EB-7324-4F16-AD5C-3B4557913EEB}"/>
    <cellStyle name="Total 11 2 5 3 2" xfId="26528" xr:uid="{FEB71E5B-79CB-4EC0-A856-C3A49DC52BCB}"/>
    <cellStyle name="Total 11 2 5 4" xfId="15709" xr:uid="{D610F580-2AA4-4D2C-BF13-C1B8F464805D}"/>
    <cellStyle name="Total 11 2 5 4 2" xfId="27456" xr:uid="{16EB4F41-BFD8-4085-B90F-48ACB4C886F3}"/>
    <cellStyle name="Total 11 2 5 5" xfId="16583" xr:uid="{7A0B066C-3EB7-41D5-ADD0-F7D630DC71D3}"/>
    <cellStyle name="Total 11 2 5 5 2" xfId="28330" xr:uid="{ED7616EF-ECD9-46A8-98D3-D9E49A7157C6}"/>
    <cellStyle name="Total 11 2 5 6" xfId="17448" xr:uid="{219A8015-7F56-44A6-8EF8-A2098D458A41}"/>
    <cellStyle name="Total 11 2 5 6 2" xfId="29169" xr:uid="{3AA30342-6C14-4E11-83F5-8029B5A79E87}"/>
    <cellStyle name="Total 11 2 5 7" xfId="18224" xr:uid="{6D3486C1-1CEF-4456-A5C9-0F1FFFB3CE50}"/>
    <cellStyle name="Total 11 2 5 7 2" xfId="29945" xr:uid="{FBB558D3-D6BF-4E1A-A7C2-2E4E93981D2B}"/>
    <cellStyle name="Total 11 2 5 8" xfId="18981" xr:uid="{2929C866-7326-484D-AB86-3A819B307810}"/>
    <cellStyle name="Total 11 2 6" xfId="11856" xr:uid="{CFA2A9EA-B427-4923-AA78-432E155D65AD}"/>
    <cellStyle name="Total 11 2 6 2" xfId="23683" xr:uid="{F7995FFD-7818-4A7D-8B7D-69267A0BB3D4}"/>
    <cellStyle name="Total 11 2 7" xfId="10859" xr:uid="{F4E7BFD3-AFF0-48DC-B17D-8822A9DF3EB2}"/>
    <cellStyle name="Total 11 2 7 2" xfId="22728" xr:uid="{764348DA-A8E6-4484-BA4E-96415AEDDC4E}"/>
    <cellStyle name="Total 11 2 8" xfId="11467" xr:uid="{22C8DD19-2A2B-4924-A8B3-8A3BDD0BD552}"/>
    <cellStyle name="Total 11 2 8 2" xfId="23321" xr:uid="{B05725EC-1FC7-4DF6-A205-F8A595BB4CBC}"/>
    <cellStyle name="Total 11 2 9" xfId="11170" xr:uid="{C9B2CCDF-4658-4895-B7D1-FDA59F8EFF72}"/>
    <cellStyle name="Total 11 2 9 2" xfId="23035" xr:uid="{05107374-5E32-44D2-8E06-BB962F7A0486}"/>
    <cellStyle name="Total 11 3" xfId="6849" xr:uid="{14FE0872-87E6-4705-BE52-6AF70777BB29}"/>
    <cellStyle name="Total 11 3 10" xfId="10987" xr:uid="{410C7850-E8C6-425D-81C6-8FEFBE8F3EB5}"/>
    <cellStyle name="Total 11 3 10 2" xfId="22856" xr:uid="{3F22BA3D-4868-437E-9387-DF4CCB25B5E9}"/>
    <cellStyle name="Total 11 3 11" xfId="13539" xr:uid="{28831565-0D9E-47FE-9FCD-D1AD3F8ADEE0}"/>
    <cellStyle name="Total 11 3 11 2" xfId="25316" xr:uid="{6A42ACC7-0AA6-45D7-9A57-41382FA7F82E}"/>
    <cellStyle name="Total 11 3 2" xfId="7654" xr:uid="{292B5012-CC09-4780-A7B6-BD03774B97FF}"/>
    <cellStyle name="Total 11 3 2 10" xfId="13522" xr:uid="{633998FF-B8E8-4CEB-8DCA-87CAD4BE5C6F}"/>
    <cellStyle name="Total 11 3 2 10 2" xfId="25302" xr:uid="{FB67854E-3BE7-49BE-9806-8AB56423421E}"/>
    <cellStyle name="Total 11 3 2 2" xfId="9297" xr:uid="{05D5F86A-C3CC-497C-AC1A-4538FA85766C}"/>
    <cellStyle name="Total 11 3 2 2 2" xfId="13718" xr:uid="{7802E470-7741-4B7E-BDC2-D8468821793A}"/>
    <cellStyle name="Total 11 3 2 2 2 2" xfId="25492" xr:uid="{B351AE46-BB6C-4887-BA8F-08784AE3CE1F}"/>
    <cellStyle name="Total 11 3 2 2 3" xfId="14680" xr:uid="{9CCFCCBF-7D28-4F06-875F-F1E8585167D5}"/>
    <cellStyle name="Total 11 3 2 2 3 2" xfId="26451" xr:uid="{297C1A14-D88A-4708-895E-B2BF2C8618D9}"/>
    <cellStyle name="Total 11 3 2 2 4" xfId="15632" xr:uid="{A2C6D72C-198A-4AF5-8F67-534EE0A05B0F}"/>
    <cellStyle name="Total 11 3 2 2 4 2" xfId="27379" xr:uid="{4CEC8AC3-FC7A-45AB-8C38-5CF1D69E8882}"/>
    <cellStyle name="Total 11 3 2 2 5" xfId="16510" xr:uid="{C2CD21FC-908C-4FA9-9E00-5CF9B47A6E64}"/>
    <cellStyle name="Total 11 3 2 2 5 2" xfId="28257" xr:uid="{F7B1C78E-664F-43DB-9C9B-AD2593D35A71}"/>
    <cellStyle name="Total 11 3 2 2 6" xfId="17375" xr:uid="{CECC7978-ED68-494C-837B-60A533B8E5C7}"/>
    <cellStyle name="Total 11 3 2 2 6 2" xfId="29096" xr:uid="{27AA5FD5-0222-4E8B-8592-F8D7261FAFD1}"/>
    <cellStyle name="Total 11 3 2 2 7" xfId="18151" xr:uid="{87BA3CF1-945E-4502-B389-DC34EC3D4516}"/>
    <cellStyle name="Total 11 3 2 2 7 2" xfId="29872" xr:uid="{87C215AB-3E47-4D9A-BABD-19BFACCAFD46}"/>
    <cellStyle name="Total 11 3 2 2 8" xfId="18908" xr:uid="{7BEAA28D-5B59-4A3B-BC6E-915C9FB6F528}"/>
    <cellStyle name="Total 11 3 2 3" xfId="9734" xr:uid="{4B46D0C5-1CD7-457F-8233-02659F104178}"/>
    <cellStyle name="Total 11 3 2 3 2" xfId="14139" xr:uid="{F97B2180-3158-498C-B369-CA9B5D3BA580}"/>
    <cellStyle name="Total 11 3 2 3 2 2" xfId="25912" xr:uid="{AFCAECD1-D0B1-4C24-B3F1-42088420236F}"/>
    <cellStyle name="Total 11 3 2 3 3" xfId="15099" xr:uid="{C780E964-D530-4F43-A054-53CE1B150902}"/>
    <cellStyle name="Total 11 3 2 3 3 2" xfId="26870" xr:uid="{50569495-7F5C-4748-AB68-501A0F6447C7}"/>
    <cellStyle name="Total 11 3 2 3 4" xfId="16051" xr:uid="{A3E6D8DC-D39D-4C8B-824B-F1B74A13DC90}"/>
    <cellStyle name="Total 11 3 2 3 4 2" xfId="27798" xr:uid="{1C2FED81-9854-427B-9552-69235E963DE1}"/>
    <cellStyle name="Total 11 3 2 3 5" xfId="16925" xr:uid="{4215C15E-2A63-486E-B434-BC4093277A73}"/>
    <cellStyle name="Total 11 3 2 3 5 2" xfId="28672" xr:uid="{3A39DE81-091B-4B64-B92B-9C20EF2EEA5D}"/>
    <cellStyle name="Total 11 3 2 3 6" xfId="17790" xr:uid="{C4692469-C228-47D7-9787-65CCD8039DF3}"/>
    <cellStyle name="Total 11 3 2 3 6 2" xfId="29511" xr:uid="{26360BCC-D351-4209-B3C1-9352AE8825B1}"/>
    <cellStyle name="Total 11 3 2 3 7" xfId="18566" xr:uid="{C65BFD21-0504-437D-AEE7-141ADBF44670}"/>
    <cellStyle name="Total 11 3 2 3 7 2" xfId="30287" xr:uid="{0D023634-C859-49C8-8D97-8CF850C15E65}"/>
    <cellStyle name="Total 11 3 2 3 8" xfId="19323" xr:uid="{46715587-5FF9-41DB-94EB-9FFFCB31104A}"/>
    <cellStyle name="Total 11 3 2 4" xfId="12704" xr:uid="{6BE79D3B-9B7A-4984-995D-A3053579AE5C}"/>
    <cellStyle name="Total 11 3 2 4 2" xfId="24502" xr:uid="{55272EAD-1833-4C80-AAB8-452F8003F171}"/>
    <cellStyle name="Total 11 3 2 5" xfId="10164" xr:uid="{99390CFB-9497-415E-BFF3-134B169D9A1F}"/>
    <cellStyle name="Total 11 3 2 5 2" xfId="22039" xr:uid="{3B418FB0-385D-4C4C-B602-B69B39C91625}"/>
    <cellStyle name="Total 11 3 2 6" xfId="11973" xr:uid="{66EB95DD-5E94-4F67-A1D1-06EDF0305660}"/>
    <cellStyle name="Total 11 3 2 6 2" xfId="23798" xr:uid="{C24828E1-2BC2-4AD6-95EB-E648AF00D1BF}"/>
    <cellStyle name="Total 11 3 2 7" xfId="10759" xr:uid="{7311ED4E-BE0A-4ED4-98AC-6C6A4B675FAC}"/>
    <cellStyle name="Total 11 3 2 7 2" xfId="22630" xr:uid="{BB023A93-96C7-44EB-95FD-7F89207E55F4}"/>
    <cellStyle name="Total 11 3 2 8" xfId="11558" xr:uid="{047E7DEB-B60C-46C2-8BEF-0C0FAFEA2135}"/>
    <cellStyle name="Total 11 3 2 8 2" xfId="23406" xr:uid="{52CAEB0C-8402-4C51-9F4D-40FDB69EB881}"/>
    <cellStyle name="Total 11 3 2 9" xfId="11099" xr:uid="{ED50C4FE-99E4-4651-8131-969BBFA5FC63}"/>
    <cellStyle name="Total 11 3 2 9 2" xfId="22968" xr:uid="{9623296B-C22A-4669-BFB9-943849132AED}"/>
    <cellStyle name="Total 11 3 3" xfId="8494" xr:uid="{71F411CF-DA23-4E24-A58F-F240E1FFAD5C}"/>
    <cellStyle name="Total 11 3 3 2" xfId="13235" xr:uid="{6E5D019C-BFA5-4819-B391-15B51622B009}"/>
    <cellStyle name="Total 11 3 3 2 2" xfId="25021" xr:uid="{A21539FC-0F66-431D-880B-7FD095AB785C}"/>
    <cellStyle name="Total 11 3 3 3" xfId="14255" xr:uid="{AE2F2B15-DC64-454C-BE01-B88DEE2DA05A}"/>
    <cellStyle name="Total 11 3 3 3 2" xfId="26028" xr:uid="{A7CB7148-25F4-4C1D-A43F-7000283A9247}"/>
    <cellStyle name="Total 11 3 3 4" xfId="15215" xr:uid="{B7532344-F510-4FCE-8C03-414BB6EF91EA}"/>
    <cellStyle name="Total 11 3 3 4 2" xfId="26984" xr:uid="{1877B98A-7BCC-48AD-B075-E96814029C6A}"/>
    <cellStyle name="Total 11 3 3 5" xfId="16164" xr:uid="{44CE7908-573F-4291-A8E3-93DC1DB2959E}"/>
    <cellStyle name="Total 11 3 3 5 2" xfId="27911" xr:uid="{EAD40072-BD6B-4A5B-B7D6-CCE9708118D0}"/>
    <cellStyle name="Total 11 3 3 6" xfId="17037" xr:uid="{9A2E5569-646B-4744-B7C7-8395A69F7A67}"/>
    <cellStyle name="Total 11 3 3 6 2" xfId="28784" xr:uid="{ACD14C4F-1F91-4A62-B1FA-85D4CA2A88CF}"/>
    <cellStyle name="Total 11 3 3 7" xfId="17902" xr:uid="{A9B91EF5-6B06-4581-BAFA-D6EF429EAE45}"/>
    <cellStyle name="Total 11 3 3 7 2" xfId="29623" xr:uid="{630DFB72-DD76-4C4E-A1C0-9FCAAAAB8F19}"/>
    <cellStyle name="Total 11 3 3 8" xfId="18678" xr:uid="{3B40F05B-B4ED-4AA9-A917-510C92A39609}"/>
    <cellStyle name="Total 11 3 4" xfId="9504" xr:uid="{5CAFF995-4D44-4913-9E3E-D26608AEF03A}"/>
    <cellStyle name="Total 11 3 4 2" xfId="13909" xr:uid="{CED15E5D-C822-4D88-AF77-85CF7E7C79AB}"/>
    <cellStyle name="Total 11 3 4 2 2" xfId="25682" xr:uid="{160B5168-7DAC-4103-A8D8-727B249E7ABA}"/>
    <cellStyle name="Total 11 3 4 3" xfId="14869" xr:uid="{4F5060E4-BE66-4B36-B5BC-54D43CF0C596}"/>
    <cellStyle name="Total 11 3 4 3 2" xfId="26640" xr:uid="{CD1A7F9A-F538-4180-A53A-08E9137A0429}"/>
    <cellStyle name="Total 11 3 4 4" xfId="15821" xr:uid="{80A58BA5-BC0A-4B73-90DC-A8C0A3011E89}"/>
    <cellStyle name="Total 11 3 4 4 2" xfId="27568" xr:uid="{F5278DD4-D632-492D-9165-C414800FE530}"/>
    <cellStyle name="Total 11 3 4 5" xfId="16695" xr:uid="{D60B0055-FBBB-43D7-B329-CE23B7D9C479}"/>
    <cellStyle name="Total 11 3 4 5 2" xfId="28442" xr:uid="{AEFDC1A4-C4DF-4165-ABC2-502E5AFCEFBB}"/>
    <cellStyle name="Total 11 3 4 6" xfId="17560" xr:uid="{89E3FA90-20D2-4976-8B65-17E9CA232D5A}"/>
    <cellStyle name="Total 11 3 4 6 2" xfId="29281" xr:uid="{A931C80C-C37D-4133-B050-335C27D74DD5}"/>
    <cellStyle name="Total 11 3 4 7" xfId="18336" xr:uid="{7BFD7F74-7309-441D-B25B-B0B3826BC4EA}"/>
    <cellStyle name="Total 11 3 4 7 2" xfId="30057" xr:uid="{38579930-E1B2-442C-8C41-77FBA99B307F}"/>
    <cellStyle name="Total 11 3 4 8" xfId="19093" xr:uid="{D1256C27-A3F3-4784-9632-744617D809CA}"/>
    <cellStyle name="Total 11 3 5" xfId="12206" xr:uid="{2FDF3323-16DA-49FF-B660-4E585F9018A8}"/>
    <cellStyle name="Total 11 3 5 2" xfId="24023" xr:uid="{72BB206D-ABCF-43E1-859E-66D7666CD717}"/>
    <cellStyle name="Total 11 3 6" xfId="10557" xr:uid="{4BD0B714-E211-4DD3-BDFA-55D76674C708}"/>
    <cellStyle name="Total 11 3 6 2" xfId="22429" xr:uid="{911F9C1E-9F75-4A10-9A8D-D6704849D9C4}"/>
    <cellStyle name="Total 11 3 7" xfId="12550" xr:uid="{DB4C156D-80F9-40FC-9B45-ECBC54E56A96}"/>
    <cellStyle name="Total 11 3 7 2" xfId="24359" xr:uid="{6AAC068B-C676-4384-A3FC-01DCB8A4BFE2}"/>
    <cellStyle name="Total 11 3 8" xfId="10252" xr:uid="{75523C13-A40A-401C-9FE3-6CBC6B28DE1C}"/>
    <cellStyle name="Total 11 3 8 2" xfId="22127" xr:uid="{3EA0137D-1E8B-4808-8722-E9D5741CE0FD}"/>
    <cellStyle name="Total 11 3 9" xfId="11708" xr:uid="{C98345D4-EB54-4C2D-A92A-BED9CC855290}"/>
    <cellStyle name="Total 11 3 9 2" xfId="23541" xr:uid="{1179CDF0-4BE2-4923-9E2A-903CAC11CBFF}"/>
    <cellStyle name="Total 11 4" xfId="7116" xr:uid="{14BB3973-4BDF-4544-B02C-BA1CA1DCC8BA}"/>
    <cellStyle name="Total 11 4 10" xfId="12071" xr:uid="{A2513C32-3B5C-460D-8A0C-B7EC1FD22FD7}"/>
    <cellStyle name="Total 11 4 10 2" xfId="23892" xr:uid="{F2E227C2-25B9-4979-9209-08C9CC4E71D4}"/>
    <cellStyle name="Total 11 4 2" xfId="8759" xr:uid="{0280FF74-404A-40DA-B9CF-5A1E1E946DA3}"/>
    <cellStyle name="Total 11 4 2 2" xfId="13418" xr:uid="{B9D485DF-B849-40F5-B36A-DD5D292DCA25}"/>
    <cellStyle name="Total 11 4 2 2 2" xfId="25201" xr:uid="{BF626A92-7535-4BCC-90BB-9DD1FBC11D57}"/>
    <cellStyle name="Total 11 4 2 3" xfId="14424" xr:uid="{66DACD6C-74DE-46D0-9CEF-15DDF088A298}"/>
    <cellStyle name="Total 11 4 2 3 2" xfId="26196" xr:uid="{8D9C8E69-C284-42A8-A7D0-81D9376BF066}"/>
    <cellStyle name="Total 11 4 2 4" xfId="15382" xr:uid="{50072DF8-960C-4FAB-88B3-E80DF1266D64}"/>
    <cellStyle name="Total 11 4 2 4 2" xfId="27143" xr:uid="{90CD1E4C-27B4-4877-A826-960CA115262D}"/>
    <cellStyle name="Total 11 4 2 5" xfId="16308" xr:uid="{D25E14FB-7A0D-4872-B582-D3CB6DF23A2D}"/>
    <cellStyle name="Total 11 4 2 5 2" xfId="28055" xr:uid="{3A846615-26FA-46E0-9141-BD13C5DEC419}"/>
    <cellStyle name="Total 11 4 2 6" xfId="17179" xr:uid="{AB4E2C68-95DC-48AF-8133-5B1A22E5FC16}"/>
    <cellStyle name="Total 11 4 2 6 2" xfId="28923" xr:uid="{EA493F0B-C77F-4950-9F22-ACF975CDBEF6}"/>
    <cellStyle name="Total 11 4 2 7" xfId="18026" xr:uid="{20351BF3-9D42-401D-9C62-28A34AC170D9}"/>
    <cellStyle name="Total 11 4 2 7 2" xfId="29747" xr:uid="{BEB4C72D-F06B-4EFC-AD48-B57F47F1D1FE}"/>
    <cellStyle name="Total 11 4 2 8" xfId="18793" xr:uid="{C69DABDD-D933-400E-A097-9EFF86A889F8}"/>
    <cellStyle name="Total 11 4 3" xfId="9619" xr:uid="{610ABCF9-B574-4B94-8185-E99E2479E703}"/>
    <cellStyle name="Total 11 4 3 2" xfId="14024" xr:uid="{C41EDDBC-0B34-4BD4-ACD6-7175B44A56F3}"/>
    <cellStyle name="Total 11 4 3 2 2" xfId="25797" xr:uid="{3658F12C-7FC1-403B-89EA-85F5124D4642}"/>
    <cellStyle name="Total 11 4 3 3" xfId="14984" xr:uid="{BA2EE9B6-D009-49CD-8877-0DEBC477046F}"/>
    <cellStyle name="Total 11 4 3 3 2" xfId="26755" xr:uid="{FB32F116-5B6D-40E0-8EF5-3041C55BC679}"/>
    <cellStyle name="Total 11 4 3 4" xfId="15936" xr:uid="{DC45AD60-9302-427D-A04B-4D145D430EBA}"/>
    <cellStyle name="Total 11 4 3 4 2" xfId="27683" xr:uid="{30181CFB-B59F-4C7A-B925-D33AB7290A38}"/>
    <cellStyle name="Total 11 4 3 5" xfId="16810" xr:uid="{6F727E32-EE0D-4F2A-AF3D-25781446BA05}"/>
    <cellStyle name="Total 11 4 3 5 2" xfId="28557" xr:uid="{2D430219-8A44-4D3C-B559-95AFA679DE9E}"/>
    <cellStyle name="Total 11 4 3 6" xfId="17675" xr:uid="{6ECFCD3D-05E0-432B-9A07-D2EA0F44FF2F}"/>
    <cellStyle name="Total 11 4 3 6 2" xfId="29396" xr:uid="{80B026E4-F8ED-4654-BF6E-1358244A191F}"/>
    <cellStyle name="Total 11 4 3 7" xfId="18451" xr:uid="{30445F98-4EB4-44F3-A9ED-A9E3460CEB95}"/>
    <cellStyle name="Total 11 4 3 7 2" xfId="30172" xr:uid="{A6C3329B-537A-49B7-BBD9-5CCC8A7E2465}"/>
    <cellStyle name="Total 11 4 3 8" xfId="19208" xr:uid="{5648A4EC-9329-4045-8D68-6FCF7BCA0D88}"/>
    <cellStyle name="Total 11 4 4" xfId="12389" xr:uid="{933E340D-1E12-4A57-B0EF-D936AF612CC0}"/>
    <cellStyle name="Total 11 4 4 2" xfId="24203" xr:uid="{0D8CF028-30F6-4847-9A12-075528CF66CD}"/>
    <cellStyle name="Total 11 4 5" xfId="10388" xr:uid="{75A58991-BBA5-4D06-AC20-2CC9EE2F95AF}"/>
    <cellStyle name="Total 11 4 5 2" xfId="22260" xr:uid="{E2F56EC5-4A8F-4355-8F4D-863B34A6C800}"/>
    <cellStyle name="Total 11 4 6" xfId="11660" xr:uid="{0ED79851-2907-4EEB-938A-4777E71239FC}"/>
    <cellStyle name="Total 11 4 6 2" xfId="23499" xr:uid="{FDD94A6D-FD03-4831-A3FA-59BA225E930A}"/>
    <cellStyle name="Total 11 4 7" xfId="11024" xr:uid="{2A3D8F64-BEF3-4F07-9C87-090A6DF0E8C0}"/>
    <cellStyle name="Total 11 4 7 2" xfId="22893" xr:uid="{43ADABB6-CA5F-4DC4-9F9D-BFFCC1638C9E}"/>
    <cellStyle name="Total 11 4 8" xfId="12507" xr:uid="{D7E080D0-119C-4216-B795-7B1FFB6A893F}"/>
    <cellStyle name="Total 11 4 8 2" xfId="24317" xr:uid="{F804034A-86AF-4955-8317-2C575FA807E7}"/>
    <cellStyle name="Total 11 4 9" xfId="10286" xr:uid="{2A2FBE71-6CBD-4DEE-9912-DF1374EED54F}"/>
    <cellStyle name="Total 11 4 9 2" xfId="22161" xr:uid="{0E392F80-C6AB-46D5-80AF-0921FD403C26}"/>
    <cellStyle name="Total 11 5" xfId="7960" xr:uid="{359CE721-376A-4C94-8B4C-2555C4777A11}"/>
    <cellStyle name="Total 11 5 2" xfId="12929" xr:uid="{8AE08478-B8E6-40C1-AD57-F07E11190DA0}"/>
    <cellStyle name="Total 11 5 2 2" xfId="24723" xr:uid="{C5EE83C9-BB1F-4898-88A0-BC1CD93474BA}"/>
    <cellStyle name="Total 11 5 3" xfId="9960" xr:uid="{DC5929FC-D7C9-47B8-906A-47C092D80B4D}"/>
    <cellStyle name="Total 11 5 3 2" xfId="21835" xr:uid="{E82C8253-0473-4AF9-A421-BC35482035BE}"/>
    <cellStyle name="Total 11 5 4" xfId="12109" xr:uid="{01323556-28E3-4835-ADCC-78B74A301472}"/>
    <cellStyle name="Total 11 5 4 2" xfId="23927" xr:uid="{716F3764-FDF7-463B-9AEC-23D476A56B63}"/>
    <cellStyle name="Total 11 5 5" xfId="10649" xr:uid="{4BA3E27E-0DB6-4BEB-94BF-A422A46332A1}"/>
    <cellStyle name="Total 11 5 5 2" xfId="22521" xr:uid="{D5E7386D-C62F-43AF-9F40-8DB0D9C62561}"/>
    <cellStyle name="Total 11 5 6" xfId="11618" xr:uid="{F1A1BFC9-98AB-4074-AD4A-530435B3E9D0}"/>
    <cellStyle name="Total 11 5 6 2" xfId="23461" xr:uid="{F3F1E896-0010-40A6-96FA-1D1D7EE8F48C}"/>
    <cellStyle name="Total 11 5 7" xfId="11060" xr:uid="{F129FA6B-281F-449F-B434-73BAD2231E07}"/>
    <cellStyle name="Total 11 5 7 2" xfId="22929" xr:uid="{5C85073B-F567-46C6-A254-4CF92D9499DE}"/>
    <cellStyle name="Total 11 5 8" xfId="13528" xr:uid="{41E587E7-9F9D-45BE-92C2-562C5A9E540F}"/>
    <cellStyle name="Total 11 6" xfId="9391" xr:uid="{E5F1BE09-3ED7-4FB0-8179-BD709EF2F710}"/>
    <cellStyle name="Total 11 6 2" xfId="13796" xr:uid="{630A0BCC-C189-44C2-9507-CBD570A184EA}"/>
    <cellStyle name="Total 11 6 2 2" xfId="25569" xr:uid="{CEAA3779-6D25-4F69-B528-C78663F5CA02}"/>
    <cellStyle name="Total 11 6 3" xfId="14756" xr:uid="{7384BD7E-E7F2-4E4F-9F22-3E9BE4085AA6}"/>
    <cellStyle name="Total 11 6 3 2" xfId="26527" xr:uid="{BF0A9F65-73D5-49FD-943B-D962C097BB4E}"/>
    <cellStyle name="Total 11 6 4" xfId="15708" xr:uid="{563B9FB3-8EC7-491A-B99C-E2E0C4DA8654}"/>
    <cellStyle name="Total 11 6 4 2" xfId="27455" xr:uid="{8C21ACDC-1B15-4815-98D5-CCFF37CB1869}"/>
    <cellStyle name="Total 11 6 5" xfId="16582" xr:uid="{1DEFDB3A-B217-48B2-BCDD-42DA22C2ADF6}"/>
    <cellStyle name="Total 11 6 5 2" xfId="28329" xr:uid="{B495ADBF-5066-4B86-94DA-1F360FD9CC66}"/>
    <cellStyle name="Total 11 6 6" xfId="17447" xr:uid="{37A7311E-9DD3-41D3-951B-D24D902AA619}"/>
    <cellStyle name="Total 11 6 6 2" xfId="29168" xr:uid="{132BF821-1371-4359-B0AF-FFECEEEACCE5}"/>
    <cellStyle name="Total 11 6 7" xfId="18223" xr:uid="{DA8550AB-EB37-4C08-95F9-17E4E990C420}"/>
    <cellStyle name="Total 11 6 7 2" xfId="29944" xr:uid="{970A11B0-6394-4AED-9A62-FC633EDBBBDA}"/>
    <cellStyle name="Total 11 6 8" xfId="18980" xr:uid="{1CA9BE20-4853-4CB5-A71C-DB04E0FD88E3}"/>
    <cellStyle name="Total 11 7" xfId="11855" xr:uid="{41E266E9-F51E-499A-BCDE-2856603C6057}"/>
    <cellStyle name="Total 11 7 2" xfId="23682" xr:uid="{6E697146-79AD-4834-B8DE-AEC047BFC0EB}"/>
    <cellStyle name="Total 11 8" xfId="10860" xr:uid="{5F762BB4-F519-4FB2-8EF1-47B300C8F797}"/>
    <cellStyle name="Total 11 8 2" xfId="22729" xr:uid="{DB468B6A-9709-4770-838C-3F6AE82D9F7C}"/>
    <cellStyle name="Total 11 9" xfId="11466" xr:uid="{C5345410-7C8F-455E-8277-F3DE6D4BD3AB}"/>
    <cellStyle name="Total 11 9 2" xfId="23320" xr:uid="{CDAB598A-E079-4174-9913-B068E635846E}"/>
    <cellStyle name="Total 12" xfId="6223" xr:uid="{9CD296A8-842D-4F08-9743-D6209B6D2518}"/>
    <cellStyle name="Total 12 10" xfId="11169" xr:uid="{AD4CE15A-B8B0-4C7A-BA2A-6DFCE2C4502A}"/>
    <cellStyle name="Total 12 10 2" xfId="23034" xr:uid="{B36B53A8-61E1-4355-9147-F9D3E84B7E8F}"/>
    <cellStyle name="Total 12 11" xfId="13029" xr:uid="{2EA4D0A1-C22E-4216-81CC-5BA005F0D3E7}"/>
    <cellStyle name="Total 12 11 2" xfId="24821" xr:uid="{53F48493-BC8A-4DB9-9678-1E26C9FF8843}"/>
    <cellStyle name="Total 12 12" xfId="9878" xr:uid="{CA9AC293-2BA0-4613-AD63-76BB4C4A3481}"/>
    <cellStyle name="Total 12 12 2" xfId="21754" xr:uid="{AAF6E0CA-A0D5-40FC-BFBA-ECF177693BE6}"/>
    <cellStyle name="Total 12 13" xfId="13671" xr:uid="{F3C6EC22-56C2-46C6-83FA-CE7D01ACDCC8}"/>
    <cellStyle name="Total 12 13 2" xfId="25445" xr:uid="{8A6CC412-C395-4AF8-9F81-C77540E1245F}"/>
    <cellStyle name="Total 12 2" xfId="6224" xr:uid="{2080053D-DC09-4F3D-A420-038895A14F12}"/>
    <cellStyle name="Total 12 2 10" xfId="11909" xr:uid="{FB06D5DC-330A-449F-AEF0-884FDBC0E60E}"/>
    <cellStyle name="Total 12 2 10 2" xfId="23736" xr:uid="{D48D6D72-ED1D-4252-BEF8-53ADAB3679F3}"/>
    <cellStyle name="Total 12 2 11" xfId="10811" xr:uid="{CED2EC0C-731D-4F3E-A3DE-14E5D9BEF39A}"/>
    <cellStyle name="Total 12 2 11 2" xfId="22681" xr:uid="{9D5BE226-99F3-476B-8D70-44AAE3E9A902}"/>
    <cellStyle name="Total 12 2 12" xfId="11509" xr:uid="{D04E5810-8505-4B2A-AC52-E002CA5C2397}"/>
    <cellStyle name="Total 12 2 12 2" xfId="23363" xr:uid="{E811D59B-416A-4266-AD82-BD8A6D49610A}"/>
    <cellStyle name="Total 12 2 2" xfId="6852" xr:uid="{78CF1862-F1ED-47D6-9F4C-5577BB6460D0}"/>
    <cellStyle name="Total 12 2 2 10" xfId="11075" xr:uid="{76D45DF9-1CFE-4CEF-BF85-BC6B50BA4AC4}"/>
    <cellStyle name="Total 12 2 2 10 2" xfId="22944" xr:uid="{399B515A-01AC-4DC3-8B69-091A90810A57}"/>
    <cellStyle name="Total 12 2 2 11" xfId="12972" xr:uid="{D0FF5C89-BD1B-40CB-B7F3-C8FDC0D67210}"/>
    <cellStyle name="Total 12 2 2 11 2" xfId="24764" xr:uid="{E4D79752-0ADA-439D-8FDC-A439F651F9A2}"/>
    <cellStyle name="Total 12 2 2 2" xfId="7655" xr:uid="{5887B8A0-DAA6-4D87-865D-0F4924C0E32C}"/>
    <cellStyle name="Total 12 2 2 2 10" xfId="11154" xr:uid="{94450094-F03B-4E0F-BF71-3858B9E361A1}"/>
    <cellStyle name="Total 12 2 2 2 10 2" xfId="23019" xr:uid="{C8A517B0-28EB-4D59-A27B-DA7B60DC7012}"/>
    <cellStyle name="Total 12 2 2 2 2" xfId="9298" xr:uid="{719CE460-1790-48CC-8D83-93C843E85691}"/>
    <cellStyle name="Total 12 2 2 2 2 2" xfId="13719" xr:uid="{AB56B254-1F3A-441A-A2AD-D8D48DE1FD46}"/>
    <cellStyle name="Total 12 2 2 2 2 2 2" xfId="25493" xr:uid="{17268EBD-A683-4C8F-9380-EC2359D03E8B}"/>
    <cellStyle name="Total 12 2 2 2 2 3" xfId="14681" xr:uid="{E6152084-DB19-414B-9BDC-0509744F7FAA}"/>
    <cellStyle name="Total 12 2 2 2 2 3 2" xfId="26452" xr:uid="{246AA732-A11C-4812-92E5-5855B15B1CD5}"/>
    <cellStyle name="Total 12 2 2 2 2 4" xfId="15633" xr:uid="{E68F2256-400F-46CB-9324-204F29358C5E}"/>
    <cellStyle name="Total 12 2 2 2 2 4 2" xfId="27380" xr:uid="{A0B2E892-7632-4903-896D-FCAA74A8B496}"/>
    <cellStyle name="Total 12 2 2 2 2 5" xfId="16511" xr:uid="{4789E535-A4C8-4AA5-B285-F463D803481C}"/>
    <cellStyle name="Total 12 2 2 2 2 5 2" xfId="28258" xr:uid="{CDAB5B46-9D96-4BDA-891C-48E8F73F6C0E}"/>
    <cellStyle name="Total 12 2 2 2 2 6" xfId="17376" xr:uid="{F11DAB12-15BD-45FE-8801-B5B2EC541096}"/>
    <cellStyle name="Total 12 2 2 2 2 6 2" xfId="29097" xr:uid="{720E02DF-53CA-4FD9-BCE1-D3610647D25A}"/>
    <cellStyle name="Total 12 2 2 2 2 7" xfId="18152" xr:uid="{57F7B928-DFE9-4591-9883-918AB2564BA8}"/>
    <cellStyle name="Total 12 2 2 2 2 7 2" xfId="29873" xr:uid="{9AEFB594-D52E-4B88-95F3-D32E2AC3B52F}"/>
    <cellStyle name="Total 12 2 2 2 2 8" xfId="18909" xr:uid="{EC857FEB-DB08-4A53-B886-3DBCE78CBE70}"/>
    <cellStyle name="Total 12 2 2 2 3" xfId="9735" xr:uid="{7C1BD367-E37C-4DB5-912C-1FC205509DB2}"/>
    <cellStyle name="Total 12 2 2 2 3 2" xfId="14140" xr:uid="{88BE25B1-964E-4549-BBF5-E05769F75A49}"/>
    <cellStyle name="Total 12 2 2 2 3 2 2" xfId="25913" xr:uid="{D5CBB6F3-86F4-4873-A5FD-521785347824}"/>
    <cellStyle name="Total 12 2 2 2 3 3" xfId="15100" xr:uid="{F4DB51E1-6E22-47C5-A569-4E07BA704404}"/>
    <cellStyle name="Total 12 2 2 2 3 3 2" xfId="26871" xr:uid="{6B4CBA14-531D-425B-B45E-517A294BAF51}"/>
    <cellStyle name="Total 12 2 2 2 3 4" xfId="16052" xr:uid="{12486A7A-DEF9-4831-9985-7A9544FF0676}"/>
    <cellStyle name="Total 12 2 2 2 3 4 2" xfId="27799" xr:uid="{9600D9D5-9EEC-4AF4-8C6B-2818F5C888AE}"/>
    <cellStyle name="Total 12 2 2 2 3 5" xfId="16926" xr:uid="{21E419DB-E173-4F90-B6AF-4EE4A92A05A2}"/>
    <cellStyle name="Total 12 2 2 2 3 5 2" xfId="28673" xr:uid="{EB7A27CD-C3B9-490A-9D29-F821755C3B27}"/>
    <cellStyle name="Total 12 2 2 2 3 6" xfId="17791" xr:uid="{3D863DB3-316E-4E11-9C9C-3987A9551356}"/>
    <cellStyle name="Total 12 2 2 2 3 6 2" xfId="29512" xr:uid="{0C318C93-0D81-458E-8800-4524CE61A7DF}"/>
    <cellStyle name="Total 12 2 2 2 3 7" xfId="18567" xr:uid="{7CAAB5C8-10CC-46D8-8223-123DA535C690}"/>
    <cellStyle name="Total 12 2 2 2 3 7 2" xfId="30288" xr:uid="{4A6F7AAD-A1C2-4BB4-9CE8-8EB1E5536324}"/>
    <cellStyle name="Total 12 2 2 2 3 8" xfId="19324" xr:uid="{8EE47FD8-4B1A-44AB-9AC2-B899FB1A3804}"/>
    <cellStyle name="Total 12 2 2 2 4" xfId="12705" xr:uid="{51C7C792-9E47-4C75-A5CC-91D918BC69CB}"/>
    <cellStyle name="Total 12 2 2 2 4 2" xfId="24503" xr:uid="{2147D688-B181-4286-BD48-5A9D48D41B05}"/>
    <cellStyle name="Total 12 2 2 2 5" xfId="10163" xr:uid="{3DEF81C7-A58F-414B-B9A8-EBFD4F86450B}"/>
    <cellStyle name="Total 12 2 2 2 5 2" xfId="22038" xr:uid="{6D71655D-8B09-4E84-999E-5CABB802192B}"/>
    <cellStyle name="Total 12 2 2 2 6" xfId="9781" xr:uid="{2420D2B6-B8B8-4CE4-B7DE-83F77F096480}"/>
    <cellStyle name="Total 12 2 2 2 6 2" xfId="21657" xr:uid="{963A2490-E0D3-4B61-A435-90AFE75B8ED3}"/>
    <cellStyle name="Total 12 2 2 2 7" xfId="11872" xr:uid="{455307E5-C408-4312-9D54-47D1279C3F58}"/>
    <cellStyle name="Total 12 2 2 2 7 2" xfId="23699" xr:uid="{276357FD-2CB3-4201-BF9E-8566D773CDA2}"/>
    <cellStyle name="Total 12 2 2 2 8" xfId="10843" xr:uid="{0A29C093-BEE3-4522-94AA-005CA6D35663}"/>
    <cellStyle name="Total 12 2 2 2 8 2" xfId="22712" xr:uid="{B6AD7188-2FFB-452C-A7BE-AFE295049521}"/>
    <cellStyle name="Total 12 2 2 2 9" xfId="11483" xr:uid="{F50C9E01-DA95-4390-979A-F3550EEB80CF}"/>
    <cellStyle name="Total 12 2 2 2 9 2" xfId="23337" xr:uid="{9252A466-0E5A-45F2-9988-F071B5BF68D6}"/>
    <cellStyle name="Total 12 2 2 3" xfId="8497" xr:uid="{9AD17F70-B372-4816-8493-F85A2D27A20C}"/>
    <cellStyle name="Total 12 2 2 3 2" xfId="13238" xr:uid="{C9460188-FDF9-42B1-9B2B-C2839D97C9F9}"/>
    <cellStyle name="Total 12 2 2 3 2 2" xfId="25024" xr:uid="{7D406531-FEFE-4F4F-A7B2-6DFE197F48C1}"/>
    <cellStyle name="Total 12 2 2 3 3" xfId="14258" xr:uid="{BC096A1C-A7BC-4925-901F-A1DFD268B0AB}"/>
    <cellStyle name="Total 12 2 2 3 3 2" xfId="26031" xr:uid="{64DBC0D3-3942-4803-A4CA-0641383A23F9}"/>
    <cellStyle name="Total 12 2 2 3 4" xfId="15218" xr:uid="{89D17DBB-1643-4E72-9E8E-0CDBE6AB417D}"/>
    <cellStyle name="Total 12 2 2 3 4 2" xfId="26987" xr:uid="{E9D2A2DD-1A37-474A-B42C-8086A256BC09}"/>
    <cellStyle name="Total 12 2 2 3 5" xfId="16167" xr:uid="{A97DB474-34D9-459E-9AE4-0ECB088C8D32}"/>
    <cellStyle name="Total 12 2 2 3 5 2" xfId="27914" xr:uid="{95D84861-5EFC-42FB-9859-1404727F1A56}"/>
    <cellStyle name="Total 12 2 2 3 6" xfId="17040" xr:uid="{09724D69-8278-4BAD-AF51-9DC75D7F0239}"/>
    <cellStyle name="Total 12 2 2 3 6 2" xfId="28787" xr:uid="{D07DBEF9-ED6C-4702-895E-8B573A94063F}"/>
    <cellStyle name="Total 12 2 2 3 7" xfId="17905" xr:uid="{F0BEA0E5-983F-46ED-806E-EEB7169B3C40}"/>
    <cellStyle name="Total 12 2 2 3 7 2" xfId="29626" xr:uid="{E2DCE2B7-B289-4157-9A17-05FC98C1E6B8}"/>
    <cellStyle name="Total 12 2 2 3 8" xfId="18681" xr:uid="{2761A1AF-F181-462F-BFBB-F154A8BF0F78}"/>
    <cellStyle name="Total 12 2 2 4" xfId="9507" xr:uid="{AA19E16F-AA88-4187-9699-99F6B5FEBD55}"/>
    <cellStyle name="Total 12 2 2 4 2" xfId="13912" xr:uid="{B82D47E5-2675-4E4C-8071-F0EAF5357AEB}"/>
    <cellStyle name="Total 12 2 2 4 2 2" xfId="25685" xr:uid="{F5B9A658-F06E-4A18-8D6C-4C935CBB1B0F}"/>
    <cellStyle name="Total 12 2 2 4 3" xfId="14872" xr:uid="{901AF480-8811-4752-A141-34D1121FE61F}"/>
    <cellStyle name="Total 12 2 2 4 3 2" xfId="26643" xr:uid="{41EE053D-7FAA-4CED-B3E5-F70EF95BBD69}"/>
    <cellStyle name="Total 12 2 2 4 4" xfId="15824" xr:uid="{647EC76E-D533-40DD-9826-BBD6746CD402}"/>
    <cellStyle name="Total 12 2 2 4 4 2" xfId="27571" xr:uid="{A14EEEE1-9F5E-46ED-BC51-6E6D07531C61}"/>
    <cellStyle name="Total 12 2 2 4 5" xfId="16698" xr:uid="{BF07D598-98BE-4EFD-B0AE-42740EE17945}"/>
    <cellStyle name="Total 12 2 2 4 5 2" xfId="28445" xr:uid="{77C9233D-1C1C-4A21-B519-4DDB2ECD9062}"/>
    <cellStyle name="Total 12 2 2 4 6" xfId="17563" xr:uid="{FD9B7616-6099-4DEC-9B7A-65326D23E730}"/>
    <cellStyle name="Total 12 2 2 4 6 2" xfId="29284" xr:uid="{530E5FB2-0AB2-4128-BD74-4BCE9B728413}"/>
    <cellStyle name="Total 12 2 2 4 7" xfId="18339" xr:uid="{9B4688BA-E47D-40AA-A6F6-C9FBA12F3745}"/>
    <cellStyle name="Total 12 2 2 4 7 2" xfId="30060" xr:uid="{6E7585FB-465C-4C68-9231-42E63BBF7CAF}"/>
    <cellStyle name="Total 12 2 2 4 8" xfId="19096" xr:uid="{3C7884E5-34C0-46D4-9535-CC9F62AD2834}"/>
    <cellStyle name="Total 12 2 2 5" xfId="12209" xr:uid="{EADF73C1-086E-4E18-A1EF-36287BFDA9DD}"/>
    <cellStyle name="Total 12 2 2 5 2" xfId="24026" xr:uid="{C893E18F-48DA-49B4-A17D-9D052FBDCEDB}"/>
    <cellStyle name="Total 12 2 2 6" xfId="10554" xr:uid="{88A975DD-DD9E-4DFA-A15B-D1DCE9139D16}"/>
    <cellStyle name="Total 12 2 2 6 2" xfId="22426" xr:uid="{34A375D4-FBB4-4E38-B5B1-51B73E963533}"/>
    <cellStyle name="Total 12 2 2 7" xfId="12036" xr:uid="{D51017CA-2D98-42CE-A2DD-6B813F25FBCB}"/>
    <cellStyle name="Total 12 2 2 7 2" xfId="23857" xr:uid="{801147A1-91CD-4D95-9D8B-513F7446096F}"/>
    <cellStyle name="Total 12 2 2 8" xfId="10712" xr:uid="{EB1ADDD8-3154-4C6C-8ACF-330BC2E50C7B}"/>
    <cellStyle name="Total 12 2 2 8 2" xfId="22584" xr:uid="{0214841A-1798-4110-95D6-4996637DB1D9}"/>
    <cellStyle name="Total 12 2 2 9" xfId="11600" xr:uid="{875B7440-F917-4831-B213-E57F2AAA80E4}"/>
    <cellStyle name="Total 12 2 2 9 2" xfId="23444" xr:uid="{43464A0D-AE13-4E94-BD0A-3931502268C9}"/>
    <cellStyle name="Total 12 2 3" xfId="7119" xr:uid="{169783E6-B39E-4584-9E53-089416D41C50}"/>
    <cellStyle name="Total 12 2 3 10" xfId="11512" xr:uid="{44C88B01-14D0-46C5-83BE-D8AFED492E92}"/>
    <cellStyle name="Total 12 2 3 10 2" xfId="23366" xr:uid="{DB8A5769-6FED-4574-AE2B-086BCB278ABB}"/>
    <cellStyle name="Total 12 2 3 2" xfId="8762" xr:uid="{859B16BB-D135-4665-9765-5D1A4B014D82}"/>
    <cellStyle name="Total 12 2 3 2 2" xfId="13421" xr:uid="{ED80DC49-186C-4C2C-9C9F-68D37B8686DF}"/>
    <cellStyle name="Total 12 2 3 2 2 2" xfId="25204" xr:uid="{47FE1F15-258D-40B7-8133-F929F0B65834}"/>
    <cellStyle name="Total 12 2 3 2 3" xfId="14427" xr:uid="{949E1ED0-E8FD-4DC3-95A6-C1EC9225D0AA}"/>
    <cellStyle name="Total 12 2 3 2 3 2" xfId="26199" xr:uid="{914608AA-90A0-4E7D-9147-687125FBABEC}"/>
    <cellStyle name="Total 12 2 3 2 4" xfId="15385" xr:uid="{84976038-C34C-4725-9554-E9870656F554}"/>
    <cellStyle name="Total 12 2 3 2 4 2" xfId="27146" xr:uid="{CCE98815-22B1-4A6C-9567-737B7A8C9AC7}"/>
    <cellStyle name="Total 12 2 3 2 5" xfId="16311" xr:uid="{87D46B83-D5A0-4BB2-B716-5B42AD053F2A}"/>
    <cellStyle name="Total 12 2 3 2 5 2" xfId="28058" xr:uid="{0AC1D290-4651-40BE-ADC6-3CBD13D76FE7}"/>
    <cellStyle name="Total 12 2 3 2 6" xfId="17182" xr:uid="{FBF32C7B-CE3D-4181-8405-0BB5CF1F309D}"/>
    <cellStyle name="Total 12 2 3 2 6 2" xfId="28926" xr:uid="{C6A5854A-2932-4123-84F0-0985422A3E31}"/>
    <cellStyle name="Total 12 2 3 2 7" xfId="18029" xr:uid="{56321FD7-F28D-48B9-8E9A-2D48699AF9FC}"/>
    <cellStyle name="Total 12 2 3 2 7 2" xfId="29750" xr:uid="{CD257C86-05EE-40B0-B860-0352A68BA583}"/>
    <cellStyle name="Total 12 2 3 2 8" xfId="18796" xr:uid="{7E96E4C4-4669-4FFB-B877-7F88F00E3561}"/>
    <cellStyle name="Total 12 2 3 3" xfId="9622" xr:uid="{3B7B49B6-8939-4AF5-BB5F-D291D0FED9D2}"/>
    <cellStyle name="Total 12 2 3 3 2" xfId="14027" xr:uid="{4D6875A9-BBF3-4901-A140-4D84698C9A13}"/>
    <cellStyle name="Total 12 2 3 3 2 2" xfId="25800" xr:uid="{B39A5972-29EE-45DC-9338-11EED4F82D8B}"/>
    <cellStyle name="Total 12 2 3 3 3" xfId="14987" xr:uid="{9EEC9430-D5BC-4349-93B6-435A8E1207EC}"/>
    <cellStyle name="Total 12 2 3 3 3 2" xfId="26758" xr:uid="{89F94F7E-2725-4935-A2D4-8D82308BF622}"/>
    <cellStyle name="Total 12 2 3 3 4" xfId="15939" xr:uid="{1CE125BF-7BC7-46AE-B304-BF7441AAA4EF}"/>
    <cellStyle name="Total 12 2 3 3 4 2" xfId="27686" xr:uid="{EDF2EC49-D694-47D9-83A6-D85E9DEDCDDB}"/>
    <cellStyle name="Total 12 2 3 3 5" xfId="16813" xr:uid="{B831A922-F3C2-4B0F-95AF-CC742C2A1082}"/>
    <cellStyle name="Total 12 2 3 3 5 2" xfId="28560" xr:uid="{68B71B4A-C018-415C-9174-3C2A1779157A}"/>
    <cellStyle name="Total 12 2 3 3 6" xfId="17678" xr:uid="{4557D869-59E0-4F60-A4A2-D56AD165DC9D}"/>
    <cellStyle name="Total 12 2 3 3 6 2" xfId="29399" xr:uid="{F27EAA08-18A5-42BB-8F4F-2C26F31CB51D}"/>
    <cellStyle name="Total 12 2 3 3 7" xfId="18454" xr:uid="{00CCDD7E-6A7E-43A3-B1E2-3414AE5603D4}"/>
    <cellStyle name="Total 12 2 3 3 7 2" xfId="30175" xr:uid="{7D792DFA-A1CF-47FA-B7EA-4E23AC74102B}"/>
    <cellStyle name="Total 12 2 3 3 8" xfId="19211" xr:uid="{2A41CA87-2CDF-4EF9-BF48-719B2AA0CBA8}"/>
    <cellStyle name="Total 12 2 3 4" xfId="12392" xr:uid="{0F257F7D-252B-47E8-BDBB-5BD60CF32934}"/>
    <cellStyle name="Total 12 2 3 4 2" xfId="24206" xr:uid="{C3C52EA2-66F2-4380-BEBD-690AF2C7225C}"/>
    <cellStyle name="Total 12 2 3 5" xfId="10385" xr:uid="{C73BC77B-1C87-43C2-97AF-59F71E881AEB}"/>
    <cellStyle name="Total 12 2 3 5 2" xfId="22257" xr:uid="{03BBCFEE-D2EF-483D-9D73-F5CB175FF859}"/>
    <cellStyle name="Total 12 2 3 6" xfId="11663" xr:uid="{53A1D478-DBB2-4FBC-881E-7FCFB836A70D}"/>
    <cellStyle name="Total 12 2 3 6 2" xfId="23502" xr:uid="{8FFF10D6-C12B-462A-B2D3-9D3993309E80}"/>
    <cellStyle name="Total 12 2 3 7" xfId="11021" xr:uid="{3699D87F-1171-435C-8B8E-7B8BC88DA919}"/>
    <cellStyle name="Total 12 2 3 7 2" xfId="22890" xr:uid="{49ACF707-60E5-4277-A13B-E55A05E21FC6}"/>
    <cellStyle name="Total 12 2 3 8" xfId="11915" xr:uid="{C21CDAB1-BA0C-40A2-9348-FDFEBA134A57}"/>
    <cellStyle name="Total 12 2 3 8 2" xfId="23741" xr:uid="{62025E1C-8166-490A-95D2-52C2BA601CE4}"/>
    <cellStyle name="Total 12 2 3 9" xfId="10808" xr:uid="{CF755131-71AF-491B-B710-66E6B4951029}"/>
    <cellStyle name="Total 12 2 3 9 2" xfId="22678" xr:uid="{32419E80-BA15-4BC2-B7B1-7ED91E05AD58}"/>
    <cellStyle name="Total 12 2 4" xfId="7963" xr:uid="{A2CAD912-D715-416B-A85A-A6A12A77D750}"/>
    <cellStyle name="Total 12 2 4 2" xfId="12932" xr:uid="{14547D7F-71AA-4A22-8CC6-AA04FC5C4155}"/>
    <cellStyle name="Total 12 2 4 2 2" xfId="24726" xr:uid="{4E7872DF-170A-4B2C-A6B3-07FB3AE6701C}"/>
    <cellStyle name="Total 12 2 4 3" xfId="9957" xr:uid="{04FABA65-D887-42EA-BD4C-126501218AB3}"/>
    <cellStyle name="Total 12 2 4 3 2" xfId="21832" xr:uid="{3257213D-DDC2-4AB1-B7BE-C0FBDB80805A}"/>
    <cellStyle name="Total 12 2 4 4" xfId="13138" xr:uid="{86D8D654-88AD-442C-9A65-5A712FCE4A83}"/>
    <cellStyle name="Total 12 2 4 4 2" xfId="24925" xr:uid="{F50A82B9-4BEA-4A86-911F-D38765030246}"/>
    <cellStyle name="Total 12 2 4 5" xfId="9798" xr:uid="{CA3464E5-8F13-46D8-998C-F53CD1545437}"/>
    <cellStyle name="Total 12 2 4 5 2" xfId="21674" xr:uid="{63FE4F1E-0E9B-4A96-89D4-227C663441F4}"/>
    <cellStyle name="Total 12 2 4 6" xfId="12700" xr:uid="{C482FAB6-E14C-44A3-A6FE-DC49EBDDF4A2}"/>
    <cellStyle name="Total 12 2 4 6 2" xfId="24498" xr:uid="{F5F8D769-2C3A-4694-ACE4-9DC5A9AED2F6}"/>
    <cellStyle name="Total 12 2 4 7" xfId="13301" xr:uid="{7B3B3473-1C53-4902-8C09-6E6CDCED75C8}"/>
    <cellStyle name="Total 12 2 4 7 2" xfId="25084" xr:uid="{86D5FB06-0D3E-4C6F-827F-036C9F328CC3}"/>
    <cellStyle name="Total 12 2 4 8" xfId="14315" xr:uid="{29E9C393-87A6-4D28-B349-477071EF0EA7}"/>
    <cellStyle name="Total 12 2 5" xfId="9394" xr:uid="{50519A8A-AE0E-46E8-931A-90A85EB9DE85}"/>
    <cellStyle name="Total 12 2 5 2" xfId="13799" xr:uid="{C66BF712-EDA4-4E1D-A53B-FF5660D30199}"/>
    <cellStyle name="Total 12 2 5 2 2" xfId="25572" xr:uid="{E7492B4D-1C38-4749-ACC8-B4343FD85938}"/>
    <cellStyle name="Total 12 2 5 3" xfId="14759" xr:uid="{88B25745-4042-4B6B-B8C0-C798F685D0F7}"/>
    <cellStyle name="Total 12 2 5 3 2" xfId="26530" xr:uid="{13558397-B479-4CC6-917E-5AB48603F540}"/>
    <cellStyle name="Total 12 2 5 4" xfId="15711" xr:uid="{F4342CC3-2BFD-4E8A-A351-ADF305DB7384}"/>
    <cellStyle name="Total 12 2 5 4 2" xfId="27458" xr:uid="{4BF40A3F-5A1B-400B-ADCD-3246DFA35F50}"/>
    <cellStyle name="Total 12 2 5 5" xfId="16585" xr:uid="{011FC878-6D85-4578-B2E4-49F23687F105}"/>
    <cellStyle name="Total 12 2 5 5 2" xfId="28332" xr:uid="{9FE8B1B4-220B-4383-85DC-474AC2503518}"/>
    <cellStyle name="Total 12 2 5 6" xfId="17450" xr:uid="{4DA6A6E0-89C9-44CF-B418-C2D857D8CF9A}"/>
    <cellStyle name="Total 12 2 5 6 2" xfId="29171" xr:uid="{ECE23D9C-58AF-45F4-92A1-AD4F1F37BD8E}"/>
    <cellStyle name="Total 12 2 5 7" xfId="18226" xr:uid="{C5916887-BC4E-491D-8665-621A5119E97F}"/>
    <cellStyle name="Total 12 2 5 7 2" xfId="29947" xr:uid="{E6CA0365-F956-46A6-B365-7499EA69F1CC}"/>
    <cellStyle name="Total 12 2 5 8" xfId="18983" xr:uid="{0A3CEA2E-70D0-41A8-8E8F-3DC174AF2F7E}"/>
    <cellStyle name="Total 12 2 6" xfId="11858" xr:uid="{E57C74EE-77FC-420B-A639-343E0E602072}"/>
    <cellStyle name="Total 12 2 6 2" xfId="23685" xr:uid="{9B68C13C-87BE-4EBF-A54D-08BC878A867C}"/>
    <cellStyle name="Total 12 2 7" xfId="10857" xr:uid="{D8FD309A-30B9-4A7A-BED7-86BB2E0915E1}"/>
    <cellStyle name="Total 12 2 7 2" xfId="22726" xr:uid="{BB528756-51A6-46C0-9D10-41DDE136A947}"/>
    <cellStyle name="Total 12 2 8" xfId="11469" xr:uid="{59945868-FFC4-4C23-B3D1-81C75CA5DFF4}"/>
    <cellStyle name="Total 12 2 8 2" xfId="23323" xr:uid="{2A8F3ED4-FDF0-4A16-A20F-22B7C8D6FB5F}"/>
    <cellStyle name="Total 12 2 9" xfId="11168" xr:uid="{4CAB9D52-B60B-4A17-83FB-9B74ADDA3BF5}"/>
    <cellStyle name="Total 12 2 9 2" xfId="23033" xr:uid="{82686810-B0FF-4240-9377-175602B3A59E}"/>
    <cellStyle name="Total 12 3" xfId="6851" xr:uid="{CA24C451-09E5-45B8-BF7E-441F448C6AAA}"/>
    <cellStyle name="Total 12 3 10" xfId="14711" xr:uid="{5FFDD25A-0B61-4BD0-ADCF-B7B15C08BCD6}"/>
    <cellStyle name="Total 12 3 10 2" xfId="26482" xr:uid="{DD22F553-AE3B-4598-91A2-4DE87445DED5}"/>
    <cellStyle name="Total 12 3 11" xfId="15663" xr:uid="{71F77E49-6B46-4677-80F0-CFC87FE8D296}"/>
    <cellStyle name="Total 12 3 11 2" xfId="27410" xr:uid="{98A4E081-768B-4B8C-83B2-AED3444F3325}"/>
    <cellStyle name="Total 12 3 2" xfId="7656" xr:uid="{15696EA6-DC0B-4DC4-B2BD-208E7C6EC629}"/>
    <cellStyle name="Total 12 3 2 10" xfId="10281" xr:uid="{59B08EF5-BE66-4B85-A3B8-2CF40C45701C}"/>
    <cellStyle name="Total 12 3 2 10 2" xfId="22156" xr:uid="{E8C8D046-3EDC-46C2-898A-A57CB98B4FAD}"/>
    <cellStyle name="Total 12 3 2 2" xfId="9299" xr:uid="{796CD682-5DBF-4587-8072-763C54F0BA21}"/>
    <cellStyle name="Total 12 3 2 2 2" xfId="13720" xr:uid="{DC0B0E9E-5DE3-487C-9831-F888E5158582}"/>
    <cellStyle name="Total 12 3 2 2 2 2" xfId="25494" xr:uid="{78FBFC77-25B2-47D9-86A5-6B1AB597E984}"/>
    <cellStyle name="Total 12 3 2 2 3" xfId="14682" xr:uid="{00D32EDB-FD49-4627-B6B9-DC522DECED75}"/>
    <cellStyle name="Total 12 3 2 2 3 2" xfId="26453" xr:uid="{398200E2-2661-4505-8E97-E6C008047A05}"/>
    <cellStyle name="Total 12 3 2 2 4" xfId="15634" xr:uid="{B44DE704-8421-4D40-B7AA-BBA741388F84}"/>
    <cellStyle name="Total 12 3 2 2 4 2" xfId="27381" xr:uid="{F3AB9AED-E872-48AE-95AF-121E8CD534A4}"/>
    <cellStyle name="Total 12 3 2 2 5" xfId="16512" xr:uid="{FC9C7EA3-3461-44CD-948A-4E01724C857E}"/>
    <cellStyle name="Total 12 3 2 2 5 2" xfId="28259" xr:uid="{089D2E16-3BD2-4686-8AEF-1E093DDEE1BA}"/>
    <cellStyle name="Total 12 3 2 2 6" xfId="17377" xr:uid="{7CDAD2D7-9CA4-4345-9A4C-EAA34C0AB2C3}"/>
    <cellStyle name="Total 12 3 2 2 6 2" xfId="29098" xr:uid="{7417CA83-D811-4DB0-B480-EF29F407A455}"/>
    <cellStyle name="Total 12 3 2 2 7" xfId="18153" xr:uid="{F3D06AB8-BB08-4E44-AAF0-10693AC721CA}"/>
    <cellStyle name="Total 12 3 2 2 7 2" xfId="29874" xr:uid="{913FBA88-B11F-4124-9A2B-5C2FF6D32663}"/>
    <cellStyle name="Total 12 3 2 2 8" xfId="18910" xr:uid="{D297A989-23F5-4CF0-97B0-E27B8559546C}"/>
    <cellStyle name="Total 12 3 2 3" xfId="9736" xr:uid="{6E2455F1-91B1-4569-8037-9F16FADEE0BE}"/>
    <cellStyle name="Total 12 3 2 3 2" xfId="14141" xr:uid="{CB3EFB9C-59D9-42C7-8A8A-B53E2AC7BD91}"/>
    <cellStyle name="Total 12 3 2 3 2 2" xfId="25914" xr:uid="{79ABD0B7-D2A0-4D5C-84C5-07502BD2D5EE}"/>
    <cellStyle name="Total 12 3 2 3 3" xfId="15101" xr:uid="{4A1131CC-B09F-44A0-BB18-75ED90D8EFC2}"/>
    <cellStyle name="Total 12 3 2 3 3 2" xfId="26872" xr:uid="{9F8B683D-421B-4ED2-92BE-BDF9BE5DFA2E}"/>
    <cellStyle name="Total 12 3 2 3 4" xfId="16053" xr:uid="{0A06BA37-861A-460B-B01E-B790D0FAE858}"/>
    <cellStyle name="Total 12 3 2 3 4 2" xfId="27800" xr:uid="{BBED159D-D25F-4C86-9DA1-60BFA657EC33}"/>
    <cellStyle name="Total 12 3 2 3 5" xfId="16927" xr:uid="{FFD9D89E-AA43-4D32-B19A-5FE5C8F734CE}"/>
    <cellStyle name="Total 12 3 2 3 5 2" xfId="28674" xr:uid="{B2DF82AE-F343-4A09-A8B2-489067212C20}"/>
    <cellStyle name="Total 12 3 2 3 6" xfId="17792" xr:uid="{2BCDB6CC-73A7-4B55-9A64-88BF964A5762}"/>
    <cellStyle name="Total 12 3 2 3 6 2" xfId="29513" xr:uid="{23EDD17D-4A54-4910-B9A1-3FC7C76DAF7F}"/>
    <cellStyle name="Total 12 3 2 3 7" xfId="18568" xr:uid="{6ED8B4C1-B7A6-4322-AB45-4C7F0AF2229E}"/>
    <cellStyle name="Total 12 3 2 3 7 2" xfId="30289" xr:uid="{875164F3-A25B-4C5B-AB74-010272409152}"/>
    <cellStyle name="Total 12 3 2 3 8" xfId="19325" xr:uid="{66EDD94C-CAEC-44B5-9DBE-A08F05F0F2A3}"/>
    <cellStyle name="Total 12 3 2 4" xfId="12706" xr:uid="{469CF007-82DA-4D6D-86C7-E42F5F277427}"/>
    <cellStyle name="Total 12 3 2 4 2" xfId="24504" xr:uid="{6144C33A-FD20-4584-A7A1-0F4215A724B0}"/>
    <cellStyle name="Total 12 3 2 5" xfId="12740" xr:uid="{468B1398-61BD-4010-89DC-81E9CCC21CB8}"/>
    <cellStyle name="Total 12 3 2 5 2" xfId="24537" xr:uid="{3EEE8483-4979-4CB2-BA14-08365BDA186E}"/>
    <cellStyle name="Total 12 3 2 6" xfId="10128" xr:uid="{728464EA-DB4C-41B6-ABD7-BBC5DBC08B69}"/>
    <cellStyle name="Total 12 3 2 6 2" xfId="22003" xr:uid="{8CC9CC66-6DEC-4DB7-B700-C5FBEB86AD54}"/>
    <cellStyle name="Total 12 3 2 7" xfId="11729" xr:uid="{EAD676B6-D007-4779-822B-EAA4FC31979E}"/>
    <cellStyle name="Total 12 3 2 7 2" xfId="23558" xr:uid="{112A4A61-7A8B-4C45-BD9B-5982D41A3BA5}"/>
    <cellStyle name="Total 12 3 2 8" xfId="10973" xr:uid="{83247564-3E39-4FCA-B194-72A3E41EAEAE}"/>
    <cellStyle name="Total 12 3 2 8 2" xfId="22842" xr:uid="{396B90A0-F9F0-4D0E-BDA6-AB986D29BF2A}"/>
    <cellStyle name="Total 12 3 2 9" xfId="12516" xr:uid="{FDC0EB23-1725-4927-A011-EF3F9EE9D0B1}"/>
    <cellStyle name="Total 12 3 2 9 2" xfId="24326" xr:uid="{87743C47-466D-4540-8F47-25425218AA67}"/>
    <cellStyle name="Total 12 3 3" xfId="8496" xr:uid="{66B24B10-FC82-43A7-881E-FD0AB4D2DE2C}"/>
    <cellStyle name="Total 12 3 3 2" xfId="13237" xr:uid="{E1B4AAB9-B1AD-4965-BF25-8040F3556CF9}"/>
    <cellStyle name="Total 12 3 3 2 2" xfId="25023" xr:uid="{0BCE3FB1-FCA0-4F42-A74F-E8861C8A40FC}"/>
    <cellStyle name="Total 12 3 3 3" xfId="14257" xr:uid="{7169CA82-D886-4266-832C-EEACAAE762A8}"/>
    <cellStyle name="Total 12 3 3 3 2" xfId="26030" xr:uid="{A8F0D5F3-F6D1-4DC1-B91B-F989BB2D3CED}"/>
    <cellStyle name="Total 12 3 3 4" xfId="15217" xr:uid="{4758E125-45F9-41A9-A750-A7914F5C57C1}"/>
    <cellStyle name="Total 12 3 3 4 2" xfId="26986" xr:uid="{9382823A-331D-4F84-AE52-1A415D651B99}"/>
    <cellStyle name="Total 12 3 3 5" xfId="16166" xr:uid="{F713ACBE-CC94-4EAE-8933-8870A51E9572}"/>
    <cellStyle name="Total 12 3 3 5 2" xfId="27913" xr:uid="{3322CEC8-C881-4134-84CF-3786640F79E9}"/>
    <cellStyle name="Total 12 3 3 6" xfId="17039" xr:uid="{1862EDAA-4BDB-4C2C-81A8-F9FCCBEF0FA2}"/>
    <cellStyle name="Total 12 3 3 6 2" xfId="28786" xr:uid="{0D27EC5C-6484-412A-A540-929EBE365954}"/>
    <cellStyle name="Total 12 3 3 7" xfId="17904" xr:uid="{292C0692-E14C-404D-B12C-0E1CE5B0C92C}"/>
    <cellStyle name="Total 12 3 3 7 2" xfId="29625" xr:uid="{BD09724A-B22D-4E1D-B13E-ACD3C316B970}"/>
    <cellStyle name="Total 12 3 3 8" xfId="18680" xr:uid="{6B841C92-AB2A-4B0D-A930-E757485E434B}"/>
    <cellStyle name="Total 12 3 4" xfId="9506" xr:uid="{2B232CCA-DD36-45B1-91A3-C4E521491BEF}"/>
    <cellStyle name="Total 12 3 4 2" xfId="13911" xr:uid="{D22E519E-53D0-4889-9F6D-AA5BB3EF4866}"/>
    <cellStyle name="Total 12 3 4 2 2" xfId="25684" xr:uid="{9A54FC08-9931-421E-9F91-93BD7C36ADDC}"/>
    <cellStyle name="Total 12 3 4 3" xfId="14871" xr:uid="{8554B705-0A47-4A33-B485-3E565E8FD862}"/>
    <cellStyle name="Total 12 3 4 3 2" xfId="26642" xr:uid="{C17EC1C3-4FF0-42C6-8CDE-34AE97BC5AAE}"/>
    <cellStyle name="Total 12 3 4 4" xfId="15823" xr:uid="{0FE88D54-2234-4EFB-B34C-94C69E493196}"/>
    <cellStyle name="Total 12 3 4 4 2" xfId="27570" xr:uid="{D32BC17F-17A1-42EE-9887-B59D85B7EC29}"/>
    <cellStyle name="Total 12 3 4 5" xfId="16697" xr:uid="{BF91C576-66B7-4CEF-9898-46E2C0835288}"/>
    <cellStyle name="Total 12 3 4 5 2" xfId="28444" xr:uid="{8966DFEE-C3FC-40AF-888F-27F7258616B9}"/>
    <cellStyle name="Total 12 3 4 6" xfId="17562" xr:uid="{2E884332-15EC-461A-8330-A074891B4912}"/>
    <cellStyle name="Total 12 3 4 6 2" xfId="29283" xr:uid="{EE7D158B-4860-4319-A0BA-C111D3897324}"/>
    <cellStyle name="Total 12 3 4 7" xfId="18338" xr:uid="{2FE6585D-E554-4EE4-8C10-60447D803C49}"/>
    <cellStyle name="Total 12 3 4 7 2" xfId="30059" xr:uid="{775D2524-5D0F-40BB-95CA-A4EC6BF53F2D}"/>
    <cellStyle name="Total 12 3 4 8" xfId="19095" xr:uid="{115EBFA6-ECD0-4B10-85EB-9C7C2A119977}"/>
    <cellStyle name="Total 12 3 5" xfId="12208" xr:uid="{51F1BAB0-E9B3-48EA-BACD-C57290AA95DF}"/>
    <cellStyle name="Total 12 3 5 2" xfId="24025" xr:uid="{44D08915-2DB8-49CC-BF84-A636B0BC002A}"/>
    <cellStyle name="Total 12 3 6" xfId="10555" xr:uid="{C206732A-97E7-423E-83BB-EDF244F0A446}"/>
    <cellStyle name="Total 12 3 6 2" xfId="22427" xr:uid="{C6D66ACA-63C4-458B-A073-0C3FC522F9C8}"/>
    <cellStyle name="Total 12 3 7" xfId="13068" xr:uid="{8AE8F82F-AFA7-4E58-91CF-23F9C58F33E6}"/>
    <cellStyle name="Total 12 3 7 2" xfId="24857" xr:uid="{5F1D7ED1-5165-4A1B-B1E1-914D9F54761A}"/>
    <cellStyle name="Total 12 3 8" xfId="9856" xr:uid="{22DE4BED-D7E2-468A-BF9B-9DD4FBA381F2}"/>
    <cellStyle name="Total 12 3 8 2" xfId="21732" xr:uid="{D5C400D9-2FF6-4698-B14B-4AA232366B47}"/>
    <cellStyle name="Total 12 3 9" xfId="13749" xr:uid="{43C7ABC1-93A2-4754-96DF-4F5A6DC77BC4}"/>
    <cellStyle name="Total 12 3 9 2" xfId="25523" xr:uid="{A07DB394-BF1A-4396-B43A-B12EC06A481A}"/>
    <cellStyle name="Total 12 4" xfId="7118" xr:uid="{CA4369FB-BB32-42B1-BA64-6F3F9A8FF784}"/>
    <cellStyle name="Total 12 4 10" xfId="12737" xr:uid="{24F835EC-8EA0-4A02-89E5-9EF1E3127EC9}"/>
    <cellStyle name="Total 12 4 10 2" xfId="24535" xr:uid="{4FD942C4-FEC6-4F2D-9C76-51AF037950DE}"/>
    <cellStyle name="Total 12 4 2" xfId="8761" xr:uid="{0DDEE50E-B0E4-4441-8311-80702EDC2B92}"/>
    <cellStyle name="Total 12 4 2 2" xfId="13420" xr:uid="{466426C3-A695-4E30-A934-3D93B63E3440}"/>
    <cellStyle name="Total 12 4 2 2 2" xfId="25203" xr:uid="{2A487014-8005-45D1-A79C-79453276A5F6}"/>
    <cellStyle name="Total 12 4 2 3" xfId="14426" xr:uid="{A4B0BD2D-DD71-43A9-92F1-71E33A5C0B14}"/>
    <cellStyle name="Total 12 4 2 3 2" xfId="26198" xr:uid="{44E5450F-597B-4B11-91EF-5113CCEA75C8}"/>
    <cellStyle name="Total 12 4 2 4" xfId="15384" xr:uid="{FEF38B36-5E17-4826-BF1A-51BBF6432BB6}"/>
    <cellStyle name="Total 12 4 2 4 2" xfId="27145" xr:uid="{0A582147-6739-4185-B503-2E0F3CAA755A}"/>
    <cellStyle name="Total 12 4 2 5" xfId="16310" xr:uid="{3581BAE5-501A-4A1B-84C7-5D3471295CB3}"/>
    <cellStyle name="Total 12 4 2 5 2" xfId="28057" xr:uid="{0E355FD5-6E84-43C9-BDE9-241A4564D2DE}"/>
    <cellStyle name="Total 12 4 2 6" xfId="17181" xr:uid="{40C5FA9A-8ECA-4A03-9FD9-05BFF4E92918}"/>
    <cellStyle name="Total 12 4 2 6 2" xfId="28925" xr:uid="{E2A70202-0440-4CF8-8B21-B626399D951E}"/>
    <cellStyle name="Total 12 4 2 7" xfId="18028" xr:uid="{EDCB0A68-A807-4742-85D4-8A089660E994}"/>
    <cellStyle name="Total 12 4 2 7 2" xfId="29749" xr:uid="{3C870100-C1AA-48EC-9659-1C3815DC8643}"/>
    <cellStyle name="Total 12 4 2 8" xfId="18795" xr:uid="{B79EAA28-5317-4BCA-A3D4-65E951EB9E6E}"/>
    <cellStyle name="Total 12 4 3" xfId="9621" xr:uid="{244297B7-BDC8-460E-A122-B074BBA8A0AC}"/>
    <cellStyle name="Total 12 4 3 2" xfId="14026" xr:uid="{889D8379-F3CA-4057-AF89-BE5F0C9BFFA5}"/>
    <cellStyle name="Total 12 4 3 2 2" xfId="25799" xr:uid="{A7043060-E7C4-47E2-8539-D1916D03086A}"/>
    <cellStyle name="Total 12 4 3 3" xfId="14986" xr:uid="{AB179910-4ED6-4C0A-85F4-C3BDDCD2C04F}"/>
    <cellStyle name="Total 12 4 3 3 2" xfId="26757" xr:uid="{4457CC0F-29C1-47E7-AEF8-308EDB177A75}"/>
    <cellStyle name="Total 12 4 3 4" xfId="15938" xr:uid="{23580D12-EA44-4824-8B77-97C8D70A8285}"/>
    <cellStyle name="Total 12 4 3 4 2" xfId="27685" xr:uid="{600F7D6D-2231-484F-BB80-746BBB7A64E1}"/>
    <cellStyle name="Total 12 4 3 5" xfId="16812" xr:uid="{3D63CFAE-10D4-44F7-B37E-E58D6C32642A}"/>
    <cellStyle name="Total 12 4 3 5 2" xfId="28559" xr:uid="{BDC58F6D-DCE5-4A7B-8D3B-1BF3E34CDBBE}"/>
    <cellStyle name="Total 12 4 3 6" xfId="17677" xr:uid="{7DCCFDE8-F99C-43A6-AEE5-06E4BCBD6E1B}"/>
    <cellStyle name="Total 12 4 3 6 2" xfId="29398" xr:uid="{D935FD35-B5B4-40D7-8351-6B93A56154C6}"/>
    <cellStyle name="Total 12 4 3 7" xfId="18453" xr:uid="{892C3DCC-8A47-4C95-9014-709E12CC979D}"/>
    <cellStyle name="Total 12 4 3 7 2" xfId="30174" xr:uid="{A94BF62F-FD09-413E-A92B-2C7EBA23D8BC}"/>
    <cellStyle name="Total 12 4 3 8" xfId="19210" xr:uid="{7B0B4984-21CD-4731-9FD1-F2B5CFCB4371}"/>
    <cellStyle name="Total 12 4 4" xfId="12391" xr:uid="{AB8C2D99-376E-4456-BC42-A126DC1C27FE}"/>
    <cellStyle name="Total 12 4 4 2" xfId="24205" xr:uid="{F3EAD50E-18C8-400E-9950-822DA4219294}"/>
    <cellStyle name="Total 12 4 5" xfId="10386" xr:uid="{395C9D74-0BCE-48AC-BED5-E97B53A4A7FC}"/>
    <cellStyle name="Total 12 4 5 2" xfId="22258" xr:uid="{0B77F21A-3321-4C22-A115-1AB174CEF0DE}"/>
    <cellStyle name="Total 12 4 6" xfId="11662" xr:uid="{DFE410F3-AA3C-4992-B107-E6423CD6D592}"/>
    <cellStyle name="Total 12 4 6 2" xfId="23501" xr:uid="{D540A59A-DDE4-4962-8E6F-3E469C657F8D}"/>
    <cellStyle name="Total 12 4 7" xfId="11022" xr:uid="{FA84247A-F88B-49B5-B93C-B0A81F6FA1C7}"/>
    <cellStyle name="Total 12 4 7 2" xfId="22891" xr:uid="{36B2985E-E53B-4028-9B0E-4FA79F24E6D6}"/>
    <cellStyle name="Total 12 4 8" xfId="13042" xr:uid="{A945621C-B2D7-424B-85B0-693526C52717}"/>
    <cellStyle name="Total 12 4 8 2" xfId="24832" xr:uid="{1DBAB506-F868-4FD5-AC86-C3FA9D26D4D0}"/>
    <cellStyle name="Total 12 4 9" xfId="9874" xr:uid="{7C3AABAF-25AB-40C0-9CFF-0E46BAC9E37E}"/>
    <cellStyle name="Total 12 4 9 2" xfId="21750" xr:uid="{B014D9A1-462C-4D0D-9C53-24575312DF44}"/>
    <cellStyle name="Total 12 5" xfId="7962" xr:uid="{D237AA50-D41B-4C1F-AB09-3610C936DB05}"/>
    <cellStyle name="Total 12 5 2" xfId="12931" xr:uid="{3F67753C-8EE2-4C4C-9BCD-9EDA3060984F}"/>
    <cellStyle name="Total 12 5 2 2" xfId="24725" xr:uid="{4BB570FB-4C3B-45F1-99FB-98A00AFE3D36}"/>
    <cellStyle name="Total 12 5 3" xfId="9958" xr:uid="{77B50543-7EAB-4388-A80D-7EDC9E28EA0B}"/>
    <cellStyle name="Total 12 5 3 2" xfId="21833" xr:uid="{0B76317D-334E-4599-B4E6-F2703B6877E5}"/>
    <cellStyle name="Total 12 5 4" xfId="13663" xr:uid="{6A9FE51C-A43C-4576-BB73-1EC27CC1C055}"/>
    <cellStyle name="Total 12 5 4 2" xfId="25438" xr:uid="{8B322108-0473-4B0A-812C-B875D99489ED}"/>
    <cellStyle name="Total 12 5 5" xfId="14627" xr:uid="{26FF0035-E920-462D-BA27-C3E9DB179089}"/>
    <cellStyle name="Total 12 5 5 2" xfId="26398" xr:uid="{F500F625-686B-41E9-AAC5-C8A24435C48B}"/>
    <cellStyle name="Total 12 5 6" xfId="15579" xr:uid="{F852E655-AAA4-476E-A65C-B7B542ABA542}"/>
    <cellStyle name="Total 12 5 6 2" xfId="27330" xr:uid="{5991F226-D34C-40EE-B7C3-529E14B293FC}"/>
    <cellStyle name="Total 12 5 7" xfId="16461" xr:uid="{725CF4AB-7FA6-499B-A12C-AC1297C2E490}"/>
    <cellStyle name="Total 12 5 7 2" xfId="28208" xr:uid="{C0CDFF73-0E0E-43F7-A668-357F38B4027D}"/>
    <cellStyle name="Total 12 5 8" xfId="17329" xr:uid="{E7E16FB2-E3F6-4E35-9900-3D39A5061BF6}"/>
    <cellStyle name="Total 12 6" xfId="9393" xr:uid="{B8F49FF0-EE76-4AA3-9BBF-A548544DD4A5}"/>
    <cellStyle name="Total 12 6 2" xfId="13798" xr:uid="{D33E192B-11D3-4BF1-8EFF-EA0202A5F19A}"/>
    <cellStyle name="Total 12 6 2 2" xfId="25571" xr:uid="{4DB47924-94D7-42D2-9D8E-5E42DCFAC3B9}"/>
    <cellStyle name="Total 12 6 3" xfId="14758" xr:uid="{6F183F27-B412-4214-83D7-B96450B1DA7A}"/>
    <cellStyle name="Total 12 6 3 2" xfId="26529" xr:uid="{F65939A2-C5BD-4A87-8CD9-07C1CD395004}"/>
    <cellStyle name="Total 12 6 4" xfId="15710" xr:uid="{E142BB45-CE83-486B-9666-17D2C52A498B}"/>
    <cellStyle name="Total 12 6 4 2" xfId="27457" xr:uid="{2BD01CA4-75EE-4F56-8877-B74FD6AF927F}"/>
    <cellStyle name="Total 12 6 5" xfId="16584" xr:uid="{B0526F70-3A65-4250-A3BE-732C9A1AC19C}"/>
    <cellStyle name="Total 12 6 5 2" xfId="28331" xr:uid="{2E371A71-2651-42B9-97D0-240A7602E0BB}"/>
    <cellStyle name="Total 12 6 6" xfId="17449" xr:uid="{F8F7A78F-19EB-4C63-967A-CF84BB8AAC8D}"/>
    <cellStyle name="Total 12 6 6 2" xfId="29170" xr:uid="{27F8ACAA-9C28-4315-949E-E52F4B52999C}"/>
    <cellStyle name="Total 12 6 7" xfId="18225" xr:uid="{ABA11C47-AC6F-4FAA-8E12-C22440D3E573}"/>
    <cellStyle name="Total 12 6 7 2" xfId="29946" xr:uid="{D9FFDB39-CF50-4D83-9970-416751D60926}"/>
    <cellStyle name="Total 12 6 8" xfId="18982" xr:uid="{D7415044-6A97-412C-854A-0328BF6C7E0E}"/>
    <cellStyle name="Total 12 7" xfId="11857" xr:uid="{68723588-6279-44A0-A430-0F3F9953FDE4}"/>
    <cellStyle name="Total 12 7 2" xfId="23684" xr:uid="{37DCC86F-8B78-47CE-96C0-544936B20606}"/>
    <cellStyle name="Total 12 8" xfId="10858" xr:uid="{CF6DBEEF-0B34-461A-90F6-D62FDCADC69F}"/>
    <cellStyle name="Total 12 8 2" xfId="22727" xr:uid="{48B28732-34FD-4FA2-8BAD-0AD15C4F63D4}"/>
    <cellStyle name="Total 12 9" xfId="11468" xr:uid="{DC743B5D-5C7A-4C80-BA63-8B06BE176FFA}"/>
    <cellStyle name="Total 12 9 2" xfId="23322" xr:uid="{C6387D6A-B69E-458A-9F87-D1F4E1064441}"/>
    <cellStyle name="Total 13" xfId="6225" xr:uid="{615E7542-F99E-4D30-BAA9-6F07EBC30E6C}"/>
    <cellStyle name="Total 13 10" xfId="11167" xr:uid="{7C4920F9-E142-4DD6-AC59-F4EA31399EEA}"/>
    <cellStyle name="Total 13 10 2" xfId="23032" xr:uid="{F6DEC570-1E49-43D7-B58E-2544F7168824}"/>
    <cellStyle name="Total 13 11" xfId="12482" xr:uid="{C4360E59-8AC5-46F8-94E6-9473E7B3679D}"/>
    <cellStyle name="Total 13 11 2" xfId="24296" xr:uid="{E1BD6CBA-4C42-4D3B-B5AE-FB34166534AC}"/>
    <cellStyle name="Total 13 12" xfId="10299" xr:uid="{551E39A0-DF47-4DD3-BA17-EC47391F4411}"/>
    <cellStyle name="Total 13 12 2" xfId="22171" xr:uid="{0FA88CFF-D08B-40AD-B525-A4DF3A3B517E}"/>
    <cellStyle name="Total 13 13" xfId="12874" xr:uid="{D8DC4F78-0DB2-4E82-A116-5E8E714E14C3}"/>
    <cellStyle name="Total 13 13 2" xfId="24668" xr:uid="{C2312671-C4CD-4B67-94EA-CAC4912F5AE0}"/>
    <cellStyle name="Total 13 2" xfId="6226" xr:uid="{D58D6440-C055-49BC-BF7F-450B6597531F}"/>
    <cellStyle name="Total 13 2 10" xfId="13511" xr:uid="{0D9F1E03-350E-45BD-B50C-D8F95DCC4EE3}"/>
    <cellStyle name="Total 13 2 10 2" xfId="25292" xr:uid="{B44232A3-B7AC-4BF0-822C-A071BEF6CE7B}"/>
    <cellStyle name="Total 13 2 11" xfId="14512" xr:uid="{D7E21E9A-5DC0-4D65-A2A0-6FD86CA87E9C}"/>
    <cellStyle name="Total 13 2 11 2" xfId="26284" xr:uid="{69C79178-134C-4772-B83E-518DFE6C0A17}"/>
    <cellStyle name="Total 13 2 12" xfId="15470" xr:uid="{E2EC4980-7289-44F6-AC1F-19D37BBC4E34}"/>
    <cellStyle name="Total 13 2 12 2" xfId="27230" xr:uid="{5589413B-9598-4FAF-B3A1-B81243EBF52C}"/>
    <cellStyle name="Total 13 2 2" xfId="6854" xr:uid="{9C412C43-7345-4A83-A5C7-73D64E7BEC9A}"/>
    <cellStyle name="Total 13 2 2 10" xfId="16403" xr:uid="{7B48C6F4-64EF-454B-8156-1F1FF5C77632}"/>
    <cellStyle name="Total 13 2 2 10 2" xfId="28150" xr:uid="{20F04C0B-D741-486B-A4ED-3C46EB22039E}"/>
    <cellStyle name="Total 13 2 2 11" xfId="17274" xr:uid="{61AA062F-AEBF-4708-8862-DF14D653C07D}"/>
    <cellStyle name="Total 13 2 2 11 2" xfId="29017" xr:uid="{A14BA445-8423-4696-AB13-4B26C16FD619}"/>
    <cellStyle name="Total 13 2 2 2" xfId="7657" xr:uid="{CEA3DFE8-2121-4AFB-A560-A494B72DC32B}"/>
    <cellStyle name="Total 13 2 2 2 10" xfId="17934" xr:uid="{BF5213BB-E067-4D61-8CBA-EF335C3B433D}"/>
    <cellStyle name="Total 13 2 2 2 10 2" xfId="29655" xr:uid="{252729D7-B871-4A80-8C3B-26038A3526E3}"/>
    <cellStyle name="Total 13 2 2 2 2" xfId="9300" xr:uid="{0297CC44-E1A8-4E23-ABB4-53271D157736}"/>
    <cellStyle name="Total 13 2 2 2 2 2" xfId="13721" xr:uid="{3D730A3C-BD46-49F6-A6D4-F6AAF538A8F4}"/>
    <cellStyle name="Total 13 2 2 2 2 2 2" xfId="25495" xr:uid="{BA63F3FD-DAE5-4FBD-8761-65EFAA6B2496}"/>
    <cellStyle name="Total 13 2 2 2 2 3" xfId="14683" xr:uid="{6A3DC85C-8D2E-41A9-99CB-0D756B3A54CF}"/>
    <cellStyle name="Total 13 2 2 2 2 3 2" xfId="26454" xr:uid="{422BE189-613F-4F11-86AD-30903638B559}"/>
    <cellStyle name="Total 13 2 2 2 2 4" xfId="15635" xr:uid="{E6FD5B4A-363E-496B-9A02-1DEEE34FBB40}"/>
    <cellStyle name="Total 13 2 2 2 2 4 2" xfId="27382" xr:uid="{2A155CAD-A7E5-47E0-8867-B59F6A2BA52E}"/>
    <cellStyle name="Total 13 2 2 2 2 5" xfId="16513" xr:uid="{B4F0FFDB-861D-4638-AD4A-88BCB4C035F3}"/>
    <cellStyle name="Total 13 2 2 2 2 5 2" xfId="28260" xr:uid="{879CDAF4-EE45-4283-94CF-9CF82787C25D}"/>
    <cellStyle name="Total 13 2 2 2 2 6" xfId="17378" xr:uid="{DAE9916E-030C-45E8-B0AA-A56AF01BEFFE}"/>
    <cellStyle name="Total 13 2 2 2 2 6 2" xfId="29099" xr:uid="{C62843DF-EC2C-4325-BCCD-4160BE0BCCE8}"/>
    <cellStyle name="Total 13 2 2 2 2 7" xfId="18154" xr:uid="{EA43378B-A06D-4640-AA94-CE01A3B1E882}"/>
    <cellStyle name="Total 13 2 2 2 2 7 2" xfId="29875" xr:uid="{92BAAF78-1204-4D48-B0A7-56D99BAFFD27}"/>
    <cellStyle name="Total 13 2 2 2 2 8" xfId="18911" xr:uid="{1FDAB44B-B963-4A20-A196-9ABB78B73A86}"/>
    <cellStyle name="Total 13 2 2 2 3" xfId="9737" xr:uid="{482A342B-73F1-4027-B8CC-F2B836EE2DFC}"/>
    <cellStyle name="Total 13 2 2 2 3 2" xfId="14142" xr:uid="{2DA12C76-C2DF-4A83-8B67-9414952C3A7E}"/>
    <cellStyle name="Total 13 2 2 2 3 2 2" xfId="25915" xr:uid="{D71F94B1-50C6-496C-88F8-E257CE428B86}"/>
    <cellStyle name="Total 13 2 2 2 3 3" xfId="15102" xr:uid="{3E2FFB4C-A478-48C6-96F8-CE8FF24C1B06}"/>
    <cellStyle name="Total 13 2 2 2 3 3 2" xfId="26873" xr:uid="{87C369D0-6C11-4CB2-B8B6-21C205779FD9}"/>
    <cellStyle name="Total 13 2 2 2 3 4" xfId="16054" xr:uid="{DCF33FF3-5A62-4E83-8974-EBB6F56048D7}"/>
    <cellStyle name="Total 13 2 2 2 3 4 2" xfId="27801" xr:uid="{073B6EEF-95D5-4073-BC5A-DCD0E33746D8}"/>
    <cellStyle name="Total 13 2 2 2 3 5" xfId="16928" xr:uid="{E2BD8823-D9FB-4B2C-81E1-8C437291F7AB}"/>
    <cellStyle name="Total 13 2 2 2 3 5 2" xfId="28675" xr:uid="{CE08A7FE-EE81-4633-8BC4-A05FC520004E}"/>
    <cellStyle name="Total 13 2 2 2 3 6" xfId="17793" xr:uid="{D6A3DE08-6F70-453A-94FD-C14B763BB41F}"/>
    <cellStyle name="Total 13 2 2 2 3 6 2" xfId="29514" xr:uid="{11FAEC96-B34E-4325-A7BB-4BBA3ECF0C79}"/>
    <cellStyle name="Total 13 2 2 2 3 7" xfId="18569" xr:uid="{7FA6A379-6EE6-47FB-82C0-7802D4CE5E14}"/>
    <cellStyle name="Total 13 2 2 2 3 7 2" xfId="30290" xr:uid="{9633B8E1-392D-4C28-B1D7-BC5020E87AD5}"/>
    <cellStyle name="Total 13 2 2 2 3 8" xfId="19326" xr:uid="{091D855C-1922-44CF-A4BC-355DF0188459}"/>
    <cellStyle name="Total 13 2 2 2 4" xfId="12707" xr:uid="{1D6BCF03-ECD8-45D0-A2AA-A162DD83A503}"/>
    <cellStyle name="Total 13 2 2 2 4 2" xfId="24505" xr:uid="{6F3ED5C1-57F0-4496-B923-F587505F76D6}"/>
    <cellStyle name="Total 13 2 2 2 5" xfId="13277" xr:uid="{40A2701B-2AB1-4834-8B72-3FC3E326DCA3}"/>
    <cellStyle name="Total 13 2 2 2 5 2" xfId="25061" xr:uid="{2A2EDED0-7A1E-4F1D-8198-FF5522D5A665}"/>
    <cellStyle name="Total 13 2 2 2 6" xfId="14292" xr:uid="{ACF68647-7523-4BE0-85F9-0D99A00DADE7}"/>
    <cellStyle name="Total 13 2 2 2 6 2" xfId="26065" xr:uid="{6D59CA1E-DE27-4AF8-A5E3-22E7EC18BA6F}"/>
    <cellStyle name="Total 13 2 2 2 7" xfId="15252" xr:uid="{B4002B3A-84E3-42BF-8A26-AA66C76C2F06}"/>
    <cellStyle name="Total 13 2 2 2 7 2" xfId="27021" xr:uid="{977A5EC3-A9E7-41ED-8846-6314B0CAB309}"/>
    <cellStyle name="Total 13 2 2 2 8" xfId="16196" xr:uid="{10F80372-350B-401D-BDE4-4D3938C0B5CD}"/>
    <cellStyle name="Total 13 2 2 2 8 2" xfId="27943" xr:uid="{4BACC258-636D-4BD3-B546-67068D6CE19D}"/>
    <cellStyle name="Total 13 2 2 2 9" xfId="17069" xr:uid="{6DEECDC3-CFAF-4F51-BDF1-3C516CE02CA2}"/>
    <cellStyle name="Total 13 2 2 2 9 2" xfId="28816" xr:uid="{DD62646A-1C8E-4E4F-96EA-91D6AC264991}"/>
    <cellStyle name="Total 13 2 2 3" xfId="8499" xr:uid="{AB36A6DB-E8BB-4EE4-8E11-B4B07C286B4A}"/>
    <cellStyle name="Total 13 2 2 3 2" xfId="13240" xr:uid="{1D825E70-7AFB-44E5-AF1F-F245FFD57D1C}"/>
    <cellStyle name="Total 13 2 2 3 2 2" xfId="25026" xr:uid="{1683309F-236A-485A-8A83-BA694D88B555}"/>
    <cellStyle name="Total 13 2 2 3 3" xfId="14260" xr:uid="{5E2323A0-CFCE-43E7-9C79-77C89921D67F}"/>
    <cellStyle name="Total 13 2 2 3 3 2" xfId="26033" xr:uid="{3F5A6E20-9876-458E-B108-F21202876635}"/>
    <cellStyle name="Total 13 2 2 3 4" xfId="15220" xr:uid="{4F5A3D0D-3BAB-4A8A-A7D1-4AA1008FEAF7}"/>
    <cellStyle name="Total 13 2 2 3 4 2" xfId="26989" xr:uid="{73C0AA82-B775-4FC9-A1FD-1AB0ACD12F3E}"/>
    <cellStyle name="Total 13 2 2 3 5" xfId="16169" xr:uid="{4D16C533-7716-4C62-8E1D-B9501E03FBDE}"/>
    <cellStyle name="Total 13 2 2 3 5 2" xfId="27916" xr:uid="{E3AE242C-24ED-4CF3-A59E-AA82C89F02AC}"/>
    <cellStyle name="Total 13 2 2 3 6" xfId="17042" xr:uid="{C38F99DF-1169-477F-ACBE-F29B30DE0B42}"/>
    <cellStyle name="Total 13 2 2 3 6 2" xfId="28789" xr:uid="{C8886976-5DEC-477F-84A8-537C631CD7E0}"/>
    <cellStyle name="Total 13 2 2 3 7" xfId="17907" xr:uid="{EE5904C8-EF10-4F23-B610-5EC1E86B256D}"/>
    <cellStyle name="Total 13 2 2 3 7 2" xfId="29628" xr:uid="{B8E255F6-FDB1-4742-96F4-9FECB96B5023}"/>
    <cellStyle name="Total 13 2 2 3 8" xfId="18683" xr:uid="{D2E1AF34-C040-4947-AA73-3AFAEAA55E58}"/>
    <cellStyle name="Total 13 2 2 4" xfId="9509" xr:uid="{E2A20349-F578-4043-9763-1867367B83C9}"/>
    <cellStyle name="Total 13 2 2 4 2" xfId="13914" xr:uid="{E316675B-EB49-4A50-9056-6737E555097E}"/>
    <cellStyle name="Total 13 2 2 4 2 2" xfId="25687" xr:uid="{D3878953-CCC6-41D0-AA62-BB122F88620D}"/>
    <cellStyle name="Total 13 2 2 4 3" xfId="14874" xr:uid="{0EA54CCA-91DC-4482-96D2-21BE686AE8EE}"/>
    <cellStyle name="Total 13 2 2 4 3 2" xfId="26645" xr:uid="{561F8FF5-31A1-4651-9C37-50E9BADDDE9A}"/>
    <cellStyle name="Total 13 2 2 4 4" xfId="15826" xr:uid="{C0DEEB90-2903-4EB8-8E30-2F6680D36E13}"/>
    <cellStyle name="Total 13 2 2 4 4 2" xfId="27573" xr:uid="{F2CE7EAB-F5AA-4245-86F6-96FB9C17C39C}"/>
    <cellStyle name="Total 13 2 2 4 5" xfId="16700" xr:uid="{F7BF5452-21AF-4653-BB24-93783E3EE7FA}"/>
    <cellStyle name="Total 13 2 2 4 5 2" xfId="28447" xr:uid="{0366BA44-1185-4C9E-B518-78730605E73F}"/>
    <cellStyle name="Total 13 2 2 4 6" xfId="17565" xr:uid="{0CF2E0CC-833D-4D7A-B153-C78EA138AC1B}"/>
    <cellStyle name="Total 13 2 2 4 6 2" xfId="29286" xr:uid="{E5D52EF8-321C-497B-AA9D-1E8760D892AE}"/>
    <cellStyle name="Total 13 2 2 4 7" xfId="18341" xr:uid="{4E9269E3-AC00-4DD3-B6FF-B00F858F3C59}"/>
    <cellStyle name="Total 13 2 2 4 7 2" xfId="30062" xr:uid="{CDFF6D0F-5041-4386-B95A-C61FE37FDBD6}"/>
    <cellStyle name="Total 13 2 2 4 8" xfId="19098" xr:uid="{E1F1D3C2-9F84-437A-B703-8FB2E5FCD2C9}"/>
    <cellStyle name="Total 13 2 2 5" xfId="12211" xr:uid="{588E43D5-D748-496D-A4CE-C37D3F4A12C7}"/>
    <cellStyle name="Total 13 2 2 5 2" xfId="24028" xr:uid="{F06A6743-2456-44F3-A66A-DEC98AC9FF10}"/>
    <cellStyle name="Total 13 2 2 6" xfId="10552" xr:uid="{6CF1C76A-57C2-4791-AC11-E4FD206EA017}"/>
    <cellStyle name="Total 13 2 2 6 2" xfId="22424" xr:uid="{C8DEAE73-C393-4EB3-8BCD-3A1257790451}"/>
    <cellStyle name="Total 13 2 2 7" xfId="13573" xr:uid="{6EC6082C-41D7-4B45-A81A-895E417F9D7D}"/>
    <cellStyle name="Total 13 2 2 7 2" xfId="25349" xr:uid="{B71EC6F5-BD4E-4083-95CD-B60121C78CD9}"/>
    <cellStyle name="Total 13 2 2 8" xfId="14551" xr:uid="{B6DCBD07-8FF8-46EB-B9F1-957F8874A418}"/>
    <cellStyle name="Total 13 2 2 8 2" xfId="26322" xr:uid="{2D723426-4ED7-477E-AB04-3D20BF9033F4}"/>
    <cellStyle name="Total 13 2 2 9" xfId="15504" xr:uid="{C9F26C12-CB4F-45D1-8ED4-080FC0408332}"/>
    <cellStyle name="Total 13 2 2 9 2" xfId="27259" xr:uid="{B5795FBE-B914-4F42-BD52-4412882C5C14}"/>
    <cellStyle name="Total 13 2 3" xfId="7121" xr:uid="{2E3D4BED-D65D-440B-B4FB-3721F2E426DA}"/>
    <cellStyle name="Total 13 2 3 10" xfId="15478" xr:uid="{D12DA814-6413-4F4D-BDE7-C74F58B03EDD}"/>
    <cellStyle name="Total 13 2 3 10 2" xfId="27238" xr:uid="{9932DA60-A75F-4C8D-B16F-9229DDD888B3}"/>
    <cellStyle name="Total 13 2 3 2" xfId="8764" xr:uid="{38FB29D7-E01D-48EB-A624-CA1DF6B190B2}"/>
    <cellStyle name="Total 13 2 3 2 2" xfId="13423" xr:uid="{BAD1B2EB-9151-486F-87BB-546AEC933EB3}"/>
    <cellStyle name="Total 13 2 3 2 2 2" xfId="25206" xr:uid="{03E3DDC9-DE99-4B63-ACE5-DE6339508941}"/>
    <cellStyle name="Total 13 2 3 2 3" xfId="14429" xr:uid="{1AA5F218-158F-4F7A-8B5B-2E964AC51D89}"/>
    <cellStyle name="Total 13 2 3 2 3 2" xfId="26201" xr:uid="{582D7411-F70E-4B73-81C5-3BD1653A762E}"/>
    <cellStyle name="Total 13 2 3 2 4" xfId="15387" xr:uid="{3EB11681-B42E-43AC-B837-29CB9C863FD4}"/>
    <cellStyle name="Total 13 2 3 2 4 2" xfId="27148" xr:uid="{BA227ADC-2A0E-4D9A-9825-8FC5123116D6}"/>
    <cellStyle name="Total 13 2 3 2 5" xfId="16313" xr:uid="{7031EBFC-C737-4AC9-9B40-3CF521DE4439}"/>
    <cellStyle name="Total 13 2 3 2 5 2" xfId="28060" xr:uid="{2B8B8252-953C-4704-A90E-39A0083F4C86}"/>
    <cellStyle name="Total 13 2 3 2 6" xfId="17184" xr:uid="{97B2828B-FBC0-47FD-9817-C75B72881A7A}"/>
    <cellStyle name="Total 13 2 3 2 6 2" xfId="28928" xr:uid="{26608A04-C0D7-46D7-BF4C-400FD6A82BF6}"/>
    <cellStyle name="Total 13 2 3 2 7" xfId="18031" xr:uid="{AAAAC490-A139-42E8-913A-EC6012250A39}"/>
    <cellStyle name="Total 13 2 3 2 7 2" xfId="29752" xr:uid="{B3B20ABC-B7E5-483D-9FFA-984ED900FA91}"/>
    <cellStyle name="Total 13 2 3 2 8" xfId="18798" xr:uid="{E6CC32E0-8BCD-4A16-A15C-3AE3DDD4BF87}"/>
    <cellStyle name="Total 13 2 3 3" xfId="9624" xr:uid="{1D5BDCE3-AFD1-4361-8C36-3755F2F04B50}"/>
    <cellStyle name="Total 13 2 3 3 2" xfId="14029" xr:uid="{D05376E1-4749-4E04-8F84-BF57E26DD443}"/>
    <cellStyle name="Total 13 2 3 3 2 2" xfId="25802" xr:uid="{54F39F85-91A0-4E7D-8497-C3963A169D94}"/>
    <cellStyle name="Total 13 2 3 3 3" xfId="14989" xr:uid="{F7AAA921-DB21-48AB-BF54-952E31AA8781}"/>
    <cellStyle name="Total 13 2 3 3 3 2" xfId="26760" xr:uid="{C136162B-EEA6-4942-ACB8-4C714485922F}"/>
    <cellStyle name="Total 13 2 3 3 4" xfId="15941" xr:uid="{0407CBB6-2DA0-4B80-86B0-13EA301E31F8}"/>
    <cellStyle name="Total 13 2 3 3 4 2" xfId="27688" xr:uid="{53B02DA4-DBF5-476F-9F91-1CAA34D0888B}"/>
    <cellStyle name="Total 13 2 3 3 5" xfId="16815" xr:uid="{72327E65-CFC6-43C4-BBE4-D895B7EEF234}"/>
    <cellStyle name="Total 13 2 3 3 5 2" xfId="28562" xr:uid="{75B596FB-7FD9-4FED-9EF8-EF066D5A42B8}"/>
    <cellStyle name="Total 13 2 3 3 6" xfId="17680" xr:uid="{5673C8FB-BA00-4155-8883-B62E354DEC97}"/>
    <cellStyle name="Total 13 2 3 3 6 2" xfId="29401" xr:uid="{2D7617E7-221B-40BD-9EEA-8987897F0C54}"/>
    <cellStyle name="Total 13 2 3 3 7" xfId="18456" xr:uid="{70A9E199-3D12-4C90-8964-551137ED59AF}"/>
    <cellStyle name="Total 13 2 3 3 7 2" xfId="30177" xr:uid="{3420381D-2123-4A65-BA9A-F5DFE55812EA}"/>
    <cellStyle name="Total 13 2 3 3 8" xfId="19213" xr:uid="{0F72E96B-8C6A-4BD4-A286-4338990D787D}"/>
    <cellStyle name="Total 13 2 3 4" xfId="12394" xr:uid="{DB57B46A-0047-4B69-A4A1-153E8B1A34E2}"/>
    <cellStyle name="Total 13 2 3 4 2" xfId="24208" xr:uid="{654F9A96-5A91-4C51-8EAB-2A3D5F3C6DF3}"/>
    <cellStyle name="Total 13 2 3 5" xfId="10383" xr:uid="{252B35C0-39B9-4B0C-A132-97BFB8355FD8}"/>
    <cellStyle name="Total 13 2 3 5 2" xfId="22255" xr:uid="{201D84C1-66EC-4F16-8E1B-FD1FE859691C}"/>
    <cellStyle name="Total 13 2 3 6" xfId="11665" xr:uid="{F5954A67-0953-4EFB-BFD6-546E29616741}"/>
    <cellStyle name="Total 13 2 3 6 2" xfId="23504" xr:uid="{FAFBA6CE-FB7A-4BC6-8023-09F16961A141}"/>
    <cellStyle name="Total 13 2 3 7" xfId="11019" xr:uid="{EBF853E1-0F6F-43ED-8268-69B0F6E62A63}"/>
    <cellStyle name="Total 13 2 3 7 2" xfId="22888" xr:uid="{D7853F2E-13DA-4D71-A098-882618FF1451}"/>
    <cellStyle name="Total 13 2 3 8" xfId="13533" xr:uid="{26DD48FD-80D6-4833-9F34-15256114F75B}"/>
    <cellStyle name="Total 13 2 3 8 2" xfId="25311" xr:uid="{DD673375-1488-41F7-BD8E-EDC361E733B4}"/>
    <cellStyle name="Total 13 2 3 9" xfId="14521" xr:uid="{73205F4A-D9B3-4E48-98EF-2B9568A55623}"/>
    <cellStyle name="Total 13 2 3 9 2" xfId="26292" xr:uid="{991F62F7-5DE7-4DC1-9847-5B1797CCF9F8}"/>
    <cellStyle name="Total 13 2 4" xfId="7965" xr:uid="{93070AC9-8093-4BB0-96C8-4F38300BB503}"/>
    <cellStyle name="Total 13 2 4 2" xfId="12934" xr:uid="{5F1B561B-02F9-4B11-8E1C-AF0C0E90E0BC}"/>
    <cellStyle name="Total 13 2 4 2 2" xfId="24728" xr:uid="{CED5BEFB-B6D4-40BA-9E51-6E1994539A95}"/>
    <cellStyle name="Total 13 2 4 3" xfId="9955" xr:uid="{BEC8D676-4D08-458C-81DB-AD9EA5F3B580}"/>
    <cellStyle name="Total 13 2 4 3 2" xfId="21830" xr:uid="{1D3E8FF6-7751-4B94-8956-B0B14A010E3A}"/>
    <cellStyle name="Total 13 2 4 4" xfId="12643" xr:uid="{01DAAECB-094F-4578-89B1-24F5702E721C}"/>
    <cellStyle name="Total 13 2 4 4 2" xfId="24446" xr:uid="{0559328F-4BBC-45FB-A054-1F36B617E5D7}"/>
    <cellStyle name="Total 13 2 4 5" xfId="10176" xr:uid="{E580681C-4ADC-4BAE-B5BB-00FF5219539D}"/>
    <cellStyle name="Total 13 2 4 5 2" xfId="22051" xr:uid="{7AD07B80-92FB-4DF9-8FFD-4C77749CFC51}"/>
    <cellStyle name="Total 13 2 4 6" xfId="12610" xr:uid="{B850B788-50B2-49D8-AB5F-60C106B863A4}"/>
    <cellStyle name="Total 13 2 4 6 2" xfId="24415" xr:uid="{1F6B245A-573E-498A-845C-3190768BFA11}"/>
    <cellStyle name="Total 13 2 4 7" xfId="10205" xr:uid="{1ABB6EA8-63FC-4266-8C6F-1DF12C3D433F}"/>
    <cellStyle name="Total 13 2 4 7 2" xfId="22080" xr:uid="{E5D9462F-085C-4EA0-887F-EB866E3FFB1D}"/>
    <cellStyle name="Total 13 2 4 8" xfId="11718" xr:uid="{C608EC96-97D0-4F47-8185-6D238FEF5044}"/>
    <cellStyle name="Total 13 2 5" xfId="9396" xr:uid="{1C23C2A4-EC2F-4AB2-AC60-080F5C4D1EE9}"/>
    <cellStyle name="Total 13 2 5 2" xfId="13801" xr:uid="{9A4D00E4-EB97-4A4F-A08C-A4D7B0D12FFD}"/>
    <cellStyle name="Total 13 2 5 2 2" xfId="25574" xr:uid="{5BE8231D-AB3B-42FF-B795-CF4D31E9FEBB}"/>
    <cellStyle name="Total 13 2 5 3" xfId="14761" xr:uid="{11EE04F4-50CD-465D-86A1-38F255BBF388}"/>
    <cellStyle name="Total 13 2 5 3 2" xfId="26532" xr:uid="{6E133B7E-3A06-4A1D-873A-B09DC259AB0A}"/>
    <cellStyle name="Total 13 2 5 4" xfId="15713" xr:uid="{7F94810D-010A-4D16-B301-72E88B7E477A}"/>
    <cellStyle name="Total 13 2 5 4 2" xfId="27460" xr:uid="{8D77406D-1D5D-43E7-876A-26F40C8802AF}"/>
    <cellStyle name="Total 13 2 5 5" xfId="16587" xr:uid="{41562F6C-F6FB-483D-8D4C-EC310DDA40D3}"/>
    <cellStyle name="Total 13 2 5 5 2" xfId="28334" xr:uid="{3275FA7D-A6FB-4DA2-AF64-D56CCDC89D06}"/>
    <cellStyle name="Total 13 2 5 6" xfId="17452" xr:uid="{F02E7CEC-B1AD-43BC-9F15-41885D685677}"/>
    <cellStyle name="Total 13 2 5 6 2" xfId="29173" xr:uid="{D40AB2CC-D7A3-4E66-AA37-5E2C94E7662C}"/>
    <cellStyle name="Total 13 2 5 7" xfId="18228" xr:uid="{194A8B75-3F17-4217-946A-0FC0B829BBCA}"/>
    <cellStyle name="Total 13 2 5 7 2" xfId="29949" xr:uid="{2A4E0778-9A22-4921-AD2F-975686D96508}"/>
    <cellStyle name="Total 13 2 5 8" xfId="18985" xr:uid="{B80EB505-3309-44A5-BE27-93CE068F4819}"/>
    <cellStyle name="Total 13 2 6" xfId="11860" xr:uid="{3FC7E827-EC51-4031-9787-B680FAEE1301}"/>
    <cellStyle name="Total 13 2 6 2" xfId="23687" xr:uid="{EB8A16C9-C588-415D-AC99-536DCA17A435}"/>
    <cellStyle name="Total 13 2 7" xfId="10855" xr:uid="{7C119CE2-6549-43E9-A4EE-B5F82DE5D490}"/>
    <cellStyle name="Total 13 2 7 2" xfId="22724" xr:uid="{19BA7A6F-8680-45AC-9F74-80118C1E712C}"/>
    <cellStyle name="Total 13 2 8" xfId="11471" xr:uid="{D72C9442-D41B-42E0-8D22-3414161A77A2}"/>
    <cellStyle name="Total 13 2 8 2" xfId="23325" xr:uid="{207A5428-AD14-4FF2-95FA-407978EA6B7C}"/>
    <cellStyle name="Total 13 2 9" xfId="11166" xr:uid="{8CA83308-18ED-4AC2-A22C-1988E0CBF19A}"/>
    <cellStyle name="Total 13 2 9 2" xfId="23031" xr:uid="{B985B21C-B20E-494B-8785-30ED71CE1348}"/>
    <cellStyle name="Total 13 3" xfId="6853" xr:uid="{FA1FAC14-E50F-40E7-981C-AD46454B77CA}"/>
    <cellStyle name="Total 13 3 10" xfId="10986" xr:uid="{23D4909E-DAB2-49C6-9CFB-20F525660B58}"/>
    <cellStyle name="Total 13 3 10 2" xfId="22855" xr:uid="{8F7431B6-FA62-4349-8ACF-BE2DD3655A81}"/>
    <cellStyle name="Total 13 3 11" xfId="13045" xr:uid="{DB6F27F4-0CCF-4E6A-8CC0-5CDD5FAFCEA3}"/>
    <cellStyle name="Total 13 3 11 2" xfId="24835" xr:uid="{BB43AC72-B041-47A4-A8CB-FC461EE2A896}"/>
    <cellStyle name="Total 13 3 2" xfId="7658" xr:uid="{6DD37682-0D77-4E79-9E26-9BCD20DFCAC9}"/>
    <cellStyle name="Total 13 3 2 10" xfId="15129" xr:uid="{44640633-75F0-435A-80EC-32F04F6933D9}"/>
    <cellStyle name="Total 13 3 2 10 2" xfId="26900" xr:uid="{A5ADA330-3F29-4B14-8E10-AD9EA4B866A1}"/>
    <cellStyle name="Total 13 3 2 2" xfId="9301" xr:uid="{DF14281A-3B6A-4A68-AB2D-F133AF176198}"/>
    <cellStyle name="Total 13 3 2 2 2" xfId="13722" xr:uid="{6D1BDC7C-B0AB-49EA-8262-750B5C52857F}"/>
    <cellStyle name="Total 13 3 2 2 2 2" xfId="25496" xr:uid="{B023CECF-863C-447E-A066-1F1B939228DF}"/>
    <cellStyle name="Total 13 3 2 2 3" xfId="14684" xr:uid="{CE595BD1-7504-4F9A-BF7B-77E469A25450}"/>
    <cellStyle name="Total 13 3 2 2 3 2" xfId="26455" xr:uid="{94BE8A52-F19C-43AE-A495-9902DC202337}"/>
    <cellStyle name="Total 13 3 2 2 4" xfId="15636" xr:uid="{BE51F39F-8A82-449E-B433-C59DDBBA34F2}"/>
    <cellStyle name="Total 13 3 2 2 4 2" xfId="27383" xr:uid="{19E24FF6-200A-4163-B6DF-E3F43471D394}"/>
    <cellStyle name="Total 13 3 2 2 5" xfId="16514" xr:uid="{CA30CB11-8B64-4310-AED1-346DE04ABAE3}"/>
    <cellStyle name="Total 13 3 2 2 5 2" xfId="28261" xr:uid="{DEE7A763-204C-4A83-A73D-FD96C728776B}"/>
    <cellStyle name="Total 13 3 2 2 6" xfId="17379" xr:uid="{75ED36E6-5FE4-4D58-90C7-46C9BDF19BD2}"/>
    <cellStyle name="Total 13 3 2 2 6 2" xfId="29100" xr:uid="{2E644015-1C8D-419D-B6A3-F1F402C85CB0}"/>
    <cellStyle name="Total 13 3 2 2 7" xfId="18155" xr:uid="{D8AC5C9B-D6F9-4E35-801A-558C6291C9FA}"/>
    <cellStyle name="Total 13 3 2 2 7 2" xfId="29876" xr:uid="{61A9FC1F-B5DA-4F38-BA79-B5AD3E946793}"/>
    <cellStyle name="Total 13 3 2 2 8" xfId="18912" xr:uid="{77263DB9-5D9D-4209-A8AB-FA9DB36EAD7D}"/>
    <cellStyle name="Total 13 3 2 3" xfId="9738" xr:uid="{B2BA9B32-45BA-4B45-810B-590AE2B90E39}"/>
    <cellStyle name="Total 13 3 2 3 2" xfId="14143" xr:uid="{0F10E28A-59EB-4BAB-A02D-5FCEA848E906}"/>
    <cellStyle name="Total 13 3 2 3 2 2" xfId="25916" xr:uid="{E7552166-AC0E-4CD2-8212-343843D73C13}"/>
    <cellStyle name="Total 13 3 2 3 3" xfId="15103" xr:uid="{D7CA6C95-0F4C-469E-8E41-AB4B9B79617B}"/>
    <cellStyle name="Total 13 3 2 3 3 2" xfId="26874" xr:uid="{3A530A29-2C7B-478E-88AA-FC5C183E5458}"/>
    <cellStyle name="Total 13 3 2 3 4" xfId="16055" xr:uid="{98CD5D54-C85A-4D58-B592-AD89A189985B}"/>
    <cellStyle name="Total 13 3 2 3 4 2" xfId="27802" xr:uid="{ACCE3EF1-ABC3-49A0-88B4-6A644E6B20A1}"/>
    <cellStyle name="Total 13 3 2 3 5" xfId="16929" xr:uid="{D05F4D92-CC24-4BFD-8DD4-F0193A4D5573}"/>
    <cellStyle name="Total 13 3 2 3 5 2" xfId="28676" xr:uid="{A596E060-3691-408D-A9AA-1B6896B73A26}"/>
    <cellStyle name="Total 13 3 2 3 6" xfId="17794" xr:uid="{1F77E434-95C5-4BEE-B868-D37EA3FBAA07}"/>
    <cellStyle name="Total 13 3 2 3 6 2" xfId="29515" xr:uid="{C9E07F62-60DD-49C5-B85B-59AE80CDB20E}"/>
    <cellStyle name="Total 13 3 2 3 7" xfId="18570" xr:uid="{5CC409BE-1379-4D96-8983-526EB9B1546C}"/>
    <cellStyle name="Total 13 3 2 3 7 2" xfId="30291" xr:uid="{580C753F-95ED-4EBB-A187-C566CAB03CED}"/>
    <cellStyle name="Total 13 3 2 3 8" xfId="19327" xr:uid="{1F508617-6F80-40A1-BC29-569A95045B8A}"/>
    <cellStyle name="Total 13 3 2 4" xfId="12708" xr:uid="{0D24BC97-442C-4C36-975D-1DEDB5A0D6DB}"/>
    <cellStyle name="Total 13 3 2 4 2" xfId="24506" xr:uid="{CC6210F3-A1C9-4584-8A61-2E6C696DD967}"/>
    <cellStyle name="Total 13 3 2 5" xfId="12248" xr:uid="{48CD5650-6886-4590-BEF1-5ECD29C2E939}"/>
    <cellStyle name="Total 13 3 2 5 2" xfId="24065" xr:uid="{EB5962A2-B466-4CB3-B807-02D5647C8362}"/>
    <cellStyle name="Total 13 3 2 6" xfId="10519" xr:uid="{A9165F41-E885-45CA-9B6B-E79EBF8ABBDD}"/>
    <cellStyle name="Total 13 3 2 6 2" xfId="22391" xr:uid="{69E1262D-FE5A-4E74-88FE-47A263604320}"/>
    <cellStyle name="Total 13 3 2 7" xfId="13073" xr:uid="{E212F587-53AA-4F29-8A56-E0C6A8E704C9}"/>
    <cellStyle name="Total 13 3 2 7 2" xfId="24862" xr:uid="{FDA99BEC-635C-490D-9014-B3D5637954C0}"/>
    <cellStyle name="Total 13 3 2 8" xfId="9852" xr:uid="{912DB9F6-DD5E-4ABF-B3C9-40CD6863A0BB}"/>
    <cellStyle name="Total 13 3 2 8 2" xfId="21728" xr:uid="{EC3FCD85-4F51-42E7-B4DD-213B3E83E8AC}"/>
    <cellStyle name="Total 13 3 2 9" xfId="14169" xr:uid="{93E1C9F6-E2C4-4BB4-BF3D-DD24F6570A74}"/>
    <cellStyle name="Total 13 3 2 9 2" xfId="25942" xr:uid="{2A22AE9B-DECF-4104-AC20-7F007F7A9DD2}"/>
    <cellStyle name="Total 13 3 3" xfId="8498" xr:uid="{EC9C2C6F-5983-464E-8D14-612998725893}"/>
    <cellStyle name="Total 13 3 3 2" xfId="13239" xr:uid="{0E395CA8-EE5E-4FA4-9840-8E14C53EA762}"/>
    <cellStyle name="Total 13 3 3 2 2" xfId="25025" xr:uid="{F77FA9E7-3C84-46B9-A3F9-1A17E4C0D46B}"/>
    <cellStyle name="Total 13 3 3 3" xfId="14259" xr:uid="{C5CABD4B-70D4-4668-AE5E-37EAF1B2C70A}"/>
    <cellStyle name="Total 13 3 3 3 2" xfId="26032" xr:uid="{40041960-864E-4BC0-AEE8-6B308B1384E4}"/>
    <cellStyle name="Total 13 3 3 4" xfId="15219" xr:uid="{67A91C3E-74A4-4A6B-B7A7-C27E6D574EF6}"/>
    <cellStyle name="Total 13 3 3 4 2" xfId="26988" xr:uid="{FA8F2F2F-5620-453E-9D18-F628D04CA219}"/>
    <cellStyle name="Total 13 3 3 5" xfId="16168" xr:uid="{D7F2D0DE-3F76-4CDC-887B-C3EAADE27A25}"/>
    <cellStyle name="Total 13 3 3 5 2" xfId="27915" xr:uid="{1E5D4A53-2B5B-4C21-BD88-65C2E6A6BB00}"/>
    <cellStyle name="Total 13 3 3 6" xfId="17041" xr:uid="{1D62D082-0544-4CF4-B02B-827FB3DFA53B}"/>
    <cellStyle name="Total 13 3 3 6 2" xfId="28788" xr:uid="{5453B6CD-BF42-4E98-AADE-7052D09B0E12}"/>
    <cellStyle name="Total 13 3 3 7" xfId="17906" xr:uid="{86036578-D21D-4DD4-A6BC-2E17DAFF174C}"/>
    <cellStyle name="Total 13 3 3 7 2" xfId="29627" xr:uid="{7DFCC3A9-4089-49E3-A1E0-87901A284B21}"/>
    <cellStyle name="Total 13 3 3 8" xfId="18682" xr:uid="{3BE3D90C-E084-443D-B8F1-D66306799205}"/>
    <cellStyle name="Total 13 3 4" xfId="9508" xr:uid="{ADF94E17-4859-410A-AF69-A815B96ABEFA}"/>
    <cellStyle name="Total 13 3 4 2" xfId="13913" xr:uid="{670590E5-1E45-46E7-9C1E-6C9C6580816C}"/>
    <cellStyle name="Total 13 3 4 2 2" xfId="25686" xr:uid="{A0EC3CD0-7855-448F-B25B-FC75174585B0}"/>
    <cellStyle name="Total 13 3 4 3" xfId="14873" xr:uid="{B4AC1166-E44D-4AA6-A2D2-E6E4CAED9E2C}"/>
    <cellStyle name="Total 13 3 4 3 2" xfId="26644" xr:uid="{1E07C7FD-7F0A-4701-8834-59524D5431C2}"/>
    <cellStyle name="Total 13 3 4 4" xfId="15825" xr:uid="{02FBF5BC-4104-4548-BF01-405B1D7CD6FA}"/>
    <cellStyle name="Total 13 3 4 4 2" xfId="27572" xr:uid="{F2179B52-2EED-4668-B47B-B82A9C474422}"/>
    <cellStyle name="Total 13 3 4 5" xfId="16699" xr:uid="{DA663225-8AD3-44B9-89CF-F4C0C565853E}"/>
    <cellStyle name="Total 13 3 4 5 2" xfId="28446" xr:uid="{BFA72115-E165-4F62-9EE0-5FB5DB246046}"/>
    <cellStyle name="Total 13 3 4 6" xfId="17564" xr:uid="{E357F2B1-4CEE-45A0-9D7D-4CD6A48931F2}"/>
    <cellStyle name="Total 13 3 4 6 2" xfId="29285" xr:uid="{3F030404-34EB-4FEA-BBDC-4454F7554DCB}"/>
    <cellStyle name="Total 13 3 4 7" xfId="18340" xr:uid="{C640D7C5-B812-4F1D-A3AF-A8D80146DBFB}"/>
    <cellStyle name="Total 13 3 4 7 2" xfId="30061" xr:uid="{2DDAA98D-3263-4D39-900E-3919EC4FE21B}"/>
    <cellStyle name="Total 13 3 4 8" xfId="19097" xr:uid="{59D62859-090D-4827-8972-6C92B7C3DAAE}"/>
    <cellStyle name="Total 13 3 5" xfId="12210" xr:uid="{405D54CA-8E92-4305-AE9F-8F7FF4F97D19}"/>
    <cellStyle name="Total 13 3 5 2" xfId="24027" xr:uid="{0E3F0FD9-D0DD-4447-952D-C64A2A0F8999}"/>
    <cellStyle name="Total 13 3 6" xfId="10553" xr:uid="{BE3A5995-1361-487B-8F86-7B917E2A0BF8}"/>
    <cellStyle name="Total 13 3 6 2" xfId="22425" xr:uid="{B38C210E-4CD4-4CCB-99CC-A1AC57F081BB}"/>
    <cellStyle name="Total 13 3 7" xfId="12551" xr:uid="{B695E17D-5B1A-4F2D-A4E7-ED145350869A}"/>
    <cellStyle name="Total 13 3 7 2" xfId="24360" xr:uid="{BA2EBB39-1BC0-47E4-9AE3-09175A8F46EA}"/>
    <cellStyle name="Total 13 3 8" xfId="10251" xr:uid="{C709F6AD-838A-4839-85F0-53E12AE72E7C}"/>
    <cellStyle name="Total 13 3 8 2" xfId="22126" xr:uid="{9B70C79C-4281-445F-AA7F-84DD95B58F9C}"/>
    <cellStyle name="Total 13 3 9" xfId="11709" xr:uid="{770BEBF4-B386-4F2C-A72C-60C344683A9E}"/>
    <cellStyle name="Total 13 3 9 2" xfId="23542" xr:uid="{6976CB75-4DB3-40C3-9A4E-41636FF2F359}"/>
    <cellStyle name="Total 13 4" xfId="7120" xr:uid="{B1C6CB62-3397-4C35-8A09-3DFDEEB00258}"/>
    <cellStyle name="Total 13 4 10" xfId="12596" xr:uid="{FA38D123-9D3A-41C7-BD21-1846D4FE848F}"/>
    <cellStyle name="Total 13 4 10 2" xfId="24401" xr:uid="{53165B1B-F3E6-4973-8668-E6F1D9C6C4EE}"/>
    <cellStyle name="Total 13 4 2" xfId="8763" xr:uid="{323839E5-57AF-46B0-B943-E2565AC427E3}"/>
    <cellStyle name="Total 13 4 2 2" xfId="13422" xr:uid="{0E1B8C06-1348-4DB7-8C0D-1E19A01D2ADC}"/>
    <cellStyle name="Total 13 4 2 2 2" xfId="25205" xr:uid="{698167B8-D64A-4C4C-B8FE-BB2902115B86}"/>
    <cellStyle name="Total 13 4 2 3" xfId="14428" xr:uid="{84E8C792-7401-47D1-B1A3-0CE4E83A5BEC}"/>
    <cellStyle name="Total 13 4 2 3 2" xfId="26200" xr:uid="{BFFD81CE-B21A-4C52-AEF3-25CBE317BC85}"/>
    <cellStyle name="Total 13 4 2 4" xfId="15386" xr:uid="{CFAB7D0B-F88C-4AD5-9518-83F3A461C4CD}"/>
    <cellStyle name="Total 13 4 2 4 2" xfId="27147" xr:uid="{096988A7-873D-4CEE-BCF3-8F21DF3241BA}"/>
    <cellStyle name="Total 13 4 2 5" xfId="16312" xr:uid="{80928A8B-BDB3-4607-AE6A-A90B323A8C9E}"/>
    <cellStyle name="Total 13 4 2 5 2" xfId="28059" xr:uid="{CC634F5F-B3CD-4279-9B1E-E71526CB5DC3}"/>
    <cellStyle name="Total 13 4 2 6" xfId="17183" xr:uid="{A38AA243-9EFE-46B1-A885-1D7497118770}"/>
    <cellStyle name="Total 13 4 2 6 2" xfId="28927" xr:uid="{AD5AE91B-59F2-4243-A164-F78A911DC3FF}"/>
    <cellStyle name="Total 13 4 2 7" xfId="18030" xr:uid="{476CA2FF-CBF0-4A41-9D62-3F973F98BD4C}"/>
    <cellStyle name="Total 13 4 2 7 2" xfId="29751" xr:uid="{C29B9946-7C2D-4816-97E2-FFE451677167}"/>
    <cellStyle name="Total 13 4 2 8" xfId="18797" xr:uid="{05A81385-C49E-4F64-97D7-9519528EB873}"/>
    <cellStyle name="Total 13 4 3" xfId="9623" xr:uid="{A7F0F2DF-9481-4B6C-9F34-7D9AB6046A09}"/>
    <cellStyle name="Total 13 4 3 2" xfId="14028" xr:uid="{2B0A40E7-18D3-42A6-A098-19D78D6920CC}"/>
    <cellStyle name="Total 13 4 3 2 2" xfId="25801" xr:uid="{5D7C7699-042A-4BB3-AFCE-7425AF0068CB}"/>
    <cellStyle name="Total 13 4 3 3" xfId="14988" xr:uid="{108703EC-AD42-4BCE-9EA8-C3518C601116}"/>
    <cellStyle name="Total 13 4 3 3 2" xfId="26759" xr:uid="{3D7A9D61-DA03-4261-A1AC-1350082BF4B5}"/>
    <cellStyle name="Total 13 4 3 4" xfId="15940" xr:uid="{F312072E-6A96-4DF0-A124-4D12C11CD08D}"/>
    <cellStyle name="Total 13 4 3 4 2" xfId="27687" xr:uid="{EB54F9F0-DE68-4318-88DC-D36692662945}"/>
    <cellStyle name="Total 13 4 3 5" xfId="16814" xr:uid="{89F50A94-C0D7-482D-B013-9E273E404700}"/>
    <cellStyle name="Total 13 4 3 5 2" xfId="28561" xr:uid="{6965C8C5-5AD8-4134-875F-58B62A5F0007}"/>
    <cellStyle name="Total 13 4 3 6" xfId="17679" xr:uid="{6B5654E2-81CF-45B0-99AA-BE19D6027809}"/>
    <cellStyle name="Total 13 4 3 6 2" xfId="29400" xr:uid="{10FE6F73-E9B0-4039-9148-E34DBE6A4D58}"/>
    <cellStyle name="Total 13 4 3 7" xfId="18455" xr:uid="{29F823C1-FE76-475D-8901-02C2291B8727}"/>
    <cellStyle name="Total 13 4 3 7 2" xfId="30176" xr:uid="{45D1A58C-600E-4204-8BD0-DD02A3B787F9}"/>
    <cellStyle name="Total 13 4 3 8" xfId="19212" xr:uid="{44F0E1F8-8F14-489E-8058-6C1A3A9F8E47}"/>
    <cellStyle name="Total 13 4 4" xfId="12393" xr:uid="{9A751B75-AEF3-42DA-8ECA-296980B82A34}"/>
    <cellStyle name="Total 13 4 4 2" xfId="24207" xr:uid="{4237FF89-E295-4FB5-B34E-4400D3EAE7CF}"/>
    <cellStyle name="Total 13 4 5" xfId="10384" xr:uid="{044163B2-01C2-4962-9BA3-9481B696AB62}"/>
    <cellStyle name="Total 13 4 5 2" xfId="22256" xr:uid="{04286DE3-E218-4152-BEB9-4A2B9185AC08}"/>
    <cellStyle name="Total 13 4 6" xfId="11664" xr:uid="{D284012F-80B7-45D4-84D0-8B8D9BFBC972}"/>
    <cellStyle name="Total 13 4 6 2" xfId="23503" xr:uid="{65A0E3AF-9C96-49EC-B0DE-6F235DB00649}"/>
    <cellStyle name="Total 13 4 7" xfId="11020" xr:uid="{0042FE3F-9161-4151-B023-31A522067062}"/>
    <cellStyle name="Total 13 4 7 2" xfId="22889" xr:uid="{A06150F8-F42A-43B1-ACB2-68E435B79787}"/>
    <cellStyle name="Total 13 4 8" xfId="12508" xr:uid="{8BDF8528-A711-4B9D-9A04-4E4748D2084A}"/>
    <cellStyle name="Total 13 4 8 2" xfId="24318" xr:uid="{B6E669C6-2B26-4601-A634-1453ED5337E2}"/>
    <cellStyle name="Total 13 4 9" xfId="10285" xr:uid="{5E448665-63AF-4812-A89C-23E6E57035AE}"/>
    <cellStyle name="Total 13 4 9 2" xfId="22160" xr:uid="{B79E804E-CD80-4388-ABB6-277BAA9EC2F7}"/>
    <cellStyle name="Total 13 5" xfId="7964" xr:uid="{0E6B2572-484D-4198-BF9E-FBD96192BDED}"/>
    <cellStyle name="Total 13 5 2" xfId="12933" xr:uid="{9A06F0CA-93B4-4587-8B7B-FD29EFE7CEAF}"/>
    <cellStyle name="Total 13 5 2 2" xfId="24727" xr:uid="{7FE7C399-8071-463C-AD2F-99C11EC51B47}"/>
    <cellStyle name="Total 13 5 3" xfId="9956" xr:uid="{C26905DF-08BB-4F16-BEBF-CAA67C743E24}"/>
    <cellStyle name="Total 13 5 3 2" xfId="21831" xr:uid="{8A0C3A6E-4D5C-463D-A24C-FB26D4E1AD5F}"/>
    <cellStyle name="Total 13 5 4" xfId="12110" xr:uid="{A256F134-E0B9-4FB6-8CD6-E73677EEC249}"/>
    <cellStyle name="Total 13 5 4 2" xfId="23928" xr:uid="{BBC811D2-4ED0-4814-B61A-C6429006124D}"/>
    <cellStyle name="Total 13 5 5" xfId="10648" xr:uid="{708E1D52-1D85-471A-A336-9E36FE0EE5DD}"/>
    <cellStyle name="Total 13 5 5 2" xfId="22520" xr:uid="{BB376C78-DCC6-4DA5-B343-E302E32867AF}"/>
    <cellStyle name="Total 13 5 6" xfId="11619" xr:uid="{EA3BCAF6-B08D-4FFE-9B8B-0A39D9A1E34C}"/>
    <cellStyle name="Total 13 5 6 2" xfId="23462" xr:uid="{B6C852ED-49F4-43CE-B1AE-00D3F25376DE}"/>
    <cellStyle name="Total 13 5 7" xfId="11059" xr:uid="{01C31AD6-E14D-4FE1-8F75-B0D8567C4671}"/>
    <cellStyle name="Total 13 5 7 2" xfId="22928" xr:uid="{AB8C0EBB-BBB3-4C8C-BD7F-34C76424D7B9}"/>
    <cellStyle name="Total 13 5 8" xfId="13039" xr:uid="{5E756290-16D9-4D2A-B85F-D216B84EF922}"/>
    <cellStyle name="Total 13 6" xfId="9395" xr:uid="{7609A43B-279B-4ADD-BFFD-9CDCB57699BD}"/>
    <cellStyle name="Total 13 6 2" xfId="13800" xr:uid="{8A0D932D-77D6-4C42-A396-C55A46023A6F}"/>
    <cellStyle name="Total 13 6 2 2" xfId="25573" xr:uid="{8F295E07-370E-483C-B91C-2A097AE7152B}"/>
    <cellStyle name="Total 13 6 3" xfId="14760" xr:uid="{57655A89-6742-4A39-9608-CC422F0167CB}"/>
    <cellStyle name="Total 13 6 3 2" xfId="26531" xr:uid="{FF95410E-FE13-45F3-8910-B62AB371DB90}"/>
    <cellStyle name="Total 13 6 4" xfId="15712" xr:uid="{FAD21689-5DA1-4CF9-BD10-9323D1E9A747}"/>
    <cellStyle name="Total 13 6 4 2" xfId="27459" xr:uid="{458F663E-8C7A-4D9A-8B2D-44C25C51CEC7}"/>
    <cellStyle name="Total 13 6 5" xfId="16586" xr:uid="{C8EA3794-6559-43B3-92A3-CF46E1159CF8}"/>
    <cellStyle name="Total 13 6 5 2" xfId="28333" xr:uid="{0F1781AB-1F36-470D-8ACB-9A78425B175F}"/>
    <cellStyle name="Total 13 6 6" xfId="17451" xr:uid="{AB97C382-AA24-44D6-BD7F-1417AEF9073F}"/>
    <cellStyle name="Total 13 6 6 2" xfId="29172" xr:uid="{D5222D23-2F8E-4CD8-B8B2-2D4880C6084F}"/>
    <cellStyle name="Total 13 6 7" xfId="18227" xr:uid="{F487D5EE-B40C-4EAC-9B96-D761F0F39A76}"/>
    <cellStyle name="Total 13 6 7 2" xfId="29948" xr:uid="{CDA4BA5E-6AD4-462D-98D7-5E12F0DAF40B}"/>
    <cellStyle name="Total 13 6 8" xfId="18984" xr:uid="{70AB0353-FA9E-40DD-A214-F0D4818007CA}"/>
    <cellStyle name="Total 13 7" xfId="11859" xr:uid="{EA1C6085-1A73-44BC-B7FA-E10828F4A910}"/>
    <cellStyle name="Total 13 7 2" xfId="23686" xr:uid="{415FB4DB-C664-4B0D-B92F-F0407FD48DFA}"/>
    <cellStyle name="Total 13 8" xfId="10856" xr:uid="{F65FF33A-BA57-439B-9ABF-A15D4CF005C6}"/>
    <cellStyle name="Total 13 8 2" xfId="22725" xr:uid="{2C8BE7D2-1DF5-40F8-8FEE-629632EAEFFB}"/>
    <cellStyle name="Total 13 9" xfId="11470" xr:uid="{4BBDD622-1603-4B3D-B01E-A0D60B8DF68E}"/>
    <cellStyle name="Total 13 9 2" xfId="23324" xr:uid="{2524EF7C-8002-4315-ADFC-9E23660BC051}"/>
    <cellStyle name="Total 14" xfId="6227" xr:uid="{0A08BC37-597C-468A-A298-94E9873BD3F2}"/>
    <cellStyle name="Total 14 10" xfId="11165" xr:uid="{1805700C-C888-467E-8A4B-7DADB5B97B48}"/>
    <cellStyle name="Total 14 10 2" xfId="23030" xr:uid="{092A6CC8-7161-4AB1-B6E8-073FB9F7AD27}"/>
    <cellStyle name="Total 14 11" xfId="12969" xr:uid="{1AA65DDC-EA9B-40B1-94C4-0314C655D946}"/>
    <cellStyle name="Total 14 11 2" xfId="24762" xr:uid="{43C46D8C-9BEC-43A1-A1F5-88C787A2CB5A}"/>
    <cellStyle name="Total 14 12" xfId="9923" xr:uid="{7169FE4A-3844-4FD7-B073-E93743673411}"/>
    <cellStyle name="Total 14 12 2" xfId="21798" xr:uid="{FF5961DB-E377-4FFC-8E69-8933923BBB35}"/>
    <cellStyle name="Total 14 13" xfId="11780" xr:uid="{F6CD047B-7706-4742-9DFC-9F5EC6FC8D5F}"/>
    <cellStyle name="Total 14 13 2" xfId="23608" xr:uid="{635C3D1C-8E0B-45B3-A95D-245DC1668FE1}"/>
    <cellStyle name="Total 14 2" xfId="6228" xr:uid="{448CD463-3417-4D7C-A27E-614E7AB44740}"/>
    <cellStyle name="Total 14 2 10" xfId="11901" xr:uid="{221A2A73-B021-4E14-ACE9-E69A4749D2BC}"/>
    <cellStyle name="Total 14 2 10 2" xfId="23728" xr:uid="{29294ADB-04C1-43B8-A5A9-FFEB2C686DF5}"/>
    <cellStyle name="Total 14 2 11" xfId="10816" xr:uid="{61073F17-BAA8-446A-AD94-42460CF9A6BA}"/>
    <cellStyle name="Total 14 2 11 2" xfId="22686" xr:uid="{72F2BC66-FF29-41EE-AED8-49F575704B54}"/>
    <cellStyle name="Total 14 2 12" xfId="11504" xr:uid="{D36D2E22-1D96-4CBC-BCA3-925C0DBF067E}"/>
    <cellStyle name="Total 14 2 12 2" xfId="23358" xr:uid="{96F06ECE-4E0F-4723-8553-B9BA15135D5A}"/>
    <cellStyle name="Total 14 2 2" xfId="6856" xr:uid="{135EC307-51D7-407C-95BA-109561B2A4A1}"/>
    <cellStyle name="Total 14 2 2 10" xfId="11129" xr:uid="{9678C349-0DC3-40BD-9B6C-2825ADDB3E10}"/>
    <cellStyle name="Total 14 2 2 10 2" xfId="22997" xr:uid="{8C68923D-3525-4D4B-B917-A2E4C47C65EA}"/>
    <cellStyle name="Total 14 2 2 11" xfId="12302" xr:uid="{C819AF63-B0B6-4AD5-A2F6-6D72B80E28FA}"/>
    <cellStyle name="Total 14 2 2 11 2" xfId="24118" xr:uid="{7A63B3ED-71EF-4ED0-B9AF-CA64FBFE8C6B}"/>
    <cellStyle name="Total 14 2 2 2" xfId="7659" xr:uid="{9A092E2C-8535-45AF-B018-C879EE05DB15}"/>
    <cellStyle name="Total 14 2 2 2 10" xfId="16464" xr:uid="{49D6DABA-C77C-4D72-97A4-C9184E03EC13}"/>
    <cellStyle name="Total 14 2 2 2 10 2" xfId="28211" xr:uid="{69283B08-B768-4909-B696-156D21B79DD7}"/>
    <cellStyle name="Total 14 2 2 2 2" xfId="9302" xr:uid="{9F31FD35-0C17-4F8D-9249-A675851A98DF}"/>
    <cellStyle name="Total 14 2 2 2 2 2" xfId="13723" xr:uid="{5C5865A5-2875-494C-820D-AF7BDCBCB7DB}"/>
    <cellStyle name="Total 14 2 2 2 2 2 2" xfId="25497" xr:uid="{6998F6AE-93E6-424C-B93F-5C4D29EA3EB6}"/>
    <cellStyle name="Total 14 2 2 2 2 3" xfId="14685" xr:uid="{65285979-DC94-4578-A418-C26FE565F448}"/>
    <cellStyle name="Total 14 2 2 2 2 3 2" xfId="26456" xr:uid="{90565308-4A1D-4C45-BEE8-6F4020FFDE2E}"/>
    <cellStyle name="Total 14 2 2 2 2 4" xfId="15637" xr:uid="{ED4857EE-950A-4DC1-8774-45CA9C60DAD0}"/>
    <cellStyle name="Total 14 2 2 2 2 4 2" xfId="27384" xr:uid="{62C04109-E1ED-4550-B3CD-376D6AB04BA6}"/>
    <cellStyle name="Total 14 2 2 2 2 5" xfId="16515" xr:uid="{19B94F60-4E7E-4469-BDDD-BE12E2ADC721}"/>
    <cellStyle name="Total 14 2 2 2 2 5 2" xfId="28262" xr:uid="{53691296-493F-4081-B459-996775B0A9EF}"/>
    <cellStyle name="Total 14 2 2 2 2 6" xfId="17380" xr:uid="{9D5D017B-F4DD-43D0-B84E-F2E9A87231AD}"/>
    <cellStyle name="Total 14 2 2 2 2 6 2" xfId="29101" xr:uid="{178A782A-0E7A-4805-9030-ECEC3D2E9AD6}"/>
    <cellStyle name="Total 14 2 2 2 2 7" xfId="18156" xr:uid="{B5787C84-56FD-43EA-982B-3E84942FFD94}"/>
    <cellStyle name="Total 14 2 2 2 2 7 2" xfId="29877" xr:uid="{9BE175A9-20CC-48B2-A54F-E20A2E88D480}"/>
    <cellStyle name="Total 14 2 2 2 2 8" xfId="18913" xr:uid="{30FEF66F-D42B-46B3-AD81-B1267A4A9E63}"/>
    <cellStyle name="Total 14 2 2 2 3" xfId="9739" xr:uid="{E09DF321-D7E4-4F79-AE1D-BDC6756982AC}"/>
    <cellStyle name="Total 14 2 2 2 3 2" xfId="14144" xr:uid="{D408A9CA-0A1A-4AC6-B8A1-28C48BA4A587}"/>
    <cellStyle name="Total 14 2 2 2 3 2 2" xfId="25917" xr:uid="{2E45B60F-7C10-4FFC-8CF2-92A9B545251F}"/>
    <cellStyle name="Total 14 2 2 2 3 3" xfId="15104" xr:uid="{2577C098-5F13-4926-88A7-F08A8015FBE4}"/>
    <cellStyle name="Total 14 2 2 2 3 3 2" xfId="26875" xr:uid="{3773684C-2DB6-4A33-9F31-923E852C238F}"/>
    <cellStyle name="Total 14 2 2 2 3 4" xfId="16056" xr:uid="{0AF6F3BC-51B6-4E47-9205-27B315F38C2B}"/>
    <cellStyle name="Total 14 2 2 2 3 4 2" xfId="27803" xr:uid="{A76AF702-2B6E-46FE-BA0C-3B6D0442D57B}"/>
    <cellStyle name="Total 14 2 2 2 3 5" xfId="16930" xr:uid="{5D9709E8-5ED2-427E-8F92-D2F732256A03}"/>
    <cellStyle name="Total 14 2 2 2 3 5 2" xfId="28677" xr:uid="{9F3A36EF-0983-4EE5-AB9D-056D04EC5923}"/>
    <cellStyle name="Total 14 2 2 2 3 6" xfId="17795" xr:uid="{A82F965C-6F3F-4669-ADB0-95D966BE9C22}"/>
    <cellStyle name="Total 14 2 2 2 3 6 2" xfId="29516" xr:uid="{C655DF58-197A-4160-89FB-5266092B6B00}"/>
    <cellStyle name="Total 14 2 2 2 3 7" xfId="18571" xr:uid="{5683FB05-2152-4129-A151-6EAC6425DAEA}"/>
    <cellStyle name="Total 14 2 2 2 3 7 2" xfId="30292" xr:uid="{15BC4C0B-DC5C-4252-87FF-BA9B0A31E444}"/>
    <cellStyle name="Total 14 2 2 2 3 8" xfId="19328" xr:uid="{6B53513B-C740-4B54-B862-0A01C7EC7D57}"/>
    <cellStyle name="Total 14 2 2 2 4" xfId="12709" xr:uid="{25666738-5C1D-429F-91E0-8583EA1F0A0D}"/>
    <cellStyle name="Total 14 2 2 2 4 2" xfId="24507" xr:uid="{213EED2D-011C-46BD-B21C-85A6F0970698}"/>
    <cellStyle name="Total 14 2 2 2 5" xfId="13014" xr:uid="{A614B61E-E527-4E40-A05F-3E972420D71A}"/>
    <cellStyle name="Total 14 2 2 2 5 2" xfId="24806" xr:uid="{249C02A9-5A17-4606-B958-C078EBC83B4E}"/>
    <cellStyle name="Total 14 2 2 2 6" xfId="9890" xr:uid="{DF0E6A64-0EF2-4E7A-ADE3-8397D53A293D}"/>
    <cellStyle name="Total 14 2 2 2 6 2" xfId="21766" xr:uid="{6BC50A03-539A-4122-8C14-05A8D6A93B2A}"/>
    <cellStyle name="Total 14 2 2 2 7" xfId="13669" xr:uid="{84CAFBA9-FAEB-4D9E-9C22-D2234030CF87}"/>
    <cellStyle name="Total 14 2 2 2 7 2" xfId="25443" xr:uid="{5715AA8F-6B1C-4DEB-9862-A44ADB6FFA83}"/>
    <cellStyle name="Total 14 2 2 2 8" xfId="14632" xr:uid="{3DB0417D-834A-4930-A525-48CA297799CC}"/>
    <cellStyle name="Total 14 2 2 2 8 2" xfId="26403" xr:uid="{A76D4D2A-B91B-41E6-8349-CCD917665AAC}"/>
    <cellStyle name="Total 14 2 2 2 9" xfId="15584" xr:uid="{39AFD159-43FE-4089-8201-9CC2E783FDC3}"/>
    <cellStyle name="Total 14 2 2 2 9 2" xfId="27333" xr:uid="{C870F2E0-07B9-49BC-935B-62603056A2C9}"/>
    <cellStyle name="Total 14 2 2 3" xfId="8501" xr:uid="{FCA02A33-F13B-4DDE-A767-8E465E6860EB}"/>
    <cellStyle name="Total 14 2 2 3 2" xfId="13242" xr:uid="{F9AC3FA1-7F3F-43EA-A25A-295317693637}"/>
    <cellStyle name="Total 14 2 2 3 2 2" xfId="25028" xr:uid="{39FDF7EF-2B13-4BC0-8794-63AAFEFFC5EF}"/>
    <cellStyle name="Total 14 2 2 3 3" xfId="14262" xr:uid="{F04FC016-3611-4116-AFC9-2427ED2A5CCE}"/>
    <cellStyle name="Total 14 2 2 3 3 2" xfId="26035" xr:uid="{AD480D81-B3C8-468D-8FC0-8E777B91D124}"/>
    <cellStyle name="Total 14 2 2 3 4" xfId="15222" xr:uid="{088C05D9-D2C1-41E3-9595-D4D8C8FC428D}"/>
    <cellStyle name="Total 14 2 2 3 4 2" xfId="26991" xr:uid="{5240E881-79E1-43F2-BCEF-434308CA52C4}"/>
    <cellStyle name="Total 14 2 2 3 5" xfId="16171" xr:uid="{EFC0413C-E291-4F28-BE8F-F9C5096058B7}"/>
    <cellStyle name="Total 14 2 2 3 5 2" xfId="27918" xr:uid="{404CAFC1-22B9-4D65-B297-9F8E538929A3}"/>
    <cellStyle name="Total 14 2 2 3 6" xfId="17044" xr:uid="{4C5EEEF4-B441-49EA-B658-C018558B7B1D}"/>
    <cellStyle name="Total 14 2 2 3 6 2" xfId="28791" xr:uid="{0AC74819-D0DA-4160-A52D-14E872DA9C61}"/>
    <cellStyle name="Total 14 2 2 3 7" xfId="17909" xr:uid="{7C7F0372-916C-43DF-BCB6-7B33CA0A5354}"/>
    <cellStyle name="Total 14 2 2 3 7 2" xfId="29630" xr:uid="{5E22F2EE-D7D2-4CDA-9E55-722B39C21F28}"/>
    <cellStyle name="Total 14 2 2 3 8" xfId="18685" xr:uid="{9DCE862E-349E-4047-A260-E78607FDA28E}"/>
    <cellStyle name="Total 14 2 2 4" xfId="9511" xr:uid="{3B79EE58-ED70-4A1E-B469-477F1DF86DC9}"/>
    <cellStyle name="Total 14 2 2 4 2" xfId="13916" xr:uid="{2B28CDD2-65C2-47ED-8763-0C55CF0B585D}"/>
    <cellStyle name="Total 14 2 2 4 2 2" xfId="25689" xr:uid="{EA6E3C2E-2C31-4F8F-BF88-D80B305ACD27}"/>
    <cellStyle name="Total 14 2 2 4 3" xfId="14876" xr:uid="{55B2F421-5FDF-46DC-B58B-03AF45B20C15}"/>
    <cellStyle name="Total 14 2 2 4 3 2" xfId="26647" xr:uid="{0351BB96-1DEF-49D8-ACD9-FFDE7902FC8D}"/>
    <cellStyle name="Total 14 2 2 4 4" xfId="15828" xr:uid="{60096F9B-F998-453D-9ECA-7607A64A5D0B}"/>
    <cellStyle name="Total 14 2 2 4 4 2" xfId="27575" xr:uid="{6A7004C1-0C9B-45EF-8AC9-0D44750586C7}"/>
    <cellStyle name="Total 14 2 2 4 5" xfId="16702" xr:uid="{8641718C-CBA2-4825-BB9D-4E42E1573C11}"/>
    <cellStyle name="Total 14 2 2 4 5 2" xfId="28449" xr:uid="{3A7996BF-EA14-4D2E-ADFB-CEBF24DE2DDD}"/>
    <cellStyle name="Total 14 2 2 4 6" xfId="17567" xr:uid="{60D934D7-6CE9-4CD4-8110-FB968B947233}"/>
    <cellStyle name="Total 14 2 2 4 6 2" xfId="29288" xr:uid="{C35AEBC4-A6E2-496C-9152-057525B9CDC3}"/>
    <cellStyle name="Total 14 2 2 4 7" xfId="18343" xr:uid="{86E5AB7F-7702-4BC4-A02A-35D2A77D8D95}"/>
    <cellStyle name="Total 14 2 2 4 7 2" xfId="30064" xr:uid="{C290BC3F-0203-473A-BB20-C559A6B4CBD3}"/>
    <cellStyle name="Total 14 2 2 4 8" xfId="19100" xr:uid="{79B23329-561D-4A79-A530-91EE5525ACB9}"/>
    <cellStyle name="Total 14 2 2 5" xfId="12213" xr:uid="{81FB50C1-2A21-481B-9213-23E2A2959D9D}"/>
    <cellStyle name="Total 14 2 2 5 2" xfId="24030" xr:uid="{C89E2B1A-6795-440A-8D6E-13BE258CB7F6}"/>
    <cellStyle name="Total 14 2 2 6" xfId="10550" xr:uid="{28543DDB-750F-47D2-B73B-92C0126841D9}"/>
    <cellStyle name="Total 14 2 2 6 2" xfId="22422" xr:uid="{7C38B16D-0BAC-4222-B4E3-4E7840A70B09}"/>
    <cellStyle name="Total 14 2 2 7" xfId="11929" xr:uid="{B8EFF55B-A142-4F33-B401-E88C2A52D33A}"/>
    <cellStyle name="Total 14 2 2 7 2" xfId="23755" xr:uid="{088141D4-D78B-4C0E-B5A0-073A8503E22E}"/>
    <cellStyle name="Total 14 2 2 8" xfId="10797" xr:uid="{6C42FCF9-BC23-4531-BE85-908FABA09436}"/>
    <cellStyle name="Total 14 2 2 8 2" xfId="22667" xr:uid="{BE0D7534-3EBB-419A-AAAD-537DCF024F94}"/>
    <cellStyle name="Total 14 2 2 9" xfId="11523" xr:uid="{EFBB9602-AC80-47E0-8C45-C8F791B454CB}"/>
    <cellStyle name="Total 14 2 2 9 2" xfId="23373" xr:uid="{F8217354-BBE7-4291-8B8D-49477D2FF328}"/>
    <cellStyle name="Total 14 2 3" xfId="7123" xr:uid="{8AC74202-2CD9-4556-A377-45B99F96131B}"/>
    <cellStyle name="Total 14 2 3 10" xfId="11932" xr:uid="{54128FD7-5F2C-47F2-95C5-698F4CE62842}"/>
    <cellStyle name="Total 14 2 3 10 2" xfId="23758" xr:uid="{5252E659-AE9B-4A14-B195-2A59EC03EA6B}"/>
    <cellStyle name="Total 14 2 3 2" xfId="8766" xr:uid="{90BF760D-CE25-4173-810D-517F28D65291}"/>
    <cellStyle name="Total 14 2 3 2 2" xfId="13425" xr:uid="{8D4C624D-366A-4085-866C-460B39BF7674}"/>
    <cellStyle name="Total 14 2 3 2 2 2" xfId="25208" xr:uid="{BFF15FD4-9012-4D92-8E1A-06EF572F14DE}"/>
    <cellStyle name="Total 14 2 3 2 3" xfId="14431" xr:uid="{23B47C43-AC85-4A0F-9831-8F7469E67C65}"/>
    <cellStyle name="Total 14 2 3 2 3 2" xfId="26203" xr:uid="{EBF75DA1-E261-4C75-8A91-7E69DD71616F}"/>
    <cellStyle name="Total 14 2 3 2 4" xfId="15389" xr:uid="{3FF4F034-0D00-41B9-BC76-C2A15B549902}"/>
    <cellStyle name="Total 14 2 3 2 4 2" xfId="27150" xr:uid="{4B5ED9D5-32F8-4685-86E0-EA7278860E78}"/>
    <cellStyle name="Total 14 2 3 2 5" xfId="16315" xr:uid="{058E11AC-85A9-4D80-9065-96C1D59E8C91}"/>
    <cellStyle name="Total 14 2 3 2 5 2" xfId="28062" xr:uid="{5876D2A1-3411-4CF2-8747-09837E1F151D}"/>
    <cellStyle name="Total 14 2 3 2 6" xfId="17186" xr:uid="{207E8A27-B580-4D92-BB23-97AF74BCCA9E}"/>
    <cellStyle name="Total 14 2 3 2 6 2" xfId="28930" xr:uid="{F158ABAD-5DD4-4324-8F57-BE40BF7D2569}"/>
    <cellStyle name="Total 14 2 3 2 7" xfId="18033" xr:uid="{E0A2504E-449E-4BCA-8B93-10BBE13C1E07}"/>
    <cellStyle name="Total 14 2 3 2 7 2" xfId="29754" xr:uid="{0FE5B84C-F95F-49CB-AB49-B46BE5D8F41C}"/>
    <cellStyle name="Total 14 2 3 2 8" xfId="18800" xr:uid="{1114C2A3-00E6-4535-B9D7-6EA96D25E17D}"/>
    <cellStyle name="Total 14 2 3 3" xfId="9626" xr:uid="{DC5D2110-B338-4829-B55A-1835CAB78B83}"/>
    <cellStyle name="Total 14 2 3 3 2" xfId="14031" xr:uid="{D723AAB4-34E5-4E89-AF06-9EFA2AA5E431}"/>
    <cellStyle name="Total 14 2 3 3 2 2" xfId="25804" xr:uid="{65E20D6B-0281-4A72-94B8-482696326CA8}"/>
    <cellStyle name="Total 14 2 3 3 3" xfId="14991" xr:uid="{85455661-428E-413C-AF7A-54744D6BC9D4}"/>
    <cellStyle name="Total 14 2 3 3 3 2" xfId="26762" xr:uid="{D27A3100-84C4-40ED-A1DE-0778597EA2B0}"/>
    <cellStyle name="Total 14 2 3 3 4" xfId="15943" xr:uid="{85D3A450-BBFC-4F33-AB6B-88937AEFABC3}"/>
    <cellStyle name="Total 14 2 3 3 4 2" xfId="27690" xr:uid="{B68F037E-FFE9-4560-A5DB-3FB6E2CBC0F6}"/>
    <cellStyle name="Total 14 2 3 3 5" xfId="16817" xr:uid="{E0498F99-B163-493B-8145-5DAEB39EB3D1}"/>
    <cellStyle name="Total 14 2 3 3 5 2" xfId="28564" xr:uid="{69D3F947-17AD-4296-9775-75BB2F895526}"/>
    <cellStyle name="Total 14 2 3 3 6" xfId="17682" xr:uid="{B6F714CF-0E33-40D6-BDA5-2A973B5E1C64}"/>
    <cellStyle name="Total 14 2 3 3 6 2" xfId="29403" xr:uid="{DBAC7574-D5D5-4BE1-9D06-307A0B398583}"/>
    <cellStyle name="Total 14 2 3 3 7" xfId="18458" xr:uid="{7463E731-9550-4084-811A-7734ADD480E6}"/>
    <cellStyle name="Total 14 2 3 3 7 2" xfId="30179" xr:uid="{FB0C8B1A-5509-46EC-BFC3-B3A459FA48F1}"/>
    <cellStyle name="Total 14 2 3 3 8" xfId="19215" xr:uid="{F1208042-3B16-4773-B73C-E22D4AEEAAD5}"/>
    <cellStyle name="Total 14 2 3 4" xfId="12396" xr:uid="{156A8CBA-2DEA-4D8E-B608-95CA5750F07D}"/>
    <cellStyle name="Total 14 2 3 4 2" xfId="24210" xr:uid="{026DEAAB-4843-4252-91D0-64B5751EBF05}"/>
    <cellStyle name="Total 14 2 3 5" xfId="10381" xr:uid="{917DE4DB-7091-46BC-A18A-EB63A21E9CF4}"/>
    <cellStyle name="Total 14 2 3 5 2" xfId="22253" xr:uid="{1D0B903E-C0C9-4027-8B05-8D99F835B92A}"/>
    <cellStyle name="Total 14 2 3 6" xfId="11667" xr:uid="{93ACA70B-C1E1-401B-ACFB-33A3DBEC7071}"/>
    <cellStyle name="Total 14 2 3 6 2" xfId="23506" xr:uid="{C1DA15A5-58E7-41C8-A975-10C9E196E0F6}"/>
    <cellStyle name="Total 14 2 3 7" xfId="11017" xr:uid="{B8C12262-554E-423C-8BAA-0214D58EF7CF}"/>
    <cellStyle name="Total 14 2 3 7 2" xfId="22886" xr:uid="{083EC940-3CB5-4372-AE13-9AE3EDF2E4FC}"/>
    <cellStyle name="Total 14 2 3 8" xfId="12306" xr:uid="{A421BFDE-EC35-4B88-87A1-5FD21493650B}"/>
    <cellStyle name="Total 14 2 3 8 2" xfId="24122" xr:uid="{E3C48332-273C-4DBD-91A7-3AA6059FABBE}"/>
    <cellStyle name="Total 14 2 3 9" xfId="10464" xr:uid="{3E27F994-1B48-4C10-A9E5-42308A045741}"/>
    <cellStyle name="Total 14 2 3 9 2" xfId="22336" xr:uid="{7AA03988-9D61-469C-9C86-40B12057DF47}"/>
    <cellStyle name="Total 14 2 4" xfId="7967" xr:uid="{42F67270-ED9A-4A51-BDBD-5EA97D112CF6}"/>
    <cellStyle name="Total 14 2 4 2" xfId="12936" xr:uid="{CE8182DB-3F58-46F5-9F15-DAA0307AF643}"/>
    <cellStyle name="Total 14 2 4 2 2" xfId="24730" xr:uid="{2D620829-4FEE-4CF1-8384-8EE4FB1BBFDB}"/>
    <cellStyle name="Total 14 2 4 3" xfId="9953" xr:uid="{E5128C67-AE67-4039-9657-943C65C9FD79}"/>
    <cellStyle name="Total 14 2 4 3 2" xfId="21828" xr:uid="{E2301ABB-4B68-4064-93A9-9330C8D0FABF}"/>
    <cellStyle name="Total 14 2 4 4" xfId="13139" xr:uid="{46C6FA02-62D9-4701-ADF7-90FF1C8E0D32}"/>
    <cellStyle name="Total 14 2 4 4 2" xfId="24926" xr:uid="{CF4FCAF4-C6EF-4503-A9AD-EB5975354A17}"/>
    <cellStyle name="Total 14 2 4 5" xfId="9797" xr:uid="{D56B49EA-409A-4A25-9A10-522C078AF1F4}"/>
    <cellStyle name="Total 14 2 4 5 2" xfId="21673" xr:uid="{35A2D19A-31B8-42E2-A7D1-9049B3869938}"/>
    <cellStyle name="Total 14 2 4 6" xfId="13714" xr:uid="{4224791D-51C3-490F-B244-AD79ACF7AF79}"/>
    <cellStyle name="Total 14 2 4 6 2" xfId="25488" xr:uid="{B32C9A13-D369-4683-B8A6-703FA386AF63}"/>
    <cellStyle name="Total 14 2 4 7" xfId="14676" xr:uid="{DA67D2EA-9FB6-4522-8788-A7B9A4DA2B5D}"/>
    <cellStyle name="Total 14 2 4 7 2" xfId="26447" xr:uid="{3F0BBD0A-A379-40ED-A183-259E1E22B61A}"/>
    <cellStyle name="Total 14 2 4 8" xfId="15628" xr:uid="{53A5537B-5B52-4307-AD08-17856BF0EF3C}"/>
    <cellStyle name="Total 14 2 5" xfId="9398" xr:uid="{34AED899-6CCD-49BB-A399-1E493AA3FC08}"/>
    <cellStyle name="Total 14 2 5 2" xfId="13803" xr:uid="{CB7CBB5D-4B8E-4459-8EAB-5156ECC754D1}"/>
    <cellStyle name="Total 14 2 5 2 2" xfId="25576" xr:uid="{9FFF0F11-8714-49A8-81FD-46323E38D1EA}"/>
    <cellStyle name="Total 14 2 5 3" xfId="14763" xr:uid="{6A5DDED4-B837-4DDE-BCEA-A0FA0417E99A}"/>
    <cellStyle name="Total 14 2 5 3 2" xfId="26534" xr:uid="{64A5227E-2E40-4158-BAF8-DAA99FD66565}"/>
    <cellStyle name="Total 14 2 5 4" xfId="15715" xr:uid="{36AE45DA-5278-4E9E-8F32-265F197A0676}"/>
    <cellStyle name="Total 14 2 5 4 2" xfId="27462" xr:uid="{A0AD2F6A-E2E3-44A6-962C-DADB7F701F01}"/>
    <cellStyle name="Total 14 2 5 5" xfId="16589" xr:uid="{4F224513-8F31-49E4-A108-1E81148EFF67}"/>
    <cellStyle name="Total 14 2 5 5 2" xfId="28336" xr:uid="{47C56D85-D712-448B-807E-20BC0DE44DE9}"/>
    <cellStyle name="Total 14 2 5 6" xfId="17454" xr:uid="{3A957D69-603C-4006-89A6-48B8BF622DF1}"/>
    <cellStyle name="Total 14 2 5 6 2" xfId="29175" xr:uid="{D28287F8-6E92-4683-B40E-F9B1F40BBCB4}"/>
    <cellStyle name="Total 14 2 5 7" xfId="18230" xr:uid="{33BA5F8C-8571-49C6-8C28-E4DADCBE4017}"/>
    <cellStyle name="Total 14 2 5 7 2" xfId="29951" xr:uid="{4076C0EC-A992-47EC-AE34-060F34538B41}"/>
    <cellStyle name="Total 14 2 5 8" xfId="18987" xr:uid="{8B3C9D59-5DC0-44A2-89CE-DD0D0081D0F3}"/>
    <cellStyle name="Total 14 2 6" xfId="11862" xr:uid="{3A0027F0-855A-4405-A94F-0892677D485B}"/>
    <cellStyle name="Total 14 2 6 2" xfId="23689" xr:uid="{42BB5C42-98CD-41D9-8AA5-507CC08FC3AB}"/>
    <cellStyle name="Total 14 2 7" xfId="10853" xr:uid="{5F3571F5-8693-4C6C-9AFF-F1BDCB2A0207}"/>
    <cellStyle name="Total 14 2 7 2" xfId="22722" xr:uid="{5A1F0162-2DAE-4102-9C1D-BB8D30E67CAA}"/>
    <cellStyle name="Total 14 2 8" xfId="11473" xr:uid="{F3FD21F4-F71A-4D6D-9263-1BC6244AC512}"/>
    <cellStyle name="Total 14 2 8 2" xfId="23327" xr:uid="{000A8ED8-8DB1-4847-8CDC-5EB6764E7B48}"/>
    <cellStyle name="Total 14 2 9" xfId="11164" xr:uid="{52FDFB17-0CBB-4A4F-961D-D463BCB0913C}"/>
    <cellStyle name="Total 14 2 9 2" xfId="23029" xr:uid="{B187E24A-8FC3-4089-A3FD-577F07FB9490}"/>
    <cellStyle name="Total 14 3" xfId="6855" xr:uid="{E25E2338-830B-4CD7-A6A9-9D5D3B4FBE24}"/>
    <cellStyle name="Total 14 3 10" xfId="14287" xr:uid="{A2F8DF7E-56AF-43F0-8C51-C93311D744C8}"/>
    <cellStyle name="Total 14 3 10 2" xfId="26060" xr:uid="{F15F252A-EF61-4B0B-97AA-E7A4914D848F}"/>
    <cellStyle name="Total 14 3 11" xfId="15247" xr:uid="{BE74FEA4-443B-4FD5-A8AC-92A8221F6369}"/>
    <cellStyle name="Total 14 3 11 2" xfId="27016" xr:uid="{ACAF3254-1E82-48DF-BF3C-06B981CB5CD4}"/>
    <cellStyle name="Total 14 3 2" xfId="7660" xr:uid="{2ECD0191-25C7-4F59-BDB5-B05D33B1CE63}"/>
    <cellStyle name="Total 14 3 2 10" xfId="18058" xr:uid="{361F4B6B-0C73-4626-983D-EE5FBB93ADFF}"/>
    <cellStyle name="Total 14 3 2 10 2" xfId="29779" xr:uid="{288C08A6-3020-44D3-A66C-1291B32BD75E}"/>
    <cellStyle name="Total 14 3 2 2" xfId="9303" xr:uid="{C8FBD817-7E6E-4FC3-B52C-7288FBD1C873}"/>
    <cellStyle name="Total 14 3 2 2 2" xfId="13724" xr:uid="{0C9E409B-F602-47D3-B881-15D3A70CE219}"/>
    <cellStyle name="Total 14 3 2 2 2 2" xfId="25498" xr:uid="{D412D6E3-E6B0-4ECD-8B7D-94057CDFDB45}"/>
    <cellStyle name="Total 14 3 2 2 3" xfId="14686" xr:uid="{C05D8DC2-125D-4AB9-BDC9-3585533D144B}"/>
    <cellStyle name="Total 14 3 2 2 3 2" xfId="26457" xr:uid="{1D979116-5879-470A-BF20-DC30C8F23192}"/>
    <cellStyle name="Total 14 3 2 2 4" xfId="15638" xr:uid="{6D58F750-C9F2-48B6-BDD0-1B8E366A36E1}"/>
    <cellStyle name="Total 14 3 2 2 4 2" xfId="27385" xr:uid="{41B05B1F-F923-4EAF-8DA1-67D7D01EE471}"/>
    <cellStyle name="Total 14 3 2 2 5" xfId="16516" xr:uid="{359C86D5-9B2B-4EB7-8915-9B31AD6D54DB}"/>
    <cellStyle name="Total 14 3 2 2 5 2" xfId="28263" xr:uid="{BDE12BD3-E42D-4BFD-BD74-A1FE88DA59B3}"/>
    <cellStyle name="Total 14 3 2 2 6" xfId="17381" xr:uid="{18D23C3A-1550-4D7B-83C4-B36B921FE8DE}"/>
    <cellStyle name="Total 14 3 2 2 6 2" xfId="29102" xr:uid="{E168F805-F61B-49F4-B939-E269FE54B41A}"/>
    <cellStyle name="Total 14 3 2 2 7" xfId="18157" xr:uid="{CC800A32-40A4-438F-8AEF-E921FB2FD62A}"/>
    <cellStyle name="Total 14 3 2 2 7 2" xfId="29878" xr:uid="{8104E049-2B92-4B69-ADE5-03FC946C92BE}"/>
    <cellStyle name="Total 14 3 2 2 8" xfId="18914" xr:uid="{401E4F7D-D304-4832-BD36-8B72F2772311}"/>
    <cellStyle name="Total 14 3 2 3" xfId="9740" xr:uid="{2F957014-1462-4B2B-A904-63813DE9BFC5}"/>
    <cellStyle name="Total 14 3 2 3 2" xfId="14145" xr:uid="{30D965D1-76F0-4AAE-8A75-40A81730AC9A}"/>
    <cellStyle name="Total 14 3 2 3 2 2" xfId="25918" xr:uid="{4C350FEE-5C7C-4550-9E00-672DD93E91AD}"/>
    <cellStyle name="Total 14 3 2 3 3" xfId="15105" xr:uid="{51F1FCBE-C53B-49AF-8752-E2F1148D52F5}"/>
    <cellStyle name="Total 14 3 2 3 3 2" xfId="26876" xr:uid="{3265D5CB-7E0E-474A-92E2-C87BC169A68C}"/>
    <cellStyle name="Total 14 3 2 3 4" xfId="16057" xr:uid="{C9EA1C1B-64C0-4B97-BF08-AC1BCE0792E6}"/>
    <cellStyle name="Total 14 3 2 3 4 2" xfId="27804" xr:uid="{8DA8D366-BAF1-4BFC-ACCB-329F945539AB}"/>
    <cellStyle name="Total 14 3 2 3 5" xfId="16931" xr:uid="{97F33106-FAB3-4F5E-B8F3-D2EF688D35C5}"/>
    <cellStyle name="Total 14 3 2 3 5 2" xfId="28678" xr:uid="{F49E344B-C054-45DD-8AC6-FF51FD8F9A75}"/>
    <cellStyle name="Total 14 3 2 3 6" xfId="17796" xr:uid="{2F1CA6B5-0ADF-4863-8E9F-8C570DDEB112}"/>
    <cellStyle name="Total 14 3 2 3 6 2" xfId="29517" xr:uid="{13A18E47-A520-421C-9C41-8D60FA636777}"/>
    <cellStyle name="Total 14 3 2 3 7" xfId="18572" xr:uid="{11698D2A-9562-4BD8-A03D-B2868F5BA1D8}"/>
    <cellStyle name="Total 14 3 2 3 7 2" xfId="30293" xr:uid="{9EFA4B9B-1BFC-4A84-AE25-4954A4E60294}"/>
    <cellStyle name="Total 14 3 2 3 8" xfId="19329" xr:uid="{CAAD8407-127E-4A5E-8FD7-ABE9AAC6296E}"/>
    <cellStyle name="Total 14 3 2 4" xfId="12710" xr:uid="{524EC4F3-F256-489D-BA9D-6A35DB38623B}"/>
    <cellStyle name="Total 14 3 2 4 2" xfId="24508" xr:uid="{D583AA2B-B244-457E-9B26-87CC8CB693D2}"/>
    <cellStyle name="Total 14 3 2 5" xfId="13450" xr:uid="{4E179CBF-F946-4210-AA32-DB9E9D0D02BE}"/>
    <cellStyle name="Total 14 3 2 5 2" xfId="25233" xr:uid="{18809DB7-2DDE-4BEA-846F-BEF5CC0FD356}"/>
    <cellStyle name="Total 14 3 2 6" xfId="14456" xr:uid="{505874C5-7EEE-4A78-9FD3-E57BD9CAF394}"/>
    <cellStyle name="Total 14 3 2 6 2" xfId="26228" xr:uid="{D046E8A2-B416-4AD4-B61E-AF3AF6A6E208}"/>
    <cellStyle name="Total 14 3 2 7" xfId="15414" xr:uid="{D869BD15-F32C-462D-AFB0-34189A258839}"/>
    <cellStyle name="Total 14 3 2 7 2" xfId="27175" xr:uid="{235E9207-6106-4747-8B38-DD01511C24F4}"/>
    <cellStyle name="Total 14 3 2 8" xfId="16340" xr:uid="{02972F70-5FAA-4EC1-9B47-66D53C3B3585}"/>
    <cellStyle name="Total 14 3 2 8 2" xfId="28087" xr:uid="{AD1597EE-29BA-44F6-9712-41264401FA31}"/>
    <cellStyle name="Total 14 3 2 9" xfId="17211" xr:uid="{20A74027-1221-4F6E-A1EA-6B17987F5B67}"/>
    <cellStyle name="Total 14 3 2 9 2" xfId="28955" xr:uid="{4089AB7C-08E3-4DCF-A98E-3C2C63C3FDB3}"/>
    <cellStyle name="Total 14 3 3" xfId="8500" xr:uid="{313961DD-2DD4-4A82-AF14-460EF9A24E3F}"/>
    <cellStyle name="Total 14 3 3 2" xfId="13241" xr:uid="{FF29D9E8-FD59-44DE-9683-0892A4C7D570}"/>
    <cellStyle name="Total 14 3 3 2 2" xfId="25027" xr:uid="{1A60235F-C1A2-4A79-8003-8F1BD9F6C11B}"/>
    <cellStyle name="Total 14 3 3 3" xfId="14261" xr:uid="{1FD10CF6-9195-4108-A1A2-FC34758C234C}"/>
    <cellStyle name="Total 14 3 3 3 2" xfId="26034" xr:uid="{4488255B-B531-4A64-9361-6223AC811D08}"/>
    <cellStyle name="Total 14 3 3 4" xfId="15221" xr:uid="{E2FD81F1-6AD4-461B-BA46-B9BD203547E0}"/>
    <cellStyle name="Total 14 3 3 4 2" xfId="26990" xr:uid="{9987424C-37CB-4E0A-AF22-8164326E714F}"/>
    <cellStyle name="Total 14 3 3 5" xfId="16170" xr:uid="{31244F6C-4632-4F1D-8929-4086DAAEE958}"/>
    <cellStyle name="Total 14 3 3 5 2" xfId="27917" xr:uid="{B5412410-D755-4CA7-B9F1-F66B5FCF5AC0}"/>
    <cellStyle name="Total 14 3 3 6" xfId="17043" xr:uid="{1539F444-6565-4928-8C02-AFC0D191471D}"/>
    <cellStyle name="Total 14 3 3 6 2" xfId="28790" xr:uid="{3593791F-FD47-4BE2-82E3-1EDB276ED8A9}"/>
    <cellStyle name="Total 14 3 3 7" xfId="17908" xr:uid="{89AF88E0-131E-493A-9C26-43DD0CDBD318}"/>
    <cellStyle name="Total 14 3 3 7 2" xfId="29629" xr:uid="{13E18B8D-C857-480D-AD7E-ADED07233C3F}"/>
    <cellStyle name="Total 14 3 3 8" xfId="18684" xr:uid="{9619364B-1E29-4076-A07E-38B0030DD760}"/>
    <cellStyle name="Total 14 3 4" xfId="9510" xr:uid="{D3485D45-E2F6-4924-9BEA-B9487BA2EE57}"/>
    <cellStyle name="Total 14 3 4 2" xfId="13915" xr:uid="{AFB4B94A-C9FE-4E75-BE74-F56EBA19548C}"/>
    <cellStyle name="Total 14 3 4 2 2" xfId="25688" xr:uid="{7A829258-7D18-479C-B651-29A2A154687E}"/>
    <cellStyle name="Total 14 3 4 3" xfId="14875" xr:uid="{926D90BD-9B81-4E00-A87B-5F0B7BC37DE2}"/>
    <cellStyle name="Total 14 3 4 3 2" xfId="26646" xr:uid="{CBEBBE29-B98B-48CB-9247-036B9DE609DC}"/>
    <cellStyle name="Total 14 3 4 4" xfId="15827" xr:uid="{FD389417-4CED-4D16-9CC6-9516931366B9}"/>
    <cellStyle name="Total 14 3 4 4 2" xfId="27574" xr:uid="{5F65B39C-C645-4D04-B6ED-144796D5FB52}"/>
    <cellStyle name="Total 14 3 4 5" xfId="16701" xr:uid="{C17F21B7-2ED8-4C7B-BE94-07E88954BB04}"/>
    <cellStyle name="Total 14 3 4 5 2" xfId="28448" xr:uid="{5008D691-ED40-425E-8FF4-345C6F8594AA}"/>
    <cellStyle name="Total 14 3 4 6" xfId="17566" xr:uid="{57600805-0D3D-490F-9F3D-15A1CD4CDE25}"/>
    <cellStyle name="Total 14 3 4 6 2" xfId="29287" xr:uid="{A250CDD7-F63F-4220-AE6F-002AB6E47454}"/>
    <cellStyle name="Total 14 3 4 7" xfId="18342" xr:uid="{BCB2CA49-6B87-417E-AD3A-5082E76DDEBB}"/>
    <cellStyle name="Total 14 3 4 7 2" xfId="30063" xr:uid="{119C4D86-171F-43AC-98A4-33640227DC7B}"/>
    <cellStyle name="Total 14 3 4 8" xfId="19099" xr:uid="{97EEDC58-3DE1-4738-9013-5953A2E77B59}"/>
    <cellStyle name="Total 14 3 5" xfId="12212" xr:uid="{7B4F206C-E051-40D4-8907-9811A2A91C61}"/>
    <cellStyle name="Total 14 3 5 2" xfId="24029" xr:uid="{04B67FF0-8A12-4CDF-AD04-46BE50283845}"/>
    <cellStyle name="Total 14 3 6" xfId="10551" xr:uid="{FEBA0FB7-1DA4-4591-8969-56BAF101B997}"/>
    <cellStyle name="Total 14 3 6 2" xfId="22423" xr:uid="{4F3AD03B-22C0-49D0-86A1-482FFC2403BE}"/>
    <cellStyle name="Total 14 3 7" xfId="13069" xr:uid="{0D40771A-4A6B-4D51-852F-211A443CF5E3}"/>
    <cellStyle name="Total 14 3 7 2" xfId="24858" xr:uid="{21DC55DD-B303-40F6-BAF4-F94F1BC07476}"/>
    <cellStyle name="Total 14 3 8" xfId="9855" xr:uid="{7BD4363E-08DD-4948-8AAF-5C5E0CEE337B}"/>
    <cellStyle name="Total 14 3 8 2" xfId="21731" xr:uid="{6391A132-256A-41F8-9803-D06718AD82E1}"/>
    <cellStyle name="Total 14 3 9" xfId="13271" xr:uid="{020A3AEE-79AD-490A-8C49-1BC077E707F0}"/>
    <cellStyle name="Total 14 3 9 2" xfId="25055" xr:uid="{606CEB72-46F9-41FE-9185-BFFFD38EA99E}"/>
    <cellStyle name="Total 14 4" xfId="7122" xr:uid="{D1D1FBC4-40B9-4063-AE77-AF9EF130B2C9}"/>
    <cellStyle name="Total 14 4 10" xfId="12343" xr:uid="{7EBA53C8-F85C-421F-B32B-C214FC6E9CA0}"/>
    <cellStyle name="Total 14 4 10 2" xfId="24158" xr:uid="{309AF9AB-ECEC-41A0-8BC7-7791F8F1DF6C}"/>
    <cellStyle name="Total 14 4 2" xfId="8765" xr:uid="{04BFBFFE-08AB-4437-A808-BD839FEE6C93}"/>
    <cellStyle name="Total 14 4 2 2" xfId="13424" xr:uid="{51EFE973-BF00-4718-A980-C7A5EED1063F}"/>
    <cellStyle name="Total 14 4 2 2 2" xfId="25207" xr:uid="{DB6CAADD-EC3E-4067-8A4A-DF2B87738BAE}"/>
    <cellStyle name="Total 14 4 2 3" xfId="14430" xr:uid="{F997793E-0AAC-4AB5-ACF9-A859AA5503D6}"/>
    <cellStyle name="Total 14 4 2 3 2" xfId="26202" xr:uid="{EC2D4F89-FE50-4C43-84EB-2BCC111FFEEA}"/>
    <cellStyle name="Total 14 4 2 4" xfId="15388" xr:uid="{8A25BCFD-90D2-4CFB-8012-BC21B352CDF7}"/>
    <cellStyle name="Total 14 4 2 4 2" xfId="27149" xr:uid="{6AD18CF5-3A91-49EC-9216-3339179CE2C4}"/>
    <cellStyle name="Total 14 4 2 5" xfId="16314" xr:uid="{8E1E5BEE-8A34-4C8B-AF01-68F9E3176F31}"/>
    <cellStyle name="Total 14 4 2 5 2" xfId="28061" xr:uid="{C2ED6D1B-48F3-4B9F-8728-E2E754FA7431}"/>
    <cellStyle name="Total 14 4 2 6" xfId="17185" xr:uid="{BE221228-8832-4058-90E3-C8EA10FB93D4}"/>
    <cellStyle name="Total 14 4 2 6 2" xfId="28929" xr:uid="{3634303D-F6FE-4A2B-B4FE-0C51F6E174F4}"/>
    <cellStyle name="Total 14 4 2 7" xfId="18032" xr:uid="{0D1B5299-3914-4B36-9D82-DF322CE3A7BC}"/>
    <cellStyle name="Total 14 4 2 7 2" xfId="29753" xr:uid="{B20C36D0-2AC8-4A9B-A234-DE317D537F96}"/>
    <cellStyle name="Total 14 4 2 8" xfId="18799" xr:uid="{95B6FE8A-FD70-49D1-AFC8-8C27AA9246DB}"/>
    <cellStyle name="Total 14 4 3" xfId="9625" xr:uid="{969CC570-5F40-4FF5-908F-98665961C225}"/>
    <cellStyle name="Total 14 4 3 2" xfId="14030" xr:uid="{319A5234-1A57-49D7-BC0D-D19D004EB651}"/>
    <cellStyle name="Total 14 4 3 2 2" xfId="25803" xr:uid="{5239FACA-83E5-4633-A6FC-8B3BE9F9C4C2}"/>
    <cellStyle name="Total 14 4 3 3" xfId="14990" xr:uid="{A76E28FB-90B4-43BE-A65D-76804737523F}"/>
    <cellStyle name="Total 14 4 3 3 2" xfId="26761" xr:uid="{FB1A18DB-74B8-41BC-BB0B-A84C0CE8CAE8}"/>
    <cellStyle name="Total 14 4 3 4" xfId="15942" xr:uid="{3B603701-3EE5-4D1D-93ED-B58695AABECF}"/>
    <cellStyle name="Total 14 4 3 4 2" xfId="27689" xr:uid="{79416F97-FC55-418F-A473-8A9158DD4B09}"/>
    <cellStyle name="Total 14 4 3 5" xfId="16816" xr:uid="{1667B83A-B5F6-4F81-9191-03147EF73719}"/>
    <cellStyle name="Total 14 4 3 5 2" xfId="28563" xr:uid="{A64C7F6E-C9C2-45D5-B793-A077B7CB3887}"/>
    <cellStyle name="Total 14 4 3 6" xfId="17681" xr:uid="{028901DD-FF9E-4089-B212-4801BBF32882}"/>
    <cellStyle name="Total 14 4 3 6 2" xfId="29402" xr:uid="{A5969688-8DA9-4880-A414-92D0219CB7BA}"/>
    <cellStyle name="Total 14 4 3 7" xfId="18457" xr:uid="{787F4C8E-9B04-45B7-A00D-08A0A79B6677}"/>
    <cellStyle name="Total 14 4 3 7 2" xfId="30178" xr:uid="{C0E73F56-A216-4466-A87B-2799684E6736}"/>
    <cellStyle name="Total 14 4 3 8" xfId="19214" xr:uid="{25B3FD8C-6496-4F25-8A03-F96A0A22AA03}"/>
    <cellStyle name="Total 14 4 4" xfId="12395" xr:uid="{76BF6E67-EC8B-451F-B56E-84EC7D27C2B3}"/>
    <cellStyle name="Total 14 4 4 2" xfId="24209" xr:uid="{9032EE2D-9342-430F-BEA5-F29F853A9E5D}"/>
    <cellStyle name="Total 14 4 5" xfId="10382" xr:uid="{5252BDC1-61B2-4486-912D-070810F6B710}"/>
    <cellStyle name="Total 14 4 5 2" xfId="22254" xr:uid="{8F0740BD-9922-4F89-8AE6-E93DF36EDF58}"/>
    <cellStyle name="Total 14 4 6" xfId="11666" xr:uid="{0FD06BBC-E445-4585-BAF6-B18F05CC1C08}"/>
    <cellStyle name="Total 14 4 6 2" xfId="23505" xr:uid="{D990565D-DBFD-4563-8382-DAA5944CE582}"/>
    <cellStyle name="Total 14 4 7" xfId="11018" xr:uid="{5E673EA7-AE1F-400F-9356-FBACC4CD790D}"/>
    <cellStyle name="Total 14 4 7 2" xfId="22887" xr:uid="{E169975C-4AE0-40AC-A1A4-8C316EF5E176}"/>
    <cellStyle name="Total 14 4 8" xfId="12975" xr:uid="{27F281AD-1649-41A1-8823-279FE75648A9}"/>
    <cellStyle name="Total 14 4 8 2" xfId="24767" xr:uid="{6D8BDA3E-5B70-4989-9CE0-6FFD1C708394}"/>
    <cellStyle name="Total 14 4 9" xfId="9920" xr:uid="{B7339A21-1981-4F21-9206-B118E15EDD7C}"/>
    <cellStyle name="Total 14 4 9 2" xfId="21796" xr:uid="{430B3995-0520-4CA7-B4BC-BCFE67775235}"/>
    <cellStyle name="Total 14 5" xfId="7966" xr:uid="{0CA307CD-F8A6-4D8B-BA23-1BEE32F63253}"/>
    <cellStyle name="Total 14 5 2" xfId="12935" xr:uid="{1A434B54-1BEC-4B01-B992-CA187D1E2174}"/>
    <cellStyle name="Total 14 5 2 2" xfId="24729" xr:uid="{9BB50210-0D67-4520-A649-00ABB6655563}"/>
    <cellStyle name="Total 14 5 3" xfId="9954" xr:uid="{5A48BBB6-E7B9-436A-AE68-06C98EE57874}"/>
    <cellStyle name="Total 14 5 3 2" xfId="21829" xr:uid="{BB321898-8B82-4E4F-B7A7-A33119979143}"/>
    <cellStyle name="Total 14 5 4" xfId="13664" xr:uid="{4A0A4FED-1F6B-4123-AAD1-19C71D36E36B}"/>
    <cellStyle name="Total 14 5 4 2" xfId="25439" xr:uid="{4AE0C073-95DC-4866-AA56-80533C7F43EF}"/>
    <cellStyle name="Total 14 5 5" xfId="14628" xr:uid="{F3586B44-890F-4E05-8E86-1A7B03E539E9}"/>
    <cellStyle name="Total 14 5 5 2" xfId="26399" xr:uid="{1D059FD9-A19C-4C09-820A-A219E0CC9A8F}"/>
    <cellStyle name="Total 14 5 6" xfId="15580" xr:uid="{BBBF1E1B-A5A6-40EE-B3CB-1B1093D67D1F}"/>
    <cellStyle name="Total 14 5 6 2" xfId="27331" xr:uid="{241CF8C0-F8C7-46FF-82DF-81A321BB06C0}"/>
    <cellStyle name="Total 14 5 7" xfId="16462" xr:uid="{D58C8572-6441-409D-BC9D-66BA87520BBA}"/>
    <cellStyle name="Total 14 5 7 2" xfId="28209" xr:uid="{BFDD5554-A50B-4950-A227-A4A8079634D1}"/>
    <cellStyle name="Total 14 5 8" xfId="17330" xr:uid="{3CE783F6-32C8-4A3C-B46A-AE3909EB5BC8}"/>
    <cellStyle name="Total 14 6" xfId="9397" xr:uid="{F4B7323F-6A52-49AA-B93E-17E56AC4B686}"/>
    <cellStyle name="Total 14 6 2" xfId="13802" xr:uid="{A933392D-EC01-4D9D-B4A6-D98B0B8F4014}"/>
    <cellStyle name="Total 14 6 2 2" xfId="25575" xr:uid="{E6F2A574-2AB3-479F-8977-7A0316D10B78}"/>
    <cellStyle name="Total 14 6 3" xfId="14762" xr:uid="{9F432DFD-A235-45F1-B1F9-2CD44FF54A03}"/>
    <cellStyle name="Total 14 6 3 2" xfId="26533" xr:uid="{3090246C-5E62-4C3F-A0B2-D6A421D8E6AD}"/>
    <cellStyle name="Total 14 6 4" xfId="15714" xr:uid="{3B602CF2-0B06-4648-B2DF-76D2C9B94846}"/>
    <cellStyle name="Total 14 6 4 2" xfId="27461" xr:uid="{F4324BEA-B0B0-429C-9C88-EAF60E0DEBA9}"/>
    <cellStyle name="Total 14 6 5" xfId="16588" xr:uid="{62EF09B2-F8E6-4393-8F78-A74C8979F26A}"/>
    <cellStyle name="Total 14 6 5 2" xfId="28335" xr:uid="{22783164-A589-408C-964E-6A6F9D73E832}"/>
    <cellStyle name="Total 14 6 6" xfId="17453" xr:uid="{A60EC76D-17C7-466E-8994-FF56B0BDF201}"/>
    <cellStyle name="Total 14 6 6 2" xfId="29174" xr:uid="{D4A33207-441D-4CF2-BACD-9B390C79A6BF}"/>
    <cellStyle name="Total 14 6 7" xfId="18229" xr:uid="{FFC9E324-B4C7-45B3-A303-61699923AC57}"/>
    <cellStyle name="Total 14 6 7 2" xfId="29950" xr:uid="{51003085-0423-42F1-B687-460811799A98}"/>
    <cellStyle name="Total 14 6 8" xfId="18986" xr:uid="{50028D26-90F5-4A30-B833-BE1351023877}"/>
    <cellStyle name="Total 14 7" xfId="11861" xr:uid="{16DA1D5F-4F56-4823-A0A8-D1970705D6AC}"/>
    <cellStyle name="Total 14 7 2" xfId="23688" xr:uid="{FD12576C-8644-42DA-9D72-C9DEF557DF34}"/>
    <cellStyle name="Total 14 8" xfId="10854" xr:uid="{EC649E46-22F3-4500-99EE-2BB66886866F}"/>
    <cellStyle name="Total 14 8 2" xfId="22723" xr:uid="{D450FB8B-9B76-43B4-B7B0-22A744392277}"/>
    <cellStyle name="Total 14 9" xfId="11472" xr:uid="{CBE30E0B-F4C6-4E2D-81FD-F6489DEA8257}"/>
    <cellStyle name="Total 14 9 2" xfId="23326" xr:uid="{DBB6CD7E-BD05-4BB0-A011-6E3601B108A3}"/>
    <cellStyle name="Total 15" xfId="6229" xr:uid="{5863BFC3-99E8-4D01-8810-E8E7C7FCEEC2}"/>
    <cellStyle name="Total 15 10" xfId="11163" xr:uid="{4A423AB8-2943-4795-89B7-768BF9F334C4}"/>
    <cellStyle name="Total 15 10 2" xfId="23028" xr:uid="{8FDCB116-5AC1-4664-8623-2584BCDA204A}"/>
    <cellStyle name="Total 15 11" xfId="12483" xr:uid="{39ACCEDA-0254-46C2-BA8D-6AF354245198}"/>
    <cellStyle name="Total 15 11 2" xfId="24297" xr:uid="{467937BD-F971-4FD2-902C-930BA419AE1C}"/>
    <cellStyle name="Total 15 12" xfId="10298" xr:uid="{04443A1E-B224-4054-8DB6-E59E09A60FBE}"/>
    <cellStyle name="Total 15 12 2" xfId="22170" xr:uid="{FDE7274A-EA0B-45E8-A178-A322EE831E42}"/>
    <cellStyle name="Total 15 13" xfId="11684" xr:uid="{BF25BC32-AECC-44A8-99E1-1BBB94DC0D4A}"/>
    <cellStyle name="Total 15 13 2" xfId="23523" xr:uid="{2AD437F0-F13F-4321-A511-6F7A36BD9282}"/>
    <cellStyle name="Total 15 2" xfId="6230" xr:uid="{A745A9EE-78DD-40AF-97E0-9E2072425043}"/>
    <cellStyle name="Total 15 2 10" xfId="13512" xr:uid="{0AFD06EB-4E90-4E65-83CD-2022F97CC599}"/>
    <cellStyle name="Total 15 2 10 2" xfId="25293" xr:uid="{DBCF710A-F5E4-4C64-89D3-BA58C3066457}"/>
    <cellStyle name="Total 15 2 11" xfId="14513" xr:uid="{6AC4921C-BACB-4462-8593-16DE9F8F3E32}"/>
    <cellStyle name="Total 15 2 11 2" xfId="26285" xr:uid="{97415D1D-C878-4510-A234-DF6DA3002BF5}"/>
    <cellStyle name="Total 15 2 12" xfId="15471" xr:uid="{B47F8FE5-E97F-48D6-BE29-47D909DFEE1E}"/>
    <cellStyle name="Total 15 2 12 2" xfId="27231" xr:uid="{07042EA4-35C2-4621-A639-B0FF736F5DF1}"/>
    <cellStyle name="Total 15 2 2" xfId="6858" xr:uid="{579D900C-F9BD-40B6-B963-1A395024BA17}"/>
    <cellStyle name="Total 15 2 2 10" xfId="16404" xr:uid="{D29E9302-D291-4851-A53F-2264C8E99D79}"/>
    <cellStyle name="Total 15 2 2 10 2" xfId="28151" xr:uid="{364BCD91-A212-4787-BBA0-403568076211}"/>
    <cellStyle name="Total 15 2 2 11" xfId="17275" xr:uid="{958B36B9-BB33-4375-A6AC-B27F22BCCB39}"/>
    <cellStyle name="Total 15 2 2 11 2" xfId="29018" xr:uid="{0E3BA405-0415-4CA5-B5CA-51630419318D}"/>
    <cellStyle name="Total 15 2 2 2" xfId="7661" xr:uid="{E0B2254B-E270-479F-97E5-C2DE613CD7F9}"/>
    <cellStyle name="Total 15 2 2 2 10" xfId="10283" xr:uid="{FAFB8661-2C12-41C5-B007-2979CAC6BA4F}"/>
    <cellStyle name="Total 15 2 2 2 10 2" xfId="22158" xr:uid="{66875CB7-C8F1-440E-BD47-0DAE7A7B0EA2}"/>
    <cellStyle name="Total 15 2 2 2 2" xfId="9304" xr:uid="{B8577259-88F5-4B76-BE6A-4A57508EE368}"/>
    <cellStyle name="Total 15 2 2 2 2 2" xfId="13725" xr:uid="{E3C1E394-57A6-4BA9-A866-157C8A0375E2}"/>
    <cellStyle name="Total 15 2 2 2 2 2 2" xfId="25499" xr:uid="{C91A61FE-04A2-4D48-B220-40FE774D2F81}"/>
    <cellStyle name="Total 15 2 2 2 2 3" xfId="14687" xr:uid="{A00697AA-E0E3-4C6B-A653-DD05D77DDC5A}"/>
    <cellStyle name="Total 15 2 2 2 2 3 2" xfId="26458" xr:uid="{1B927681-A251-45F5-AE57-6FA423F82CA3}"/>
    <cellStyle name="Total 15 2 2 2 2 4" xfId="15639" xr:uid="{9C20EAA7-052D-419C-83F2-35296C87F8DD}"/>
    <cellStyle name="Total 15 2 2 2 2 4 2" xfId="27386" xr:uid="{9E2CE13B-AF8E-4DE3-BFD4-CE4C8C8F3494}"/>
    <cellStyle name="Total 15 2 2 2 2 5" xfId="16517" xr:uid="{9AB94CCF-364E-4D62-A78D-94D87FABF324}"/>
    <cellStyle name="Total 15 2 2 2 2 5 2" xfId="28264" xr:uid="{9AEB2FC1-49EF-46CF-B253-C2957FC6B197}"/>
    <cellStyle name="Total 15 2 2 2 2 6" xfId="17382" xr:uid="{14106100-DC06-41F6-BE56-BF04193A42D6}"/>
    <cellStyle name="Total 15 2 2 2 2 6 2" xfId="29103" xr:uid="{ACEE58C5-0DAA-4E80-9C25-ACE0F04ECA5E}"/>
    <cellStyle name="Total 15 2 2 2 2 7" xfId="18158" xr:uid="{9F8DC45A-FB89-4674-9DD4-73596C912715}"/>
    <cellStyle name="Total 15 2 2 2 2 7 2" xfId="29879" xr:uid="{F08DB446-16AD-421D-861C-271F9CE9E928}"/>
    <cellStyle name="Total 15 2 2 2 2 8" xfId="18915" xr:uid="{92259117-31C8-4D3E-A686-8814C17D7EF4}"/>
    <cellStyle name="Total 15 2 2 2 3" xfId="9741" xr:uid="{36387A6F-4E97-40F1-A0D3-2009C787C288}"/>
    <cellStyle name="Total 15 2 2 2 3 2" xfId="14146" xr:uid="{84D61EC2-69B0-4283-AD0F-7C0223521C40}"/>
    <cellStyle name="Total 15 2 2 2 3 2 2" xfId="25919" xr:uid="{B77E9BF8-A348-4753-BC58-46AAFFC5BB8D}"/>
    <cellStyle name="Total 15 2 2 2 3 3" xfId="15106" xr:uid="{EC470772-81F1-413E-80B7-0055BB3AF070}"/>
    <cellStyle name="Total 15 2 2 2 3 3 2" xfId="26877" xr:uid="{18993039-EA3C-4370-8F12-A25BC4A57841}"/>
    <cellStyle name="Total 15 2 2 2 3 4" xfId="16058" xr:uid="{CE76015D-681E-49AE-9890-250722DFE33A}"/>
    <cellStyle name="Total 15 2 2 2 3 4 2" xfId="27805" xr:uid="{ECEBD67D-BE53-4427-909B-AE826B4CC591}"/>
    <cellStyle name="Total 15 2 2 2 3 5" xfId="16932" xr:uid="{1B4A0B3D-506B-4752-AD95-22DBCEE0A9F9}"/>
    <cellStyle name="Total 15 2 2 2 3 5 2" xfId="28679" xr:uid="{6410380D-D5CB-43C3-9FDB-4F07C01D43AA}"/>
    <cellStyle name="Total 15 2 2 2 3 6" xfId="17797" xr:uid="{8837A3DF-A5E1-4E19-B29C-666EF1299110}"/>
    <cellStyle name="Total 15 2 2 2 3 6 2" xfId="29518" xr:uid="{84E93B60-DABE-4ED6-8146-873CA4906424}"/>
    <cellStyle name="Total 15 2 2 2 3 7" xfId="18573" xr:uid="{5E4A4FF0-95F1-42DA-BA51-403957AD94DE}"/>
    <cellStyle name="Total 15 2 2 2 3 7 2" xfId="30294" xr:uid="{8F17F8B0-6224-4912-9FBB-B25EDBA1F09C}"/>
    <cellStyle name="Total 15 2 2 2 3 8" xfId="19330" xr:uid="{426EDB72-2FC1-477A-91E6-F430425938B5}"/>
    <cellStyle name="Total 15 2 2 2 4" xfId="12711" xr:uid="{1E3D3D09-0322-4C65-B55C-C9FCF6E54AE2}"/>
    <cellStyle name="Total 15 2 2 2 4 2" xfId="24509" xr:uid="{F5EACD17-0ED2-45FD-AA9E-EE81C6F110EA}"/>
    <cellStyle name="Total 15 2 2 2 5" xfId="12421" xr:uid="{64B86080-5E36-43AB-8A9D-16D62504D6BC}"/>
    <cellStyle name="Total 15 2 2 2 5 2" xfId="24235" xr:uid="{8D86874F-8872-4B3E-9311-F37684BE0B23}"/>
    <cellStyle name="Total 15 2 2 2 6" xfId="10356" xr:uid="{5ABE12A8-B42E-422B-B4B5-D98AC9472399}"/>
    <cellStyle name="Total 15 2 2 2 6 2" xfId="22228" xr:uid="{E72AF838-7234-4EBE-A245-FE38E9D7D2B1}"/>
    <cellStyle name="Total 15 2 2 2 7" xfId="11676" xr:uid="{35C24D91-978E-4863-9E3B-2D44B61AB06E}"/>
    <cellStyle name="Total 15 2 2 2 7 2" xfId="23515" xr:uid="{FEF55B1D-D97A-4ADD-9FA6-D62FEDCC62A6}"/>
    <cellStyle name="Total 15 2 2 2 8" xfId="11008" xr:uid="{56C7D276-D568-44A9-9193-039422720954}"/>
    <cellStyle name="Total 15 2 2 2 8 2" xfId="22877" xr:uid="{1A6699EA-4A62-4A25-BEA2-96D04C577239}"/>
    <cellStyle name="Total 15 2 2 2 9" xfId="12510" xr:uid="{36590DD1-E196-43C2-8CDD-B3DE4664AA07}"/>
    <cellStyle name="Total 15 2 2 2 9 2" xfId="24320" xr:uid="{2E666299-D689-4168-B6EB-A0C8EB259227}"/>
    <cellStyle name="Total 15 2 2 3" xfId="8503" xr:uid="{CEF1E321-7EE5-47DE-8DE1-A3768CFC716A}"/>
    <cellStyle name="Total 15 2 2 3 2" xfId="13244" xr:uid="{78EBBB9E-EECF-4C86-AD31-9C24BC85923E}"/>
    <cellStyle name="Total 15 2 2 3 2 2" xfId="25030" xr:uid="{7E9D118C-91FE-4FE4-9BDC-FBE15016AB95}"/>
    <cellStyle name="Total 15 2 2 3 3" xfId="14264" xr:uid="{6016A95A-37A8-4C42-A1B8-7960281C7407}"/>
    <cellStyle name="Total 15 2 2 3 3 2" xfId="26037" xr:uid="{4EC33AF3-E119-4523-90A8-1A2594BA3468}"/>
    <cellStyle name="Total 15 2 2 3 4" xfId="15224" xr:uid="{78022237-BD4E-4BF1-BD09-8BDB299B9A36}"/>
    <cellStyle name="Total 15 2 2 3 4 2" xfId="26993" xr:uid="{9418F3C2-EBDF-4CD9-8890-9B3BD005A97A}"/>
    <cellStyle name="Total 15 2 2 3 5" xfId="16173" xr:uid="{6E32B493-4C9E-4565-BA2C-B62B68D58664}"/>
    <cellStyle name="Total 15 2 2 3 5 2" xfId="27920" xr:uid="{E34B1B28-98C9-4D74-A7A4-726E3E9BFC12}"/>
    <cellStyle name="Total 15 2 2 3 6" xfId="17046" xr:uid="{5C52BF5E-7E09-465F-BA46-539FAAAA17AA}"/>
    <cellStyle name="Total 15 2 2 3 6 2" xfId="28793" xr:uid="{A8027DD0-75F1-4760-922F-D0D41889B0F9}"/>
    <cellStyle name="Total 15 2 2 3 7" xfId="17911" xr:uid="{6416D82C-7FA0-43AF-8E5C-F5541C769262}"/>
    <cellStyle name="Total 15 2 2 3 7 2" xfId="29632" xr:uid="{440624A6-717C-49BE-AB39-ED362CE1C54D}"/>
    <cellStyle name="Total 15 2 2 3 8" xfId="18687" xr:uid="{EA86116D-8FF3-465C-8848-C7F886FAE9FD}"/>
    <cellStyle name="Total 15 2 2 4" xfId="9513" xr:uid="{FEA312C3-9CCE-43C2-9562-F5578278B532}"/>
    <cellStyle name="Total 15 2 2 4 2" xfId="13918" xr:uid="{41BE3431-EF46-44B4-91B9-49EDBBE2714B}"/>
    <cellStyle name="Total 15 2 2 4 2 2" xfId="25691" xr:uid="{FD8B6D0F-54AC-4E1D-9E76-179F851EDEE5}"/>
    <cellStyle name="Total 15 2 2 4 3" xfId="14878" xr:uid="{07E0D17D-3F40-4885-A697-E0276EEA8B51}"/>
    <cellStyle name="Total 15 2 2 4 3 2" xfId="26649" xr:uid="{6ED24EC8-077D-4424-81A6-CE4A1A5A56A5}"/>
    <cellStyle name="Total 15 2 2 4 4" xfId="15830" xr:uid="{0863FC92-4106-491D-96B4-1E24B92002BD}"/>
    <cellStyle name="Total 15 2 2 4 4 2" xfId="27577" xr:uid="{A26719EA-6D36-419B-A6C8-7CB80BF6549A}"/>
    <cellStyle name="Total 15 2 2 4 5" xfId="16704" xr:uid="{2B5A23ED-13B7-43CE-84EE-C99DAB57321E}"/>
    <cellStyle name="Total 15 2 2 4 5 2" xfId="28451" xr:uid="{EC62DD32-236F-415A-8618-A32F7F6DF2F9}"/>
    <cellStyle name="Total 15 2 2 4 6" xfId="17569" xr:uid="{1A2C04CD-4885-441B-80F0-FAA066945CF5}"/>
    <cellStyle name="Total 15 2 2 4 6 2" xfId="29290" xr:uid="{951ACEB5-04F1-47AC-8122-A8CCD5A4C9D1}"/>
    <cellStyle name="Total 15 2 2 4 7" xfId="18345" xr:uid="{CBE31FD5-834B-4A33-9976-16E98D064947}"/>
    <cellStyle name="Total 15 2 2 4 7 2" xfId="30066" xr:uid="{ECC0F1EE-F096-42F8-8071-97AFBDE2035B}"/>
    <cellStyle name="Total 15 2 2 4 8" xfId="19102" xr:uid="{8254EA28-95ED-47DE-B224-3A712A608739}"/>
    <cellStyle name="Total 15 2 2 5" xfId="12215" xr:uid="{5EECE06C-5393-44E2-9F87-C2980F131727}"/>
    <cellStyle name="Total 15 2 2 5 2" xfId="24032" xr:uid="{7E8C0DC9-FAC1-46DD-B635-F7BE6AFE433F}"/>
    <cellStyle name="Total 15 2 2 6" xfId="10548" xr:uid="{DA879B5A-C8D4-4682-B769-1DBA984B9C3A}"/>
    <cellStyle name="Total 15 2 2 6 2" xfId="22420" xr:uid="{3E097F0C-C485-4E2C-A500-2C9E1B1917AD}"/>
    <cellStyle name="Total 15 2 2 7" xfId="13574" xr:uid="{69FC712B-2306-4BE5-BAEA-EFE1864424CA}"/>
    <cellStyle name="Total 15 2 2 7 2" xfId="25350" xr:uid="{1C01F0A6-1E1C-43A0-B34B-4F9A56D4EDA6}"/>
    <cellStyle name="Total 15 2 2 8" xfId="14552" xr:uid="{1D636389-341D-4397-A118-10457A5D6325}"/>
    <cellStyle name="Total 15 2 2 8 2" xfId="26323" xr:uid="{57119D51-FB59-4DE1-90E2-117D20B7D8D5}"/>
    <cellStyle name="Total 15 2 2 9" xfId="15505" xr:uid="{8BAAE2B3-2AC4-4110-8AEC-E6357918CAB5}"/>
    <cellStyle name="Total 15 2 2 9 2" xfId="27260" xr:uid="{33460896-343A-47AD-BA28-F1D33DFF7A7B}"/>
    <cellStyle name="Total 15 2 3" xfId="7125" xr:uid="{18D72DFF-9452-46F0-BE62-7DFA0DAD4EE4}"/>
    <cellStyle name="Total 15 2 3 10" xfId="11139" xr:uid="{19A46F26-F822-4BD7-8099-EC6EA8ED8DD9}"/>
    <cellStyle name="Total 15 2 3 10 2" xfId="23007" xr:uid="{3BBC67A4-1FE4-4AE2-BAA5-1052F3A8B56F}"/>
    <cellStyle name="Total 15 2 3 2" xfId="8768" xr:uid="{D61E53D7-DCB9-4806-8B64-04CA619C44CB}"/>
    <cellStyle name="Total 15 2 3 2 2" xfId="13427" xr:uid="{4F31E0DB-1378-4C5B-8048-9A5626E92F9F}"/>
    <cellStyle name="Total 15 2 3 2 2 2" xfId="25210" xr:uid="{CB97101C-3BFE-4F9C-89D1-BE3A2D2D1747}"/>
    <cellStyle name="Total 15 2 3 2 3" xfId="14433" xr:uid="{2E72F8BB-088D-464E-82D3-E9068F180CF0}"/>
    <cellStyle name="Total 15 2 3 2 3 2" xfId="26205" xr:uid="{6217931B-A5A6-40C0-AC96-419AEC910267}"/>
    <cellStyle name="Total 15 2 3 2 4" xfId="15391" xr:uid="{1BF969AE-27A3-4FF6-9CC7-BB9CA106B02E}"/>
    <cellStyle name="Total 15 2 3 2 4 2" xfId="27152" xr:uid="{474D567E-B07B-4D8D-9BAB-48509A504110}"/>
    <cellStyle name="Total 15 2 3 2 5" xfId="16317" xr:uid="{D87067A4-50D8-4EFA-A23C-97C75F872DE7}"/>
    <cellStyle name="Total 15 2 3 2 5 2" xfId="28064" xr:uid="{771C7D61-0F87-480D-9513-245AEA7458EA}"/>
    <cellStyle name="Total 15 2 3 2 6" xfId="17188" xr:uid="{C87C0A0C-F36E-4784-A514-26EA010A8F39}"/>
    <cellStyle name="Total 15 2 3 2 6 2" xfId="28932" xr:uid="{6C81BDA4-E511-45BD-B91F-CAC0448A6A3B}"/>
    <cellStyle name="Total 15 2 3 2 7" xfId="18035" xr:uid="{EB05C905-A1F2-4061-B94A-84EE0216F72D}"/>
    <cellStyle name="Total 15 2 3 2 7 2" xfId="29756" xr:uid="{0BEB361E-E2CA-49BB-A1ED-9116DF7107DF}"/>
    <cellStyle name="Total 15 2 3 2 8" xfId="18802" xr:uid="{9A430591-5648-4227-ACEB-A38A01534F4A}"/>
    <cellStyle name="Total 15 2 3 3" xfId="9628" xr:uid="{A034C036-D550-404E-8D77-59E9DE2B228C}"/>
    <cellStyle name="Total 15 2 3 3 2" xfId="14033" xr:uid="{A2EF5EC2-1C65-4375-A994-7585BBC98897}"/>
    <cellStyle name="Total 15 2 3 3 2 2" xfId="25806" xr:uid="{4FC025F5-73F3-4D35-8CC5-887E64EF1C5D}"/>
    <cellStyle name="Total 15 2 3 3 3" xfId="14993" xr:uid="{816333E1-51F0-49FB-8B98-FC15753433F1}"/>
    <cellStyle name="Total 15 2 3 3 3 2" xfId="26764" xr:uid="{9E73BE63-B864-487D-9FBA-F83CF2B5E652}"/>
    <cellStyle name="Total 15 2 3 3 4" xfId="15945" xr:uid="{76B5143A-B5CB-4DF7-9FF0-145D0CCBEF7E}"/>
    <cellStyle name="Total 15 2 3 3 4 2" xfId="27692" xr:uid="{0C976B8E-AF6D-4B85-8D86-22177F00FF72}"/>
    <cellStyle name="Total 15 2 3 3 5" xfId="16819" xr:uid="{4FAF51A1-B48D-4BB7-A7C2-F56054A12731}"/>
    <cellStyle name="Total 15 2 3 3 5 2" xfId="28566" xr:uid="{EE340521-BB9B-413B-BF0F-DAD12E34B968}"/>
    <cellStyle name="Total 15 2 3 3 6" xfId="17684" xr:uid="{31D6C166-8972-4467-A147-48B56FE019C7}"/>
    <cellStyle name="Total 15 2 3 3 6 2" xfId="29405" xr:uid="{E29C297B-6D33-4098-9525-50FEFAAD426E}"/>
    <cellStyle name="Total 15 2 3 3 7" xfId="18460" xr:uid="{7322BCFA-D8B4-4A7F-8850-618572ACF366}"/>
    <cellStyle name="Total 15 2 3 3 7 2" xfId="30181" xr:uid="{0F5C6C42-50BA-48AE-951D-4677BACEA50D}"/>
    <cellStyle name="Total 15 2 3 3 8" xfId="19217" xr:uid="{3DCB65E8-068C-464C-A421-68E5C7FA0FB7}"/>
    <cellStyle name="Total 15 2 3 4" xfId="12398" xr:uid="{53D6B3EA-834A-4D71-88AB-630821894405}"/>
    <cellStyle name="Total 15 2 3 4 2" xfId="24212" xr:uid="{BB579192-77EB-4A9E-8C34-C8918BCE6B05}"/>
    <cellStyle name="Total 15 2 3 5" xfId="10379" xr:uid="{5EBD3B3C-A1AC-4ADB-B28E-26348879F4FD}"/>
    <cellStyle name="Total 15 2 3 5 2" xfId="22251" xr:uid="{1743DC62-FF02-4C0C-BFBC-3E58791B7F9F}"/>
    <cellStyle name="Total 15 2 3 6" xfId="9773" xr:uid="{5C71FD2C-FD70-47ED-9E33-DE1E26FDB439}"/>
    <cellStyle name="Total 15 2 3 6 2" xfId="21649" xr:uid="{FAD174D1-AA98-46EA-A876-4AEC4F1CC81D}"/>
    <cellStyle name="Total 15 2 3 7" xfId="11892" xr:uid="{4EEB2CAE-64F9-4D2B-AC0A-C037C3AB121A}"/>
    <cellStyle name="Total 15 2 3 7 2" xfId="23719" xr:uid="{A69D43D6-579C-4612-8F82-3B536D7189B4}"/>
    <cellStyle name="Total 15 2 3 8" xfId="10823" xr:uid="{0DFB0089-6FBE-4850-9437-D72EBBD2FBDA}"/>
    <cellStyle name="Total 15 2 3 8 2" xfId="22693" xr:uid="{8E2B72EA-731C-4106-B277-BC68B9C49A62}"/>
    <cellStyle name="Total 15 2 3 9" xfId="11498" xr:uid="{F34DEDFE-88AC-4120-94DF-C85B11A64D71}"/>
    <cellStyle name="Total 15 2 3 9 2" xfId="23352" xr:uid="{9FD1F82C-3C3E-4791-858D-BF77FEE49FAA}"/>
    <cellStyle name="Total 15 2 4" xfId="7969" xr:uid="{B5D1EF17-7D03-46B2-B580-123AE578E685}"/>
    <cellStyle name="Total 15 2 4 2" xfId="12938" xr:uid="{22B58E02-DE73-491A-8B84-23B7E95D76F3}"/>
    <cellStyle name="Total 15 2 4 2 2" xfId="24732" xr:uid="{079B74AA-543A-463B-9011-06E7F2DC32D1}"/>
    <cellStyle name="Total 15 2 4 3" xfId="11960" xr:uid="{D47478F6-C678-4328-9980-83722CB3581E}"/>
    <cellStyle name="Total 15 2 4 3 2" xfId="23785" xr:uid="{EFFBDEB1-9524-47FD-A496-F78594021867}"/>
    <cellStyle name="Total 15 2 4 4" xfId="10771" xr:uid="{CA3968F9-8E47-4DDC-9DED-4A5C1712A608}"/>
    <cellStyle name="Total 15 2 4 4 2" xfId="22641" xr:uid="{5F096315-26DC-4A94-AA98-3CD464807253}"/>
    <cellStyle name="Total 15 2 4 5" xfId="11548" xr:uid="{6AC1A63B-E198-423D-A328-355D7A1A19C1}"/>
    <cellStyle name="Total 15 2 4 5 2" xfId="23396" xr:uid="{92C67204-45A3-4C4F-9D96-8A784C3CC435}"/>
    <cellStyle name="Total 15 2 4 6" xfId="11109" xr:uid="{F344CA82-89DF-4F65-AE59-8E068F9C45C8}"/>
    <cellStyle name="Total 15 2 4 6 2" xfId="22978" xr:uid="{0AD94916-72A4-4A07-BB6F-D6DBF3A8280C}"/>
    <cellStyle name="Total 15 2 4 7" xfId="11996" xr:uid="{F2533F6D-6CA8-47FE-887E-DB4DBBF006D3}"/>
    <cellStyle name="Total 15 2 4 7 2" xfId="23821" xr:uid="{95205008-28C4-4A8F-A64D-2B17CEC78E93}"/>
    <cellStyle name="Total 15 2 4 8" xfId="10739" xr:uid="{864AAE8E-5C1E-40D5-9B71-781119839499}"/>
    <cellStyle name="Total 15 2 5" xfId="9400" xr:uid="{A4E3ECA2-E188-4C0D-8A9B-9B1CDD768C7B}"/>
    <cellStyle name="Total 15 2 5 2" xfId="13805" xr:uid="{8470C78D-FCDE-4E0C-9265-C86954DDF84A}"/>
    <cellStyle name="Total 15 2 5 2 2" xfId="25578" xr:uid="{4214EDC1-32CE-4111-9057-B842275474B0}"/>
    <cellStyle name="Total 15 2 5 3" xfId="14765" xr:uid="{1F10C5D7-0744-4028-9652-CF32330FC1D1}"/>
    <cellStyle name="Total 15 2 5 3 2" xfId="26536" xr:uid="{71068FAF-88AF-4EEB-8709-654DC80AABD9}"/>
    <cellStyle name="Total 15 2 5 4" xfId="15717" xr:uid="{F8F695EE-DAF1-43FD-856C-E5B18A7D7027}"/>
    <cellStyle name="Total 15 2 5 4 2" xfId="27464" xr:uid="{B19859B5-A963-4F47-8034-437FC4C45526}"/>
    <cellStyle name="Total 15 2 5 5" xfId="16591" xr:uid="{1020776B-0982-49B6-A3D2-C415B0699804}"/>
    <cellStyle name="Total 15 2 5 5 2" xfId="28338" xr:uid="{A85A8A4B-E9B8-4A46-ABC2-31963C57F662}"/>
    <cellStyle name="Total 15 2 5 6" xfId="17456" xr:uid="{3B62D4EC-FBA7-4809-83EB-1D805959F125}"/>
    <cellStyle name="Total 15 2 5 6 2" xfId="29177" xr:uid="{DCA23289-5264-41FF-8E71-0FBD4F2215EF}"/>
    <cellStyle name="Total 15 2 5 7" xfId="18232" xr:uid="{ED88857F-FDB4-41C6-B302-27C8DD575A1C}"/>
    <cellStyle name="Total 15 2 5 7 2" xfId="29953" xr:uid="{88C22747-62DA-47C5-910C-414E310B8347}"/>
    <cellStyle name="Total 15 2 5 8" xfId="18989" xr:uid="{35EA5DD2-7E81-4DC4-BB9E-1A088ECFAA2F}"/>
    <cellStyle name="Total 15 2 6" xfId="11864" xr:uid="{15CE21C1-EF87-451B-8211-1E07E633A77F}"/>
    <cellStyle name="Total 15 2 6 2" xfId="23691" xr:uid="{65CBE5DD-94FE-4588-B608-18B918391A34}"/>
    <cellStyle name="Total 15 2 7" xfId="10851" xr:uid="{60DF1362-0F53-4D25-8210-1243B2BBB8AC}"/>
    <cellStyle name="Total 15 2 7 2" xfId="22720" xr:uid="{035D1442-645D-4AF1-ADDC-56A0923F595B}"/>
    <cellStyle name="Total 15 2 8" xfId="11475" xr:uid="{D13C3333-0302-45D7-B4D1-7E96013CB7AA}"/>
    <cellStyle name="Total 15 2 8 2" xfId="23329" xr:uid="{8CF0A45C-EE79-4A10-9F38-1F9A19E4811A}"/>
    <cellStyle name="Total 15 2 9" xfId="11162" xr:uid="{705684C2-D3C4-42DC-9EFB-47E0884C2AF3}"/>
    <cellStyle name="Total 15 2 9 2" xfId="23027" xr:uid="{18340394-44A8-4316-BA47-CA708BAED94C}"/>
    <cellStyle name="Total 15 3" xfId="6857" xr:uid="{48015F7B-E839-4131-8441-4C2F016CF5B5}"/>
    <cellStyle name="Total 15 3 10" xfId="10985" xr:uid="{A2E47534-5FA4-407B-AE45-A88A29FB284E}"/>
    <cellStyle name="Total 15 3 10 2" xfId="22854" xr:uid="{9A980990-6F40-4AA7-B4CD-4604ECFD32AA}"/>
    <cellStyle name="Total 15 3 11" xfId="12010" xr:uid="{BEFA5324-8CDE-4091-BB45-91AC7DF2D353}"/>
    <cellStyle name="Total 15 3 11 2" xfId="23833" xr:uid="{7A9D7686-9E09-470C-8B23-867668224A66}"/>
    <cellStyle name="Total 15 3 2" xfId="7662" xr:uid="{FD643624-9053-4111-8424-74931AF9787C}"/>
    <cellStyle name="Total 15 3 2 10" xfId="11244" xr:uid="{5BD6E862-16AA-4CC1-8CB2-28A8E406B5D6}"/>
    <cellStyle name="Total 15 3 2 10 2" xfId="23106" xr:uid="{49137179-3D0D-4F9A-836F-0B6997F74878}"/>
    <cellStyle name="Total 15 3 2 2" xfId="9305" xr:uid="{9D48B49C-A0E2-42B8-A7EB-F516876E3E1B}"/>
    <cellStyle name="Total 15 3 2 2 2" xfId="13726" xr:uid="{F25D4624-0AA3-4A7D-B892-A9F303022223}"/>
    <cellStyle name="Total 15 3 2 2 2 2" xfId="25500" xr:uid="{8119E287-A688-41B9-AE90-B8AA87137B59}"/>
    <cellStyle name="Total 15 3 2 2 3" xfId="14688" xr:uid="{C78E0980-A830-47B0-9BE7-C40D255475C4}"/>
    <cellStyle name="Total 15 3 2 2 3 2" xfId="26459" xr:uid="{25C17EBA-B764-47D7-800F-88140EC07282}"/>
    <cellStyle name="Total 15 3 2 2 4" xfId="15640" xr:uid="{B050BFDC-D8F7-451A-82E7-AF9462EA5B77}"/>
    <cellStyle name="Total 15 3 2 2 4 2" xfId="27387" xr:uid="{94CE59C5-CBFF-480B-9616-E21218EA540A}"/>
    <cellStyle name="Total 15 3 2 2 5" xfId="16518" xr:uid="{70125E16-1F65-4B00-B01C-353180809C94}"/>
    <cellStyle name="Total 15 3 2 2 5 2" xfId="28265" xr:uid="{D5AD6195-3221-4E9E-BE49-F8CE59B16C28}"/>
    <cellStyle name="Total 15 3 2 2 6" xfId="17383" xr:uid="{9E679672-BFFD-4AF4-A53E-886ADFAE8FA0}"/>
    <cellStyle name="Total 15 3 2 2 6 2" xfId="29104" xr:uid="{9ABB1F35-E9BB-4B45-99AA-B9F8AF24366F}"/>
    <cellStyle name="Total 15 3 2 2 7" xfId="18159" xr:uid="{7C7909BD-5F4A-4A66-8027-AD6706969E8B}"/>
    <cellStyle name="Total 15 3 2 2 7 2" xfId="29880" xr:uid="{446A276D-B695-4509-A423-2A7ADBF0C5B0}"/>
    <cellStyle name="Total 15 3 2 2 8" xfId="18916" xr:uid="{CE4A7C26-9274-4AFB-8BBF-A7CB0E2CB721}"/>
    <cellStyle name="Total 15 3 2 3" xfId="9742" xr:uid="{D421B45F-C83E-4BA6-9E49-031C32FBBF55}"/>
    <cellStyle name="Total 15 3 2 3 2" xfId="14147" xr:uid="{C4F5D8A3-81D5-4397-A13F-D27D26C43666}"/>
    <cellStyle name="Total 15 3 2 3 2 2" xfId="25920" xr:uid="{02629832-6DE8-4B20-BA0E-E56FA6258A20}"/>
    <cellStyle name="Total 15 3 2 3 3" xfId="15107" xr:uid="{6FFE5E39-A79A-4FB7-90C8-2168DCCB5D9D}"/>
    <cellStyle name="Total 15 3 2 3 3 2" xfId="26878" xr:uid="{28E7B8B0-FB4B-4169-8500-400A85C5516C}"/>
    <cellStyle name="Total 15 3 2 3 4" xfId="16059" xr:uid="{7E2284E4-E508-4E3C-ACEA-4C16812254FB}"/>
    <cellStyle name="Total 15 3 2 3 4 2" xfId="27806" xr:uid="{3BF5EF8C-9185-4A15-8649-625D41879EE7}"/>
    <cellStyle name="Total 15 3 2 3 5" xfId="16933" xr:uid="{15B4B50C-BFC8-4B4D-9FF0-54AFD1989C21}"/>
    <cellStyle name="Total 15 3 2 3 5 2" xfId="28680" xr:uid="{F7533768-EE02-4A2C-864A-7E873C2A748A}"/>
    <cellStyle name="Total 15 3 2 3 6" xfId="17798" xr:uid="{D26C5258-9C9D-4199-B52C-BA62A79B5C02}"/>
    <cellStyle name="Total 15 3 2 3 6 2" xfId="29519" xr:uid="{543738A2-D1B2-4D4E-8CD0-11297CE04D94}"/>
    <cellStyle name="Total 15 3 2 3 7" xfId="18574" xr:uid="{D3158C2E-695F-42CE-B666-2D4189FBB045}"/>
    <cellStyle name="Total 15 3 2 3 7 2" xfId="30295" xr:uid="{83A323CE-4D37-4372-80CB-71AA7EC4900D}"/>
    <cellStyle name="Total 15 3 2 3 8" xfId="19331" xr:uid="{EAB450DC-1B75-44ED-A2EB-5D8D115A7667}"/>
    <cellStyle name="Total 15 3 2 4" xfId="12712" xr:uid="{863FAE02-4008-4E63-BFC9-C1FA2F327612}"/>
    <cellStyle name="Total 15 3 2 4 2" xfId="24510" xr:uid="{64DA9E78-AA02-4004-838F-84B2662A7A66}"/>
    <cellStyle name="Total 15 3 2 5" xfId="11968" xr:uid="{9285970F-2B47-425E-83CE-9A7C6E0D3D34}"/>
    <cellStyle name="Total 15 3 2 5 2" xfId="23793" xr:uid="{CD845C3F-984A-4665-823A-CC926869B65C}"/>
    <cellStyle name="Total 15 3 2 6" xfId="10763" xr:uid="{0DF4EE0F-A418-4099-A157-EB505899308E}"/>
    <cellStyle name="Total 15 3 2 6 2" xfId="22634" xr:uid="{A5787EFB-5FB7-4515-AF66-7C0D981A109B}"/>
    <cellStyle name="Total 15 3 2 7" xfId="11555" xr:uid="{78F49415-72E7-4F0E-BE21-76D73CD60081}"/>
    <cellStyle name="Total 15 3 2 7 2" xfId="23403" xr:uid="{3F788FBD-7537-4B31-91EC-3D642826BFC5}"/>
    <cellStyle name="Total 15 3 2 8" xfId="11102" xr:uid="{5C4CAF7F-A0F5-4736-847C-D498325C625A}"/>
    <cellStyle name="Total 15 3 2 8 2" xfId="22971" xr:uid="{30D460C5-35EE-4025-975C-FB3258B4E0DD}"/>
    <cellStyle name="Total 15 3 2 9" xfId="11381" xr:uid="{5DD04B10-CE75-4F11-8B6E-92E03AAD297F}"/>
    <cellStyle name="Total 15 3 2 9 2" xfId="23239" xr:uid="{14A6F4F7-893B-4814-BD69-5B821197B938}"/>
    <cellStyle name="Total 15 3 3" xfId="8502" xr:uid="{4F18940A-A261-4C3C-A8E6-90452BE2EF0C}"/>
    <cellStyle name="Total 15 3 3 2" xfId="13243" xr:uid="{FB967878-5551-4B09-B96A-10CD39FB0B92}"/>
    <cellStyle name="Total 15 3 3 2 2" xfId="25029" xr:uid="{8CF77AD3-F8A4-46C7-9220-3A4367DF4BBC}"/>
    <cellStyle name="Total 15 3 3 3" xfId="14263" xr:uid="{043DF83B-D676-48CF-BA36-574A2B485275}"/>
    <cellStyle name="Total 15 3 3 3 2" xfId="26036" xr:uid="{A9828FF1-370B-4955-B4E3-64B103FCCF03}"/>
    <cellStyle name="Total 15 3 3 4" xfId="15223" xr:uid="{C5264665-3F4D-4CDB-AE50-2BFBF54A0DF0}"/>
    <cellStyle name="Total 15 3 3 4 2" xfId="26992" xr:uid="{D70F6F91-C11D-4BBA-AB76-2CEBEB7020F2}"/>
    <cellStyle name="Total 15 3 3 5" xfId="16172" xr:uid="{9D9B36B3-96E7-4DC6-9FFD-DAACAFE327EA}"/>
    <cellStyle name="Total 15 3 3 5 2" xfId="27919" xr:uid="{3786E3A7-6069-4B87-A778-0CE3CBE02FCD}"/>
    <cellStyle name="Total 15 3 3 6" xfId="17045" xr:uid="{FD593B13-6172-452A-8BFA-FED0EBFD8040}"/>
    <cellStyle name="Total 15 3 3 6 2" xfId="28792" xr:uid="{80B0487A-C2F9-4440-8123-8FAEB03EE459}"/>
    <cellStyle name="Total 15 3 3 7" xfId="17910" xr:uid="{FF39C8EB-9470-4E66-8194-C995BB966D96}"/>
    <cellStyle name="Total 15 3 3 7 2" xfId="29631" xr:uid="{F1576F08-43A4-4DBF-9184-C56CBDCF1E7C}"/>
    <cellStyle name="Total 15 3 3 8" xfId="18686" xr:uid="{CA5433B0-69DC-40EC-A2D4-E28560E25D48}"/>
    <cellStyle name="Total 15 3 4" xfId="9512" xr:uid="{CCB0987C-E49C-4FCA-9E4F-32ED0A3071EE}"/>
    <cellStyle name="Total 15 3 4 2" xfId="13917" xr:uid="{CEFF7A2F-D073-4ADC-AEFE-67A43D516DA1}"/>
    <cellStyle name="Total 15 3 4 2 2" xfId="25690" xr:uid="{3BF097C8-780C-42FC-A9E4-FFF06DCF59B1}"/>
    <cellStyle name="Total 15 3 4 3" xfId="14877" xr:uid="{FF43A05F-E280-4DBB-A5E0-67B8EA8082A2}"/>
    <cellStyle name="Total 15 3 4 3 2" xfId="26648" xr:uid="{32AF56AF-1906-4C89-BA7D-990C836F8AB5}"/>
    <cellStyle name="Total 15 3 4 4" xfId="15829" xr:uid="{18E8EC96-503A-424C-BFCB-B450CDFADC4B}"/>
    <cellStyle name="Total 15 3 4 4 2" xfId="27576" xr:uid="{1CF83099-41F5-432F-83D7-96D1A92E4C90}"/>
    <cellStyle name="Total 15 3 4 5" xfId="16703" xr:uid="{E42B1245-B659-41B5-892A-26EE3DEA9603}"/>
    <cellStyle name="Total 15 3 4 5 2" xfId="28450" xr:uid="{07954F77-2CAC-4DDB-A09E-11B6A4C60BE8}"/>
    <cellStyle name="Total 15 3 4 6" xfId="17568" xr:uid="{D28791EC-DBEC-4FC6-9A3A-526BD26681A4}"/>
    <cellStyle name="Total 15 3 4 6 2" xfId="29289" xr:uid="{A4EB4341-990E-420E-8D23-97C0BB002386}"/>
    <cellStyle name="Total 15 3 4 7" xfId="18344" xr:uid="{D343A725-686A-4209-AE3F-1D9230525318}"/>
    <cellStyle name="Total 15 3 4 7 2" xfId="30065" xr:uid="{5136A425-6B60-465E-AEC4-D1290D5CA265}"/>
    <cellStyle name="Total 15 3 4 8" xfId="19101" xr:uid="{05531ABB-2D4C-4AF8-B79B-FFAB4D99DCF5}"/>
    <cellStyle name="Total 15 3 5" xfId="12214" xr:uid="{CFA92144-C784-4C6B-84A2-6FA87AD2E4F5}"/>
    <cellStyle name="Total 15 3 5 2" xfId="24031" xr:uid="{F12E111C-532A-4F5D-A77A-BF5D86BC599E}"/>
    <cellStyle name="Total 15 3 6" xfId="10549" xr:uid="{9CE2643C-9041-499D-A3B2-72A4CC4A63F1}"/>
    <cellStyle name="Total 15 3 6 2" xfId="22421" xr:uid="{34BB0498-438B-4895-B988-A6D88B457C46}"/>
    <cellStyle name="Total 15 3 7" xfId="12552" xr:uid="{620B682D-4D4A-447C-9D75-057F97B59F42}"/>
    <cellStyle name="Total 15 3 7 2" xfId="24361" xr:uid="{F1E3E4BC-D30E-49BA-9951-B3C244887AE6}"/>
    <cellStyle name="Total 15 3 8" xfId="10250" xr:uid="{5DD635D2-3A8F-476C-B61D-4A5A0EB96484}"/>
    <cellStyle name="Total 15 3 8 2" xfId="22125" xr:uid="{A9743C92-EC1E-4D15-BB11-CB3A2FAF1834}"/>
    <cellStyle name="Total 15 3 9" xfId="11710" xr:uid="{98788849-E2A9-4788-A71D-527EC79A59D3}"/>
    <cellStyle name="Total 15 3 9 2" xfId="23543" xr:uid="{69B22228-9053-4C34-A84A-A8F58E1F639B}"/>
    <cellStyle name="Total 15 4" xfId="7124" xr:uid="{63D4CAEA-F067-4A7D-8AAC-D1BC2EFC50DA}"/>
    <cellStyle name="Total 15 4 10" xfId="15305" xr:uid="{D5FD5372-F7AB-4F3E-9593-DAF7958F79E7}"/>
    <cellStyle name="Total 15 4 10 2" xfId="27074" xr:uid="{27100B0C-FF87-47B9-B502-BBA2C88D74FE}"/>
    <cellStyle name="Total 15 4 2" xfId="8767" xr:uid="{5ED844ED-2ADE-460C-8E4E-C3969EEFBF2B}"/>
    <cellStyle name="Total 15 4 2 2" xfId="13426" xr:uid="{F9D7F7C8-5E51-457F-868B-D2B1BF689C08}"/>
    <cellStyle name="Total 15 4 2 2 2" xfId="25209" xr:uid="{28B681F8-FFEB-49D5-AFB2-EE9A6FC956C6}"/>
    <cellStyle name="Total 15 4 2 3" xfId="14432" xr:uid="{DF9892CE-8B18-4DB0-A2A4-0823B0B5203E}"/>
    <cellStyle name="Total 15 4 2 3 2" xfId="26204" xr:uid="{ECB0A6B3-21C7-4EDE-A2B3-553BF5F7F56C}"/>
    <cellStyle name="Total 15 4 2 4" xfId="15390" xr:uid="{6A337EF1-39B9-4645-B969-7FE063350CDC}"/>
    <cellStyle name="Total 15 4 2 4 2" xfId="27151" xr:uid="{022E8E3C-A016-4862-8BB1-063880111FD3}"/>
    <cellStyle name="Total 15 4 2 5" xfId="16316" xr:uid="{A0B027A1-22AF-4642-8308-8A5614D30034}"/>
    <cellStyle name="Total 15 4 2 5 2" xfId="28063" xr:uid="{9BB895A9-B9EC-4F0B-AE9C-85F4691998B5}"/>
    <cellStyle name="Total 15 4 2 6" xfId="17187" xr:uid="{0130F413-50CC-4187-984F-835979794B30}"/>
    <cellStyle name="Total 15 4 2 6 2" xfId="28931" xr:uid="{8883B25C-86AD-495D-A543-7DEB7C9ECABE}"/>
    <cellStyle name="Total 15 4 2 7" xfId="18034" xr:uid="{B94D59E9-B2D0-476C-92E9-33ABBCD3DC74}"/>
    <cellStyle name="Total 15 4 2 7 2" xfId="29755" xr:uid="{1B2B879E-6580-48F8-868D-BED2B670B5E0}"/>
    <cellStyle name="Total 15 4 2 8" xfId="18801" xr:uid="{B4BA840F-56CF-43B6-A8B9-16189F24C388}"/>
    <cellStyle name="Total 15 4 3" xfId="9627" xr:uid="{3836F881-B44B-4D45-81B6-2472006946D6}"/>
    <cellStyle name="Total 15 4 3 2" xfId="14032" xr:uid="{25E02D9F-5527-4EE5-B5BE-F9D354D8A3E3}"/>
    <cellStyle name="Total 15 4 3 2 2" xfId="25805" xr:uid="{B52D5D1B-DC2B-458F-B530-E14218086EA5}"/>
    <cellStyle name="Total 15 4 3 3" xfId="14992" xr:uid="{FCAE5678-B6A7-4340-8D6D-EDB41BD9DC55}"/>
    <cellStyle name="Total 15 4 3 3 2" xfId="26763" xr:uid="{E148E70D-8072-455B-B259-B3BF53C1C590}"/>
    <cellStyle name="Total 15 4 3 4" xfId="15944" xr:uid="{2DBFB5BB-FF92-4F2B-878C-4A6908F21124}"/>
    <cellStyle name="Total 15 4 3 4 2" xfId="27691" xr:uid="{4E159044-F6EA-49BB-87EE-C03B1D3EED86}"/>
    <cellStyle name="Total 15 4 3 5" xfId="16818" xr:uid="{6A815F77-04B4-4C7C-A678-BFF60D947285}"/>
    <cellStyle name="Total 15 4 3 5 2" xfId="28565" xr:uid="{B2C6B55F-E94A-4C9D-917F-C0815B020968}"/>
    <cellStyle name="Total 15 4 3 6" xfId="17683" xr:uid="{5B893DF4-3FFC-4098-9E19-9C7EA6DD69C4}"/>
    <cellStyle name="Total 15 4 3 6 2" xfId="29404" xr:uid="{E78CFE58-2E11-4EC3-B69B-24ED8637D88F}"/>
    <cellStyle name="Total 15 4 3 7" xfId="18459" xr:uid="{DC4233D5-8DD6-47D8-B9CA-56D49771596D}"/>
    <cellStyle name="Total 15 4 3 7 2" xfId="30180" xr:uid="{EF0A4251-EF29-42A2-9626-E3FAD2113622}"/>
    <cellStyle name="Total 15 4 3 8" xfId="19216" xr:uid="{5AEB5423-60EB-4EAB-BD56-30B0E7792E37}"/>
    <cellStyle name="Total 15 4 4" xfId="12397" xr:uid="{960BC98F-3AEF-4253-8E88-1C282B5114B4}"/>
    <cellStyle name="Total 15 4 4 2" xfId="24211" xr:uid="{53FD3288-2530-4A3D-9D53-7FAE020BA028}"/>
    <cellStyle name="Total 15 4 5" xfId="10380" xr:uid="{404999AD-BCF2-4945-8B38-D93065A88FFB}"/>
    <cellStyle name="Total 15 4 5 2" xfId="22252" xr:uid="{DA719B16-D545-4427-8A9C-62D8C2F9367A}"/>
    <cellStyle name="Total 15 4 6" xfId="11668" xr:uid="{87B2F792-8B5B-4368-B382-EF21DC98F238}"/>
    <cellStyle name="Total 15 4 6 2" xfId="23507" xr:uid="{8B211CFE-5407-407B-9864-46410AF2CA7C}"/>
    <cellStyle name="Total 15 4 7" xfId="11016" xr:uid="{7A5BA459-BC01-4EE0-9DF0-557D81758A64}"/>
    <cellStyle name="Total 15 4 7 2" xfId="22885" xr:uid="{2565237F-32EE-47F2-9E5B-956B70899115}"/>
    <cellStyle name="Total 15 4 8" xfId="13336" xr:uid="{70C1F70D-5E0D-4810-9FA5-A5693AB70058}"/>
    <cellStyle name="Total 15 4 8 2" xfId="25119" xr:uid="{780E1055-9BA8-418B-856E-AE68E5309B2E}"/>
    <cellStyle name="Total 15 4 9" xfId="14347" xr:uid="{BE2C1917-F08A-444E-B8C3-846DD2E3D5B9}"/>
    <cellStyle name="Total 15 4 9 2" xfId="26119" xr:uid="{860DE239-7E1E-4104-B9AB-A50ED567C6C1}"/>
    <cellStyle name="Total 15 5" xfId="7968" xr:uid="{09DD4A25-B57E-4BBF-BE11-DF7788233F75}"/>
    <cellStyle name="Total 15 5 2" xfId="12937" xr:uid="{733194DD-FF21-4150-94EA-4F44090417D3}"/>
    <cellStyle name="Total 15 5 2 2" xfId="24731" xr:uid="{69DDE8DD-F8BB-4588-8FBA-F16190BBEBC8}"/>
    <cellStyle name="Total 15 5 3" xfId="9952" xr:uid="{5EC95B8D-26B0-4723-9B25-81EAB5A45D71}"/>
    <cellStyle name="Total 15 5 3 2" xfId="21827" xr:uid="{6E766EA3-FA48-4292-95A6-79909E50D6A4}"/>
    <cellStyle name="Total 15 5 4" xfId="11947" xr:uid="{277E9BB9-49BC-4D10-A2DE-6404F5E332DD}"/>
    <cellStyle name="Total 15 5 4 2" xfId="23773" xr:uid="{19D005C2-3ED0-4893-A751-7F88EC87F444}"/>
    <cellStyle name="Total 15 5 5" xfId="10781" xr:uid="{732D8BDF-1EE4-44CE-9093-A3F70AC4D551}"/>
    <cellStyle name="Total 15 5 5 2" xfId="22651" xr:uid="{587D1F7B-5FD9-4CF2-AEB1-E15E318DE04F}"/>
    <cellStyle name="Total 15 5 6" xfId="11539" xr:uid="{A095C6E9-6FFC-4AEB-93A5-A41D92184EE2}"/>
    <cellStyle name="Total 15 5 6 2" xfId="23387" xr:uid="{CE4C9247-CE47-4703-911C-969A8ADEFB56}"/>
    <cellStyle name="Total 15 5 7" xfId="11116" xr:uid="{A21A8B46-14FD-4C11-B27F-616FAB1EA1C3}"/>
    <cellStyle name="Total 15 5 7 2" xfId="22984" xr:uid="{AD471A97-BBF1-4276-972D-B95615A9A90F}"/>
    <cellStyle name="Total 15 5 8" xfId="11379" xr:uid="{36925B96-6033-4122-B992-A7C6CD0E7213}"/>
    <cellStyle name="Total 15 6" xfId="9399" xr:uid="{052FA34E-6E8C-45C7-94AB-9687C73F169D}"/>
    <cellStyle name="Total 15 6 2" xfId="13804" xr:uid="{F90E41AE-EDE4-4E9B-B81C-E40325B69DC8}"/>
    <cellStyle name="Total 15 6 2 2" xfId="25577" xr:uid="{B462EBB7-D5F0-4687-ADF5-34036E85AC19}"/>
    <cellStyle name="Total 15 6 3" xfId="14764" xr:uid="{37DC70A6-911D-4270-8790-A388FA9B8CAC}"/>
    <cellStyle name="Total 15 6 3 2" xfId="26535" xr:uid="{D43C3853-141B-42B8-A6E2-0C6DFB4088DD}"/>
    <cellStyle name="Total 15 6 4" xfId="15716" xr:uid="{585C0CC2-195A-4FB5-A055-AF7289C29A71}"/>
    <cellStyle name="Total 15 6 4 2" xfId="27463" xr:uid="{87BD500C-D88F-495E-93A6-A32F2D9EC847}"/>
    <cellStyle name="Total 15 6 5" xfId="16590" xr:uid="{8E170E38-476E-413F-B5E6-1D3F73180ACA}"/>
    <cellStyle name="Total 15 6 5 2" xfId="28337" xr:uid="{88C61AB6-7D23-42AA-B079-DC695C1A9A1D}"/>
    <cellStyle name="Total 15 6 6" xfId="17455" xr:uid="{B892268C-F00D-465B-BDFD-9ACCECD835EC}"/>
    <cellStyle name="Total 15 6 6 2" xfId="29176" xr:uid="{B527354A-2750-40D4-BE16-B5C0B1C4E5CF}"/>
    <cellStyle name="Total 15 6 7" xfId="18231" xr:uid="{ED0265CB-7B15-496F-BC2F-AD6940FD30EA}"/>
    <cellStyle name="Total 15 6 7 2" xfId="29952" xr:uid="{8F1FD9D4-E5B0-43FC-97A6-CA7F71B6EE71}"/>
    <cellStyle name="Total 15 6 8" xfId="18988" xr:uid="{A90E3C5B-3A63-4342-B36D-9F4671E91B0D}"/>
    <cellStyle name="Total 15 7" xfId="11863" xr:uid="{05376098-240C-4D56-9826-56B02EE9744B}"/>
    <cellStyle name="Total 15 7 2" xfId="23690" xr:uid="{919D2C84-9A5A-4D35-8976-13330BDDB5C2}"/>
    <cellStyle name="Total 15 8" xfId="10852" xr:uid="{BBC332A3-D5AF-4300-AED8-5E4C968A8B19}"/>
    <cellStyle name="Total 15 8 2" xfId="22721" xr:uid="{F4DB0E78-4527-4033-9BAF-D613FE6CE7B0}"/>
    <cellStyle name="Total 15 9" xfId="11474" xr:uid="{A4A8C77D-5603-4CB8-AFC8-39B5CF4D2033}"/>
    <cellStyle name="Total 15 9 2" xfId="23328" xr:uid="{7E59B805-4E50-46C1-A862-DB593FFDA18C}"/>
    <cellStyle name="Total 16" xfId="6231" xr:uid="{3542EED6-56E9-4FA6-8985-40D8B15DC423}"/>
    <cellStyle name="Total 16 10" xfId="12964" xr:uid="{8B5E231B-E009-450F-BFBA-BA369E12CAB8}"/>
    <cellStyle name="Total 16 10 2" xfId="24758" xr:uid="{48F22C1C-C7F0-4AD0-BC6A-517A38A16300}"/>
    <cellStyle name="Total 16 11" xfId="9927" xr:uid="{4E7BE292-71CA-4161-B17A-483202456C8C}"/>
    <cellStyle name="Total 16 11 2" xfId="21802" xr:uid="{9CF45EC4-F05D-41E8-9596-E8944B4ACD1A}"/>
    <cellStyle name="Total 16 12" xfId="11776" xr:uid="{219E3D25-7EB8-4982-8B6F-3781762ACC56}"/>
    <cellStyle name="Total 16 12 2" xfId="23604" xr:uid="{BDEA9BCE-2762-4066-BE60-916C411D82CF}"/>
    <cellStyle name="Total 16 2" xfId="6859" xr:uid="{58B28414-FC71-43D6-8EED-E33A637A2732}"/>
    <cellStyle name="Total 16 2 10" xfId="11547" xr:uid="{97F86661-104B-401F-A204-43FFDEEC8668}"/>
    <cellStyle name="Total 16 2 10 2" xfId="23395" xr:uid="{628964DD-83A0-4405-B1EF-C0155759F4DC}"/>
    <cellStyle name="Total 16 2 11" xfId="11110" xr:uid="{E9123798-F6E2-42C6-B930-566873B4C565}"/>
    <cellStyle name="Total 16 2 11 2" xfId="22979" xr:uid="{0DDA819C-67E7-44A8-B13C-4F04CB37FA1B}"/>
    <cellStyle name="Total 16 2 2" xfId="7663" xr:uid="{5CB1D848-5A0E-4A05-B8EB-47895EE7827D}"/>
    <cellStyle name="Total 16 2 2 10" xfId="14525" xr:uid="{75434AF8-428F-46CB-BEC7-DE147D1F00EE}"/>
    <cellStyle name="Total 16 2 2 10 2" xfId="26296" xr:uid="{179A3683-78F3-4AEC-8723-9A2E184AA96E}"/>
    <cellStyle name="Total 16 2 2 2" xfId="9306" xr:uid="{5FAA1A41-ABF2-44F2-B482-E28F9432BC69}"/>
    <cellStyle name="Total 16 2 2 2 2" xfId="13727" xr:uid="{173270AD-1E16-413E-BD6F-E81FEE5FC7A7}"/>
    <cellStyle name="Total 16 2 2 2 2 2" xfId="25501" xr:uid="{535B21AE-F475-48CF-9C95-4720622E5B43}"/>
    <cellStyle name="Total 16 2 2 2 3" xfId="14689" xr:uid="{3F0DF454-A2AF-4D86-BD93-985603B8DE60}"/>
    <cellStyle name="Total 16 2 2 2 3 2" xfId="26460" xr:uid="{D4534196-C6A2-4BFC-AFF4-BE61590ED3D4}"/>
    <cellStyle name="Total 16 2 2 2 4" xfId="15641" xr:uid="{823A3E1F-844C-4B7A-B985-D124E6D76567}"/>
    <cellStyle name="Total 16 2 2 2 4 2" xfId="27388" xr:uid="{1070EA97-146E-4DCD-BBBF-3622926ED3F1}"/>
    <cellStyle name="Total 16 2 2 2 5" xfId="16519" xr:uid="{3108F53B-3796-4E28-9D56-F510FD49153C}"/>
    <cellStyle name="Total 16 2 2 2 5 2" xfId="28266" xr:uid="{4311F1EF-9E8E-485E-9273-4AB893DD5134}"/>
    <cellStyle name="Total 16 2 2 2 6" xfId="17384" xr:uid="{B462B6CB-86A9-4302-AFBC-B02F547CFDE3}"/>
    <cellStyle name="Total 16 2 2 2 6 2" xfId="29105" xr:uid="{38EB8DD7-B41A-4F3C-96F3-FBCFBE21FE27}"/>
    <cellStyle name="Total 16 2 2 2 7" xfId="18160" xr:uid="{4ED4CA50-8E41-4A03-B310-99BC1A10B507}"/>
    <cellStyle name="Total 16 2 2 2 7 2" xfId="29881" xr:uid="{97B0CBA7-AAF0-4EE4-AF3F-84FA35E87755}"/>
    <cellStyle name="Total 16 2 2 2 8" xfId="18917" xr:uid="{EBD12283-DCAE-49B8-B68E-1293CE10D963}"/>
    <cellStyle name="Total 16 2 2 3" xfId="9743" xr:uid="{10A93601-D1A3-4EF4-8958-1BD6CE800E73}"/>
    <cellStyle name="Total 16 2 2 3 2" xfId="14148" xr:uid="{F616485A-1BBD-4FB0-A949-F817A09D5972}"/>
    <cellStyle name="Total 16 2 2 3 2 2" xfId="25921" xr:uid="{1F32459D-EA8B-4489-9DD7-0C2E5D0F7562}"/>
    <cellStyle name="Total 16 2 2 3 3" xfId="15108" xr:uid="{D6C2FC31-74FB-4EFA-B06E-238A9D1AE339}"/>
    <cellStyle name="Total 16 2 2 3 3 2" xfId="26879" xr:uid="{4562CABC-7BA1-44F7-815B-7901E45A98E2}"/>
    <cellStyle name="Total 16 2 2 3 4" xfId="16060" xr:uid="{5909C4ED-4FB0-4807-8F48-B69A6DCE599E}"/>
    <cellStyle name="Total 16 2 2 3 4 2" xfId="27807" xr:uid="{68CBBDFD-A3D3-460D-952B-5412D69B01F3}"/>
    <cellStyle name="Total 16 2 2 3 5" xfId="16934" xr:uid="{C960065C-D1E2-472F-B375-D12498CDBC11}"/>
    <cellStyle name="Total 16 2 2 3 5 2" xfId="28681" xr:uid="{44884A11-9CC8-40EF-A797-8744A11097B8}"/>
    <cellStyle name="Total 16 2 2 3 6" xfId="17799" xr:uid="{5E133A1D-E5EC-4D11-9A83-045776059DE3}"/>
    <cellStyle name="Total 16 2 2 3 6 2" xfId="29520" xr:uid="{31EBD5E0-F742-46D2-9C80-413E474D2E0C}"/>
    <cellStyle name="Total 16 2 2 3 7" xfId="18575" xr:uid="{4BC538DE-3143-4340-853E-A20E907A6B3A}"/>
    <cellStyle name="Total 16 2 2 3 7 2" xfId="30296" xr:uid="{F75AC50D-4939-49B2-8755-F22B3CAF5758}"/>
    <cellStyle name="Total 16 2 2 3 8" xfId="19332" xr:uid="{1B392273-02CB-470C-A3A6-5C0834ACDB3E}"/>
    <cellStyle name="Total 16 2 2 4" xfId="12713" xr:uid="{4A6B1F80-7C86-4ACB-AC58-12F63F50A51A}"/>
    <cellStyle name="Total 16 2 2 4 2" xfId="24511" xr:uid="{27ECF82A-D834-4973-9595-B92F4257AC1E}"/>
    <cellStyle name="Total 16 2 2 5" xfId="12744" xr:uid="{26A5127C-1B0B-4F9B-9B77-85E183D75939}"/>
    <cellStyle name="Total 16 2 2 5 2" xfId="24541" xr:uid="{48E03F27-B9A4-4DAB-9FE9-B061BF8A0BF0}"/>
    <cellStyle name="Total 16 2 2 6" xfId="10125" xr:uid="{C5EA1EBD-1F44-47BF-8968-D46E47563AF1}"/>
    <cellStyle name="Total 16 2 2 6 2" xfId="22000" xr:uid="{47601A66-600B-41AA-A82F-36E507E3FE47}"/>
    <cellStyle name="Total 16 2 2 7" xfId="11732" xr:uid="{53126C3C-AE0C-4297-8641-4F658630360B}"/>
    <cellStyle name="Total 16 2 2 7 2" xfId="23561" xr:uid="{6064868A-7D86-45D7-AA18-E7B9FBE5135B}"/>
    <cellStyle name="Total 16 2 2 8" xfId="10970" xr:uid="{F21EE8CE-E321-434E-A66A-BA7119A88B25}"/>
    <cellStyle name="Total 16 2 2 8 2" xfId="22839" xr:uid="{32D3A47D-0977-4843-A36D-0F037E4AF2D4}"/>
    <cellStyle name="Total 16 2 2 9" xfId="13543" xr:uid="{D9E12909-14DE-4B15-B78A-8EE1719E67F3}"/>
    <cellStyle name="Total 16 2 2 9 2" xfId="25319" xr:uid="{4B3C8B2A-1E9E-4961-BC40-A985B5270029}"/>
    <cellStyle name="Total 16 2 3" xfId="8504" xr:uid="{FFEA090F-3BA6-44AB-9834-1CD61441DBAC}"/>
    <cellStyle name="Total 16 2 3 2" xfId="13245" xr:uid="{CF9689D0-68F1-4247-931A-9B1CBA099A75}"/>
    <cellStyle name="Total 16 2 3 2 2" xfId="25031" xr:uid="{60758FC6-7982-4751-B5E9-7A25681489C0}"/>
    <cellStyle name="Total 16 2 3 3" xfId="14265" xr:uid="{98A8B4B5-5B79-49D5-A889-8E479259B9D2}"/>
    <cellStyle name="Total 16 2 3 3 2" xfId="26038" xr:uid="{DC705B80-E6FB-455C-8F27-7E714635A618}"/>
    <cellStyle name="Total 16 2 3 4" xfId="15225" xr:uid="{24FBCC4B-4FCB-4ADD-A606-6559B1215E63}"/>
    <cellStyle name="Total 16 2 3 4 2" xfId="26994" xr:uid="{0D86FCD8-204B-4416-8154-5BC18C13C309}"/>
    <cellStyle name="Total 16 2 3 5" xfId="16174" xr:uid="{2271CB62-D49F-40AC-9390-BDB5237A600E}"/>
    <cellStyle name="Total 16 2 3 5 2" xfId="27921" xr:uid="{88CE02F0-B775-4D15-9F7D-7D9C6E597628}"/>
    <cellStyle name="Total 16 2 3 6" xfId="17047" xr:uid="{BAA49D65-8F2B-4C1A-8DAB-05E37F20094E}"/>
    <cellStyle name="Total 16 2 3 6 2" xfId="28794" xr:uid="{6F248294-4324-47B9-BBB0-79F32BA8AA11}"/>
    <cellStyle name="Total 16 2 3 7" xfId="17912" xr:uid="{EFD61104-1902-4C20-BE6D-B2C2E226CEC5}"/>
    <cellStyle name="Total 16 2 3 7 2" xfId="29633" xr:uid="{1F8BF877-35DD-4215-A8DA-160CEB23FD12}"/>
    <cellStyle name="Total 16 2 3 8" xfId="18688" xr:uid="{CCA97B28-8FA9-40BD-81C0-5A60F049EBAF}"/>
    <cellStyle name="Total 16 2 4" xfId="9514" xr:uid="{4CCCA96F-DDB2-4FA2-87F4-832D7651D511}"/>
    <cellStyle name="Total 16 2 4 2" xfId="13919" xr:uid="{BA7430BA-0CE4-4E0E-9EB5-10FC9C0EFACF}"/>
    <cellStyle name="Total 16 2 4 2 2" xfId="25692" xr:uid="{CE3881B6-BE08-4E94-BFE1-7E27AC171B1E}"/>
    <cellStyle name="Total 16 2 4 3" xfId="14879" xr:uid="{E9E32027-2B60-41C9-8776-00D6B0FF5642}"/>
    <cellStyle name="Total 16 2 4 3 2" xfId="26650" xr:uid="{88873B02-CDF2-4C82-9BB2-9A2076834502}"/>
    <cellStyle name="Total 16 2 4 4" xfId="15831" xr:uid="{3C42DC49-54F3-427B-A74F-3F8C964679E4}"/>
    <cellStyle name="Total 16 2 4 4 2" xfId="27578" xr:uid="{710B1985-1332-406F-A6C4-085D3FB6C761}"/>
    <cellStyle name="Total 16 2 4 5" xfId="16705" xr:uid="{6D4DA3B7-04FE-4C18-AACE-470BF15CEDEE}"/>
    <cellStyle name="Total 16 2 4 5 2" xfId="28452" xr:uid="{2FD56419-6096-40C8-89D6-AA6B9606CF81}"/>
    <cellStyle name="Total 16 2 4 6" xfId="17570" xr:uid="{23B6C838-6466-4DA9-BFCE-5F81E43D94F3}"/>
    <cellStyle name="Total 16 2 4 6 2" xfId="29291" xr:uid="{EAA1F98A-A58E-4221-BCBB-B50C29D293C9}"/>
    <cellStyle name="Total 16 2 4 7" xfId="18346" xr:uid="{B3859F33-5DF6-4B16-9D6A-6B640229C619}"/>
    <cellStyle name="Total 16 2 4 7 2" xfId="30067" xr:uid="{F749FB4E-1C11-4109-A1B0-5044ED842AE7}"/>
    <cellStyle name="Total 16 2 4 8" xfId="19103" xr:uid="{04B852A9-86A2-402E-AAF2-DB613236D6EC}"/>
    <cellStyle name="Total 16 2 5" xfId="12216" xr:uid="{80FFAEB3-DCE8-4F3B-8934-2EF9E8C8A343}"/>
    <cellStyle name="Total 16 2 5 2" xfId="24033" xr:uid="{633AE64C-8BE8-474A-A132-A4C27B61E6BE}"/>
    <cellStyle name="Total 16 2 6" xfId="10547" xr:uid="{93698BE8-C717-4922-B781-FA2F1A9F4DA1}"/>
    <cellStyle name="Total 16 2 6 2" xfId="22419" xr:uid="{9267AAA2-4C0B-4014-AA92-96474EC91263}"/>
    <cellStyle name="Total 16 2 7" xfId="12986" xr:uid="{DECFBA04-18AD-4554-A990-AE870B3D15F2}"/>
    <cellStyle name="Total 16 2 7 2" xfId="24778" xr:uid="{7160C6C2-44AA-48EA-8385-1D9522DB8974}"/>
    <cellStyle name="Total 16 2 8" xfId="11959" xr:uid="{BC16FE8B-4106-43D4-A776-E11D0F8AFABE}"/>
    <cellStyle name="Total 16 2 8 2" xfId="23784" xr:uid="{C492A466-431B-467E-A6AD-FCAADECDC6AE}"/>
    <cellStyle name="Total 16 2 9" xfId="10772" xr:uid="{AD8884AE-48FC-4591-9D27-D4D2FCEA008D}"/>
    <cellStyle name="Total 16 2 9 2" xfId="22642" xr:uid="{E836FB55-7A1B-4F30-8E81-697B2AA9961F}"/>
    <cellStyle name="Total 16 3" xfId="7126" xr:uid="{463CC2EE-3129-474F-8CDA-1E721CE2AD1B}"/>
    <cellStyle name="Total 16 3 10" xfId="13119" xr:uid="{04CA4D47-45D9-4C4F-A404-162F842980EB}"/>
    <cellStyle name="Total 16 3 10 2" xfId="24907" xr:uid="{3E55394B-FEB7-44B2-BF6B-F93D9DBCEDEF}"/>
    <cellStyle name="Total 16 3 2" xfId="8769" xr:uid="{CACA8905-1C53-4717-ADF9-275757C8666A}"/>
    <cellStyle name="Total 16 3 2 2" xfId="13428" xr:uid="{FB35E757-F59A-414F-AA3E-B8463DB0C0C4}"/>
    <cellStyle name="Total 16 3 2 2 2" xfId="25211" xr:uid="{0C7331E1-6DC6-4CEE-B1A5-4CFC0AA66A7E}"/>
    <cellStyle name="Total 16 3 2 3" xfId="14434" xr:uid="{D7B844F8-E582-436F-AC29-B2FF2BD1B6CA}"/>
    <cellStyle name="Total 16 3 2 3 2" xfId="26206" xr:uid="{E9C8766A-4EF4-478E-BB6D-F86CD62F3D70}"/>
    <cellStyle name="Total 16 3 2 4" xfId="15392" xr:uid="{DFF98905-E97D-4A6F-946A-677B509FD714}"/>
    <cellStyle name="Total 16 3 2 4 2" xfId="27153" xr:uid="{E7EE6F99-EC3A-4204-9F30-A2A627F9E7BA}"/>
    <cellStyle name="Total 16 3 2 5" xfId="16318" xr:uid="{37A6CAC9-DF4A-40A7-BD4A-80C40925CB3F}"/>
    <cellStyle name="Total 16 3 2 5 2" xfId="28065" xr:uid="{53C80B9F-0880-4EC5-8E2C-73718BD066AC}"/>
    <cellStyle name="Total 16 3 2 6" xfId="17189" xr:uid="{293A128E-D419-45F4-AAC9-A117451BD860}"/>
    <cellStyle name="Total 16 3 2 6 2" xfId="28933" xr:uid="{9647167F-3D73-451A-A27F-FC9908537440}"/>
    <cellStyle name="Total 16 3 2 7" xfId="18036" xr:uid="{9D94D403-9675-4F40-95C2-89B505E13580}"/>
    <cellStyle name="Total 16 3 2 7 2" xfId="29757" xr:uid="{641853ED-DB9F-4E50-97D3-117F52AAFE9E}"/>
    <cellStyle name="Total 16 3 2 8" xfId="18803" xr:uid="{A0FF07A1-3E81-4AF5-AFC4-2BD038177DD5}"/>
    <cellStyle name="Total 16 3 3" xfId="9629" xr:uid="{48672A5B-D508-409D-8FE7-1B833C167D3F}"/>
    <cellStyle name="Total 16 3 3 2" xfId="14034" xr:uid="{A2CB9F85-61B2-4A16-A397-998D651D3E42}"/>
    <cellStyle name="Total 16 3 3 2 2" xfId="25807" xr:uid="{426D35AE-88CF-42AB-9A24-8FF22501B409}"/>
    <cellStyle name="Total 16 3 3 3" xfId="14994" xr:uid="{C8C125E5-8785-4154-9E6A-DEBBA10AF4D7}"/>
    <cellStyle name="Total 16 3 3 3 2" xfId="26765" xr:uid="{735A42C1-CBE6-4A2D-8FBD-F2065D39D492}"/>
    <cellStyle name="Total 16 3 3 4" xfId="15946" xr:uid="{A8C15B7D-7E9A-4570-B6D9-7E58120E662B}"/>
    <cellStyle name="Total 16 3 3 4 2" xfId="27693" xr:uid="{38A50AFF-D21B-4731-9503-9D4BC2A5769F}"/>
    <cellStyle name="Total 16 3 3 5" xfId="16820" xr:uid="{C2731CBC-C7FB-4DD7-8BCD-CD6FE84853F5}"/>
    <cellStyle name="Total 16 3 3 5 2" xfId="28567" xr:uid="{3BAF1678-09F3-41D4-A707-11503278C754}"/>
    <cellStyle name="Total 16 3 3 6" xfId="17685" xr:uid="{65A3ABBB-0892-474F-8176-BF7488968B21}"/>
    <cellStyle name="Total 16 3 3 6 2" xfId="29406" xr:uid="{86602660-3F24-4F89-8874-59F25DE26828}"/>
    <cellStyle name="Total 16 3 3 7" xfId="18461" xr:uid="{1FAABDDC-BF12-4D09-BA6A-611348E79FC1}"/>
    <cellStyle name="Total 16 3 3 7 2" xfId="30182" xr:uid="{610ECA42-D32E-4764-B695-C3248340042B}"/>
    <cellStyle name="Total 16 3 3 8" xfId="19218" xr:uid="{AFEFE9D7-90BF-41AB-A065-32BE9AEF1D95}"/>
    <cellStyle name="Total 16 3 4" xfId="12399" xr:uid="{EDC29D5D-C7E6-4C2D-A8A8-A627F97A2E4C}"/>
    <cellStyle name="Total 16 3 4 2" xfId="24213" xr:uid="{C6F89A6D-4FB3-41B4-8ED5-F98784652EF2}"/>
    <cellStyle name="Total 16 3 5" xfId="10378" xr:uid="{12D2844E-F066-4F08-A6A6-7FDA26B30513}"/>
    <cellStyle name="Total 16 3 5 2" xfId="22250" xr:uid="{D5403D59-3A0E-491B-A4B0-66BC19A1BE59}"/>
    <cellStyle name="Total 16 3 6" xfId="11669" xr:uid="{975EADE2-F29A-4872-8426-356A5C3DF49D}"/>
    <cellStyle name="Total 16 3 6 2" xfId="23508" xr:uid="{B06FAF25-D1C4-42B6-A0F3-1E20DE64AF53}"/>
    <cellStyle name="Total 16 3 7" xfId="11015" xr:uid="{2DD47222-BAB5-4D56-AB5C-9FE2F64B7C6A}"/>
    <cellStyle name="Total 16 3 7 2" xfId="22884" xr:uid="{E69A9672-009E-4394-BEAE-AFE44A4C89A4}"/>
    <cellStyle name="Total 16 3 8" xfId="12824" xr:uid="{DE5C3FD1-88A1-409B-BC16-C4623CFEF6FC}"/>
    <cellStyle name="Total 16 3 8 2" xfId="24618" xr:uid="{F169889C-C6B7-4A8A-92D6-5BEFFE60AE3B}"/>
    <cellStyle name="Total 16 3 9" xfId="10053" xr:uid="{AC66CD99-D779-48F0-9E42-F0A2ACD5CC6D}"/>
    <cellStyle name="Total 16 3 9 2" xfId="21928" xr:uid="{BC6307FD-3152-4B60-8BFF-907699E3A40A}"/>
    <cellStyle name="Total 16 4" xfId="7970" xr:uid="{E7B5CC8B-77F3-4C45-9831-3E57271F175E}"/>
    <cellStyle name="Total 16 4 2" xfId="12939" xr:uid="{38192E0A-47D1-4161-8FD0-1A51F9A3D599}"/>
    <cellStyle name="Total 16 4 2 2" xfId="24733" xr:uid="{DA9785AB-C908-4940-A4D1-8C0CB47B9FC2}"/>
    <cellStyle name="Total 16 4 3" xfId="9951" xr:uid="{DD278531-1FCC-4B93-9872-66A20EEFB786}"/>
    <cellStyle name="Total 16 4 3 2" xfId="21826" xr:uid="{DF900A91-2BA9-499D-B29F-2DD716DBD380}"/>
    <cellStyle name="Total 16 4 4" xfId="12644" xr:uid="{607BE7F3-60A4-42F4-93B7-2D6AE21B3326}"/>
    <cellStyle name="Total 16 4 4 2" xfId="24447" xr:uid="{BEC89E55-B00C-46F2-8F6E-209CB6148116}"/>
    <cellStyle name="Total 16 4 5" xfId="10175" xr:uid="{55320E1E-48E1-41B6-B4D6-5590596CC5A8}"/>
    <cellStyle name="Total 16 4 5 2" xfId="22050" xr:uid="{C9AEF9EC-5368-4431-8ADE-8C656ABE4D9A}"/>
    <cellStyle name="Total 16 4 6" xfId="13629" xr:uid="{3E2E5315-A6F1-4DBB-ABD5-8008802A1490}"/>
    <cellStyle name="Total 16 4 6 2" xfId="25405" xr:uid="{965A499D-9E83-4606-84E5-DB643E96B26A}"/>
    <cellStyle name="Total 16 4 7" xfId="14598" xr:uid="{96005099-CCDF-4758-9BA3-8E67B1829A6C}"/>
    <cellStyle name="Total 16 4 7 2" xfId="26369" xr:uid="{438AE4DE-DDE8-4643-A118-D00642EABD40}"/>
    <cellStyle name="Total 16 4 8" xfId="15550" xr:uid="{C0CB695A-1C10-4D46-9EA6-A165E127488D}"/>
    <cellStyle name="Total 16 5" xfId="9401" xr:uid="{4FF93F3E-DB16-4E2E-BA81-E7B907F55C08}"/>
    <cellStyle name="Total 16 5 2" xfId="13806" xr:uid="{A46AEC0F-32D5-417D-8F20-98D9C212390A}"/>
    <cellStyle name="Total 16 5 2 2" xfId="25579" xr:uid="{A25B5DF4-6E14-458A-AF04-0DFB16F8C53F}"/>
    <cellStyle name="Total 16 5 3" xfId="14766" xr:uid="{CBAC2A3D-19FD-4012-A605-2FC2023E4203}"/>
    <cellStyle name="Total 16 5 3 2" xfId="26537" xr:uid="{79FF5FB8-372B-4C50-9D9A-C84209D6D8DC}"/>
    <cellStyle name="Total 16 5 4" xfId="15718" xr:uid="{69B66E45-38A8-4605-876B-ADABD0B5BE71}"/>
    <cellStyle name="Total 16 5 4 2" xfId="27465" xr:uid="{A92110A6-F6FE-4690-A981-633281D01F38}"/>
    <cellStyle name="Total 16 5 5" xfId="16592" xr:uid="{10F2CA59-933D-4D36-B765-1F0F246D170A}"/>
    <cellStyle name="Total 16 5 5 2" xfId="28339" xr:uid="{496695E1-E87B-43BF-A676-2264D0B304CE}"/>
    <cellStyle name="Total 16 5 6" xfId="17457" xr:uid="{62F1CBE3-856D-4684-9D0F-35260C511F82}"/>
    <cellStyle name="Total 16 5 6 2" xfId="29178" xr:uid="{82DCF072-56E0-4742-AFF0-8EC0D9E2B1F3}"/>
    <cellStyle name="Total 16 5 7" xfId="18233" xr:uid="{8E1E850D-83F9-40D9-A3CD-CAD3E6B0B665}"/>
    <cellStyle name="Total 16 5 7 2" xfId="29954" xr:uid="{5D57F3CB-E5C3-40E5-A4B2-7932989753E3}"/>
    <cellStyle name="Total 16 5 8" xfId="18990" xr:uid="{955FF333-016B-4B8F-93F8-58F858FC614E}"/>
    <cellStyle name="Total 16 6" xfId="11865" xr:uid="{CE047B91-1175-44C5-976A-12B43F36C337}"/>
    <cellStyle name="Total 16 6 2" xfId="23692" xr:uid="{DFFFF59B-D563-441B-A408-2E9D3A998E44}"/>
    <cellStyle name="Total 16 7" xfId="10850" xr:uid="{8DA1197A-1E31-458E-ABD1-98CC9885C8A3}"/>
    <cellStyle name="Total 16 7 2" xfId="22719" xr:uid="{8CAAE20D-6F89-41EA-85EF-9F147AE8428F}"/>
    <cellStyle name="Total 16 8" xfId="11476" xr:uid="{7D49DCDB-AC0E-428A-A3CF-7F9CDCDC5E8B}"/>
    <cellStyle name="Total 16 8 2" xfId="23330" xr:uid="{88B3F690-091B-46FE-A9C2-3E8D9DC0249E}"/>
    <cellStyle name="Total 16 9" xfId="11161" xr:uid="{F675DCF8-068C-4A39-A21D-C564ECC84DA1}"/>
    <cellStyle name="Total 16 9 2" xfId="23026" xr:uid="{74AF36B6-64FD-440A-99D3-6193DA048B53}"/>
    <cellStyle name="Total 17" xfId="6232" xr:uid="{F53DC784-49ED-4F16-BF9A-D9C3D2EE9C22}"/>
    <cellStyle name="Total 17 10" xfId="11902" xr:uid="{A8539A57-E40B-48AB-9855-FED8C38F7E18}"/>
    <cellStyle name="Total 17 10 2" xfId="23729" xr:uid="{FE98436D-BF5B-417F-8A6D-4DC4B80EB8C9}"/>
    <cellStyle name="Total 17 11" xfId="10815" xr:uid="{60FEF678-1CA3-4631-94A2-BC933E0CE05D}"/>
    <cellStyle name="Total 17 11 2" xfId="22685" xr:uid="{5046C343-6CC9-472D-A720-A6B98613CC2C}"/>
    <cellStyle name="Total 17 12" xfId="11505" xr:uid="{61D9A5E9-5882-4C57-BB29-3F9B6ED12EB6}"/>
    <cellStyle name="Total 17 12 2" xfId="23359" xr:uid="{029786DF-DBBB-42EC-9EB2-56AB73C3ADA6}"/>
    <cellStyle name="Total 17 2" xfId="6860" xr:uid="{2FDB22E6-69F1-49D2-A8D6-88D29ADE0199}"/>
    <cellStyle name="Total 17 2 10" xfId="14569" xr:uid="{0E259FEC-AB68-4194-B682-6E4541DB8E69}"/>
    <cellStyle name="Total 17 2 10 2" xfId="26340" xr:uid="{62D16C13-E187-4117-91A5-1060D585A866}"/>
    <cellStyle name="Total 17 2 11" xfId="15522" xr:uid="{5C7C64A6-915B-4233-A7A7-A30957E4C7A9}"/>
    <cellStyle name="Total 17 2 11 2" xfId="27277" xr:uid="{4088E67F-0365-42CF-8859-05B78FE37830}"/>
    <cellStyle name="Total 17 2 2" xfId="7664" xr:uid="{C2CE936A-968B-4C77-96DF-E1E0A71256E1}"/>
    <cellStyle name="Total 17 2 2 10" xfId="17956" xr:uid="{111E6FBF-4764-470B-8BFD-51B4F9F2334A}"/>
    <cellStyle name="Total 17 2 2 10 2" xfId="29677" xr:uid="{584E59C7-580D-415F-9AE2-F58C7428745F}"/>
    <cellStyle name="Total 17 2 2 2" xfId="9307" xr:uid="{EA7612AB-1855-4EC9-A9EF-209D1C8B7A7C}"/>
    <cellStyle name="Total 17 2 2 2 2" xfId="13728" xr:uid="{D696D04F-89DC-4CC1-8323-6DEC00037EEF}"/>
    <cellStyle name="Total 17 2 2 2 2 2" xfId="25502" xr:uid="{CC5E4BA4-CEFF-486F-98EC-532B21B3BBA0}"/>
    <cellStyle name="Total 17 2 2 2 3" xfId="14690" xr:uid="{241889AA-A88C-4B33-8F2F-CA03B52D35D4}"/>
    <cellStyle name="Total 17 2 2 2 3 2" xfId="26461" xr:uid="{E2F745A0-894D-46F6-98C8-7ECD301CDCF3}"/>
    <cellStyle name="Total 17 2 2 2 4" xfId="15642" xr:uid="{280DE110-AC68-4FB9-ACFE-7F1DFB85AC07}"/>
    <cellStyle name="Total 17 2 2 2 4 2" xfId="27389" xr:uid="{FFFE12C4-5E5A-437C-B68C-33E6AC848DA2}"/>
    <cellStyle name="Total 17 2 2 2 5" xfId="16520" xr:uid="{61E2D0F2-1847-425F-B762-ED9E75D383FC}"/>
    <cellStyle name="Total 17 2 2 2 5 2" xfId="28267" xr:uid="{143BE39B-F608-4792-8276-E43064534C19}"/>
    <cellStyle name="Total 17 2 2 2 6" xfId="17385" xr:uid="{B9B8C2C3-46AD-4F80-B9CA-43E0124533D8}"/>
    <cellStyle name="Total 17 2 2 2 6 2" xfId="29106" xr:uid="{9E3F65F0-F29D-4ABC-A489-9AB11DDF131D}"/>
    <cellStyle name="Total 17 2 2 2 7" xfId="18161" xr:uid="{DD8A2B21-C889-446B-BFD7-9F2C1A1C4A5D}"/>
    <cellStyle name="Total 17 2 2 2 7 2" xfId="29882" xr:uid="{303C22D0-5BFC-47B9-B860-F913EF2E53B9}"/>
    <cellStyle name="Total 17 2 2 2 8" xfId="18918" xr:uid="{C61E5915-B780-468E-9CD6-03FFA673F95D}"/>
    <cellStyle name="Total 17 2 2 3" xfId="9744" xr:uid="{0D080722-1574-45DC-8ECE-0372114D1576}"/>
    <cellStyle name="Total 17 2 2 3 2" xfId="14149" xr:uid="{42544109-21EF-4F08-B0C1-59D2CF290A49}"/>
    <cellStyle name="Total 17 2 2 3 2 2" xfId="25922" xr:uid="{662623E1-7AF9-4348-95DB-ECC67741BAF2}"/>
    <cellStyle name="Total 17 2 2 3 3" xfId="15109" xr:uid="{4EC76937-36B1-4F3A-90B9-922B11B55DB2}"/>
    <cellStyle name="Total 17 2 2 3 3 2" xfId="26880" xr:uid="{96C30549-63F6-4332-A596-B1E2B067D495}"/>
    <cellStyle name="Total 17 2 2 3 4" xfId="16061" xr:uid="{FE9CED24-E76D-41EC-9499-AAC18A4D5076}"/>
    <cellStyle name="Total 17 2 2 3 4 2" xfId="27808" xr:uid="{953CCBF2-3358-4744-B395-B2468F46EA60}"/>
    <cellStyle name="Total 17 2 2 3 5" xfId="16935" xr:uid="{7AD1A229-6F60-4E53-9517-23A4095463AE}"/>
    <cellStyle name="Total 17 2 2 3 5 2" xfId="28682" xr:uid="{F31B3201-C7A1-4EC4-BD3B-10EFE0832CCC}"/>
    <cellStyle name="Total 17 2 2 3 6" xfId="17800" xr:uid="{529CA41F-3E82-4180-8FE5-79C756938B64}"/>
    <cellStyle name="Total 17 2 2 3 6 2" xfId="29521" xr:uid="{334BE92C-2564-4644-A057-AB8B8ACAB2D4}"/>
    <cellStyle name="Total 17 2 2 3 7" xfId="18576" xr:uid="{02A511A4-95CB-4983-AC28-234EA25A890E}"/>
    <cellStyle name="Total 17 2 2 3 7 2" xfId="30297" xr:uid="{E2B05B6F-3582-47F6-8688-F26B8A3B9C6C}"/>
    <cellStyle name="Total 17 2 2 3 8" xfId="19333" xr:uid="{32AC4A87-6395-4021-9AEB-FCA41DDD5C2E}"/>
    <cellStyle name="Total 17 2 2 4" xfId="12714" xr:uid="{1EAFDCBE-D6FC-4BCF-BD3D-6EA2FBEF782D}"/>
    <cellStyle name="Total 17 2 2 4 2" xfId="24512" xr:uid="{A217C000-1490-4BC2-8121-4C588DA349DE}"/>
    <cellStyle name="Total 17 2 2 5" xfId="13300" xr:uid="{5F6E5417-CFB7-45F0-ABB0-EE68D966DEC4}"/>
    <cellStyle name="Total 17 2 2 5 2" xfId="25083" xr:uid="{8F9E2B93-3540-49B8-A3AB-494F22CDFD28}"/>
    <cellStyle name="Total 17 2 2 6" xfId="14314" xr:uid="{BEBA2758-D882-4218-A178-FDBC64F917CA}"/>
    <cellStyle name="Total 17 2 2 6 2" xfId="26087" xr:uid="{61826D29-0904-4E75-AD45-23093C87B296}"/>
    <cellStyle name="Total 17 2 2 7" xfId="15274" xr:uid="{E0F68DBA-09AA-452F-93B5-0077AEF66041}"/>
    <cellStyle name="Total 17 2 2 7 2" xfId="27043" xr:uid="{120114D1-BD62-4CC4-96FB-CDD3AF946CD4}"/>
    <cellStyle name="Total 17 2 2 8" xfId="16218" xr:uid="{8721196F-E34E-4F9C-958F-D815F7A5F89A}"/>
    <cellStyle name="Total 17 2 2 8 2" xfId="27965" xr:uid="{66C91C81-0EAB-4D5C-B072-DE4566141D12}"/>
    <cellStyle name="Total 17 2 2 9" xfId="17091" xr:uid="{822E41D7-43D1-49A5-9076-036950608DE8}"/>
    <cellStyle name="Total 17 2 2 9 2" xfId="28838" xr:uid="{8B06F61F-F290-4051-BA34-13CF9B6F2FAD}"/>
    <cellStyle name="Total 17 2 3" xfId="8505" xr:uid="{B47E58FF-6EA7-4C7E-89C2-3375C7FAFD0B}"/>
    <cellStyle name="Total 17 2 3 2" xfId="13246" xr:uid="{E92907E0-4B0C-4587-9169-178F684A1CE3}"/>
    <cellStyle name="Total 17 2 3 2 2" xfId="25032" xr:uid="{35D023A4-4308-4CC5-8EF1-D992120E10C9}"/>
    <cellStyle name="Total 17 2 3 3" xfId="14266" xr:uid="{9D56AE2C-CE65-44DA-94E1-B90C2DE4B43E}"/>
    <cellStyle name="Total 17 2 3 3 2" xfId="26039" xr:uid="{D6A6FE29-7DFF-4857-9EC1-A54729F8BE24}"/>
    <cellStyle name="Total 17 2 3 4" xfId="15226" xr:uid="{6D7406C3-5612-41F7-A814-E3830128F7D8}"/>
    <cellStyle name="Total 17 2 3 4 2" xfId="26995" xr:uid="{F4C693CF-C95C-49A2-9800-9CCC00E3E241}"/>
    <cellStyle name="Total 17 2 3 5" xfId="16175" xr:uid="{2A9E9369-1FAD-42E4-96E4-3F90E0032113}"/>
    <cellStyle name="Total 17 2 3 5 2" xfId="27922" xr:uid="{EB5C6D65-275A-4AFB-81C2-B320827E0A4C}"/>
    <cellStyle name="Total 17 2 3 6" xfId="17048" xr:uid="{782A1121-EC33-43A4-99F1-68A9B45C4019}"/>
    <cellStyle name="Total 17 2 3 6 2" xfId="28795" xr:uid="{2BD69031-2430-46E2-ACE1-2D13251FF03E}"/>
    <cellStyle name="Total 17 2 3 7" xfId="17913" xr:uid="{F3E1426F-768B-4C07-909E-B66ADAC084DA}"/>
    <cellStyle name="Total 17 2 3 7 2" xfId="29634" xr:uid="{16EBAB0D-86CD-4BC2-8C2B-1B5EF1C0FB15}"/>
    <cellStyle name="Total 17 2 3 8" xfId="18689" xr:uid="{6B80BDD6-FDA4-4E64-8D68-BA4F2FB6146E}"/>
    <cellStyle name="Total 17 2 4" xfId="9515" xr:uid="{A7985E08-8462-4021-ABBB-547C258D0970}"/>
    <cellStyle name="Total 17 2 4 2" xfId="13920" xr:uid="{58358587-7DAD-456B-ACAA-96FF8C0A6D99}"/>
    <cellStyle name="Total 17 2 4 2 2" xfId="25693" xr:uid="{7E241611-CDD5-4FA4-BE0F-A51B24E482F6}"/>
    <cellStyle name="Total 17 2 4 3" xfId="14880" xr:uid="{A1CE5037-573D-44F1-A3D9-5466B2DC91F8}"/>
    <cellStyle name="Total 17 2 4 3 2" xfId="26651" xr:uid="{488AE3A4-0E4C-46A5-9659-CA8DEE004FF0}"/>
    <cellStyle name="Total 17 2 4 4" xfId="15832" xr:uid="{C3A0A567-CF92-4CDA-909A-C1BB4D0CD203}"/>
    <cellStyle name="Total 17 2 4 4 2" xfId="27579" xr:uid="{DC167953-81C4-43F3-A267-F7B45A44568E}"/>
    <cellStyle name="Total 17 2 4 5" xfId="16706" xr:uid="{F7528618-C5CF-48C3-9B80-EBF60FE9FA30}"/>
    <cellStyle name="Total 17 2 4 5 2" xfId="28453" xr:uid="{2F5A4F85-681F-46B2-93F7-3D9CD4950B15}"/>
    <cellStyle name="Total 17 2 4 6" xfId="17571" xr:uid="{7BB454F3-330E-4B25-9D66-4C0FFD12B41D}"/>
    <cellStyle name="Total 17 2 4 6 2" xfId="29292" xr:uid="{AEA6513B-1F47-42F1-ADE9-38C09A922851}"/>
    <cellStyle name="Total 17 2 4 7" xfId="18347" xr:uid="{77321B9C-1603-4020-9BB4-F0559021F50D}"/>
    <cellStyle name="Total 17 2 4 7 2" xfId="30068" xr:uid="{10F2C9B0-8F2C-42A6-B374-84F81F2385AC}"/>
    <cellStyle name="Total 17 2 4 8" xfId="19104" xr:uid="{1CEEB5DC-FDE9-4286-8F01-A41B9899D5DF}"/>
    <cellStyle name="Total 17 2 5" xfId="12217" xr:uid="{0D1D39C5-510D-4BC6-AB87-11C4DA957EDE}"/>
    <cellStyle name="Total 17 2 5 2" xfId="24034" xr:uid="{2AA74071-8227-4B96-82F0-E5EDA1F0103A}"/>
    <cellStyle name="Total 17 2 6" xfId="10546" xr:uid="{4B465B4D-41F6-4862-9A90-4495060865A7}"/>
    <cellStyle name="Total 17 2 6 2" xfId="22418" xr:uid="{84308139-048B-49C5-850B-D9187DFB6CF4}"/>
    <cellStyle name="Total 17 2 7" xfId="12323" xr:uid="{478E5EA4-93DC-40C5-A7DD-C99AF02DB246}"/>
    <cellStyle name="Total 17 2 7 2" xfId="24139" xr:uid="{848844F6-51E0-41B8-BEAA-300B4ADC2E5D}"/>
    <cellStyle name="Total 17 2 8" xfId="10450" xr:uid="{25835CEB-35B5-4E36-A1F8-94592F117E99}"/>
    <cellStyle name="Total 17 2 8 2" xfId="22322" xr:uid="{6D399A5E-EB1F-4746-A282-D990080779A2}"/>
    <cellStyle name="Total 17 2 9" xfId="13593" xr:uid="{6CFABCA0-C770-423D-9E9E-2A837688BFDB}"/>
    <cellStyle name="Total 17 2 9 2" xfId="25369" xr:uid="{68CF3F99-CC3B-4D61-B2F2-4D3B3B73A124}"/>
    <cellStyle name="Total 17 3" xfId="7127" xr:uid="{CB601F3A-6DB5-4E33-BE8E-A0684E7D4AC2}"/>
    <cellStyle name="Total 17 3 10" xfId="11692" xr:uid="{80197FD2-1912-468D-93B2-1E863A98180C}"/>
    <cellStyle name="Total 17 3 10 2" xfId="23526" xr:uid="{B639B13D-E78C-458A-B407-55CE3A556EEC}"/>
    <cellStyle name="Total 17 3 2" xfId="8770" xr:uid="{82A84739-E8FF-4E63-B49E-E7991606268A}"/>
    <cellStyle name="Total 17 3 2 2" xfId="13429" xr:uid="{000ADF76-D8D5-47EB-8A1C-E61E0EF6FF6E}"/>
    <cellStyle name="Total 17 3 2 2 2" xfId="25212" xr:uid="{019D58E4-5B13-4905-8743-AC957E5C1479}"/>
    <cellStyle name="Total 17 3 2 3" xfId="14435" xr:uid="{5AD1E1AF-2DB2-4D0C-AF33-56989560AF6B}"/>
    <cellStyle name="Total 17 3 2 3 2" xfId="26207" xr:uid="{DC63CDB6-2FA0-40DC-8E49-2B05CFBAB5A0}"/>
    <cellStyle name="Total 17 3 2 4" xfId="15393" xr:uid="{144FBC46-C929-4576-8453-D83BA1F4A5FF}"/>
    <cellStyle name="Total 17 3 2 4 2" xfId="27154" xr:uid="{D4EA03ED-B183-434D-9E4A-23DDE2AFC6B8}"/>
    <cellStyle name="Total 17 3 2 5" xfId="16319" xr:uid="{9C73A22C-F965-4B3C-98D2-66694C4217D2}"/>
    <cellStyle name="Total 17 3 2 5 2" xfId="28066" xr:uid="{1721DF02-5A59-4B03-B346-4049367BA17C}"/>
    <cellStyle name="Total 17 3 2 6" xfId="17190" xr:uid="{9468D106-67F4-431F-852B-5886891185D3}"/>
    <cellStyle name="Total 17 3 2 6 2" xfId="28934" xr:uid="{7CD4927C-3F3F-40E1-AD03-5935CB1DB381}"/>
    <cellStyle name="Total 17 3 2 7" xfId="18037" xr:uid="{6A0A8C96-F4D7-4A7E-ADA2-58479E7EE1B2}"/>
    <cellStyle name="Total 17 3 2 7 2" xfId="29758" xr:uid="{524CED85-1136-4EF6-8CDE-FB2D5D429332}"/>
    <cellStyle name="Total 17 3 2 8" xfId="18804" xr:uid="{652AFDF9-D833-4B4E-B385-089E23BDC6A9}"/>
    <cellStyle name="Total 17 3 3" xfId="9630" xr:uid="{3908DF0E-8719-4E7C-B94F-980C96EBFAD0}"/>
    <cellStyle name="Total 17 3 3 2" xfId="14035" xr:uid="{367DCECC-B5FF-4D7C-940B-556C9FF70F78}"/>
    <cellStyle name="Total 17 3 3 2 2" xfId="25808" xr:uid="{829C6CEF-6FC4-4BDA-8DF5-BF6E7C4AC305}"/>
    <cellStyle name="Total 17 3 3 3" xfId="14995" xr:uid="{3E994CDE-6C89-493F-8FC9-215E61327376}"/>
    <cellStyle name="Total 17 3 3 3 2" xfId="26766" xr:uid="{903405DA-B5BE-4CE1-A62F-0065CDCD2823}"/>
    <cellStyle name="Total 17 3 3 4" xfId="15947" xr:uid="{D08774F4-4C1A-429B-B879-E3C369A6B332}"/>
    <cellStyle name="Total 17 3 3 4 2" xfId="27694" xr:uid="{9BCC1179-BD91-4FB2-A423-ED42D4271BF9}"/>
    <cellStyle name="Total 17 3 3 5" xfId="16821" xr:uid="{97D67231-91C8-4702-9D83-6B0E0D7B74E9}"/>
    <cellStyle name="Total 17 3 3 5 2" xfId="28568" xr:uid="{2E1039EC-442E-4056-ADE3-1F1E1DFDAF05}"/>
    <cellStyle name="Total 17 3 3 6" xfId="17686" xr:uid="{3203CCB2-FCFB-41B7-8C76-4FD0F9FFAE32}"/>
    <cellStyle name="Total 17 3 3 6 2" xfId="29407" xr:uid="{A55CA010-A85D-4D47-A7C2-10757719A84B}"/>
    <cellStyle name="Total 17 3 3 7" xfId="18462" xr:uid="{4160F042-670C-4809-B827-3C66765851A2}"/>
    <cellStyle name="Total 17 3 3 7 2" xfId="30183" xr:uid="{F2365BE6-A467-46CC-BBAA-C3B225BA1E3E}"/>
    <cellStyle name="Total 17 3 3 8" xfId="19219" xr:uid="{BF3A0ADF-1090-4E58-9AF9-4E7B17149969}"/>
    <cellStyle name="Total 17 3 4" xfId="12400" xr:uid="{80C221E7-56DF-4B79-B534-28880159C7FA}"/>
    <cellStyle name="Total 17 3 4 2" xfId="24214" xr:uid="{DC2F9305-B71E-459A-863A-B880AD7F7A28}"/>
    <cellStyle name="Total 17 3 5" xfId="10377" xr:uid="{E3A44F1A-EDCB-434D-9ADB-4C9588D1E1AB}"/>
    <cellStyle name="Total 17 3 5 2" xfId="22249" xr:uid="{149481E0-00E3-45DB-AC4F-CDF62CD90CD5}"/>
    <cellStyle name="Total 17 3 6" xfId="12062" xr:uid="{4269B6F8-5AB1-4BF2-932B-D67F0C7C2B74}"/>
    <cellStyle name="Total 17 3 6 2" xfId="23883" xr:uid="{6491BD16-EA20-49DE-98FE-41291D6604A4}"/>
    <cellStyle name="Total 17 3 7" xfId="10688" xr:uid="{0D7CC3C7-E3B4-4930-AAFD-7011D4FBF5D8}"/>
    <cellStyle name="Total 17 3 7 2" xfId="22560" xr:uid="{B28DD599-8DE7-4269-A96F-8754AA5153EF}"/>
    <cellStyle name="Total 17 3 8" xfId="12530" xr:uid="{24138CC4-0D24-4677-BC56-F347476FA881}"/>
    <cellStyle name="Total 17 3 8 2" xfId="24340" xr:uid="{E9F1A900-BB17-4E65-A493-4E9EFCC52FFC}"/>
    <cellStyle name="Total 17 3 9" xfId="10269" xr:uid="{D4A02DCA-0388-4489-BF5C-47F3F902D4FE}"/>
    <cellStyle name="Total 17 3 9 2" xfId="22144" xr:uid="{32195B6D-BB61-40DA-B093-893C8AD55938}"/>
    <cellStyle name="Total 17 4" xfId="7971" xr:uid="{DCAE89B5-3D5A-4BC6-B7C9-58D3D85841FD}"/>
    <cellStyle name="Total 17 4 2" xfId="12940" xr:uid="{8495EFC6-2989-4ED7-ADF2-301EA3F1AC27}"/>
    <cellStyle name="Total 17 4 2 2" xfId="24734" xr:uid="{2BC63840-2288-4B2B-A154-B40D28B85E89}"/>
    <cellStyle name="Total 17 4 3" xfId="9950" xr:uid="{63EE1C57-66B5-4F1C-904C-6C2C967C6ABC}"/>
    <cellStyle name="Total 17 4 3 2" xfId="21825" xr:uid="{73BFEB09-3E95-43EF-A356-11E54FA9FA85}"/>
    <cellStyle name="Total 17 4 4" xfId="13665" xr:uid="{E96870AB-631D-494B-97CC-578D6FF2EFEE}"/>
    <cellStyle name="Total 17 4 4 2" xfId="25440" xr:uid="{770AC5C1-616B-451E-8F0A-A9EC24183F42}"/>
    <cellStyle name="Total 17 4 5" xfId="14629" xr:uid="{D908CA98-CFF5-4311-AC14-D65233854614}"/>
    <cellStyle name="Total 17 4 5 2" xfId="26400" xr:uid="{18FF8C76-6A3C-4790-99A1-CB89EFAE57D4}"/>
    <cellStyle name="Total 17 4 6" xfId="15581" xr:uid="{9322D6B0-C845-47CC-8EB7-C16171D075E4}"/>
    <cellStyle name="Total 17 4 6 2" xfId="27332" xr:uid="{4BEC8FE0-2645-4C98-AC6E-85B6623FDB17}"/>
    <cellStyle name="Total 17 4 7" xfId="16463" xr:uid="{4E8C5B4B-F0C3-4483-A7A3-E8A0D26E9B09}"/>
    <cellStyle name="Total 17 4 7 2" xfId="28210" xr:uid="{F712D3D2-C33D-4B4E-B8B8-91801B870318}"/>
    <cellStyle name="Total 17 4 8" xfId="17331" xr:uid="{EE10881B-6B52-45E5-A5B9-F718588CE97A}"/>
    <cellStyle name="Total 17 5" xfId="9402" xr:uid="{0CCD1B0D-80C2-4784-B02C-B22C153CC36B}"/>
    <cellStyle name="Total 17 5 2" xfId="13807" xr:uid="{F6FB7452-EEC4-46F1-98FA-FAE41D8082E5}"/>
    <cellStyle name="Total 17 5 2 2" xfId="25580" xr:uid="{791F0015-3C65-40D2-9E03-87839A837563}"/>
    <cellStyle name="Total 17 5 3" xfId="14767" xr:uid="{9EB6B419-7260-44A0-9AFE-BC5663A67193}"/>
    <cellStyle name="Total 17 5 3 2" xfId="26538" xr:uid="{D99CE302-3C00-4D99-9706-74CFE08DB554}"/>
    <cellStyle name="Total 17 5 4" xfId="15719" xr:uid="{08D32F47-FFEF-4A2B-81CE-C5B504109F14}"/>
    <cellStyle name="Total 17 5 4 2" xfId="27466" xr:uid="{63A3BEE2-9900-4CF4-8023-4B0E5063D2C5}"/>
    <cellStyle name="Total 17 5 5" xfId="16593" xr:uid="{3ADB20B5-B532-4D13-A496-DD7FF35825F7}"/>
    <cellStyle name="Total 17 5 5 2" xfId="28340" xr:uid="{552B420F-E3A2-4DE2-8F09-7B6593FEE803}"/>
    <cellStyle name="Total 17 5 6" xfId="17458" xr:uid="{B3BA288A-0FD9-4604-95C9-642438CAA6D3}"/>
    <cellStyle name="Total 17 5 6 2" xfId="29179" xr:uid="{1554AECD-9689-44A6-9D1F-A4B52323585F}"/>
    <cellStyle name="Total 17 5 7" xfId="18234" xr:uid="{6DBEBFE1-EF12-43DC-AB07-01DE625B7035}"/>
    <cellStyle name="Total 17 5 7 2" xfId="29955" xr:uid="{8BF91F73-AB0B-409F-9772-75106C63B977}"/>
    <cellStyle name="Total 17 5 8" xfId="18991" xr:uid="{25417D35-DDCE-4B10-BCA0-78A2B705D1D1}"/>
    <cellStyle name="Total 17 6" xfId="11866" xr:uid="{0FEC5725-BB4F-44AC-A498-8C98B89BFF29}"/>
    <cellStyle name="Total 17 6 2" xfId="23693" xr:uid="{9613FB96-3AA5-481C-BD5C-A18CFD1B5596}"/>
    <cellStyle name="Total 17 7" xfId="10849" xr:uid="{684C5A1D-340C-49FB-B9FC-D3094DFEC497}"/>
    <cellStyle name="Total 17 7 2" xfId="22718" xr:uid="{9B2A3459-EF5A-416E-AE79-AD7443366FB0}"/>
    <cellStyle name="Total 17 8" xfId="11477" xr:uid="{5AE68BF0-B71C-4DDA-9C83-9AF85AA58559}"/>
    <cellStyle name="Total 17 8 2" xfId="23331" xr:uid="{49A29D22-25FA-46B7-99DD-6D1E79D75975}"/>
    <cellStyle name="Total 17 9" xfId="11160" xr:uid="{FE731CC2-45E1-4C8C-8F0F-39877CB242B2}"/>
    <cellStyle name="Total 17 9 2" xfId="23025" xr:uid="{D64C3621-BCEA-49F7-98F1-AA6A0CA71244}"/>
    <cellStyle name="Total 18" xfId="6233" xr:uid="{896486A2-638A-42AE-AADA-60B11BCB5B55}"/>
    <cellStyle name="Total 18 10" xfId="11159" xr:uid="{8000D5AB-8B31-4843-961A-EFE52AC5DC64}"/>
    <cellStyle name="Total 18 10 2" xfId="23024" xr:uid="{C51D093F-537A-44DA-92C9-432BD6924DF3}"/>
    <cellStyle name="Total 18 11" xfId="12484" xr:uid="{9E7A1DAF-C96C-45F3-936A-DF4696B41067}"/>
    <cellStyle name="Total 18 11 2" xfId="24298" xr:uid="{BE82197D-2A5B-4A4F-A023-5C69E9F4DE10}"/>
    <cellStyle name="Total 18 12" xfId="10297" xr:uid="{612B0E5B-6BF2-45A0-8325-FC0A7F0E3BB1}"/>
    <cellStyle name="Total 18 12 2" xfId="22169" xr:uid="{FD29305D-FD64-4BDC-B7D4-C00B6A19D4A1}"/>
    <cellStyle name="Total 18 13" xfId="12070" xr:uid="{44D8A5D2-E5BB-4B50-B900-A20DAE17FEAB}"/>
    <cellStyle name="Total 18 13 2" xfId="23891" xr:uid="{6E09BAF7-AFF9-4CC1-AB2A-A12DC9746D07}"/>
    <cellStyle name="Total 18 2" xfId="6234" xr:uid="{17CFA385-617F-4538-BE67-F723958B646A}"/>
    <cellStyle name="Total 18 2 10" xfId="13513" xr:uid="{75AF61AA-E721-4543-B07D-366D3DFC02EB}"/>
    <cellStyle name="Total 18 2 10 2" xfId="25294" xr:uid="{2C7281AD-8EE8-47C9-B5D5-5FA442521766}"/>
    <cellStyle name="Total 18 2 11" xfId="14514" xr:uid="{63D78A02-020D-48BA-90B4-6514B02FF14C}"/>
    <cellStyle name="Total 18 2 11 2" xfId="26286" xr:uid="{72F9054E-EAB5-43C0-B4FE-AD6E32E35E7C}"/>
    <cellStyle name="Total 18 2 12" xfId="15472" xr:uid="{3311C6A8-E7DD-4F0E-AE92-36BB2EF9A823}"/>
    <cellStyle name="Total 18 2 12 2" xfId="27232" xr:uid="{8ACFB797-61CC-42E5-BB59-012B8691B259}"/>
    <cellStyle name="Total 18 2 2" xfId="6862" xr:uid="{2051A5F8-4BDB-4C71-89D1-CD169898D4BE}"/>
    <cellStyle name="Total 18 2 2 10" xfId="9810" xr:uid="{3C6F132C-B27A-44CD-BFBF-9EDD11E8E272}"/>
    <cellStyle name="Total 18 2 2 10 2" xfId="21686" xr:uid="{3C1623E3-60BB-47C5-BDE9-AB0A4FBAE8CA}"/>
    <cellStyle name="Total 18 2 2 11" xfId="12698" xr:uid="{1D15D53C-6D54-4E38-8345-601F8FB9FAF3}"/>
    <cellStyle name="Total 18 2 2 11 2" xfId="24497" xr:uid="{EC86800A-5A4D-4B4D-8C83-850E3D2A1D5A}"/>
    <cellStyle name="Total 18 2 2 2" xfId="7665" xr:uid="{13B2CCBB-C431-4E41-8762-C415CD9ECF86}"/>
    <cellStyle name="Total 18 2 2 2 10" xfId="16413" xr:uid="{128D6893-554A-45F9-9C16-C37608ECE3B7}"/>
    <cellStyle name="Total 18 2 2 2 10 2" xfId="28160" xr:uid="{E7A7E4AB-EB0F-4BB0-8E7C-CB6D98FB476F}"/>
    <cellStyle name="Total 18 2 2 2 2" xfId="9308" xr:uid="{EF2EBE4F-A5B4-4075-A839-40DA890FEE76}"/>
    <cellStyle name="Total 18 2 2 2 2 2" xfId="13729" xr:uid="{06D3FCF6-3109-4E9B-9028-4989FB302547}"/>
    <cellStyle name="Total 18 2 2 2 2 2 2" xfId="25503" xr:uid="{3C2707E8-3EC3-44FA-A1EB-43E90ED065AB}"/>
    <cellStyle name="Total 18 2 2 2 2 3" xfId="14691" xr:uid="{52E3C679-051F-4CCC-92BB-815E59A4F9F5}"/>
    <cellStyle name="Total 18 2 2 2 2 3 2" xfId="26462" xr:uid="{D3D4A71E-AB67-4606-87AD-AC306FA21B1D}"/>
    <cellStyle name="Total 18 2 2 2 2 4" xfId="15643" xr:uid="{25A8D755-517E-48B5-8AB6-DFA959B870A6}"/>
    <cellStyle name="Total 18 2 2 2 2 4 2" xfId="27390" xr:uid="{0DF85622-E7D9-4497-AF3B-0139F8EF7E1E}"/>
    <cellStyle name="Total 18 2 2 2 2 5" xfId="16521" xr:uid="{3B0FFABF-8062-42F1-B764-67AD979C86EC}"/>
    <cellStyle name="Total 18 2 2 2 2 5 2" xfId="28268" xr:uid="{2D0EC0B6-953C-499B-B5C3-A8735D2749E1}"/>
    <cellStyle name="Total 18 2 2 2 2 6" xfId="17386" xr:uid="{F2DE7A00-2B45-49F0-AD48-B4EBE758DFAD}"/>
    <cellStyle name="Total 18 2 2 2 2 6 2" xfId="29107" xr:uid="{1C2E1393-AA76-4E36-A7D4-F6C1A1971360}"/>
    <cellStyle name="Total 18 2 2 2 2 7" xfId="18162" xr:uid="{7E3B901E-24AF-422F-AB67-3F2A3F5EC1D7}"/>
    <cellStyle name="Total 18 2 2 2 2 7 2" xfId="29883" xr:uid="{97B3EDDF-1E08-4385-97A4-946AB706E32D}"/>
    <cellStyle name="Total 18 2 2 2 2 8" xfId="18919" xr:uid="{F2A58C55-0835-4762-9A0D-B946CEA4DC42}"/>
    <cellStyle name="Total 18 2 2 2 3" xfId="9745" xr:uid="{9AEF46AD-EC29-4974-82AA-19C4247FF9A2}"/>
    <cellStyle name="Total 18 2 2 2 3 2" xfId="14150" xr:uid="{8CB09C00-736D-42F6-A202-E13E89D315C8}"/>
    <cellStyle name="Total 18 2 2 2 3 2 2" xfId="25923" xr:uid="{B570CA52-38AD-4101-A353-78CE83BEF1A4}"/>
    <cellStyle name="Total 18 2 2 2 3 3" xfId="15110" xr:uid="{2A3D1BD8-5C1B-4BDA-9886-0A6DEFAD4D74}"/>
    <cellStyle name="Total 18 2 2 2 3 3 2" xfId="26881" xr:uid="{23B5F2B0-980B-4646-B800-29EB53339CAE}"/>
    <cellStyle name="Total 18 2 2 2 3 4" xfId="16062" xr:uid="{1B98AFD5-D354-4A41-8C6F-D662EAF74A3E}"/>
    <cellStyle name="Total 18 2 2 2 3 4 2" xfId="27809" xr:uid="{E0A26FE1-4338-4A83-B242-0C83D05E7FCA}"/>
    <cellStyle name="Total 18 2 2 2 3 5" xfId="16936" xr:uid="{0D21FFF3-41D0-40CB-B0FC-FD4107B44597}"/>
    <cellStyle name="Total 18 2 2 2 3 5 2" xfId="28683" xr:uid="{94068496-E488-47BC-9B84-7ACEA6420CC4}"/>
    <cellStyle name="Total 18 2 2 2 3 6" xfId="17801" xr:uid="{EF364B74-D18C-4D01-95B1-285FB5DB9061}"/>
    <cellStyle name="Total 18 2 2 2 3 6 2" xfId="29522" xr:uid="{F9199A7D-8BB8-47A9-A4E6-481644732E5E}"/>
    <cellStyle name="Total 18 2 2 2 3 7" xfId="18577" xr:uid="{802875CF-5F3E-43A1-8EE3-16ABB7B2C7B3}"/>
    <cellStyle name="Total 18 2 2 2 3 7 2" xfId="30298" xr:uid="{984448A1-16E5-43C5-8822-91113E88B56F}"/>
    <cellStyle name="Total 18 2 2 2 3 8" xfId="19334" xr:uid="{16D4E43F-2D7E-49B1-BCAB-35BB271BA072}"/>
    <cellStyle name="Total 18 2 2 2 4" xfId="12715" xr:uid="{F6CB7813-4E63-41F8-A892-968E5EC6AA5F}"/>
    <cellStyle name="Total 18 2 2 2 4 2" xfId="24513" xr:uid="{D399113A-0CCE-4D0E-B8ED-627FE06A1FA9}"/>
    <cellStyle name="Total 18 2 2 2 5" xfId="12273" xr:uid="{7B183E76-F2FB-445E-A6C5-27D3955F6120}"/>
    <cellStyle name="Total 18 2 2 2 5 2" xfId="24089" xr:uid="{ABAAFF46-A298-421C-A778-E7D47319B48B}"/>
    <cellStyle name="Total 18 2 2 2 6" xfId="10495" xr:uid="{246794B6-2AEE-442B-8FED-1DD0A864ED61}"/>
    <cellStyle name="Total 18 2 2 2 6 2" xfId="22367" xr:uid="{3CEA485C-361F-4D33-9E57-E90DC628448C}"/>
    <cellStyle name="Total 18 2 2 2 7" xfId="13583" xr:uid="{D13DF79B-BFF7-425C-BAF2-9FFEE0EBB1C8}"/>
    <cellStyle name="Total 18 2 2 2 7 2" xfId="25359" xr:uid="{2C8F7ED4-E4E0-45BD-AC96-00DB8FEA7137}"/>
    <cellStyle name="Total 18 2 2 2 8" xfId="14561" xr:uid="{B4C0296C-FDEA-487F-888D-51679DC693FA}"/>
    <cellStyle name="Total 18 2 2 2 8 2" xfId="26332" xr:uid="{BB348C9F-35B7-4EAC-B91A-FF44D438B6BA}"/>
    <cellStyle name="Total 18 2 2 2 9" xfId="15514" xr:uid="{282850D8-DFD2-4795-865A-8181F4D03D48}"/>
    <cellStyle name="Total 18 2 2 2 9 2" xfId="27269" xr:uid="{58769570-0A8F-47DC-BDFE-1C786A68D77F}"/>
    <cellStyle name="Total 18 2 2 3" xfId="8507" xr:uid="{9E227C5A-5B7D-4B77-B67F-1D4DB5AEAC67}"/>
    <cellStyle name="Total 18 2 2 3 2" xfId="13248" xr:uid="{44517839-6A08-400C-BCC2-B4ADAB8793CD}"/>
    <cellStyle name="Total 18 2 2 3 2 2" xfId="25034" xr:uid="{E05BB11A-72CB-47D9-88BF-7E206B149F58}"/>
    <cellStyle name="Total 18 2 2 3 3" xfId="14268" xr:uid="{CF3F5A74-A7A1-4BA6-8AED-3A8160A3AD5F}"/>
    <cellStyle name="Total 18 2 2 3 3 2" xfId="26041" xr:uid="{AAC35F47-3219-4CA3-997F-FF719822FB7F}"/>
    <cellStyle name="Total 18 2 2 3 4" xfId="15228" xr:uid="{6E2D9DA2-377D-413A-A485-80F7CA215597}"/>
    <cellStyle name="Total 18 2 2 3 4 2" xfId="26997" xr:uid="{944CC04B-7D1F-4DDE-8CDE-B57D2EA71758}"/>
    <cellStyle name="Total 18 2 2 3 5" xfId="16177" xr:uid="{E0DC4D69-D59C-4A0D-8AF6-EC096FC6C893}"/>
    <cellStyle name="Total 18 2 2 3 5 2" xfId="27924" xr:uid="{564A9954-395F-4422-A4FE-17FB1B3CC056}"/>
    <cellStyle name="Total 18 2 2 3 6" xfId="17050" xr:uid="{19FA276F-762A-4FC2-8752-373C7A90D4DD}"/>
    <cellStyle name="Total 18 2 2 3 6 2" xfId="28797" xr:uid="{2B5C6760-6B88-4BC9-A568-233D719B22CA}"/>
    <cellStyle name="Total 18 2 2 3 7" xfId="17915" xr:uid="{E4D56D0D-D0FE-4099-8F96-761CBB6AE138}"/>
    <cellStyle name="Total 18 2 2 3 7 2" xfId="29636" xr:uid="{D8084A2B-2C96-4E28-A3EF-329677F61291}"/>
    <cellStyle name="Total 18 2 2 3 8" xfId="18691" xr:uid="{2A6B87AF-60F3-442C-8B14-CCE008B6C320}"/>
    <cellStyle name="Total 18 2 2 4" xfId="9517" xr:uid="{7D47B44A-2204-450E-94FF-942BB9FF374D}"/>
    <cellStyle name="Total 18 2 2 4 2" xfId="13922" xr:uid="{8F78B6E5-84BA-4FC2-9C9B-9A28C416C0FC}"/>
    <cellStyle name="Total 18 2 2 4 2 2" xfId="25695" xr:uid="{6302F3FF-39A2-4C8B-9DB4-7578BCDBBADF}"/>
    <cellStyle name="Total 18 2 2 4 3" xfId="14882" xr:uid="{9199AD9B-9656-4997-A822-ECA4446EAE25}"/>
    <cellStyle name="Total 18 2 2 4 3 2" xfId="26653" xr:uid="{04A346AB-664B-443E-8595-BBE1C4CADB82}"/>
    <cellStyle name="Total 18 2 2 4 4" xfId="15834" xr:uid="{D51790BD-8E48-4FAD-B69A-0C9A3CBBED95}"/>
    <cellStyle name="Total 18 2 2 4 4 2" xfId="27581" xr:uid="{AE5716EC-90E8-432C-A6A5-E7BCC71A34C2}"/>
    <cellStyle name="Total 18 2 2 4 5" xfId="16708" xr:uid="{B0BE7E18-9626-4BA5-8869-773338EA1659}"/>
    <cellStyle name="Total 18 2 2 4 5 2" xfId="28455" xr:uid="{54CAE0CA-B1E6-4A27-8CE6-9E20CAB46279}"/>
    <cellStyle name="Total 18 2 2 4 6" xfId="17573" xr:uid="{61C81828-94D3-4DD3-822E-C39703BE14F5}"/>
    <cellStyle name="Total 18 2 2 4 6 2" xfId="29294" xr:uid="{B66F1831-ACD8-4FD0-BD56-090B7F9424B7}"/>
    <cellStyle name="Total 18 2 2 4 7" xfId="18349" xr:uid="{3BE1876E-335C-4C58-930C-F727310F15E7}"/>
    <cellStyle name="Total 18 2 2 4 7 2" xfId="30070" xr:uid="{C3D47EBE-FF14-49B2-A69C-99CBD0799F13}"/>
    <cellStyle name="Total 18 2 2 4 8" xfId="19106" xr:uid="{12B2EE61-803D-4287-95BE-28636A541BD5}"/>
    <cellStyle name="Total 18 2 2 5" xfId="12219" xr:uid="{7EFBA757-2EA0-4822-956C-DDE33A855B17}"/>
    <cellStyle name="Total 18 2 2 5 2" xfId="24036" xr:uid="{EE99B927-4413-4643-9A0A-CA2F4ACA0F5C}"/>
    <cellStyle name="Total 18 2 2 6" xfId="10544" xr:uid="{103000F6-88B5-4BAF-9A6D-99E584E55DE4}"/>
    <cellStyle name="Total 18 2 2 6 2" xfId="22416" xr:uid="{85FF1D26-B013-4837-899D-B95D4E086C6E}"/>
    <cellStyle name="Total 18 2 2 7" xfId="12865" xr:uid="{7AED87AC-5396-41C5-8787-6E6F2E8D5097}"/>
    <cellStyle name="Total 18 2 2 7 2" xfId="24659" xr:uid="{5BE127D5-D1A9-4E6A-9E9E-517E148C616B}"/>
    <cellStyle name="Total 18 2 2 8" xfId="10017" xr:uid="{F3BC6721-3D87-40CE-A874-5E17FE120836}"/>
    <cellStyle name="Total 18 2 2 8 2" xfId="21892" xr:uid="{CF404D13-4898-458D-8B2C-9A8C1AC3BCCD}"/>
    <cellStyle name="Total 18 2 2 9" xfId="13125" xr:uid="{033F7729-83B5-47E0-B0CF-E7850D18CC3D}"/>
    <cellStyle name="Total 18 2 2 9 2" xfId="24912" xr:uid="{A33B3D2A-2921-4DC1-8E78-EBC828C95083}"/>
    <cellStyle name="Total 18 2 3" xfId="7129" xr:uid="{53553F2E-2CCB-4D2D-86F9-DC9012928E5B}"/>
    <cellStyle name="Total 18 2 3 10" xfId="17293" xr:uid="{51171184-8A9A-40C4-B026-50AE1D4F4499}"/>
    <cellStyle name="Total 18 2 3 10 2" xfId="29036" xr:uid="{3879CD68-2A45-4D7C-A090-C48A30CCFCFF}"/>
    <cellStyle name="Total 18 2 3 2" xfId="8772" xr:uid="{51FFBE4E-A586-43D1-93C5-62F621D35346}"/>
    <cellStyle name="Total 18 2 3 2 2" xfId="13431" xr:uid="{3B7A6446-01D7-4FC5-B686-8375497DECE6}"/>
    <cellStyle name="Total 18 2 3 2 2 2" xfId="25214" xr:uid="{FF18D59A-3FF0-41FE-8BD2-666C78B6F796}"/>
    <cellStyle name="Total 18 2 3 2 3" xfId="14437" xr:uid="{9466C26C-B06A-4C9A-ACC1-6A6C45DF3962}"/>
    <cellStyle name="Total 18 2 3 2 3 2" xfId="26209" xr:uid="{B944E38C-0DA7-4573-9141-B957360C44CB}"/>
    <cellStyle name="Total 18 2 3 2 4" xfId="15395" xr:uid="{50099516-D93F-4468-B5E8-5E00119FD041}"/>
    <cellStyle name="Total 18 2 3 2 4 2" xfId="27156" xr:uid="{0C0EEB83-03E9-4525-B483-88A1A708BACB}"/>
    <cellStyle name="Total 18 2 3 2 5" xfId="16321" xr:uid="{DE240D04-DAF7-4C26-9859-0A3D9B497029}"/>
    <cellStyle name="Total 18 2 3 2 5 2" xfId="28068" xr:uid="{D35AB13A-C260-4056-8C63-C52F7D7F59DC}"/>
    <cellStyle name="Total 18 2 3 2 6" xfId="17192" xr:uid="{B858864D-07CF-4835-8305-F72180DD9739}"/>
    <cellStyle name="Total 18 2 3 2 6 2" xfId="28936" xr:uid="{A74FC5E9-7113-46C1-A4D9-1ABA32106627}"/>
    <cellStyle name="Total 18 2 3 2 7" xfId="18039" xr:uid="{64A2416B-0E80-4CF7-BD6A-DE0E84A04963}"/>
    <cellStyle name="Total 18 2 3 2 7 2" xfId="29760" xr:uid="{DA6C67B9-0BE5-4790-8E52-76BC9ED47DCA}"/>
    <cellStyle name="Total 18 2 3 2 8" xfId="18806" xr:uid="{262AD222-982F-45D2-AAEE-9EB337034779}"/>
    <cellStyle name="Total 18 2 3 3" xfId="9632" xr:uid="{A1C1FD4B-B0FB-430F-B81E-0BC477786731}"/>
    <cellStyle name="Total 18 2 3 3 2" xfId="14037" xr:uid="{766D6CEB-B01D-4F57-9309-BF67963B3B46}"/>
    <cellStyle name="Total 18 2 3 3 2 2" xfId="25810" xr:uid="{C7EDACD1-E611-49E8-967A-80B97BD3FDDC}"/>
    <cellStyle name="Total 18 2 3 3 3" xfId="14997" xr:uid="{7FB7792F-2195-46D5-86E9-FF4B61951A6C}"/>
    <cellStyle name="Total 18 2 3 3 3 2" xfId="26768" xr:uid="{9E0ADC84-66FF-4F5F-AC5C-158617EC9FAB}"/>
    <cellStyle name="Total 18 2 3 3 4" xfId="15949" xr:uid="{14106395-62AC-46F7-8983-0C6B13D35700}"/>
    <cellStyle name="Total 18 2 3 3 4 2" xfId="27696" xr:uid="{66207FF7-71B3-4EA9-8FC9-1880F9B1156F}"/>
    <cellStyle name="Total 18 2 3 3 5" xfId="16823" xr:uid="{BBE732C6-FEDE-4678-8DEE-F1E258858124}"/>
    <cellStyle name="Total 18 2 3 3 5 2" xfId="28570" xr:uid="{960A30DB-062F-4A6B-BB92-FBFA33BED7E7}"/>
    <cellStyle name="Total 18 2 3 3 6" xfId="17688" xr:uid="{21843F46-811C-4CC5-BE28-8A39A3F6AE7B}"/>
    <cellStyle name="Total 18 2 3 3 6 2" xfId="29409" xr:uid="{79245170-B616-4CD0-99F2-5FCDC42C1B06}"/>
    <cellStyle name="Total 18 2 3 3 7" xfId="18464" xr:uid="{F632BC67-4693-4FAF-9673-69010E7685D8}"/>
    <cellStyle name="Total 18 2 3 3 7 2" xfId="30185" xr:uid="{A206BA93-27F5-4956-9FBC-6E1A0C52D1ED}"/>
    <cellStyle name="Total 18 2 3 3 8" xfId="19221" xr:uid="{69726E76-FADA-4EB2-BD88-CB77A7B9A546}"/>
    <cellStyle name="Total 18 2 3 4" xfId="12402" xr:uid="{C708AA7C-CEF3-4354-9E91-20B53EB4681F}"/>
    <cellStyle name="Total 18 2 3 4 2" xfId="24216" xr:uid="{B7823514-C04D-4FB0-B218-875D4D3B5A5F}"/>
    <cellStyle name="Total 18 2 3 5" xfId="10375" xr:uid="{C6A8B644-EC8A-46F2-886D-AAB5DE4C828D}"/>
    <cellStyle name="Total 18 2 3 5 2" xfId="22247" xr:uid="{FDC078DD-A153-49EE-9B49-85F36409D1BF}"/>
    <cellStyle name="Total 18 2 3 6" xfId="13601" xr:uid="{7F28E75B-2AF3-44E8-871D-F944FDE77CF2}"/>
    <cellStyle name="Total 18 2 3 6 2" xfId="25377" xr:uid="{3D107BCC-9227-46FF-9DEC-411F45C31169}"/>
    <cellStyle name="Total 18 2 3 7" xfId="14577" xr:uid="{13766FC9-A285-4F30-A295-64BE875F4CF2}"/>
    <cellStyle name="Total 18 2 3 7 2" xfId="26348" xr:uid="{0ED572B2-8F88-463E-AA3D-20C93AF31C3C}"/>
    <cellStyle name="Total 18 2 3 8" xfId="15529" xr:uid="{6781AFE6-3B63-4DE5-A5DF-145DECA6622C}"/>
    <cellStyle name="Total 18 2 3 8 2" xfId="27284" xr:uid="{C1E6914E-BE34-4619-AA7A-7102AF2FD665}"/>
    <cellStyle name="Total 18 2 3 9" xfId="16424" xr:uid="{0C6F0FD7-28FC-472B-A1DC-B398C485E1CD}"/>
    <cellStyle name="Total 18 2 3 9 2" xfId="28171" xr:uid="{5034DBD4-7D73-4198-9560-EAB775B86083}"/>
    <cellStyle name="Total 18 2 4" xfId="7973" xr:uid="{758310E6-0DC4-4B36-B909-8911A7F4D4D8}"/>
    <cellStyle name="Total 18 2 4 2" xfId="12942" xr:uid="{93D0E536-A268-430F-A67E-4DB890F0B814}"/>
    <cellStyle name="Total 18 2 4 2 2" xfId="24736" xr:uid="{A81DAC7F-0D49-4FC1-98A9-2260752B6318}"/>
    <cellStyle name="Total 18 2 4 3" xfId="9948" xr:uid="{BED8B1D6-77BA-4E88-BD36-95128F1DCE87}"/>
    <cellStyle name="Total 18 2 4 3 2" xfId="21823" xr:uid="{934700A8-5DF9-4D46-8A19-B8D0393DEDD2}"/>
    <cellStyle name="Total 18 2 4 4" xfId="12342" xr:uid="{CFDAE489-620B-4CF3-80A4-FBD5694720F7}"/>
    <cellStyle name="Total 18 2 4 4 2" xfId="24157" xr:uid="{84C0FD64-01B2-4009-B36A-1F85AC43758B}"/>
    <cellStyle name="Total 18 2 4 5" xfId="10433" xr:uid="{E48A78B7-09D6-4156-8D98-BF5F945D018C}"/>
    <cellStyle name="Total 18 2 4 5 2" xfId="22305" xr:uid="{D7A0D6E2-59EC-4EA2-8D01-AB9C643224AF}"/>
    <cellStyle name="Total 18 2 4 6" xfId="12575" xr:uid="{471505D3-02D1-46DF-9529-FEAB51C16811}"/>
    <cellStyle name="Total 18 2 4 6 2" xfId="24382" xr:uid="{186D3FBE-7553-498C-877D-1232847DCB33}"/>
    <cellStyle name="Total 18 2 4 7" xfId="10232" xr:uid="{9F2E72FC-C91C-4F48-AB27-95F1D51EF4FF}"/>
    <cellStyle name="Total 18 2 4 7 2" xfId="22107" xr:uid="{B6A12CDB-915A-43A5-B926-181D64020728}"/>
    <cellStyle name="Total 18 2 4 8" xfId="11715" xr:uid="{D2EAD0F5-41BD-4A32-BE48-39F3D25FD155}"/>
    <cellStyle name="Total 18 2 5" xfId="9404" xr:uid="{3BAD7EE5-5C1C-4F4B-B312-BBDEFE8A665E}"/>
    <cellStyle name="Total 18 2 5 2" xfId="13809" xr:uid="{B02C7170-DF24-44A3-BC89-BED73A6852A4}"/>
    <cellStyle name="Total 18 2 5 2 2" xfId="25582" xr:uid="{1A687A45-AE04-4AAB-991B-B0747C962A80}"/>
    <cellStyle name="Total 18 2 5 3" xfId="14769" xr:uid="{8F55DEEB-42FA-4C74-ACDE-EE15F8BDCC7F}"/>
    <cellStyle name="Total 18 2 5 3 2" xfId="26540" xr:uid="{FC4BC974-8CF3-4062-BF43-8A76D467842C}"/>
    <cellStyle name="Total 18 2 5 4" xfId="15721" xr:uid="{B268070F-74D2-43BC-A10A-C12629E63735}"/>
    <cellStyle name="Total 18 2 5 4 2" xfId="27468" xr:uid="{F261A107-CED1-4C9B-94CD-38F2F875F77F}"/>
    <cellStyle name="Total 18 2 5 5" xfId="16595" xr:uid="{C23D095C-4BD0-4FF6-B51C-E4B1AADCFE74}"/>
    <cellStyle name="Total 18 2 5 5 2" xfId="28342" xr:uid="{01CBE010-E920-4048-ABE9-8B8B7EA9DD8F}"/>
    <cellStyle name="Total 18 2 5 6" xfId="17460" xr:uid="{1C3DBE03-6D69-4286-A6E2-1A40A60A8784}"/>
    <cellStyle name="Total 18 2 5 6 2" xfId="29181" xr:uid="{48274EA1-5F60-4A05-A2C7-5EF6E76578CA}"/>
    <cellStyle name="Total 18 2 5 7" xfId="18236" xr:uid="{B85B4591-08B3-40BD-B565-279C43CBAFDD}"/>
    <cellStyle name="Total 18 2 5 7 2" xfId="29957" xr:uid="{9E667EB6-DB06-4FA4-9A84-B6310129F4FA}"/>
    <cellStyle name="Total 18 2 5 8" xfId="18993" xr:uid="{FC439604-737D-4EC6-9991-18C3B5FFF81E}"/>
    <cellStyle name="Total 18 2 6" xfId="11868" xr:uid="{244A29EB-9E7A-4EBB-81C6-A048A1F63A7A}"/>
    <cellStyle name="Total 18 2 6 2" xfId="23695" xr:uid="{AB5324CB-24CB-4FC6-A554-83F8914E6A42}"/>
    <cellStyle name="Total 18 2 7" xfId="10847" xr:uid="{60EA1D2A-45A4-4776-9A49-947B9F931D46}"/>
    <cellStyle name="Total 18 2 7 2" xfId="22716" xr:uid="{01C653CA-DF85-474B-BA50-0E76E8E2BB75}"/>
    <cellStyle name="Total 18 2 8" xfId="11479" xr:uid="{16863A91-2D5B-4FD6-9929-C34B9CCDB3DB}"/>
    <cellStyle name="Total 18 2 8 2" xfId="23333" xr:uid="{1B89C4B1-F527-442A-8E6E-333D9DD2BC36}"/>
    <cellStyle name="Total 18 2 9" xfId="11158" xr:uid="{56C1904E-AFBB-4B2C-8573-153606C2913B}"/>
    <cellStyle name="Total 18 2 9 2" xfId="23023" xr:uid="{3294E219-0483-4A7C-A840-AE2FFCF8B31C}"/>
    <cellStyle name="Total 18 3" xfId="6861" xr:uid="{BB30425D-7C38-41C8-8E22-241EF0FC1414}"/>
    <cellStyle name="Total 18 3 10" xfId="16252" xr:uid="{F1B69C15-DE2C-44E8-AE19-8E973CDF0F94}"/>
    <cellStyle name="Total 18 3 10 2" xfId="27999" xr:uid="{4E8CC958-4D45-46A1-BDC8-ADE6ECAB28AC}"/>
    <cellStyle name="Total 18 3 11" xfId="17124" xr:uid="{652D8BF2-46FD-49A7-B0E1-204E1CF757EF}"/>
    <cellStyle name="Total 18 3 11 2" xfId="28871" xr:uid="{2D1F8720-0402-4F68-A3FB-5809A3B227A1}"/>
    <cellStyle name="Total 18 3 2" xfId="7666" xr:uid="{F0A3719B-ECE8-4534-89E4-B170D262441A}"/>
    <cellStyle name="Total 18 3 2 10" xfId="10870" xr:uid="{F3058319-564B-45FC-90A4-9241877FC765}"/>
    <cellStyle name="Total 18 3 2 10 2" xfId="22739" xr:uid="{9CB88FB3-906E-4EE9-8180-36DB351CB77F}"/>
    <cellStyle name="Total 18 3 2 2" xfId="9309" xr:uid="{9392B96D-D60D-4534-BC9A-214333E890CC}"/>
    <cellStyle name="Total 18 3 2 2 2" xfId="13730" xr:uid="{A56FF38D-8367-4389-BA27-30C5530DC63A}"/>
    <cellStyle name="Total 18 3 2 2 2 2" xfId="25504" xr:uid="{C3E3723A-9CCC-4135-84D5-D35566E81F79}"/>
    <cellStyle name="Total 18 3 2 2 3" xfId="14692" xr:uid="{5596C93A-E45E-447F-81CD-925F8FD3784B}"/>
    <cellStyle name="Total 18 3 2 2 3 2" xfId="26463" xr:uid="{EEC189A8-0477-4692-904E-8AE29756B0C4}"/>
    <cellStyle name="Total 18 3 2 2 4" xfId="15644" xr:uid="{657312BF-C746-4FC3-BD6B-D93F1A1B4587}"/>
    <cellStyle name="Total 18 3 2 2 4 2" xfId="27391" xr:uid="{8F4CFDEC-8B6A-46D6-84FC-5395836CE1BC}"/>
    <cellStyle name="Total 18 3 2 2 5" xfId="16522" xr:uid="{48B86E59-57EA-406C-89B0-1524E8DEBDF7}"/>
    <cellStyle name="Total 18 3 2 2 5 2" xfId="28269" xr:uid="{5AA73E31-64E2-452E-A480-12E44B75AF41}"/>
    <cellStyle name="Total 18 3 2 2 6" xfId="17387" xr:uid="{337080DB-FB3C-4631-9B20-69197EA37C21}"/>
    <cellStyle name="Total 18 3 2 2 6 2" xfId="29108" xr:uid="{51E6E728-BC92-4EF6-B4A7-293DE1E71E55}"/>
    <cellStyle name="Total 18 3 2 2 7" xfId="18163" xr:uid="{945C26D0-9DAB-40BB-A9BF-BBECAC335D4B}"/>
    <cellStyle name="Total 18 3 2 2 7 2" xfId="29884" xr:uid="{5160B781-CE49-410B-ABCF-8AE90091C335}"/>
    <cellStyle name="Total 18 3 2 2 8" xfId="18920" xr:uid="{9674FF3D-5B60-497A-86DF-C5E2051CC423}"/>
    <cellStyle name="Total 18 3 2 3" xfId="9746" xr:uid="{29B93B1A-F1C8-4C19-94CA-2F969CF34FC8}"/>
    <cellStyle name="Total 18 3 2 3 2" xfId="14151" xr:uid="{25DD218C-33D9-49F6-A119-0E99284CA802}"/>
    <cellStyle name="Total 18 3 2 3 2 2" xfId="25924" xr:uid="{F18C9A5F-3435-4E5F-B9C9-8C9E43EB7D8E}"/>
    <cellStyle name="Total 18 3 2 3 3" xfId="15111" xr:uid="{AEF78E09-E194-40EC-AF92-49990995A719}"/>
    <cellStyle name="Total 18 3 2 3 3 2" xfId="26882" xr:uid="{28C54383-AA51-4BD4-9B5C-B14BEF34381E}"/>
    <cellStyle name="Total 18 3 2 3 4" xfId="16063" xr:uid="{93725ACD-1F4C-4104-B963-82B2FE60DFA5}"/>
    <cellStyle name="Total 18 3 2 3 4 2" xfId="27810" xr:uid="{8DC6F1ED-F594-410A-9D65-3CECB9049437}"/>
    <cellStyle name="Total 18 3 2 3 5" xfId="16937" xr:uid="{A8239C91-4286-4E8C-AA49-7FC8F51245F0}"/>
    <cellStyle name="Total 18 3 2 3 5 2" xfId="28684" xr:uid="{666A71F1-EE0E-452F-9B72-FA8B55F51D50}"/>
    <cellStyle name="Total 18 3 2 3 6" xfId="17802" xr:uid="{6A4FD38D-0606-439C-9B97-D4782A89CBD6}"/>
    <cellStyle name="Total 18 3 2 3 6 2" xfId="29523" xr:uid="{2BC011C8-3D55-4793-9659-D948C4016A9F}"/>
    <cellStyle name="Total 18 3 2 3 7" xfId="18578" xr:uid="{06241869-2958-4402-A333-9D3460938CBA}"/>
    <cellStyle name="Total 18 3 2 3 7 2" xfId="30299" xr:uid="{90FF5E64-4582-49F7-9131-0CF935F0C173}"/>
    <cellStyle name="Total 18 3 2 3 8" xfId="19335" xr:uid="{9F463CAD-4C5D-4C56-8DCA-89B08C02EDDE}"/>
    <cellStyle name="Total 18 3 2 4" xfId="12716" xr:uid="{99A332DC-B495-4CDC-BFA9-2623D15E706A}"/>
    <cellStyle name="Total 18 3 2 4 2" xfId="24514" xr:uid="{2D1AEC8B-56E8-4CAA-855F-E05331778223}"/>
    <cellStyle name="Total 18 3 2 5" xfId="13015" xr:uid="{30B8540A-3CAF-4F29-8CA7-1BED9F66F2A1}"/>
    <cellStyle name="Total 18 3 2 5 2" xfId="24807" xr:uid="{C6E5716F-A3C5-4DCB-BA7C-3D919D0132DD}"/>
    <cellStyle name="Total 18 3 2 6" xfId="9889" xr:uid="{70BFAB5D-78A4-453C-B144-F262E81EEC14}"/>
    <cellStyle name="Total 18 3 2 6 2" xfId="21765" xr:uid="{470584DA-2CEB-4E0F-A6E0-C17EF7500373}"/>
    <cellStyle name="Total 18 3 2 7" xfId="13146" xr:uid="{6A817E0F-FA15-446F-B433-E0B5697CA29A}"/>
    <cellStyle name="Total 18 3 2 7 2" xfId="24932" xr:uid="{4F1F8462-7810-4935-8A79-FC2EF61F3909}"/>
    <cellStyle name="Total 18 3 2 8" xfId="9793" xr:uid="{C56849AE-EF84-4E5E-8788-2141E53FCAFB}"/>
    <cellStyle name="Total 18 3 2 8 2" xfId="21669" xr:uid="{562E52F9-E647-4915-9826-9F89CCA1A524}"/>
    <cellStyle name="Total 18 3 2 9" xfId="11843" xr:uid="{2CFF5491-0567-44FA-89CE-2479168692FC}"/>
    <cellStyle name="Total 18 3 2 9 2" xfId="23670" xr:uid="{B679E8A7-5B36-4D75-B528-5F3E62962397}"/>
    <cellStyle name="Total 18 3 3" xfId="8506" xr:uid="{00E1E829-FCDF-4EB6-95EE-BF19600C3F92}"/>
    <cellStyle name="Total 18 3 3 2" xfId="13247" xr:uid="{6B873727-E065-40A8-9EAF-B16A1E2DD512}"/>
    <cellStyle name="Total 18 3 3 2 2" xfId="25033" xr:uid="{E08B5B12-5911-4774-91ED-C5BCD84FDF31}"/>
    <cellStyle name="Total 18 3 3 3" xfId="14267" xr:uid="{75925B9E-4E53-4E71-8737-E3529BABF1D2}"/>
    <cellStyle name="Total 18 3 3 3 2" xfId="26040" xr:uid="{6FC36C40-4493-45F7-BC85-0D7349EDD29E}"/>
    <cellStyle name="Total 18 3 3 4" xfId="15227" xr:uid="{B5342F97-70C4-49A6-BAA0-829146DBF403}"/>
    <cellStyle name="Total 18 3 3 4 2" xfId="26996" xr:uid="{9F91391A-8D97-4A8B-AD4B-85EF537E9ADA}"/>
    <cellStyle name="Total 18 3 3 5" xfId="16176" xr:uid="{D9797D8B-D70E-4C7D-AD8B-E9103F477C37}"/>
    <cellStyle name="Total 18 3 3 5 2" xfId="27923" xr:uid="{D64E96B8-C3C7-4BC8-806A-BFF530504C5C}"/>
    <cellStyle name="Total 18 3 3 6" xfId="17049" xr:uid="{131257F0-6798-4B5C-8AA1-DEF3BBE2E212}"/>
    <cellStyle name="Total 18 3 3 6 2" xfId="28796" xr:uid="{7479276A-FCBF-4EC9-B329-6778D253C43C}"/>
    <cellStyle name="Total 18 3 3 7" xfId="17914" xr:uid="{22B6CB3B-7DE9-400B-9C43-59791DFBBD4D}"/>
    <cellStyle name="Total 18 3 3 7 2" xfId="29635" xr:uid="{F0F9AC82-4453-4122-BA9B-7A4310D8DC37}"/>
    <cellStyle name="Total 18 3 3 8" xfId="18690" xr:uid="{C39B7397-41A8-4938-8F93-E27F3943EF8A}"/>
    <cellStyle name="Total 18 3 4" xfId="9516" xr:uid="{4E731906-9A02-4893-9C9C-444B9B36F4D8}"/>
    <cellStyle name="Total 18 3 4 2" xfId="13921" xr:uid="{4097692B-2558-40A5-AE43-46D6AC21DBB8}"/>
    <cellStyle name="Total 18 3 4 2 2" xfId="25694" xr:uid="{0A389BE3-68B2-4E91-AFE2-A5455FF85B09}"/>
    <cellStyle name="Total 18 3 4 3" xfId="14881" xr:uid="{67ACF8F1-58AA-4D72-ABF2-04A3BC425FF1}"/>
    <cellStyle name="Total 18 3 4 3 2" xfId="26652" xr:uid="{A74C9D70-BB44-4723-BF92-5F34A971DA80}"/>
    <cellStyle name="Total 18 3 4 4" xfId="15833" xr:uid="{DCEBE879-DA1D-4241-B9C4-47B001F60C5B}"/>
    <cellStyle name="Total 18 3 4 4 2" xfId="27580" xr:uid="{9205D470-7FA4-471B-AE47-96A5B593CD23}"/>
    <cellStyle name="Total 18 3 4 5" xfId="16707" xr:uid="{835FFE6C-E654-43A5-9BAF-A48022DB01FC}"/>
    <cellStyle name="Total 18 3 4 5 2" xfId="28454" xr:uid="{05E96ED8-ACA2-4865-B222-605910178CBF}"/>
    <cellStyle name="Total 18 3 4 6" xfId="17572" xr:uid="{F1545ACD-9CB3-457E-B1BD-9B8257FF023E}"/>
    <cellStyle name="Total 18 3 4 6 2" xfId="29293" xr:uid="{38F8BA9A-467C-4600-9130-E6AC41CC90F0}"/>
    <cellStyle name="Total 18 3 4 7" xfId="18348" xr:uid="{A5D833A3-2C42-4C87-9132-350A1252F6BC}"/>
    <cellStyle name="Total 18 3 4 7 2" xfId="30069" xr:uid="{1241975E-95E6-4C7B-8DEE-B9EC11CC7A83}"/>
    <cellStyle name="Total 18 3 4 8" xfId="19105" xr:uid="{FEF8419B-953A-431D-BADD-5B1E60802A71}"/>
    <cellStyle name="Total 18 3 5" xfId="12218" xr:uid="{DBE038E5-E8FE-4C5B-A9FC-F80D82D41C77}"/>
    <cellStyle name="Total 18 3 5 2" xfId="24035" xr:uid="{39A30F3D-168F-4EF0-9C3F-A3B94AF551DE}"/>
    <cellStyle name="Total 18 3 6" xfId="10545" xr:uid="{CC1BE7F9-5F12-406E-B5A4-8602118CAADD}"/>
    <cellStyle name="Total 18 3 6 2" xfId="22417" xr:uid="{33F1923E-204F-4CDD-8690-4CF156EE753A}"/>
    <cellStyle name="Total 18 3 7" xfId="13354" xr:uid="{8DE99C41-7C84-4019-B416-37EDE3A5CF37}"/>
    <cellStyle name="Total 18 3 7 2" xfId="25137" xr:uid="{0B6DC4A0-C1C9-4072-A7BF-81BD2EB4F6C5}"/>
    <cellStyle name="Total 18 3 8" xfId="14363" xr:uid="{98C199EB-F5AE-47CD-9AC3-1A5C8BCCD6C2}"/>
    <cellStyle name="Total 18 3 8 2" xfId="26135" xr:uid="{F0BFC7CB-A41A-42C5-8C96-5FA30B423B62}"/>
    <cellStyle name="Total 18 3 9" xfId="15321" xr:uid="{49F4C4F6-EA3C-4D8D-8CD7-6C3B20AFBFA0}"/>
    <cellStyle name="Total 18 3 9 2" xfId="27085" xr:uid="{603221AA-FC3B-48C2-876D-1EC85A1FA0B7}"/>
    <cellStyle name="Total 18 4" xfId="7128" xr:uid="{8086A9F2-25CE-43C8-8E38-0260C963FDBE}"/>
    <cellStyle name="Total 18 4 10" xfId="15543" xr:uid="{E81CCFFF-AD88-4831-9818-6354275137CD}"/>
    <cellStyle name="Total 18 4 10 2" xfId="27298" xr:uid="{C5FDE785-8373-4F2D-AE71-9873CF247FBF}"/>
    <cellStyle name="Total 18 4 2" xfId="8771" xr:uid="{7DC68CB8-A8C4-4197-A6FF-22D0B49BE4BE}"/>
    <cellStyle name="Total 18 4 2 2" xfId="13430" xr:uid="{BB1AF0E9-1391-46B2-B37B-B48C13A0CD2B}"/>
    <cellStyle name="Total 18 4 2 2 2" xfId="25213" xr:uid="{278E3EDE-F3C2-4C5D-AB3C-D88C3DFCC8E2}"/>
    <cellStyle name="Total 18 4 2 3" xfId="14436" xr:uid="{C3B4D7F5-9A65-4B9F-B3C4-EE5A3A7FEB0E}"/>
    <cellStyle name="Total 18 4 2 3 2" xfId="26208" xr:uid="{47B42480-48FD-4A91-A4CF-4368E25F5B97}"/>
    <cellStyle name="Total 18 4 2 4" xfId="15394" xr:uid="{33553016-C648-46B6-B10A-3440BCB138DA}"/>
    <cellStyle name="Total 18 4 2 4 2" xfId="27155" xr:uid="{27B326FA-BB47-4F77-95B5-ED4266D8E548}"/>
    <cellStyle name="Total 18 4 2 5" xfId="16320" xr:uid="{875F60C5-CD37-4291-8ED0-7F831196BB8C}"/>
    <cellStyle name="Total 18 4 2 5 2" xfId="28067" xr:uid="{B522A727-A8E6-4DBD-A5B9-CFF547D2302C}"/>
    <cellStyle name="Total 18 4 2 6" xfId="17191" xr:uid="{A4BA00A8-F09C-4436-9944-2F1CC34E514F}"/>
    <cellStyle name="Total 18 4 2 6 2" xfId="28935" xr:uid="{6107E805-16A1-445C-B134-56799C4E7036}"/>
    <cellStyle name="Total 18 4 2 7" xfId="18038" xr:uid="{BBB181E9-5DFD-437F-9C9B-E4F7132C6757}"/>
    <cellStyle name="Total 18 4 2 7 2" xfId="29759" xr:uid="{FD79EFCB-4E78-4521-85C6-BDB1D47C4923}"/>
    <cellStyle name="Total 18 4 2 8" xfId="18805" xr:uid="{F7C61B95-131E-48BD-A083-AA0561775F3D}"/>
    <cellStyle name="Total 18 4 3" xfId="9631" xr:uid="{0BA9CC1B-7EA8-4047-8C8E-D7ADCE9A814C}"/>
    <cellStyle name="Total 18 4 3 2" xfId="14036" xr:uid="{AE0BBF07-1CE0-4AAB-9668-E17031E395B1}"/>
    <cellStyle name="Total 18 4 3 2 2" xfId="25809" xr:uid="{3E50813D-D20D-4483-BA71-4A69D9C12556}"/>
    <cellStyle name="Total 18 4 3 3" xfId="14996" xr:uid="{21BA5899-0FD3-4FD9-A1FA-7152CEC3CFBC}"/>
    <cellStyle name="Total 18 4 3 3 2" xfId="26767" xr:uid="{9FE18F9C-418C-4B6D-8E2B-5892E4850907}"/>
    <cellStyle name="Total 18 4 3 4" xfId="15948" xr:uid="{28F46DEC-E6C9-4AD1-A643-9D5F530D319E}"/>
    <cellStyle name="Total 18 4 3 4 2" xfId="27695" xr:uid="{5653C996-BA2C-4022-BCA6-BBA971C2BE2F}"/>
    <cellStyle name="Total 18 4 3 5" xfId="16822" xr:uid="{17556A80-1330-4C26-BC43-32B279EEB8C5}"/>
    <cellStyle name="Total 18 4 3 5 2" xfId="28569" xr:uid="{20BEBDF1-50F5-44C9-8F4C-6B3C0DE778DF}"/>
    <cellStyle name="Total 18 4 3 6" xfId="17687" xr:uid="{568BADF7-C73A-4966-B018-AE1FD872918F}"/>
    <cellStyle name="Total 18 4 3 6 2" xfId="29408" xr:uid="{F497838D-4A65-4241-83BD-3912272BE913}"/>
    <cellStyle name="Total 18 4 3 7" xfId="18463" xr:uid="{D0AEC08C-F77F-4D62-9F55-F8ED461296F6}"/>
    <cellStyle name="Total 18 4 3 7 2" xfId="30184" xr:uid="{DC5DF034-CE56-4465-9E3F-71D1B9AF1F84}"/>
    <cellStyle name="Total 18 4 3 8" xfId="19220" xr:uid="{BF3EB164-82B5-472E-A0FF-5DA683E741C8}"/>
    <cellStyle name="Total 18 4 4" xfId="12401" xr:uid="{AFEEC630-3604-48B3-8355-9B858555A462}"/>
    <cellStyle name="Total 18 4 4 2" xfId="24215" xr:uid="{940C636E-5F52-488E-8E70-46A2D3217067}"/>
    <cellStyle name="Total 18 4 5" xfId="10376" xr:uid="{9CC21215-ED73-4535-8BEF-77F33B7CD9B7}"/>
    <cellStyle name="Total 18 4 5 2" xfId="22248" xr:uid="{36DE793D-53DB-4902-82FB-7EDF3E7928DE}"/>
    <cellStyle name="Total 18 4 6" xfId="12582" xr:uid="{19A123B4-7AFF-4323-94D0-FCC141486A31}"/>
    <cellStyle name="Total 18 4 6 2" xfId="24388" xr:uid="{B3723910-2B86-494C-A7B4-AB433C9B510E}"/>
    <cellStyle name="Total 18 4 7" xfId="10226" xr:uid="{A8F566F3-5875-43C3-A205-7958AA5DAD16}"/>
    <cellStyle name="Total 18 4 7 2" xfId="22101" xr:uid="{F7AE1A11-D14F-470E-BD93-CFCCFBEA51C3}"/>
    <cellStyle name="Total 18 4 8" xfId="13620" xr:uid="{2238DCA8-BC0C-4202-B729-1C5F63BED615}"/>
    <cellStyle name="Total 18 4 8 2" xfId="25396" xr:uid="{D8F50F08-7B57-45C2-A327-7DF67708A778}"/>
    <cellStyle name="Total 18 4 9" xfId="14591" xr:uid="{D8AEEE30-A4AC-4C39-854A-7A52D36080EF}"/>
    <cellStyle name="Total 18 4 9 2" xfId="26362" xr:uid="{EA5757AE-1B01-49F2-9AB6-EFEFC9AC6347}"/>
    <cellStyle name="Total 18 5" xfId="7972" xr:uid="{993B8E9D-AE72-40FF-9D71-4B2F057DDC19}"/>
    <cellStyle name="Total 18 5 2" xfId="12941" xr:uid="{49C5F21D-8285-4FCF-9C43-E84A6C448F3E}"/>
    <cellStyle name="Total 18 5 2 2" xfId="24735" xr:uid="{E58851F4-9B9A-4431-8AFA-917C4BC5FBCF}"/>
    <cellStyle name="Total 18 5 3" xfId="9949" xr:uid="{CBA3036B-3ACD-43E8-8A70-FF0AD8367211}"/>
    <cellStyle name="Total 18 5 3 2" xfId="21824" xr:uid="{72F1F41C-7E24-4261-9616-D0E7233F19DA}"/>
    <cellStyle name="Total 18 5 4" xfId="13008" xr:uid="{939192A2-34FB-4927-8219-08602F0F6A6B}"/>
    <cellStyle name="Total 18 5 4 2" xfId="24800" xr:uid="{E2E72CBF-6588-4555-92FC-152BC01FEA7A}"/>
    <cellStyle name="Total 18 5 5" xfId="11958" xr:uid="{B305615D-162A-4200-B4B4-028A09DA08A3}"/>
    <cellStyle name="Total 18 5 5 2" xfId="23783" xr:uid="{FE57AA43-A3AE-4C80-9C06-46F52B0689EA}"/>
    <cellStyle name="Total 18 5 6" xfId="10773" xr:uid="{FAC75600-DD1C-4929-B65C-B292011FF111}"/>
    <cellStyle name="Total 18 5 6 2" xfId="22643" xr:uid="{300FC940-DB40-4071-A9EA-356C25C95CC6}"/>
    <cellStyle name="Total 18 5 7" xfId="11546" xr:uid="{97E5DE63-C38C-4028-9176-7B698C003FB2}"/>
    <cellStyle name="Total 18 5 7 2" xfId="23394" xr:uid="{A5EEEEA2-93BE-4A62-9D8E-C7A9D772960B}"/>
    <cellStyle name="Total 18 5 8" xfId="11111" xr:uid="{55DD88E3-4475-4701-94E5-094359FB2EAD}"/>
    <cellStyle name="Total 18 6" xfId="9403" xr:uid="{BCF87BC9-1FF9-4183-AD8D-43EC31A522AC}"/>
    <cellStyle name="Total 18 6 2" xfId="13808" xr:uid="{39A1EC68-54A1-45BA-9AC5-60FB02579466}"/>
    <cellStyle name="Total 18 6 2 2" xfId="25581" xr:uid="{C33ABEAB-EDD4-41AA-8C99-60418978D748}"/>
    <cellStyle name="Total 18 6 3" xfId="14768" xr:uid="{2BEE1C92-E427-4475-AA04-2458BC05B1FC}"/>
    <cellStyle name="Total 18 6 3 2" xfId="26539" xr:uid="{219C9C99-D038-4961-8D25-6E9F51535C9B}"/>
    <cellStyle name="Total 18 6 4" xfId="15720" xr:uid="{57B87033-08BB-49A6-B421-F8DE89B9AFCE}"/>
    <cellStyle name="Total 18 6 4 2" xfId="27467" xr:uid="{63675E63-5864-4D81-9FE3-7D008FCD8623}"/>
    <cellStyle name="Total 18 6 5" xfId="16594" xr:uid="{2A5FB2DF-8FCD-4567-BC4B-3396508C1EC9}"/>
    <cellStyle name="Total 18 6 5 2" xfId="28341" xr:uid="{778CEA88-62EB-46B5-B565-C45949B9C4C8}"/>
    <cellStyle name="Total 18 6 6" xfId="17459" xr:uid="{859C63B8-4F1A-45AB-AD48-258483F2CB01}"/>
    <cellStyle name="Total 18 6 6 2" xfId="29180" xr:uid="{8B8B3B65-22E7-410F-9B57-A86EBEF7B597}"/>
    <cellStyle name="Total 18 6 7" xfId="18235" xr:uid="{41C3002C-3601-4DBF-8D25-EBBE0CB61377}"/>
    <cellStyle name="Total 18 6 7 2" xfId="29956" xr:uid="{1098A4EF-25B7-4E8F-BF2D-83D57062B135}"/>
    <cellStyle name="Total 18 6 8" xfId="18992" xr:uid="{713135E8-1DB9-4169-80D4-52237BBCF9D6}"/>
    <cellStyle name="Total 18 7" xfId="11867" xr:uid="{D063647D-CDCA-43AC-8A85-2913C58AF8D7}"/>
    <cellStyle name="Total 18 7 2" xfId="23694" xr:uid="{E6B81C8F-D396-41FF-B345-6E3E48E19B85}"/>
    <cellStyle name="Total 18 8" xfId="10848" xr:uid="{85B2DF9C-2B6C-4FBB-A06E-3B3C80A44C6A}"/>
    <cellStyle name="Total 18 8 2" xfId="22717" xr:uid="{2B974F41-97B7-4136-8BE7-1498688107A4}"/>
    <cellStyle name="Total 18 9" xfId="11478" xr:uid="{87D287E0-C8DC-4A47-9748-258241EDAB73}"/>
    <cellStyle name="Total 18 9 2" xfId="23332" xr:uid="{78BDEC29-F9C0-491E-944F-AC22CE551F48}"/>
    <cellStyle name="Total 19" xfId="6235" xr:uid="{B3401432-AAC4-4636-B4EC-F9B0C00916F7}"/>
    <cellStyle name="Total 19 10" xfId="11157" xr:uid="{3686983A-96F8-466F-AB22-8D49E01AB4C2}"/>
    <cellStyle name="Total 19 10 2" xfId="23022" xr:uid="{2E81E320-E7EC-4428-9D5F-DB3A55A31F2C}"/>
    <cellStyle name="Total 19 11" xfId="12965" xr:uid="{F3BE777F-368E-47C4-8D44-D46284F81ADF}"/>
    <cellStyle name="Total 19 11 2" xfId="24759" xr:uid="{76D5E6C4-464E-4A19-B4C4-4B217D434C1D}"/>
    <cellStyle name="Total 19 12" xfId="9926" xr:uid="{6A7E1F8C-C838-4754-AD39-967A868FD92A}"/>
    <cellStyle name="Total 19 12 2" xfId="21801" xr:uid="{FCD7B1D8-C53D-43E5-BD26-57481EFA45C0}"/>
    <cellStyle name="Total 19 13" xfId="11777" xr:uid="{101A7D59-D290-4230-AC84-AB6C0EA4488F}"/>
    <cellStyle name="Total 19 13 2" xfId="23605" xr:uid="{B7E58D86-8EA3-4570-B508-627E512B345D}"/>
    <cellStyle name="Total 19 2" xfId="6236" xr:uid="{0DE83FCD-EE3E-4C68-A868-34C7DEFC3D75}"/>
    <cellStyle name="Total 19 2 10" xfId="11376" xr:uid="{9A5F6DD5-CEC5-4CDC-BB1B-97B83DEC15AD}"/>
    <cellStyle name="Total 19 2 10 2" xfId="23237" xr:uid="{04F310AF-5639-486E-B7F9-5125382F4307}"/>
    <cellStyle name="Total 19 2 11" xfId="11245" xr:uid="{7A728F35-9BEB-451F-A66F-1AA515E735DE}"/>
    <cellStyle name="Total 19 2 11 2" xfId="23107" xr:uid="{2A7521B1-7A15-4B1A-AED8-3AA3DD5A059F}"/>
    <cellStyle name="Total 19 2 12" xfId="11372" xr:uid="{A044FFD7-7980-4EDA-83A7-B45084EE984F}"/>
    <cellStyle name="Total 19 2 12 2" xfId="23234" xr:uid="{BB44C630-4C07-4E44-ABA7-F4CB77E93EDD}"/>
    <cellStyle name="Total 19 2 2" xfId="6864" xr:uid="{7D3E95C6-36FF-43FA-9641-6BF14ABEFDDE}"/>
    <cellStyle name="Total 19 2 2 10" xfId="11074" xr:uid="{D516D503-D70A-4962-AA52-E99C7DE2F47C}"/>
    <cellStyle name="Total 19 2 2 10 2" xfId="22943" xr:uid="{8E9C8124-81DE-4EFD-9B05-B23325EAD5AA}"/>
    <cellStyle name="Total 19 2 2 11" xfId="12303" xr:uid="{D120ACF6-58ED-496B-AF2D-7F6801CF8E4A}"/>
    <cellStyle name="Total 19 2 2 11 2" xfId="24119" xr:uid="{62F7DA23-244E-4D4A-A973-B717D76A5DE1}"/>
    <cellStyle name="Total 19 2 2 2" xfId="7667" xr:uid="{B5F3FEED-8C59-438D-B177-3F245AA8FBFF}"/>
    <cellStyle name="Total 19 2 2 2 10" xfId="18057" xr:uid="{C8102BAB-AD30-4486-9B7D-E69064AAC105}"/>
    <cellStyle name="Total 19 2 2 2 10 2" xfId="29778" xr:uid="{A77B46AB-28B3-4EF3-A2FD-368FD7AE89BF}"/>
    <cellStyle name="Total 19 2 2 2 2" xfId="9310" xr:uid="{5CBC72D5-A34C-4D93-B9CF-5AEE87BABD39}"/>
    <cellStyle name="Total 19 2 2 2 2 2" xfId="13731" xr:uid="{95640E2A-54DF-4D8C-B986-F939BF52F960}"/>
    <cellStyle name="Total 19 2 2 2 2 2 2" xfId="25505" xr:uid="{E4A07A34-7EE2-4F6C-B81F-D8BEDAF786A1}"/>
    <cellStyle name="Total 19 2 2 2 2 3" xfId="14693" xr:uid="{26F16CA1-91BA-4082-9FD8-8FA4677435D6}"/>
    <cellStyle name="Total 19 2 2 2 2 3 2" xfId="26464" xr:uid="{37C7EA6F-DD34-456E-A1B3-11F3B33A4EE9}"/>
    <cellStyle name="Total 19 2 2 2 2 4" xfId="15645" xr:uid="{5039F201-C8CD-4E27-83A3-25D57DAB1D72}"/>
    <cellStyle name="Total 19 2 2 2 2 4 2" xfId="27392" xr:uid="{9566F693-F106-471C-AAFA-806ED8F89E0F}"/>
    <cellStyle name="Total 19 2 2 2 2 5" xfId="16523" xr:uid="{66365560-6EA0-4C18-93AF-68E4C64FCCE3}"/>
    <cellStyle name="Total 19 2 2 2 2 5 2" xfId="28270" xr:uid="{AE32FF25-7EE2-444C-A34C-626C1CF4E21A}"/>
    <cellStyle name="Total 19 2 2 2 2 6" xfId="17388" xr:uid="{2DF26F65-F95E-41CC-97E2-970B8C1C6DB4}"/>
    <cellStyle name="Total 19 2 2 2 2 6 2" xfId="29109" xr:uid="{B14D42F9-9CEE-4C60-B0FC-296346BE293E}"/>
    <cellStyle name="Total 19 2 2 2 2 7" xfId="18164" xr:uid="{C7D50EE5-51D6-42B3-9308-8AFF59570D2A}"/>
    <cellStyle name="Total 19 2 2 2 2 7 2" xfId="29885" xr:uid="{08B27290-C3E0-4544-9F91-19A328AA413E}"/>
    <cellStyle name="Total 19 2 2 2 2 8" xfId="18921" xr:uid="{A483A0EA-616B-4440-88D8-893C49EE5A7D}"/>
    <cellStyle name="Total 19 2 2 2 3" xfId="9747" xr:uid="{7192F7AB-3142-44F1-BAF0-7DA6B9D76FE0}"/>
    <cellStyle name="Total 19 2 2 2 3 2" xfId="14152" xr:uid="{3D9638D7-22C8-42B6-B510-8160341506EE}"/>
    <cellStyle name="Total 19 2 2 2 3 2 2" xfId="25925" xr:uid="{837F7F28-B8A8-4659-90AD-087E200D46FA}"/>
    <cellStyle name="Total 19 2 2 2 3 3" xfId="15112" xr:uid="{043341DD-F37F-4A5A-A63A-9ADAE3B032C1}"/>
    <cellStyle name="Total 19 2 2 2 3 3 2" xfId="26883" xr:uid="{B7F11328-7E42-4585-903A-B7CA5174118D}"/>
    <cellStyle name="Total 19 2 2 2 3 4" xfId="16064" xr:uid="{CFA47651-F47A-41BD-A691-80500D4FE6CF}"/>
    <cellStyle name="Total 19 2 2 2 3 4 2" xfId="27811" xr:uid="{2628D44A-9819-40DC-B0CC-0CB84A14AB11}"/>
    <cellStyle name="Total 19 2 2 2 3 5" xfId="16938" xr:uid="{9F9B71C3-97A4-4F36-8B39-8476117C4BE7}"/>
    <cellStyle name="Total 19 2 2 2 3 5 2" xfId="28685" xr:uid="{B085E30C-22B2-4276-86D4-78B624BACFA6}"/>
    <cellStyle name="Total 19 2 2 2 3 6" xfId="17803" xr:uid="{FBCD8C26-50BE-47DC-A820-7A9958FAC28E}"/>
    <cellStyle name="Total 19 2 2 2 3 6 2" xfId="29524" xr:uid="{182F0C30-DBE9-4B70-A17C-A00D2D70DDF5}"/>
    <cellStyle name="Total 19 2 2 2 3 7" xfId="18579" xr:uid="{C28A8A09-9832-48CF-A3FF-DEC448614DD6}"/>
    <cellStyle name="Total 19 2 2 2 3 7 2" xfId="30300" xr:uid="{16770001-1AF1-44B8-88EB-F9AEE22CA82C}"/>
    <cellStyle name="Total 19 2 2 2 3 8" xfId="19336" xr:uid="{2091EBC1-468B-4F67-8973-011BA4B0D89D}"/>
    <cellStyle name="Total 19 2 2 2 4" xfId="12717" xr:uid="{9CC560A9-A4DA-4404-96EC-C0D2FA03BEDE}"/>
    <cellStyle name="Total 19 2 2 2 4 2" xfId="24515" xr:uid="{C179A43E-673E-4F6E-8A87-E35FBFBA5312}"/>
    <cellStyle name="Total 19 2 2 2 5" xfId="13449" xr:uid="{03332F0C-E274-422A-B518-73433E49A7F8}"/>
    <cellStyle name="Total 19 2 2 2 5 2" xfId="25232" xr:uid="{542CE86B-ECCB-45C9-978F-6D40136D56EC}"/>
    <cellStyle name="Total 19 2 2 2 6" xfId="14455" xr:uid="{47E37AE0-6861-443D-8C36-E08E11B8FEE1}"/>
    <cellStyle name="Total 19 2 2 2 6 2" xfId="26227" xr:uid="{286D3C48-28E1-4401-9856-E651CDF9EFD6}"/>
    <cellStyle name="Total 19 2 2 2 7" xfId="15413" xr:uid="{0C820C76-CD46-417D-BAE3-CBA1410AE183}"/>
    <cellStyle name="Total 19 2 2 2 7 2" xfId="27174" xr:uid="{D02BE797-8E62-4E89-97ED-BD0847D24388}"/>
    <cellStyle name="Total 19 2 2 2 8" xfId="16339" xr:uid="{FE993488-2688-4E97-8C2D-272B778684A2}"/>
    <cellStyle name="Total 19 2 2 2 8 2" xfId="28086" xr:uid="{82169C35-F305-40F9-A950-EF89DA1C655E}"/>
    <cellStyle name="Total 19 2 2 2 9" xfId="17210" xr:uid="{8AA4DEE4-A96F-4FD4-897D-4FAE7C35332F}"/>
    <cellStyle name="Total 19 2 2 2 9 2" xfId="28954" xr:uid="{ADCC883F-32C4-4758-82D6-1B088B4E95AD}"/>
    <cellStyle name="Total 19 2 2 3" xfId="8509" xr:uid="{D773A3A1-B5A5-408D-8A25-41CCD7BA1B35}"/>
    <cellStyle name="Total 19 2 2 3 2" xfId="13250" xr:uid="{4EFC0953-BBE1-41FD-A5F2-48653FE297B1}"/>
    <cellStyle name="Total 19 2 2 3 2 2" xfId="25036" xr:uid="{9C274825-5EB2-461F-968C-9BBB4BB78149}"/>
    <cellStyle name="Total 19 2 2 3 3" xfId="14270" xr:uid="{38DDBB96-177E-4EB8-B014-EFC2408032E0}"/>
    <cellStyle name="Total 19 2 2 3 3 2" xfId="26043" xr:uid="{434CA95C-BEF0-47A7-98FD-ABADDF9DF41E}"/>
    <cellStyle name="Total 19 2 2 3 4" xfId="15230" xr:uid="{EC8E2E6C-259E-4BF8-BBB9-B31DC3E8BBA0}"/>
    <cellStyle name="Total 19 2 2 3 4 2" xfId="26999" xr:uid="{87DD941D-95BD-4369-868D-8E2E9688461F}"/>
    <cellStyle name="Total 19 2 2 3 5" xfId="16179" xr:uid="{77A7CBC0-3A2A-4CD4-960D-FEB00CB480E5}"/>
    <cellStyle name="Total 19 2 2 3 5 2" xfId="27926" xr:uid="{D355E1E0-7915-4A47-8A3A-545C50A6EC20}"/>
    <cellStyle name="Total 19 2 2 3 6" xfId="17052" xr:uid="{E1FFE7FE-2E09-466E-ABAF-4E5AD3E0B377}"/>
    <cellStyle name="Total 19 2 2 3 6 2" xfId="28799" xr:uid="{9145713C-B2ED-4BE2-B7B8-F6A14BA53B42}"/>
    <cellStyle name="Total 19 2 2 3 7" xfId="17917" xr:uid="{F8534AA6-668C-41BC-8D01-AE86192F266E}"/>
    <cellStyle name="Total 19 2 2 3 7 2" xfId="29638" xr:uid="{322AC143-2DC4-4D1D-AEFC-3E98F31A9D78}"/>
    <cellStyle name="Total 19 2 2 3 8" xfId="18693" xr:uid="{315E5F4E-421D-4F31-B9C4-809BE2DBE964}"/>
    <cellStyle name="Total 19 2 2 4" xfId="9519" xr:uid="{1A6091F0-6D06-42B2-84B9-C393A4765B74}"/>
    <cellStyle name="Total 19 2 2 4 2" xfId="13924" xr:uid="{7CB16BCF-C176-4197-B57F-4C2D79C4D970}"/>
    <cellStyle name="Total 19 2 2 4 2 2" xfId="25697" xr:uid="{B70CFE27-25EC-498F-876B-791B7501125E}"/>
    <cellStyle name="Total 19 2 2 4 3" xfId="14884" xr:uid="{E73E4172-E64C-454D-AA01-8D3105783077}"/>
    <cellStyle name="Total 19 2 2 4 3 2" xfId="26655" xr:uid="{AB905629-B454-4DB8-8B76-988D2D4707E5}"/>
    <cellStyle name="Total 19 2 2 4 4" xfId="15836" xr:uid="{CC24EB0C-8403-4217-A9B2-D74D55B66CEB}"/>
    <cellStyle name="Total 19 2 2 4 4 2" xfId="27583" xr:uid="{779C8AD8-A4AF-4B0D-949C-4AFB13108976}"/>
    <cellStyle name="Total 19 2 2 4 5" xfId="16710" xr:uid="{D73AFCB2-E1BC-4704-98DA-59B3AADAAF19}"/>
    <cellStyle name="Total 19 2 2 4 5 2" xfId="28457" xr:uid="{1D5E2AE9-600B-4719-B9DB-6030C830F1A5}"/>
    <cellStyle name="Total 19 2 2 4 6" xfId="17575" xr:uid="{9A231BD4-6C3D-497F-B345-8A1995407E28}"/>
    <cellStyle name="Total 19 2 2 4 6 2" xfId="29296" xr:uid="{56EA03F8-66C3-48FA-A482-2C7EE39C840E}"/>
    <cellStyle name="Total 19 2 2 4 7" xfId="18351" xr:uid="{A46B6F13-0739-46FD-81E9-A1D8CDA3CB46}"/>
    <cellStyle name="Total 19 2 2 4 7 2" xfId="30072" xr:uid="{E9C17CEF-D006-4354-BB8E-952DF8573EB6}"/>
    <cellStyle name="Total 19 2 2 4 8" xfId="19108" xr:uid="{6DCE8B47-2412-4607-A596-94F6AD752C90}"/>
    <cellStyle name="Total 19 2 2 5" xfId="12221" xr:uid="{D262945B-9CBE-4326-B0D0-5571259D571C}"/>
    <cellStyle name="Total 19 2 2 5 2" xfId="24038" xr:uid="{F1D1986B-AFBA-4BC7-9A13-F450A163FFEB}"/>
    <cellStyle name="Total 19 2 2 6" xfId="10542" xr:uid="{A7F7E87A-6F9C-479A-9405-83A2DAC6BC3C}"/>
    <cellStyle name="Total 19 2 2 6 2" xfId="22414" xr:uid="{DB2E9327-616C-4155-BCA9-87FF49590C47}"/>
    <cellStyle name="Total 19 2 2 7" xfId="12037" xr:uid="{83220DED-BC54-44C7-BBAF-D8A5A4BFAFBA}"/>
    <cellStyle name="Total 19 2 2 7 2" xfId="23858" xr:uid="{AA711885-8EDC-4CA9-B232-BAA305EA1879}"/>
    <cellStyle name="Total 19 2 2 8" xfId="10711" xr:uid="{248861E1-FA1B-4114-BF62-B3800AEC666B}"/>
    <cellStyle name="Total 19 2 2 8 2" xfId="22583" xr:uid="{5DF22510-E9D6-450D-BD4C-7873CE180990}"/>
    <cellStyle name="Total 19 2 2 9" xfId="11601" xr:uid="{ABE6A8E6-7274-4075-AC05-11EC6AD15E83}"/>
    <cellStyle name="Total 19 2 2 9 2" xfId="23445" xr:uid="{F9B07A91-1FA1-4725-9D54-2B7A035D195C}"/>
    <cellStyle name="Total 19 2 3" xfId="7131" xr:uid="{C24FD62A-56CD-4EFB-B5E5-F15D519EADBB}"/>
    <cellStyle name="Total 19 2 3 10" xfId="15488" xr:uid="{099C653D-D72B-4C07-9D4D-218B31C08790}"/>
    <cellStyle name="Total 19 2 3 10 2" xfId="27244" xr:uid="{129DA6E0-BE3D-4A70-ADC8-5C1810DB36A5}"/>
    <cellStyle name="Total 19 2 3 2" xfId="8774" xr:uid="{DD26CF7F-FDC0-45D8-934B-550B5C2649CC}"/>
    <cellStyle name="Total 19 2 3 2 2" xfId="13433" xr:uid="{D91ADE98-7E8F-4ACA-AA0A-9CEDEC716CA4}"/>
    <cellStyle name="Total 19 2 3 2 2 2" xfId="25216" xr:uid="{B9D4BE00-445F-4671-9076-6A570D6EB5B8}"/>
    <cellStyle name="Total 19 2 3 2 3" xfId="14439" xr:uid="{4AF9ADA6-0A21-4A00-9F3A-1263BE9CE642}"/>
    <cellStyle name="Total 19 2 3 2 3 2" xfId="26211" xr:uid="{16183BE7-5DBB-4E1D-9567-CCF5433CEB9D}"/>
    <cellStyle name="Total 19 2 3 2 4" xfId="15397" xr:uid="{8AF0FB7B-17BB-4836-A819-85B20A47A9CD}"/>
    <cellStyle name="Total 19 2 3 2 4 2" xfId="27158" xr:uid="{35AC8614-5B67-46BA-9568-113F51DB6A59}"/>
    <cellStyle name="Total 19 2 3 2 5" xfId="16323" xr:uid="{B30A0A1C-AD41-4A95-BE8E-5FE579ADF9C9}"/>
    <cellStyle name="Total 19 2 3 2 5 2" xfId="28070" xr:uid="{495883F1-F40D-4136-A1CA-A761C718F9BD}"/>
    <cellStyle name="Total 19 2 3 2 6" xfId="17194" xr:uid="{B63CF1CF-FF6F-42E4-AF8A-744470AAE693}"/>
    <cellStyle name="Total 19 2 3 2 6 2" xfId="28938" xr:uid="{D70098F0-F012-4552-AD4C-F002E2E6C6BF}"/>
    <cellStyle name="Total 19 2 3 2 7" xfId="18041" xr:uid="{84DF217A-95F8-493D-B45D-437FC04BEEE2}"/>
    <cellStyle name="Total 19 2 3 2 7 2" xfId="29762" xr:uid="{500BC79A-22E7-4FFF-9D62-BC5334E1EF54}"/>
    <cellStyle name="Total 19 2 3 2 8" xfId="18808" xr:uid="{700802B1-C7C6-4A31-943A-365A98F90DEB}"/>
    <cellStyle name="Total 19 2 3 3" xfId="9634" xr:uid="{6A72115D-E2E9-44EF-882A-976BF79B274C}"/>
    <cellStyle name="Total 19 2 3 3 2" xfId="14039" xr:uid="{20D88068-ED3A-44FF-8076-280144BE2F4E}"/>
    <cellStyle name="Total 19 2 3 3 2 2" xfId="25812" xr:uid="{7A864FA3-5C7D-445A-BE6E-F634474B45B5}"/>
    <cellStyle name="Total 19 2 3 3 3" xfId="14999" xr:uid="{0BAB43F4-2D0B-432A-BC66-51BA1F510C6E}"/>
    <cellStyle name="Total 19 2 3 3 3 2" xfId="26770" xr:uid="{E15A1956-C348-47DB-B842-F73F30E16C66}"/>
    <cellStyle name="Total 19 2 3 3 4" xfId="15951" xr:uid="{52F272F5-F8DE-4540-8A5A-7ADDDFEB5128}"/>
    <cellStyle name="Total 19 2 3 3 4 2" xfId="27698" xr:uid="{84BEB74C-F2EE-4778-A814-EC2D540742E7}"/>
    <cellStyle name="Total 19 2 3 3 5" xfId="16825" xr:uid="{87DD62F5-B312-4BA6-87F8-388925CA41E3}"/>
    <cellStyle name="Total 19 2 3 3 5 2" xfId="28572" xr:uid="{4C96851B-14BE-4E57-8093-B8172C842304}"/>
    <cellStyle name="Total 19 2 3 3 6" xfId="17690" xr:uid="{CA64AD2C-2CB2-4A57-A6FF-0E11B7A5143B}"/>
    <cellStyle name="Total 19 2 3 3 6 2" xfId="29411" xr:uid="{82C52095-8399-4B8A-ACB6-A8759ABDF5A5}"/>
    <cellStyle name="Total 19 2 3 3 7" xfId="18466" xr:uid="{AA552B62-FD95-4633-8D92-6214EB9A8134}"/>
    <cellStyle name="Total 19 2 3 3 7 2" xfId="30187" xr:uid="{C43412B3-C079-4F40-990D-EB511DFA156F}"/>
    <cellStyle name="Total 19 2 3 3 8" xfId="19223" xr:uid="{B63F5A45-90AC-48E8-8E11-0D1101886423}"/>
    <cellStyle name="Total 19 2 3 4" xfId="12404" xr:uid="{A2290C02-D826-426B-A677-2D78E982A009}"/>
    <cellStyle name="Total 19 2 3 4 2" xfId="24218" xr:uid="{225CDF34-2111-4571-A810-FAF65FE81F19}"/>
    <cellStyle name="Total 19 2 3 5" xfId="10373" xr:uid="{4D0AE7A0-A6BF-48A9-9C02-F33B9DAFF7D6}"/>
    <cellStyle name="Total 19 2 3 5 2" xfId="22245" xr:uid="{458F4704-B01D-48E3-9F3B-50C0E489EF27}"/>
    <cellStyle name="Total 19 2 3 6" xfId="12063" xr:uid="{6F04FC73-792E-49E6-8FA6-7B3D72B6F74A}"/>
    <cellStyle name="Total 19 2 3 6 2" xfId="23884" xr:uid="{2CD5F51F-2A77-4A48-881B-130D8D9B96CA}"/>
    <cellStyle name="Total 19 2 3 7" xfId="10687" xr:uid="{A99F567F-8147-4E9C-8140-9D8B2C4B11C6}"/>
    <cellStyle name="Total 19 2 3 7 2" xfId="22559" xr:uid="{41628772-8482-4447-A39C-331B7CA17E1A}"/>
    <cellStyle name="Total 19 2 3 8" xfId="13554" xr:uid="{4446DAF7-4559-4D10-97EF-DAD0F7E8F8D3}"/>
    <cellStyle name="Total 19 2 3 8 2" xfId="25330" xr:uid="{6F27696B-F448-40A1-9835-6CADDD731495}"/>
    <cellStyle name="Total 19 2 3 9" xfId="14535" xr:uid="{6F1FC1B3-03CA-4EA9-A1F4-8531894A3FF6}"/>
    <cellStyle name="Total 19 2 3 9 2" xfId="26306" xr:uid="{F4D78D9F-38FD-4959-A06B-E7DC37C297D7}"/>
    <cellStyle name="Total 19 2 4" xfId="7975" xr:uid="{10ED46E8-A81C-40F7-AE59-55C3AB26BDD8}"/>
    <cellStyle name="Total 19 2 4 2" xfId="12944" xr:uid="{1224BCDC-B028-4141-9B74-EDBF8E6EEF6A}"/>
    <cellStyle name="Total 19 2 4 2 2" xfId="24738" xr:uid="{88AA503D-5C51-4481-88B0-CC5AFA1E0828}"/>
    <cellStyle name="Total 19 2 4 3" xfId="9946" xr:uid="{20CD5571-6DC4-44D3-8E67-5A190DB18D3D}"/>
    <cellStyle name="Total 19 2 4 3 2" xfId="21821" xr:uid="{4A5C1E2B-9676-417A-8B47-A11EC30D361E}"/>
    <cellStyle name="Total 19 2 4 4" xfId="12741" xr:uid="{83001835-4508-40C5-8F55-2C035E9D5F91}"/>
    <cellStyle name="Total 19 2 4 4 2" xfId="24538" xr:uid="{1B04F3EB-363F-4AF8-A518-229DCA807035}"/>
    <cellStyle name="Total 19 2 4 5" xfId="10127" xr:uid="{58659677-7432-4215-9A66-58DDC2B2AA17}"/>
    <cellStyle name="Total 19 2 4 5 2" xfId="22002" xr:uid="{09F13E31-E31B-4D78-8219-A1F7AA278E23}"/>
    <cellStyle name="Total 19 2 4 6" xfId="11730" xr:uid="{9EB06D40-653B-4B7B-82D7-FB1529D0919A}"/>
    <cellStyle name="Total 19 2 4 6 2" xfId="23559" xr:uid="{BEBB242D-D948-464F-9352-5AC774457BDA}"/>
    <cellStyle name="Total 19 2 4 7" xfId="10972" xr:uid="{CB6B0682-0C2D-4C2B-AFB1-0D13F9DE0681}"/>
    <cellStyle name="Total 19 2 4 7 2" xfId="22841" xr:uid="{4FBFA6EC-EBEE-4B9D-94EB-673AF18A5E4B}"/>
    <cellStyle name="Total 19 2 4 8" xfId="13542" xr:uid="{3A95C169-1029-4A84-933C-E104BDAED1D5}"/>
    <cellStyle name="Total 19 2 5" xfId="9406" xr:uid="{BBCDCA4C-AEEF-4F4B-9F7F-D5D5DD571D2A}"/>
    <cellStyle name="Total 19 2 5 2" xfId="13811" xr:uid="{77A88E54-0A90-4B6A-AAAB-D55FC0EA6858}"/>
    <cellStyle name="Total 19 2 5 2 2" xfId="25584" xr:uid="{7A0FA0A8-9CF9-4775-A396-E1E8312847C2}"/>
    <cellStyle name="Total 19 2 5 3" xfId="14771" xr:uid="{47B172CC-567E-411D-97A8-63C619235D57}"/>
    <cellStyle name="Total 19 2 5 3 2" xfId="26542" xr:uid="{3FCE1C4D-C43A-43C1-AFFF-7C1056520C80}"/>
    <cellStyle name="Total 19 2 5 4" xfId="15723" xr:uid="{3B0D8B12-5D85-43EC-B15E-7683FA4CEA97}"/>
    <cellStyle name="Total 19 2 5 4 2" xfId="27470" xr:uid="{13988B0F-F2A3-4694-AD09-D7378691FB67}"/>
    <cellStyle name="Total 19 2 5 5" xfId="16597" xr:uid="{E2DB4302-5C17-431F-B441-C9C2A31BF59C}"/>
    <cellStyle name="Total 19 2 5 5 2" xfId="28344" xr:uid="{CBEB689F-2723-41A8-8336-2D4DC5BB119F}"/>
    <cellStyle name="Total 19 2 5 6" xfId="17462" xr:uid="{A96C0BA5-01B7-4F99-A964-1E910EDC3D2A}"/>
    <cellStyle name="Total 19 2 5 6 2" xfId="29183" xr:uid="{9857CDA0-14F6-4E3A-8A6B-56568E38CC32}"/>
    <cellStyle name="Total 19 2 5 7" xfId="18238" xr:uid="{6C820F29-09B6-4EBF-B4BB-11225D5871DE}"/>
    <cellStyle name="Total 19 2 5 7 2" xfId="29959" xr:uid="{F6185655-9BC0-40F1-919A-46AC22DC395C}"/>
    <cellStyle name="Total 19 2 5 8" xfId="18995" xr:uid="{59A0044B-D52B-491E-B42C-4FAEB83A3038}"/>
    <cellStyle name="Total 19 2 6" xfId="11870" xr:uid="{C69CD642-EC78-4724-8473-171277A43912}"/>
    <cellStyle name="Total 19 2 6 2" xfId="23697" xr:uid="{8B7C439E-A6F0-4DD7-BF1A-CF0279D4373C}"/>
    <cellStyle name="Total 19 2 7" xfId="10845" xr:uid="{8847E7F2-B601-4806-BB03-3248DC3ECF10}"/>
    <cellStyle name="Total 19 2 7 2" xfId="22714" xr:uid="{281AA973-0AA6-4A29-9ACF-01A3041B3D90}"/>
    <cellStyle name="Total 19 2 8" xfId="11481" xr:uid="{BFF42F43-1DDF-4372-BD03-D66C6EDA66C3}"/>
    <cellStyle name="Total 19 2 8 2" xfId="23335" xr:uid="{1F247BDC-132F-4425-A00D-C1D5E9A4DD11}"/>
    <cellStyle name="Total 19 2 9" xfId="11156" xr:uid="{12DD7583-7CFF-40DE-872E-9F09DF4C5D17}"/>
    <cellStyle name="Total 19 2 9 2" xfId="23021" xr:uid="{FECAD113-62E7-4441-A96A-624275E282B5}"/>
    <cellStyle name="Total 19 3" xfId="6863" xr:uid="{E78345D3-8F33-464A-AF5D-BDF33BE5A959}"/>
    <cellStyle name="Total 19 3 10" xfId="11227" xr:uid="{273B9064-91D0-40F5-BEC3-2F47DE35E7E1}"/>
    <cellStyle name="Total 19 3 10 2" xfId="23089" xr:uid="{1F24E0EC-6C3B-43CD-A904-863BE752F4A1}"/>
    <cellStyle name="Total 19 3 11" xfId="12474" xr:uid="{46E83344-BFD0-4254-A01D-0EC0A57DC52F}"/>
    <cellStyle name="Total 19 3 11 2" xfId="24288" xr:uid="{F700E267-D418-48B4-AA23-F815F97C181F}"/>
    <cellStyle name="Total 19 3 2" xfId="7668" xr:uid="{A45C52C9-7734-424B-8B6B-B8CCCA0AA154}"/>
    <cellStyle name="Total 19 3 2 10" xfId="10733" xr:uid="{660A035E-9698-43D9-8FEA-7191013FA39F}"/>
    <cellStyle name="Total 19 3 2 10 2" xfId="22605" xr:uid="{036333D3-6F43-492A-9E63-29B4ED2973F3}"/>
    <cellStyle name="Total 19 3 2 2" xfId="9311" xr:uid="{E1159F27-01CF-4819-8847-670E162D8432}"/>
    <cellStyle name="Total 19 3 2 2 2" xfId="13732" xr:uid="{21778CB8-7D8E-4CA2-810F-40CEBB7F2E5C}"/>
    <cellStyle name="Total 19 3 2 2 2 2" xfId="25506" xr:uid="{47428F3D-6A1A-486C-97EF-6EC289280309}"/>
    <cellStyle name="Total 19 3 2 2 3" xfId="14694" xr:uid="{0D657D0E-DCDC-4F95-B761-7BB8CB5764CE}"/>
    <cellStyle name="Total 19 3 2 2 3 2" xfId="26465" xr:uid="{E0F66A0C-208E-49CF-8F10-42304BD384FE}"/>
    <cellStyle name="Total 19 3 2 2 4" xfId="15646" xr:uid="{0985AFD7-62EB-4B1B-83B0-DF982DE8E9C0}"/>
    <cellStyle name="Total 19 3 2 2 4 2" xfId="27393" xr:uid="{844DFED7-1FAA-457A-A23D-4ABD235CF983}"/>
    <cellStyle name="Total 19 3 2 2 5" xfId="16524" xr:uid="{42CBB8CC-552C-4269-9B9F-55BCE943CA7A}"/>
    <cellStyle name="Total 19 3 2 2 5 2" xfId="28271" xr:uid="{B625C92C-100D-4A9D-8C56-F19B6211BFA4}"/>
    <cellStyle name="Total 19 3 2 2 6" xfId="17389" xr:uid="{BBA4CBE7-63AE-442C-B7D1-B67654D11EC8}"/>
    <cellStyle name="Total 19 3 2 2 6 2" xfId="29110" xr:uid="{72439EA1-1475-494D-AEBE-61D8CDCF28DC}"/>
    <cellStyle name="Total 19 3 2 2 7" xfId="18165" xr:uid="{C13540CD-A39B-4DDB-9249-7247B248075E}"/>
    <cellStyle name="Total 19 3 2 2 7 2" xfId="29886" xr:uid="{5A68E02F-D243-4ADD-9995-03F55B7E1EE6}"/>
    <cellStyle name="Total 19 3 2 2 8" xfId="18922" xr:uid="{6C152BBE-6081-41B9-B69A-9357D3F61721}"/>
    <cellStyle name="Total 19 3 2 3" xfId="9748" xr:uid="{216DF15B-73BD-4AC2-8E09-04E13662F0F8}"/>
    <cellStyle name="Total 19 3 2 3 2" xfId="14153" xr:uid="{90C5E061-6A08-4173-BB4A-9AE5552E1C22}"/>
    <cellStyle name="Total 19 3 2 3 2 2" xfId="25926" xr:uid="{8260C0D0-7962-4DA9-BC93-A0DB6DA31AD3}"/>
    <cellStyle name="Total 19 3 2 3 3" xfId="15113" xr:uid="{B934C63D-C82C-465D-AA20-134B8F4CB816}"/>
    <cellStyle name="Total 19 3 2 3 3 2" xfId="26884" xr:uid="{770AFE39-E27E-4D3B-B477-24EA77D66607}"/>
    <cellStyle name="Total 19 3 2 3 4" xfId="16065" xr:uid="{33A35F6C-4475-483E-B2DC-C8428CFEC3B8}"/>
    <cellStyle name="Total 19 3 2 3 4 2" xfId="27812" xr:uid="{A0446C7F-8E32-4BFB-9053-9A1FB4858905}"/>
    <cellStyle name="Total 19 3 2 3 5" xfId="16939" xr:uid="{9900D9F6-C357-48AA-A4D6-7DF5DAF95852}"/>
    <cellStyle name="Total 19 3 2 3 5 2" xfId="28686" xr:uid="{1CBA8A3A-A009-490E-B98C-93EDFD56C33D}"/>
    <cellStyle name="Total 19 3 2 3 6" xfId="17804" xr:uid="{7228F0E3-DAAF-45A7-89CD-3A950AC0E82C}"/>
    <cellStyle name="Total 19 3 2 3 6 2" xfId="29525" xr:uid="{E28DB92C-CE0D-4F7A-A8C5-4F6146BC1805}"/>
    <cellStyle name="Total 19 3 2 3 7" xfId="18580" xr:uid="{CAF333F6-124A-48FA-9BCF-8529BC26A34B}"/>
    <cellStyle name="Total 19 3 2 3 7 2" xfId="30301" xr:uid="{5DA6656D-3BC5-4271-9326-65BE30F4B90E}"/>
    <cellStyle name="Total 19 3 2 3 8" xfId="19337" xr:uid="{8D0ED265-9176-48BB-97F1-42F2300F562F}"/>
    <cellStyle name="Total 19 3 2 4" xfId="12718" xr:uid="{F391DE35-461A-4204-8687-C2481F465CD1}"/>
    <cellStyle name="Total 19 3 2 4 2" xfId="24516" xr:uid="{A39F08D6-379C-4C46-9EEF-96C336FF6D2E}"/>
    <cellStyle name="Total 19 3 2 5" xfId="12420" xr:uid="{7D5D812A-3C20-4403-8ECE-502E8A73C59F}"/>
    <cellStyle name="Total 19 3 2 5 2" xfId="24234" xr:uid="{45FF0EF3-65D8-4226-925D-9F8CC05A5EB6}"/>
    <cellStyle name="Total 19 3 2 6" xfId="10357" xr:uid="{799540E1-207B-4151-9808-F9CDBB9C6949}"/>
    <cellStyle name="Total 19 3 2 6 2" xfId="22229" xr:uid="{3CBD0768-AC9F-40C3-9D24-F4F2F5F21BEC}"/>
    <cellStyle name="Total 19 3 2 7" xfId="11675" xr:uid="{CFDB1D2B-D6ED-4955-929D-DE08D58DD6B3}"/>
    <cellStyle name="Total 19 3 2 7 2" xfId="23514" xr:uid="{997B337A-647F-43B4-BF8C-9BBE0B97E2C0}"/>
    <cellStyle name="Total 19 3 2 8" xfId="11009" xr:uid="{D235E1BA-AB0B-456C-8D78-DBE8BA6B9B79}"/>
    <cellStyle name="Total 19 3 2 8 2" xfId="22878" xr:uid="{495AF6C4-D192-4CF5-8A2A-7B869DD904F2}"/>
    <cellStyle name="Total 19 3 2 9" xfId="12008" xr:uid="{CC3B6371-BCE5-418B-B890-E88C565D7648}"/>
    <cellStyle name="Total 19 3 2 9 2" xfId="23831" xr:uid="{9F5342A2-7B0E-4274-A248-2A990457B914}"/>
    <cellStyle name="Total 19 3 3" xfId="8508" xr:uid="{C7AB20A7-06DC-4C29-BFEC-C71089F5D95C}"/>
    <cellStyle name="Total 19 3 3 2" xfId="13249" xr:uid="{FF7B7807-639A-467A-87EA-D9E93F9E358C}"/>
    <cellStyle name="Total 19 3 3 2 2" xfId="25035" xr:uid="{99F68BF7-67A1-4B44-BCCA-962D676B712C}"/>
    <cellStyle name="Total 19 3 3 3" xfId="14269" xr:uid="{5F78B746-6627-4896-A334-440D78107F89}"/>
    <cellStyle name="Total 19 3 3 3 2" xfId="26042" xr:uid="{04D002B4-7B97-4ED9-8F39-D624B6E00D5F}"/>
    <cellStyle name="Total 19 3 3 4" xfId="15229" xr:uid="{FB5DEE75-327D-430C-96CF-897B17BC20B7}"/>
    <cellStyle name="Total 19 3 3 4 2" xfId="26998" xr:uid="{AD239384-1927-4572-BC6C-8D0E0E696164}"/>
    <cellStyle name="Total 19 3 3 5" xfId="16178" xr:uid="{C21AD2BC-2718-4CF5-9B68-849E25EFFEC9}"/>
    <cellStyle name="Total 19 3 3 5 2" xfId="27925" xr:uid="{E2DE900C-95F4-4B52-BB0B-3A12FFB5FCE9}"/>
    <cellStyle name="Total 19 3 3 6" xfId="17051" xr:uid="{EB9D3D02-B551-4227-A784-1ADC5517D7A2}"/>
    <cellStyle name="Total 19 3 3 6 2" xfId="28798" xr:uid="{C6DCA93F-7657-4EF9-B9C9-0F679D6FEEB2}"/>
    <cellStyle name="Total 19 3 3 7" xfId="17916" xr:uid="{87F69EB6-27F8-4526-A494-AD419EF8A3CC}"/>
    <cellStyle name="Total 19 3 3 7 2" xfId="29637" xr:uid="{4E8C9BD6-1518-4843-9386-77F49B9327F1}"/>
    <cellStyle name="Total 19 3 3 8" xfId="18692" xr:uid="{673DD4A9-BA0A-4790-BF77-905F033D20E1}"/>
    <cellStyle name="Total 19 3 4" xfId="9518" xr:uid="{227385BA-FECE-4185-95A6-EFD10A129959}"/>
    <cellStyle name="Total 19 3 4 2" xfId="13923" xr:uid="{A5193C96-0164-48A3-9490-04823120C019}"/>
    <cellStyle name="Total 19 3 4 2 2" xfId="25696" xr:uid="{9CE1386B-CC7A-4F92-B699-EF0214F4EB4B}"/>
    <cellStyle name="Total 19 3 4 3" xfId="14883" xr:uid="{45DBD026-C2D3-480C-90EC-943B1E1C2FF8}"/>
    <cellStyle name="Total 19 3 4 3 2" xfId="26654" xr:uid="{4029AAC2-E2C0-4412-83D9-96F8AFE6259A}"/>
    <cellStyle name="Total 19 3 4 4" xfId="15835" xr:uid="{4E86C515-19E6-4D4E-A5C1-6979224FB9F1}"/>
    <cellStyle name="Total 19 3 4 4 2" xfId="27582" xr:uid="{D33BD2AB-C3E9-4FFA-970D-700C6ED630C9}"/>
    <cellStyle name="Total 19 3 4 5" xfId="16709" xr:uid="{F9E0FDCB-0459-4C98-8AC0-61AD582EAC2A}"/>
    <cellStyle name="Total 19 3 4 5 2" xfId="28456" xr:uid="{E1A6A0FA-7A91-4602-9770-D191C4BDAA8D}"/>
    <cellStyle name="Total 19 3 4 6" xfId="17574" xr:uid="{E36FBF14-DC87-4290-872A-A123EEBFF212}"/>
    <cellStyle name="Total 19 3 4 6 2" xfId="29295" xr:uid="{F0CE8111-2B36-41DF-A6CB-A8CB8343155F}"/>
    <cellStyle name="Total 19 3 4 7" xfId="18350" xr:uid="{6FC85D77-E38C-4C02-A002-9BF3A8C9735F}"/>
    <cellStyle name="Total 19 3 4 7 2" xfId="30071" xr:uid="{C04E2C9C-E06E-41C9-B68D-68B7D1BFED52}"/>
    <cellStyle name="Total 19 3 4 8" xfId="19107" xr:uid="{3C5B4D40-DD08-4E8A-9629-09052CAA1E89}"/>
    <cellStyle name="Total 19 3 5" xfId="12220" xr:uid="{D3072B0A-0400-4798-88E8-6F19591C079D}"/>
    <cellStyle name="Total 19 3 5 2" xfId="24037" xr:uid="{A5112399-659D-49EC-8629-6D70F7B2B76F}"/>
    <cellStyle name="Total 19 3 6" xfId="10543" xr:uid="{C6B4929D-F4DC-48FA-AF19-6A183F09FB45}"/>
    <cellStyle name="Total 19 3 6 2" xfId="22415" xr:uid="{5849087A-4086-40DA-BD43-ACA4AEE68072}"/>
    <cellStyle name="Total 19 3 7" xfId="11636" xr:uid="{C5BAE146-3AF5-4BC9-AFE5-E7A6B0C4F3D2}"/>
    <cellStyle name="Total 19 3 7 2" xfId="23478" xr:uid="{7D07175E-0F87-41FD-8173-F6B39693B864}"/>
    <cellStyle name="Total 19 3 8" xfId="11043" xr:uid="{E35BBBCB-9241-41A4-B422-B90A56038371}"/>
    <cellStyle name="Total 19 3 8 2" xfId="22912" xr:uid="{9FD6B024-FC40-4308-BB8E-A3C1968973CF}"/>
    <cellStyle name="Total 19 3 9" xfId="11399" xr:uid="{84D964AC-B5FF-487C-8000-686DEE99075D}"/>
    <cellStyle name="Total 19 3 9 2" xfId="23257" xr:uid="{09627CB3-73BA-423F-AEE5-785839120703}"/>
    <cellStyle name="Total 19 4" xfId="7130" xr:uid="{56B98A6F-081E-4289-BFD9-58B80DBD8813}"/>
    <cellStyle name="Total 19 4 10" xfId="11452" xr:uid="{93A76653-4891-493D-A122-A32D40A44182}"/>
    <cellStyle name="Total 19 4 10 2" xfId="23310" xr:uid="{D34432F0-750B-4FE9-A322-69B855E13100}"/>
    <cellStyle name="Total 19 4 2" xfId="8773" xr:uid="{31F19B53-FF2B-4B33-B5E1-4E760434D5A1}"/>
    <cellStyle name="Total 19 4 2 2" xfId="13432" xr:uid="{60016867-C2B8-4C80-85D2-6F84CE61F880}"/>
    <cellStyle name="Total 19 4 2 2 2" xfId="25215" xr:uid="{24C77274-24FB-4CEB-ACDA-4B04B2E9C8CD}"/>
    <cellStyle name="Total 19 4 2 3" xfId="14438" xr:uid="{494D3FA1-D996-42B3-BBF6-4BB291402850}"/>
    <cellStyle name="Total 19 4 2 3 2" xfId="26210" xr:uid="{978C550B-60F8-4477-9F67-04E4E3E9397D}"/>
    <cellStyle name="Total 19 4 2 4" xfId="15396" xr:uid="{8B65288B-4A55-4722-B287-3DB14D14E14F}"/>
    <cellStyle name="Total 19 4 2 4 2" xfId="27157" xr:uid="{2B3807A5-8FA3-4FCF-90ED-750EF0B08D03}"/>
    <cellStyle name="Total 19 4 2 5" xfId="16322" xr:uid="{0539C573-991B-472B-8C58-46FA21245C9F}"/>
    <cellStyle name="Total 19 4 2 5 2" xfId="28069" xr:uid="{B4E5DA95-5CBE-4D12-8D54-60E51EDCD966}"/>
    <cellStyle name="Total 19 4 2 6" xfId="17193" xr:uid="{D600217C-7BFA-458A-99CD-5CE8C33F6049}"/>
    <cellStyle name="Total 19 4 2 6 2" xfId="28937" xr:uid="{1B96F902-CE5F-4ACE-AE4B-3328CA5B9289}"/>
    <cellStyle name="Total 19 4 2 7" xfId="18040" xr:uid="{AC371239-5E9A-46B5-B3D6-6F068D118427}"/>
    <cellStyle name="Total 19 4 2 7 2" xfId="29761" xr:uid="{5AAE337E-3B89-46C5-A2F8-7F3791F030AA}"/>
    <cellStyle name="Total 19 4 2 8" xfId="18807" xr:uid="{B599D339-1D20-42CA-883C-47F821DFBEEC}"/>
    <cellStyle name="Total 19 4 3" xfId="9633" xr:uid="{F5CAA86D-B1B5-48FA-96CF-A9BE7013F21D}"/>
    <cellStyle name="Total 19 4 3 2" xfId="14038" xr:uid="{DCBE6629-705B-4363-9FF6-C5E38ECBE07B}"/>
    <cellStyle name="Total 19 4 3 2 2" xfId="25811" xr:uid="{ED978958-C1BB-40A3-B001-472050053189}"/>
    <cellStyle name="Total 19 4 3 3" xfId="14998" xr:uid="{DFE56D14-0A3B-48B8-B5A7-26D38E5CE206}"/>
    <cellStyle name="Total 19 4 3 3 2" xfId="26769" xr:uid="{0668143F-5090-4660-8764-062783844F62}"/>
    <cellStyle name="Total 19 4 3 4" xfId="15950" xr:uid="{114BE895-48AE-445C-BDC5-6C93649BC866}"/>
    <cellStyle name="Total 19 4 3 4 2" xfId="27697" xr:uid="{5416296B-AA2C-49B4-AB4A-034D2DB994DF}"/>
    <cellStyle name="Total 19 4 3 5" xfId="16824" xr:uid="{D94D80FC-3553-46BF-AFEE-1C0C43ADD5DE}"/>
    <cellStyle name="Total 19 4 3 5 2" xfId="28571" xr:uid="{C07D76A0-D96E-4BA7-B5AB-6E27137837C7}"/>
    <cellStyle name="Total 19 4 3 6" xfId="17689" xr:uid="{601AA49B-52FF-4AE7-A18A-034121A8D12E}"/>
    <cellStyle name="Total 19 4 3 6 2" xfId="29410" xr:uid="{8A39C38A-CC85-4317-A7DB-860BF6876FE7}"/>
    <cellStyle name="Total 19 4 3 7" xfId="18465" xr:uid="{2694858B-0D5B-4132-B2E4-4D7B43AE5950}"/>
    <cellStyle name="Total 19 4 3 7 2" xfId="30186" xr:uid="{8B0DC0BE-17BF-4359-A270-BC9AF3005305}"/>
    <cellStyle name="Total 19 4 3 8" xfId="19222" xr:uid="{18A2F79F-8F03-43DA-A9BE-114A90CFC693}"/>
    <cellStyle name="Total 19 4 4" xfId="12403" xr:uid="{38760908-FD33-4FB5-B249-789935C462B8}"/>
    <cellStyle name="Total 19 4 4 2" xfId="24217" xr:uid="{4F5EF9B8-1601-4D98-999F-5B7A9BFBB066}"/>
    <cellStyle name="Total 19 4 5" xfId="10374" xr:uid="{C5277B7C-EF66-4904-959C-B5AD3F3B609C}"/>
    <cellStyle name="Total 19 4 5 2" xfId="22246" xr:uid="{9F5C887C-6D56-43A8-96E2-9650BAB0FD9E}"/>
    <cellStyle name="Total 19 4 6" xfId="13093" xr:uid="{6136EC58-672D-49D8-B43A-F99A06707523}"/>
    <cellStyle name="Total 19 4 6 2" xfId="24881" xr:uid="{167387CB-5CD0-45E1-ACBA-EF81D200C49A}"/>
    <cellStyle name="Total 19 4 7" xfId="9835" xr:uid="{C25779FD-3709-435D-9709-36CB0E3098B0}"/>
    <cellStyle name="Total 19 4 7 2" xfId="21711" xr:uid="{7F71157F-529F-4E81-B37E-969EF53436B0}"/>
    <cellStyle name="Total 19 4 8" xfId="11833" xr:uid="{5115C103-6404-4133-8778-0D56122A735E}"/>
    <cellStyle name="Total 19 4 8 2" xfId="23661" xr:uid="{89C5E279-0FE9-43B0-8B81-7BE8A515632F}"/>
    <cellStyle name="Total 19 4 9" xfId="10878" xr:uid="{5C69104F-23BF-478F-B4A6-92CFE86CA5E5}"/>
    <cellStyle name="Total 19 4 9 2" xfId="22747" xr:uid="{2CFCEEE2-55A5-4E56-8955-1B3A01BE4425}"/>
    <cellStyle name="Total 19 5" xfId="7974" xr:uid="{E18E7FD6-8074-4542-BB4F-26B20818B6F6}"/>
    <cellStyle name="Total 19 5 2" xfId="12943" xr:uid="{95E80D86-5A6C-430F-BB46-52CBC65F6F5A}"/>
    <cellStyle name="Total 19 5 2 2" xfId="24737" xr:uid="{0DCD9218-4FB8-42E4-BDDE-BBFB328EB6CE}"/>
    <cellStyle name="Total 19 5 3" xfId="9947" xr:uid="{40C2F6D5-8705-4E96-8EF7-C28BF9F1FC42}"/>
    <cellStyle name="Total 19 5 3 2" xfId="21822" xr:uid="{F88BAB85-6DAC-46CD-9E81-0505BEEBB4FD}"/>
    <cellStyle name="Total 19 5 4" xfId="13373" xr:uid="{BA3C8018-296B-4EAA-A8B5-60A403093700}"/>
    <cellStyle name="Total 19 5 4 2" xfId="25156" xr:uid="{6B0F3017-6CC5-43E2-8CFB-66B255CCC8C2}"/>
    <cellStyle name="Total 19 5 5" xfId="14380" xr:uid="{B09BF141-23A3-4D49-BC95-23F0BCB33C1A}"/>
    <cellStyle name="Total 19 5 5 2" xfId="26152" xr:uid="{2D881E43-8D6F-480C-830E-C586125B4A66}"/>
    <cellStyle name="Total 19 5 6" xfId="15338" xr:uid="{A48D73DB-0A64-419C-8E41-E2F00CE3FD2F}"/>
    <cellStyle name="Total 19 5 6 2" xfId="27100" xr:uid="{015AA26C-27FE-4326-A147-0F7BEB89D9F3}"/>
    <cellStyle name="Total 19 5 7" xfId="16265" xr:uid="{B7643C85-833A-4877-A12E-DF96F389318B}"/>
    <cellStyle name="Total 19 5 7 2" xfId="28012" xr:uid="{B3CB3E3E-5384-4E6B-BC00-DE99190FC976}"/>
    <cellStyle name="Total 19 5 8" xfId="17136" xr:uid="{B253A86C-9789-48EE-83A3-C5951161C5E6}"/>
    <cellStyle name="Total 19 6" xfId="9405" xr:uid="{4CDBC4EA-192B-4700-8C06-AE26776FC40A}"/>
    <cellStyle name="Total 19 6 2" xfId="13810" xr:uid="{1C5B1204-EE38-4E13-A650-4F575BA0DB97}"/>
    <cellStyle name="Total 19 6 2 2" xfId="25583" xr:uid="{C437EBF0-7F8A-4D54-96EA-31150ADE07B9}"/>
    <cellStyle name="Total 19 6 3" xfId="14770" xr:uid="{C39DE80A-433E-4CE6-8DEC-A4CAC04BB955}"/>
    <cellStyle name="Total 19 6 3 2" xfId="26541" xr:uid="{4B82BB34-5026-40AF-B076-1C6DD7CF378C}"/>
    <cellStyle name="Total 19 6 4" xfId="15722" xr:uid="{95C6B95D-AC07-4ED1-8687-0AA9D8AA70A5}"/>
    <cellStyle name="Total 19 6 4 2" xfId="27469" xr:uid="{559BD063-09BC-4B5E-B878-B92A9EF0441A}"/>
    <cellStyle name="Total 19 6 5" xfId="16596" xr:uid="{349B7120-91E0-4840-8C8D-D59BF61ED3FC}"/>
    <cellStyle name="Total 19 6 5 2" xfId="28343" xr:uid="{C7139D41-9B08-41FC-96E0-7DEA6E453F77}"/>
    <cellStyle name="Total 19 6 6" xfId="17461" xr:uid="{BC4A71B7-AE4A-4203-AB38-8C257F95EBB5}"/>
    <cellStyle name="Total 19 6 6 2" xfId="29182" xr:uid="{75C2545D-BB60-4CFC-9C18-132C8BD2496A}"/>
    <cellStyle name="Total 19 6 7" xfId="18237" xr:uid="{65040648-A014-4F1E-BB48-DD4BC4108514}"/>
    <cellStyle name="Total 19 6 7 2" xfId="29958" xr:uid="{4FA7929F-AD1E-4A07-86CC-8798768C5880}"/>
    <cellStyle name="Total 19 6 8" xfId="18994" xr:uid="{1CEBE141-0563-44C6-BE6B-50C379EC263D}"/>
    <cellStyle name="Total 19 7" xfId="11869" xr:uid="{AEC88915-573C-4CA9-A13B-62DE7C2CAB52}"/>
    <cellStyle name="Total 19 7 2" xfId="23696" xr:uid="{6A2E2F49-DFBA-4884-A82A-3D09FB7D9787}"/>
    <cellStyle name="Total 19 8" xfId="10846" xr:uid="{807033D7-7F31-4344-B28A-3F5C09AE0372}"/>
    <cellStyle name="Total 19 8 2" xfId="22715" xr:uid="{9B90E9C9-1ED5-4329-BDBB-1BFFD65632AF}"/>
    <cellStyle name="Total 19 9" xfId="11480" xr:uid="{8CFD20BF-9CC8-4A4F-AADF-B99E032199AA}"/>
    <cellStyle name="Total 19 9 2" xfId="23334" xr:uid="{A429943A-68B5-4EED-8E55-53973638DC9E}"/>
    <cellStyle name="Total 2" xfId="6237" xr:uid="{DF360FD5-6256-497D-8ED2-ECDE6EB4D7C2}"/>
    <cellStyle name="Total 2 10" xfId="11155" xr:uid="{C512A9A9-C68D-4859-864A-DAB48E9D353A}"/>
    <cellStyle name="Total 2 10 2" xfId="23020" xr:uid="{EE94C782-BA66-4F9A-AAAB-F7CA5719BD17}"/>
    <cellStyle name="Total 2 11" xfId="9772" xr:uid="{8BDD1674-F088-4736-B8A2-C661C85E72AE}"/>
    <cellStyle name="Total 2 11 2" xfId="21648" xr:uid="{7304C76D-1536-461B-9742-A909E69BB30C}"/>
    <cellStyle name="Total 2 12" xfId="11893" xr:uid="{785FF2FC-D1F7-4EA8-AAA5-B3192FA3199E}"/>
    <cellStyle name="Total 2 12 2" xfId="23720" xr:uid="{50B8F08F-CBED-46FE-BA7B-ADE983FA3F07}"/>
    <cellStyle name="Total 2 13" xfId="10822" xr:uid="{120FDB93-63CC-49CE-BB16-DCA28EA65B0C}"/>
    <cellStyle name="Total 2 13 2" xfId="22692" xr:uid="{15AA1F38-9C0F-4400-B280-70CA5D7F67F0}"/>
    <cellStyle name="Total 2 2" xfId="6238" xr:uid="{D11DDFBD-DA27-475A-A0BA-FDA5FFFB6C01}"/>
    <cellStyle name="Total 2 3" xfId="6865" xr:uid="{F39C37FF-3573-4816-B532-777ADC174B8F}"/>
    <cellStyle name="Total 2 3 10" xfId="10984" xr:uid="{4E75598C-DF2E-45F1-95EE-7F00B56B1C85}"/>
    <cellStyle name="Total 2 3 10 2" xfId="22853" xr:uid="{E918453F-3258-4635-A5B0-19BBC0271BFD}"/>
    <cellStyle name="Total 2 3 11" xfId="12514" xr:uid="{BCAE7906-D580-4E13-B0DF-6C2E9653CBEC}"/>
    <cellStyle name="Total 2 3 11 2" xfId="24324" xr:uid="{3045B8A8-D5B9-4817-99D3-C7FDCC58BB8B}"/>
    <cellStyle name="Total 2 3 2" xfId="7669" xr:uid="{B33555BE-68B1-4574-A9AD-6F4F66BDF6B9}"/>
    <cellStyle name="Total 2 3 2 10" xfId="10738" xr:uid="{6D067522-B59B-40B0-9A92-5C7A2A1ED2A4}"/>
    <cellStyle name="Total 2 3 2 10 2" xfId="22610" xr:uid="{527B6C16-5645-4521-83A2-07C07E947707}"/>
    <cellStyle name="Total 2 3 2 2" xfId="9312" xr:uid="{109DD59D-E263-4A1F-92A5-53111AB95BC7}"/>
    <cellStyle name="Total 2 3 2 2 2" xfId="13733" xr:uid="{826ACF98-D4A5-4096-A237-1CFBA75ED0DF}"/>
    <cellStyle name="Total 2 3 2 2 2 2" xfId="25507" xr:uid="{C63D5145-E45B-4B9F-AE80-169FCA535575}"/>
    <cellStyle name="Total 2 3 2 2 3" xfId="14695" xr:uid="{FC201529-C09D-4466-9434-90765E34C295}"/>
    <cellStyle name="Total 2 3 2 2 3 2" xfId="26466" xr:uid="{EBA756DB-788C-4079-9753-B34399A6D72B}"/>
    <cellStyle name="Total 2 3 2 2 4" xfId="15647" xr:uid="{83C11B13-A5AE-44EA-A880-DB96B3E1353F}"/>
    <cellStyle name="Total 2 3 2 2 4 2" xfId="27394" xr:uid="{1A0064A2-51C6-43B0-8E69-59EFC7FA1427}"/>
    <cellStyle name="Total 2 3 2 2 5" xfId="16525" xr:uid="{01B4551E-8A30-4676-A6BC-DA92C69B6A93}"/>
    <cellStyle name="Total 2 3 2 2 5 2" xfId="28272" xr:uid="{1B2CEFE6-E10A-4FF9-9ECB-EE408CD0D6DF}"/>
    <cellStyle name="Total 2 3 2 2 6" xfId="17390" xr:uid="{B98B2CB1-1554-409A-80BA-4538FB3450C6}"/>
    <cellStyle name="Total 2 3 2 2 6 2" xfId="29111" xr:uid="{CCC7025A-5907-4C73-A838-2D72EF781A99}"/>
    <cellStyle name="Total 2 3 2 2 7" xfId="18166" xr:uid="{E0CAFACB-8DFD-4214-94A2-138557FE4B6C}"/>
    <cellStyle name="Total 2 3 2 2 7 2" xfId="29887" xr:uid="{0393188C-5EFB-4D3F-862D-DAB1949FAB24}"/>
    <cellStyle name="Total 2 3 2 2 8" xfId="18923" xr:uid="{9F439178-1BC2-46A8-BF86-CE62AC657100}"/>
    <cellStyle name="Total 2 3 2 3" xfId="9749" xr:uid="{2096D422-D9E3-40F2-BAE2-C16C29020BBC}"/>
    <cellStyle name="Total 2 3 2 3 2" xfId="14154" xr:uid="{B58A02D8-070C-49D1-AE5B-89D159193EEC}"/>
    <cellStyle name="Total 2 3 2 3 2 2" xfId="25927" xr:uid="{A874C295-74DE-4536-89CE-631F2FBC0B4A}"/>
    <cellStyle name="Total 2 3 2 3 3" xfId="15114" xr:uid="{0A261E3D-5A21-47A8-BF1E-BFEB2BCA16F5}"/>
    <cellStyle name="Total 2 3 2 3 3 2" xfId="26885" xr:uid="{52928C24-671E-4904-818B-9E3A40256574}"/>
    <cellStyle name="Total 2 3 2 3 4" xfId="16066" xr:uid="{7D9DC6BA-426A-4016-870C-737CBEC344EE}"/>
    <cellStyle name="Total 2 3 2 3 4 2" xfId="27813" xr:uid="{E478BBFB-5B18-456E-938C-859E4AF55712}"/>
    <cellStyle name="Total 2 3 2 3 5" xfId="16940" xr:uid="{4C698F48-4241-43CB-876D-710C483D1899}"/>
    <cellStyle name="Total 2 3 2 3 5 2" xfId="28687" xr:uid="{0275E083-B843-45A1-8805-7BF42211E8C6}"/>
    <cellStyle name="Total 2 3 2 3 6" xfId="17805" xr:uid="{4395882C-E0AE-46AD-8C90-BBC326132CFC}"/>
    <cellStyle name="Total 2 3 2 3 6 2" xfId="29526" xr:uid="{5C9EA69A-519D-4FC2-8125-1C841EBB99C0}"/>
    <cellStyle name="Total 2 3 2 3 7" xfId="18581" xr:uid="{2C63192E-792B-47F4-8CAA-08ABD2B026C0}"/>
    <cellStyle name="Total 2 3 2 3 7 2" xfId="30302" xr:uid="{DCA73379-C00D-40D2-A61B-5ECE44613E6F}"/>
    <cellStyle name="Total 2 3 2 3 8" xfId="19338" xr:uid="{2367D0DC-EE3E-4D2C-83B0-6EA03E4403EE}"/>
    <cellStyle name="Total 2 3 2 4" xfId="12719" xr:uid="{5EA24A53-1E93-4B59-BB58-C34976E9CE45}"/>
    <cellStyle name="Total 2 3 2 4 2" xfId="24517" xr:uid="{9F2D8930-9AE4-46D4-B662-91C8708C367A}"/>
    <cellStyle name="Total 2 3 2 5" xfId="11969" xr:uid="{9EC92610-544D-4227-8730-25F7FD79B82E}"/>
    <cellStyle name="Total 2 3 2 5 2" xfId="23794" xr:uid="{0D21E7F4-C0B8-495A-BD6B-1FEF7CEBD1C0}"/>
    <cellStyle name="Total 2 3 2 6" xfId="10762" xr:uid="{D63F1EE0-AF34-49E7-82DC-0284B76A330A}"/>
    <cellStyle name="Total 2 3 2 6 2" xfId="22633" xr:uid="{7E3F6F53-961A-4614-A0E6-628EC8B9F0D2}"/>
    <cellStyle name="Total 2 3 2 7" xfId="11556" xr:uid="{6F5A1945-1621-4ABE-AE27-7C293BFD69F4}"/>
    <cellStyle name="Total 2 3 2 7 2" xfId="23404" xr:uid="{71775666-5B54-48A5-AD48-8043B2328EF2}"/>
    <cellStyle name="Total 2 3 2 8" xfId="11101" xr:uid="{18185131-0926-4863-9CE5-6B1BF640D1D0}"/>
    <cellStyle name="Total 2 3 2 8 2" xfId="22970" xr:uid="{67F5CB14-B587-48AB-81F5-ADFEF615681B}"/>
    <cellStyle name="Total 2 3 2 9" xfId="11997" xr:uid="{DDAD263A-62C1-4959-BE0C-BC9022B53E44}"/>
    <cellStyle name="Total 2 3 2 9 2" xfId="23822" xr:uid="{712B0C66-B2F0-4823-8942-A124F230BD4F}"/>
    <cellStyle name="Total 2 3 3" xfId="8510" xr:uid="{3CACA114-5B28-461B-9768-2946E07F6E8C}"/>
    <cellStyle name="Total 2 3 3 2" xfId="13251" xr:uid="{550427FE-0189-42F2-9677-47B45AFA1F9F}"/>
    <cellStyle name="Total 2 3 3 2 2" xfId="25037" xr:uid="{C1E0A182-F1FC-45A2-9F9A-5CE2FAE63019}"/>
    <cellStyle name="Total 2 3 3 3" xfId="14271" xr:uid="{BA693420-56F7-4885-8053-AC60533FA724}"/>
    <cellStyle name="Total 2 3 3 3 2" xfId="26044" xr:uid="{2739A9EC-99F8-4EF9-8035-031066FE46D6}"/>
    <cellStyle name="Total 2 3 3 4" xfId="15231" xr:uid="{AE01E07B-2A3D-416A-967D-CCBECD6B704E}"/>
    <cellStyle name="Total 2 3 3 4 2" xfId="27000" xr:uid="{FA9FD024-20BD-40E3-93AE-F13983CD9894}"/>
    <cellStyle name="Total 2 3 3 5" xfId="16180" xr:uid="{EB4D87B9-F7DC-4FA7-A893-C4CA1E4107A9}"/>
    <cellStyle name="Total 2 3 3 5 2" xfId="27927" xr:uid="{16E3BC92-A6C6-4CAF-9E17-24A1F03331AD}"/>
    <cellStyle name="Total 2 3 3 6" xfId="17053" xr:uid="{02EA70F3-9423-4F2D-A31F-811F686CB8C9}"/>
    <cellStyle name="Total 2 3 3 6 2" xfId="28800" xr:uid="{4C55E617-A15D-4458-8493-1D0F5B7A2113}"/>
    <cellStyle name="Total 2 3 3 7" xfId="17918" xr:uid="{79B1AE29-E9E5-43A0-9BF6-0EF178F546EF}"/>
    <cellStyle name="Total 2 3 3 7 2" xfId="29639" xr:uid="{48679C16-0BD0-4BAA-A83D-E3796A3E4FAB}"/>
    <cellStyle name="Total 2 3 3 8" xfId="18694" xr:uid="{A8F797E6-47FD-41C9-A9FC-B89B74F11F7D}"/>
    <cellStyle name="Total 2 3 4" xfId="9520" xr:uid="{FB69AA67-1437-4DAB-8FE6-D5B225A4B25F}"/>
    <cellStyle name="Total 2 3 4 2" xfId="13925" xr:uid="{D6061573-3559-4B28-8591-C109FB274088}"/>
    <cellStyle name="Total 2 3 4 2 2" xfId="25698" xr:uid="{8EAFDE6D-1DEB-431D-BF92-580FC077AB58}"/>
    <cellStyle name="Total 2 3 4 3" xfId="14885" xr:uid="{640B5CB6-8507-49B7-AE9A-6647232BAFF4}"/>
    <cellStyle name="Total 2 3 4 3 2" xfId="26656" xr:uid="{1BA63523-B1AD-4950-9C66-1D078C368CA2}"/>
    <cellStyle name="Total 2 3 4 4" xfId="15837" xr:uid="{23A36E24-8AE5-4085-9811-D6C34264002D}"/>
    <cellStyle name="Total 2 3 4 4 2" xfId="27584" xr:uid="{6BA1E01D-C532-462D-A631-A678834755C5}"/>
    <cellStyle name="Total 2 3 4 5" xfId="16711" xr:uid="{9866339A-8BB3-4A8B-BDBC-62D080AFF45A}"/>
    <cellStyle name="Total 2 3 4 5 2" xfId="28458" xr:uid="{07C5D9DE-A541-4464-9717-3C57C21185CD}"/>
    <cellStyle name="Total 2 3 4 6" xfId="17576" xr:uid="{CBE48DC6-DC46-46CD-8386-E4E7A1AFEBF8}"/>
    <cellStyle name="Total 2 3 4 6 2" xfId="29297" xr:uid="{08D93FA8-3DED-4C44-9BD2-6C31E0D077FB}"/>
    <cellStyle name="Total 2 3 4 7" xfId="18352" xr:uid="{2B8D91BA-C737-4710-ABB1-3400BF807AC2}"/>
    <cellStyle name="Total 2 3 4 7 2" xfId="30073" xr:uid="{D098E086-398F-48D8-B0FE-D5796AF34110}"/>
    <cellStyle name="Total 2 3 4 8" xfId="19109" xr:uid="{6ED665AB-381A-4D50-A7F7-C1B0E3D576A8}"/>
    <cellStyle name="Total 2 3 5" xfId="12222" xr:uid="{38B9D84C-4509-438B-BFE5-20282AF4538E}"/>
    <cellStyle name="Total 2 3 5 2" xfId="24039" xr:uid="{F6DC9FB6-2C7D-41AD-93DA-1B9CA8FB80F0}"/>
    <cellStyle name="Total 2 3 6" xfId="10541" xr:uid="{E4B86C52-D582-43CD-8120-E2DF13F2FE60}"/>
    <cellStyle name="Total 2 3 6 2" xfId="22413" xr:uid="{ACC9E7DC-919E-49E6-B649-D521F57890D6}"/>
    <cellStyle name="Total 2 3 7" xfId="12553" xr:uid="{984953ED-1876-4129-92A7-694B87AE3049}"/>
    <cellStyle name="Total 2 3 7 2" xfId="24362" xr:uid="{BB1A46FC-1738-4A66-9965-38EE3BE29B18}"/>
    <cellStyle name="Total 2 3 8" xfId="10249" xr:uid="{22C88F88-690F-4D05-AF01-C65F75A31EAC}"/>
    <cellStyle name="Total 2 3 8 2" xfId="22124" xr:uid="{AD5077D7-6BF9-4482-AA77-2A6E4D17B259}"/>
    <cellStyle name="Total 2 3 9" xfId="11711" xr:uid="{F233AFFF-0E2D-47D3-A22B-0B3F03E772C4}"/>
    <cellStyle name="Total 2 3 9 2" xfId="23544" xr:uid="{86358448-4A0A-43FC-ACD9-CD1FF9570610}"/>
    <cellStyle name="Total 2 4" xfId="7132" xr:uid="{747F7399-3FDD-40ED-B89F-A26D8287AFD8}"/>
    <cellStyle name="Total 2 4 10" xfId="12120" xr:uid="{2A20C668-BCFB-4392-89B6-7CEEEA9C1003}"/>
    <cellStyle name="Total 2 4 10 2" xfId="23937" xr:uid="{9A6D4256-7CB8-43F4-8982-C00F82CA4B5B}"/>
    <cellStyle name="Total 2 4 2" xfId="8775" xr:uid="{D3F504D2-6FFD-4FF1-982B-A41F8C662A55}"/>
    <cellStyle name="Total 2 4 2 2" xfId="13434" xr:uid="{040F2BC6-B379-4AC9-8C71-17EC78C6B056}"/>
    <cellStyle name="Total 2 4 2 2 2" xfId="25217" xr:uid="{B2595E45-2BF9-46A0-8CE5-159101B38116}"/>
    <cellStyle name="Total 2 4 2 3" xfId="14440" xr:uid="{E5575C89-9D6A-4D3D-AE53-BFA552706EB6}"/>
    <cellStyle name="Total 2 4 2 3 2" xfId="26212" xr:uid="{EEE0E902-C43F-444A-BFEE-291B82B525AA}"/>
    <cellStyle name="Total 2 4 2 4" xfId="15398" xr:uid="{1F14BCDD-CABE-4FDA-B155-D751E73BD59A}"/>
    <cellStyle name="Total 2 4 2 4 2" xfId="27159" xr:uid="{F91D2719-7042-4D1C-8AA8-E0D6BBD943AB}"/>
    <cellStyle name="Total 2 4 2 5" xfId="16324" xr:uid="{3CBCACFD-18D3-4DD7-AE63-D392471D90BF}"/>
    <cellStyle name="Total 2 4 2 5 2" xfId="28071" xr:uid="{448E3836-B484-46F7-8757-CADFB91BF4E4}"/>
    <cellStyle name="Total 2 4 2 6" xfId="17195" xr:uid="{638CC7EE-4517-47A6-8E50-D76C6D1EC826}"/>
    <cellStyle name="Total 2 4 2 6 2" xfId="28939" xr:uid="{FA92ED86-BB2A-4EC7-B152-39CEF68E1829}"/>
    <cellStyle name="Total 2 4 2 7" xfId="18042" xr:uid="{E12BF8E3-CE81-4A74-B0C5-824B4E892ECC}"/>
    <cellStyle name="Total 2 4 2 7 2" xfId="29763" xr:uid="{69D39940-B162-49D3-B6BF-9BBFC4647991}"/>
    <cellStyle name="Total 2 4 2 8" xfId="18809" xr:uid="{BC85671F-47FB-4DD7-AC0A-6BCF63EEC8E3}"/>
    <cellStyle name="Total 2 4 3" xfId="9635" xr:uid="{BA3D2D91-10E9-42F5-9C54-CCCED56E5C3D}"/>
    <cellStyle name="Total 2 4 3 2" xfId="14040" xr:uid="{E3C09DD8-B3A0-499F-89B0-64E7FB97D6E4}"/>
    <cellStyle name="Total 2 4 3 2 2" xfId="25813" xr:uid="{0EA383F7-13CF-4586-A2A1-8486467A58BE}"/>
    <cellStyle name="Total 2 4 3 3" xfId="15000" xr:uid="{4230DA68-C5DB-4E4B-8DB3-5396F392D474}"/>
    <cellStyle name="Total 2 4 3 3 2" xfId="26771" xr:uid="{80B1A966-B0D3-43A0-886D-3D27B1567717}"/>
    <cellStyle name="Total 2 4 3 4" xfId="15952" xr:uid="{9C520B74-43F5-4508-BA2B-DDDEE987F135}"/>
    <cellStyle name="Total 2 4 3 4 2" xfId="27699" xr:uid="{F7D00647-FF59-4DB3-9451-21ADAB76D507}"/>
    <cellStyle name="Total 2 4 3 5" xfId="16826" xr:uid="{39B7C682-3222-4ECB-8DFB-3B1E9291A242}"/>
    <cellStyle name="Total 2 4 3 5 2" xfId="28573" xr:uid="{8A825A12-5A82-4B4E-898C-9B5BB31855F8}"/>
    <cellStyle name="Total 2 4 3 6" xfId="17691" xr:uid="{D7DA8AE3-95C1-4726-BF40-EEE4CC07E83E}"/>
    <cellStyle name="Total 2 4 3 6 2" xfId="29412" xr:uid="{A799D2A8-0E91-44DF-AAB9-6838F55964BB}"/>
    <cellStyle name="Total 2 4 3 7" xfId="18467" xr:uid="{640B6ACC-7CEA-4856-8587-6ABEC0075F58}"/>
    <cellStyle name="Total 2 4 3 7 2" xfId="30188" xr:uid="{4B8108F1-49C9-4DB3-8614-57596DDE55F2}"/>
    <cellStyle name="Total 2 4 3 8" xfId="19224" xr:uid="{AE500867-EA8C-4411-94D6-FD6B6B0AE27B}"/>
    <cellStyle name="Total 2 4 4" xfId="12405" xr:uid="{93ADC051-6F9B-4EFF-9932-02DFF46F323A}"/>
    <cellStyle name="Total 2 4 4 2" xfId="24219" xr:uid="{5A2E326B-9A7D-44F5-9B77-E6F917E64CE1}"/>
    <cellStyle name="Total 2 4 5" xfId="10372" xr:uid="{42D4373A-ADAC-4E17-A18E-36E20DB56C47}"/>
    <cellStyle name="Total 2 4 5 2" xfId="22244" xr:uid="{A3407DEC-F81A-4478-9C26-9A21B9AC66D8}"/>
    <cellStyle name="Total 2 4 6" xfId="12583" xr:uid="{5BF1D044-9B17-419B-9217-58649044D491}"/>
    <cellStyle name="Total 2 4 6 2" xfId="24389" xr:uid="{C9E91143-26BD-43EE-B7D1-3968BECBF215}"/>
    <cellStyle name="Total 2 4 7" xfId="10225" xr:uid="{6ADBC967-E66A-4807-A615-17AC8E1F637E}"/>
    <cellStyle name="Total 2 4 7 2" xfId="22100" xr:uid="{2249375F-92DE-4923-8C06-E48EF126EA89}"/>
    <cellStyle name="Total 2 4 8" xfId="13106" xr:uid="{D0A46D46-A37B-40B2-9EEB-1A92E3FC1565}"/>
    <cellStyle name="Total 2 4 8 2" xfId="24894" xr:uid="{39D73D69-0F03-46D8-87E2-8E46ED8CAC2F}"/>
    <cellStyle name="Total 2 4 9" xfId="9826" xr:uid="{7AFA9BC4-8741-4828-9349-0F8127F1A3A3}"/>
    <cellStyle name="Total 2 4 9 2" xfId="21702" xr:uid="{0067BFD4-5DCB-4D81-AD27-FA029CDCBB70}"/>
    <cellStyle name="Total 2 5" xfId="7976" xr:uid="{74282D7C-2A0B-4BD6-A3C5-1DE21B8AEA1A}"/>
    <cellStyle name="Total 2 5 2" xfId="12945" xr:uid="{566A4D22-BED4-49C9-9CF2-53D8F4544593}"/>
    <cellStyle name="Total 2 5 2 2" xfId="24739" xr:uid="{56745F17-A8A6-44D9-A004-B48DA757F57B}"/>
    <cellStyle name="Total 2 5 3" xfId="9945" xr:uid="{71BE0A73-30C3-4EFB-B11A-6BCFBF8482BC}"/>
    <cellStyle name="Total 2 5 3 2" xfId="21820" xr:uid="{85E17C27-641A-43BB-A87D-14A37D0AF0E2}"/>
    <cellStyle name="Total 2 5 4" xfId="11759" xr:uid="{69E8A04B-874B-4512-870E-C2E35FE75B43}"/>
    <cellStyle name="Total 2 5 4 2" xfId="23587" xr:uid="{C0FC62CA-B8AE-4627-A12B-E168259E1A06}"/>
    <cellStyle name="Total 2 5 5" xfId="10944" xr:uid="{242B18AE-E426-48F2-810A-215CE1342FF4}"/>
    <cellStyle name="Total 2 5 5 2" xfId="22813" xr:uid="{E4F1AC19-5796-4D3B-9A8A-CFD9BAF17F96}"/>
    <cellStyle name="Total 2 5 6" xfId="12521" xr:uid="{115BEB45-451C-44E0-83D9-A666FAC7AA3E}"/>
    <cellStyle name="Total 2 5 6 2" xfId="24331" xr:uid="{E2464C8B-3278-44C8-BD73-9CD88270087E}"/>
    <cellStyle name="Total 2 5 7" xfId="10276" xr:uid="{5D5CC2AC-F41D-4B4C-9CE7-A567E899D7F4}"/>
    <cellStyle name="Total 2 5 7 2" xfId="22151" xr:uid="{BCF1F55D-8CF4-4C81-B011-7A9282CD02E8}"/>
    <cellStyle name="Total 2 5 8" xfId="11688" xr:uid="{6BDC8DA4-3A3E-4338-88D7-E83C20A95817}"/>
    <cellStyle name="Total 2 6" xfId="9407" xr:uid="{FB07FE12-36EB-46DD-A47A-8FB7E3347DA1}"/>
    <cellStyle name="Total 2 6 2" xfId="13812" xr:uid="{DBBEEB08-BA02-48C4-AD31-8828E14B1589}"/>
    <cellStyle name="Total 2 6 2 2" xfId="25585" xr:uid="{138AD655-F58A-46A8-B0C3-9C53B43AFA95}"/>
    <cellStyle name="Total 2 6 3" xfId="14772" xr:uid="{E9D4A0BC-5E20-42D1-8144-A467EC298DE0}"/>
    <cellStyle name="Total 2 6 3 2" xfId="26543" xr:uid="{DDC5FF07-2301-4FB5-9F06-F9A89410B22C}"/>
    <cellStyle name="Total 2 6 4" xfId="15724" xr:uid="{0FA37041-A767-4539-9FAC-C6D37BCC30D7}"/>
    <cellStyle name="Total 2 6 4 2" xfId="27471" xr:uid="{939ADE82-F9F0-4F1A-BF3A-E7B9A95D57C2}"/>
    <cellStyle name="Total 2 6 5" xfId="16598" xr:uid="{37D9835F-0C8A-4EDC-BE9E-E9ABBDA77934}"/>
    <cellStyle name="Total 2 6 5 2" xfId="28345" xr:uid="{5FCFA1D1-2077-404B-A96A-22B791C6FEB4}"/>
    <cellStyle name="Total 2 6 6" xfId="17463" xr:uid="{EDF9A0D4-2C4E-4CF9-9153-333AF6EEDB51}"/>
    <cellStyle name="Total 2 6 6 2" xfId="29184" xr:uid="{29D146B9-C1A1-4727-9096-F6CE3EAF6BFD}"/>
    <cellStyle name="Total 2 6 7" xfId="18239" xr:uid="{A6F07A3E-4AD3-4894-A628-62A984762000}"/>
    <cellStyle name="Total 2 6 7 2" xfId="29960" xr:uid="{82D866F1-F36F-492A-86BF-F13F66AE045C}"/>
    <cellStyle name="Total 2 6 8" xfId="18996" xr:uid="{5147EFFA-D96F-4AF4-B811-29E772D56294}"/>
    <cellStyle name="Total 2 7" xfId="11871" xr:uid="{83FB62B7-352E-4BEA-92FD-5B552143F3A1}"/>
    <cellStyle name="Total 2 7 2" xfId="23698" xr:uid="{140F5543-FE35-42CC-9534-7CA72E5FD559}"/>
    <cellStyle name="Total 2 8" xfId="10844" xr:uid="{7A64A6C7-AE6A-45D6-A59B-DAC3AB44077A}"/>
    <cellStyle name="Total 2 8 2" xfId="22713" xr:uid="{C511A341-4AC1-489E-82A2-DA61A26106C8}"/>
    <cellStyle name="Total 2 9" xfId="11482" xr:uid="{D67D70BC-2219-4C16-8E70-2D8A9F7AE437}"/>
    <cellStyle name="Total 2 9 2" xfId="23336" xr:uid="{091BD565-63DC-4883-9641-1F868DC0E5E6}"/>
    <cellStyle name="Total 3" xfId="6239" xr:uid="{0BC9F01A-FA2D-4315-8EB3-DFFB1E4D4605}"/>
    <cellStyle name="Total 3 10" xfId="11153" xr:uid="{C4D99D7E-4EB5-48F5-ACB0-7DE7F0078973}"/>
    <cellStyle name="Total 3 10 2" xfId="23018" xr:uid="{BA0A14D8-2626-41F0-B8B3-475B7F0A4D3E}"/>
    <cellStyle name="Total 3 11" xfId="11993" xr:uid="{D0FECCAD-F66B-4520-BF9C-14A1EEFD4639}"/>
    <cellStyle name="Total 3 11 2" xfId="23818" xr:uid="{89189751-8C79-4B81-8004-2D3A1F287964}"/>
    <cellStyle name="Total 3 12" xfId="10741" xr:uid="{64A28246-3646-4797-8E13-00FDE0F79D58}"/>
    <cellStyle name="Total 3 12 2" xfId="22612" xr:uid="{512F9DE1-A696-44BC-8807-EA76D604C92C}"/>
    <cellStyle name="Total 3 13" xfId="11575" xr:uid="{596EF2FC-6338-433D-AA61-896D77AEB43D}"/>
    <cellStyle name="Total 3 13 2" xfId="23423" xr:uid="{83CC1B4F-B518-4463-B78D-B2E6CAA39EF9}"/>
    <cellStyle name="Total 3 2" xfId="6240" xr:uid="{BDB6C051-24C6-4773-BD90-1E8373C5D54F}"/>
    <cellStyle name="Total 3 2 10" xfId="11584" xr:uid="{FC2875F0-36B3-4CF9-A98B-F8B5B9AB376A}"/>
    <cellStyle name="Total 3 2 10 2" xfId="23430" xr:uid="{163D2B2A-372C-443A-B3A1-00173B420E5B}"/>
    <cellStyle name="Total 3 2 11" xfId="11085" xr:uid="{F73A55E5-884B-4E42-8FF2-F706A404FD01}"/>
    <cellStyle name="Total 3 2 11 2" xfId="22954" xr:uid="{8FC03581-ABA8-4DC5-968A-866843DAFF32}"/>
    <cellStyle name="Total 3 2 12" xfId="11385" xr:uid="{EC3A053D-5525-43F0-8BD1-FE24228CF216}"/>
    <cellStyle name="Total 3 2 12 2" xfId="23243" xr:uid="{F4ED1869-D35B-4AD3-9F88-A5D93D0771B1}"/>
    <cellStyle name="Total 3 2 2" xfId="6867" xr:uid="{CF1A8C44-E4C1-4176-8492-0C481D250A63}"/>
    <cellStyle name="Total 3 2 2 10" xfId="10524" xr:uid="{57BA30A1-6DBB-4FFA-8B86-6B28063BA430}"/>
    <cellStyle name="Total 3 2 2 10 2" xfId="22396" xr:uid="{F88DDB5B-8984-4B38-8934-54B15407FC22}"/>
    <cellStyle name="Total 3 2 2 11" xfId="11639" xr:uid="{51281B2E-FB50-4C04-AE5C-C31290649477}"/>
    <cellStyle name="Total 3 2 2 11 2" xfId="23481" xr:uid="{47A8316F-8A6C-4C7F-A48A-4FF11CC85F7C}"/>
    <cellStyle name="Total 3 2 2 2" xfId="7670" xr:uid="{9E31D86D-8BBD-424A-A84B-F31BACEEDA15}"/>
    <cellStyle name="Total 3 2 2 2 10" xfId="11375" xr:uid="{3E0022CA-4C9F-4C19-9C54-AB7DFEB13E79}"/>
    <cellStyle name="Total 3 2 2 2 10 2" xfId="23236" xr:uid="{D96382B4-5F61-4E72-9B09-BDC15CA8076A}"/>
    <cellStyle name="Total 3 2 2 2 2" xfId="9313" xr:uid="{92460E21-BBD2-4585-B219-628E18D4444C}"/>
    <cellStyle name="Total 3 2 2 2 2 2" xfId="13734" xr:uid="{3CC26B1D-38EC-42A3-8EBB-2DA1A2547A19}"/>
    <cellStyle name="Total 3 2 2 2 2 2 2" xfId="25508" xr:uid="{867B4F81-04EA-4F02-BF78-63EC3F1DFE45}"/>
    <cellStyle name="Total 3 2 2 2 2 3" xfId="14696" xr:uid="{F3D44C09-C7E0-4C71-AAC9-681F9BEF64CC}"/>
    <cellStyle name="Total 3 2 2 2 2 3 2" xfId="26467" xr:uid="{4DE5747F-ABAD-4A8B-A8CC-80141F051263}"/>
    <cellStyle name="Total 3 2 2 2 2 4" xfId="15648" xr:uid="{CE3A9038-9B1D-4EDB-A94C-F89591FF0DFA}"/>
    <cellStyle name="Total 3 2 2 2 2 4 2" xfId="27395" xr:uid="{A5CC6F74-DC75-4BC7-A1A9-0D3201FC7CC9}"/>
    <cellStyle name="Total 3 2 2 2 2 5" xfId="16526" xr:uid="{B49DE6F2-FEC7-44F3-A642-5D9B3B2536BC}"/>
    <cellStyle name="Total 3 2 2 2 2 5 2" xfId="28273" xr:uid="{41B5A112-8BE3-4D96-A201-03580D599C57}"/>
    <cellStyle name="Total 3 2 2 2 2 6" xfId="17391" xr:uid="{CBD75779-DF4F-422A-8C80-670CFAF79DC2}"/>
    <cellStyle name="Total 3 2 2 2 2 6 2" xfId="29112" xr:uid="{AFE83B9B-422D-4DFA-8571-CC4D1AAC3E0C}"/>
    <cellStyle name="Total 3 2 2 2 2 7" xfId="18167" xr:uid="{1584BC53-E2E1-4B0E-930B-24605E0821EB}"/>
    <cellStyle name="Total 3 2 2 2 2 7 2" xfId="29888" xr:uid="{92183B0E-F94C-46DF-B96D-37D19E9E2922}"/>
    <cellStyle name="Total 3 2 2 2 2 8" xfId="18924" xr:uid="{DA882838-35A4-43C3-B9FF-FA304DBB189B}"/>
    <cellStyle name="Total 3 2 2 2 3" xfId="9750" xr:uid="{DFAF2A5B-58C4-4561-873A-A2EEB577F3FC}"/>
    <cellStyle name="Total 3 2 2 2 3 2" xfId="14155" xr:uid="{AD516686-04BC-4CB2-97F5-408DB91F5B75}"/>
    <cellStyle name="Total 3 2 2 2 3 2 2" xfId="25928" xr:uid="{F9D0DE86-CDF3-49C6-A733-00084349128C}"/>
    <cellStyle name="Total 3 2 2 2 3 3" xfId="15115" xr:uid="{639980B3-FD1F-4539-A44E-8E1BC421D18D}"/>
    <cellStyle name="Total 3 2 2 2 3 3 2" xfId="26886" xr:uid="{774640B0-6DA8-41CF-AAD7-FC6A2601DC96}"/>
    <cellStyle name="Total 3 2 2 2 3 4" xfId="16067" xr:uid="{FCD5B987-AEBB-4D0D-B65A-57CD94A4E561}"/>
    <cellStyle name="Total 3 2 2 2 3 4 2" xfId="27814" xr:uid="{A2A20233-AD7D-4374-B97A-94DC6346981F}"/>
    <cellStyle name="Total 3 2 2 2 3 5" xfId="16941" xr:uid="{CC1C95F9-101B-42ED-8272-7916D0478D98}"/>
    <cellStyle name="Total 3 2 2 2 3 5 2" xfId="28688" xr:uid="{8B9FF22C-81CD-4C3E-B296-4E16BBDE985C}"/>
    <cellStyle name="Total 3 2 2 2 3 6" xfId="17806" xr:uid="{536E1601-49D7-411C-AF2F-4E1D91CCDD73}"/>
    <cellStyle name="Total 3 2 2 2 3 6 2" xfId="29527" xr:uid="{EE849349-D91B-4BAD-84A0-2FB0A2FF2E69}"/>
    <cellStyle name="Total 3 2 2 2 3 7" xfId="18582" xr:uid="{4FB36F9F-7618-45D4-B429-9228ACA4878C}"/>
    <cellStyle name="Total 3 2 2 2 3 7 2" xfId="30303" xr:uid="{19E5C398-82A4-44DA-8771-6EFED5586C43}"/>
    <cellStyle name="Total 3 2 2 2 3 8" xfId="19339" xr:uid="{4B835734-235C-4142-B7D8-7A33DDD192D0}"/>
    <cellStyle name="Total 3 2 2 2 4" xfId="12720" xr:uid="{6672FDE5-F6E7-47BD-BDE7-77581C6DA7CE}"/>
    <cellStyle name="Total 3 2 2 2 4 2" xfId="24518" xr:uid="{35DE0E4D-3460-4AA5-8145-62723448161B}"/>
    <cellStyle name="Total 3 2 2 2 5" xfId="9787" xr:uid="{5BE1A7BC-8F16-4BD1-AF06-99F9CA8890F9}"/>
    <cellStyle name="Total 3 2 2 2 5 2" xfId="21663" xr:uid="{5D70BD74-78E6-40B8-B6F1-D94B6F0F98B9}"/>
    <cellStyle name="Total 3 2 2 2 6" xfId="11847" xr:uid="{E7CAC435-30E6-4AB5-AA0B-C5EADED3D09A}"/>
    <cellStyle name="Total 3 2 2 2 6 2" xfId="23674" xr:uid="{3BDD04A9-8D52-4FC3-9F0F-0ED791F3BA1B}"/>
    <cellStyle name="Total 3 2 2 2 7" xfId="10868" xr:uid="{E6AE5F91-CD9E-40E1-AAC0-A2E647A07737}"/>
    <cellStyle name="Total 3 2 2 2 7 2" xfId="22737" xr:uid="{20768098-F7E6-43C8-A716-AB302622F093}"/>
    <cellStyle name="Total 3 2 2 2 8" xfId="11459" xr:uid="{6D7AC293-8F72-40D9-97F6-52526F388458}"/>
    <cellStyle name="Total 3 2 2 2 8 2" xfId="23313" xr:uid="{6AD61984-43BB-4C46-B7F2-895D5E5AEEA2}"/>
    <cellStyle name="Total 3 2 2 2 9" xfId="11178" xr:uid="{AF6F166E-CAC4-417B-AFA0-52E71D17EF86}"/>
    <cellStyle name="Total 3 2 2 2 9 2" xfId="23040" xr:uid="{F5D186A8-8B6D-45E7-B333-1B587520BDEE}"/>
    <cellStyle name="Total 3 2 2 3" xfId="8512" xr:uid="{B36F35EC-9A55-4F2C-A10C-9C943567D956}"/>
    <cellStyle name="Total 3 2 2 3 2" xfId="13253" xr:uid="{BAD3DB3F-C80F-44B5-8229-42292B5AE8D3}"/>
    <cellStyle name="Total 3 2 2 3 2 2" xfId="25039" xr:uid="{E6D899CD-3DCC-4EE6-A0CC-B8E3863885AA}"/>
    <cellStyle name="Total 3 2 2 3 3" xfId="14273" xr:uid="{7D35C602-52EB-41C2-89B3-65F92B891A3C}"/>
    <cellStyle name="Total 3 2 2 3 3 2" xfId="26046" xr:uid="{A34C7515-A582-4249-91B3-0CBCCE34A42E}"/>
    <cellStyle name="Total 3 2 2 3 4" xfId="15233" xr:uid="{057F2733-C1E6-4CD5-AEE3-51AAB525AB7A}"/>
    <cellStyle name="Total 3 2 2 3 4 2" xfId="27002" xr:uid="{E59B0BA9-DB5D-490C-AF7F-D1798958FB3A}"/>
    <cellStyle name="Total 3 2 2 3 5" xfId="16182" xr:uid="{D78654F2-821D-4827-8660-35EBFFE5DA1F}"/>
    <cellStyle name="Total 3 2 2 3 5 2" xfId="27929" xr:uid="{F4A0C960-680F-4DC6-829A-45C93A6BE4DB}"/>
    <cellStyle name="Total 3 2 2 3 6" xfId="17055" xr:uid="{0EDB5E84-EBA2-46A1-85C4-04CBC3E218F3}"/>
    <cellStyle name="Total 3 2 2 3 6 2" xfId="28802" xr:uid="{FD1E75D4-E9A8-4967-8D98-B9779D3B06A0}"/>
    <cellStyle name="Total 3 2 2 3 7" xfId="17920" xr:uid="{0D2CA4BE-F2C7-45DA-908A-0D68871ADEEB}"/>
    <cellStyle name="Total 3 2 2 3 7 2" xfId="29641" xr:uid="{8395FFEC-F2A8-44C3-91C7-00C2FA055966}"/>
    <cellStyle name="Total 3 2 2 3 8" xfId="18696" xr:uid="{55CDEA06-B98C-46FB-B29E-5DFA0FBFF2D9}"/>
    <cellStyle name="Total 3 2 2 4" xfId="9522" xr:uid="{8BA0138A-B168-4F85-9DCE-4009490F9BC5}"/>
    <cellStyle name="Total 3 2 2 4 2" xfId="13927" xr:uid="{7E9C3B6C-BC94-4744-BB08-E6CD0E21847C}"/>
    <cellStyle name="Total 3 2 2 4 2 2" xfId="25700" xr:uid="{C3712C20-249C-4737-87DF-7952E83ADAE6}"/>
    <cellStyle name="Total 3 2 2 4 3" xfId="14887" xr:uid="{49EF489F-B090-4D61-B60E-88E068A2536E}"/>
    <cellStyle name="Total 3 2 2 4 3 2" xfId="26658" xr:uid="{3F6367F1-CB81-4AAE-B97A-2D8FF84B74A9}"/>
    <cellStyle name="Total 3 2 2 4 4" xfId="15839" xr:uid="{26B3DDAE-12A5-449D-9C58-45E3ECD1C94C}"/>
    <cellStyle name="Total 3 2 2 4 4 2" xfId="27586" xr:uid="{BE2514B7-4C1D-4644-858D-8164039EEE26}"/>
    <cellStyle name="Total 3 2 2 4 5" xfId="16713" xr:uid="{AED35EF5-9487-4228-87ED-82DB0F55FBF6}"/>
    <cellStyle name="Total 3 2 2 4 5 2" xfId="28460" xr:uid="{F8864BED-91B8-4C04-AF44-CC7524A0C12C}"/>
    <cellStyle name="Total 3 2 2 4 6" xfId="17578" xr:uid="{48C65CC1-58B4-468B-93D4-188238B5D5A6}"/>
    <cellStyle name="Total 3 2 2 4 6 2" xfId="29299" xr:uid="{64C8CA59-963D-46B0-AEF9-9C1670828421}"/>
    <cellStyle name="Total 3 2 2 4 7" xfId="18354" xr:uid="{0D8B9FED-B7D9-426C-A2DD-C130BBD7C36E}"/>
    <cellStyle name="Total 3 2 2 4 7 2" xfId="30075" xr:uid="{31900A20-805B-42B9-B3C8-956E0206E2FF}"/>
    <cellStyle name="Total 3 2 2 4 8" xfId="19111" xr:uid="{1D9B9503-8F9D-4F42-A5C1-8BB26DD0CD81}"/>
    <cellStyle name="Total 3 2 2 5" xfId="12224" xr:uid="{4F552133-B096-41F1-A250-C39D8063AB04}"/>
    <cellStyle name="Total 3 2 2 5 2" xfId="24041" xr:uid="{9BDEE323-50F3-40FD-B353-3CF87A72F96A}"/>
    <cellStyle name="Total 3 2 2 6" xfId="10539" xr:uid="{3F3F07EB-6450-4399-A896-56EC85082EAD}"/>
    <cellStyle name="Total 3 2 2 6 2" xfId="22411" xr:uid="{D51EB317-E586-45CF-9C2E-91879FE6917D}"/>
    <cellStyle name="Total 3 2 2 7" xfId="13070" xr:uid="{1736C4AF-FD48-4B27-956C-7D69BC2601CF}"/>
    <cellStyle name="Total 3 2 2 7 2" xfId="24859" xr:uid="{F90AD8F6-ECE1-4C72-8772-D7D5E0668A81}"/>
    <cellStyle name="Total 3 2 2 8" xfId="9854" xr:uid="{6211780B-0067-4E66-A273-DFA397864728}"/>
    <cellStyle name="Total 3 2 2 8 2" xfId="21730" xr:uid="{00624026-116C-4584-8809-3B8E9C34C97E}"/>
    <cellStyle name="Total 3 2 2 9" xfId="12240" xr:uid="{46C8C352-542F-4516-9724-A96B599D4C35}"/>
    <cellStyle name="Total 3 2 2 9 2" xfId="24057" xr:uid="{F8FC126C-9DFE-4D4B-99A1-D8BE44D8C120}"/>
    <cellStyle name="Total 3 2 3" xfId="7134" xr:uid="{7AD49372-30B4-49FB-B61D-4B1E0DDEAD28}"/>
    <cellStyle name="Total 3 2 3 10" xfId="11453" xr:uid="{29EAAB0A-F576-4D8F-9AA8-D21D90303FB0}"/>
    <cellStyle name="Total 3 2 3 10 2" xfId="23311" xr:uid="{AC790F21-134F-4470-AEAB-AE889A73288E}"/>
    <cellStyle name="Total 3 2 3 2" xfId="8777" xr:uid="{131B0B75-9181-42BD-B945-6B15E56150BC}"/>
    <cellStyle name="Total 3 2 3 2 2" xfId="13436" xr:uid="{118F9BCA-516B-4A69-A99C-BD7D6B985C98}"/>
    <cellStyle name="Total 3 2 3 2 2 2" xfId="25219" xr:uid="{2ECC4CBA-F4AE-495F-A19B-DDBC25C2D5FF}"/>
    <cellStyle name="Total 3 2 3 2 3" xfId="14442" xr:uid="{B6326241-6B30-408C-A494-2304417E3802}"/>
    <cellStyle name="Total 3 2 3 2 3 2" xfId="26214" xr:uid="{BD8642F8-DAD1-48E8-9E29-3918118DEB15}"/>
    <cellStyle name="Total 3 2 3 2 4" xfId="15400" xr:uid="{1A671CBF-04EF-4E95-B998-536140CB7ACC}"/>
    <cellStyle name="Total 3 2 3 2 4 2" xfId="27161" xr:uid="{D57E9B24-24CC-46ED-B54C-FA111B7C3477}"/>
    <cellStyle name="Total 3 2 3 2 5" xfId="16326" xr:uid="{E703BF7B-F046-4579-A1E2-3D481866EEF6}"/>
    <cellStyle name="Total 3 2 3 2 5 2" xfId="28073" xr:uid="{57AAD9CA-A13F-4746-ACFD-78431FD4DDBA}"/>
    <cellStyle name="Total 3 2 3 2 6" xfId="17197" xr:uid="{0B1CA1F6-50C9-453B-A921-4F92801425DA}"/>
    <cellStyle name="Total 3 2 3 2 6 2" xfId="28941" xr:uid="{8CD14FF5-8FDE-4CAF-8F56-2E721563C52F}"/>
    <cellStyle name="Total 3 2 3 2 7" xfId="18044" xr:uid="{50757DA3-C400-45F8-8F48-A7178C3C1356}"/>
    <cellStyle name="Total 3 2 3 2 7 2" xfId="29765" xr:uid="{42FF7497-0A31-479E-A3F0-BB3320C2F082}"/>
    <cellStyle name="Total 3 2 3 2 8" xfId="18811" xr:uid="{95052D2E-B58C-42C9-A640-996DC620025D}"/>
    <cellStyle name="Total 3 2 3 3" xfId="9637" xr:uid="{0401E307-DC97-4CE6-926B-5B67A0046AA6}"/>
    <cellStyle name="Total 3 2 3 3 2" xfId="14042" xr:uid="{847CA07B-3689-48A7-B9C8-9C81A18E8072}"/>
    <cellStyle name="Total 3 2 3 3 2 2" xfId="25815" xr:uid="{CF505430-17AE-4DE5-AB00-DFE08FD9168B}"/>
    <cellStyle name="Total 3 2 3 3 3" xfId="15002" xr:uid="{998E1916-5A68-4772-8453-1150A7B8C678}"/>
    <cellStyle name="Total 3 2 3 3 3 2" xfId="26773" xr:uid="{4A4B7337-0A91-4C26-926E-5E35C7AF5CB6}"/>
    <cellStyle name="Total 3 2 3 3 4" xfId="15954" xr:uid="{6906F8A6-FDAB-4F34-A1BB-9D1CDA7E328B}"/>
    <cellStyle name="Total 3 2 3 3 4 2" xfId="27701" xr:uid="{7922B645-ABE6-43BA-86F0-641F33F7E935}"/>
    <cellStyle name="Total 3 2 3 3 5" xfId="16828" xr:uid="{8A55D365-643E-4838-9421-FB713BFF89E7}"/>
    <cellStyle name="Total 3 2 3 3 5 2" xfId="28575" xr:uid="{1F9B893B-4820-46A1-BF1D-200B41C1138F}"/>
    <cellStyle name="Total 3 2 3 3 6" xfId="17693" xr:uid="{7F48E040-C4FE-4973-84CF-076A7038C197}"/>
    <cellStyle name="Total 3 2 3 3 6 2" xfId="29414" xr:uid="{95B7CABE-5846-4F5A-B19B-5924506FF9DF}"/>
    <cellStyle name="Total 3 2 3 3 7" xfId="18469" xr:uid="{F1288CC7-8A81-4707-BC92-35D03349A9BB}"/>
    <cellStyle name="Total 3 2 3 3 7 2" xfId="30190" xr:uid="{1249CCBE-B2CC-4F56-9005-89589807B3A2}"/>
    <cellStyle name="Total 3 2 3 3 8" xfId="19226" xr:uid="{65A424C6-980C-4B29-8604-3E71A5F83172}"/>
    <cellStyle name="Total 3 2 3 4" xfId="12407" xr:uid="{28F0C40C-4C5B-4C49-B20C-1BC5111CA2EF}"/>
    <cellStyle name="Total 3 2 3 4 2" xfId="24221" xr:uid="{F76E1F65-2A09-4D79-A83A-A0ABC51F6FF5}"/>
    <cellStyle name="Total 3 2 3 5" xfId="10370" xr:uid="{19462AA4-944E-452D-A744-F327D00E4221}"/>
    <cellStyle name="Total 3 2 3 5 2" xfId="22242" xr:uid="{08B0B277-0494-46E4-9C42-D60769B7D48E}"/>
    <cellStyle name="Total 3 2 3 6" xfId="13094" xr:uid="{BE6DBFB8-C95D-4DC4-9E31-8A0091EF8762}"/>
    <cellStyle name="Total 3 2 3 6 2" xfId="24882" xr:uid="{95CC0C5D-36E3-4600-B3D9-9DA5B878CBCA}"/>
    <cellStyle name="Total 3 2 3 7" xfId="9834" xr:uid="{5ED5AFAA-E65B-426B-BF58-DC1CE7754954}"/>
    <cellStyle name="Total 3 2 3 7 2" xfId="21710" xr:uid="{15902A32-7B53-4CFB-8C18-E9218CB5D109}"/>
    <cellStyle name="Total 3 2 3 8" xfId="11834" xr:uid="{EEC88551-2653-4BBD-B65E-A89F70AA8EFC}"/>
    <cellStyle name="Total 3 2 3 8 2" xfId="23662" xr:uid="{FC5B0424-44E3-4037-A0F8-7636DDC20B79}"/>
    <cellStyle name="Total 3 2 3 9" xfId="10877" xr:uid="{B4303D3C-5861-434B-A2C3-A25543EA230F}"/>
    <cellStyle name="Total 3 2 3 9 2" xfId="22746" xr:uid="{DFB1E6E5-57EB-414F-BBDD-B66E2B3CAC20}"/>
    <cellStyle name="Total 3 2 4" xfId="7978" xr:uid="{DB8C9950-7796-45E9-9FA5-CAF73FA3F4D4}"/>
    <cellStyle name="Total 3 2 4 2" xfId="12947" xr:uid="{33CE12DB-53D7-4DA8-B2ED-443E7168D227}"/>
    <cellStyle name="Total 3 2 4 2 2" xfId="24741" xr:uid="{D61A5C9D-7D71-48C1-A1D2-B99811D6843B}"/>
    <cellStyle name="Total 3 2 4 3" xfId="9943" xr:uid="{41183F06-F2C9-4D25-82AD-FE5C7BCAB789}"/>
    <cellStyle name="Total 3 2 4 3 2" xfId="21818" xr:uid="{8CA27EA8-7D67-4307-BC06-1BF77F90A2E3}"/>
    <cellStyle name="Total 3 2 4 4" xfId="11761" xr:uid="{C2E4FA51-1DEA-4B44-993D-7F624418B3DA}"/>
    <cellStyle name="Total 3 2 4 4 2" xfId="23589" xr:uid="{EF9820DD-C4BF-4975-9B1F-963FD20AAEA8}"/>
    <cellStyle name="Total 3 2 4 5" xfId="10942" xr:uid="{5D538A1F-E0D9-4109-B90F-8030FBCDB38A}"/>
    <cellStyle name="Total 3 2 4 5 2" xfId="22811" xr:uid="{4294115E-4B05-4948-A8C3-9F20B720C844}"/>
    <cellStyle name="Total 3 2 4 6" xfId="13049" xr:uid="{A268E354-0B13-445F-8AFB-592049DD563F}"/>
    <cellStyle name="Total 3 2 4 6 2" xfId="24839" xr:uid="{E512DC3A-4B6D-4993-B038-EF2BE40212EA}"/>
    <cellStyle name="Total 3 2 4 7" xfId="9870" xr:uid="{A2B6FAEC-45A8-442A-868E-FB219A695FC4}"/>
    <cellStyle name="Total 3 2 4 7 2" xfId="21746" xr:uid="{47710E92-885C-4203-8F36-580E5829D96C}"/>
    <cellStyle name="Total 3 2 4 8" xfId="12738" xr:uid="{4170B6A0-639F-4E2D-AD19-6A3B0086E86B}"/>
    <cellStyle name="Total 3 2 5" xfId="9409" xr:uid="{21C79E9A-5BCF-45BB-90F9-2A303486F6EC}"/>
    <cellStyle name="Total 3 2 5 2" xfId="13814" xr:uid="{602E0077-B483-4DCA-9028-5C21181A62EF}"/>
    <cellStyle name="Total 3 2 5 2 2" xfId="25587" xr:uid="{E6A5213F-48E2-436B-927F-9708EC7152BE}"/>
    <cellStyle name="Total 3 2 5 3" xfId="14774" xr:uid="{FAADB5FF-2F72-44DA-B4BA-2D8B7D43E08D}"/>
    <cellStyle name="Total 3 2 5 3 2" xfId="26545" xr:uid="{CF94DABE-B1B9-4FE3-8A6C-B4516BE0930F}"/>
    <cellStyle name="Total 3 2 5 4" xfId="15726" xr:uid="{F57CABD4-A9E5-4E56-BA86-3839AF22FB66}"/>
    <cellStyle name="Total 3 2 5 4 2" xfId="27473" xr:uid="{F8E75333-1462-4F51-BF13-A97100FE28D6}"/>
    <cellStyle name="Total 3 2 5 5" xfId="16600" xr:uid="{8E8070DE-175D-4579-9CB1-721B7F1242D6}"/>
    <cellStyle name="Total 3 2 5 5 2" xfId="28347" xr:uid="{2D030313-34ED-45AF-805D-31B3E24B0558}"/>
    <cellStyle name="Total 3 2 5 6" xfId="17465" xr:uid="{918E136A-4EF6-487E-9300-0CB5BBB090B2}"/>
    <cellStyle name="Total 3 2 5 6 2" xfId="29186" xr:uid="{EF954A6E-9AE5-474B-AA9E-2164E2297202}"/>
    <cellStyle name="Total 3 2 5 7" xfId="18241" xr:uid="{2D7B67EA-4CDA-46B2-AD8D-570D9CFCEA77}"/>
    <cellStyle name="Total 3 2 5 7 2" xfId="29962" xr:uid="{08E92179-3666-4960-9602-2E0E1EF1404D}"/>
    <cellStyle name="Total 3 2 5 8" xfId="18998" xr:uid="{C9C8C5C8-FD25-4DA5-8C9C-97E73098D8E9}"/>
    <cellStyle name="Total 3 2 6" xfId="11874" xr:uid="{7588E637-6DC7-4FD5-9BC2-1F8E639B3C86}"/>
    <cellStyle name="Total 3 2 6 2" xfId="23701" xr:uid="{21351938-20DE-4096-9D41-EB18598CCBAE}"/>
    <cellStyle name="Total 3 2 7" xfId="10841" xr:uid="{AEE83A5D-0BF0-4E30-A8BE-38556021B4A8}"/>
    <cellStyle name="Total 3 2 7 2" xfId="22710" xr:uid="{FCAF5A80-FACB-40C7-A2C4-F71CB4055BEC}"/>
    <cellStyle name="Total 3 2 8" xfId="12018" xr:uid="{4843730B-CF3A-4EEF-9934-348F664AC3DE}"/>
    <cellStyle name="Total 3 2 8 2" xfId="23839" xr:uid="{9E7EC551-4654-4645-AC68-FFC89DB6B4E7}"/>
    <cellStyle name="Total 3 2 9" xfId="10728" xr:uid="{9E14E12F-B515-424C-AFF1-6477AB4EFFAC}"/>
    <cellStyle name="Total 3 2 9 2" xfId="22600" xr:uid="{0BE95B46-AC00-431F-B9F6-7DDDA0CD22C7}"/>
    <cellStyle name="Total 3 3" xfId="6866" xr:uid="{AA37AAA2-0DF8-4256-B7CC-E430641D3720}"/>
    <cellStyle name="Total 3 3 10" xfId="16405" xr:uid="{4822DAA3-0E5C-4830-B49A-F7732D3506E3}"/>
    <cellStyle name="Total 3 3 10 2" xfId="28152" xr:uid="{8876F1ED-D857-4C7E-B03E-793D0AD44A40}"/>
    <cellStyle name="Total 3 3 11" xfId="17276" xr:uid="{561EC96D-7359-4918-AE2E-8DE16BBF3307}"/>
    <cellStyle name="Total 3 3 11 2" xfId="29019" xr:uid="{EFCFA77A-D423-4F63-822C-83048B6CED3F}"/>
    <cellStyle name="Total 3 3 2" xfId="7671" xr:uid="{972EDC3D-ADE2-46CE-AFA7-83B8512741FB}"/>
    <cellStyle name="Total 3 3 2 10" xfId="13331" xr:uid="{C191C231-DA12-4016-A1A8-DE4EFA14C136}"/>
    <cellStyle name="Total 3 3 2 10 2" xfId="25114" xr:uid="{37D8231F-21F1-4E03-AE39-1BB2DB59371E}"/>
    <cellStyle name="Total 3 3 2 2" xfId="9314" xr:uid="{67D66144-9185-4228-887A-40AC5D706410}"/>
    <cellStyle name="Total 3 3 2 2 2" xfId="13735" xr:uid="{1D6F45A7-241F-4F3A-8779-38C0D79C817E}"/>
    <cellStyle name="Total 3 3 2 2 2 2" xfId="25509" xr:uid="{824B802F-86D3-4C6E-9137-92247E5E9BB3}"/>
    <cellStyle name="Total 3 3 2 2 3" xfId="14697" xr:uid="{83D46B50-C93C-4215-ADFA-0D0621EB6175}"/>
    <cellStyle name="Total 3 3 2 2 3 2" xfId="26468" xr:uid="{4F8F4BEF-919D-4C62-9D55-B612A0A73352}"/>
    <cellStyle name="Total 3 3 2 2 4" xfId="15649" xr:uid="{04BE9627-2AC6-4C2E-9990-9601D32D8738}"/>
    <cellStyle name="Total 3 3 2 2 4 2" xfId="27396" xr:uid="{3E63931C-A524-4166-B4B9-88793AC04307}"/>
    <cellStyle name="Total 3 3 2 2 5" xfId="16527" xr:uid="{37831529-FE0E-4BC1-A0EA-E34DF309917F}"/>
    <cellStyle name="Total 3 3 2 2 5 2" xfId="28274" xr:uid="{FE9B1EC2-467E-48FD-8520-54C8CE98471A}"/>
    <cellStyle name="Total 3 3 2 2 6" xfId="17392" xr:uid="{9B9C18E0-973E-4B92-ABD3-4066A96E7D64}"/>
    <cellStyle name="Total 3 3 2 2 6 2" xfId="29113" xr:uid="{E28EF4DF-1870-4473-B5C6-EC95E1E5FE9C}"/>
    <cellStyle name="Total 3 3 2 2 7" xfId="18168" xr:uid="{B66342FB-D57C-4BB0-B0C0-8B6BCCE4A87D}"/>
    <cellStyle name="Total 3 3 2 2 7 2" xfId="29889" xr:uid="{9EA32268-1259-43AC-ADBE-96C18CF34271}"/>
    <cellStyle name="Total 3 3 2 2 8" xfId="18925" xr:uid="{D2A760EB-CA29-486D-9CED-D18FBC23F9AB}"/>
    <cellStyle name="Total 3 3 2 3" xfId="9751" xr:uid="{B7EA803D-B040-42D1-9280-0E400CDAB380}"/>
    <cellStyle name="Total 3 3 2 3 2" xfId="14156" xr:uid="{5636EF54-C3D7-47DF-BE6A-3EBEC988D021}"/>
    <cellStyle name="Total 3 3 2 3 2 2" xfId="25929" xr:uid="{E06FF6A3-0493-480D-AB88-199007C85B40}"/>
    <cellStyle name="Total 3 3 2 3 3" xfId="15116" xr:uid="{B1A9011C-0359-421A-A3C2-D88B60CE04B2}"/>
    <cellStyle name="Total 3 3 2 3 3 2" xfId="26887" xr:uid="{C5474295-EE54-4B5A-A43A-D358BFF49244}"/>
    <cellStyle name="Total 3 3 2 3 4" xfId="16068" xr:uid="{D9D592DC-DCF9-4C92-ABBA-38568C6FC8C0}"/>
    <cellStyle name="Total 3 3 2 3 4 2" xfId="27815" xr:uid="{B52DDF39-6ABA-45C2-BA77-40B40552B5E5}"/>
    <cellStyle name="Total 3 3 2 3 5" xfId="16942" xr:uid="{AAA5F3FA-FF20-49DC-A20E-1B3D16922208}"/>
    <cellStyle name="Total 3 3 2 3 5 2" xfId="28689" xr:uid="{EC7C19F1-EEB4-42CD-AD98-FAADB5AF9798}"/>
    <cellStyle name="Total 3 3 2 3 6" xfId="17807" xr:uid="{C354ECB0-3535-4F48-B811-AF3713FB5403}"/>
    <cellStyle name="Total 3 3 2 3 6 2" xfId="29528" xr:uid="{2D362450-A6D8-47D3-93E4-85450C273C5F}"/>
    <cellStyle name="Total 3 3 2 3 7" xfId="18583" xr:uid="{51B3AE3A-5365-4F0A-9673-56E8E1B52CBE}"/>
    <cellStyle name="Total 3 3 2 3 7 2" xfId="30304" xr:uid="{0AACD4D6-7E97-49AA-890A-1BC441680D45}"/>
    <cellStyle name="Total 3 3 2 3 8" xfId="19340" xr:uid="{430D8F4F-D4BB-4305-9568-D9EB5AD7E1AA}"/>
    <cellStyle name="Total 3 3 2 4" xfId="12721" xr:uid="{8F77D695-384D-4783-869D-E0EC614B6CAE}"/>
    <cellStyle name="Total 3 3 2 4 2" xfId="24519" xr:uid="{9C1A081E-B2FD-42A9-8167-2FE2E66B3DF8}"/>
    <cellStyle name="Total 3 3 2 5" xfId="30" xr:uid="{F553E03B-DBCF-47E9-AD17-DFD678B903F9}"/>
    <cellStyle name="Total 3 3 2 5 2" xfId="19367" xr:uid="{95FD0D23-D77B-4BB0-A5B5-9F023417766E}"/>
    <cellStyle name="Total 3 3 2 6" xfId="11894" xr:uid="{38E8ED8F-079E-4D54-A457-62AF6FA2D34F}"/>
    <cellStyle name="Total 3 3 2 6 2" xfId="23721" xr:uid="{15B1E6D6-05CE-478D-B796-3378193EAE12}"/>
    <cellStyle name="Total 3 3 2 7" xfId="10821" xr:uid="{F27C516F-C81C-4311-B6D7-CA874DB8D3D1}"/>
    <cellStyle name="Total 3 3 2 7 2" xfId="22691" xr:uid="{E981391C-C757-4B03-BB59-2180A12CCCFA}"/>
    <cellStyle name="Total 3 3 2 8" xfId="11499" xr:uid="{95343D8F-3B95-4BB4-A38E-332C6ED81B80}"/>
    <cellStyle name="Total 3 3 2 8 2" xfId="23353" xr:uid="{EEFB376B-1036-4F57-8196-001ECEB7AE55}"/>
    <cellStyle name="Total 3 3 2 9" xfId="11138" xr:uid="{711E7362-0336-4789-8EDF-E1BD0B85AF35}"/>
    <cellStyle name="Total 3 3 2 9 2" xfId="23006" xr:uid="{1818B48C-B46E-4A06-BFAA-FE34F9F26948}"/>
    <cellStyle name="Total 3 3 3" xfId="8511" xr:uid="{07F47229-9825-4298-AD09-8F1C82834752}"/>
    <cellStyle name="Total 3 3 3 2" xfId="13252" xr:uid="{67CF694A-0FD5-4A47-B621-A07DE596A451}"/>
    <cellStyle name="Total 3 3 3 2 2" xfId="25038" xr:uid="{E4BA81F4-651C-45B9-827B-0051C809AEF6}"/>
    <cellStyle name="Total 3 3 3 3" xfId="14272" xr:uid="{B5B2362E-6687-4EB4-8435-EE61A20B437E}"/>
    <cellStyle name="Total 3 3 3 3 2" xfId="26045" xr:uid="{04031740-2403-4923-B8FE-89BC54D34B8C}"/>
    <cellStyle name="Total 3 3 3 4" xfId="15232" xr:uid="{A2A3E55C-CD94-4525-862A-ACC4E0E840E0}"/>
    <cellStyle name="Total 3 3 3 4 2" xfId="27001" xr:uid="{0490F45C-C890-4EB1-BFF2-659AB740E486}"/>
    <cellStyle name="Total 3 3 3 5" xfId="16181" xr:uid="{D28A2761-D368-4A56-926B-1CE161A0E29F}"/>
    <cellStyle name="Total 3 3 3 5 2" xfId="27928" xr:uid="{F3625175-6D36-427C-9B3B-8F70C75390EC}"/>
    <cellStyle name="Total 3 3 3 6" xfId="17054" xr:uid="{42038AF5-5E9D-40CB-81B2-B2AB3410063B}"/>
    <cellStyle name="Total 3 3 3 6 2" xfId="28801" xr:uid="{A2FA8D18-08B5-4D99-893C-EF20DA75B29A}"/>
    <cellStyle name="Total 3 3 3 7" xfId="17919" xr:uid="{16F81280-3D8A-4E80-A973-837E3CB59732}"/>
    <cellStyle name="Total 3 3 3 7 2" xfId="29640" xr:uid="{1D984AA4-F29E-422B-8293-CF2B7290E8B5}"/>
    <cellStyle name="Total 3 3 3 8" xfId="18695" xr:uid="{18BF7F46-E642-4CF6-A802-4A996CFF1C18}"/>
    <cellStyle name="Total 3 3 4" xfId="9521" xr:uid="{F5EBF254-BFD3-4C03-B355-46543C114559}"/>
    <cellStyle name="Total 3 3 4 2" xfId="13926" xr:uid="{AF653B4C-63AC-46D9-BDE5-E6D53CB883B3}"/>
    <cellStyle name="Total 3 3 4 2 2" xfId="25699" xr:uid="{468C1235-3DD5-4D59-BC63-1AE4BEF4555D}"/>
    <cellStyle name="Total 3 3 4 3" xfId="14886" xr:uid="{FDD16994-84D3-4685-A5F6-DD682724E927}"/>
    <cellStyle name="Total 3 3 4 3 2" xfId="26657" xr:uid="{62B73143-58C4-47DB-B641-1FC126D45232}"/>
    <cellStyle name="Total 3 3 4 4" xfId="15838" xr:uid="{DBAD218E-C367-4B13-B2D4-2207804335B2}"/>
    <cellStyle name="Total 3 3 4 4 2" xfId="27585" xr:uid="{736F27BE-4E29-4A92-ABC7-C074FCF0A652}"/>
    <cellStyle name="Total 3 3 4 5" xfId="16712" xr:uid="{98F89DD7-6FDD-41F7-93CB-01579103E7F9}"/>
    <cellStyle name="Total 3 3 4 5 2" xfId="28459" xr:uid="{73C8015E-38C5-4202-AA01-8A42E239EF9E}"/>
    <cellStyle name="Total 3 3 4 6" xfId="17577" xr:uid="{AA49F105-412F-42D0-A6C2-3A710FABE2D1}"/>
    <cellStyle name="Total 3 3 4 6 2" xfId="29298" xr:uid="{FF570B68-BB1F-45D6-B28B-2536BBDAA93C}"/>
    <cellStyle name="Total 3 3 4 7" xfId="18353" xr:uid="{D0443385-4D78-4680-8192-B6D0F26B5085}"/>
    <cellStyle name="Total 3 3 4 7 2" xfId="30074" xr:uid="{B9C62E5F-2337-45B2-94AB-853F81EB3308}"/>
    <cellStyle name="Total 3 3 4 8" xfId="19110" xr:uid="{B05BCBEA-6051-47C3-944A-02D2F58B5838}"/>
    <cellStyle name="Total 3 3 5" xfId="12223" xr:uid="{E7F5284E-5EBC-4911-859F-98A9E2F1D8D9}"/>
    <cellStyle name="Total 3 3 5 2" xfId="24040" xr:uid="{E87B543A-2CBF-49D6-83E1-2B88000DA250}"/>
    <cellStyle name="Total 3 3 6" xfId="10540" xr:uid="{3A5E3F0F-EE24-42DA-A8B9-EFC585D4E79F}"/>
    <cellStyle name="Total 3 3 6 2" xfId="22412" xr:uid="{80DD0059-2384-4871-BE14-CD365245FD99}"/>
    <cellStyle name="Total 3 3 7" xfId="13575" xr:uid="{08B7CD3F-7D0F-47CE-A5C1-76BB89F7C2FF}"/>
    <cellStyle name="Total 3 3 7 2" xfId="25351" xr:uid="{F5ACA3AE-FA44-4A45-A58F-7E7944F4BB84}"/>
    <cellStyle name="Total 3 3 8" xfId="14553" xr:uid="{7D58F594-3DB9-4684-9AFF-E99954370B47}"/>
    <cellStyle name="Total 3 3 8 2" xfId="26324" xr:uid="{9B1CECC0-86AA-40A4-AE19-5DD4D886BA38}"/>
    <cellStyle name="Total 3 3 9" xfId="15506" xr:uid="{B268F26B-4C99-4291-B35C-539CE2B99A01}"/>
    <cellStyle name="Total 3 3 9 2" xfId="27261" xr:uid="{7D4693B3-E793-4442-8A69-B70B49F2AEDD}"/>
    <cellStyle name="Total 3 4" xfId="7133" xr:uid="{9DCF33D3-E855-4690-8FDE-9CFAF71B4611}"/>
    <cellStyle name="Total 3 4 10" xfId="17294" xr:uid="{C93F901A-391D-47C9-87D8-B525EB6AF9C0}"/>
    <cellStyle name="Total 3 4 10 2" xfId="29037" xr:uid="{C1464846-A1C3-4BE1-99E9-6A761F095E32}"/>
    <cellStyle name="Total 3 4 2" xfId="8776" xr:uid="{7E9D8D3C-1E59-4A3E-A59A-4171A4D5B8C3}"/>
    <cellStyle name="Total 3 4 2 2" xfId="13435" xr:uid="{80F90E2D-98B7-4C22-BC61-170742208C9A}"/>
    <cellStyle name="Total 3 4 2 2 2" xfId="25218" xr:uid="{B76DACE6-2E44-44FB-8FAE-983724C0E2D7}"/>
    <cellStyle name="Total 3 4 2 3" xfId="14441" xr:uid="{0F696AFF-7017-420A-8BE0-05908705AAE3}"/>
    <cellStyle name="Total 3 4 2 3 2" xfId="26213" xr:uid="{9CFCFDD1-9C2F-40B6-83A4-A3F5409B8621}"/>
    <cellStyle name="Total 3 4 2 4" xfId="15399" xr:uid="{25BA55F3-405F-4257-9733-6F1BDC613B7B}"/>
    <cellStyle name="Total 3 4 2 4 2" xfId="27160" xr:uid="{F91CF44B-4A40-4F88-B84F-753DA3049E90}"/>
    <cellStyle name="Total 3 4 2 5" xfId="16325" xr:uid="{0872496F-3139-4FFC-9A41-C1A61C88CDAF}"/>
    <cellStyle name="Total 3 4 2 5 2" xfId="28072" xr:uid="{6A963FEE-7198-4459-B94B-EEC034E980AD}"/>
    <cellStyle name="Total 3 4 2 6" xfId="17196" xr:uid="{0F7F7D72-26FB-4D53-A190-9F8DC37B20BB}"/>
    <cellStyle name="Total 3 4 2 6 2" xfId="28940" xr:uid="{D33799D3-01B7-4252-8A8F-7F391CDB01CE}"/>
    <cellStyle name="Total 3 4 2 7" xfId="18043" xr:uid="{D81D1B70-5B2B-4E84-85F8-F866C85B0CC0}"/>
    <cellStyle name="Total 3 4 2 7 2" xfId="29764" xr:uid="{E46A8834-4007-4491-98E4-253B10252092}"/>
    <cellStyle name="Total 3 4 2 8" xfId="18810" xr:uid="{FEE63DE5-4618-4D53-8393-1FD1FC23DC09}"/>
    <cellStyle name="Total 3 4 3" xfId="9636" xr:uid="{12EA9786-7850-44BD-BF9C-51E160E1359B}"/>
    <cellStyle name="Total 3 4 3 2" xfId="14041" xr:uid="{346A61DA-75AB-42E7-B9E7-23AAC9070ECD}"/>
    <cellStyle name="Total 3 4 3 2 2" xfId="25814" xr:uid="{7E908799-B4A2-49C7-AC14-65068E713871}"/>
    <cellStyle name="Total 3 4 3 3" xfId="15001" xr:uid="{C9E927D1-9D4C-4CE5-87D0-E061744A8F57}"/>
    <cellStyle name="Total 3 4 3 3 2" xfId="26772" xr:uid="{6C24D84F-9E5F-4298-8D77-96A1FD52E2DF}"/>
    <cellStyle name="Total 3 4 3 4" xfId="15953" xr:uid="{A27CA4AE-D217-408C-93F5-F3934C241D4E}"/>
    <cellStyle name="Total 3 4 3 4 2" xfId="27700" xr:uid="{F4FDAD3F-1DB0-4E03-958D-7AACB7703336}"/>
    <cellStyle name="Total 3 4 3 5" xfId="16827" xr:uid="{5C4F7921-6A4B-4BCE-913D-C0C8A4B0CC2D}"/>
    <cellStyle name="Total 3 4 3 5 2" xfId="28574" xr:uid="{E40C0B8D-A9D9-4911-92F3-894E2A4C9F13}"/>
    <cellStyle name="Total 3 4 3 6" xfId="17692" xr:uid="{C5E35EF9-8CFE-4556-9C63-89B7FA058017}"/>
    <cellStyle name="Total 3 4 3 6 2" xfId="29413" xr:uid="{40FDAB06-76A5-4F2D-A63C-2022C0EF560D}"/>
    <cellStyle name="Total 3 4 3 7" xfId="18468" xr:uid="{CD065D4E-5E08-4ABA-BC00-DF5D3FA1AB6E}"/>
    <cellStyle name="Total 3 4 3 7 2" xfId="30189" xr:uid="{11E88D5B-4A7E-47F9-A164-B259011D9034}"/>
    <cellStyle name="Total 3 4 3 8" xfId="19225" xr:uid="{699DBF50-E03A-4C1D-9F82-BAE0E0B9AA6A}"/>
    <cellStyle name="Total 3 4 4" xfId="12406" xr:uid="{ADA880A4-8571-4E76-95FC-F732FEA97A1D}"/>
    <cellStyle name="Total 3 4 4 2" xfId="24220" xr:uid="{C4A69573-43ED-41C3-8867-7A8E9E771606}"/>
    <cellStyle name="Total 3 4 5" xfId="10371" xr:uid="{CDD92818-E702-4749-9E00-C216002D3890}"/>
    <cellStyle name="Total 3 4 5 2" xfId="22243" xr:uid="{B65BBE5E-6D4A-4DD0-A9FB-5B2F1C485341}"/>
    <cellStyle name="Total 3 4 6" xfId="13602" xr:uid="{AAB6BD1A-9384-4524-A201-A89CB6700144}"/>
    <cellStyle name="Total 3 4 6 2" xfId="25378" xr:uid="{157A539A-EC1D-44BC-806E-59DB2FEACE2B}"/>
    <cellStyle name="Total 3 4 7" xfId="14578" xr:uid="{214F6D3E-DBA1-4D14-BC60-5D21A1087504}"/>
    <cellStyle name="Total 3 4 7 2" xfId="26349" xr:uid="{16BB4FF3-D492-48AB-B84F-D551F3DC252D}"/>
    <cellStyle name="Total 3 4 8" xfId="15530" xr:uid="{6BF82C16-69E4-48B9-8D31-9D1BB06DAB49}"/>
    <cellStyle name="Total 3 4 8 2" xfId="27285" xr:uid="{454EA8E6-5D53-4DA1-AE69-C389F14CE38B}"/>
    <cellStyle name="Total 3 4 9" xfId="16425" xr:uid="{888FE0BA-139B-45DA-9427-068B24F3E310}"/>
    <cellStyle name="Total 3 4 9 2" xfId="28172" xr:uid="{32DF326F-E0C1-4045-BB53-2A212A04E997}"/>
    <cellStyle name="Total 3 5" xfId="7977" xr:uid="{87CD877D-9B22-4B34-9030-A5BCC351EE80}"/>
    <cellStyle name="Total 3 5 2" xfId="12946" xr:uid="{C7886D2D-A870-4377-84BB-DB62CA7AF6B1}"/>
    <cellStyle name="Total 3 5 2 2" xfId="24740" xr:uid="{978FF16A-317B-4511-BDA7-528B677998D7}"/>
    <cellStyle name="Total 3 5 3" xfId="9944" xr:uid="{C3B369CB-B80A-4DD8-BEEB-9B5C430C210C}"/>
    <cellStyle name="Total 3 5 3 2" xfId="21819" xr:uid="{9E9D9D83-CF08-4F28-B6AD-3890936040EB}"/>
    <cellStyle name="Total 3 5 4" xfId="11760" xr:uid="{B137AAD2-2B34-46BF-BEA0-B1D251082CF4}"/>
    <cellStyle name="Total 3 5 4 2" xfId="23588" xr:uid="{F5BCB21A-7E47-4130-B38B-EB3FB5368AA1}"/>
    <cellStyle name="Total 3 5 5" xfId="10943" xr:uid="{D6883D2A-889E-478A-8F0C-4443717A5B79}"/>
    <cellStyle name="Total 3 5 5 2" xfId="22812" xr:uid="{8BECBBC4-E139-482A-B075-D4EB05F5DA35}"/>
    <cellStyle name="Total 3 5 6" xfId="13547" xr:uid="{A9FB6F5A-9F76-456D-B7BB-E37862102B17}"/>
    <cellStyle name="Total 3 5 6 2" xfId="25323" xr:uid="{F53F78BB-3DD9-4854-A7C4-D8AD8183843E}"/>
    <cellStyle name="Total 3 5 7" xfId="14529" xr:uid="{06AEC299-2A4A-401B-89E4-12014A19A258}"/>
    <cellStyle name="Total 3 5 7 2" xfId="26300" xr:uid="{E00FBB96-7117-4E12-824D-E843DDCC7485}"/>
    <cellStyle name="Total 3 5 8" xfId="15482" xr:uid="{6B5EEE1A-B121-41EA-A2D9-1A9F8C71E103}"/>
    <cellStyle name="Total 3 6" xfId="9408" xr:uid="{399DB61B-D2DB-4610-9976-CA28A867F220}"/>
    <cellStyle name="Total 3 6 2" xfId="13813" xr:uid="{39CE9556-967B-4DF5-A6E0-8DB7680F9CF0}"/>
    <cellStyle name="Total 3 6 2 2" xfId="25586" xr:uid="{128EB014-5F61-4CE9-9294-D144478B4146}"/>
    <cellStyle name="Total 3 6 3" xfId="14773" xr:uid="{23C801A1-9A28-4403-A41C-09E9CC80B4ED}"/>
    <cellStyle name="Total 3 6 3 2" xfId="26544" xr:uid="{05640111-DADB-4F13-9DD0-D4D987B42735}"/>
    <cellStyle name="Total 3 6 4" xfId="15725" xr:uid="{E7DE7D22-9C61-4850-8F59-A656492A2BD3}"/>
    <cellStyle name="Total 3 6 4 2" xfId="27472" xr:uid="{C104D0CD-73D7-4740-B0BB-EF0E8A9B096A}"/>
    <cellStyle name="Total 3 6 5" xfId="16599" xr:uid="{F2FA3C57-1D49-4198-A539-F169F328BC9F}"/>
    <cellStyle name="Total 3 6 5 2" xfId="28346" xr:uid="{66F9CD09-0550-4A02-970A-D68193FFEAD4}"/>
    <cellStyle name="Total 3 6 6" xfId="17464" xr:uid="{5B5FB259-CCFE-40B7-BA94-D22BB8D97A7C}"/>
    <cellStyle name="Total 3 6 6 2" xfId="29185" xr:uid="{9AD93B9F-48E1-4721-9B71-89AA158D36DF}"/>
    <cellStyle name="Total 3 6 7" xfId="18240" xr:uid="{3E1F5A72-A493-4444-8036-E2CB47B3F2AF}"/>
    <cellStyle name="Total 3 6 7 2" xfId="29961" xr:uid="{46CA6BCE-85E1-4855-A56D-18240554E373}"/>
    <cellStyle name="Total 3 6 8" xfId="18997" xr:uid="{EB14C873-7478-4757-AC65-6F1970B7323F}"/>
    <cellStyle name="Total 3 7" xfId="11873" xr:uid="{6E771864-5FAC-4AD4-83A9-684EA5B07079}"/>
    <cellStyle name="Total 3 7 2" xfId="23700" xr:uid="{84C836E4-5BD6-43AB-921E-0CA491DB65E0}"/>
    <cellStyle name="Total 3 8" xfId="10842" xr:uid="{D5BA91D7-55C6-4BE8-A46D-7428488F1D97}"/>
    <cellStyle name="Total 3 8 2" xfId="22711" xr:uid="{3E0F1B45-595A-4198-A35B-4A22020FA056}"/>
    <cellStyle name="Total 3 9" xfId="11484" xr:uid="{A5E873F6-EAE7-46A5-BD35-EBEA382F04B8}"/>
    <cellStyle name="Total 3 9 2" xfId="23338" xr:uid="{5BF784F2-B7D0-4532-AFBE-A5DD123AF9E9}"/>
    <cellStyle name="Total 4" xfId="6241" xr:uid="{D9A307EF-315B-4626-8D7F-B46281B4A283}"/>
    <cellStyle name="Total 4 10" xfId="10273" xr:uid="{6E2CD682-15AA-4E93-96DA-817265A7DEEC}"/>
    <cellStyle name="Total 4 10 2" xfId="22148" xr:uid="{B8189585-1038-41AE-A9F3-782B61C7A7DA}"/>
    <cellStyle name="Total 4 11" xfId="12597" xr:uid="{CB795091-A651-4566-BD78-5034F08F3140}"/>
    <cellStyle name="Total 4 11 2" xfId="24402" xr:uid="{94CF25F4-4806-4F30-B2FA-C79432B1069F}"/>
    <cellStyle name="Total 4 12" xfId="10215" xr:uid="{274EC2C9-876D-455D-9CE5-7FA40F218F3A}"/>
    <cellStyle name="Total 4 12 2" xfId="22090" xr:uid="{C30CB3D8-F011-406E-B178-C58B2B0C9519}"/>
    <cellStyle name="Total 4 13" xfId="13107" xr:uid="{2F7ABBCB-8E58-4BBF-9D05-7D82CED390E6}"/>
    <cellStyle name="Total 4 13 2" xfId="24895" xr:uid="{F3A15026-EB34-4CE8-82E9-BA5C749AB099}"/>
    <cellStyle name="Total 4 2" xfId="6242" xr:uid="{53BAA325-5F97-42AE-8965-E870B4D22FD6}"/>
    <cellStyle name="Total 4 2 10" xfId="15485" xr:uid="{B1206DF0-B9F9-432A-87CA-B4671FA9AE72}"/>
    <cellStyle name="Total 4 2 10 2" xfId="27241" xr:uid="{BA04C7AD-6041-4A09-A2E0-3B7780E38C90}"/>
    <cellStyle name="Total 4 2 11" xfId="16388" xr:uid="{BF1BC598-7F13-4CB9-A394-5732BB660EC4}"/>
    <cellStyle name="Total 4 2 11 2" xfId="28135" xr:uid="{CE73B230-D52A-448C-9041-CCD5DD36DC64}"/>
    <cellStyle name="Total 4 2 12" xfId="17259" xr:uid="{8836DA94-0FFC-4183-9A7D-88A1E19DEDF7}"/>
    <cellStyle name="Total 4 2 12 2" xfId="29002" xr:uid="{AB6FE530-53DA-4440-AD33-E7DCD1198DF0}"/>
    <cellStyle name="Total 4 2 2" xfId="6869" xr:uid="{58F51A00-9211-4637-A415-D7C11242E972}"/>
    <cellStyle name="Total 4 2 2 10" xfId="10983" xr:uid="{2D7222AA-AC9E-4E40-993F-A9D13CE8FD7F}"/>
    <cellStyle name="Total 4 2 2 10 2" xfId="22852" xr:uid="{AD8D3483-88A8-40EE-8293-353B901F28F2}"/>
    <cellStyle name="Total 4 2 2 11" xfId="13540" xr:uid="{FBBE1EF3-8049-4EFD-A088-AC98E90D9DB3}"/>
    <cellStyle name="Total 4 2 2 11 2" xfId="25317" xr:uid="{58540A96-FAE0-4E26-8EF5-5293669E10CE}"/>
    <cellStyle name="Total 4 2 2 2" xfId="7672" xr:uid="{1FA30B90-434A-48C8-866B-DDD32BAF3C9E}"/>
    <cellStyle name="Total 4 2 2 2 10" xfId="13034" xr:uid="{453153F9-45C2-4D8B-92D6-3BD91B255AC7}"/>
    <cellStyle name="Total 4 2 2 2 10 2" xfId="24826" xr:uid="{C1D8AE1B-AC7A-4EBE-8FE3-0BBC941C2C65}"/>
    <cellStyle name="Total 4 2 2 2 2" xfId="9315" xr:uid="{67560E32-8AB6-4411-84C9-F597C7D699E2}"/>
    <cellStyle name="Total 4 2 2 2 2 2" xfId="13736" xr:uid="{32B85BE3-13D5-4A7E-8D35-CD9C836D73E2}"/>
    <cellStyle name="Total 4 2 2 2 2 2 2" xfId="25510" xr:uid="{47FB3326-8B84-44B0-B9CE-563E35651847}"/>
    <cellStyle name="Total 4 2 2 2 2 3" xfId="14698" xr:uid="{F6B282F6-E70F-4A97-B734-44D6ADE42F2A}"/>
    <cellStyle name="Total 4 2 2 2 2 3 2" xfId="26469" xr:uid="{46A69725-2117-426A-B365-D37A19C1BD2A}"/>
    <cellStyle name="Total 4 2 2 2 2 4" xfId="15650" xr:uid="{A0B46FA6-7500-4622-BF82-2026B0DE2F15}"/>
    <cellStyle name="Total 4 2 2 2 2 4 2" xfId="27397" xr:uid="{1EA1DB32-0033-4B9F-8357-76D79242BFA9}"/>
    <cellStyle name="Total 4 2 2 2 2 5" xfId="16528" xr:uid="{A4915011-0047-4D32-8870-1905A7092381}"/>
    <cellStyle name="Total 4 2 2 2 2 5 2" xfId="28275" xr:uid="{BF2C7D7C-C1ED-4AD9-8887-9A4F0D2700B7}"/>
    <cellStyle name="Total 4 2 2 2 2 6" xfId="17393" xr:uid="{4E661693-EA30-4E0B-B598-2135357138AA}"/>
    <cellStyle name="Total 4 2 2 2 2 6 2" xfId="29114" xr:uid="{0144A6E6-8A3F-41C2-93A4-386F6F3A85A1}"/>
    <cellStyle name="Total 4 2 2 2 2 7" xfId="18169" xr:uid="{295948D9-ED13-4651-A6FC-1144B703AC23}"/>
    <cellStyle name="Total 4 2 2 2 2 7 2" xfId="29890" xr:uid="{F4A1AD76-0E5B-4A33-956D-A50A37F0C2BF}"/>
    <cellStyle name="Total 4 2 2 2 2 8" xfId="18926" xr:uid="{473C2D26-A64C-46B6-AF0B-62300F2953F9}"/>
    <cellStyle name="Total 4 2 2 2 3" xfId="9752" xr:uid="{76A2D0A2-2404-4860-9FCD-57549E1861CC}"/>
    <cellStyle name="Total 4 2 2 2 3 2" xfId="14157" xr:uid="{9069A25F-F42C-4898-A835-D0717B97B161}"/>
    <cellStyle name="Total 4 2 2 2 3 2 2" xfId="25930" xr:uid="{6DE5D824-19DD-4BCF-8E9E-2DD39F0CF8E8}"/>
    <cellStyle name="Total 4 2 2 2 3 3" xfId="15117" xr:uid="{03FCFF86-86B2-407C-B019-7960CF9DDC3D}"/>
    <cellStyle name="Total 4 2 2 2 3 3 2" xfId="26888" xr:uid="{A6AD7069-7938-498E-A363-529C4700CC41}"/>
    <cellStyle name="Total 4 2 2 2 3 4" xfId="16069" xr:uid="{7EB8D270-F899-4EEC-920A-167E7E696E81}"/>
    <cellStyle name="Total 4 2 2 2 3 4 2" xfId="27816" xr:uid="{5555C467-5A15-43D5-B21E-1A87DF954359}"/>
    <cellStyle name="Total 4 2 2 2 3 5" xfId="16943" xr:uid="{D8E3610C-5B77-4824-9E26-C492250EC2F0}"/>
    <cellStyle name="Total 4 2 2 2 3 5 2" xfId="28690" xr:uid="{C44742BC-4197-447B-B836-2D09B4C92382}"/>
    <cellStyle name="Total 4 2 2 2 3 6" xfId="17808" xr:uid="{440E0A75-46BE-4C3F-A0D9-1F1129F00E33}"/>
    <cellStyle name="Total 4 2 2 2 3 6 2" xfId="29529" xr:uid="{112C75D1-3B41-4095-9D6C-7700B31FFB49}"/>
    <cellStyle name="Total 4 2 2 2 3 7" xfId="18584" xr:uid="{5A20CB40-DF5E-4B4C-AB3E-7766D11F1CD4}"/>
    <cellStyle name="Total 4 2 2 2 3 7 2" xfId="30305" xr:uid="{CE69F14B-FD65-44D2-9DCB-6F6E20FA6465}"/>
    <cellStyle name="Total 4 2 2 2 3 8" xfId="19341" xr:uid="{AE3D7AFC-80A4-4210-BB4B-670FC65A322E}"/>
    <cellStyle name="Total 4 2 2 2 4" xfId="12722" xr:uid="{F991FCDC-B6FF-4279-9AA6-6B4CF91F53C1}"/>
    <cellStyle name="Total 4 2 2 2 4 2" xfId="24520" xr:uid="{89A05B19-7F27-44AF-8D4C-B17B15AF3472}"/>
    <cellStyle name="Total 4 2 2 2 5" xfId="10162" xr:uid="{524563AF-B813-4B50-838B-0FF4757F9D9B}"/>
    <cellStyle name="Total 4 2 2 2 5 2" xfId="22037" xr:uid="{4CE8E2D4-0D6D-41FB-9014-120E8A2120EF}"/>
    <cellStyle name="Total 4 2 2 2 6" xfId="11974" xr:uid="{B8A12340-F1DE-46F3-AC9C-CDB899E8332B}"/>
    <cellStyle name="Total 4 2 2 2 6 2" xfId="23799" xr:uid="{7A0EF095-C149-4A88-8FC3-F169AE064FA9}"/>
    <cellStyle name="Total 4 2 2 2 7" xfId="10758" xr:uid="{8F970A41-083A-433A-9A70-91EC98438862}"/>
    <cellStyle name="Total 4 2 2 2 7 2" xfId="22629" xr:uid="{340769C4-E781-4288-83DC-903ECA5EB674}"/>
    <cellStyle name="Total 4 2 2 2 8" xfId="11559" xr:uid="{D0C78A12-9714-4EF8-93C4-6EBCBECE7ABE}"/>
    <cellStyle name="Total 4 2 2 2 8 2" xfId="23407" xr:uid="{2AA7CBB6-006A-4652-A37B-F05633BD0623}"/>
    <cellStyle name="Total 4 2 2 2 9" xfId="11098" xr:uid="{6A0E3529-DA96-4612-A230-E3222B37FBBC}"/>
    <cellStyle name="Total 4 2 2 2 9 2" xfId="22967" xr:uid="{FFA7EDC1-9159-48B1-A915-F9669BA40339}"/>
    <cellStyle name="Total 4 2 2 3" xfId="8514" xr:uid="{B854C970-FCCA-47F0-ABBD-794AAAF5B761}"/>
    <cellStyle name="Total 4 2 2 3 2" xfId="13255" xr:uid="{D2B221AA-AB05-4E09-A29D-C29DF2DB8C13}"/>
    <cellStyle name="Total 4 2 2 3 2 2" xfId="25041" xr:uid="{E68E2047-E72A-466C-AEF6-6C75DD7C29DA}"/>
    <cellStyle name="Total 4 2 2 3 3" xfId="14275" xr:uid="{62DFDD69-2ECD-4031-9BAF-F3D85C55FA0B}"/>
    <cellStyle name="Total 4 2 2 3 3 2" xfId="26048" xr:uid="{548706C6-5445-4E6F-9D39-2C89FE7CD504}"/>
    <cellStyle name="Total 4 2 2 3 4" xfId="15235" xr:uid="{32BD647F-311C-4F07-9FCB-CAF08BB8A015}"/>
    <cellStyle name="Total 4 2 2 3 4 2" xfId="27004" xr:uid="{8B217F0F-7577-4F77-AD5C-622386CCBF91}"/>
    <cellStyle name="Total 4 2 2 3 5" xfId="16184" xr:uid="{4F757A26-3B49-4083-A11D-63172A2D37EB}"/>
    <cellStyle name="Total 4 2 2 3 5 2" xfId="27931" xr:uid="{8DFD2AF6-D583-4434-A9DC-48465663A9DA}"/>
    <cellStyle name="Total 4 2 2 3 6" xfId="17057" xr:uid="{CCC2261B-6B34-48FC-862C-2385739FADB8}"/>
    <cellStyle name="Total 4 2 2 3 6 2" xfId="28804" xr:uid="{454A6BBB-2B1B-45C5-8F5C-397EC91036B0}"/>
    <cellStyle name="Total 4 2 2 3 7" xfId="17922" xr:uid="{D2FC4501-8945-4EE4-944A-8B0173659F32}"/>
    <cellStyle name="Total 4 2 2 3 7 2" xfId="29643" xr:uid="{3052469D-85AE-422F-85A6-8F6CB6253B34}"/>
    <cellStyle name="Total 4 2 2 3 8" xfId="18698" xr:uid="{3717F8F5-04EA-4D13-BE07-C3A0701E099A}"/>
    <cellStyle name="Total 4 2 2 4" xfId="9524" xr:uid="{56B3CCDA-DB12-4F07-B2D9-6AC8A01C3C8E}"/>
    <cellStyle name="Total 4 2 2 4 2" xfId="13929" xr:uid="{E934B766-22CC-49B0-A326-D8D903FFD1E0}"/>
    <cellStyle name="Total 4 2 2 4 2 2" xfId="25702" xr:uid="{52335A8D-B81A-46B8-B3A2-60968055F54A}"/>
    <cellStyle name="Total 4 2 2 4 3" xfId="14889" xr:uid="{3ECF59ED-91BC-4883-BDD2-573CBBD40CC5}"/>
    <cellStyle name="Total 4 2 2 4 3 2" xfId="26660" xr:uid="{6916CB73-FD29-4F7A-9E7D-34A5187CCF26}"/>
    <cellStyle name="Total 4 2 2 4 4" xfId="15841" xr:uid="{39E5BF6C-E3CE-41DD-A2CB-F79E7C4D76CE}"/>
    <cellStyle name="Total 4 2 2 4 4 2" xfId="27588" xr:uid="{A63C4FCD-45BC-450A-B7E6-DBCD6D6EBE03}"/>
    <cellStyle name="Total 4 2 2 4 5" xfId="16715" xr:uid="{B43C47F5-EB21-4A90-87A3-FB75EACC3626}"/>
    <cellStyle name="Total 4 2 2 4 5 2" xfId="28462" xr:uid="{02352359-F9B2-471A-97C1-942F798328A2}"/>
    <cellStyle name="Total 4 2 2 4 6" xfId="17580" xr:uid="{D74C0466-0AB7-4B4C-8E3D-0F5619C4A6D9}"/>
    <cellStyle name="Total 4 2 2 4 6 2" xfId="29301" xr:uid="{E4B6C262-6F08-4527-A2A2-BC8B4E453C8B}"/>
    <cellStyle name="Total 4 2 2 4 7" xfId="18356" xr:uid="{6E6BDCC2-F21A-449E-882E-3460C455BFE0}"/>
    <cellStyle name="Total 4 2 2 4 7 2" xfId="30077" xr:uid="{EB6589B0-3098-4D8B-BE03-FF7B37C8C260}"/>
    <cellStyle name="Total 4 2 2 4 8" xfId="19113" xr:uid="{0497FCFF-6A6F-48F4-A17C-DC5D9ECE6F9A}"/>
    <cellStyle name="Total 4 2 2 5" xfId="12226" xr:uid="{63BF53B0-489F-4574-8141-3CA091C584BE}"/>
    <cellStyle name="Total 4 2 2 5 2" xfId="24043" xr:uid="{007BE4E5-DD47-4232-9C1A-9BAAE486DA72}"/>
    <cellStyle name="Total 4 2 2 6" xfId="10537" xr:uid="{168B1A1A-E609-42EA-A632-519DD7C8ABBD}"/>
    <cellStyle name="Total 4 2 2 6 2" xfId="22409" xr:uid="{D154B7B6-3527-4EC4-A35A-03A63B93BCDA}"/>
    <cellStyle name="Total 4 2 2 7" xfId="12554" xr:uid="{762B145B-A9D8-4EC9-AF1E-47FAEF3E8F6B}"/>
    <cellStyle name="Total 4 2 2 7 2" xfId="24363" xr:uid="{A38748C4-1FF9-46A7-AE0E-445A45AAFC41}"/>
    <cellStyle name="Total 4 2 2 8" xfId="10248" xr:uid="{1AE77B07-EB5F-4393-98CD-3619E32C1991}"/>
    <cellStyle name="Total 4 2 2 8 2" xfId="22123" xr:uid="{69F09833-C08A-4075-8E6D-FF8DBE7085AD}"/>
    <cellStyle name="Total 4 2 2 9" xfId="11712" xr:uid="{9D2DB79B-2C17-409E-A807-EB1C5D3E6D37}"/>
    <cellStyle name="Total 4 2 2 9 2" xfId="23545" xr:uid="{72952596-13B6-4865-B86A-0A5FC11EFB2B}"/>
    <cellStyle name="Total 4 2 3" xfId="7136" xr:uid="{111A42F5-4642-4DA4-96CB-E3B72C89BD26}"/>
    <cellStyle name="Total 4 2 3 10" xfId="11532" xr:uid="{D96EE441-E61B-4BA5-AE7A-AC1627440485}"/>
    <cellStyle name="Total 4 2 3 10 2" xfId="23382" xr:uid="{7B7A482D-A485-478B-90D6-605FDE835640}"/>
    <cellStyle name="Total 4 2 3 2" xfId="8779" xr:uid="{A02194BD-4C95-4E4A-8AB7-113E321B7C00}"/>
    <cellStyle name="Total 4 2 3 2 2" xfId="13438" xr:uid="{9B4474E6-375C-4E69-B896-66C1F009CCFC}"/>
    <cellStyle name="Total 4 2 3 2 2 2" xfId="25221" xr:uid="{10718973-5AE8-44DA-A8E5-67D069FED523}"/>
    <cellStyle name="Total 4 2 3 2 3" xfId="14444" xr:uid="{E5991F91-EAE7-4C1D-B429-F6B68CC8E93F}"/>
    <cellStyle name="Total 4 2 3 2 3 2" xfId="26216" xr:uid="{9FAF7BA9-0484-490B-8ED4-2E830A2A7352}"/>
    <cellStyle name="Total 4 2 3 2 4" xfId="15402" xr:uid="{F4B24953-E0A8-4C75-83D6-A712586C8391}"/>
    <cellStyle name="Total 4 2 3 2 4 2" xfId="27163" xr:uid="{BA048DA8-4FB5-4C3E-99CF-D9638747D94C}"/>
    <cellStyle name="Total 4 2 3 2 5" xfId="16328" xr:uid="{9AB4740A-51FB-47D4-9577-680361ACA1FC}"/>
    <cellStyle name="Total 4 2 3 2 5 2" xfId="28075" xr:uid="{5C0D3B91-4058-4BCB-9A2E-DCB1883939F2}"/>
    <cellStyle name="Total 4 2 3 2 6" xfId="17199" xr:uid="{1DBC3272-E3DD-4F9B-B14C-B168F0BEFAAA}"/>
    <cellStyle name="Total 4 2 3 2 6 2" xfId="28943" xr:uid="{C38261C1-4D87-4C29-917E-C3CEEFECFB5A}"/>
    <cellStyle name="Total 4 2 3 2 7" xfId="18046" xr:uid="{3134888D-9E97-4689-B13F-44556AB67CD7}"/>
    <cellStyle name="Total 4 2 3 2 7 2" xfId="29767" xr:uid="{DB8FE912-5671-448C-8E4D-1535C5070FD3}"/>
    <cellStyle name="Total 4 2 3 2 8" xfId="18813" xr:uid="{199A2B02-7F96-40A7-8F8C-E8807405E4FD}"/>
    <cellStyle name="Total 4 2 3 3" xfId="9639" xr:uid="{CE127444-8E5E-412F-A977-436FD9B1A254}"/>
    <cellStyle name="Total 4 2 3 3 2" xfId="14044" xr:uid="{A55182F6-5474-4AFF-A57A-4A4F840DCA64}"/>
    <cellStyle name="Total 4 2 3 3 2 2" xfId="25817" xr:uid="{A02A9240-0899-45FD-9193-B6219D0E0004}"/>
    <cellStyle name="Total 4 2 3 3 3" xfId="15004" xr:uid="{102912A6-2FF6-4F17-AB65-E6A90ED20B26}"/>
    <cellStyle name="Total 4 2 3 3 3 2" xfId="26775" xr:uid="{F54DF37E-0E8F-42DC-93DA-217B2B5E7F3B}"/>
    <cellStyle name="Total 4 2 3 3 4" xfId="15956" xr:uid="{7CE5D775-DC67-460D-B53C-59D305AFC659}"/>
    <cellStyle name="Total 4 2 3 3 4 2" xfId="27703" xr:uid="{F5D908C2-11E8-4348-83A0-9A137B61FC06}"/>
    <cellStyle name="Total 4 2 3 3 5" xfId="16830" xr:uid="{D281768D-2DF3-4874-9C62-EE48B2EA4F63}"/>
    <cellStyle name="Total 4 2 3 3 5 2" xfId="28577" xr:uid="{A3AE1C28-0B77-4B24-A19D-13CEB3750612}"/>
    <cellStyle name="Total 4 2 3 3 6" xfId="17695" xr:uid="{04A5E5CD-5A93-4F58-87E3-9786FC29B682}"/>
    <cellStyle name="Total 4 2 3 3 6 2" xfId="29416" xr:uid="{85A123D8-BE0A-4EC3-953E-772977872A69}"/>
    <cellStyle name="Total 4 2 3 3 7" xfId="18471" xr:uid="{43FDB603-FF55-439E-B9D5-7FE55AD9BC0D}"/>
    <cellStyle name="Total 4 2 3 3 7 2" xfId="30192" xr:uid="{21C05DD7-ED22-46F2-AEB7-D39471AF68A8}"/>
    <cellStyle name="Total 4 2 3 3 8" xfId="19228" xr:uid="{AD825F28-2800-47B4-96EF-3698F1483A1D}"/>
    <cellStyle name="Total 4 2 3 4" xfId="12409" xr:uid="{230B0CF7-058F-4E2A-997F-DF6F14CD0BFD}"/>
    <cellStyle name="Total 4 2 3 4 2" xfId="24223" xr:uid="{A9C24312-AC90-4F47-B3F6-DFFA3AACD90C}"/>
    <cellStyle name="Total 4 2 3 5" xfId="10368" xr:uid="{0432267D-E3BB-4910-A59C-51F05395A859}"/>
    <cellStyle name="Total 4 2 3 5 2" xfId="22240" xr:uid="{2CB5354A-7512-4A1D-8A3F-D85D9DF40077}"/>
    <cellStyle name="Total 4 2 3 6" xfId="12584" xr:uid="{090D3FA0-88C1-4F33-98B8-236325552385}"/>
    <cellStyle name="Total 4 2 3 6 2" xfId="24390" xr:uid="{5FBEAB73-D90A-4CEF-AA89-0146FA98D45B}"/>
    <cellStyle name="Total 4 2 3 7" xfId="10224" xr:uid="{D715796F-6C61-4831-A850-5815A6148A77}"/>
    <cellStyle name="Total 4 2 3 7 2" xfId="22099" xr:uid="{20AD4F67-7685-426C-9EE6-170EDD1B7ABC}"/>
    <cellStyle name="Total 4 2 3 8" xfId="11939" xr:uid="{421DC055-F319-4D1E-9722-8B2075D649E4}"/>
    <cellStyle name="Total 4 2 3 8 2" xfId="23765" xr:uid="{662933A0-B960-4932-9F2A-249668650560}"/>
    <cellStyle name="Total 4 2 3 9" xfId="10788" xr:uid="{CFD76DB5-8B8A-4288-A974-9F18A99DEA3A}"/>
    <cellStyle name="Total 4 2 3 9 2" xfId="22658" xr:uid="{D497FE3D-F7BB-41B9-B7C7-102BD5376287}"/>
    <cellStyle name="Total 4 2 4" xfId="7980" xr:uid="{3C725F65-D742-4C34-BA10-F009BB8E3164}"/>
    <cellStyle name="Total 4 2 4 2" xfId="12949" xr:uid="{E5C0F266-4A44-4E7E-95B6-729B45D7748B}"/>
    <cellStyle name="Total 4 2 4 2 2" xfId="24743" xr:uid="{6B1E655D-F31E-4324-BAA6-ECE4CF7F74B1}"/>
    <cellStyle name="Total 4 2 4 3" xfId="9941" xr:uid="{F02CF053-4D5E-4570-9D6A-7CC31511C6EE}"/>
    <cellStyle name="Total 4 2 4 3 2" xfId="21816" xr:uid="{956CA2CE-BDCB-4D4E-930D-88E833A154AD}"/>
    <cellStyle name="Total 4 2 4 4" xfId="11763" xr:uid="{F2D9BB0E-F2CF-4AEC-981B-8CDF5BD06CD0}"/>
    <cellStyle name="Total 4 2 4 4 2" xfId="23591" xr:uid="{D1BC124D-E42F-4913-AEF8-0E9231E368AB}"/>
    <cellStyle name="Total 4 2 4 5" xfId="10940" xr:uid="{D4E9A0C2-AE39-41E2-9DD4-9F524D2AB1D9}"/>
    <cellStyle name="Total 4 2 4 5 2" xfId="22809" xr:uid="{C49BB906-D4A1-4AB1-988B-E87365F24370}"/>
    <cellStyle name="Total 4 2 4 6" xfId="12522" xr:uid="{A589D67A-4A76-4DEB-ABBC-7DA9EDFAB3EF}"/>
    <cellStyle name="Total 4 2 4 6 2" xfId="24332" xr:uid="{DA488082-5C1A-4EDC-B0CE-0DEF8B1943C8}"/>
    <cellStyle name="Total 4 2 4 7" xfId="10275" xr:uid="{73AAA76C-F882-4133-A759-6AB5388432D6}"/>
    <cellStyle name="Total 4 2 4 7 2" xfId="22150" xr:uid="{4851B2C9-FC2A-4B2A-B0C8-F63FB5E78364}"/>
    <cellStyle name="Total 4 2 4 8" xfId="11689" xr:uid="{42BFBD8B-A88F-43EC-8C7B-77E21411786C}"/>
    <cellStyle name="Total 4 2 5" xfId="9411" xr:uid="{FAD56271-7605-4EF9-A561-4D3E288A37D4}"/>
    <cellStyle name="Total 4 2 5 2" xfId="13816" xr:uid="{C806BA83-65EF-4A50-A6C1-2402522561D6}"/>
    <cellStyle name="Total 4 2 5 2 2" xfId="25589" xr:uid="{015CE6E9-2990-4F91-93EF-87E17022E72D}"/>
    <cellStyle name="Total 4 2 5 3" xfId="14776" xr:uid="{AF920B99-E926-4A06-94D3-C1956299E7B5}"/>
    <cellStyle name="Total 4 2 5 3 2" xfId="26547" xr:uid="{095704B4-9549-4EC0-966A-113A2596EE64}"/>
    <cellStyle name="Total 4 2 5 4" xfId="15728" xr:uid="{432ABCCF-33E9-4BD3-94A0-273B197C7B1A}"/>
    <cellStyle name="Total 4 2 5 4 2" xfId="27475" xr:uid="{C715137B-EA5E-4AC9-92B2-16D78F58E029}"/>
    <cellStyle name="Total 4 2 5 5" xfId="16602" xr:uid="{7B1EF7CD-721A-40B5-B1AA-D254B004DE78}"/>
    <cellStyle name="Total 4 2 5 5 2" xfId="28349" xr:uid="{C9E49F29-4E25-4F6F-AD3B-9B31492FEF9B}"/>
    <cellStyle name="Total 4 2 5 6" xfId="17467" xr:uid="{F4DE3019-E245-47C9-BEB1-A4B5C31DE318}"/>
    <cellStyle name="Total 4 2 5 6 2" xfId="29188" xr:uid="{28441524-9E74-4C31-8D83-2D3FD1942173}"/>
    <cellStyle name="Total 4 2 5 7" xfId="18243" xr:uid="{2A1C1946-9042-4CD6-A78A-B658A70BE38F}"/>
    <cellStyle name="Total 4 2 5 7 2" xfId="29964" xr:uid="{24A2AB82-7590-4EFF-B12C-0B47CC3FFE30}"/>
    <cellStyle name="Total 4 2 5 8" xfId="19000" xr:uid="{7499FF4A-4A87-4736-877A-B586AFB1364E}"/>
    <cellStyle name="Total 4 2 6" xfId="11876" xr:uid="{2C32174D-D8A5-46B8-AEB8-1A788F4A0DDF}"/>
    <cellStyle name="Total 4 2 6 2" xfId="23703" xr:uid="{595963BD-BC00-473E-9F3F-0E554E43518A}"/>
    <cellStyle name="Total 4 2 7" xfId="10839" xr:uid="{3D607C1E-FFD8-4D86-9BC1-864FE968544B}"/>
    <cellStyle name="Total 4 2 7 2" xfId="22708" xr:uid="{C446787C-6144-458E-BDAD-18DD642CCFA4}"/>
    <cellStyle name="Total 4 2 8" xfId="13551" xr:uid="{06975FAD-4AA5-4298-AD5A-C76A46CEC473}"/>
    <cellStyle name="Total 4 2 8 2" xfId="25327" xr:uid="{27F8E34A-D480-4672-B956-F2388EE331CA}"/>
    <cellStyle name="Total 4 2 9" xfId="14532" xr:uid="{6C0DFCE3-D122-4D6D-8D65-504D05BB0658}"/>
    <cellStyle name="Total 4 2 9 2" xfId="26303" xr:uid="{EE6735FF-38BC-4785-B5B0-28D827E104D0}"/>
    <cellStyle name="Total 4 3" xfId="6868" xr:uid="{D3166E93-65B5-437E-8BC7-5C4CC3308CB7}"/>
    <cellStyle name="Total 4 3 10" xfId="11073" xr:uid="{F3DE1242-4F9B-48F1-B7CF-12689BB81A1C}"/>
    <cellStyle name="Total 4 3 10 2" xfId="22942" xr:uid="{BD898C78-09FD-4973-A1C7-630F0D90D297}"/>
    <cellStyle name="Total 4 3 11" xfId="13333" xr:uid="{7358A8C2-31A7-44E5-AADE-D868C62AF938}"/>
    <cellStyle name="Total 4 3 11 2" xfId="25116" xr:uid="{BD7AB7D7-F14C-4FBB-89B5-FCE4D1CD0746}"/>
    <cellStyle name="Total 4 3 2" xfId="7673" xr:uid="{987E17EC-5039-48DB-AD4F-3F3A736B4805}"/>
    <cellStyle name="Total 4 3 2 10" xfId="11174" xr:uid="{4F2B4A53-D1EF-467A-8009-2CCF37AD4A7A}"/>
    <cellStyle name="Total 4 3 2 10 2" xfId="23039" xr:uid="{2B889C1A-8521-4E62-9146-903A35D80398}"/>
    <cellStyle name="Total 4 3 2 2" xfId="9316" xr:uid="{9056E193-95EF-4B7C-AEC8-D8E86DF3FB6B}"/>
    <cellStyle name="Total 4 3 2 2 2" xfId="13737" xr:uid="{D9D5C523-2ECF-476E-9B82-6AA04FEA42CF}"/>
    <cellStyle name="Total 4 3 2 2 2 2" xfId="25511" xr:uid="{7856BC9F-1B48-4DED-8F83-D4557F876E45}"/>
    <cellStyle name="Total 4 3 2 2 3" xfId="14699" xr:uid="{70CD25BF-9FD4-4304-B205-9E252107C549}"/>
    <cellStyle name="Total 4 3 2 2 3 2" xfId="26470" xr:uid="{7BB503A3-E0A7-481B-91C1-91FB8DD35DA8}"/>
    <cellStyle name="Total 4 3 2 2 4" xfId="15651" xr:uid="{A17E203C-B2F6-471B-98B0-8BFB77D9CBE1}"/>
    <cellStyle name="Total 4 3 2 2 4 2" xfId="27398" xr:uid="{AA0ABDFC-171E-49E2-A348-7194598EFC2E}"/>
    <cellStyle name="Total 4 3 2 2 5" xfId="16529" xr:uid="{F47ABA3B-8EA6-41E9-8CDE-2FEC219FB71D}"/>
    <cellStyle name="Total 4 3 2 2 5 2" xfId="28276" xr:uid="{CC5B0F0E-B3A4-43AB-AE75-4EE4F982E415}"/>
    <cellStyle name="Total 4 3 2 2 6" xfId="17394" xr:uid="{F00373E0-9CDA-4372-929C-E6A9D530673C}"/>
    <cellStyle name="Total 4 3 2 2 6 2" xfId="29115" xr:uid="{B28F2F03-891C-4171-B0DD-E549BD034AC6}"/>
    <cellStyle name="Total 4 3 2 2 7" xfId="18170" xr:uid="{D5738D17-C184-4BCD-BA0B-E3D7F5E488F2}"/>
    <cellStyle name="Total 4 3 2 2 7 2" xfId="29891" xr:uid="{7F8895C2-CE23-412F-AFF6-4987143EC8A0}"/>
    <cellStyle name="Total 4 3 2 2 8" xfId="18927" xr:uid="{5C36DAC7-D267-49A4-998C-EDA808C0A5D9}"/>
    <cellStyle name="Total 4 3 2 3" xfId="9753" xr:uid="{35213E47-417C-499B-B611-724B355AA5B6}"/>
    <cellStyle name="Total 4 3 2 3 2" xfId="14158" xr:uid="{8F539E0D-2C30-4110-91CC-1F0D7D27A195}"/>
    <cellStyle name="Total 4 3 2 3 2 2" xfId="25931" xr:uid="{395FA373-C174-482F-B489-D896A8155565}"/>
    <cellStyle name="Total 4 3 2 3 3" xfId="15118" xr:uid="{0F4CA0C7-3D9F-4CF3-ACF9-28C2158DDB92}"/>
    <cellStyle name="Total 4 3 2 3 3 2" xfId="26889" xr:uid="{C75532D9-8E55-491E-96EB-6396AE7E2ADB}"/>
    <cellStyle name="Total 4 3 2 3 4" xfId="16070" xr:uid="{CDE57F06-704E-470B-B311-4EE0C1500A1E}"/>
    <cellStyle name="Total 4 3 2 3 4 2" xfId="27817" xr:uid="{395DDC5D-92A2-44C4-8640-B216227109F4}"/>
    <cellStyle name="Total 4 3 2 3 5" xfId="16944" xr:uid="{FCBB556D-B9B2-4CE6-A130-72AA69DD45D1}"/>
    <cellStyle name="Total 4 3 2 3 5 2" xfId="28691" xr:uid="{88BBB989-BA09-4B0E-9DAE-5A5821573688}"/>
    <cellStyle name="Total 4 3 2 3 6" xfId="17809" xr:uid="{1809C816-8D3D-4F64-B0EF-7E309EAA22DC}"/>
    <cellStyle name="Total 4 3 2 3 6 2" xfId="29530" xr:uid="{9BAD4E72-D055-45BC-89CC-287F5D8F94FB}"/>
    <cellStyle name="Total 4 3 2 3 7" xfId="18585" xr:uid="{010C5FC1-29EC-4BA1-B25B-C5F8A0530102}"/>
    <cellStyle name="Total 4 3 2 3 7 2" xfId="30306" xr:uid="{88CA4CEA-6FAB-4F36-8E9E-E7E46C7E7E7A}"/>
    <cellStyle name="Total 4 3 2 3 8" xfId="19342" xr:uid="{9DE82E65-456F-4BDF-9E67-30ECFACC64D8}"/>
    <cellStyle name="Total 4 3 2 4" xfId="12723" xr:uid="{1519076B-C5D8-4E81-A55E-2CBCC18D8D49}"/>
    <cellStyle name="Total 4 3 2 4 2" xfId="24521" xr:uid="{C38E86F7-D086-4525-90E0-1E5D58F2B23C}"/>
    <cellStyle name="Total 4 3 2 5" xfId="10161" xr:uid="{C9CAE8BA-96D6-484B-BBF3-D38BF7019CE9}"/>
    <cellStyle name="Total 4 3 2 5 2" xfId="22036" xr:uid="{7894E712-CF9C-4D7A-97C6-BA92EE0F984B}"/>
    <cellStyle name="Total 4 3 2 6" xfId="9782" xr:uid="{0248F236-E63C-465D-80C6-E0840D39EA77}"/>
    <cellStyle name="Total 4 3 2 6 2" xfId="21658" xr:uid="{FA1D2205-4415-42E1-94AC-94FCEB70F061}"/>
    <cellStyle name="Total 4 3 2 7" xfId="11852" xr:uid="{EC161E66-D1BE-45A7-A70B-BBBD6D6FE5C2}"/>
    <cellStyle name="Total 4 3 2 7 2" xfId="23679" xr:uid="{3838BB5C-6F59-4456-9F76-8EF5748ED115}"/>
    <cellStyle name="Total 4 3 2 8" xfId="10863" xr:uid="{2344AD82-F30E-48A8-A070-59CD1C057D3E}"/>
    <cellStyle name="Total 4 3 2 8 2" xfId="22732" xr:uid="{937C7C50-EEDE-47D2-8F88-BC9A7C1C1944}"/>
    <cellStyle name="Total 4 3 2 9" xfId="11463" xr:uid="{06075F29-E9BE-493E-9C13-29F40E29CED7}"/>
    <cellStyle name="Total 4 3 2 9 2" xfId="23317" xr:uid="{4A7252E1-046F-4A6E-AF1C-AD37D6499D9F}"/>
    <cellStyle name="Total 4 3 3" xfId="8513" xr:uid="{147F3056-549C-4849-A7D3-1A12B11B3770}"/>
    <cellStyle name="Total 4 3 3 2" xfId="13254" xr:uid="{94680E51-6F49-4B11-9111-6B39F34E5A0A}"/>
    <cellStyle name="Total 4 3 3 2 2" xfId="25040" xr:uid="{D1B3C2A7-5387-4BFE-9755-5CA92ADC561B}"/>
    <cellStyle name="Total 4 3 3 3" xfId="14274" xr:uid="{0F16986F-2003-44F5-BDFE-FFEC67F22AD2}"/>
    <cellStyle name="Total 4 3 3 3 2" xfId="26047" xr:uid="{010B6391-25FA-4B45-BC9C-964AEAFFA97E}"/>
    <cellStyle name="Total 4 3 3 4" xfId="15234" xr:uid="{2FCEB703-F4AA-4785-A2A3-4100111F502B}"/>
    <cellStyle name="Total 4 3 3 4 2" xfId="27003" xr:uid="{8B7CDF6B-FD0F-42C7-9D23-035CB835EEBB}"/>
    <cellStyle name="Total 4 3 3 5" xfId="16183" xr:uid="{21E29F78-5052-4DF0-9DA1-CEA8A261A890}"/>
    <cellStyle name="Total 4 3 3 5 2" xfId="27930" xr:uid="{ACC5A5A6-4E20-42F0-91D3-D2B181C6AF90}"/>
    <cellStyle name="Total 4 3 3 6" xfId="17056" xr:uid="{CF9278E6-6A88-4FC6-B49B-0FE2553E27FF}"/>
    <cellStyle name="Total 4 3 3 6 2" xfId="28803" xr:uid="{E5D42647-20D4-40E3-A8E9-021CB4973208}"/>
    <cellStyle name="Total 4 3 3 7" xfId="17921" xr:uid="{37921F02-82B2-451C-97D9-2E092651EFD1}"/>
    <cellStyle name="Total 4 3 3 7 2" xfId="29642" xr:uid="{8D341CC7-1836-4FF7-8140-8CCFA9987039}"/>
    <cellStyle name="Total 4 3 3 8" xfId="18697" xr:uid="{415DC2D5-80C9-4B62-933D-C2C7BBBB693E}"/>
    <cellStyle name="Total 4 3 4" xfId="9523" xr:uid="{D39AA5C3-92A9-4A78-873D-AB3D7806F157}"/>
    <cellStyle name="Total 4 3 4 2" xfId="13928" xr:uid="{49398378-A445-4F76-8516-DB07266FCAFD}"/>
    <cellStyle name="Total 4 3 4 2 2" xfId="25701" xr:uid="{F982AD18-A16C-4671-8827-2139ADDDE3FD}"/>
    <cellStyle name="Total 4 3 4 3" xfId="14888" xr:uid="{8752D323-CA54-412D-9EB4-5852E21D5C20}"/>
    <cellStyle name="Total 4 3 4 3 2" xfId="26659" xr:uid="{B47DB281-2604-4122-AAB9-7C73BE3259B0}"/>
    <cellStyle name="Total 4 3 4 4" xfId="15840" xr:uid="{D3101E03-9E23-4B47-9A92-8C365E2C1D40}"/>
    <cellStyle name="Total 4 3 4 4 2" xfId="27587" xr:uid="{D20D7F1F-0613-4078-B32A-44EF28E50EEC}"/>
    <cellStyle name="Total 4 3 4 5" xfId="16714" xr:uid="{92F61BFE-6423-4D0F-A734-2F62C211A8A8}"/>
    <cellStyle name="Total 4 3 4 5 2" xfId="28461" xr:uid="{7D0E1E00-9F51-4F08-90BE-5B22D335506F}"/>
    <cellStyle name="Total 4 3 4 6" xfId="17579" xr:uid="{70E1EE36-740B-4C6D-B170-E99A46241920}"/>
    <cellStyle name="Total 4 3 4 6 2" xfId="29300" xr:uid="{E5215BBE-A0D8-46E9-912A-3DA9904814E6}"/>
    <cellStyle name="Total 4 3 4 7" xfId="18355" xr:uid="{E01C6528-1607-4041-BA53-9FCFC464C6F0}"/>
    <cellStyle name="Total 4 3 4 7 2" xfId="30076" xr:uid="{6E4B6E58-56B9-4377-A65B-0B680836A3AE}"/>
    <cellStyle name="Total 4 3 4 8" xfId="19112" xr:uid="{EC737FD5-550E-43C5-BDF8-D51189AB0690}"/>
    <cellStyle name="Total 4 3 5" xfId="12225" xr:uid="{9BDB7607-4DE9-4C99-9844-FABC3965E7AC}"/>
    <cellStyle name="Total 4 3 5 2" xfId="24042" xr:uid="{8E808220-0811-4A47-888F-0D485556838B}"/>
    <cellStyle name="Total 4 3 6" xfId="10538" xr:uid="{1EF3CDF4-8A31-4490-B421-3FDDCFE99E06}"/>
    <cellStyle name="Total 4 3 6 2" xfId="22410" xr:uid="{7A0020FE-8237-418B-A136-78670D7D024A}"/>
    <cellStyle name="Total 4 3 7" xfId="12038" xr:uid="{3B86A23D-A169-43E1-9FE0-69B78876709B}"/>
    <cellStyle name="Total 4 3 7 2" xfId="23859" xr:uid="{17FA93F8-CE71-4B9F-8C7A-F50D7C018A14}"/>
    <cellStyle name="Total 4 3 8" xfId="10710" xr:uid="{29E073C4-F436-4C80-B193-95EF2AEA9985}"/>
    <cellStyle name="Total 4 3 8 2" xfId="22582" xr:uid="{C11FD379-E827-425A-80CF-0E174DA42157}"/>
    <cellStyle name="Total 4 3 9" xfId="11602" xr:uid="{4DA30B5A-1B58-457F-9D18-E074B0FD0369}"/>
    <cellStyle name="Total 4 3 9 2" xfId="23446" xr:uid="{6DC40779-D60B-4297-B38D-85D7BA371112}"/>
    <cellStyle name="Total 4 4" xfId="7135" xr:uid="{47F0B7D0-80A2-42AE-B5B1-587C1E967C4B}"/>
    <cellStyle name="Total 4 4 10" xfId="13032" xr:uid="{2449E65F-632D-40B2-AE98-B3158818596C}"/>
    <cellStyle name="Total 4 4 10 2" xfId="24824" xr:uid="{5EE06435-98A4-4EC7-A284-5846AF77ACBD}"/>
    <cellStyle name="Total 4 4 2" xfId="8778" xr:uid="{CCB842B0-A245-4121-AA17-1A6D684D3027}"/>
    <cellStyle name="Total 4 4 2 2" xfId="13437" xr:uid="{C9744CA7-1C56-499C-99F5-6B6A6632799D}"/>
    <cellStyle name="Total 4 4 2 2 2" xfId="25220" xr:uid="{3C5B016F-9D2E-48A5-B566-370639D06C41}"/>
    <cellStyle name="Total 4 4 2 3" xfId="14443" xr:uid="{9C63364C-D217-4368-B06F-C40B5E4B52DF}"/>
    <cellStyle name="Total 4 4 2 3 2" xfId="26215" xr:uid="{CFA73A41-5FEC-4A32-8F63-92C2DB4637BC}"/>
    <cellStyle name="Total 4 4 2 4" xfId="15401" xr:uid="{BAD67004-BD14-4AC3-BFD6-54759106C662}"/>
    <cellStyle name="Total 4 4 2 4 2" xfId="27162" xr:uid="{2E480C3E-5CCB-4368-8F9D-B2BBEF1B7434}"/>
    <cellStyle name="Total 4 4 2 5" xfId="16327" xr:uid="{7A83FC4A-97E2-4B83-8823-9028C83D6045}"/>
    <cellStyle name="Total 4 4 2 5 2" xfId="28074" xr:uid="{4AE45F1B-0ABB-43DB-B545-D104E9514E13}"/>
    <cellStyle name="Total 4 4 2 6" xfId="17198" xr:uid="{3F133EC1-C9C4-44EF-A1DF-686055F3AAAE}"/>
    <cellStyle name="Total 4 4 2 6 2" xfId="28942" xr:uid="{C8D6FA89-1FDD-4984-B909-F77BA3A67585}"/>
    <cellStyle name="Total 4 4 2 7" xfId="18045" xr:uid="{EF24D4C5-1EAB-4326-A1B2-49A40E388837}"/>
    <cellStyle name="Total 4 4 2 7 2" xfId="29766" xr:uid="{D5BA9B6A-01CD-4A96-8592-BFA91D1DE324}"/>
    <cellStyle name="Total 4 4 2 8" xfId="18812" xr:uid="{9CADB608-C5EF-4580-B5F9-D11FCD9850C6}"/>
    <cellStyle name="Total 4 4 3" xfId="9638" xr:uid="{F99E2677-811E-494A-BA0D-E0473722A999}"/>
    <cellStyle name="Total 4 4 3 2" xfId="14043" xr:uid="{4A9C7E86-EC38-49B0-9A24-E9B73621BA88}"/>
    <cellStyle name="Total 4 4 3 2 2" xfId="25816" xr:uid="{5D4C0895-F007-4CAF-868E-899144B7DD65}"/>
    <cellStyle name="Total 4 4 3 3" xfId="15003" xr:uid="{2E4BEEE5-7A6F-4CA4-B358-A41C120780D7}"/>
    <cellStyle name="Total 4 4 3 3 2" xfId="26774" xr:uid="{4BB76474-057C-4F77-9C3F-B6DB0359FDBD}"/>
    <cellStyle name="Total 4 4 3 4" xfId="15955" xr:uid="{8187FA95-33FD-4598-A904-B8BCA14C2555}"/>
    <cellStyle name="Total 4 4 3 4 2" xfId="27702" xr:uid="{7558B87E-0F72-44A3-AF05-6D1801F6DD62}"/>
    <cellStyle name="Total 4 4 3 5" xfId="16829" xr:uid="{30E6023F-AAB2-4878-B20E-BDD78F89EB50}"/>
    <cellStyle name="Total 4 4 3 5 2" xfId="28576" xr:uid="{889014C5-5ED6-4AD8-BDD9-623D9D84B68C}"/>
    <cellStyle name="Total 4 4 3 6" xfId="17694" xr:uid="{8532038C-B2A7-4574-A82A-FD04AC817393}"/>
    <cellStyle name="Total 4 4 3 6 2" xfId="29415" xr:uid="{53AFAA85-566A-4333-808F-AE75883D15E4}"/>
    <cellStyle name="Total 4 4 3 7" xfId="18470" xr:uid="{22482D52-14BC-4B13-A2BF-2A17FD5EC577}"/>
    <cellStyle name="Total 4 4 3 7 2" xfId="30191" xr:uid="{6E2896F5-D3FC-4BEB-A81E-15F9419A0374}"/>
    <cellStyle name="Total 4 4 3 8" xfId="19227" xr:uid="{11C4C504-EE28-4C0C-BD03-49E8425F81AB}"/>
    <cellStyle name="Total 4 4 4" xfId="12408" xr:uid="{772A9FC2-3AF0-48B8-B632-45DD08DF095C}"/>
    <cellStyle name="Total 4 4 4 2" xfId="24222" xr:uid="{8552EF0A-F8B0-41D2-8089-530B9D4B59B7}"/>
    <cellStyle name="Total 4 4 5" xfId="10369" xr:uid="{547F877B-9402-4FCA-851B-36EE6B0FE279}"/>
    <cellStyle name="Total 4 4 5 2" xfId="22241" xr:uid="{A26305A5-DCFC-409A-9A6F-17E2E8E3EF89}"/>
    <cellStyle name="Total 4 4 6" xfId="11935" xr:uid="{2B29B3A0-846E-45F0-932A-A3FB3FA427CB}"/>
    <cellStyle name="Total 4 4 6 2" xfId="23761" xr:uid="{A3248751-16F5-4668-BDFD-150B423E49A9}"/>
    <cellStyle name="Total 4 4 7" xfId="10792" xr:uid="{744984EF-688C-477C-B947-8E9C48A24714}"/>
    <cellStyle name="Total 4 4 7 2" xfId="22662" xr:uid="{19C4E109-9360-4CE5-BF3A-66CAE24C5396}"/>
    <cellStyle name="Total 4 4 8" xfId="11528" xr:uid="{D304E9A4-94B5-483B-A394-3DC5969B1AD8}"/>
    <cellStyle name="Total 4 4 8 2" xfId="23378" xr:uid="{D41004A5-33E1-44A4-97BF-E65C3C8C3E4D}"/>
    <cellStyle name="Total 4 4 9" xfId="11124" xr:uid="{299F2D20-A7D4-4E56-95BE-AA9C961847E3}"/>
    <cellStyle name="Total 4 4 9 2" xfId="22992" xr:uid="{4DC75BDB-9E59-4464-AC54-9939B4459C99}"/>
    <cellStyle name="Total 4 5" xfId="7979" xr:uid="{AAE4F821-3A03-44B2-B384-1DC0F267E053}"/>
    <cellStyle name="Total 4 5 2" xfId="12948" xr:uid="{D8403C8B-1DE5-40D4-BE11-0C73C51C5FBC}"/>
    <cellStyle name="Total 4 5 2 2" xfId="24742" xr:uid="{9141B66F-3702-4BBB-BB10-50F739B22F12}"/>
    <cellStyle name="Total 4 5 3" xfId="9942" xr:uid="{E3A4FC48-C845-44C4-BA05-A856B5DCF1E9}"/>
    <cellStyle name="Total 4 5 3 2" xfId="21817" xr:uid="{6DBDCA0D-7CB6-4FDB-930D-AF3F6070AC93}"/>
    <cellStyle name="Total 4 5 4" xfId="11762" xr:uid="{81AFFE27-2072-49CD-BEBB-5CE0AE318767}"/>
    <cellStyle name="Total 4 5 4 2" xfId="23590" xr:uid="{40F61BA3-803E-4E7A-95E1-B16C6814B4E7}"/>
    <cellStyle name="Total 4 5 5" xfId="10941" xr:uid="{3BC2BDEB-9C0D-4780-BDD1-BD98B4D27291}"/>
    <cellStyle name="Total 4 5 5 2" xfId="22810" xr:uid="{288E0DFA-7252-4604-812B-E6D8C2F1D0E9}"/>
    <cellStyle name="Total 4 5 6" xfId="12015" xr:uid="{70BA312C-E171-499A-9625-81513DCFA9EB}"/>
    <cellStyle name="Total 4 5 6 2" xfId="23837" xr:uid="{157230C0-F1F1-4263-A8EB-C51DB087DA1C}"/>
    <cellStyle name="Total 4 5 7" xfId="10729" xr:uid="{E1C35492-DC4D-479E-8C9E-661FE2152A43}"/>
    <cellStyle name="Total 4 5 7 2" xfId="22601" xr:uid="{5B3E61E4-A908-40D1-9AE3-F6A7E73D8454}"/>
    <cellStyle name="Total 4 5 8" xfId="11583" xr:uid="{53D7DEF3-22F1-49C3-A9EC-C6E13742FF6B}"/>
    <cellStyle name="Total 4 6" xfId="9410" xr:uid="{FA5DC30A-8AF0-4F99-B203-D673F62D0AFA}"/>
    <cellStyle name="Total 4 6 2" xfId="13815" xr:uid="{14D5A6FF-088A-49C7-BA0B-0F9065BC3A31}"/>
    <cellStyle name="Total 4 6 2 2" xfId="25588" xr:uid="{FC72146F-35DA-422E-B104-F7D0890EDEED}"/>
    <cellStyle name="Total 4 6 3" xfId="14775" xr:uid="{0ABB408D-DFA7-42A6-8BEF-8D8718B202CF}"/>
    <cellStyle name="Total 4 6 3 2" xfId="26546" xr:uid="{3798913C-82F0-4424-B174-F6AE3B9E5A1A}"/>
    <cellStyle name="Total 4 6 4" xfId="15727" xr:uid="{A39FDA61-3B2E-4635-B937-B16F370E37AC}"/>
    <cellStyle name="Total 4 6 4 2" xfId="27474" xr:uid="{FB218679-3A37-4CCD-8B8E-CA54AF1105DC}"/>
    <cellStyle name="Total 4 6 5" xfId="16601" xr:uid="{89E02729-94C8-4F18-9B29-CCFABE109A5B}"/>
    <cellStyle name="Total 4 6 5 2" xfId="28348" xr:uid="{7E192729-892C-49CD-9BAF-665F45347E9B}"/>
    <cellStyle name="Total 4 6 6" xfId="17466" xr:uid="{C94C5576-0D64-4BE9-9527-EC0F96A75B25}"/>
    <cellStyle name="Total 4 6 6 2" xfId="29187" xr:uid="{2269D2F9-59FD-4A4C-9658-BF38F64177FA}"/>
    <cellStyle name="Total 4 6 7" xfId="18242" xr:uid="{F96854AC-DF67-47D8-9032-0AB2B0CC4F06}"/>
    <cellStyle name="Total 4 6 7 2" xfId="29963" xr:uid="{99DEE43C-09AA-40F1-8DA2-330AC09F8929}"/>
    <cellStyle name="Total 4 6 8" xfId="18999" xr:uid="{7F2379F9-2B7E-4D93-9267-701BD60CF753}"/>
    <cellStyle name="Total 4 7" xfId="11875" xr:uid="{96579F42-560F-41C1-B4F7-C6115051B14C}"/>
    <cellStyle name="Total 4 7 2" xfId="23702" xr:uid="{05F38C0F-EDBB-4444-89E6-BDECEEF3E780}"/>
    <cellStyle name="Total 4 8" xfId="10840" xr:uid="{8BCD3461-FB04-4A86-BCD4-EEB591007487}"/>
    <cellStyle name="Total 4 8 2" xfId="22709" xr:uid="{7A8EB680-7B97-4C70-A2F4-7D0DB3EAC7F1}"/>
    <cellStyle name="Total 4 9" xfId="12526" xr:uid="{396B9B55-FDAC-4A09-9DDB-5177323F2A7B}"/>
    <cellStyle name="Total 4 9 2" xfId="24336" xr:uid="{3FD3D145-AA17-40F5-925A-8D9297C5AE6F}"/>
    <cellStyle name="Total 5" xfId="6243" xr:uid="{12774BE6-D691-4E41-A076-B9638CF3D3F6}"/>
    <cellStyle name="Total 5 10" xfId="9868" xr:uid="{74A379E5-884E-4E41-B396-36762A7DE688}"/>
    <cellStyle name="Total 5 10 2" xfId="21744" xr:uid="{D1257176-945C-49E4-9D93-3023A0C75F6B}"/>
    <cellStyle name="Total 5 11" xfId="13748" xr:uid="{08636B6D-B8BB-455A-961B-3F557EB119A3}"/>
    <cellStyle name="Total 5 11 2" xfId="25522" xr:uid="{3B025344-75FD-457F-A960-615A1DA62272}"/>
    <cellStyle name="Total 5 12" xfId="14710" xr:uid="{5E2F0AEF-3A79-4909-90B2-8254ADC64D15}"/>
    <cellStyle name="Total 5 12 2" xfId="26481" xr:uid="{34E0804A-A115-416A-820F-4B94106B9D82}"/>
    <cellStyle name="Total 5 13" xfId="15662" xr:uid="{16B59A37-EACD-49FE-BB39-A9ED5E85CFE4}"/>
    <cellStyle name="Total 5 13 2" xfId="27409" xr:uid="{AFBBFF1B-472F-4DA5-A6B5-CF02714D4CCA}"/>
    <cellStyle name="Total 5 2" xfId="6244" xr:uid="{46D246BB-0618-4726-BD72-F3F960247111}"/>
    <cellStyle name="Total 5 2 10" xfId="12485" xr:uid="{F2E9B7F6-54C2-4382-9488-BAFA7ABD44A6}"/>
    <cellStyle name="Total 5 2 10 2" xfId="24299" xr:uid="{A121CF20-3CBA-4C6F-B1CB-563685F67B7F}"/>
    <cellStyle name="Total 5 2 11" xfId="10296" xr:uid="{104A7A6F-1119-46D9-8BBF-041FCF492875}"/>
    <cellStyle name="Total 5 2 11 2" xfId="22168" xr:uid="{7E6BB292-8C01-4530-9134-EFF331E76845}"/>
    <cellStyle name="Total 5 2 12" xfId="12595" xr:uid="{AEBD3AD4-8FE9-43DF-98D8-BDA85E873C22}"/>
    <cellStyle name="Total 5 2 12 2" xfId="24400" xr:uid="{A3DA964B-1F82-471C-A710-821D63640757}"/>
    <cellStyle name="Total 5 2 2" xfId="6871" xr:uid="{6655791B-225C-49D0-A896-413E4B96CAE3}"/>
    <cellStyle name="Total 5 2 2 10" xfId="14288" xr:uid="{FEE62F0F-A1CB-43B1-849F-B2F1824F600E}"/>
    <cellStyle name="Total 5 2 2 10 2" xfId="26061" xr:uid="{1EAA45D3-EA51-4358-99C2-DFC1BA8605B5}"/>
    <cellStyle name="Total 5 2 2 11" xfId="15248" xr:uid="{C135A176-B5F5-4DF6-9A7F-398FBAC26DD4}"/>
    <cellStyle name="Total 5 2 2 11 2" xfId="27017" xr:uid="{D548D877-7F87-47FE-A8CA-B714E053A060}"/>
    <cellStyle name="Total 5 2 2 2" xfId="7674" xr:uid="{0CF077BC-6292-40DD-B4B5-59ADDD520823}"/>
    <cellStyle name="Total 5 2 2 2 10" xfId="11998" xr:uid="{390818F1-6E86-4C4A-ABB6-7B05853F151D}"/>
    <cellStyle name="Total 5 2 2 2 10 2" xfId="23823" xr:uid="{BFBB8E5A-EBF2-45AE-A039-D85A3C9D604A}"/>
    <cellStyle name="Total 5 2 2 2 2" xfId="9317" xr:uid="{E6F95CC7-6C86-4DB9-ADC7-37A952ED3408}"/>
    <cellStyle name="Total 5 2 2 2 2 2" xfId="13738" xr:uid="{F74D8608-B2A2-4F5E-BBE4-E7880BC2A562}"/>
    <cellStyle name="Total 5 2 2 2 2 2 2" xfId="25512" xr:uid="{FD6BD445-EE1F-41D5-BF60-177B24D5C276}"/>
    <cellStyle name="Total 5 2 2 2 2 3" xfId="14700" xr:uid="{B50CA34C-732D-4545-BDED-89173699FB94}"/>
    <cellStyle name="Total 5 2 2 2 2 3 2" xfId="26471" xr:uid="{011F2BF4-ABED-425E-9382-DA0F40C46F16}"/>
    <cellStyle name="Total 5 2 2 2 2 4" xfId="15652" xr:uid="{1935E8C3-062B-4F39-AA9A-56365CD6796E}"/>
    <cellStyle name="Total 5 2 2 2 2 4 2" xfId="27399" xr:uid="{BEE8D84D-06AA-471E-B679-9389C272CC5C}"/>
    <cellStyle name="Total 5 2 2 2 2 5" xfId="16530" xr:uid="{712C70EC-A7CD-45AE-BFC3-789FDCC44A4B}"/>
    <cellStyle name="Total 5 2 2 2 2 5 2" xfId="28277" xr:uid="{DE66A778-3275-4B8F-8AF0-8137690DEE14}"/>
    <cellStyle name="Total 5 2 2 2 2 6" xfId="17395" xr:uid="{EC6E6F88-5EFA-41BC-9C90-FCEFB68F1B64}"/>
    <cellStyle name="Total 5 2 2 2 2 6 2" xfId="29116" xr:uid="{EA44D47E-A1E2-4F91-A9B6-8DAE14506545}"/>
    <cellStyle name="Total 5 2 2 2 2 7" xfId="18171" xr:uid="{FBA2E7F8-E461-4816-B401-A3947A07A422}"/>
    <cellStyle name="Total 5 2 2 2 2 7 2" xfId="29892" xr:uid="{ED85574A-8C37-4884-83F2-8333403688E1}"/>
    <cellStyle name="Total 5 2 2 2 2 8" xfId="18928" xr:uid="{F9CEC5A5-417D-4986-A8A6-C91EAEAA403E}"/>
    <cellStyle name="Total 5 2 2 2 3" xfId="9754" xr:uid="{01652A62-CA6C-4435-9D66-ADAE85D3C569}"/>
    <cellStyle name="Total 5 2 2 2 3 2" xfId="14159" xr:uid="{1717E88D-4E06-4D01-A247-30A746C73F77}"/>
    <cellStyle name="Total 5 2 2 2 3 2 2" xfId="25932" xr:uid="{C78AC17D-4AA6-4369-A33E-70B00E556C97}"/>
    <cellStyle name="Total 5 2 2 2 3 3" xfId="15119" xr:uid="{0184CAF9-76EA-408E-A3E3-64DED1C01EBE}"/>
    <cellStyle name="Total 5 2 2 2 3 3 2" xfId="26890" xr:uid="{A722BC68-2CC3-42AF-A63B-2D6AF8210D77}"/>
    <cellStyle name="Total 5 2 2 2 3 4" xfId="16071" xr:uid="{E8E196E5-63B3-46C9-B61C-0F05653FAD3E}"/>
    <cellStyle name="Total 5 2 2 2 3 4 2" xfId="27818" xr:uid="{FB65D349-3B2C-4313-8CB3-E0BB1E616FA2}"/>
    <cellStyle name="Total 5 2 2 2 3 5" xfId="16945" xr:uid="{00706578-01BA-422C-8873-56C57535E449}"/>
    <cellStyle name="Total 5 2 2 2 3 5 2" xfId="28692" xr:uid="{687CEF02-94F3-40F9-B3B1-441083360095}"/>
    <cellStyle name="Total 5 2 2 2 3 6" xfId="17810" xr:uid="{7BC8C3E0-E32A-4F10-83B6-DBA33336CA8D}"/>
    <cellStyle name="Total 5 2 2 2 3 6 2" xfId="29531" xr:uid="{4E605006-D1E5-4E9D-9498-619A75803D1A}"/>
    <cellStyle name="Total 5 2 2 2 3 7" xfId="18586" xr:uid="{90D05344-09DD-470E-BB77-E82AAB02B3D0}"/>
    <cellStyle name="Total 5 2 2 2 3 7 2" xfId="30307" xr:uid="{0853021D-E8D4-4B66-83DB-5A14C42490D3}"/>
    <cellStyle name="Total 5 2 2 2 3 8" xfId="19343" xr:uid="{44E04C3B-DB57-4CDE-98FC-B05976CA81C7}"/>
    <cellStyle name="Total 5 2 2 2 4" xfId="12724" xr:uid="{12D58D6A-AE9E-4718-A15A-9891728763BA}"/>
    <cellStyle name="Total 5 2 2 2 4 2" xfId="24522" xr:uid="{5CE9E04F-4D8C-4212-B9DC-3DE6FD905A01}"/>
    <cellStyle name="Total 5 2 2 2 5" xfId="10160" xr:uid="{69DB4E28-7E18-4818-A43B-786A5C7DED08}"/>
    <cellStyle name="Total 5 2 2 2 5 2" xfId="22035" xr:uid="{6CB81FBC-12B9-43D3-935F-B74D05E3B6F5}"/>
    <cellStyle name="Total 5 2 2 2 6" xfId="11975" xr:uid="{EA603E6D-61F3-44FC-B38F-6F447929328B}"/>
    <cellStyle name="Total 5 2 2 2 6 2" xfId="23800" xr:uid="{C97D721F-EC69-4685-8819-36D5971DE72A}"/>
    <cellStyle name="Total 5 2 2 2 7" xfId="10757" xr:uid="{313A1971-B4B2-4596-AB5B-E49B2CC059D9}"/>
    <cellStyle name="Total 5 2 2 2 7 2" xfId="22628" xr:uid="{165F8F77-60BE-4E22-B36C-51688711C045}"/>
    <cellStyle name="Total 5 2 2 2 8" xfId="11560" xr:uid="{A2045214-CE40-46F8-BE0D-3318310AB433}"/>
    <cellStyle name="Total 5 2 2 2 8 2" xfId="23408" xr:uid="{F2A0BD68-08C5-495D-BB3D-EAFB905FF26A}"/>
    <cellStyle name="Total 5 2 2 2 9" xfId="11097" xr:uid="{637ABA7B-041A-451A-9ADD-26A5B3C0ECE8}"/>
    <cellStyle name="Total 5 2 2 2 9 2" xfId="22966" xr:uid="{DD387628-EB04-423F-B16D-1B74F689D530}"/>
    <cellStyle name="Total 5 2 2 3" xfId="8516" xr:uid="{76774BB7-9CEB-4242-98ED-6B4435C1393C}"/>
    <cellStyle name="Total 5 2 2 3 2" xfId="13257" xr:uid="{D0CF7045-89BE-4DF9-BDF9-92531C29EF58}"/>
    <cellStyle name="Total 5 2 2 3 2 2" xfId="25043" xr:uid="{5EF83BE9-E54F-49C4-8770-3515F8F1479E}"/>
    <cellStyle name="Total 5 2 2 3 3" xfId="14277" xr:uid="{D64CA79A-3C23-4E4C-9FE9-5EE8253A890B}"/>
    <cellStyle name="Total 5 2 2 3 3 2" xfId="26050" xr:uid="{A5E07379-96F5-4899-BA5E-A7BE46F25CD4}"/>
    <cellStyle name="Total 5 2 2 3 4" xfId="15237" xr:uid="{42F9D906-E613-4941-A22C-492251AAA53B}"/>
    <cellStyle name="Total 5 2 2 3 4 2" xfId="27006" xr:uid="{E235D39C-2D1E-4D9B-9891-F6282C935E5E}"/>
    <cellStyle name="Total 5 2 2 3 5" xfId="16186" xr:uid="{365C61CA-3D2C-4F84-BEA3-F64A30E5DC57}"/>
    <cellStyle name="Total 5 2 2 3 5 2" xfId="27933" xr:uid="{4C451ACD-A5CE-4F23-86FE-10651EA485D5}"/>
    <cellStyle name="Total 5 2 2 3 6" xfId="17059" xr:uid="{E56A42B6-91E2-49E7-998F-EBCF8C3B3BB4}"/>
    <cellStyle name="Total 5 2 2 3 6 2" xfId="28806" xr:uid="{3E5945ED-3C7C-463F-B771-9926E507D224}"/>
    <cellStyle name="Total 5 2 2 3 7" xfId="17924" xr:uid="{27C783AE-3634-4AAB-947D-1AFAAF3AC4F7}"/>
    <cellStyle name="Total 5 2 2 3 7 2" xfId="29645" xr:uid="{9DB5C7AE-5917-4A4C-83EC-153096691FDE}"/>
    <cellStyle name="Total 5 2 2 3 8" xfId="18700" xr:uid="{CFC8DAC2-AAED-4367-A651-69733CDA758A}"/>
    <cellStyle name="Total 5 2 2 4" xfId="9526" xr:uid="{C8D87D91-A46F-4037-B7AA-2618B930E67A}"/>
    <cellStyle name="Total 5 2 2 4 2" xfId="13931" xr:uid="{EB6C7884-F08D-48B1-B9C3-02BEF2967810}"/>
    <cellStyle name="Total 5 2 2 4 2 2" xfId="25704" xr:uid="{FD3459F0-D43B-4B44-9AA5-CCAD87C3B043}"/>
    <cellStyle name="Total 5 2 2 4 3" xfId="14891" xr:uid="{8994A83F-F20D-41E7-A7EF-37EACDA78739}"/>
    <cellStyle name="Total 5 2 2 4 3 2" xfId="26662" xr:uid="{170999BB-66F9-4136-8B7C-965444B4DE8F}"/>
    <cellStyle name="Total 5 2 2 4 4" xfId="15843" xr:uid="{CBA9472A-8FF1-4D99-BC12-1EA339121044}"/>
    <cellStyle name="Total 5 2 2 4 4 2" xfId="27590" xr:uid="{FBE829EF-C6FA-4E8F-8609-25ADCE434446}"/>
    <cellStyle name="Total 5 2 2 4 5" xfId="16717" xr:uid="{7472C6CB-A058-4A6B-9F00-60AB78D15AF2}"/>
    <cellStyle name="Total 5 2 2 4 5 2" xfId="28464" xr:uid="{5D3271CE-6C06-4B12-96A6-1FB582A3BA63}"/>
    <cellStyle name="Total 5 2 2 4 6" xfId="17582" xr:uid="{C9F443A5-4D21-402C-84B7-816AFA0926F2}"/>
    <cellStyle name="Total 5 2 2 4 6 2" xfId="29303" xr:uid="{FBDBD074-4D1F-4AB9-8656-810D8B772CF4}"/>
    <cellStyle name="Total 5 2 2 4 7" xfId="18358" xr:uid="{E83ADC5B-D3CD-4DE5-BA7E-695A427CA6E2}"/>
    <cellStyle name="Total 5 2 2 4 7 2" xfId="30079" xr:uid="{DD26C19F-A3F8-4E3D-824E-240A61B468A8}"/>
    <cellStyle name="Total 5 2 2 4 8" xfId="19115" xr:uid="{6D7DACEC-24D9-4C1C-96C9-77318038688F}"/>
    <cellStyle name="Total 5 2 2 5" xfId="12228" xr:uid="{DFF1E6B2-2E65-4A81-9D98-00AF15F8C62F}"/>
    <cellStyle name="Total 5 2 2 5 2" xfId="24045" xr:uid="{172D0637-1816-403A-9584-62647F7A04D2}"/>
    <cellStyle name="Total 5 2 2 6" xfId="10535" xr:uid="{E71D85B4-BDAA-4B92-9819-882A27B75147}"/>
    <cellStyle name="Total 5 2 2 6 2" xfId="22407" xr:uid="{1562C01D-2A19-412F-82FE-913A8EBF3A73}"/>
    <cellStyle name="Total 5 2 2 7" xfId="13071" xr:uid="{F17974F7-2430-4376-A50F-5B19B915B998}"/>
    <cellStyle name="Total 5 2 2 7 2" xfId="24860" xr:uid="{0BFBFE55-7DAC-4D05-A502-5963E4B927F2}"/>
    <cellStyle name="Total 5 2 2 8" xfId="9853" xr:uid="{0EFF6E69-0E52-48B8-9F26-DE5AA8E4B224}"/>
    <cellStyle name="Total 5 2 2 8 2" xfId="21729" xr:uid="{DEE11122-A6E2-47DF-B0D7-433213543A4D}"/>
    <cellStyle name="Total 5 2 2 9" xfId="13272" xr:uid="{6188974A-5828-4022-8DAF-CEE736E10A7E}"/>
    <cellStyle name="Total 5 2 2 9 2" xfId="25056" xr:uid="{8F87DE00-0C21-458C-9B5A-71C3CBBAAFFD}"/>
    <cellStyle name="Total 5 2 3" xfId="7138" xr:uid="{DDC0A784-8A91-492B-B2E5-E45E2B203556}"/>
    <cellStyle name="Total 5 2 3 10" xfId="12335" xr:uid="{08614603-103D-4FE0-97DC-7FAC9FA558F5}"/>
    <cellStyle name="Total 5 2 3 10 2" xfId="24150" xr:uid="{9D078885-903A-46E7-8DD7-35354E9B8296}"/>
    <cellStyle name="Total 5 2 3 2" xfId="8781" xr:uid="{92A5E14C-2204-438A-82AC-387A5410A334}"/>
    <cellStyle name="Total 5 2 3 2 2" xfId="13440" xr:uid="{E29C23BA-1675-4304-94F3-E88645C33632}"/>
    <cellStyle name="Total 5 2 3 2 2 2" xfId="25223" xr:uid="{D906092E-91C9-44A9-956C-67D5001E19C1}"/>
    <cellStyle name="Total 5 2 3 2 3" xfId="14446" xr:uid="{7979838C-F0AD-4CA5-8472-213AF6E1526B}"/>
    <cellStyle name="Total 5 2 3 2 3 2" xfId="26218" xr:uid="{4FE2B65C-5650-4761-B1B3-F623C55C0448}"/>
    <cellStyle name="Total 5 2 3 2 4" xfId="15404" xr:uid="{EDCD7A1A-7C81-4C18-B24D-FA8D8D4203DF}"/>
    <cellStyle name="Total 5 2 3 2 4 2" xfId="27165" xr:uid="{32F54FCA-57A9-41BD-B030-B9CA1DA4A069}"/>
    <cellStyle name="Total 5 2 3 2 5" xfId="16330" xr:uid="{8E9D6E50-6209-4BDC-8785-331D8224B36E}"/>
    <cellStyle name="Total 5 2 3 2 5 2" xfId="28077" xr:uid="{DBDC7D96-7D09-42B2-9512-5BFA9C1B2BED}"/>
    <cellStyle name="Total 5 2 3 2 6" xfId="17201" xr:uid="{830FD594-9083-490D-B2BA-BD3576503FCA}"/>
    <cellStyle name="Total 5 2 3 2 6 2" xfId="28945" xr:uid="{EEDF7B8B-8D45-442B-AECF-78F90B900D2C}"/>
    <cellStyle name="Total 5 2 3 2 7" xfId="18048" xr:uid="{8A2717E8-939A-4365-9702-587E91603A1B}"/>
    <cellStyle name="Total 5 2 3 2 7 2" xfId="29769" xr:uid="{CA8CAC07-805B-46AC-9309-998A421ECC9B}"/>
    <cellStyle name="Total 5 2 3 2 8" xfId="18815" xr:uid="{8DA2CE81-4EFC-4FF3-8CBE-DDD3CCB48D30}"/>
    <cellStyle name="Total 5 2 3 3" xfId="9641" xr:uid="{09FBD5E0-877A-47A7-9B58-FC352719BC64}"/>
    <cellStyle name="Total 5 2 3 3 2" xfId="14046" xr:uid="{F951A917-0065-47F6-BB18-D5BBCAD2B285}"/>
    <cellStyle name="Total 5 2 3 3 2 2" xfId="25819" xr:uid="{A15493B2-435A-4F65-B72D-1B8713E9B894}"/>
    <cellStyle name="Total 5 2 3 3 3" xfId="15006" xr:uid="{BEB8BF9B-CBAF-4E59-AD55-C6B7506B22A6}"/>
    <cellStyle name="Total 5 2 3 3 3 2" xfId="26777" xr:uid="{BF6DEA2C-F816-46CC-90F0-33B33D6A547D}"/>
    <cellStyle name="Total 5 2 3 3 4" xfId="15958" xr:uid="{F5BCABF4-B5A3-495B-ADF1-2F871DC5B38F}"/>
    <cellStyle name="Total 5 2 3 3 4 2" xfId="27705" xr:uid="{2A1A3726-08F9-445B-85C3-7C4C33ED264A}"/>
    <cellStyle name="Total 5 2 3 3 5" xfId="16832" xr:uid="{8A342645-03A4-45DD-8A29-2A34A762CD5B}"/>
    <cellStyle name="Total 5 2 3 3 5 2" xfId="28579" xr:uid="{812FBBA7-682A-413F-9D66-2D7FF4745C8A}"/>
    <cellStyle name="Total 5 2 3 3 6" xfId="17697" xr:uid="{6DFD6101-1848-4F4C-9541-DEED7B9BB7E2}"/>
    <cellStyle name="Total 5 2 3 3 6 2" xfId="29418" xr:uid="{BE66B373-7F4A-4B54-B8E2-9D57B996CA51}"/>
    <cellStyle name="Total 5 2 3 3 7" xfId="18473" xr:uid="{268797FA-AD8E-4154-AF88-C379B35CD99D}"/>
    <cellStyle name="Total 5 2 3 3 7 2" xfId="30194" xr:uid="{3F25F3CA-30A1-45AA-AAED-5B5F61B5687E}"/>
    <cellStyle name="Total 5 2 3 3 8" xfId="19230" xr:uid="{B4630E0E-99C3-4022-B96E-51A8B5D4AEEF}"/>
    <cellStyle name="Total 5 2 3 4" xfId="12411" xr:uid="{CE70E159-D03A-407C-95B7-70A04E73EA1B}"/>
    <cellStyle name="Total 5 2 3 4 2" xfId="24225" xr:uid="{5DED0516-1AC6-403A-BFB7-73F30D1FB908}"/>
    <cellStyle name="Total 5 2 3 5" xfId="10366" xr:uid="{15D9EA3E-2F39-4F8B-B027-5E1F764E5BD4}"/>
    <cellStyle name="Total 5 2 3 5 2" xfId="22238" xr:uid="{11BAD61D-A67D-4B59-A041-AE49508F4B98}"/>
    <cellStyle name="Total 5 2 3 6" xfId="12992" xr:uid="{7CBEC940-0EF0-446B-A52B-942D590EF950}"/>
    <cellStyle name="Total 5 2 3 6 2" xfId="24784" xr:uid="{211F7AA9-9086-4F3D-AE98-146B79AC64AA}"/>
    <cellStyle name="Total 5 2 3 7" xfId="9908" xr:uid="{483EFC30-8EAF-4B2A-9F7E-9539B76E2F8B}"/>
    <cellStyle name="Total 5 2 3 7 2" xfId="21784" xr:uid="{ECF1F820-86C8-4DD9-AB42-B89465F0324D}"/>
    <cellStyle name="Total 5 2 3 8" xfId="12648" xr:uid="{5B12DD0F-F8D3-4FF8-861B-31CEF5A4E754}"/>
    <cellStyle name="Total 5 2 3 8 2" xfId="24450" xr:uid="{629D2E36-C5FD-40B3-8C01-2A34E7B1B2C3}"/>
    <cellStyle name="Total 5 2 3 9" xfId="10173" xr:uid="{319D09E0-742E-42B9-B6B3-858D6E708EDB}"/>
    <cellStyle name="Total 5 2 3 9 2" xfId="22048" xr:uid="{FED0C739-BE83-41E6-8BC2-AFAA4F566A1A}"/>
    <cellStyle name="Total 5 2 4" xfId="7982" xr:uid="{EB2C03E0-2BBF-451C-8C0C-A5F1DB6C8047}"/>
    <cellStyle name="Total 5 2 4 2" xfId="12951" xr:uid="{C250A273-EF9A-400C-BED4-087C56257D25}"/>
    <cellStyle name="Total 5 2 4 2 2" xfId="24745" xr:uid="{9391B84B-BE84-44E4-AB46-FA33E523EBFB}"/>
    <cellStyle name="Total 5 2 4 3" xfId="9939" xr:uid="{C9CF2255-7A41-4DFC-9A0C-B1A633F536B1}"/>
    <cellStyle name="Total 5 2 4 3 2" xfId="21814" xr:uid="{EDD5730F-E903-46FB-9FB8-877D024200B5}"/>
    <cellStyle name="Total 5 2 4 4" xfId="11765" xr:uid="{C5527641-8B3F-4FAC-8019-6F1ADAA052C3}"/>
    <cellStyle name="Total 5 2 4 4 2" xfId="23593" xr:uid="{9613B200-19C3-463B-BB17-50EA22125F7A}"/>
    <cellStyle name="Total 5 2 4 5" xfId="10938" xr:uid="{6F9E8D93-F8BD-400B-B83B-7D95CF7EF70C}"/>
    <cellStyle name="Total 5 2 4 5 2" xfId="22807" xr:uid="{2BD8CD3D-BAF9-47C6-AA76-9E8B04EAAFC8}"/>
    <cellStyle name="Total 5 2 4 6" xfId="13050" xr:uid="{D7885E75-BA29-4C33-81E2-870D968FAC3A}"/>
    <cellStyle name="Total 5 2 4 6 2" xfId="24840" xr:uid="{7477EB97-48FC-432B-AD02-C26BF32EA9D2}"/>
    <cellStyle name="Total 5 2 4 7" xfId="9869" xr:uid="{5C5DB20F-90DA-42AA-BB55-BC9E5A9CD9AC}"/>
    <cellStyle name="Total 5 2 4 7 2" xfId="21745" xr:uid="{9086073C-9CB7-46F7-AA4F-4756BE195A5B}"/>
    <cellStyle name="Total 5 2 4 8" xfId="13752" xr:uid="{945812E8-BED9-48A8-A285-E9FA1281D8B3}"/>
    <cellStyle name="Total 5 2 5" xfId="9413" xr:uid="{C21016AE-E53C-496E-97A9-7F4E435837E1}"/>
    <cellStyle name="Total 5 2 5 2" xfId="13818" xr:uid="{C2EDAEF6-AE21-4875-A2B2-18BC574D7704}"/>
    <cellStyle name="Total 5 2 5 2 2" xfId="25591" xr:uid="{1A647910-D4CE-4BCA-BF2A-31E375438167}"/>
    <cellStyle name="Total 5 2 5 3" xfId="14778" xr:uid="{3FD4ADEE-10D1-4CA2-A40F-E48CCAB12A44}"/>
    <cellStyle name="Total 5 2 5 3 2" xfId="26549" xr:uid="{9EDB411E-9857-4861-AB4B-FD96BDBB4E55}"/>
    <cellStyle name="Total 5 2 5 4" xfId="15730" xr:uid="{7FEAEB34-CF89-4BEF-AE57-B98D848568AC}"/>
    <cellStyle name="Total 5 2 5 4 2" xfId="27477" xr:uid="{BD9C53F3-2476-41C7-B724-5E4CC31BA69C}"/>
    <cellStyle name="Total 5 2 5 5" xfId="16604" xr:uid="{9F3D90D3-0D48-45B3-9E27-4EC1FA373C31}"/>
    <cellStyle name="Total 5 2 5 5 2" xfId="28351" xr:uid="{7DA8F7E6-32E1-48F8-B701-ACEDADCD1E77}"/>
    <cellStyle name="Total 5 2 5 6" xfId="17469" xr:uid="{489F696B-435F-45FB-B968-535F09502B66}"/>
    <cellStyle name="Total 5 2 5 6 2" xfId="29190" xr:uid="{A4160681-036A-48E6-9CF1-0977D3374206}"/>
    <cellStyle name="Total 5 2 5 7" xfId="18245" xr:uid="{90D930BD-42D8-4F4A-972E-821FF2D28D66}"/>
    <cellStyle name="Total 5 2 5 7 2" xfId="29966" xr:uid="{A7E381ED-CB29-4F39-A23F-A5741EEA49C3}"/>
    <cellStyle name="Total 5 2 5 8" xfId="19002" xr:uid="{AD819F4A-6C52-4E84-825B-4BC7672C4156}"/>
    <cellStyle name="Total 5 2 6" xfId="11878" xr:uid="{B4DAA5B6-113F-4728-AEE7-46D02EC24727}"/>
    <cellStyle name="Total 5 2 6 2" xfId="23705" xr:uid="{995B831E-700D-4649-B50E-4147089A61BD}"/>
    <cellStyle name="Total 5 2 7" xfId="10837" xr:uid="{F86D2826-5B7F-4F34-95DE-762918803B0E}"/>
    <cellStyle name="Total 5 2 7 2" xfId="22706" xr:uid="{F518D6E4-0C00-4A73-B877-297F07344F56}"/>
    <cellStyle name="Total 5 2 8" xfId="11485" xr:uid="{54B45BA9-D745-4318-8F48-36632CC96D1F}"/>
    <cellStyle name="Total 5 2 8 2" xfId="23339" xr:uid="{07403D97-C533-48FC-AC29-B18F41AB5CDB}"/>
    <cellStyle name="Total 5 2 9" xfId="11152" xr:uid="{EE56FFD7-E7DD-44E0-AE76-162B50F2ACFB}"/>
    <cellStyle name="Total 5 2 9 2" xfId="23017" xr:uid="{4E19118F-0637-41BC-B8D3-6B2BF9D6D339}"/>
    <cellStyle name="Total 5 3" xfId="6870" xr:uid="{1907CA4E-5BD1-4731-8762-5213D0D52B75}"/>
    <cellStyle name="Total 5 3 10" xfId="16406" xr:uid="{96FF3126-C7D5-4B88-B9B6-1FEFC0FC7CA9}"/>
    <cellStyle name="Total 5 3 10 2" xfId="28153" xr:uid="{ECC5EDF8-0E9B-457E-AF5F-E55FF5F5D7E3}"/>
    <cellStyle name="Total 5 3 11" xfId="17277" xr:uid="{B60A76CA-0919-43BB-8456-1EF03A508C55}"/>
    <cellStyle name="Total 5 3 11 2" xfId="29020" xr:uid="{4E783AF6-48DB-43E9-98A8-69F3E0293C35}"/>
    <cellStyle name="Total 5 3 2" xfId="7675" xr:uid="{99538128-FB94-4AF7-80A5-3DDEB8578959}"/>
    <cellStyle name="Total 5 3 2 10" xfId="15480" xr:uid="{654E49A1-B53C-4A5D-AA0F-102B3D7AF9F3}"/>
    <cellStyle name="Total 5 3 2 10 2" xfId="27240" xr:uid="{370D8612-9AE8-4D92-BDEE-FCE5ABAC6245}"/>
    <cellStyle name="Total 5 3 2 2" xfId="9318" xr:uid="{41D8C2A3-4866-4ADA-AB05-5614B0925015}"/>
    <cellStyle name="Total 5 3 2 2 2" xfId="13739" xr:uid="{6466595B-E12A-45A5-9267-19A9D10074D2}"/>
    <cellStyle name="Total 5 3 2 2 2 2" xfId="25513" xr:uid="{845281FF-218A-42A1-81BE-9736DE970255}"/>
    <cellStyle name="Total 5 3 2 2 3" xfId="14701" xr:uid="{90631A19-D93F-4ED4-B36F-FD16FF6246E2}"/>
    <cellStyle name="Total 5 3 2 2 3 2" xfId="26472" xr:uid="{EF9362E6-2F56-4087-B682-337E35BAB2DB}"/>
    <cellStyle name="Total 5 3 2 2 4" xfId="15653" xr:uid="{00F3812D-9838-42DF-94D6-A05142E1C2A8}"/>
    <cellStyle name="Total 5 3 2 2 4 2" xfId="27400" xr:uid="{B0E08416-DE2F-4C31-98B2-586A21F235CF}"/>
    <cellStyle name="Total 5 3 2 2 5" xfId="16531" xr:uid="{98C1FA1B-2F59-463F-9547-9AB4F78622C1}"/>
    <cellStyle name="Total 5 3 2 2 5 2" xfId="28278" xr:uid="{93E67010-77B0-4317-BFBC-16242BF51318}"/>
    <cellStyle name="Total 5 3 2 2 6" xfId="17396" xr:uid="{36775209-0C5C-462A-92D3-39B7BB08B415}"/>
    <cellStyle name="Total 5 3 2 2 6 2" xfId="29117" xr:uid="{3CC09F98-2480-4857-8EB8-58E8D71CAE36}"/>
    <cellStyle name="Total 5 3 2 2 7" xfId="18172" xr:uid="{49E953C7-5572-4C6F-A642-0A6C39D2A4D3}"/>
    <cellStyle name="Total 5 3 2 2 7 2" xfId="29893" xr:uid="{A10207E9-3AC8-44EC-9DE4-6AF14C3CDD4B}"/>
    <cellStyle name="Total 5 3 2 2 8" xfId="18929" xr:uid="{AF22BF6A-2D0E-4953-A8AB-1B55834B237F}"/>
    <cellStyle name="Total 5 3 2 3" xfId="9755" xr:uid="{074C9BD0-9638-40BB-919A-16934F5B7CF1}"/>
    <cellStyle name="Total 5 3 2 3 2" xfId="14160" xr:uid="{9B65F6AF-70CD-4F43-9203-DEF2B2B600D3}"/>
    <cellStyle name="Total 5 3 2 3 2 2" xfId="25933" xr:uid="{49357A75-DE23-4B7F-B8FF-EC8AD91264AE}"/>
    <cellStyle name="Total 5 3 2 3 3" xfId="15120" xr:uid="{BF4F3AFA-C71A-401B-90E0-42783D04CD63}"/>
    <cellStyle name="Total 5 3 2 3 3 2" xfId="26891" xr:uid="{A0C9CBAA-5613-429F-AF85-F9B1C103E01B}"/>
    <cellStyle name="Total 5 3 2 3 4" xfId="16072" xr:uid="{C8F9AF01-76FC-4EA5-B8C7-0970B937F767}"/>
    <cellStyle name="Total 5 3 2 3 4 2" xfId="27819" xr:uid="{992CE7A7-5A8C-4A74-9528-C3D7756B1B67}"/>
    <cellStyle name="Total 5 3 2 3 5" xfId="16946" xr:uid="{C8F2C7DA-4724-4B38-8516-260BB798A304}"/>
    <cellStyle name="Total 5 3 2 3 5 2" xfId="28693" xr:uid="{9679F3DF-CA0C-4649-B106-6175384D3B7C}"/>
    <cellStyle name="Total 5 3 2 3 6" xfId="17811" xr:uid="{9B377581-7D7A-4FCD-A2A3-6A8EDC2C3E14}"/>
    <cellStyle name="Total 5 3 2 3 6 2" xfId="29532" xr:uid="{B18FEB34-F875-4993-A9D9-D464EA1CD251}"/>
    <cellStyle name="Total 5 3 2 3 7" xfId="18587" xr:uid="{0EFCC73B-FD8E-4829-9E64-620F494320DB}"/>
    <cellStyle name="Total 5 3 2 3 7 2" xfId="30308" xr:uid="{99FD0C14-68EC-446B-8AFA-8F5820B80AFE}"/>
    <cellStyle name="Total 5 3 2 3 8" xfId="19344" xr:uid="{DB87AD76-B87F-43CB-B69D-AD5A11E7D270}"/>
    <cellStyle name="Total 5 3 2 4" xfId="12725" xr:uid="{E9C089F5-8972-4ABF-AC37-2942CFED23A4}"/>
    <cellStyle name="Total 5 3 2 4 2" xfId="24523" xr:uid="{2E81B841-46B6-4DA9-8638-C35734D7BF81}"/>
    <cellStyle name="Total 5 3 2 5" xfId="10159" xr:uid="{AFC28EEF-CF53-4E14-9A49-5293E904B885}"/>
    <cellStyle name="Total 5 3 2 5 2" xfId="22034" xr:uid="{CB8171AE-E663-42D7-A3DF-A48F606F1391}"/>
    <cellStyle name="Total 5 3 2 6" xfId="11720" xr:uid="{1080182E-FD17-4469-A960-6163205B170E}"/>
    <cellStyle name="Total 5 3 2 6 2" xfId="23549" xr:uid="{80B15B4C-6A46-4D09-82D9-C8F7163DD4DE}"/>
    <cellStyle name="Total 5 3 2 7" xfId="10980" xr:uid="{62E6FA9B-658E-4203-8E87-01ADCC7EF998}"/>
    <cellStyle name="Total 5 3 2 7 2" xfId="22849" xr:uid="{20B180C3-730E-4DB0-AEAF-F36FAA7E1D28}"/>
    <cellStyle name="Total 5 3 2 8" xfId="13541" xr:uid="{BFB8D634-3A94-497C-AED5-FD69F977EFDB}"/>
    <cellStyle name="Total 5 3 2 8 2" xfId="25318" xr:uid="{8ABDC6FD-B52D-4A60-B8AA-16273A48B8B1}"/>
    <cellStyle name="Total 5 3 2 9" xfId="14524" xr:uid="{84F0C964-210A-4F7D-A2BA-A7246DD571D4}"/>
    <cellStyle name="Total 5 3 2 9 2" xfId="26295" xr:uid="{F7D0641C-A14D-4A94-BA52-8C6FD76B398C}"/>
    <cellStyle name="Total 5 3 3" xfId="8515" xr:uid="{B3EA237C-F71B-4540-9B0D-81A15ECC5815}"/>
    <cellStyle name="Total 5 3 3 2" xfId="13256" xr:uid="{A8CAE307-CCFC-4B97-97D9-90EC859F2E70}"/>
    <cellStyle name="Total 5 3 3 2 2" xfId="25042" xr:uid="{8BC697F0-F9DD-4CEE-BE73-82F370D53372}"/>
    <cellStyle name="Total 5 3 3 3" xfId="14276" xr:uid="{1A51FC6E-4079-401D-B412-B18AD47DFCC9}"/>
    <cellStyle name="Total 5 3 3 3 2" xfId="26049" xr:uid="{5D800B81-71AF-4732-9F6D-971DD7F7F318}"/>
    <cellStyle name="Total 5 3 3 4" xfId="15236" xr:uid="{B8D7CB7F-BCC2-4561-AB22-038179EB067B}"/>
    <cellStyle name="Total 5 3 3 4 2" xfId="27005" xr:uid="{4632ED2C-7717-407E-84CC-5042FDC4E234}"/>
    <cellStyle name="Total 5 3 3 5" xfId="16185" xr:uid="{F8B560C6-CED0-4AB3-A4E3-ACA734767F8F}"/>
    <cellStyle name="Total 5 3 3 5 2" xfId="27932" xr:uid="{4C4BED3A-5797-4439-9C3C-E40634737A76}"/>
    <cellStyle name="Total 5 3 3 6" xfId="17058" xr:uid="{31B2D5F4-C11F-4A41-A371-A45B172616DE}"/>
    <cellStyle name="Total 5 3 3 6 2" xfId="28805" xr:uid="{11124F3A-06A6-4D8A-9E88-D214986B9120}"/>
    <cellStyle name="Total 5 3 3 7" xfId="17923" xr:uid="{431527EB-2398-42BF-BF1A-DBD884B00241}"/>
    <cellStyle name="Total 5 3 3 7 2" xfId="29644" xr:uid="{BC8A58D1-BBE3-4145-B310-CBB9B5804A71}"/>
    <cellStyle name="Total 5 3 3 8" xfId="18699" xr:uid="{165E974A-152F-4F80-AEFE-A9EC29D8686D}"/>
    <cellStyle name="Total 5 3 4" xfId="9525" xr:uid="{CCAD06BC-E3BC-481B-8F0E-1EA94CA933C5}"/>
    <cellStyle name="Total 5 3 4 2" xfId="13930" xr:uid="{9CCCEECE-EEC1-46D7-9C7E-6EC1522C284A}"/>
    <cellStyle name="Total 5 3 4 2 2" xfId="25703" xr:uid="{8D884292-94DD-4694-A8C5-ED5FD50444CA}"/>
    <cellStyle name="Total 5 3 4 3" xfId="14890" xr:uid="{703C7E29-F55B-4070-BD47-797FC73FD5F2}"/>
    <cellStyle name="Total 5 3 4 3 2" xfId="26661" xr:uid="{5DCCB620-EF75-4213-911D-0F1DE258E40F}"/>
    <cellStyle name="Total 5 3 4 4" xfId="15842" xr:uid="{1C39B269-D4EF-422C-B40E-D19C4C8ADBB8}"/>
    <cellStyle name="Total 5 3 4 4 2" xfId="27589" xr:uid="{D11090F9-5C1E-4913-8289-A4859B7FE310}"/>
    <cellStyle name="Total 5 3 4 5" xfId="16716" xr:uid="{540D2ED6-8BD2-40CD-947D-47518A2D6863}"/>
    <cellStyle name="Total 5 3 4 5 2" xfId="28463" xr:uid="{5EF8D4F9-5B9F-43E0-B9D1-970BFD288C6C}"/>
    <cellStyle name="Total 5 3 4 6" xfId="17581" xr:uid="{DC010160-E3C8-4375-AE88-09AA437CE708}"/>
    <cellStyle name="Total 5 3 4 6 2" xfId="29302" xr:uid="{3C6149D5-A161-42D7-BFE0-B73BC76B6053}"/>
    <cellStyle name="Total 5 3 4 7" xfId="18357" xr:uid="{32F6428C-248E-4463-AB3D-8FC1575C851F}"/>
    <cellStyle name="Total 5 3 4 7 2" xfId="30078" xr:uid="{735F5E6F-E148-4993-8EDF-90E1D4388C72}"/>
    <cellStyle name="Total 5 3 4 8" xfId="19114" xr:uid="{A1E418B3-0482-4341-AD87-AD1BA8D4D3E0}"/>
    <cellStyle name="Total 5 3 5" xfId="12227" xr:uid="{32FC4896-FA08-4B0C-B72D-404B193139D8}"/>
    <cellStyle name="Total 5 3 5 2" xfId="24044" xr:uid="{E975A4D7-C037-4226-A76D-93E4A6CF44AC}"/>
    <cellStyle name="Total 5 3 6" xfId="10536" xr:uid="{13A1898F-7633-4E80-801B-788304317C30}"/>
    <cellStyle name="Total 5 3 6 2" xfId="22408" xr:uid="{B561B3B9-37F1-437E-BEF2-E647ED4CE19A}"/>
    <cellStyle name="Total 5 3 7" xfId="13576" xr:uid="{0E01C7E5-E6E5-4BA4-AE69-A186DFAA20DE}"/>
    <cellStyle name="Total 5 3 7 2" xfId="25352" xr:uid="{0F799E3E-0A5C-43F2-A0D2-DC0BC5B615F9}"/>
    <cellStyle name="Total 5 3 8" xfId="14554" xr:uid="{51CC7898-988C-443B-9E0C-F4CEEC7DDA8F}"/>
    <cellStyle name="Total 5 3 8 2" xfId="26325" xr:uid="{C9F68755-71DE-4EB6-845B-2308C2740156}"/>
    <cellStyle name="Total 5 3 9" xfId="15507" xr:uid="{B0197B65-3EC9-420D-B96B-8246DBC8014A}"/>
    <cellStyle name="Total 5 3 9 2" xfId="27262" xr:uid="{97B9BEE5-7363-4426-B735-673BB8E54735}"/>
    <cellStyle name="Total 5 4" xfId="7137" xr:uid="{D1E28DE9-0DAF-4E71-9A37-61AE94AF1474}"/>
    <cellStyle name="Total 5 4 10" xfId="17295" xr:uid="{E194FFAA-3AFA-4E80-BA65-302DAAFE9403}"/>
    <cellStyle name="Total 5 4 10 2" xfId="29038" xr:uid="{9262B86B-07B7-4919-ABAC-E70177A68C92}"/>
    <cellStyle name="Total 5 4 2" xfId="8780" xr:uid="{BDAD6FA0-DA64-4CC3-B512-B46239CE321D}"/>
    <cellStyle name="Total 5 4 2 2" xfId="13439" xr:uid="{E5D5B2E8-7575-4E63-82D6-7349B5BCF3DD}"/>
    <cellStyle name="Total 5 4 2 2 2" xfId="25222" xr:uid="{7CE7E9E0-DA6C-4EB2-93A0-57021E1241E0}"/>
    <cellStyle name="Total 5 4 2 3" xfId="14445" xr:uid="{82FCFEB3-3E6D-4BB3-B4BB-8E3886951DD3}"/>
    <cellStyle name="Total 5 4 2 3 2" xfId="26217" xr:uid="{99AA037C-9DB7-4BD1-8C7D-F92D1FF8619A}"/>
    <cellStyle name="Total 5 4 2 4" xfId="15403" xr:uid="{E7D7642A-5B73-4CDE-B4BE-B1EB23BA517B}"/>
    <cellStyle name="Total 5 4 2 4 2" xfId="27164" xr:uid="{DFBACDAA-75F4-444A-9CF1-67D154EDB954}"/>
    <cellStyle name="Total 5 4 2 5" xfId="16329" xr:uid="{F50598E0-0199-47AC-BA06-9C77642BF499}"/>
    <cellStyle name="Total 5 4 2 5 2" xfId="28076" xr:uid="{8687ADB3-B5CF-46A2-9FB3-6D9956D80F68}"/>
    <cellStyle name="Total 5 4 2 6" xfId="17200" xr:uid="{959A1BE3-0744-4CA2-A669-66B7FECB046E}"/>
    <cellStyle name="Total 5 4 2 6 2" xfId="28944" xr:uid="{37BF624C-CD0C-4D7C-A3AA-C704541E66BE}"/>
    <cellStyle name="Total 5 4 2 7" xfId="18047" xr:uid="{5D91CE05-88FF-4478-8D50-00166E71A035}"/>
    <cellStyle name="Total 5 4 2 7 2" xfId="29768" xr:uid="{A9366225-2D49-40C0-84F4-6F9D4A24D2C1}"/>
    <cellStyle name="Total 5 4 2 8" xfId="18814" xr:uid="{FC3290BF-5B9E-4AD6-B55D-ED6F74CA8FAF}"/>
    <cellStyle name="Total 5 4 3" xfId="9640" xr:uid="{93F938F9-B3B0-4ACF-A793-92B22C68BEE5}"/>
    <cellStyle name="Total 5 4 3 2" xfId="14045" xr:uid="{CDE77C79-C484-4FD9-BA15-921988290827}"/>
    <cellStyle name="Total 5 4 3 2 2" xfId="25818" xr:uid="{730A495C-3BF6-4871-9B88-3BB0EE2358BF}"/>
    <cellStyle name="Total 5 4 3 3" xfId="15005" xr:uid="{379A4F94-4F88-4875-8043-099E85ABE5EB}"/>
    <cellStyle name="Total 5 4 3 3 2" xfId="26776" xr:uid="{5A33DF54-916F-4981-A894-4FB53847F018}"/>
    <cellStyle name="Total 5 4 3 4" xfId="15957" xr:uid="{D50BB86B-044A-4D11-8D79-C3A7B2FA9474}"/>
    <cellStyle name="Total 5 4 3 4 2" xfId="27704" xr:uid="{B5D158C5-6F7B-41BD-AEA0-0A8096FC64AE}"/>
    <cellStyle name="Total 5 4 3 5" xfId="16831" xr:uid="{B7048BD8-EE28-46A3-9E65-790D6E3B27A0}"/>
    <cellStyle name="Total 5 4 3 5 2" xfId="28578" xr:uid="{E7586F77-32EC-4348-8E04-2520B79528E7}"/>
    <cellStyle name="Total 5 4 3 6" xfId="17696" xr:uid="{5C3B678B-9C2F-4E6F-A7C8-073FDE3321D8}"/>
    <cellStyle name="Total 5 4 3 6 2" xfId="29417" xr:uid="{343B1F14-9AD2-4BAD-B366-8392101E25C8}"/>
    <cellStyle name="Total 5 4 3 7" xfId="18472" xr:uid="{7F6BB51E-3A4E-4244-A782-4459C796BFD6}"/>
    <cellStyle name="Total 5 4 3 7 2" xfId="30193" xr:uid="{9A185B58-7BC4-4E5B-836F-1E9A8F315845}"/>
    <cellStyle name="Total 5 4 3 8" xfId="19229" xr:uid="{5CBC2BC1-7930-4C74-940F-0E9FBA9DD1D4}"/>
    <cellStyle name="Total 5 4 4" xfId="12410" xr:uid="{D2F3D150-FB28-4C9D-A3E1-2CC7D22F9279}"/>
    <cellStyle name="Total 5 4 4 2" xfId="24224" xr:uid="{F19F025B-1CCF-4959-9794-DD831F98EB87}"/>
    <cellStyle name="Total 5 4 5" xfId="10367" xr:uid="{87EAE40E-9ABF-4E24-8DF5-A09C02A10C6B}"/>
    <cellStyle name="Total 5 4 5 2" xfId="22239" xr:uid="{E54C12E9-06EA-4148-8BF5-63E2D38E87A5}"/>
    <cellStyle name="Total 5 4 6" xfId="13603" xr:uid="{56EEAB28-3920-4A15-BBB6-12E55F603D0D}"/>
    <cellStyle name="Total 5 4 6 2" xfId="25379" xr:uid="{69899D90-6393-4BA8-B331-0658F37598B4}"/>
    <cellStyle name="Total 5 4 7" xfId="14579" xr:uid="{601E73CD-E75F-4EC1-B09C-DFAE71FB83DC}"/>
    <cellStyle name="Total 5 4 7 2" xfId="26350" xr:uid="{D53B2DB0-0003-4F03-B274-5C41FE0FB7C5}"/>
    <cellStyle name="Total 5 4 8" xfId="15531" xr:uid="{CFC582B8-BE2F-4FCD-A3A8-DD59D961F51A}"/>
    <cellStyle name="Total 5 4 8 2" xfId="27286" xr:uid="{40D59928-50FC-4996-BE92-38A7CBEBD2DB}"/>
    <cellStyle name="Total 5 4 9" xfId="16426" xr:uid="{49C8BCA0-6448-4759-BACB-11C38D2A3A70}"/>
    <cellStyle name="Total 5 4 9 2" xfId="28173" xr:uid="{92925B2F-A1B8-4B67-89F5-7B31AAB35537}"/>
    <cellStyle name="Total 5 5" xfId="7981" xr:uid="{9BCE4C31-C4DE-43AB-840C-47D3DCD8D00C}"/>
    <cellStyle name="Total 5 5 2" xfId="12950" xr:uid="{9F2EC733-29C9-4BCA-92BF-BC2FECE6EE53}"/>
    <cellStyle name="Total 5 5 2 2" xfId="24744" xr:uid="{CD7CB9B5-CDD9-4066-A71A-9EC548A762D4}"/>
    <cellStyle name="Total 5 5 3" xfId="9940" xr:uid="{686EFFD7-0001-4375-B212-DC702C97683A}"/>
    <cellStyle name="Total 5 5 3 2" xfId="21815" xr:uid="{A9E8FD3A-BA86-400C-A7C3-B723B47FD307}"/>
    <cellStyle name="Total 5 5 4" xfId="11764" xr:uid="{141C0E40-65CC-44FC-9E03-45EF38A8A34E}"/>
    <cellStyle name="Total 5 5 4 2" xfId="23592" xr:uid="{4A26F89D-55D8-4ADA-AA5A-4EE8819A85CB}"/>
    <cellStyle name="Total 5 5 5" xfId="10939" xr:uid="{F40E9479-7404-4B3D-83BD-EBCA571965D3}"/>
    <cellStyle name="Total 5 5 5 2" xfId="22808" xr:uid="{9EB43632-EDB3-4AA1-9CBF-AAF6F77AC1E7}"/>
    <cellStyle name="Total 5 5 6" xfId="13548" xr:uid="{1FAC6317-B5FD-41F8-974B-97316EEB4CBC}"/>
    <cellStyle name="Total 5 5 6 2" xfId="25324" xr:uid="{E799ED83-F295-4ED4-9067-554D35AA7C75}"/>
    <cellStyle name="Total 5 5 7" xfId="14530" xr:uid="{52E68F69-4BA1-4E5E-95F2-D984DA146580}"/>
    <cellStyle name="Total 5 5 7 2" xfId="26301" xr:uid="{9CEF3A7E-128D-48BD-BF75-4A55B4BBDF07}"/>
    <cellStyle name="Total 5 5 8" xfId="15483" xr:uid="{5EFE2B78-7948-4C49-AF71-17C71729579D}"/>
    <cellStyle name="Total 5 6" xfId="9412" xr:uid="{D2C8FA8C-F9BC-43D5-9FA8-CB8F28F7042D}"/>
    <cellStyle name="Total 5 6 2" xfId="13817" xr:uid="{FF52A15C-4C2D-493C-AF67-16B1E3388552}"/>
    <cellStyle name="Total 5 6 2 2" xfId="25590" xr:uid="{056BA77D-ACD8-4616-A8DF-F0032CC67365}"/>
    <cellStyle name="Total 5 6 3" xfId="14777" xr:uid="{B37C8FC1-EA8A-4AB3-85A9-B1C585BA7BDA}"/>
    <cellStyle name="Total 5 6 3 2" xfId="26548" xr:uid="{A152BE04-1F62-4E05-83A7-08F6224006E7}"/>
    <cellStyle name="Total 5 6 4" xfId="15729" xr:uid="{E68E3D9C-65CF-42A6-95A1-DB4E4D25E1FA}"/>
    <cellStyle name="Total 5 6 4 2" xfId="27476" xr:uid="{520EED8D-8FCC-4D81-A206-4CCE3D5171E2}"/>
    <cellStyle name="Total 5 6 5" xfId="16603" xr:uid="{5429B864-6B27-4B4F-B464-F0485BF084B2}"/>
    <cellStyle name="Total 5 6 5 2" xfId="28350" xr:uid="{8A026B99-6FC4-4EE6-98DD-DD125240A278}"/>
    <cellStyle name="Total 5 6 6" xfId="17468" xr:uid="{BA1EB9F4-A51A-46F2-86BA-48E570CA5086}"/>
    <cellStyle name="Total 5 6 6 2" xfId="29189" xr:uid="{F21FED7B-3687-4166-B428-1528B062CA6E}"/>
    <cellStyle name="Total 5 6 7" xfId="18244" xr:uid="{189597BA-DD5B-411E-9D69-B62D10F3B5CC}"/>
    <cellStyle name="Total 5 6 7 2" xfId="29965" xr:uid="{55B4D4DE-6D46-4520-8F84-9818F3ADA285}"/>
    <cellStyle name="Total 5 6 8" xfId="19001" xr:uid="{72FB0410-1684-41FD-8BE2-3EE179FF4E82}"/>
    <cellStyle name="Total 5 7" xfId="11877" xr:uid="{59B58260-B9F5-4B3A-AFBC-27897EBE85A0}"/>
    <cellStyle name="Total 5 7 2" xfId="23704" xr:uid="{26D48E83-F631-4260-A802-8CA0A37F5B6C}"/>
    <cellStyle name="Total 5 8" xfId="10838" xr:uid="{472A96EC-03C2-4236-9851-870BA3F53459}"/>
    <cellStyle name="Total 5 8 2" xfId="22707" xr:uid="{A72317D4-8735-45AB-8433-D19B1EF5B70F}"/>
    <cellStyle name="Total 5 9" xfId="13053" xr:uid="{FB40F136-D8ED-4D93-BA2E-B57F5CFD7050}"/>
    <cellStyle name="Total 5 9 2" xfId="24843" xr:uid="{BC428D4E-E422-43FD-B39B-0F9417E156FE}"/>
    <cellStyle name="Total 6" xfId="6245" xr:uid="{FA423C9A-0BA0-48CB-B70E-7D9E6172DB9D}"/>
    <cellStyle name="Total 6 10" xfId="11151" xr:uid="{E35F8004-D43C-45EE-A2B2-11751E6DF1E7}"/>
    <cellStyle name="Total 6 10 2" xfId="23016" xr:uid="{2D610A3B-40DE-4C27-B2D3-FC2792D2E93D}"/>
    <cellStyle name="Total 6 11" xfId="13514" xr:uid="{B6960183-6A48-4B19-9657-5217358B0F6E}"/>
    <cellStyle name="Total 6 11 2" xfId="25295" xr:uid="{B34E3C36-478D-4B8C-8C9D-3B7E492AC6DB}"/>
    <cellStyle name="Total 6 12" xfId="14515" xr:uid="{549985D6-43CB-4290-8E1F-9BDD0C55E679}"/>
    <cellStyle name="Total 6 12 2" xfId="26287" xr:uid="{C2F75445-7E93-4095-BC75-315039144980}"/>
    <cellStyle name="Total 6 13" xfId="15473" xr:uid="{A2166108-3EE5-4A19-BAA4-A398309952B5}"/>
    <cellStyle name="Total 6 13 2" xfId="27233" xr:uid="{3AAD3118-1D97-4FC8-96C9-3F0D81B806CB}"/>
    <cellStyle name="Total 6 2" xfId="6246" xr:uid="{07486365-96C6-4BEB-9551-5557D0F3E4D3}"/>
    <cellStyle name="Total 6 2 10" xfId="13030" xr:uid="{889408FE-40EE-491C-9A20-C4F2BF026F70}"/>
    <cellStyle name="Total 6 2 10 2" xfId="24822" xr:uid="{200F4086-9712-443D-B925-F97DEC34E541}"/>
    <cellStyle name="Total 6 2 11" xfId="9877" xr:uid="{7167B836-E369-46A6-AFE2-6005C731CCA9}"/>
    <cellStyle name="Total 6 2 11 2" xfId="21753" xr:uid="{5D7DE07C-E4EB-4E58-82FD-A17B25B62D7D}"/>
    <cellStyle name="Total 6 2 12" xfId="13148" xr:uid="{3E09C5F2-8D3F-4CCE-8C56-D7E6EA01A6D8}"/>
    <cellStyle name="Total 6 2 12 2" xfId="24934" xr:uid="{6B7D9FCC-9F48-45BE-9A18-EEFE5E88687D}"/>
    <cellStyle name="Total 6 2 2" xfId="6873" xr:uid="{A01A4D13-07CB-40C8-8541-C2AF5A15A2C1}"/>
    <cellStyle name="Total 6 2 2 10" xfId="10982" xr:uid="{34FB0AE7-E09A-45B3-BB27-B9179D2E0E67}"/>
    <cellStyle name="Total 6 2 2 10 2" xfId="22851" xr:uid="{4964AB44-C90D-4C54-9726-3875F266D4CE}"/>
    <cellStyle name="Total 6 2 2 11" xfId="13046" xr:uid="{634CDCFE-CDE7-4AED-8754-F2522D4F69ED}"/>
    <cellStyle name="Total 6 2 2 11 2" xfId="24836" xr:uid="{BCD5A77E-855E-4448-9EA2-834CC5207605}"/>
    <cellStyle name="Total 6 2 2 2" xfId="7676" xr:uid="{1F27D784-E8A0-4F71-B680-882B00CB8738}"/>
    <cellStyle name="Total 6 2 2 2 10" xfId="15313" xr:uid="{04FB8647-882B-4BD2-BAA0-6883BBB57823}"/>
    <cellStyle name="Total 6 2 2 2 10 2" xfId="27079" xr:uid="{5A15127A-6A1E-47BC-A974-695FA98F23D8}"/>
    <cellStyle name="Total 6 2 2 2 2" xfId="9319" xr:uid="{4F6C9E5D-3213-4045-9FF0-3F544875A57B}"/>
    <cellStyle name="Total 6 2 2 2 2 2" xfId="13740" xr:uid="{302C389C-57A3-4A91-AF22-11F09E77399F}"/>
    <cellStyle name="Total 6 2 2 2 2 2 2" xfId="25514" xr:uid="{8A38E32B-7716-4A4C-BBC2-A9C53C13BAD7}"/>
    <cellStyle name="Total 6 2 2 2 2 3" xfId="14702" xr:uid="{762EFD6B-DBDC-4F43-99CA-71B2A7375D79}"/>
    <cellStyle name="Total 6 2 2 2 2 3 2" xfId="26473" xr:uid="{FC447789-6432-4D88-B32A-978F17D36C89}"/>
    <cellStyle name="Total 6 2 2 2 2 4" xfId="15654" xr:uid="{C48F1247-4404-4C30-922C-357D4E5C618F}"/>
    <cellStyle name="Total 6 2 2 2 2 4 2" xfId="27401" xr:uid="{2831FD27-602A-4ACA-9D58-722E94C66CC8}"/>
    <cellStyle name="Total 6 2 2 2 2 5" xfId="16532" xr:uid="{41B4685A-3BBE-455C-B3B6-7409D02BB56C}"/>
    <cellStyle name="Total 6 2 2 2 2 5 2" xfId="28279" xr:uid="{BAF92F84-DCBB-45D7-BFE5-C7C1431279B2}"/>
    <cellStyle name="Total 6 2 2 2 2 6" xfId="17397" xr:uid="{4133475D-9E6E-4589-AE49-9A6CA69B013E}"/>
    <cellStyle name="Total 6 2 2 2 2 6 2" xfId="29118" xr:uid="{D8008559-D38D-4063-BEF6-EA1277171A36}"/>
    <cellStyle name="Total 6 2 2 2 2 7" xfId="18173" xr:uid="{2993ADA2-E73A-417B-A814-654D86F3FAB4}"/>
    <cellStyle name="Total 6 2 2 2 2 7 2" xfId="29894" xr:uid="{BB60B2CB-B43A-4B26-945A-E19CBE7FD829}"/>
    <cellStyle name="Total 6 2 2 2 2 8" xfId="18930" xr:uid="{C040E397-5254-414B-964E-F0453C2151D5}"/>
    <cellStyle name="Total 6 2 2 2 3" xfId="9756" xr:uid="{C5B71BA3-B869-49B8-9804-95C5F1BE253E}"/>
    <cellStyle name="Total 6 2 2 2 3 2" xfId="14161" xr:uid="{35FE314B-AD62-4B90-BB81-331C954B007F}"/>
    <cellStyle name="Total 6 2 2 2 3 2 2" xfId="25934" xr:uid="{EC37A296-7C9D-49EF-BC9F-55EEA7FD2A8A}"/>
    <cellStyle name="Total 6 2 2 2 3 3" xfId="15121" xr:uid="{B0B58AEB-6834-4C4A-BDC7-CABF22E86D2D}"/>
    <cellStyle name="Total 6 2 2 2 3 3 2" xfId="26892" xr:uid="{4B527D78-30D1-4E61-91CB-5D0D185B923E}"/>
    <cellStyle name="Total 6 2 2 2 3 4" xfId="16073" xr:uid="{CBAA8E6C-C3D2-454C-9561-BDD733C0669F}"/>
    <cellStyle name="Total 6 2 2 2 3 4 2" xfId="27820" xr:uid="{E4268185-CC48-4920-8B7D-F41EA53C24B8}"/>
    <cellStyle name="Total 6 2 2 2 3 5" xfId="16947" xr:uid="{7770457C-42E5-400F-B84E-F14B739EC1EC}"/>
    <cellStyle name="Total 6 2 2 2 3 5 2" xfId="28694" xr:uid="{C5CBDB99-DDFB-427B-9140-0C9F6D99E73B}"/>
    <cellStyle name="Total 6 2 2 2 3 6" xfId="17812" xr:uid="{8CCED650-E575-47DA-B969-423044366871}"/>
    <cellStyle name="Total 6 2 2 2 3 6 2" xfId="29533" xr:uid="{2A33C373-3EDC-4208-8A48-699C078FB50F}"/>
    <cellStyle name="Total 6 2 2 2 3 7" xfId="18588" xr:uid="{635F7017-8365-4693-81CB-39F7C1453AA7}"/>
    <cellStyle name="Total 6 2 2 2 3 7 2" xfId="30309" xr:uid="{7D84085C-D56D-45E0-AAD4-116DB945F3BE}"/>
    <cellStyle name="Total 6 2 2 2 3 8" xfId="19345" xr:uid="{FAD0AB07-E3DE-410F-BA3B-1B1CD6B1466E}"/>
    <cellStyle name="Total 6 2 2 2 4" xfId="12726" xr:uid="{9D34EB88-38F3-4973-AD27-7F29C1C6CC7F}"/>
    <cellStyle name="Total 6 2 2 2 4 2" xfId="24524" xr:uid="{B2E556E6-88A6-4D82-AE7B-DD40CF717A6C}"/>
    <cellStyle name="Total 6 2 2 2 5" xfId="10158" xr:uid="{4F3AF7CE-F688-4F32-B04F-F98A86C2D6FD}"/>
    <cellStyle name="Total 6 2 2 2 5 2" xfId="22033" xr:uid="{FB878966-9E58-42AF-9CBE-C771A488D0DD}"/>
    <cellStyle name="Total 6 2 2 2 6" xfId="12079" xr:uid="{73218990-4F84-4F32-91FA-84E3A591A72D}"/>
    <cellStyle name="Total 6 2 2 2 6 2" xfId="23900" xr:uid="{E84F4551-2F32-43B2-91D4-9613FB33153A}"/>
    <cellStyle name="Total 6 2 2 2 7" xfId="10674" xr:uid="{026E267B-0D3E-4AC9-877C-7B97C2AE3635}"/>
    <cellStyle name="Total 6 2 2 2 7 2" xfId="22546" xr:uid="{A19C1D1B-48C6-4A49-AFF5-BC10807B4193}"/>
    <cellStyle name="Total 6 2 2 2 8" xfId="13346" xr:uid="{08D48D9E-C803-47E7-AE06-28C371C0E430}"/>
    <cellStyle name="Total 6 2 2 2 8 2" xfId="25129" xr:uid="{9A517B24-5DFF-43D4-8884-518532BCF6DC}"/>
    <cellStyle name="Total 6 2 2 2 9" xfId="14355" xr:uid="{B024EA05-80B9-4A69-9670-214E142C1ABC}"/>
    <cellStyle name="Total 6 2 2 2 9 2" xfId="26127" xr:uid="{0EBEB4A5-00E1-488E-A108-E631BBDA20F8}"/>
    <cellStyle name="Total 6 2 2 3" xfId="8518" xr:uid="{CEFCB7C3-22B3-4B1E-ABE7-4DA4034D8027}"/>
    <cellStyle name="Total 6 2 2 3 2" xfId="13259" xr:uid="{B93D0738-F63C-43A9-8FDD-EFA2BAB69CAC}"/>
    <cellStyle name="Total 6 2 2 3 2 2" xfId="25045" xr:uid="{E983FB83-29D8-463B-BE40-464664A88B80}"/>
    <cellStyle name="Total 6 2 2 3 3" xfId="14279" xr:uid="{D604F6B0-6C3A-4945-92D8-F77F9226A550}"/>
    <cellStyle name="Total 6 2 2 3 3 2" xfId="26052" xr:uid="{1F1A7AF8-4DD3-47E6-9E4B-7729818ADACA}"/>
    <cellStyle name="Total 6 2 2 3 4" xfId="15239" xr:uid="{72598013-DD7E-4C16-8F7B-C6E0ACB65D34}"/>
    <cellStyle name="Total 6 2 2 3 4 2" xfId="27008" xr:uid="{35C14266-ACD5-4D2F-A34F-86F22956A4F1}"/>
    <cellStyle name="Total 6 2 2 3 5" xfId="16188" xr:uid="{1A61AFB6-7C38-472B-A23D-276836204352}"/>
    <cellStyle name="Total 6 2 2 3 5 2" xfId="27935" xr:uid="{6B484300-8187-447E-9972-7323FD42081A}"/>
    <cellStyle name="Total 6 2 2 3 6" xfId="17061" xr:uid="{99BCAF60-15F7-43EB-8F90-4E1138E36B11}"/>
    <cellStyle name="Total 6 2 2 3 6 2" xfId="28808" xr:uid="{78D06FF3-8A1B-4DCE-A034-5F7E1B20B482}"/>
    <cellStyle name="Total 6 2 2 3 7" xfId="17926" xr:uid="{9C04F872-FD11-41AC-9325-9707E1C52A29}"/>
    <cellStyle name="Total 6 2 2 3 7 2" xfId="29647" xr:uid="{7A44419F-EEC9-4B61-9D0A-F9C9F220C123}"/>
    <cellStyle name="Total 6 2 2 3 8" xfId="18702" xr:uid="{376C4C3C-96FC-452F-98CD-F9D968886AF3}"/>
    <cellStyle name="Total 6 2 2 4" xfId="9528" xr:uid="{49D8BBE4-1DB9-48F6-A24A-B991D4AE43EF}"/>
    <cellStyle name="Total 6 2 2 4 2" xfId="13933" xr:uid="{A5C4F629-037C-4996-8591-2FCD7D52EA6C}"/>
    <cellStyle name="Total 6 2 2 4 2 2" xfId="25706" xr:uid="{40B1F39A-D608-4B5D-857F-DBF400300826}"/>
    <cellStyle name="Total 6 2 2 4 3" xfId="14893" xr:uid="{3568AAA9-AF23-4AF2-8172-73DB090198FC}"/>
    <cellStyle name="Total 6 2 2 4 3 2" xfId="26664" xr:uid="{5EE42D68-C1FE-4504-AF73-BD7B482D9C60}"/>
    <cellStyle name="Total 6 2 2 4 4" xfId="15845" xr:uid="{8C978FA1-3203-464B-A759-AE8FD55D63E9}"/>
    <cellStyle name="Total 6 2 2 4 4 2" xfId="27592" xr:uid="{D6667E59-2886-4521-BE63-FEF1868495E3}"/>
    <cellStyle name="Total 6 2 2 4 5" xfId="16719" xr:uid="{0D3223B1-474B-49AD-BBDE-EB4FFEEB97FF}"/>
    <cellStyle name="Total 6 2 2 4 5 2" xfId="28466" xr:uid="{4957D4A8-3D6A-4634-8124-163ACAD2F5A1}"/>
    <cellStyle name="Total 6 2 2 4 6" xfId="17584" xr:uid="{DD4F5AAE-99B9-499A-988C-31E39B4E5C3F}"/>
    <cellStyle name="Total 6 2 2 4 6 2" xfId="29305" xr:uid="{42B98B57-19D0-4A78-B59C-330507C29A84}"/>
    <cellStyle name="Total 6 2 2 4 7" xfId="18360" xr:uid="{41A6B187-1E50-450B-9F18-29AB092BDCF4}"/>
    <cellStyle name="Total 6 2 2 4 7 2" xfId="30081" xr:uid="{E01425A4-4086-4E29-8699-8094E6589521}"/>
    <cellStyle name="Total 6 2 2 4 8" xfId="19117" xr:uid="{8210D41B-1FD8-48B1-A29E-1EAABC33C38F}"/>
    <cellStyle name="Total 6 2 2 5" xfId="12230" xr:uid="{03A2D1A4-900C-4578-81BD-0E824B9F8072}"/>
    <cellStyle name="Total 6 2 2 5 2" xfId="24047" xr:uid="{FB2582ED-A4A8-4F7B-BE78-6FB90EE967F4}"/>
    <cellStyle name="Total 6 2 2 6" xfId="10533" xr:uid="{E47DB49A-4DCB-47C9-9C92-421DEC71165F}"/>
    <cellStyle name="Total 6 2 2 6 2" xfId="22405" xr:uid="{5EF98545-EB0C-4669-BAEB-3BFE5A27EB48}"/>
    <cellStyle name="Total 6 2 2 7" xfId="12555" xr:uid="{8BAC0155-2692-42A2-BACE-4759DA20A207}"/>
    <cellStyle name="Total 6 2 2 7 2" xfId="24364" xr:uid="{1643B56E-AAF5-443C-BA07-003A4E5B9E31}"/>
    <cellStyle name="Total 6 2 2 8" xfId="10247" xr:uid="{DA7C80DB-92EB-4886-85B5-6D2735BF5842}"/>
    <cellStyle name="Total 6 2 2 8 2" xfId="22122" xr:uid="{52422041-8273-4B44-B3D4-30A4FA644115}"/>
    <cellStyle name="Total 6 2 2 9" xfId="11713" xr:uid="{C6CEBF02-F5C9-4EBB-A44B-BB5B6A869653}"/>
    <cellStyle name="Total 6 2 2 9 2" xfId="23546" xr:uid="{2C68AFEA-B2B2-41CC-8B26-6765BEED7FA6}"/>
    <cellStyle name="Total 6 2 3" xfId="7140" xr:uid="{046B6AF2-F2A1-421C-8BDF-80F3C14F63AE}"/>
    <cellStyle name="Total 6 2 3 10" xfId="17129" xr:uid="{D36D3555-EA1F-438B-A47D-6DD3587108C6}"/>
    <cellStyle name="Total 6 2 3 10 2" xfId="28876" xr:uid="{A718A508-7F6A-4186-A7D9-DFB9AA4637EB}"/>
    <cellStyle name="Total 6 2 3 2" xfId="8783" xr:uid="{2EDDF1B5-E64B-4856-987F-ADC63764FB7D}"/>
    <cellStyle name="Total 6 2 3 2 2" xfId="13442" xr:uid="{161A8183-573C-453E-A632-1D30C3BBD046}"/>
    <cellStyle name="Total 6 2 3 2 2 2" xfId="25225" xr:uid="{9C7D851A-F08A-4A89-A337-91ECE300A02B}"/>
    <cellStyle name="Total 6 2 3 2 3" xfId="14448" xr:uid="{D04E2A3D-F7BF-4394-A294-A3081C9BDFE1}"/>
    <cellStyle name="Total 6 2 3 2 3 2" xfId="26220" xr:uid="{DFEA2ED8-AA04-4A41-AD09-0229F9CAD698}"/>
    <cellStyle name="Total 6 2 3 2 4" xfId="15406" xr:uid="{BF988B1E-712C-48D6-85EB-BA2FFC92E8BB}"/>
    <cellStyle name="Total 6 2 3 2 4 2" xfId="27167" xr:uid="{B72C2146-5FBC-4D4F-9503-243A45B0033D}"/>
    <cellStyle name="Total 6 2 3 2 5" xfId="16332" xr:uid="{16CED4F3-0C38-4C4B-8221-38E686815D70}"/>
    <cellStyle name="Total 6 2 3 2 5 2" xfId="28079" xr:uid="{D6C73778-F1C9-4FFF-A715-433136040F61}"/>
    <cellStyle name="Total 6 2 3 2 6" xfId="17203" xr:uid="{6317CD95-C9BA-4650-B0F5-8ED23E43CE26}"/>
    <cellStyle name="Total 6 2 3 2 6 2" xfId="28947" xr:uid="{9DAA1EA3-F96D-42DF-A634-1A63744BCE4B}"/>
    <cellStyle name="Total 6 2 3 2 7" xfId="18050" xr:uid="{4D2F4CFC-28C1-4095-ACE0-88CAE947BAED}"/>
    <cellStyle name="Total 6 2 3 2 7 2" xfId="29771" xr:uid="{6FA8AEFB-CCAD-481F-B732-F4CC4B2F02E6}"/>
    <cellStyle name="Total 6 2 3 2 8" xfId="18817" xr:uid="{1D54024D-D47B-4FDE-9EC7-4CDC576682B2}"/>
    <cellStyle name="Total 6 2 3 3" xfId="9643" xr:uid="{D448A253-9FE9-4A5E-842A-958A4DA77E3E}"/>
    <cellStyle name="Total 6 2 3 3 2" xfId="14048" xr:uid="{2724C00E-09EB-44BF-8D7E-A1A7DC87B886}"/>
    <cellStyle name="Total 6 2 3 3 2 2" xfId="25821" xr:uid="{37A48E31-4777-41EB-A369-FAABA545B638}"/>
    <cellStyle name="Total 6 2 3 3 3" xfId="15008" xr:uid="{A8B51A86-5B6C-41F6-9E8E-BECE9738171D}"/>
    <cellStyle name="Total 6 2 3 3 3 2" xfId="26779" xr:uid="{0F0F8803-F4BA-4BA6-B2B8-37DB03437571}"/>
    <cellStyle name="Total 6 2 3 3 4" xfId="15960" xr:uid="{C969C6F3-005F-4757-AF22-EB6BF26AF1A0}"/>
    <cellStyle name="Total 6 2 3 3 4 2" xfId="27707" xr:uid="{56F0A97D-EFD6-4AE8-920B-473737884173}"/>
    <cellStyle name="Total 6 2 3 3 5" xfId="16834" xr:uid="{3F654979-FDDB-4258-985F-2905F840CBCE}"/>
    <cellStyle name="Total 6 2 3 3 5 2" xfId="28581" xr:uid="{12A8C810-220F-44FB-B7F9-DBA0096FCC1D}"/>
    <cellStyle name="Total 6 2 3 3 6" xfId="17699" xr:uid="{961D4662-C66C-4E2E-A225-8425D5DEE55B}"/>
    <cellStyle name="Total 6 2 3 3 6 2" xfId="29420" xr:uid="{F3F46368-2DDC-4830-B8D2-849DDE2B2BDC}"/>
    <cellStyle name="Total 6 2 3 3 7" xfId="18475" xr:uid="{571D12FE-CD66-4614-943C-4A0BF9680BF1}"/>
    <cellStyle name="Total 6 2 3 3 7 2" xfId="30196" xr:uid="{9C84E9AF-EEE9-449D-94C0-2DBE730685ED}"/>
    <cellStyle name="Total 6 2 3 3 8" xfId="19232" xr:uid="{8553B0EE-B26B-4D95-90D8-A361DB93CB5E}"/>
    <cellStyle name="Total 6 2 3 4" xfId="12413" xr:uid="{AFA0E5BB-FE25-4F44-AC83-07D2A72F02FC}"/>
    <cellStyle name="Total 6 2 3 4 2" xfId="24227" xr:uid="{2A7BEADC-573B-4BBA-A258-338FF1CE1D09}"/>
    <cellStyle name="Total 6 2 3 5" xfId="10364" xr:uid="{BE1CF8CA-63FD-4E63-B3D4-D6EC20EB900E}"/>
    <cellStyle name="Total 6 2 3 5 2" xfId="22236" xr:uid="{171A7EA5-F174-4FE4-900B-474A70B46AB2}"/>
    <cellStyle name="Total 6 2 3 6" xfId="13359" xr:uid="{78A7E5A7-7FB5-4DE5-9766-7F852423C2F3}"/>
    <cellStyle name="Total 6 2 3 6 2" xfId="25142" xr:uid="{E4DD4E37-4E48-426E-A872-7BADE777C06B}"/>
    <cellStyle name="Total 6 2 3 7" xfId="14368" xr:uid="{1487669E-B183-4C05-AF4F-6E5C538058FD}"/>
    <cellStyle name="Total 6 2 3 7 2" xfId="26140" xr:uid="{8642C475-68A4-4F24-999B-CAE64A448CFE}"/>
    <cellStyle name="Total 6 2 3 8" xfId="15326" xr:uid="{A8E69870-63A5-4CFA-AD01-3CDF0C24B31C}"/>
    <cellStyle name="Total 6 2 3 8 2" xfId="27090" xr:uid="{91282D15-C210-4AB1-9AF0-9258FFFCC3CC}"/>
    <cellStyle name="Total 6 2 3 9" xfId="16257" xr:uid="{EC2A5782-B2BF-4C0B-90A7-05F8230CA915}"/>
    <cellStyle name="Total 6 2 3 9 2" xfId="28004" xr:uid="{18CDF60B-B4F2-47A1-BBFF-336D768846C3}"/>
    <cellStyle name="Total 6 2 4" xfId="7984" xr:uid="{0A74A24A-4462-4E22-8573-D569DFD2A665}"/>
    <cellStyle name="Total 6 2 4 2" xfId="12953" xr:uid="{52003DDD-5186-476C-8E37-0AAF3FFDC5B1}"/>
    <cellStyle name="Total 6 2 4 2 2" xfId="24747" xr:uid="{F2A20007-EB07-48D3-AA01-0BC159AEB2C7}"/>
    <cellStyle name="Total 6 2 4 3" xfId="9937" xr:uid="{426F2BA5-4192-4036-835E-A5433F64596A}"/>
    <cellStyle name="Total 6 2 4 3 2" xfId="21812" xr:uid="{9317C907-7FA7-4B90-8F10-FB3DB9C8D532}"/>
    <cellStyle name="Total 6 2 4 4" xfId="11767" xr:uid="{74BF3E83-38A5-42C5-A416-B75B9B2F3926}"/>
    <cellStyle name="Total 6 2 4 4 2" xfId="23595" xr:uid="{94BC483D-BF19-494A-918A-3162D7CC7423}"/>
    <cellStyle name="Total 6 2 4 5" xfId="10936" xr:uid="{8B7B66E0-5455-4CC9-8430-1E1826CF1082}"/>
    <cellStyle name="Total 6 2 4 5 2" xfId="22805" xr:uid="{4D36F919-118E-4D0F-A8EC-DACE2DCDBD37}"/>
    <cellStyle name="Total 6 2 4 6" xfId="12523" xr:uid="{DAAB653B-D669-4878-9862-56B6C723881B}"/>
    <cellStyle name="Total 6 2 4 6 2" xfId="24333" xr:uid="{92AFE4EA-2E20-445F-A6C1-F079397C5D86}"/>
    <cellStyle name="Total 6 2 4 7" xfId="10274" xr:uid="{0BF5E727-D2AA-4B86-93DF-F4CD6CBD377E}"/>
    <cellStyle name="Total 6 2 4 7 2" xfId="22149" xr:uid="{AA144AD4-F535-4716-8365-B7A7A031F499}"/>
    <cellStyle name="Total 6 2 4 8" xfId="11690" xr:uid="{7BAA757D-D27E-4FB9-B5C9-21D10D195E23}"/>
    <cellStyle name="Total 6 2 5" xfId="9415" xr:uid="{418AEBBF-91AA-446C-95D9-A3A333B1233A}"/>
    <cellStyle name="Total 6 2 5 2" xfId="13820" xr:uid="{A1E2059D-6CEE-4CBA-B909-B26CED712725}"/>
    <cellStyle name="Total 6 2 5 2 2" xfId="25593" xr:uid="{9BF64312-2383-4BB9-804B-B381FADD3EC6}"/>
    <cellStyle name="Total 6 2 5 3" xfId="14780" xr:uid="{79176FFD-5E9E-4299-A788-DC78C6923965}"/>
    <cellStyle name="Total 6 2 5 3 2" xfId="26551" xr:uid="{B14652C2-6FBF-444E-878F-1BAE8499B803}"/>
    <cellStyle name="Total 6 2 5 4" xfId="15732" xr:uid="{A822A3A5-1236-48B0-8EE5-D5228204EC33}"/>
    <cellStyle name="Total 6 2 5 4 2" xfId="27479" xr:uid="{8602ADC2-B32E-46B9-B447-D1DA1C0B559E}"/>
    <cellStyle name="Total 6 2 5 5" xfId="16606" xr:uid="{27D778C3-83BC-4516-AEB9-5AA9C8D8E460}"/>
    <cellStyle name="Total 6 2 5 5 2" xfId="28353" xr:uid="{DBEF915D-2932-4E6E-888B-8852D4B42666}"/>
    <cellStyle name="Total 6 2 5 6" xfId="17471" xr:uid="{CD8C567C-2826-4B7A-B0A1-7968ADD27019}"/>
    <cellStyle name="Total 6 2 5 6 2" xfId="29192" xr:uid="{29D1A9ED-4A54-4AC1-B03B-A394CCE161BA}"/>
    <cellStyle name="Total 6 2 5 7" xfId="18247" xr:uid="{F85E707E-535D-41D9-9105-E0267209F8EE}"/>
    <cellStyle name="Total 6 2 5 7 2" xfId="29968" xr:uid="{DC5D8304-2A13-409C-91CE-F03DE5280796}"/>
    <cellStyle name="Total 6 2 5 8" xfId="19004" xr:uid="{1041FCF8-525C-40F2-94D4-B51092FFA42F}"/>
    <cellStyle name="Total 6 2 6" xfId="11880" xr:uid="{ECA3358B-87F4-440D-8C08-108DA5ABAE4D}"/>
    <cellStyle name="Total 6 2 6 2" xfId="23707" xr:uid="{CCB8CF66-8D0A-45EE-902B-6275D44B7917}"/>
    <cellStyle name="Total 6 2 7" xfId="10835" xr:uid="{69E3C3E8-F479-494E-B7A5-DFB3F2497015}"/>
    <cellStyle name="Total 6 2 7 2" xfId="22704" xr:uid="{021CE9E3-0704-41FB-BA59-06E3230C164F}"/>
    <cellStyle name="Total 6 2 8" xfId="11487" xr:uid="{220F07A6-19A5-4D43-8AB9-64BC68ADC369}"/>
    <cellStyle name="Total 6 2 8 2" xfId="23341" xr:uid="{CC413BE3-B7A6-437B-A060-81EC4FFDE7B3}"/>
    <cellStyle name="Total 6 2 9" xfId="11150" xr:uid="{EE4A4769-084B-4BA0-AC09-1E5070F9BB2B}"/>
    <cellStyle name="Total 6 2 9 2" xfId="23015" xr:uid="{5C696072-DABA-4663-BAD1-1A5134A3B4E0}"/>
    <cellStyle name="Total 6 3" xfId="6872" xr:uid="{73460A98-E7FA-4D53-AE4A-ED324D695F9E}"/>
    <cellStyle name="Total 6 3 10" xfId="11128" xr:uid="{377AEA7B-794D-4955-8B2F-5BA5B57B97BB}"/>
    <cellStyle name="Total 6 3 10 2" xfId="22996" xr:uid="{39B57170-BC24-4AD1-A8A2-EDAEF0FDC027}"/>
    <cellStyle name="Total 6 3 11" xfId="13332" xr:uid="{6389C957-DAC2-4910-82C9-FD16AD2D13E6}"/>
    <cellStyle name="Total 6 3 11 2" xfId="25115" xr:uid="{5A51789B-A55E-4E21-AC9C-4797CB728536}"/>
    <cellStyle name="Total 6 3 2" xfId="7677" xr:uid="{D5D8DDF7-3AA6-44D2-A34C-9B91D9342E09}"/>
    <cellStyle name="Total 6 3 2 10" xfId="15545" xr:uid="{39A920E7-0114-4584-8ED8-9124AC83B76C}"/>
    <cellStyle name="Total 6 3 2 10 2" xfId="27300" xr:uid="{8C8A226B-24CC-49CC-AC31-5F5A3A20A637}"/>
    <cellStyle name="Total 6 3 2 2" xfId="9320" xr:uid="{97EFF9C9-9AD2-43F1-BCA5-CE7EFFDDFF70}"/>
    <cellStyle name="Total 6 3 2 2 2" xfId="13741" xr:uid="{ECAECFBE-E0C0-483B-81CF-F3F5B7F09DC8}"/>
    <cellStyle name="Total 6 3 2 2 2 2" xfId="25515" xr:uid="{978CF362-2C37-452A-B189-65C1EA03090A}"/>
    <cellStyle name="Total 6 3 2 2 3" xfId="14703" xr:uid="{1195F41C-B6CD-49F8-AABF-17FE3E95D49B}"/>
    <cellStyle name="Total 6 3 2 2 3 2" xfId="26474" xr:uid="{769E78A6-D95E-405D-926F-752F79644A92}"/>
    <cellStyle name="Total 6 3 2 2 4" xfId="15655" xr:uid="{FC9D0C16-4803-4024-B96D-77E03831EA27}"/>
    <cellStyle name="Total 6 3 2 2 4 2" xfId="27402" xr:uid="{2B14C51C-7FDB-4614-9652-6E41181CDABC}"/>
    <cellStyle name="Total 6 3 2 2 5" xfId="16533" xr:uid="{330A22DB-1DE6-47CD-A7A0-B5223A0B60D6}"/>
    <cellStyle name="Total 6 3 2 2 5 2" xfId="28280" xr:uid="{CB9ADED5-C2A1-4FFE-A907-23E5576414AC}"/>
    <cellStyle name="Total 6 3 2 2 6" xfId="17398" xr:uid="{EB72C0C8-D921-45E3-B761-27ED3F068468}"/>
    <cellStyle name="Total 6 3 2 2 6 2" xfId="29119" xr:uid="{9BA9E122-6DFE-4F25-A50A-6FDCE77320CC}"/>
    <cellStyle name="Total 6 3 2 2 7" xfId="18174" xr:uid="{093C1F6D-FF30-4AB2-9E6E-44882F12AB7E}"/>
    <cellStyle name="Total 6 3 2 2 7 2" xfId="29895" xr:uid="{0C59C0D9-2376-469B-97EC-48C767577D06}"/>
    <cellStyle name="Total 6 3 2 2 8" xfId="18931" xr:uid="{8F45769A-E501-45F8-9A00-2F78AD4CE66F}"/>
    <cellStyle name="Total 6 3 2 3" xfId="9757" xr:uid="{57A484AE-B4C0-46C6-8592-C7AF070BF4FF}"/>
    <cellStyle name="Total 6 3 2 3 2" xfId="14162" xr:uid="{E2AF1F19-62D3-4A22-8FFE-457BC65D9E2C}"/>
    <cellStyle name="Total 6 3 2 3 2 2" xfId="25935" xr:uid="{934AF536-78F3-4427-9B22-693A7BCC1306}"/>
    <cellStyle name="Total 6 3 2 3 3" xfId="15122" xr:uid="{2FF6D5F7-FF7C-4633-8AE8-00AAE96B859D}"/>
    <cellStyle name="Total 6 3 2 3 3 2" xfId="26893" xr:uid="{6176E5EA-2603-498A-B048-CF1E6455440D}"/>
    <cellStyle name="Total 6 3 2 3 4" xfId="16074" xr:uid="{594E9146-72A6-46A5-A76C-56EB71B205A0}"/>
    <cellStyle name="Total 6 3 2 3 4 2" xfId="27821" xr:uid="{BAF48B3A-E286-491B-A73A-A45550C62E5F}"/>
    <cellStyle name="Total 6 3 2 3 5" xfId="16948" xr:uid="{9177905B-0552-4672-9162-052175F90BE4}"/>
    <cellStyle name="Total 6 3 2 3 5 2" xfId="28695" xr:uid="{F59656A1-8EF8-4979-9C54-18376329FB81}"/>
    <cellStyle name="Total 6 3 2 3 6" xfId="17813" xr:uid="{46162B0C-DEA3-40FD-984A-921F87E9BDF5}"/>
    <cellStyle name="Total 6 3 2 3 6 2" xfId="29534" xr:uid="{7918DF8C-343D-48DD-8019-7BA61016B3A4}"/>
    <cellStyle name="Total 6 3 2 3 7" xfId="18589" xr:uid="{E8673E85-00F9-4CF7-9E8E-01DD53C119B3}"/>
    <cellStyle name="Total 6 3 2 3 7 2" xfId="30310" xr:uid="{D58E3669-24D5-4469-A5B2-348F628E2A13}"/>
    <cellStyle name="Total 6 3 2 3 8" xfId="19346" xr:uid="{71DD0963-E14A-4A51-9A58-5604E69279EC}"/>
    <cellStyle name="Total 6 3 2 4" xfId="12727" xr:uid="{00511C4A-990D-4184-A703-6E2229A729B2}"/>
    <cellStyle name="Total 6 3 2 4 2" xfId="24525" xr:uid="{066EB88B-A3D5-4A84-8AA8-6170173C7AEF}"/>
    <cellStyle name="Total 6 3 2 5" xfId="10157" xr:uid="{4A79CAAD-9173-4520-8C9B-EB8147B6EF0F}"/>
    <cellStyle name="Total 6 3 2 5 2" xfId="22032" xr:uid="{0D87F181-6ED0-4269-9AEA-2CEE3EEBB9E6}"/>
    <cellStyle name="Total 6 3 2 6" xfId="12612" xr:uid="{172BAEA0-97A3-4DAC-B422-1D3CE23FE0DE}"/>
    <cellStyle name="Total 6 3 2 6 2" xfId="24417" xr:uid="{090EC70A-B6CC-44AA-8E5E-46589515F0F2}"/>
    <cellStyle name="Total 6 3 2 7" xfId="10203" xr:uid="{1F05AA43-028F-4DCD-9DC6-B77B20CD747E}"/>
    <cellStyle name="Total 6 3 2 7 2" xfId="22078" xr:uid="{C4A9CD69-BE03-47E1-B08C-B332A85CCCA5}"/>
    <cellStyle name="Total 6 3 2 8" xfId="13624" xr:uid="{B2711690-C4C5-4796-A1BF-7BB981DDEEB5}"/>
    <cellStyle name="Total 6 3 2 8 2" xfId="25400" xr:uid="{C066355A-30B9-4D70-A805-715BE51ECF79}"/>
    <cellStyle name="Total 6 3 2 9" xfId="14593" xr:uid="{BCA1AC71-45C0-4BB9-8CA2-C124A34D8B92}"/>
    <cellStyle name="Total 6 3 2 9 2" xfId="26364" xr:uid="{D75170F3-E969-466E-8A18-05842608A612}"/>
    <cellStyle name="Total 6 3 3" xfId="8517" xr:uid="{9296D37A-E56A-4E04-9AEA-4F4350FDEA12}"/>
    <cellStyle name="Total 6 3 3 2" xfId="13258" xr:uid="{9E6410A2-1AC9-40B5-83D3-C48467C96A46}"/>
    <cellStyle name="Total 6 3 3 2 2" xfId="25044" xr:uid="{D0A1D3EE-C491-445E-BA19-EFF696C670F6}"/>
    <cellStyle name="Total 6 3 3 3" xfId="14278" xr:uid="{1794A69D-63E5-4658-B68B-3F3DCA753677}"/>
    <cellStyle name="Total 6 3 3 3 2" xfId="26051" xr:uid="{694FC17E-EF2E-4776-88C3-CC15E5F40B37}"/>
    <cellStyle name="Total 6 3 3 4" xfId="15238" xr:uid="{68D0B5DB-7FB2-4EA6-9BB5-9A7F95C2C02D}"/>
    <cellStyle name="Total 6 3 3 4 2" xfId="27007" xr:uid="{2D70642D-1771-44E2-8E5C-6298DBC752FE}"/>
    <cellStyle name="Total 6 3 3 5" xfId="16187" xr:uid="{92FBC9DD-755B-4ABB-8682-83E85C0C59E8}"/>
    <cellStyle name="Total 6 3 3 5 2" xfId="27934" xr:uid="{0178A6A4-49A3-4FD7-A02B-663B0B935A50}"/>
    <cellStyle name="Total 6 3 3 6" xfId="17060" xr:uid="{734A5EF3-3D7A-4323-9BCE-857B08869B01}"/>
    <cellStyle name="Total 6 3 3 6 2" xfId="28807" xr:uid="{2EBC0477-3228-42F6-93A5-8BD6B8161979}"/>
    <cellStyle name="Total 6 3 3 7" xfId="17925" xr:uid="{715AACBD-D6AC-4771-AE0D-9BCA84E74E4B}"/>
    <cellStyle name="Total 6 3 3 7 2" xfId="29646" xr:uid="{2603CDF9-0EA2-495B-AF81-F9B01C354C61}"/>
    <cellStyle name="Total 6 3 3 8" xfId="18701" xr:uid="{6B47BA52-B98D-4AE9-8EE9-53B602E09604}"/>
    <cellStyle name="Total 6 3 4" xfId="9527" xr:uid="{63F2C41E-519C-4F66-B3BD-1BAA931CDB55}"/>
    <cellStyle name="Total 6 3 4 2" xfId="13932" xr:uid="{824C3EBB-491C-464D-8748-BA5A22796EAC}"/>
    <cellStyle name="Total 6 3 4 2 2" xfId="25705" xr:uid="{6606B793-3E2E-4931-8605-2C36C52507B9}"/>
    <cellStyle name="Total 6 3 4 3" xfId="14892" xr:uid="{7016FBA6-6DFD-444D-835F-6BFD71B20925}"/>
    <cellStyle name="Total 6 3 4 3 2" xfId="26663" xr:uid="{3A79F6DD-510D-4AB6-AC1C-3F04C9949A0B}"/>
    <cellStyle name="Total 6 3 4 4" xfId="15844" xr:uid="{3B85C9C4-3ACC-41E1-99FA-FB20AF20C8D9}"/>
    <cellStyle name="Total 6 3 4 4 2" xfId="27591" xr:uid="{A77C242F-1B12-40A4-89C4-36A7E1E8DAB3}"/>
    <cellStyle name="Total 6 3 4 5" xfId="16718" xr:uid="{7BAE6F1F-C4A3-4077-A29E-C3795900523A}"/>
    <cellStyle name="Total 6 3 4 5 2" xfId="28465" xr:uid="{603C6A76-2985-4799-8DD6-DA3BD33960F2}"/>
    <cellStyle name="Total 6 3 4 6" xfId="17583" xr:uid="{5FCE6C31-9DBD-4DD3-ACD9-59FA82B43A77}"/>
    <cellStyle name="Total 6 3 4 6 2" xfId="29304" xr:uid="{9ADE6B6C-23A9-4D0E-9E99-0F72061A261C}"/>
    <cellStyle name="Total 6 3 4 7" xfId="18359" xr:uid="{A8E02319-60A1-4A0F-8A7D-990FBE9F947F}"/>
    <cellStyle name="Total 6 3 4 7 2" xfId="30080" xr:uid="{A27FA5E0-D3C0-48BE-868A-AD11F07BD968}"/>
    <cellStyle name="Total 6 3 4 8" xfId="19116" xr:uid="{4580C730-5959-44E0-B5F0-410EB1E7764E}"/>
    <cellStyle name="Total 6 3 5" xfId="12229" xr:uid="{4ED05A4C-51CB-4B53-AB17-2EE110182BDA}"/>
    <cellStyle name="Total 6 3 5 2" xfId="24046" xr:uid="{103BC348-30F7-4CCE-97E0-B2D4F196EF3F}"/>
    <cellStyle name="Total 6 3 6" xfId="10534" xr:uid="{51207BAF-7032-4901-87FC-FDE35FD88CC6}"/>
    <cellStyle name="Total 6 3 6 2" xfId="22406" xr:uid="{2DA60959-7C39-4719-BC6D-B4849B64AE92}"/>
    <cellStyle name="Total 6 3 7" xfId="11930" xr:uid="{4C401A94-C1A8-4EE3-8DE5-28BD94454D06}"/>
    <cellStyle name="Total 6 3 7 2" xfId="23756" xr:uid="{C21E940F-FF15-41CB-ABF8-8691DA14AB7E}"/>
    <cellStyle name="Total 6 3 8" xfId="10796" xr:uid="{4F0A6A86-1AF6-4E42-985A-73362828DEEE}"/>
    <cellStyle name="Total 6 3 8 2" xfId="22666" xr:uid="{E387C5EC-82DA-415A-818D-7E412BCD3153}"/>
    <cellStyle name="Total 6 3 9" xfId="11524" xr:uid="{BB2B07A5-75D0-447E-8978-C1A6813B8CD1}"/>
    <cellStyle name="Total 6 3 9 2" xfId="23374" xr:uid="{0B43EBE5-5F64-4965-A93E-E9FB145420D1}"/>
    <cellStyle name="Total 6 4" xfId="7139" xr:uid="{DD603CD4-2939-4238-A66D-E3CE142DED25}"/>
    <cellStyle name="Total 6 4 10" xfId="12004" xr:uid="{DDE6DEF7-00EC-4191-9E1D-30894882602A}"/>
    <cellStyle name="Total 6 4 10 2" xfId="23827" xr:uid="{F9A3AF36-5DE1-477A-86EA-1534D6A40FF1}"/>
    <cellStyle name="Total 6 4 2" xfId="8782" xr:uid="{098C9552-C76D-4FC1-B9B4-2BD0AFBDCC98}"/>
    <cellStyle name="Total 6 4 2 2" xfId="13441" xr:uid="{292B8C7B-FC3A-4343-93B0-55400A375843}"/>
    <cellStyle name="Total 6 4 2 2 2" xfId="25224" xr:uid="{1564D7E9-EBD3-41A4-AB58-CC21419CCC62}"/>
    <cellStyle name="Total 6 4 2 3" xfId="14447" xr:uid="{5CD1D754-7248-4951-A2A6-46FDD7E8A836}"/>
    <cellStyle name="Total 6 4 2 3 2" xfId="26219" xr:uid="{BA414AE9-8EB8-4BDD-9313-F58C13249B1F}"/>
    <cellStyle name="Total 6 4 2 4" xfId="15405" xr:uid="{30AD4649-E3E5-412E-918D-CAE0D6B468E3}"/>
    <cellStyle name="Total 6 4 2 4 2" xfId="27166" xr:uid="{953BC2A2-9E57-4D41-8BD8-637B86F85C0F}"/>
    <cellStyle name="Total 6 4 2 5" xfId="16331" xr:uid="{E9D5C6D0-55E9-43E8-A125-55D6527BE419}"/>
    <cellStyle name="Total 6 4 2 5 2" xfId="28078" xr:uid="{1145D9CE-050F-4C10-BFA6-63D3C2F82BF3}"/>
    <cellStyle name="Total 6 4 2 6" xfId="17202" xr:uid="{780A3C19-A6A4-4EF5-A6E7-8CB7C806C710}"/>
    <cellStyle name="Total 6 4 2 6 2" xfId="28946" xr:uid="{5849D730-0375-41BF-B39B-A6C14BEB0AD0}"/>
    <cellStyle name="Total 6 4 2 7" xfId="18049" xr:uid="{E34966C6-7B4D-4BAE-B12C-215EA5C4991A}"/>
    <cellStyle name="Total 6 4 2 7 2" xfId="29770" xr:uid="{30CFEF6A-F71C-4BAF-8FE7-0DC4B949D3B3}"/>
    <cellStyle name="Total 6 4 2 8" xfId="18816" xr:uid="{224692C1-5BFF-466F-A0D6-0DAF35E9F965}"/>
    <cellStyle name="Total 6 4 3" xfId="9642" xr:uid="{9392D7F1-205F-4A7C-9BA3-0D8099560F7B}"/>
    <cellStyle name="Total 6 4 3 2" xfId="14047" xr:uid="{E83C21A3-0A98-4260-9500-B8421839DBDF}"/>
    <cellStyle name="Total 6 4 3 2 2" xfId="25820" xr:uid="{BA7CAE79-965A-45B5-83BF-8FA4B984BF83}"/>
    <cellStyle name="Total 6 4 3 3" xfId="15007" xr:uid="{B889CF28-5B43-4569-91BD-9382D6D188BD}"/>
    <cellStyle name="Total 6 4 3 3 2" xfId="26778" xr:uid="{D706E7A6-F815-417B-BB19-168D4989F311}"/>
    <cellStyle name="Total 6 4 3 4" xfId="15959" xr:uid="{048E8C32-CE6B-474D-87C1-D9E8AA045056}"/>
    <cellStyle name="Total 6 4 3 4 2" xfId="27706" xr:uid="{59ECF640-2066-47EF-9638-884935151B73}"/>
    <cellStyle name="Total 6 4 3 5" xfId="16833" xr:uid="{EC51D4B8-7724-4052-8DEC-199920FD3A61}"/>
    <cellStyle name="Total 6 4 3 5 2" xfId="28580" xr:uid="{E9BC3850-2834-4E15-98BF-3D6C8E0F99A6}"/>
    <cellStyle name="Total 6 4 3 6" xfId="17698" xr:uid="{671E08C7-A4CE-4603-A50B-EAB383670181}"/>
    <cellStyle name="Total 6 4 3 6 2" xfId="29419" xr:uid="{56D7A967-35BC-411A-83A8-9FB58AAC20DA}"/>
    <cellStyle name="Total 6 4 3 7" xfId="18474" xr:uid="{7ACB40C5-0F57-4DD4-9046-1F64ECC0F9D1}"/>
    <cellStyle name="Total 6 4 3 7 2" xfId="30195" xr:uid="{2A06B0E7-EA3E-439C-AA79-3F889D71CFBA}"/>
    <cellStyle name="Total 6 4 3 8" xfId="19231" xr:uid="{409CA0F3-8A35-4390-93B1-DCEC6A4EAC23}"/>
    <cellStyle name="Total 6 4 4" xfId="12412" xr:uid="{E4C9ACCE-D0FA-4459-B6A3-67844584F0BE}"/>
    <cellStyle name="Total 6 4 4 2" xfId="24226" xr:uid="{021E9877-08FD-4D55-8935-A4DF686427FB}"/>
    <cellStyle name="Total 6 4 5" xfId="10365" xr:uid="{559991FB-4BA0-448C-A2E5-13808D4B9EBD}"/>
    <cellStyle name="Total 6 4 5 2" xfId="22237" xr:uid="{BB45EB68-535A-4543-8C6D-A509B86FD1C3}"/>
    <cellStyle name="Total 6 4 6" xfId="12328" xr:uid="{9962A42F-CE28-4D74-9213-5514AEB8AEC9}"/>
    <cellStyle name="Total 6 4 6 2" xfId="24144" xr:uid="{440C071B-B206-4516-A9DC-894F8117C931}"/>
    <cellStyle name="Total 6 4 7" xfId="10445" xr:uid="{689927D7-C619-4498-A577-4CD1C782AF90}"/>
    <cellStyle name="Total 6 4 7 2" xfId="22317" xr:uid="{9A5DFD4F-59F1-41F8-A7AD-83E20D8FA7E2}"/>
    <cellStyle name="Total 6 4 8" xfId="11645" xr:uid="{CCFFD3C0-F3E4-4D72-8AF3-ADD8716F006F}"/>
    <cellStyle name="Total 6 4 8 2" xfId="23485" xr:uid="{1F9F4798-52BC-4B52-BF9C-78DE4C596AAA}"/>
    <cellStyle name="Total 6 4 9" xfId="11038" xr:uid="{21E7EB87-0D1D-43BB-9C27-5125E5A5F1CD}"/>
    <cellStyle name="Total 6 4 9 2" xfId="22907" xr:uid="{33C3A07F-0918-4E9E-A645-7A4FFF463A8E}"/>
    <cellStyle name="Total 6 5" xfId="7983" xr:uid="{3098E6EB-F028-42E6-A0B5-F58B59795631}"/>
    <cellStyle name="Total 6 5 2" xfId="12952" xr:uid="{2FF1806E-79BD-436B-82E0-4941983681AB}"/>
    <cellStyle name="Total 6 5 2 2" xfId="24746" xr:uid="{F54CAD54-2B28-477A-959D-7FFD8A3D27A7}"/>
    <cellStyle name="Total 6 5 3" xfId="9938" xr:uid="{E9703D6F-BF0F-448C-88B9-57F30559E5ED}"/>
    <cellStyle name="Total 6 5 3 2" xfId="21813" xr:uid="{A4A34C2E-048A-40A9-A5D4-750FA0AAB9FA}"/>
    <cellStyle name="Total 6 5 4" xfId="11766" xr:uid="{20EC6BD7-C9AB-4D52-9DBD-CE0527B9DCBF}"/>
    <cellStyle name="Total 6 5 4 2" xfId="23594" xr:uid="{11AC1364-97C4-479B-85FA-E13BE3DEAB64}"/>
    <cellStyle name="Total 6 5 5" xfId="10937" xr:uid="{255E53F5-CC5B-4BBF-BFB0-9D9A934147DC}"/>
    <cellStyle name="Total 6 5 5 2" xfId="22806" xr:uid="{8CC025B2-DCDC-43BF-A83F-83D07CB99E7A}"/>
    <cellStyle name="Total 6 5 6" xfId="11919" xr:uid="{CC499280-25F7-4465-B1D0-CF508FAA6A42}"/>
    <cellStyle name="Total 6 5 6 2" xfId="23745" xr:uid="{068BC43A-2A12-4E8A-BBD8-4869113C5536}"/>
    <cellStyle name="Total 6 5 7" xfId="10805" xr:uid="{B8753C17-1A3B-4C96-AC34-AF37F24BAA3B}"/>
    <cellStyle name="Total 6 5 7 2" xfId="22675" xr:uid="{0E253926-0DF9-4B1D-8769-B8611CB26804}"/>
    <cellStyle name="Total 6 5 8" xfId="11515" xr:uid="{F9B0B780-4E3F-474D-80E6-59B7B58450CA}"/>
    <cellStyle name="Total 6 6" xfId="9414" xr:uid="{75B9AA48-39FA-4CA2-A73F-7D401EA32182}"/>
    <cellStyle name="Total 6 6 2" xfId="13819" xr:uid="{BA2014F6-4D0E-4108-9A70-4F8A40CAE913}"/>
    <cellStyle name="Total 6 6 2 2" xfId="25592" xr:uid="{0A325EB2-0F00-40D6-8F55-AA57D34781CD}"/>
    <cellStyle name="Total 6 6 3" xfId="14779" xr:uid="{6FDE29D0-87AA-4CB2-8C73-BE807BEDBA28}"/>
    <cellStyle name="Total 6 6 3 2" xfId="26550" xr:uid="{981404E3-9ADA-4D34-8169-FF0B6FFB2EDE}"/>
    <cellStyle name="Total 6 6 4" xfId="15731" xr:uid="{8E71723A-AC07-44A7-A5F8-948EEF0A5A4D}"/>
    <cellStyle name="Total 6 6 4 2" xfId="27478" xr:uid="{6AB701F5-1AF5-4634-B2FD-4E2CA22E9431}"/>
    <cellStyle name="Total 6 6 5" xfId="16605" xr:uid="{4D35C50F-D994-4E7F-9FE6-224695BB4F05}"/>
    <cellStyle name="Total 6 6 5 2" xfId="28352" xr:uid="{4DFBFDCD-DB06-440A-BD60-5B59BC18775D}"/>
    <cellStyle name="Total 6 6 6" xfId="17470" xr:uid="{FB523DDD-4300-46F8-B32E-A4D41EA59C23}"/>
    <cellStyle name="Total 6 6 6 2" xfId="29191" xr:uid="{467CA8C9-E6A9-4A72-800D-397B6100D34C}"/>
    <cellStyle name="Total 6 6 7" xfId="18246" xr:uid="{40207056-0454-4FE6-A7E0-D60B772CF13F}"/>
    <cellStyle name="Total 6 6 7 2" xfId="29967" xr:uid="{B3640CC1-93B0-4E31-8004-4C598D8E5C54}"/>
    <cellStyle name="Total 6 6 8" xfId="19003" xr:uid="{4057D9A2-94D8-4D8C-AB5D-4B35D3CA0E73}"/>
    <cellStyle name="Total 6 7" xfId="11879" xr:uid="{32931291-67E1-43B2-B265-033FF084CCFA}"/>
    <cellStyle name="Total 6 7 2" xfId="23706" xr:uid="{D4F8740E-AC1E-460B-B71E-4E9C8EA2D914}"/>
    <cellStyle name="Total 6 8" xfId="10836" xr:uid="{C879E744-7A65-4DDD-8B7F-4827F3626883}"/>
    <cellStyle name="Total 6 8 2" xfId="22705" xr:uid="{628B6323-EB0A-43B6-ABC0-37EB7B53D2CE}"/>
    <cellStyle name="Total 6 9" xfId="11486" xr:uid="{CD8EDCE2-0EE3-4143-A561-BCE6ECA06DF0}"/>
    <cellStyle name="Total 6 9 2" xfId="23340" xr:uid="{A50141C1-636C-4DFE-8FCA-8DE813C57BCC}"/>
    <cellStyle name="Total 7" xfId="6247" xr:uid="{E163EE8A-D2A1-4FCB-A5E1-A56BCF1A5015}"/>
    <cellStyle name="Total 7 10" xfId="11149" xr:uid="{E5690D74-BBCB-48CB-BAFB-6BAA6314CB68}"/>
    <cellStyle name="Total 7 10 2" xfId="23014" xr:uid="{B7EBC1CB-2EE4-4249-AE97-A69A86EBE138}"/>
    <cellStyle name="Total 7 11" xfId="11994" xr:uid="{BAE03EDC-0926-41D4-8B8A-C7F2595BBEE9}"/>
    <cellStyle name="Total 7 11 2" xfId="23819" xr:uid="{14088BDE-E897-41F8-A189-2B8BB7CB6C66}"/>
    <cellStyle name="Total 7 12" xfId="10740" xr:uid="{2EC703E5-3E93-4D65-9748-7221F4A503E4}"/>
    <cellStyle name="Total 7 12 2" xfId="22611" xr:uid="{2EAEB75F-8AB5-411F-81F8-3C05527A567D}"/>
    <cellStyle name="Total 7 13" xfId="11576" xr:uid="{59E7559B-BAD6-420E-8D46-A4565090E464}"/>
    <cellStyle name="Total 7 13 2" xfId="23424" xr:uid="{E5EF4919-BDF1-4F63-8C8F-8120647AC0D6}"/>
    <cellStyle name="Total 7 2" xfId="6248" xr:uid="{1FD2705E-49E7-4810-8EC2-32CD0E30DCD8}"/>
    <cellStyle name="Total 7 2 10" xfId="12486" xr:uid="{B976AC96-0FFD-4042-BF2D-1BB71BDD165C}"/>
    <cellStyle name="Total 7 2 10 2" xfId="24300" xr:uid="{45A4D148-F43B-4D7B-8A52-49C98CA7CB6A}"/>
    <cellStyle name="Total 7 2 11" xfId="10295" xr:uid="{5CAFEB45-1F03-4409-B5CF-A209FEA2780A}"/>
    <cellStyle name="Total 7 2 11 2" xfId="22167" xr:uid="{A5DFD351-F627-4BE1-846A-3E2E152F54B9}"/>
    <cellStyle name="Total 7 2 12" xfId="13614" xr:uid="{6F705C5A-6BD5-4766-A6D5-48856E6529B8}"/>
    <cellStyle name="Total 7 2 12 2" xfId="25390" xr:uid="{3142CEA7-0E88-458D-B8D6-B3BE587A68EC}"/>
    <cellStyle name="Total 7 2 2" xfId="6875" xr:uid="{D729C1BB-E6C9-41DC-954C-4A04845C2A8A}"/>
    <cellStyle name="Total 7 2 2 10" xfId="9893" xr:uid="{B7F8335C-F82F-4A82-81B2-66FAD1EC66F2}"/>
    <cellStyle name="Total 7 2 2 10 2" xfId="21769" xr:uid="{A24CA234-5148-483C-9448-7D25AA18B8D7}"/>
    <cellStyle name="Total 7 2 2 11" xfId="12114" xr:uid="{9361637C-E118-468E-8309-B40D6B0A7D88}"/>
    <cellStyle name="Total 7 2 2 11 2" xfId="23931" xr:uid="{CE748E41-396F-4BCB-A25E-434416088D4B}"/>
    <cellStyle name="Total 7 2 2 2" xfId="7678" xr:uid="{EED2E06B-5C2B-43A4-AF47-7A78CF1349D8}"/>
    <cellStyle name="Total 7 2 2 2 10" xfId="17305" xr:uid="{4B8BB63D-BBA1-4542-8E2C-F628A3ACCFC1}"/>
    <cellStyle name="Total 7 2 2 2 10 2" xfId="29048" xr:uid="{88F75E5C-035A-4F9E-8026-229F62540F9A}"/>
    <cellStyle name="Total 7 2 2 2 2" xfId="9321" xr:uid="{2345DF1B-2C0F-4DA7-9C16-52566A8FB123}"/>
    <cellStyle name="Total 7 2 2 2 2 2" xfId="13742" xr:uid="{FB8AE199-7E2A-44BF-BDB5-3AEC1B3F7F9B}"/>
    <cellStyle name="Total 7 2 2 2 2 2 2" xfId="25516" xr:uid="{915E6C5F-F725-42CC-BAF6-C26746D087B2}"/>
    <cellStyle name="Total 7 2 2 2 2 3" xfId="14704" xr:uid="{524732C7-5AB2-4930-868F-7D612A13C797}"/>
    <cellStyle name="Total 7 2 2 2 2 3 2" xfId="26475" xr:uid="{A81A6D80-C53D-4ABF-9F63-8BC13C19127C}"/>
    <cellStyle name="Total 7 2 2 2 2 4" xfId="15656" xr:uid="{8D63772A-876F-4E0F-A41E-1F40566DA20A}"/>
    <cellStyle name="Total 7 2 2 2 2 4 2" xfId="27403" xr:uid="{6C68678C-E5AC-4361-820B-70ACB99E6F1D}"/>
    <cellStyle name="Total 7 2 2 2 2 5" xfId="16534" xr:uid="{05191684-D2BC-4707-90B4-21B765CAC2E1}"/>
    <cellStyle name="Total 7 2 2 2 2 5 2" xfId="28281" xr:uid="{781640E1-841B-4669-BC2A-9B68AED495E9}"/>
    <cellStyle name="Total 7 2 2 2 2 6" xfId="17399" xr:uid="{ADD0EC15-3D16-45DF-8563-F3F20FF734FE}"/>
    <cellStyle name="Total 7 2 2 2 2 6 2" xfId="29120" xr:uid="{2656EEA9-44A0-4C5E-8A51-38D3ECA2E992}"/>
    <cellStyle name="Total 7 2 2 2 2 7" xfId="18175" xr:uid="{A2541503-2CEA-4BCB-8C1A-01AFE559F2C0}"/>
    <cellStyle name="Total 7 2 2 2 2 7 2" xfId="29896" xr:uid="{FC36A5E2-4E69-462D-AE2B-317E904DADB0}"/>
    <cellStyle name="Total 7 2 2 2 2 8" xfId="18932" xr:uid="{213BF7F2-6370-42B2-8592-F0EB45044401}"/>
    <cellStyle name="Total 7 2 2 2 3" xfId="9758" xr:uid="{33A2BCB7-13F2-4A1D-A307-89202275BCF6}"/>
    <cellStyle name="Total 7 2 2 2 3 2" xfId="14163" xr:uid="{421887BB-45E4-4CBA-B8F0-14C8B52FBB3C}"/>
    <cellStyle name="Total 7 2 2 2 3 2 2" xfId="25936" xr:uid="{E9AE7BAB-A63B-4B22-B1A2-4C4C03CC61D4}"/>
    <cellStyle name="Total 7 2 2 2 3 3" xfId="15123" xr:uid="{0414DB72-0138-416D-BB11-F2EBC14545B1}"/>
    <cellStyle name="Total 7 2 2 2 3 3 2" xfId="26894" xr:uid="{C027137E-607A-4598-81BC-F55BC8FC0592}"/>
    <cellStyle name="Total 7 2 2 2 3 4" xfId="16075" xr:uid="{628B6F8A-8BCF-4C2E-80FC-1B8BE3ECA904}"/>
    <cellStyle name="Total 7 2 2 2 3 4 2" xfId="27822" xr:uid="{99F91551-177E-456D-ABCA-EC269876EB6E}"/>
    <cellStyle name="Total 7 2 2 2 3 5" xfId="16949" xr:uid="{EACD9864-474D-4C4F-8FB3-C8EC1D4AFF0F}"/>
    <cellStyle name="Total 7 2 2 2 3 5 2" xfId="28696" xr:uid="{40C048A2-3076-4333-8A48-D2436F8E72D6}"/>
    <cellStyle name="Total 7 2 2 2 3 6" xfId="17814" xr:uid="{4FD280D2-5712-4035-B7FD-EB5E72878B1A}"/>
    <cellStyle name="Total 7 2 2 2 3 6 2" xfId="29535" xr:uid="{F739591A-6FC0-4A32-A674-FCFD567FA364}"/>
    <cellStyle name="Total 7 2 2 2 3 7" xfId="18590" xr:uid="{F792C9B6-7819-413C-9E26-4275B42BD381}"/>
    <cellStyle name="Total 7 2 2 2 3 7 2" xfId="30311" xr:uid="{085F8E25-ECFE-4C33-9DDB-F847D47AA213}"/>
    <cellStyle name="Total 7 2 2 2 3 8" xfId="19347" xr:uid="{7E82CB3F-192D-415E-8A62-E030C34A6623}"/>
    <cellStyle name="Total 7 2 2 2 4" xfId="12728" xr:uid="{A57CE633-0D83-4B53-9894-1B2456129B74}"/>
    <cellStyle name="Total 7 2 2 2 4 2" xfId="24526" xr:uid="{91F03A4B-6D1B-47C6-947C-EF1BAD4505DE}"/>
    <cellStyle name="Total 7 2 2 2 5" xfId="10156" xr:uid="{59ED3566-0BB4-45E4-B391-5EC95266C727}"/>
    <cellStyle name="Total 7 2 2 2 5 2" xfId="22031" xr:uid="{663A49F1-82A4-4078-B891-516B515A0927}"/>
    <cellStyle name="Total 7 2 2 2 6" xfId="13632" xr:uid="{A488B11C-DEEC-477E-B1E9-97FA0231E64E}"/>
    <cellStyle name="Total 7 2 2 2 6 2" xfId="25408" xr:uid="{4CEDD453-E69C-4D83-B84C-2C555B7E32B1}"/>
    <cellStyle name="Total 7 2 2 2 7" xfId="14600" xr:uid="{AE733438-D38A-4B9A-8306-B4D012AB95EA}"/>
    <cellStyle name="Total 7 2 2 2 7 2" xfId="26371" xr:uid="{CD8726B2-3CCC-43BC-94C3-0BEFBE20CC77}"/>
    <cellStyle name="Total 7 2 2 2 8" xfId="15552" xr:uid="{CB480432-B4E8-4476-BB62-FA916B632FD2}"/>
    <cellStyle name="Total 7 2 2 2 8 2" xfId="27303" xr:uid="{D89D60BE-90B0-4B68-8389-E390611FAEAF}"/>
    <cellStyle name="Total 7 2 2 2 9" xfId="16437" xr:uid="{1AEC1FCC-CE22-4239-9462-60D2F675FB13}"/>
    <cellStyle name="Total 7 2 2 2 9 2" xfId="28184" xr:uid="{C70D6BDC-80C5-4AEF-B082-F66016C64FD9}"/>
    <cellStyle name="Total 7 2 2 3" xfId="8520" xr:uid="{6BA25860-C1E2-4A1C-BF46-4A6D1B1876CC}"/>
    <cellStyle name="Total 7 2 2 3 2" xfId="13261" xr:uid="{8AC230AA-4C79-462B-A510-0CF309E8ED67}"/>
    <cellStyle name="Total 7 2 2 3 2 2" xfId="25047" xr:uid="{49113A6A-5388-4A12-A29A-15C9E4C0EB09}"/>
    <cellStyle name="Total 7 2 2 3 3" xfId="14281" xr:uid="{37C0543D-0780-464D-ACBC-60FEA016FB3D}"/>
    <cellStyle name="Total 7 2 2 3 3 2" xfId="26054" xr:uid="{23D70C82-2A8D-4712-80E2-D5B167F85816}"/>
    <cellStyle name="Total 7 2 2 3 4" xfId="15241" xr:uid="{3F10A931-FEC7-428C-8E1E-578D24348095}"/>
    <cellStyle name="Total 7 2 2 3 4 2" xfId="27010" xr:uid="{E41F6E37-F629-400F-A496-2534671075BC}"/>
    <cellStyle name="Total 7 2 2 3 5" xfId="16190" xr:uid="{30046FCF-A323-4338-8D2B-BD33F5FED175}"/>
    <cellStyle name="Total 7 2 2 3 5 2" xfId="27937" xr:uid="{99E68807-6EE9-4DA7-95E4-B0B1286ECB0B}"/>
    <cellStyle name="Total 7 2 2 3 6" xfId="17063" xr:uid="{2C213A86-85D5-4CF8-8627-2ED26FEDFF4A}"/>
    <cellStyle name="Total 7 2 2 3 6 2" xfId="28810" xr:uid="{F3E189AB-5107-446B-9419-32296DB61B34}"/>
    <cellStyle name="Total 7 2 2 3 7" xfId="17928" xr:uid="{01289783-04F5-4B4F-92ED-90960773D761}"/>
    <cellStyle name="Total 7 2 2 3 7 2" xfId="29649" xr:uid="{5AFA21A4-21CA-4EA7-8E96-04DAD64B36CA}"/>
    <cellStyle name="Total 7 2 2 3 8" xfId="18704" xr:uid="{9F3AD8C2-429E-41D5-9072-BCA9572CF86E}"/>
    <cellStyle name="Total 7 2 2 4" xfId="9530" xr:uid="{46F83A98-6837-430C-AC05-A883AF203531}"/>
    <cellStyle name="Total 7 2 2 4 2" xfId="13935" xr:uid="{D5EB32C4-DA42-4863-A780-7785D94F15B3}"/>
    <cellStyle name="Total 7 2 2 4 2 2" xfId="25708" xr:uid="{46CCC782-C3FD-45B5-9DBF-2C4445C86A42}"/>
    <cellStyle name="Total 7 2 2 4 3" xfId="14895" xr:uid="{B76EEFC6-5BE0-4FA0-95A2-697B633223AB}"/>
    <cellStyle name="Total 7 2 2 4 3 2" xfId="26666" xr:uid="{12E93788-CF20-4772-85A6-DBA35FD47E6F}"/>
    <cellStyle name="Total 7 2 2 4 4" xfId="15847" xr:uid="{4018EC24-A326-4C04-834F-142D3D3BF692}"/>
    <cellStyle name="Total 7 2 2 4 4 2" xfId="27594" xr:uid="{C20A48C8-0547-4966-80B8-4A0B005D7C9D}"/>
    <cellStyle name="Total 7 2 2 4 5" xfId="16721" xr:uid="{8E71332F-CE82-46CF-886B-5E5937EBB94C}"/>
    <cellStyle name="Total 7 2 2 4 5 2" xfId="28468" xr:uid="{FA958460-612F-4CAA-B699-1D85D65C9C59}"/>
    <cellStyle name="Total 7 2 2 4 6" xfId="17586" xr:uid="{B9C9468F-AA82-471E-9049-7FFA169D4B92}"/>
    <cellStyle name="Total 7 2 2 4 6 2" xfId="29307" xr:uid="{D277D4CD-8567-4736-9FD2-C2FA07B27553}"/>
    <cellStyle name="Total 7 2 2 4 7" xfId="18362" xr:uid="{8E078A19-7254-433C-86B3-2622A68D1C4D}"/>
    <cellStyle name="Total 7 2 2 4 7 2" xfId="30083" xr:uid="{BECB1914-0E20-4119-99B3-5C0C70094779}"/>
    <cellStyle name="Total 7 2 2 4 8" xfId="19119" xr:uid="{9609D847-7754-4472-8064-48E7559EC0F3}"/>
    <cellStyle name="Total 7 2 2 5" xfId="12232" xr:uid="{84CC74D6-C823-48CA-9F65-98F16CF8E67F}"/>
    <cellStyle name="Total 7 2 2 5 2" xfId="24049" xr:uid="{18F1EB10-AF3F-4E0D-A756-42B3FF5867CB}"/>
    <cellStyle name="Total 7 2 2 6" xfId="10531" xr:uid="{A285447F-F4CB-44CE-92DE-0D57CFDCD6CA}"/>
    <cellStyle name="Total 7 2 2 6 2" xfId="22403" xr:uid="{2D199E6C-3C73-4C81-A22D-61F9F150B7BC}"/>
    <cellStyle name="Total 7 2 2 7" xfId="12987" xr:uid="{28BC1BE6-042C-476E-AF36-CB6963AEF55D}"/>
    <cellStyle name="Total 7 2 2 7 2" xfId="24779" xr:uid="{F30044B0-CA4D-48BD-B8EC-09A4F9306E14}"/>
    <cellStyle name="Total 7 2 2 8" xfId="9912" xr:uid="{4D02981A-EA3E-480C-A151-C27719476E34}"/>
    <cellStyle name="Total 7 2 2 8 2" xfId="21788" xr:uid="{48E0F659-DB6A-426B-BCB2-3CA40E8E1160}"/>
    <cellStyle name="Total 7 2 2 9" xfId="13010" xr:uid="{9304145F-6FC3-48A1-81A4-FAB005664A24}"/>
    <cellStyle name="Total 7 2 2 9 2" xfId="24802" xr:uid="{CCD79E46-5A31-452F-B383-F4889B1C8F17}"/>
    <cellStyle name="Total 7 2 3" xfId="7142" xr:uid="{112109F5-5513-4886-AFBE-6FA8B54E981F}"/>
    <cellStyle name="Total 7 2 3 10" xfId="11898" xr:uid="{B15A3529-EDFF-4128-AB43-393012463516}"/>
    <cellStyle name="Total 7 2 3 10 2" xfId="23725" xr:uid="{F4AE2FBB-150F-4167-8C45-616F9F8D0B68}"/>
    <cellStyle name="Total 7 2 3 2" xfId="8785" xr:uid="{570C4303-EA46-4B4F-8657-E64D336D63E8}"/>
    <cellStyle name="Total 7 2 3 2 2" xfId="13444" xr:uid="{353BBD17-0A5E-4CF4-9A05-CEC4CD7C095A}"/>
    <cellStyle name="Total 7 2 3 2 2 2" xfId="25227" xr:uid="{FAC9E11E-1BDD-4252-BC3D-BEAFFD9D1A9B}"/>
    <cellStyle name="Total 7 2 3 2 3" xfId="14450" xr:uid="{87DA9A52-F0E8-4C7A-B73D-EB38044623FF}"/>
    <cellStyle name="Total 7 2 3 2 3 2" xfId="26222" xr:uid="{36D122F4-4879-4880-BD3A-483BA1423894}"/>
    <cellStyle name="Total 7 2 3 2 4" xfId="15408" xr:uid="{45C2F426-B0B0-44FD-9755-EEE67CBC6AA4}"/>
    <cellStyle name="Total 7 2 3 2 4 2" xfId="27169" xr:uid="{F77F45A7-40D8-4E82-811A-07CB01DC91BB}"/>
    <cellStyle name="Total 7 2 3 2 5" xfId="16334" xr:uid="{BB2BCEE5-10A1-4E53-9BD1-D5E42FB6B18A}"/>
    <cellStyle name="Total 7 2 3 2 5 2" xfId="28081" xr:uid="{E27469F0-99BE-41F4-AE08-186990092779}"/>
    <cellStyle name="Total 7 2 3 2 6" xfId="17205" xr:uid="{858C1131-B3B1-420E-9474-2EB902B53748}"/>
    <cellStyle name="Total 7 2 3 2 6 2" xfId="28949" xr:uid="{1AC7BC36-C785-46C2-B8EB-9BB235ABC2DF}"/>
    <cellStyle name="Total 7 2 3 2 7" xfId="18052" xr:uid="{0D5B6575-BD71-45CD-BAA9-505D40A86428}"/>
    <cellStyle name="Total 7 2 3 2 7 2" xfId="29773" xr:uid="{C165DFF4-4C06-4C11-B247-4CC62C7C0B2F}"/>
    <cellStyle name="Total 7 2 3 2 8" xfId="18819" xr:uid="{A0038541-D9A9-4BA8-9325-5FD8CA7559E3}"/>
    <cellStyle name="Total 7 2 3 3" xfId="9645" xr:uid="{E9507E7E-1C9A-417F-BC98-7AA8B5441A60}"/>
    <cellStyle name="Total 7 2 3 3 2" xfId="14050" xr:uid="{F9FF4619-6F5D-4AFD-ACA2-921E813E167F}"/>
    <cellStyle name="Total 7 2 3 3 2 2" xfId="25823" xr:uid="{8FBE6BD2-A0B0-4E3D-8561-BD1811FDD2EC}"/>
    <cellStyle name="Total 7 2 3 3 3" xfId="15010" xr:uid="{07937A54-06F4-45CD-9B71-69A302212559}"/>
    <cellStyle name="Total 7 2 3 3 3 2" xfId="26781" xr:uid="{0F1BBCC3-20ED-470B-BD42-DF8107944AB5}"/>
    <cellStyle name="Total 7 2 3 3 4" xfId="15962" xr:uid="{92FB4BEF-254F-4F0D-80D6-3A9FF5D92AD7}"/>
    <cellStyle name="Total 7 2 3 3 4 2" xfId="27709" xr:uid="{8F8575E4-568B-48A4-A5A6-12B11F78D225}"/>
    <cellStyle name="Total 7 2 3 3 5" xfId="16836" xr:uid="{280A0A12-E6B2-45E3-A56B-3152C705C9EB}"/>
    <cellStyle name="Total 7 2 3 3 5 2" xfId="28583" xr:uid="{B2335EC4-A475-47A5-B8FA-DAFD6479B6F3}"/>
    <cellStyle name="Total 7 2 3 3 6" xfId="17701" xr:uid="{A550DF0F-DAD7-4060-80AA-DF0A05C5D63A}"/>
    <cellStyle name="Total 7 2 3 3 6 2" xfId="29422" xr:uid="{62FE61CF-43B3-42EC-8BB7-0EC9EBC31303}"/>
    <cellStyle name="Total 7 2 3 3 7" xfId="18477" xr:uid="{AAEF8870-7D20-4050-83A4-684C787A88AF}"/>
    <cellStyle name="Total 7 2 3 3 7 2" xfId="30198" xr:uid="{A1FAD426-4EA8-4758-A41E-AFA14AE78D36}"/>
    <cellStyle name="Total 7 2 3 3 8" xfId="19234" xr:uid="{7E983BD3-C95A-4803-9AF8-B69C961451CB}"/>
    <cellStyle name="Total 7 2 3 4" xfId="12415" xr:uid="{17A9F682-17F0-489A-9A8C-B6DACEC9AD45}"/>
    <cellStyle name="Total 7 2 3 4 2" xfId="24229" xr:uid="{619CB5AE-2318-4EC7-804D-FE42DA580A61}"/>
    <cellStyle name="Total 7 2 3 5" xfId="10362" xr:uid="{13F9EA00-9E92-4CDB-9F2C-DD8CE2BDCF98}"/>
    <cellStyle name="Total 7 2 3 5 2" xfId="22234" xr:uid="{A498D2E2-348C-4CB8-9D70-94D42032B751}"/>
    <cellStyle name="Total 7 2 3 6" xfId="11670" xr:uid="{16A95962-6CE1-4C9A-AB0A-B571E1BAEEEC}"/>
    <cellStyle name="Total 7 2 3 6 2" xfId="23509" xr:uid="{AE1AB651-0E85-4F5B-AC29-41068E16EC63}"/>
    <cellStyle name="Total 7 2 3 7" xfId="11014" xr:uid="{9B105662-054C-4D42-95F2-9D8A3BDEAD96}"/>
    <cellStyle name="Total 7 2 3 7 2" xfId="22883" xr:uid="{85E6584D-F3CA-4D09-A6D0-8B10EC236BBE}"/>
    <cellStyle name="Total 7 2 3 8" xfId="11401" xr:uid="{F68B6733-0939-4677-8FB7-EEA008E05AAB}"/>
    <cellStyle name="Total 7 2 3 8 2" xfId="23259" xr:uid="{6976C6D9-ADCC-4F34-9A87-F5AC58EE2CD1}"/>
    <cellStyle name="Total 7 2 3 9" xfId="11225" xr:uid="{1AED2DF9-9653-47FD-AC5A-E3BA7D743730}"/>
    <cellStyle name="Total 7 2 3 9 2" xfId="23087" xr:uid="{216D45DB-14E9-4DF5-BEC3-5FC487366110}"/>
    <cellStyle name="Total 7 2 4" xfId="7986" xr:uid="{C778A2CE-BDB7-499C-9114-2D26BC0949AE}"/>
    <cellStyle name="Total 7 2 4 2" xfId="12955" xr:uid="{D3204F9D-EFB7-49B0-ABE7-BDD6A4680299}"/>
    <cellStyle name="Total 7 2 4 2 2" xfId="24749" xr:uid="{EDC7C973-02C4-4CBA-8FF4-007E4ADF2BF9}"/>
    <cellStyle name="Total 7 2 4 3" xfId="9935" xr:uid="{9A863057-FF2E-46F4-AFFF-8A1681DEADB2}"/>
    <cellStyle name="Total 7 2 4 3 2" xfId="21810" xr:uid="{217BA808-5B89-4B8D-B522-FDB3C124CFF4}"/>
    <cellStyle name="Total 7 2 4 4" xfId="11769" xr:uid="{3695D8CB-24FF-4BC9-B119-822E65E0E231}"/>
    <cellStyle name="Total 7 2 4 4 2" xfId="23597" xr:uid="{EDE974AE-CC0B-48E4-BEC2-B831680E44C5}"/>
    <cellStyle name="Total 7 2 4 5" xfId="10934" xr:uid="{D4747E9C-29F6-460C-BB77-E336829568E6}"/>
    <cellStyle name="Total 7 2 4 5 2" xfId="22803" xr:uid="{59D510AB-C7A8-4225-B978-9757BD810EB8}"/>
    <cellStyle name="Total 7 2 4 6" xfId="12978" xr:uid="{EC2EBA73-4F6E-4458-9D7F-BDBA13BA524B}"/>
    <cellStyle name="Total 7 2 4 6 2" xfId="24770" xr:uid="{A9CB7D75-84EB-4C2A-A880-481993221EC7}"/>
    <cellStyle name="Total 7 2 4 7" xfId="9918" xr:uid="{C9AFA6F5-FC4A-46C5-A66F-F74A5B67B98A}"/>
    <cellStyle name="Total 7 2 4 7 2" xfId="21794" xr:uid="{AD12551F-FCD0-4610-9EF9-E6F712FB9DC5}"/>
    <cellStyle name="Total 7 2 4 8" xfId="13140" xr:uid="{6B9B0E02-FD0F-4ADB-861E-8CF72AE6CE5F}"/>
    <cellStyle name="Total 7 2 5" xfId="9417" xr:uid="{8291DDAC-8557-4385-B672-9E27254AE0DA}"/>
    <cellStyle name="Total 7 2 5 2" xfId="13822" xr:uid="{968C8130-01D4-4C56-A1C7-B67904CDB003}"/>
    <cellStyle name="Total 7 2 5 2 2" xfId="25595" xr:uid="{E73EFA5E-DA97-4BFE-B843-95CDDAF7426B}"/>
    <cellStyle name="Total 7 2 5 3" xfId="14782" xr:uid="{AAE6FEB0-DA8C-450E-8887-BF78F8CE548C}"/>
    <cellStyle name="Total 7 2 5 3 2" xfId="26553" xr:uid="{DBA12164-F4E3-4377-BEDE-BEE03C3DB8A7}"/>
    <cellStyle name="Total 7 2 5 4" xfId="15734" xr:uid="{13EDC562-1E6D-4C3D-B5E1-ADF6224FDD1D}"/>
    <cellStyle name="Total 7 2 5 4 2" xfId="27481" xr:uid="{C7175CF4-7923-4E83-84D8-97B928918FA0}"/>
    <cellStyle name="Total 7 2 5 5" xfId="16608" xr:uid="{227E1AEB-306B-4A7B-BC5D-2E07A78B5FDC}"/>
    <cellStyle name="Total 7 2 5 5 2" xfId="28355" xr:uid="{8903E64B-4E62-4413-8888-09AD8C841982}"/>
    <cellStyle name="Total 7 2 5 6" xfId="17473" xr:uid="{9B5B8F7F-2796-4923-91F0-36B54A0B06E4}"/>
    <cellStyle name="Total 7 2 5 6 2" xfId="29194" xr:uid="{47CBD59B-BE02-4CCC-887E-0CAC1690E377}"/>
    <cellStyle name="Total 7 2 5 7" xfId="18249" xr:uid="{DB5DBA2F-4C64-46F3-B03A-0DD242F340C2}"/>
    <cellStyle name="Total 7 2 5 7 2" xfId="29970" xr:uid="{1D2E7599-85B8-49CB-99EC-25F3A7CD1AAD}"/>
    <cellStyle name="Total 7 2 5 8" xfId="19006" xr:uid="{3A54EDFE-A43A-49EB-A7E7-71EE25EABB9F}"/>
    <cellStyle name="Total 7 2 6" xfId="11882" xr:uid="{A8C883D5-998E-451C-8D0D-0FF26DDBBFCC}"/>
    <cellStyle name="Total 7 2 6 2" xfId="23709" xr:uid="{2A5D005D-EA90-4A80-A54F-5AF10E6366EC}"/>
    <cellStyle name="Total 7 2 7" xfId="10833" xr:uid="{CA4BC0A6-F097-4197-AC1A-77EC7C73BCBB}"/>
    <cellStyle name="Total 7 2 7 2" xfId="22702" xr:uid="{DF3A8C08-DA9B-457F-8F3B-D0DC8D71B8E9}"/>
    <cellStyle name="Total 7 2 8" xfId="11489" xr:uid="{3BA44422-68A6-4398-96F0-303DE7144779}"/>
    <cellStyle name="Total 7 2 8 2" xfId="23343" xr:uid="{51531728-E052-4A90-BC69-4E4365489C36}"/>
    <cellStyle name="Total 7 2 9" xfId="11148" xr:uid="{92BA140A-D13B-41F2-B9FC-D869AA08D9ED}"/>
    <cellStyle name="Total 7 2 9 2" xfId="23013" xr:uid="{042ADD9A-6C50-4EF4-9C66-5A57E036E695}"/>
    <cellStyle name="Total 7 3" xfId="6874" xr:uid="{07D3D6CB-4D1E-45C7-A7BC-1B61FFC92AE9}"/>
    <cellStyle name="Total 7 3 10" xfId="16407" xr:uid="{7067195E-74F9-4E0B-BBB1-7A6371FE0CF8}"/>
    <cellStyle name="Total 7 3 10 2" xfId="28154" xr:uid="{50E78F77-10A8-4DCA-B02B-D8C821BA47ED}"/>
    <cellStyle name="Total 7 3 11" xfId="17278" xr:uid="{B3575C3E-14AF-48B9-A500-BDB3B2DC27FC}"/>
    <cellStyle name="Total 7 3 11 2" xfId="29021" xr:uid="{7E640779-F2CF-435D-A46D-1315F0814B58}"/>
    <cellStyle name="Total 7 3 2" xfId="7679" xr:uid="{30E4AD1E-A63D-46CF-90E3-68B63D151593}"/>
    <cellStyle name="Total 7 3 2 10" xfId="10056" xr:uid="{861E18A9-A68D-4BB4-BDC8-09599CBC8A58}"/>
    <cellStyle name="Total 7 3 2 10 2" xfId="21931" xr:uid="{6B87C4C7-C302-4DA5-BCB4-3C27AA89E43A}"/>
    <cellStyle name="Total 7 3 2 2" xfId="9322" xr:uid="{8E5559A0-C65A-4F7C-BE12-F0A7163ABA84}"/>
    <cellStyle name="Total 7 3 2 2 2" xfId="13743" xr:uid="{7ECACBAA-00D3-49D2-81F9-10E05AD23743}"/>
    <cellStyle name="Total 7 3 2 2 2 2" xfId="25517" xr:uid="{6E1B156D-E703-48A6-8F7A-A7F243F52BF8}"/>
    <cellStyle name="Total 7 3 2 2 3" xfId="14705" xr:uid="{15D75B28-A2D1-46E9-B4AF-3DE238564571}"/>
    <cellStyle name="Total 7 3 2 2 3 2" xfId="26476" xr:uid="{B324DB37-8363-42A8-810C-6FC3A9D5CE25}"/>
    <cellStyle name="Total 7 3 2 2 4" xfId="15657" xr:uid="{88E0D835-3B62-4FB7-A499-A071AF5D5105}"/>
    <cellStyle name="Total 7 3 2 2 4 2" xfId="27404" xr:uid="{40C3D11B-F8FF-4177-B3B2-885F81B7BE63}"/>
    <cellStyle name="Total 7 3 2 2 5" xfId="16535" xr:uid="{4640BA88-E4E7-47F9-8A50-71AB3ACA2C0B}"/>
    <cellStyle name="Total 7 3 2 2 5 2" xfId="28282" xr:uid="{8D2B8687-7353-4B1A-B720-1C18E8EC4844}"/>
    <cellStyle name="Total 7 3 2 2 6" xfId="17400" xr:uid="{D787242E-3AEF-4864-A897-9713CF878F44}"/>
    <cellStyle name="Total 7 3 2 2 6 2" xfId="29121" xr:uid="{547461EC-FE73-4BDA-A8D0-9C057F4DBE65}"/>
    <cellStyle name="Total 7 3 2 2 7" xfId="18176" xr:uid="{DB189D01-FD79-406C-A434-B62ABE3AB499}"/>
    <cellStyle name="Total 7 3 2 2 7 2" xfId="29897" xr:uid="{1CC84D86-6E4E-4596-8D3E-25E6226B3D28}"/>
    <cellStyle name="Total 7 3 2 2 8" xfId="18933" xr:uid="{9C5A69E5-9BF6-4F17-9DF6-03D9567559A8}"/>
    <cellStyle name="Total 7 3 2 3" xfId="9759" xr:uid="{F3DB538A-65DE-41C0-BDB9-D3B992772506}"/>
    <cellStyle name="Total 7 3 2 3 2" xfId="14164" xr:uid="{FF60C626-BBB2-420F-B1DF-3C741B2ABE90}"/>
    <cellStyle name="Total 7 3 2 3 2 2" xfId="25937" xr:uid="{AC9B788C-C4AE-49A4-9ABD-AAAE24B1C452}"/>
    <cellStyle name="Total 7 3 2 3 3" xfId="15124" xr:uid="{8D230DE8-8725-4813-B20A-DD98FD9370D6}"/>
    <cellStyle name="Total 7 3 2 3 3 2" xfId="26895" xr:uid="{3A4B2B86-364A-42BB-8218-2578717663CD}"/>
    <cellStyle name="Total 7 3 2 3 4" xfId="16076" xr:uid="{D499E52E-8D8E-4DDB-9B7A-386EDCDA89B9}"/>
    <cellStyle name="Total 7 3 2 3 4 2" xfId="27823" xr:uid="{746B4ABE-2AB2-4CA0-B9DB-77F708B84FB4}"/>
    <cellStyle name="Total 7 3 2 3 5" xfId="16950" xr:uid="{2B5254EE-1BEC-49AC-B5D5-A7415B3418D7}"/>
    <cellStyle name="Total 7 3 2 3 5 2" xfId="28697" xr:uid="{65A4C845-47BF-42E0-AF83-1FA64ECC2A60}"/>
    <cellStyle name="Total 7 3 2 3 6" xfId="17815" xr:uid="{10A1319D-BA27-438D-999F-5E50B2BBF9BE}"/>
    <cellStyle name="Total 7 3 2 3 6 2" xfId="29536" xr:uid="{901021A1-FF97-4B34-BDC2-C7A005C38FA1}"/>
    <cellStyle name="Total 7 3 2 3 7" xfId="18591" xr:uid="{CFBF5DB4-7595-4D8F-8772-608BBC6C6E0E}"/>
    <cellStyle name="Total 7 3 2 3 7 2" xfId="30312" xr:uid="{95749023-6B87-47CD-A0CC-86545FC1F5F5}"/>
    <cellStyle name="Total 7 3 2 3 8" xfId="19348" xr:uid="{CC18D87A-C09F-4AB1-8413-43924716353E}"/>
    <cellStyle name="Total 7 3 2 4" xfId="12729" xr:uid="{9A8C6568-B123-43A9-BCF8-307A66672802}"/>
    <cellStyle name="Total 7 3 2 4 2" xfId="24527" xr:uid="{2ADC7348-806B-47F6-AD5E-79BFCA3C6BFB}"/>
    <cellStyle name="Total 7 3 2 5" xfId="11967" xr:uid="{2792DF65-F68A-4A25-967A-8C3452ADD409}"/>
    <cellStyle name="Total 7 3 2 5 2" xfId="23792" xr:uid="{BB8DBE43-D3C7-4CAA-AD7C-80B2794BD02D}"/>
    <cellStyle name="Total 7 3 2 6" xfId="10764" xr:uid="{EF48D34B-684C-4F40-988F-335082D81297}"/>
    <cellStyle name="Total 7 3 2 6 2" xfId="22635" xr:uid="{125403E7-6656-4D89-8C80-E42532FA5758}"/>
    <cellStyle name="Total 7 3 2 7" xfId="11554" xr:uid="{2AB1322A-F2E3-466F-93A5-C8F9DD3CEAD9}"/>
    <cellStyle name="Total 7 3 2 7 2" xfId="23402" xr:uid="{D69B8A9E-39A6-4FD2-9B0D-65DCBE9D3511}"/>
    <cellStyle name="Total 7 3 2 8" xfId="11103" xr:uid="{29792E78-1CF6-425A-A89E-BF2D7C36A1EB}"/>
    <cellStyle name="Total 7 3 2 8 2" xfId="22972" xr:uid="{46B1336C-7D4D-4CD7-88FD-3CEDE2B44C9E}"/>
    <cellStyle name="Total 7 3 2 9" xfId="12819" xr:uid="{D0C2B8FF-6BBC-4322-9FCB-E76C09047800}"/>
    <cellStyle name="Total 7 3 2 9 2" xfId="24614" xr:uid="{1171531D-E51E-450F-9303-2DB74F69A6AF}"/>
    <cellStyle name="Total 7 3 3" xfId="8519" xr:uid="{96C61AC9-7FF4-4D09-BA65-CFAAFFB6A7E8}"/>
    <cellStyle name="Total 7 3 3 2" xfId="13260" xr:uid="{34B0194D-A3F5-4354-A2FD-83ECB23FD8D4}"/>
    <cellStyle name="Total 7 3 3 2 2" xfId="25046" xr:uid="{B90ED97D-B1D5-49D6-BDF5-248F2322A73B}"/>
    <cellStyle name="Total 7 3 3 3" xfId="14280" xr:uid="{B8C93D74-BED5-47BE-91BA-E033BF7AF649}"/>
    <cellStyle name="Total 7 3 3 3 2" xfId="26053" xr:uid="{24DE7A6E-022D-4318-8C85-DACD93512488}"/>
    <cellStyle name="Total 7 3 3 4" xfId="15240" xr:uid="{960C557C-F1CB-400C-B2EB-C0A80AFA40FB}"/>
    <cellStyle name="Total 7 3 3 4 2" xfId="27009" xr:uid="{BFF5E97B-2A43-46ED-8847-2FD62FB6C487}"/>
    <cellStyle name="Total 7 3 3 5" xfId="16189" xr:uid="{3E08D72E-7172-43E4-BA09-05314E153073}"/>
    <cellStyle name="Total 7 3 3 5 2" xfId="27936" xr:uid="{93A2A11F-B532-456E-8BE2-19D07824CF92}"/>
    <cellStyle name="Total 7 3 3 6" xfId="17062" xr:uid="{A10A8081-1803-4F9D-9E93-4371924015B4}"/>
    <cellStyle name="Total 7 3 3 6 2" xfId="28809" xr:uid="{FC2F8EEB-053F-4E8C-BD9D-D9486E884599}"/>
    <cellStyle name="Total 7 3 3 7" xfId="17927" xr:uid="{46A0D9C5-6886-4605-89CC-C453ED0B2D14}"/>
    <cellStyle name="Total 7 3 3 7 2" xfId="29648" xr:uid="{071F539A-4AFB-4FEC-8D60-BC14820A30BC}"/>
    <cellStyle name="Total 7 3 3 8" xfId="18703" xr:uid="{673FD306-7C83-4DB6-A7CD-0B909603443B}"/>
    <cellStyle name="Total 7 3 4" xfId="9529" xr:uid="{8E3FE0DA-B37D-45A3-AA33-6B2A4DEF3E52}"/>
    <cellStyle name="Total 7 3 4 2" xfId="13934" xr:uid="{76D85AF1-48FA-49F6-9EEC-049645DF4C4E}"/>
    <cellStyle name="Total 7 3 4 2 2" xfId="25707" xr:uid="{B25DDDBA-D6C5-4C18-9CB9-C1F9C81D69FF}"/>
    <cellStyle name="Total 7 3 4 3" xfId="14894" xr:uid="{CA0E170D-8339-48FB-A99D-A5E9AB181CA7}"/>
    <cellStyle name="Total 7 3 4 3 2" xfId="26665" xr:uid="{FBD6B18E-8109-49D3-953E-716B5601092F}"/>
    <cellStyle name="Total 7 3 4 4" xfId="15846" xr:uid="{4FCDC14D-F672-4ADF-9C6A-776B937CA858}"/>
    <cellStyle name="Total 7 3 4 4 2" xfId="27593" xr:uid="{2784B7BC-0C61-44CC-9B9F-80371D612B4F}"/>
    <cellStyle name="Total 7 3 4 5" xfId="16720" xr:uid="{CBEC1AA9-F44D-4EDB-BA32-15D17EE58F14}"/>
    <cellStyle name="Total 7 3 4 5 2" xfId="28467" xr:uid="{B16EC43F-14A9-49E3-AB48-F12B87104835}"/>
    <cellStyle name="Total 7 3 4 6" xfId="17585" xr:uid="{BC598D1E-2936-4006-B34B-009CE9F87320}"/>
    <cellStyle name="Total 7 3 4 6 2" xfId="29306" xr:uid="{BFDD7AE6-D198-49F6-9835-37E58F587F0A}"/>
    <cellStyle name="Total 7 3 4 7" xfId="18361" xr:uid="{D74690AB-5169-4A2C-9CCD-07CBF414DA7C}"/>
    <cellStyle name="Total 7 3 4 7 2" xfId="30082" xr:uid="{37B21CA0-B67E-4197-ADCA-6988AC28C77E}"/>
    <cellStyle name="Total 7 3 4 8" xfId="19118" xr:uid="{7BEACADB-740A-4A2B-91A6-D2CCD11C1194}"/>
    <cellStyle name="Total 7 3 5" xfId="12231" xr:uid="{A502AE1D-F92A-4966-8B3F-0354C2342E9F}"/>
    <cellStyle name="Total 7 3 5 2" xfId="24048" xr:uid="{9AA6EAC3-B588-46CA-957C-EDAF8BEAF245}"/>
    <cellStyle name="Total 7 3 6" xfId="10532" xr:uid="{95B64716-5885-44B2-AB34-50DFCC47E1BC}"/>
    <cellStyle name="Total 7 3 6 2" xfId="22404" xr:uid="{D5E28DF5-502D-48EE-937D-59987D8605C6}"/>
    <cellStyle name="Total 7 3 7" xfId="13577" xr:uid="{24E94D01-0585-4D84-AC9F-DB8AFEAF2B6C}"/>
    <cellStyle name="Total 7 3 7 2" xfId="25353" xr:uid="{56CDA3C1-CCBC-4A12-BD15-E96BAA0DECAB}"/>
    <cellStyle name="Total 7 3 8" xfId="14555" xr:uid="{539AAF49-2326-46E8-9E87-5E9C776711C5}"/>
    <cellStyle name="Total 7 3 8 2" xfId="26326" xr:uid="{69E689F1-C30C-4780-87FE-F75AD40099D4}"/>
    <cellStyle name="Total 7 3 9" xfId="15508" xr:uid="{57027518-3FB3-430C-A25A-13CF9AB99875}"/>
    <cellStyle name="Total 7 3 9 2" xfId="27263" xr:uid="{DCCB4C7C-9B8E-441F-B109-58CF3A7A0DA4}"/>
    <cellStyle name="Total 7 4" xfId="7141" xr:uid="{96764D60-2331-4EE4-AB28-A68223CCF059}"/>
    <cellStyle name="Total 7 4 10" xfId="13152" xr:uid="{32BAE7D2-9549-4919-B81A-4AA3818ACDB3}"/>
    <cellStyle name="Total 7 4 10 2" xfId="24938" xr:uid="{315764FD-1035-457B-9E78-5B158A5DBD2E}"/>
    <cellStyle name="Total 7 4 2" xfId="8784" xr:uid="{68911302-0FF9-4DF6-AACC-4EAF05CE4BD6}"/>
    <cellStyle name="Total 7 4 2 2" xfId="13443" xr:uid="{C8586234-064D-4B3E-BF91-F64D8273522E}"/>
    <cellStyle name="Total 7 4 2 2 2" xfId="25226" xr:uid="{F75306DF-C470-40F1-864B-1C8B43B8CBCA}"/>
    <cellStyle name="Total 7 4 2 3" xfId="14449" xr:uid="{682B6D36-7C2A-43AD-8B04-858B0A4A34BD}"/>
    <cellStyle name="Total 7 4 2 3 2" xfId="26221" xr:uid="{83334D54-9249-40AA-B509-A68A87D9980E}"/>
    <cellStyle name="Total 7 4 2 4" xfId="15407" xr:uid="{66BF388D-465B-4149-BC86-9EE783F4453D}"/>
    <cellStyle name="Total 7 4 2 4 2" xfId="27168" xr:uid="{5D327D0F-3435-4060-BFFF-7DD68F3D6A99}"/>
    <cellStyle name="Total 7 4 2 5" xfId="16333" xr:uid="{1352FDFF-CD58-40BC-9AA6-71BBC540F90D}"/>
    <cellStyle name="Total 7 4 2 5 2" xfId="28080" xr:uid="{ADEBB6FF-24F5-43B9-A4B0-AF19CD3CA09D}"/>
    <cellStyle name="Total 7 4 2 6" xfId="17204" xr:uid="{28B48AEE-76B6-433B-A4F5-4F1EF6C459E1}"/>
    <cellStyle name="Total 7 4 2 6 2" xfId="28948" xr:uid="{71B4718D-FA84-46A2-91A3-5CD04E021BF9}"/>
    <cellStyle name="Total 7 4 2 7" xfId="18051" xr:uid="{0C493913-1AD2-45F7-A340-855792842BC7}"/>
    <cellStyle name="Total 7 4 2 7 2" xfId="29772" xr:uid="{6F42F50B-BFD6-4678-9DFD-0DE07F456B1C}"/>
    <cellStyle name="Total 7 4 2 8" xfId="18818" xr:uid="{0BA0BCD5-C3CA-408A-B329-9373D1CD5A0E}"/>
    <cellStyle name="Total 7 4 3" xfId="9644" xr:uid="{930D5138-C88C-47FA-A27E-9404B4E2DF89}"/>
    <cellStyle name="Total 7 4 3 2" xfId="14049" xr:uid="{9BEE773B-9A32-4771-9305-8A23AB3C2E1E}"/>
    <cellStyle name="Total 7 4 3 2 2" xfId="25822" xr:uid="{2737E782-4923-48E4-9834-ACB7577A25E0}"/>
    <cellStyle name="Total 7 4 3 3" xfId="15009" xr:uid="{CC3CBA25-0BCC-4BCD-A3D4-69C2EBD43B44}"/>
    <cellStyle name="Total 7 4 3 3 2" xfId="26780" xr:uid="{4865D74C-EF6B-4301-A241-B914CFE0539C}"/>
    <cellStyle name="Total 7 4 3 4" xfId="15961" xr:uid="{5E2BB646-F76B-4004-8897-513BF1478AD9}"/>
    <cellStyle name="Total 7 4 3 4 2" xfId="27708" xr:uid="{4A5A2436-30CF-44CD-828C-A9438C2C13B0}"/>
    <cellStyle name="Total 7 4 3 5" xfId="16835" xr:uid="{ABC4263E-D3F2-4D33-8CCF-AAB74DFF816A}"/>
    <cellStyle name="Total 7 4 3 5 2" xfId="28582" xr:uid="{707DC7F6-506F-419C-A1D9-C6338E911F26}"/>
    <cellStyle name="Total 7 4 3 6" xfId="17700" xr:uid="{9367F196-28AF-4D00-A258-8C6420AF8531}"/>
    <cellStyle name="Total 7 4 3 6 2" xfId="29421" xr:uid="{61A7136F-2FC2-48BA-BF1F-1AED17544CE3}"/>
    <cellStyle name="Total 7 4 3 7" xfId="18476" xr:uid="{45DEB9C6-1B39-4FEE-AF95-DF4037ACE925}"/>
    <cellStyle name="Total 7 4 3 7 2" xfId="30197" xr:uid="{E46FA0C0-40B9-4DB9-9F13-E994266E2D78}"/>
    <cellStyle name="Total 7 4 3 8" xfId="19233" xr:uid="{016985A7-3B7A-4131-81E3-4DC3DEE9E09B}"/>
    <cellStyle name="Total 7 4 4" xfId="12414" xr:uid="{C070A569-3984-449E-B106-A61E89F8F1BD}"/>
    <cellStyle name="Total 7 4 4 2" xfId="24228" xr:uid="{2BB90B27-13CD-462A-A05E-FCC773AFA6DC}"/>
    <cellStyle name="Total 7 4 5" xfId="10363" xr:uid="{715BDD08-9510-4984-BCD9-2D90AFDE25BF}"/>
    <cellStyle name="Total 7 4 5 2" xfId="22235" xr:uid="{519FD31A-BB14-4655-9A6A-EC7D2BAAFF85}"/>
    <cellStyle name="Total 7 4 6" xfId="12870" xr:uid="{B301880D-2ACE-47BE-A2F3-E73815C7811E}"/>
    <cellStyle name="Total 7 4 6 2" xfId="24664" xr:uid="{E83872B0-3814-48E8-ADD9-262A79BCE2D8}"/>
    <cellStyle name="Total 7 4 7" xfId="10012" xr:uid="{46454F8C-FA61-4DAD-91BC-6BA0A27A46F3}"/>
    <cellStyle name="Total 7 4 7 2" xfId="21887" xr:uid="{0D3B9397-9F80-4309-870B-29D671BC3B52}"/>
    <cellStyle name="Total 7 4 8" xfId="13127" xr:uid="{CFF240DB-0E9A-4759-98BD-4B5E239508C7}"/>
    <cellStyle name="Total 7 4 8 2" xfId="24914" xr:uid="{F6CA40CA-1526-4EC8-AD6B-DE0C6C6500AC}"/>
    <cellStyle name="Total 7 4 9" xfId="9808" xr:uid="{C317BC44-B997-476A-ADD7-86AE5EDD3DCE}"/>
    <cellStyle name="Total 7 4 9 2" xfId="21684" xr:uid="{598F0B7A-10AB-41AA-94E0-FED9ED2B16A4}"/>
    <cellStyle name="Total 7 5" xfId="7985" xr:uid="{009EC822-2C3E-4BA7-B42E-4851F5EE59D5}"/>
    <cellStyle name="Total 7 5 2" xfId="12954" xr:uid="{FD00CD87-24BC-45F4-B445-B89DE7F7F056}"/>
    <cellStyle name="Total 7 5 2 2" xfId="24748" xr:uid="{DE8956F4-16D1-410C-8A4D-FFDEC6624143}"/>
    <cellStyle name="Total 7 5 3" xfId="9936" xr:uid="{5A705382-480B-4242-BAFC-A11FA26F2AA6}"/>
    <cellStyle name="Total 7 5 3 2" xfId="21811" xr:uid="{C002EB35-4B22-461C-9AE3-80073DD1EB3B}"/>
    <cellStyle name="Total 7 5 4" xfId="11768" xr:uid="{CA5E9715-E612-4896-94D0-6C036EFFB9BE}"/>
    <cellStyle name="Total 7 5 4 2" xfId="23596" xr:uid="{33884D2F-04BE-47A4-9584-BB9C2A69C719}"/>
    <cellStyle name="Total 7 5 5" xfId="10935" xr:uid="{C41DB46E-26D9-458C-BFD1-4A4DC17A0FAD}"/>
    <cellStyle name="Total 7 5 5 2" xfId="22804" xr:uid="{F9668CB6-625B-4CD9-A5F8-068BBE93A965}"/>
    <cellStyle name="Total 7 5 6" xfId="13549" xr:uid="{3AA08C95-6972-45A3-B97F-7570C9B4D342}"/>
    <cellStyle name="Total 7 5 6 2" xfId="25325" xr:uid="{589FF73A-3D70-4720-86C6-0611DBF747B5}"/>
    <cellStyle name="Total 7 5 7" xfId="14531" xr:uid="{C741106E-6929-49CF-A07E-0772DCA21DA7}"/>
    <cellStyle name="Total 7 5 7 2" xfId="26302" xr:uid="{BE3BC626-1BF2-4631-8BE3-55BAEC146E7D}"/>
    <cellStyle name="Total 7 5 8" xfId="15484" xr:uid="{F5159B52-C1A1-43B8-9C3D-922EE51E3F04}"/>
    <cellStyle name="Total 7 6" xfId="9416" xr:uid="{40553C45-0590-4172-9D68-349F6BFD7D99}"/>
    <cellStyle name="Total 7 6 2" xfId="13821" xr:uid="{C4922CCE-02D2-4A7A-85A2-5B8650088A37}"/>
    <cellStyle name="Total 7 6 2 2" xfId="25594" xr:uid="{035B5498-0ACB-4802-A38A-DC7C5F0E89F8}"/>
    <cellStyle name="Total 7 6 3" xfId="14781" xr:uid="{95FAD500-7363-43F6-8421-C20F084B1D11}"/>
    <cellStyle name="Total 7 6 3 2" xfId="26552" xr:uid="{91324205-40D4-4EB6-A749-63C2328B64DF}"/>
    <cellStyle name="Total 7 6 4" xfId="15733" xr:uid="{393B309A-7C86-4DA5-A347-668BA27045C0}"/>
    <cellStyle name="Total 7 6 4 2" xfId="27480" xr:uid="{5F6E62DC-28A1-442F-A2B1-9ED93979CB0D}"/>
    <cellStyle name="Total 7 6 5" xfId="16607" xr:uid="{62767D0D-D164-4A71-BA16-BDB015E57707}"/>
    <cellStyle name="Total 7 6 5 2" xfId="28354" xr:uid="{E4B2F7C2-DE26-4BDC-8455-CFC7DAECD990}"/>
    <cellStyle name="Total 7 6 6" xfId="17472" xr:uid="{04DE20C7-6B8D-47E5-B56D-62B704EC382B}"/>
    <cellStyle name="Total 7 6 6 2" xfId="29193" xr:uid="{D38C08CC-A7A6-4C3D-A2CF-4742E3CA41B8}"/>
    <cellStyle name="Total 7 6 7" xfId="18248" xr:uid="{0730ED5F-F667-4D9B-AF6A-52F5C22C105D}"/>
    <cellStyle name="Total 7 6 7 2" xfId="29969" xr:uid="{C1526E9F-6A4D-4DB0-A69E-D8E64CA80BD9}"/>
    <cellStyle name="Total 7 6 8" xfId="19005" xr:uid="{ED2AE146-508F-4BE2-A3A4-AC9570EB0617}"/>
    <cellStyle name="Total 7 7" xfId="11881" xr:uid="{6691D1D3-459E-4601-8CC8-60F9D66DD34D}"/>
    <cellStyle name="Total 7 7 2" xfId="23708" xr:uid="{E9564BB7-1E9C-445E-A1E9-3BEF0AEB96C1}"/>
    <cellStyle name="Total 7 8" xfId="10834" xr:uid="{54AFDE81-493C-4CD0-AD86-A864228B99B7}"/>
    <cellStyle name="Total 7 8 2" xfId="22703" xr:uid="{FAFCA8AA-2223-4144-83BA-D6B63D82C995}"/>
    <cellStyle name="Total 7 9" xfId="11488" xr:uid="{EE4098D1-B3D8-4E07-A7A0-9FA37CD73249}"/>
    <cellStyle name="Total 7 9 2" xfId="23342" xr:uid="{EA569205-66F4-4145-AE0A-0CB69AA1F2AF}"/>
    <cellStyle name="Total 8" xfId="6249" xr:uid="{4D90AADD-E10E-4EC1-9073-4CB6E4A3B81E}"/>
    <cellStyle name="Total 8 10" xfId="11147" xr:uid="{7964C18B-43CD-41EB-9657-5E3F39531FBC}"/>
    <cellStyle name="Total 8 10 2" xfId="23012" xr:uid="{ADAB4A7A-34C4-402E-B854-6F1A50F01918}"/>
    <cellStyle name="Total 8 11" xfId="13515" xr:uid="{BE348B3E-A75C-40EC-95C8-10D7B8EB90B1}"/>
    <cellStyle name="Total 8 11 2" xfId="25296" xr:uid="{DC76E225-6908-4016-AC16-13182E3E9A9A}"/>
    <cellStyle name="Total 8 12" xfId="14516" xr:uid="{68B94256-AD69-482E-B99C-A308FF569C2B}"/>
    <cellStyle name="Total 8 12 2" xfId="26288" xr:uid="{6F3BF8D3-02C3-4FC7-BE4A-385EEBBD671E}"/>
    <cellStyle name="Total 8 13" xfId="15474" xr:uid="{47C9EA57-B7C9-45A5-AD87-19E0BE53EEFC}"/>
    <cellStyle name="Total 8 13 2" xfId="27234" xr:uid="{D54EBE89-B73E-4FDB-889F-AE36A2894E47}"/>
    <cellStyle name="Total 8 2" xfId="6250" xr:uid="{34448CB9-05B3-4ECA-8FC6-44B8D60EB081}"/>
    <cellStyle name="Total 8 2 10" xfId="13031" xr:uid="{58661041-4749-40B3-A7E8-3A93979BE977}"/>
    <cellStyle name="Total 8 2 10 2" xfId="24823" xr:uid="{6C7F1EC8-F905-40C4-9F4E-66F7F97319C1}"/>
    <cellStyle name="Total 8 2 11" xfId="9876" xr:uid="{CCF08776-A5FB-4E8B-99EF-5B3974504661}"/>
    <cellStyle name="Total 8 2 11 2" xfId="21752" xr:uid="{F6C2EEBA-5949-4095-B39D-DB3207708014}"/>
    <cellStyle name="Total 8 2 12" xfId="12115" xr:uid="{1121A227-B1B8-4407-A95E-DB7D58B727B9}"/>
    <cellStyle name="Total 8 2 12 2" xfId="23932" xr:uid="{A95643A1-E50A-4DAA-8382-F624E02600E8}"/>
    <cellStyle name="Total 8 2 2" xfId="6877" xr:uid="{5BCDC164-A3C4-4CC6-954F-C0A00C307A79}"/>
    <cellStyle name="Total 8 2 2 10" xfId="16253" xr:uid="{509A9A06-8DE2-4E4D-971D-ABA5CE6FC9B6}"/>
    <cellStyle name="Total 8 2 2 10 2" xfId="28000" xr:uid="{1169EF61-4887-4F77-A964-D5CCE1A4C559}"/>
    <cellStyle name="Total 8 2 2 11" xfId="17125" xr:uid="{0DBA17C3-2C8A-4004-A498-220EC8E0E278}"/>
    <cellStyle name="Total 8 2 2 11 2" xfId="28872" xr:uid="{745F4289-6291-44D3-B6CB-0643E358EA5D}"/>
    <cellStyle name="Total 8 2 2 2" xfId="7680" xr:uid="{07BC3D6B-695C-4A42-8E82-9B0F5D28AA27}"/>
    <cellStyle name="Total 8 2 2 2 10" xfId="12861" xr:uid="{321B9959-668F-41DA-A053-E074AD48E42F}"/>
    <cellStyle name="Total 8 2 2 2 10 2" xfId="24655" xr:uid="{C48FF767-2BA0-48CA-9A8B-182E8D12DA18}"/>
    <cellStyle name="Total 8 2 2 2 2" xfId="9323" xr:uid="{14EB94D8-FCD4-4178-88E3-465E9B364647}"/>
    <cellStyle name="Total 8 2 2 2 2 2" xfId="13744" xr:uid="{945C561D-3928-49F3-8717-4F176C0568F3}"/>
    <cellStyle name="Total 8 2 2 2 2 2 2" xfId="25518" xr:uid="{70E1B198-BEF6-493D-B2D1-571D0842B05B}"/>
    <cellStyle name="Total 8 2 2 2 2 3" xfId="14706" xr:uid="{96FDDF1B-055C-4401-9ED3-F5844A5B0625}"/>
    <cellStyle name="Total 8 2 2 2 2 3 2" xfId="26477" xr:uid="{E5B0DC4A-9020-4A29-8339-F556B28A75F6}"/>
    <cellStyle name="Total 8 2 2 2 2 4" xfId="15658" xr:uid="{0A18DB91-9436-4F82-AD13-52EB412C0C91}"/>
    <cellStyle name="Total 8 2 2 2 2 4 2" xfId="27405" xr:uid="{38CF89C6-D4D3-4B8C-AE7D-A76093BF564A}"/>
    <cellStyle name="Total 8 2 2 2 2 5" xfId="16536" xr:uid="{B94B0B17-4976-460E-9E1D-4A5BCD838D48}"/>
    <cellStyle name="Total 8 2 2 2 2 5 2" xfId="28283" xr:uid="{BC40A002-C313-4D9A-86B9-0C14D7768AE3}"/>
    <cellStyle name="Total 8 2 2 2 2 6" xfId="17401" xr:uid="{032D7EED-726C-41D0-A204-A40988C015C7}"/>
    <cellStyle name="Total 8 2 2 2 2 6 2" xfId="29122" xr:uid="{F72A9C03-60E3-45B9-8D0A-AAF25A636BED}"/>
    <cellStyle name="Total 8 2 2 2 2 7" xfId="18177" xr:uid="{988F3AC5-8361-486B-987C-01BC2E8E065D}"/>
    <cellStyle name="Total 8 2 2 2 2 7 2" xfId="29898" xr:uid="{8BD62D7B-40DC-4D16-960C-27E2F8D1B400}"/>
    <cellStyle name="Total 8 2 2 2 2 8" xfId="18934" xr:uid="{D26664ED-7BED-45A9-91DE-AB4E2D6AAC12}"/>
    <cellStyle name="Total 8 2 2 2 3" xfId="9760" xr:uid="{32828521-E2C8-4E2A-B214-E652264ED654}"/>
    <cellStyle name="Total 8 2 2 2 3 2" xfId="14165" xr:uid="{043D6451-1337-42BE-BCB0-A1E5AF73EF16}"/>
    <cellStyle name="Total 8 2 2 2 3 2 2" xfId="25938" xr:uid="{0A4468E0-75A4-4520-8C63-8A05EDA4DCB6}"/>
    <cellStyle name="Total 8 2 2 2 3 3" xfId="15125" xr:uid="{3F9BF441-FF10-4D9D-9679-6CD5902DEA18}"/>
    <cellStyle name="Total 8 2 2 2 3 3 2" xfId="26896" xr:uid="{E99F397A-9DB9-4278-B69A-5C6C9FBCC42D}"/>
    <cellStyle name="Total 8 2 2 2 3 4" xfId="16077" xr:uid="{34A70AF2-F197-4AB3-AB73-B7BF170965CF}"/>
    <cellStyle name="Total 8 2 2 2 3 4 2" xfId="27824" xr:uid="{E33FF1C5-1C85-453A-ACE4-5D1C10F83D43}"/>
    <cellStyle name="Total 8 2 2 2 3 5" xfId="16951" xr:uid="{4CA13A1A-2B32-4D0E-BD32-6B50CDC4A8EC}"/>
    <cellStyle name="Total 8 2 2 2 3 5 2" xfId="28698" xr:uid="{CEC3E323-54C5-4760-AA4F-4FF184DA57F3}"/>
    <cellStyle name="Total 8 2 2 2 3 6" xfId="17816" xr:uid="{B95BDE7D-9590-4C32-B0C2-AFB1896E45B1}"/>
    <cellStyle name="Total 8 2 2 2 3 6 2" xfId="29537" xr:uid="{7087CEBA-D08F-44A9-B9AC-0289F037C527}"/>
    <cellStyle name="Total 8 2 2 2 3 7" xfId="18592" xr:uid="{5157BA02-A84A-4D8D-9240-CED97A6E39F7}"/>
    <cellStyle name="Total 8 2 2 2 3 7 2" xfId="30313" xr:uid="{985DE86C-A0E4-4568-AB6F-E49AE371E260}"/>
    <cellStyle name="Total 8 2 2 2 3 8" xfId="19349" xr:uid="{12A64E65-527F-4C60-AB8A-384D4016B827}"/>
    <cellStyle name="Total 8 2 2 2 4" xfId="12730" xr:uid="{BDC5CB64-D04A-4AB4-8EDB-A088428E9415}"/>
    <cellStyle name="Total 8 2 2 2 4 2" xfId="24528" xr:uid="{B1B93548-06AF-450F-9896-12ABBEB11E16}"/>
    <cellStyle name="Total 8 2 2 2 5" xfId="10155" xr:uid="{1A91858E-61A1-4BF7-8718-C0078FE570E6}"/>
    <cellStyle name="Total 8 2 2 2 5 2" xfId="22030" xr:uid="{4C7FD699-B3DD-4DE0-A5B8-50AC43FE16A8}"/>
    <cellStyle name="Total 8 2 2 2 6" xfId="13112" xr:uid="{5978EFBE-9F45-4223-BF9F-42F62AE4FB4F}"/>
    <cellStyle name="Total 8 2 2 2 6 2" xfId="24900" xr:uid="{7CDAD162-5C30-4263-AA4B-68B4D6A44D3E}"/>
    <cellStyle name="Total 8 2 2 2 7" xfId="9821" xr:uid="{4D679874-80DD-4589-800F-75987A8D7AEA}"/>
    <cellStyle name="Total 8 2 2 2 7 2" xfId="21697" xr:uid="{5C1BCCF3-1F37-4C5F-9D85-790B20C7F48D}"/>
    <cellStyle name="Total 8 2 2 2 8" xfId="12121" xr:uid="{73BB0B4D-5B73-4A9D-B57C-EF54C1A0B847}"/>
    <cellStyle name="Total 8 2 2 2 8 2" xfId="23938" xr:uid="{0B4D222E-DE43-40E4-A8B2-C79FC74B0435}"/>
    <cellStyle name="Total 8 2 2 2 9" xfId="10642" xr:uid="{C016E7B6-ABA1-4C49-83CB-CC54FA15CA62}"/>
    <cellStyle name="Total 8 2 2 2 9 2" xfId="22514" xr:uid="{F573F2CA-0DE0-4A68-8A74-9F3232ACCB0A}"/>
    <cellStyle name="Total 8 2 2 3" xfId="8522" xr:uid="{6ED26EC8-0521-4F36-BDD7-AE71A0D4D497}"/>
    <cellStyle name="Total 8 2 2 3 2" xfId="13263" xr:uid="{0275E408-AFDA-477A-A6D5-EE5BFE1AB1C8}"/>
    <cellStyle name="Total 8 2 2 3 2 2" xfId="25049" xr:uid="{FE65AC77-77A3-45CA-B5CD-DC0B8D1DE619}"/>
    <cellStyle name="Total 8 2 2 3 3" xfId="14283" xr:uid="{3160211F-89CD-468C-B10A-BA7B8BBFDD89}"/>
    <cellStyle name="Total 8 2 2 3 3 2" xfId="26056" xr:uid="{DD10BBD9-8A17-4E77-B515-4DC4B0F524F4}"/>
    <cellStyle name="Total 8 2 2 3 4" xfId="15243" xr:uid="{AB9A45F4-E247-4A22-8BB2-CF040016978C}"/>
    <cellStyle name="Total 8 2 2 3 4 2" xfId="27012" xr:uid="{1FECFCA4-E3D2-4FBB-8D81-53E54F105265}"/>
    <cellStyle name="Total 8 2 2 3 5" xfId="16192" xr:uid="{67768A3C-DC8E-4516-9E33-33D05766397D}"/>
    <cellStyle name="Total 8 2 2 3 5 2" xfId="27939" xr:uid="{35FB0EF1-F2D5-4C6E-A069-C33995288353}"/>
    <cellStyle name="Total 8 2 2 3 6" xfId="17065" xr:uid="{B0933662-1CAD-46DD-87AE-CBDBE38BA394}"/>
    <cellStyle name="Total 8 2 2 3 6 2" xfId="28812" xr:uid="{8F0A3E63-EFC7-49F4-A76A-002CE06A1CA8}"/>
    <cellStyle name="Total 8 2 2 3 7" xfId="17930" xr:uid="{F838D774-0171-430B-9140-E193C1808499}"/>
    <cellStyle name="Total 8 2 2 3 7 2" xfId="29651" xr:uid="{527D10C4-9384-41A1-BED7-AFD99639B6F5}"/>
    <cellStyle name="Total 8 2 2 3 8" xfId="18706" xr:uid="{F5529E80-352C-493C-BBBB-CD1F1CB2A288}"/>
    <cellStyle name="Total 8 2 2 4" xfId="9532" xr:uid="{8C787F79-15CF-4041-97E2-4A77D1586FE3}"/>
    <cellStyle name="Total 8 2 2 4 2" xfId="13937" xr:uid="{2F72DC46-7C28-4402-BA8E-C294EE10145B}"/>
    <cellStyle name="Total 8 2 2 4 2 2" xfId="25710" xr:uid="{C373D504-91A4-4FDA-AD42-74B6BF318AD8}"/>
    <cellStyle name="Total 8 2 2 4 3" xfId="14897" xr:uid="{EF4C1C7E-E79F-4F2D-B81A-F43656C07596}"/>
    <cellStyle name="Total 8 2 2 4 3 2" xfId="26668" xr:uid="{359D5811-065F-4763-9A79-3335A57F90C6}"/>
    <cellStyle name="Total 8 2 2 4 4" xfId="15849" xr:uid="{DDC00270-240C-4652-BA9C-56A2F4448831}"/>
    <cellStyle name="Total 8 2 2 4 4 2" xfId="27596" xr:uid="{F9BB0ABD-B308-406D-A0E3-94497D682A25}"/>
    <cellStyle name="Total 8 2 2 4 5" xfId="16723" xr:uid="{B70D7DFB-B8F6-444F-B28C-DFD39399987B}"/>
    <cellStyle name="Total 8 2 2 4 5 2" xfId="28470" xr:uid="{5A4BCE17-9528-4AD4-97E1-C698E11417AB}"/>
    <cellStyle name="Total 8 2 2 4 6" xfId="17588" xr:uid="{0076D050-E40A-4DC6-A601-A12CCB592E04}"/>
    <cellStyle name="Total 8 2 2 4 6 2" xfId="29309" xr:uid="{F285600E-E60F-4EA9-9AC8-9AFC3410C4C0}"/>
    <cellStyle name="Total 8 2 2 4 7" xfId="18364" xr:uid="{B1D3D8DB-9257-44F9-BCA0-E581F6B0857D}"/>
    <cellStyle name="Total 8 2 2 4 7 2" xfId="30085" xr:uid="{237791D1-EC96-4779-AC3B-2E2AC76E5862}"/>
    <cellStyle name="Total 8 2 2 4 8" xfId="19121" xr:uid="{5AE4618F-823A-460C-BC16-23948A7C6743}"/>
    <cellStyle name="Total 8 2 2 5" xfId="12234" xr:uid="{D55E54C5-B3B4-4A09-B6FB-C53024C27696}"/>
    <cellStyle name="Total 8 2 2 5 2" xfId="24051" xr:uid="{0FA41716-520A-4F23-9ED2-91CCE3A56F94}"/>
    <cellStyle name="Total 8 2 2 6" xfId="10529" xr:uid="{3D803380-DFF6-4432-B05D-A1795BD25745}"/>
    <cellStyle name="Total 8 2 2 6 2" xfId="22401" xr:uid="{95EE4465-9566-45F2-9827-37BD7CCC79DE}"/>
    <cellStyle name="Total 8 2 2 7" xfId="13355" xr:uid="{A2C7EC67-50BB-4B7C-A465-684646D5E35B}"/>
    <cellStyle name="Total 8 2 2 7 2" xfId="25138" xr:uid="{74D4B363-3C3B-408E-A0BC-CA10D2AD5EBB}"/>
    <cellStyle name="Total 8 2 2 8" xfId="14364" xr:uid="{5D314F91-97D6-4EA5-B9F1-E8C67361AE01}"/>
    <cellStyle name="Total 8 2 2 8 2" xfId="26136" xr:uid="{3E223CFF-F9FA-4DD4-9993-4ADDFFCC6A6B}"/>
    <cellStyle name="Total 8 2 2 9" xfId="15322" xr:uid="{2275B581-1F12-41CB-B6CF-B24EA25ED0AC}"/>
    <cellStyle name="Total 8 2 2 9 2" xfId="27086" xr:uid="{C74CB1E8-E335-4D53-9FB4-8AF71795F6EB}"/>
    <cellStyle name="Total 8 2 3" xfId="7144" xr:uid="{275DCC01-D74A-4CA0-988D-93392A92A70B}"/>
    <cellStyle name="Total 8 2 3 10" xfId="13616" xr:uid="{D48F2D7D-7206-4340-AC47-99145F7F3EAA}"/>
    <cellStyle name="Total 8 2 3 10 2" xfId="25392" xr:uid="{F07015DC-8FB7-47C0-B07D-24918400AB84}"/>
    <cellStyle name="Total 8 2 3 2" xfId="8787" xr:uid="{8ED44E24-5E81-45ED-B46A-3F2EB1985774}"/>
    <cellStyle name="Total 8 2 3 2 2" xfId="13446" xr:uid="{5F1FB2DF-02A1-4AEA-8688-91ABA7AEF5DB}"/>
    <cellStyle name="Total 8 2 3 2 2 2" xfId="25229" xr:uid="{429DB9C6-FD8E-4096-AACE-948F50DB2C4E}"/>
    <cellStyle name="Total 8 2 3 2 3" xfId="14452" xr:uid="{04BB9169-E6E1-4E9A-88F7-67B1A29E78FC}"/>
    <cellStyle name="Total 8 2 3 2 3 2" xfId="26224" xr:uid="{C70E2118-CF95-4650-8EBD-8527275C1DA0}"/>
    <cellStyle name="Total 8 2 3 2 4" xfId="15410" xr:uid="{91FF8DFA-34F7-4A53-9E5C-72569EB42B40}"/>
    <cellStyle name="Total 8 2 3 2 4 2" xfId="27171" xr:uid="{E62B001F-01F6-47E3-9B7A-E53737EED68C}"/>
    <cellStyle name="Total 8 2 3 2 5" xfId="16336" xr:uid="{2B282D72-232C-4274-9BA3-23E8A820ED63}"/>
    <cellStyle name="Total 8 2 3 2 5 2" xfId="28083" xr:uid="{1820B306-8297-42B1-8112-A6B8EEB7E0A8}"/>
    <cellStyle name="Total 8 2 3 2 6" xfId="17207" xr:uid="{DB3A1976-850C-46AA-AB20-53D76EDEF620}"/>
    <cellStyle name="Total 8 2 3 2 6 2" xfId="28951" xr:uid="{CFC0590F-BB5A-495D-B6DD-61BD9CE97363}"/>
    <cellStyle name="Total 8 2 3 2 7" xfId="18054" xr:uid="{A97D7E06-28D2-4643-92C4-D7FEA16E22B4}"/>
    <cellStyle name="Total 8 2 3 2 7 2" xfId="29775" xr:uid="{CFF4B50C-2F6F-4479-9216-BFE34FC9FD61}"/>
    <cellStyle name="Total 8 2 3 2 8" xfId="18821" xr:uid="{FEA693BB-A96D-4BC6-95EA-F8439F4C0F9F}"/>
    <cellStyle name="Total 8 2 3 3" xfId="9647" xr:uid="{6789118A-6DFD-4A2F-8F61-1097E19E7E7A}"/>
    <cellStyle name="Total 8 2 3 3 2" xfId="14052" xr:uid="{92BE5A22-AE45-4011-B7D9-553DC6DFA118}"/>
    <cellStyle name="Total 8 2 3 3 2 2" xfId="25825" xr:uid="{51392000-4236-46CE-8188-79BDB05B7D81}"/>
    <cellStyle name="Total 8 2 3 3 3" xfId="15012" xr:uid="{11891629-A518-4A58-BEDE-C92604100D02}"/>
    <cellStyle name="Total 8 2 3 3 3 2" xfId="26783" xr:uid="{51317783-26E3-4CAA-A948-5B492465BE4D}"/>
    <cellStyle name="Total 8 2 3 3 4" xfId="15964" xr:uid="{F84405D8-278B-4D82-83CB-92E56B061433}"/>
    <cellStyle name="Total 8 2 3 3 4 2" xfId="27711" xr:uid="{72F3034A-D10E-4821-BC09-27C36444E5AC}"/>
    <cellStyle name="Total 8 2 3 3 5" xfId="16838" xr:uid="{83186E07-1F55-45BA-81C2-A1BF48D83465}"/>
    <cellStyle name="Total 8 2 3 3 5 2" xfId="28585" xr:uid="{B5A7A324-8353-428E-B020-34663F68230A}"/>
    <cellStyle name="Total 8 2 3 3 6" xfId="17703" xr:uid="{3A8FDFE2-368F-4173-A69D-29A44A075D6C}"/>
    <cellStyle name="Total 8 2 3 3 6 2" xfId="29424" xr:uid="{DE31DB68-4B2A-40A1-81BC-266443CBBDB2}"/>
    <cellStyle name="Total 8 2 3 3 7" xfId="18479" xr:uid="{AF1B4033-6435-49AF-AF49-DF7FB6188877}"/>
    <cellStyle name="Total 8 2 3 3 7 2" xfId="30200" xr:uid="{3C3EF7D7-67F6-481A-980A-EDC287A461BD}"/>
    <cellStyle name="Total 8 2 3 3 8" xfId="19236" xr:uid="{2729689F-27FA-4184-978A-B4E75D5E0D57}"/>
    <cellStyle name="Total 8 2 3 4" xfId="12417" xr:uid="{C3CE6A04-6809-4E06-9F83-E5D6D885F311}"/>
    <cellStyle name="Total 8 2 3 4 2" xfId="24231" xr:uid="{D7160E1B-9B7B-4A57-9BD3-A615163E6DE8}"/>
    <cellStyle name="Total 8 2 3 5" xfId="10360" xr:uid="{D4026548-3801-4AF9-AFE8-F2105289675E}"/>
    <cellStyle name="Total 8 2 3 5 2" xfId="22232" xr:uid="{59E19D0D-9081-453C-95D1-CF415F970258}"/>
    <cellStyle name="Total 8 2 3 6" xfId="11672" xr:uid="{A7F3EDAD-5495-47E4-84D3-2D28996F8676}"/>
    <cellStyle name="Total 8 2 3 6 2" xfId="23511" xr:uid="{959C1818-FF84-452D-B9A4-50D01C004813}"/>
    <cellStyle name="Total 8 2 3 7" xfId="11012" xr:uid="{2FBF6697-97A2-4CB9-B1C7-D64915B85AFF}"/>
    <cellStyle name="Total 8 2 3 7 2" xfId="22881" xr:uid="{BA33EFB4-804B-4001-BE07-01C05B59A28C}"/>
    <cellStyle name="Total 8 2 3 8" xfId="12509" xr:uid="{08A270AC-1723-4875-A6C1-3EF7E953ECC9}"/>
    <cellStyle name="Total 8 2 3 8 2" xfId="24319" xr:uid="{6478D2B7-9A4F-4BAB-BF7F-47BBC6CE7A20}"/>
    <cellStyle name="Total 8 2 3 9" xfId="10284" xr:uid="{88B4BFA4-71B8-4C13-9F50-439ED5BA49A0}"/>
    <cellStyle name="Total 8 2 3 9 2" xfId="22159" xr:uid="{3C339D2A-0581-4F99-8901-8EFCDB0B6612}"/>
    <cellStyle name="Total 8 2 4" xfId="7988" xr:uid="{F22237E8-F85C-4273-8024-A6C36251B5B3}"/>
    <cellStyle name="Total 8 2 4 2" xfId="12957" xr:uid="{2845C4D2-3B1A-4A52-BC9D-C7C992357858}"/>
    <cellStyle name="Total 8 2 4 2 2" xfId="24751" xr:uid="{34661BEF-77FD-4D81-91D6-6B199D7946ED}"/>
    <cellStyle name="Total 8 2 4 3" xfId="9933" xr:uid="{5FD60482-1BA3-4996-83C5-CC65A0D8C6D9}"/>
    <cellStyle name="Total 8 2 4 3 2" xfId="21808" xr:uid="{485DC3F7-7898-48B4-8873-302D08EC465A}"/>
    <cellStyle name="Total 8 2 4 4" xfId="11771" xr:uid="{07EAF353-07B8-4532-9811-C98467FBEAA8}"/>
    <cellStyle name="Total 8 2 4 4 2" xfId="23599" xr:uid="{416B5CB3-AE4C-4362-88F5-39514DC6B250}"/>
    <cellStyle name="Total 8 2 4 5" xfId="10932" xr:uid="{BBDB6374-920A-4110-AE76-0C0B1D021CEA}"/>
    <cellStyle name="Total 8 2 4 5 2" xfId="22801" xr:uid="{707EDFC6-3A57-4326-81C2-30AB5BA40113}"/>
    <cellStyle name="Total 8 2 4 6" xfId="13343" xr:uid="{6224D501-BF4A-40D3-A709-CC09B8E71CD1}"/>
    <cellStyle name="Total 8 2 4 6 2" xfId="25126" xr:uid="{6C39F9E1-5396-462D-A0E2-45B37B307EA2}"/>
    <cellStyle name="Total 8 2 4 7" xfId="14352" xr:uid="{D0C50B0A-B590-4499-9925-D4DE77E91445}"/>
    <cellStyle name="Total 8 2 4 7 2" xfId="26124" xr:uid="{A4953C49-E06C-4084-BAFA-8E975F362913}"/>
    <cellStyle name="Total 8 2 4 8" xfId="15310" xr:uid="{9AEB873F-24EA-4B3D-99BE-BF1BCA7995D1}"/>
    <cellStyle name="Total 8 2 5" xfId="9419" xr:uid="{B81F9352-4AB9-4DC9-9E7D-34ECBC8717DA}"/>
    <cellStyle name="Total 8 2 5 2" xfId="13824" xr:uid="{DD663B09-B83B-47F3-A37A-7CF68FB63485}"/>
    <cellStyle name="Total 8 2 5 2 2" xfId="25597" xr:uid="{E5DC0D77-514D-4F4B-B163-7EA3CCF795FE}"/>
    <cellStyle name="Total 8 2 5 3" xfId="14784" xr:uid="{948193DB-E070-448F-AB9F-C842D8E0EC55}"/>
    <cellStyle name="Total 8 2 5 3 2" xfId="26555" xr:uid="{A03B7C08-B104-46F1-B089-4637DDB08FB0}"/>
    <cellStyle name="Total 8 2 5 4" xfId="15736" xr:uid="{0EC3BE81-7919-49F0-B078-60B438FFF2A3}"/>
    <cellStyle name="Total 8 2 5 4 2" xfId="27483" xr:uid="{138AEA2C-394D-44F7-AD5D-317730BC51DC}"/>
    <cellStyle name="Total 8 2 5 5" xfId="16610" xr:uid="{81CFECE6-29D8-4DDD-912B-31E03B7297D3}"/>
    <cellStyle name="Total 8 2 5 5 2" xfId="28357" xr:uid="{DEC933DC-3FF3-44DE-BFAB-D33575CB7B50}"/>
    <cellStyle name="Total 8 2 5 6" xfId="17475" xr:uid="{670A7E15-E2D9-43B9-8D5D-5926A134752F}"/>
    <cellStyle name="Total 8 2 5 6 2" xfId="29196" xr:uid="{40032A6F-DD6D-4903-93A0-8E8B2F95AA71}"/>
    <cellStyle name="Total 8 2 5 7" xfId="18251" xr:uid="{357DB525-FEEF-4679-8AD2-D37B301F2CE8}"/>
    <cellStyle name="Total 8 2 5 7 2" xfId="29972" xr:uid="{1A8F3D8B-375C-4452-8609-114A0826DAF6}"/>
    <cellStyle name="Total 8 2 5 8" xfId="19008" xr:uid="{D09983A7-0869-4802-9A51-081ABE872B8B}"/>
    <cellStyle name="Total 8 2 6" xfId="11884" xr:uid="{0E3B2883-AE38-42A4-B501-6E1361F7EAA6}"/>
    <cellStyle name="Total 8 2 6 2" xfId="23711" xr:uid="{522C2263-B638-49C0-98D8-1BC1DEA93CD2}"/>
    <cellStyle name="Total 8 2 7" xfId="10831" xr:uid="{6AFE04AF-65D2-440E-826D-4EA6D7EEB8D3}"/>
    <cellStyle name="Total 8 2 7 2" xfId="22700" xr:uid="{12E42AB5-5DCC-4BB4-84AA-6D8DA2EDF3F3}"/>
    <cellStyle name="Total 8 2 8" xfId="11491" xr:uid="{6E9258B5-7439-488D-86EA-F20049C8C1CA}"/>
    <cellStyle name="Total 8 2 8 2" xfId="23345" xr:uid="{4BD8D8C7-0004-4BA2-B8FB-C06FC777D157}"/>
    <cellStyle name="Total 8 2 9" xfId="11146" xr:uid="{BB8CEF0D-548A-4CA2-A22F-E3CE25677286}"/>
    <cellStyle name="Total 8 2 9 2" xfId="23011" xr:uid="{F5852A36-A92D-459A-A34D-E4D9D595A5C5}"/>
    <cellStyle name="Total 8 3" xfId="6876" xr:uid="{63EAB6F7-9758-4FA5-8D4B-89522DD636BB}"/>
    <cellStyle name="Total 8 3 10" xfId="9914" xr:uid="{B264640C-40A2-440A-90A2-6AD9BF93E0EA}"/>
    <cellStyle name="Total 8 3 10 2" xfId="21790" xr:uid="{A0C11727-F7DD-444C-B6B5-C8E302B356FF}"/>
    <cellStyle name="Total 8 3 11" xfId="13142" xr:uid="{8305FFEB-04ED-4ED1-8765-E4C8CF913638}"/>
    <cellStyle name="Total 8 3 11 2" xfId="24928" xr:uid="{AE6D11E6-C6A2-4FF2-9472-EDF129FF9A7C}"/>
    <cellStyle name="Total 8 3 2" xfId="7681" xr:uid="{075C16B0-0161-4BCD-A892-5CFDEB6ADFBF}"/>
    <cellStyle name="Total 8 3 2 10" xfId="12628" xr:uid="{C9A7B470-8E25-4DC6-8329-418D0A67FC98}"/>
    <cellStyle name="Total 8 3 2 10 2" xfId="24432" xr:uid="{D1FD3A54-511A-4094-B782-8A08A486A058}"/>
    <cellStyle name="Total 8 3 2 2" xfId="9324" xr:uid="{6DCED2D3-0CD1-4862-8A04-1610EC07B4F9}"/>
    <cellStyle name="Total 8 3 2 2 2" xfId="13745" xr:uid="{427B8A98-0394-4149-BE83-49F84A078BAA}"/>
    <cellStyle name="Total 8 3 2 2 2 2" xfId="25519" xr:uid="{FB7BC1C5-3999-44FE-9BDC-BF7AA0D98239}"/>
    <cellStyle name="Total 8 3 2 2 3" xfId="14707" xr:uid="{8A256482-B719-4C9A-87FA-D503902F2550}"/>
    <cellStyle name="Total 8 3 2 2 3 2" xfId="26478" xr:uid="{AB05BB02-BBF2-4410-AD96-5875F92482B8}"/>
    <cellStyle name="Total 8 3 2 2 4" xfId="15659" xr:uid="{3E860388-72C9-4A49-BE24-4F4A4ECEEA01}"/>
    <cellStyle name="Total 8 3 2 2 4 2" xfId="27406" xr:uid="{1C4129E0-3B28-4FA3-BB5F-54C7B90AE405}"/>
    <cellStyle name="Total 8 3 2 2 5" xfId="16537" xr:uid="{23D5A4A7-8FF5-4243-84CA-B9E7D8F09DD9}"/>
    <cellStyle name="Total 8 3 2 2 5 2" xfId="28284" xr:uid="{5351D9E1-D77E-4400-9742-851FD8B87533}"/>
    <cellStyle name="Total 8 3 2 2 6" xfId="17402" xr:uid="{611B85F5-D736-4EB3-A54F-B964AED3D22F}"/>
    <cellStyle name="Total 8 3 2 2 6 2" xfId="29123" xr:uid="{6EFC76AB-561D-427F-826F-CFAED586F0B9}"/>
    <cellStyle name="Total 8 3 2 2 7" xfId="18178" xr:uid="{A2E1A71A-68F7-486D-BABC-105CCF7ADCCC}"/>
    <cellStyle name="Total 8 3 2 2 7 2" xfId="29899" xr:uid="{5D9E369B-F112-4236-AF37-C36E722D775B}"/>
    <cellStyle name="Total 8 3 2 2 8" xfId="18935" xr:uid="{47BCBD28-BB4B-4670-B1A0-F2E9EFCD7D39}"/>
    <cellStyle name="Total 8 3 2 3" xfId="9761" xr:uid="{AF98D66F-F965-485F-8362-7E80F1C1B8B5}"/>
    <cellStyle name="Total 8 3 2 3 2" xfId="14166" xr:uid="{26D47B75-BCD2-45CE-92B2-A6A38F974A10}"/>
    <cellStyle name="Total 8 3 2 3 2 2" xfId="25939" xr:uid="{A0C0EB49-C1B5-4C5E-B7BF-B6DB0620B8AD}"/>
    <cellStyle name="Total 8 3 2 3 3" xfId="15126" xr:uid="{B4D39320-9002-4E7C-A45D-D369426ADAED}"/>
    <cellStyle name="Total 8 3 2 3 3 2" xfId="26897" xr:uid="{54CD7B98-6262-4994-9051-FE9D16251191}"/>
    <cellStyle name="Total 8 3 2 3 4" xfId="16078" xr:uid="{0FC21F27-469C-44DB-B2C2-52E5ABB71367}"/>
    <cellStyle name="Total 8 3 2 3 4 2" xfId="27825" xr:uid="{A2FC6B88-F995-441F-BFA1-7B87A0770375}"/>
    <cellStyle name="Total 8 3 2 3 5" xfId="16952" xr:uid="{5641FD6C-6AFA-434A-8609-8E1F9D79C267}"/>
    <cellStyle name="Total 8 3 2 3 5 2" xfId="28699" xr:uid="{69524336-EC64-4CF3-9C49-E15CA3323CB9}"/>
    <cellStyle name="Total 8 3 2 3 6" xfId="17817" xr:uid="{242BA6B7-CF44-4258-A5C1-6298C6D11E67}"/>
    <cellStyle name="Total 8 3 2 3 6 2" xfId="29538" xr:uid="{0EE2DACE-5752-4B72-88C1-52543FD5C9EA}"/>
    <cellStyle name="Total 8 3 2 3 7" xfId="18593" xr:uid="{E265AF37-3479-463B-9C5C-2EC265595AEE}"/>
    <cellStyle name="Total 8 3 2 3 7 2" xfId="30314" xr:uid="{38F74A5D-5CB2-48C9-86E1-ACF87E5186A6}"/>
    <cellStyle name="Total 8 3 2 3 8" xfId="19350" xr:uid="{33804B59-B719-45B0-ABE6-0AE836543660}"/>
    <cellStyle name="Total 8 3 2 4" xfId="12731" xr:uid="{C63B5543-1CD9-4EE9-BA55-A6728A2AEBE2}"/>
    <cellStyle name="Total 8 3 2 4 2" xfId="24529" xr:uid="{EFCC0344-9261-4C2C-921E-3C73C5A18177}"/>
    <cellStyle name="Total 8 3 2 5" xfId="10154" xr:uid="{EFB1FDDE-84BD-4896-9147-BE98C6411A57}"/>
    <cellStyle name="Total 8 3 2 5 2" xfId="22029" xr:uid="{D34B6147-D693-4541-9F3F-2DF6E254CC2B}"/>
    <cellStyle name="Total 8 3 2 6" xfId="12080" xr:uid="{9DB11975-0C0C-44DF-8B68-B1FC94EA551C}"/>
    <cellStyle name="Total 8 3 2 6 2" xfId="23901" xr:uid="{8AB3461F-9FC3-4383-8EBB-B8A5F473102B}"/>
    <cellStyle name="Total 8 3 2 7" xfId="10673" xr:uid="{BBFFD703-9A0C-4549-A679-D095F7619C8F}"/>
    <cellStyle name="Total 8 3 2 7 2" xfId="22545" xr:uid="{00ED1485-B5BE-4A0D-803A-DA014E5166AD}"/>
    <cellStyle name="Total 8 3 2 8" xfId="12856" xr:uid="{DD55603E-7276-4B22-8B54-A78864E38EC9}"/>
    <cellStyle name="Total 8 3 2 8 2" xfId="24650" xr:uid="{54247AF9-3055-4953-9D24-6BE80830FD69}"/>
    <cellStyle name="Total 8 3 2 9" xfId="10025" xr:uid="{DAF2EF8F-7713-46B4-8253-065604D9FA2B}"/>
    <cellStyle name="Total 8 3 2 9 2" xfId="21900" xr:uid="{B512710F-6742-4C60-AA7B-8CB9FBE2E47E}"/>
    <cellStyle name="Total 8 3 3" xfId="8521" xr:uid="{F6C0A552-D833-41FC-8B72-648515160758}"/>
    <cellStyle name="Total 8 3 3 2" xfId="13262" xr:uid="{3AFD0213-C351-4E14-9CAD-317663F6704E}"/>
    <cellStyle name="Total 8 3 3 2 2" xfId="25048" xr:uid="{F19390AB-8C11-4F92-8F3B-BDEC53A6E3B6}"/>
    <cellStyle name="Total 8 3 3 3" xfId="14282" xr:uid="{119F5BC8-1ED2-42C4-900E-9A139E0CFC9F}"/>
    <cellStyle name="Total 8 3 3 3 2" xfId="26055" xr:uid="{A706F0EA-0A65-49EA-A6D0-0D10E5DD59A4}"/>
    <cellStyle name="Total 8 3 3 4" xfId="15242" xr:uid="{2712902B-67A8-40D2-8958-60F533B783AF}"/>
    <cellStyle name="Total 8 3 3 4 2" xfId="27011" xr:uid="{280C4D65-76B8-4570-B298-68D9FEB363FC}"/>
    <cellStyle name="Total 8 3 3 5" xfId="16191" xr:uid="{A7998FD4-3FB5-4DFF-BB4B-82DF71AC6EF5}"/>
    <cellStyle name="Total 8 3 3 5 2" xfId="27938" xr:uid="{A4230E70-41C3-45CA-927B-F72F919CCEF9}"/>
    <cellStyle name="Total 8 3 3 6" xfId="17064" xr:uid="{9B96F365-6D2A-482E-BC28-4F8101A11055}"/>
    <cellStyle name="Total 8 3 3 6 2" xfId="28811" xr:uid="{CBF0D43B-5AB5-4106-831E-045F4F7FCBCA}"/>
    <cellStyle name="Total 8 3 3 7" xfId="17929" xr:uid="{F62846BD-FF19-4724-9984-B994297B18E9}"/>
    <cellStyle name="Total 8 3 3 7 2" xfId="29650" xr:uid="{ED0F03F6-311A-4A4D-BD21-48D2364E1304}"/>
    <cellStyle name="Total 8 3 3 8" xfId="18705" xr:uid="{7493FEA8-2DC5-42D0-8B55-5029041C49B5}"/>
    <cellStyle name="Total 8 3 4" xfId="9531" xr:uid="{02BA06BE-24AB-4A8F-91BA-22A03CC0FB1B}"/>
    <cellStyle name="Total 8 3 4 2" xfId="13936" xr:uid="{9DEF4B97-C6AE-4495-A797-07F1106377FF}"/>
    <cellStyle name="Total 8 3 4 2 2" xfId="25709" xr:uid="{7593CACC-30E9-45EC-A32A-C00AF235BE0C}"/>
    <cellStyle name="Total 8 3 4 3" xfId="14896" xr:uid="{2046DEEE-DC4F-4B05-B77E-19A9112F0D62}"/>
    <cellStyle name="Total 8 3 4 3 2" xfId="26667" xr:uid="{4859CDD1-676B-496C-897D-05E96023E09E}"/>
    <cellStyle name="Total 8 3 4 4" xfId="15848" xr:uid="{8E81059E-9AD7-476F-9AE3-DF3F1CE6540F}"/>
    <cellStyle name="Total 8 3 4 4 2" xfId="27595" xr:uid="{4EA6B919-3BE5-4442-B9AD-2BE14B78C006}"/>
    <cellStyle name="Total 8 3 4 5" xfId="16722" xr:uid="{4BE4B08F-EF13-4F92-9546-9F9BFDC2AC19}"/>
    <cellStyle name="Total 8 3 4 5 2" xfId="28469" xr:uid="{ED4949D8-4115-4DE2-968F-E758332C992B}"/>
    <cellStyle name="Total 8 3 4 6" xfId="17587" xr:uid="{2BD356DB-20D6-44EC-AAEF-BDA86DAE89E6}"/>
    <cellStyle name="Total 8 3 4 6 2" xfId="29308" xr:uid="{BD137BCC-10E5-4586-8D63-3AE82B88F84E}"/>
    <cellStyle name="Total 8 3 4 7" xfId="18363" xr:uid="{6B21B124-8F1A-4AED-8F2C-3BCB34ADA227}"/>
    <cellStyle name="Total 8 3 4 7 2" xfId="30084" xr:uid="{F04EB439-7AF7-4809-A9E2-6DAD11295329}"/>
    <cellStyle name="Total 8 3 4 8" xfId="19120" xr:uid="{C7A2506D-5086-4C37-A38F-ADA265D37663}"/>
    <cellStyle name="Total 8 3 5" xfId="12233" xr:uid="{894FC4CE-3D43-4163-B82A-AAA3FBF04A42}"/>
    <cellStyle name="Total 8 3 5 2" xfId="24050" xr:uid="{F94D201D-38F8-47A8-918E-10CD34965FAB}"/>
    <cellStyle name="Total 8 3 6" xfId="10530" xr:uid="{D304F92F-FE91-43A7-ADE7-7F62D0DF56A7}"/>
    <cellStyle name="Total 8 3 6 2" xfId="22402" xr:uid="{E953CC60-C511-4960-B269-049ABC8164FE}"/>
    <cellStyle name="Total 8 3 7" xfId="12324" xr:uid="{C0F56EC5-8AF7-480B-BB5A-456F7B199F74}"/>
    <cellStyle name="Total 8 3 7 2" xfId="24140" xr:uid="{DAF10AA9-DD93-4B35-991F-7EFFAAAAA879}"/>
    <cellStyle name="Total 8 3 8" xfId="10449" xr:uid="{1E36046D-5DEA-49AF-91BC-D78AF5D715EC}"/>
    <cellStyle name="Total 8 3 8 2" xfId="22321" xr:uid="{D58C5500-EA5D-4E79-9BDF-F1D92CF73AD6}"/>
    <cellStyle name="Total 8 3 9" xfId="12984" xr:uid="{FEDDB735-457C-4A14-8708-4BF9C0D6E4C0}"/>
    <cellStyle name="Total 8 3 9 2" xfId="24776" xr:uid="{4AB9BA13-910A-4F1E-A90B-D9D3296C3884}"/>
    <cellStyle name="Total 8 4" xfId="7143" xr:uid="{F7906345-7053-4A28-8276-585DBF9A16BD}"/>
    <cellStyle name="Total 8 4 10" xfId="11580" xr:uid="{C9CE889F-C6A6-4E7C-8F41-D377B5D92851}"/>
    <cellStyle name="Total 8 4 10 2" xfId="23428" xr:uid="{FD44B9DD-5E47-452C-9CDA-FC0FABC90801}"/>
    <cellStyle name="Total 8 4 2" xfId="8786" xr:uid="{6A976D26-D3B6-4D66-B50E-A8C55617D44A}"/>
    <cellStyle name="Total 8 4 2 2" xfId="13445" xr:uid="{EDED4FDC-23EF-4CEC-B468-0DE4113CF21B}"/>
    <cellStyle name="Total 8 4 2 2 2" xfId="25228" xr:uid="{0D1EAF9D-665D-487B-85E8-7F0B10E17E32}"/>
    <cellStyle name="Total 8 4 2 3" xfId="14451" xr:uid="{7635BF83-EC45-4FA6-B535-B95838561307}"/>
    <cellStyle name="Total 8 4 2 3 2" xfId="26223" xr:uid="{272CBBCC-7A59-489F-87E6-6CC335D2196C}"/>
    <cellStyle name="Total 8 4 2 4" xfId="15409" xr:uid="{3E94E118-0C98-4CEE-8022-1FD2106426D2}"/>
    <cellStyle name="Total 8 4 2 4 2" xfId="27170" xr:uid="{67EAC62E-0A68-4433-BA72-BBDE9CEF909B}"/>
    <cellStyle name="Total 8 4 2 5" xfId="16335" xr:uid="{5F37F3E8-F29C-4919-B9F7-6BE73398A90E}"/>
    <cellStyle name="Total 8 4 2 5 2" xfId="28082" xr:uid="{43101DCD-0B86-4603-9091-C494ADDA8088}"/>
    <cellStyle name="Total 8 4 2 6" xfId="17206" xr:uid="{0EAA608B-72A6-41A6-B03D-BF0217DFBD04}"/>
    <cellStyle name="Total 8 4 2 6 2" xfId="28950" xr:uid="{2AE92E5D-EE9D-4F06-B9AD-1EAC68265C6F}"/>
    <cellStyle name="Total 8 4 2 7" xfId="18053" xr:uid="{F496FFE0-1056-4783-9B59-CF443DBE9255}"/>
    <cellStyle name="Total 8 4 2 7 2" xfId="29774" xr:uid="{FDCE8B9E-419D-4F70-AC1B-EBAC1510AA19}"/>
    <cellStyle name="Total 8 4 2 8" xfId="18820" xr:uid="{D3DF148B-24EE-4D05-B9A5-11A5B89D4DB6}"/>
    <cellStyle name="Total 8 4 3" xfId="9646" xr:uid="{D7634185-6507-49DE-BD0D-1B7C06EA2EC6}"/>
    <cellStyle name="Total 8 4 3 2" xfId="14051" xr:uid="{E889E0B6-B97B-4160-965D-4CDF171B4939}"/>
    <cellStyle name="Total 8 4 3 2 2" xfId="25824" xr:uid="{C8B5A23F-AB9B-4FBE-8F29-A72F1CE09054}"/>
    <cellStyle name="Total 8 4 3 3" xfId="15011" xr:uid="{3171A154-E157-433F-A9E7-152839D0A625}"/>
    <cellStyle name="Total 8 4 3 3 2" xfId="26782" xr:uid="{460C3EB6-35CE-4783-81A8-D75CBB5E6160}"/>
    <cellStyle name="Total 8 4 3 4" xfId="15963" xr:uid="{B9A52E8D-7E67-487D-A07E-3C8645AB937F}"/>
    <cellStyle name="Total 8 4 3 4 2" xfId="27710" xr:uid="{A06B6504-9772-4E37-A990-7CEAA447A843}"/>
    <cellStyle name="Total 8 4 3 5" xfId="16837" xr:uid="{8F69BDEA-7C41-4D4B-A235-2663952466D7}"/>
    <cellStyle name="Total 8 4 3 5 2" xfId="28584" xr:uid="{BEE93929-DBA8-43A2-BD7B-E3BDB72942D1}"/>
    <cellStyle name="Total 8 4 3 6" xfId="17702" xr:uid="{7DC8CB57-E44E-46A7-A922-E238AF0C8AD9}"/>
    <cellStyle name="Total 8 4 3 6 2" xfId="29423" xr:uid="{D5ADB07A-DE6C-446F-9A2E-958C018031F0}"/>
    <cellStyle name="Total 8 4 3 7" xfId="18478" xr:uid="{6DFA28E6-B62E-4D86-8BA1-07C2ECBC087E}"/>
    <cellStyle name="Total 8 4 3 7 2" xfId="30199" xr:uid="{70D1EC91-38AE-4B84-B0C7-9153D6F70BA4}"/>
    <cellStyle name="Total 8 4 3 8" xfId="19235" xr:uid="{FC271231-5E95-4A99-A14C-5183D128D925}"/>
    <cellStyle name="Total 8 4 4" xfId="12416" xr:uid="{0FF46EA9-0E1A-4499-8CD6-19E1A8448753}"/>
    <cellStyle name="Total 8 4 4 2" xfId="24230" xr:uid="{8D31785D-3C35-4274-997F-A3940DE22A4D}"/>
    <cellStyle name="Total 8 4 5" xfId="10361" xr:uid="{46A37FAC-6695-4DCD-8847-BC4777F4F176}"/>
    <cellStyle name="Total 8 4 5 2" xfId="22233" xr:uid="{A619AD0A-4F47-456B-ABE6-6CDFAB48D2F8}"/>
    <cellStyle name="Total 8 4 6" xfId="11671" xr:uid="{6D2A4DA7-FAE6-4B97-914E-4646F7946AEF}"/>
    <cellStyle name="Total 8 4 6 2" xfId="23510" xr:uid="{5DDDA16A-6F2A-4AC6-97CA-ADC25F8FCFC8}"/>
    <cellStyle name="Total 8 4 7" xfId="11013" xr:uid="{2126494F-A362-4C97-83CE-F6452079A8D5}"/>
    <cellStyle name="Total 8 4 7 2" xfId="22882" xr:uid="{5FA1A482-241D-4E98-8FA3-5AE47A559D8A}"/>
    <cellStyle name="Total 8 4 8" xfId="12007" xr:uid="{19584FD0-5FB4-4682-8EDF-C1465108FA2F}"/>
    <cellStyle name="Total 8 4 8 2" xfId="23830" xr:uid="{80713EB0-058A-4428-BF13-9F1513389857}"/>
    <cellStyle name="Total 8 4 9" xfId="10734" xr:uid="{728EA4B2-D191-47DB-9C70-633E13E10546}"/>
    <cellStyle name="Total 8 4 9 2" xfId="22606" xr:uid="{E31E2763-2A91-4673-AD34-7D3647E9F980}"/>
    <cellStyle name="Total 8 5" xfId="7987" xr:uid="{2F74713D-8898-4A3E-8681-A4BEB08D05BB}"/>
    <cellStyle name="Total 8 5 2" xfId="12956" xr:uid="{5983CC84-135F-407E-8C8C-F0EDBA5B4352}"/>
    <cellStyle name="Total 8 5 2 2" xfId="24750" xr:uid="{B3002164-7763-42E5-AE52-27BE4E308CB2}"/>
    <cellStyle name="Total 8 5 3" xfId="9934" xr:uid="{B60D8B58-9E45-405B-AF96-E8E5CC01EA38}"/>
    <cellStyle name="Total 8 5 3 2" xfId="21809" xr:uid="{6C5B024F-55CD-4E04-A6AB-D35907A14C4B}"/>
    <cellStyle name="Total 8 5 4" xfId="11770" xr:uid="{9EF7CA25-49EF-4EEA-8582-F0047033A89E}"/>
    <cellStyle name="Total 8 5 4 2" xfId="23598" xr:uid="{83807B0B-50FA-4A4D-8892-37DC148E2CE4}"/>
    <cellStyle name="Total 8 5 5" xfId="10933" xr:uid="{92481B8C-C73B-4AC1-89D8-07F101E66AD0}"/>
    <cellStyle name="Total 8 5 5 2" xfId="22802" xr:uid="{E4EBE425-322E-4648-9C0E-AED7462FA40D}"/>
    <cellStyle name="Total 8 5 6" xfId="12311" xr:uid="{E0A5D0DE-8DE1-4502-A72D-1859CA080835}"/>
    <cellStyle name="Total 8 5 6 2" xfId="24127" xr:uid="{7DEC438F-0C5B-49AE-A42B-707A0C156BCA}"/>
    <cellStyle name="Total 8 5 7" xfId="10460" xr:uid="{B92C1779-B012-4450-88EE-CAC7567A2884}"/>
    <cellStyle name="Total 8 5 7 2" xfId="22332" xr:uid="{3293003C-BA8C-4F17-8DF9-3DA70F01A1D7}"/>
    <cellStyle name="Total 8 5 8" xfId="13086" xr:uid="{586FF190-E4AB-4CAB-AB1D-BE941D413A53}"/>
    <cellStyle name="Total 8 6" xfId="9418" xr:uid="{536347D3-C335-4EF2-B560-2EA7E86C93D9}"/>
    <cellStyle name="Total 8 6 2" xfId="13823" xr:uid="{DC9F0EDA-5439-4864-8686-11EE3E555626}"/>
    <cellStyle name="Total 8 6 2 2" xfId="25596" xr:uid="{F1E409FA-3075-4052-9EA4-9997C59DB288}"/>
    <cellStyle name="Total 8 6 3" xfId="14783" xr:uid="{CD69BB30-06AC-4AEB-A912-0793196728B3}"/>
    <cellStyle name="Total 8 6 3 2" xfId="26554" xr:uid="{73EC4035-7B15-4692-B750-D1BA86747909}"/>
    <cellStyle name="Total 8 6 4" xfId="15735" xr:uid="{9B76827E-5AF7-4E67-9D09-BF8E27154AAD}"/>
    <cellStyle name="Total 8 6 4 2" xfId="27482" xr:uid="{48FCDBCB-39D0-49CD-9D02-7BC5DABCD459}"/>
    <cellStyle name="Total 8 6 5" xfId="16609" xr:uid="{C6A733DE-B34A-458E-AE71-AAE0746602CE}"/>
    <cellStyle name="Total 8 6 5 2" xfId="28356" xr:uid="{2EE1CCCA-0AFF-4FC4-A5A7-E5AA96D7C85A}"/>
    <cellStyle name="Total 8 6 6" xfId="17474" xr:uid="{925F9BB4-B8AC-41C4-808F-D55403543A09}"/>
    <cellStyle name="Total 8 6 6 2" xfId="29195" xr:uid="{9C4BCA75-8C6B-4ACF-B9FA-D8E5DAA70D75}"/>
    <cellStyle name="Total 8 6 7" xfId="18250" xr:uid="{798E0567-AF13-4642-97C1-1FF4FE4EFD5E}"/>
    <cellStyle name="Total 8 6 7 2" xfId="29971" xr:uid="{BDDB670E-04CE-4FBA-BEA5-0DAF7D9E7112}"/>
    <cellStyle name="Total 8 6 8" xfId="19007" xr:uid="{B0F0B4A6-06BC-465E-ABDA-E1F294CAF6BD}"/>
    <cellStyle name="Total 8 7" xfId="11883" xr:uid="{566FDAFA-35A4-4E81-A320-41815DAE883B}"/>
    <cellStyle name="Total 8 7 2" xfId="23710" xr:uid="{6BA7825C-E585-4E0A-B350-194CA16141F5}"/>
    <cellStyle name="Total 8 8" xfId="10832" xr:uid="{357A8FB2-41E3-438B-9F67-B6E23FF5FA01}"/>
    <cellStyle name="Total 8 8 2" xfId="22701" xr:uid="{0BE4A3A1-6ED7-40EA-B878-FCB09C7C95C0}"/>
    <cellStyle name="Total 8 9" xfId="11490" xr:uid="{0A0E474F-F1BB-41BD-99E3-E8C1BA0454EF}"/>
    <cellStyle name="Total 8 9 2" xfId="23344" xr:uid="{AD611D84-639D-43AC-A326-288FCB00CC04}"/>
    <cellStyle name="Total 9" xfId="6251" xr:uid="{7B9F21B1-67F1-47BB-B802-85C595CB29FA}"/>
    <cellStyle name="Total 9 10" xfId="11145" xr:uid="{5052A686-4CA8-4C24-80F8-2C865EA00A5F}"/>
    <cellStyle name="Total 9 10 2" xfId="23010" xr:uid="{E0176693-AF2C-456D-9318-0A401881B1FA}"/>
    <cellStyle name="Total 9 11" xfId="11910" xr:uid="{D724D5C3-B006-4DF5-BF87-151C6D4E8A9E}"/>
    <cellStyle name="Total 9 11 2" xfId="23737" xr:uid="{0286C0C3-BF9F-41E2-A706-E4820E340749}"/>
    <cellStyle name="Total 9 12" xfId="10810" xr:uid="{ED7E680B-8F40-4CCB-B143-824E43C975E2}"/>
    <cellStyle name="Total 9 12 2" xfId="22680" xr:uid="{A8E8B0FC-C527-487C-8BD0-0B57D476A1C7}"/>
    <cellStyle name="Total 9 13" xfId="11510" xr:uid="{B9E6A868-2854-410D-8407-F0389D4DE3D4}"/>
    <cellStyle name="Total 9 13 2" xfId="23364" xr:uid="{5BD70146-EF73-4A3C-B20B-292E1C6CC59C}"/>
    <cellStyle name="Total 9 2" xfId="6252" xr:uid="{28500A8D-0D81-49D9-A60A-AC0339660C0D}"/>
    <cellStyle name="Total 9 2 10" xfId="12487" xr:uid="{3DD600B8-B080-45D3-82AC-5BE0A1A74125}"/>
    <cellStyle name="Total 9 2 10 2" xfId="24301" xr:uid="{57CD9BF4-D409-4B80-9B92-5D8765326408}"/>
    <cellStyle name="Total 9 2 11" xfId="10294" xr:uid="{5A734051-767C-4F1E-933F-8A8E27644F41}"/>
    <cellStyle name="Total 9 2 11 2" xfId="22166" xr:uid="{47938E58-BBEC-44D1-9AAE-7F928AE6D077}"/>
    <cellStyle name="Total 9 2 12" xfId="13102" xr:uid="{27A81431-A1D5-4F91-8A7F-562BD8365C52}"/>
    <cellStyle name="Total 9 2 12 2" xfId="24890" xr:uid="{ECB0A988-F96E-4EEF-94EE-8C19812994C6}"/>
    <cellStyle name="Total 9 2 2" xfId="6879" xr:uid="{F91CC1E0-5AC3-42E7-8567-A66CA0F1EC84}"/>
    <cellStyle name="Total 9 2 2 10" xfId="10737" xr:uid="{6821CE26-F0FD-465F-B2DE-57B444F2B531}"/>
    <cellStyle name="Total 9 2 2 10 2" xfId="22609" xr:uid="{6745B55A-27C5-47DE-A4C1-83AC4057D3A7}"/>
    <cellStyle name="Total 9 2 2 11" xfId="11577" xr:uid="{F3180192-28EE-4E7E-B859-9932274D2DA6}"/>
    <cellStyle name="Total 9 2 2 11 2" xfId="23425" xr:uid="{B1650243-C9F4-40A4-8A84-C63E4373A9C4}"/>
    <cellStyle name="Total 9 2 2 2" xfId="7682" xr:uid="{1F6112FA-67B9-4E20-AA4C-EB04537DBB79}"/>
    <cellStyle name="Total 9 2 2 2 10" xfId="12734" xr:uid="{8017FA58-EB1A-4B6E-8387-07B2E5B62A43}"/>
    <cellStyle name="Total 9 2 2 2 10 2" xfId="24532" xr:uid="{4AFFCE7B-ABF2-4453-8A76-E4B1282ECB66}"/>
    <cellStyle name="Total 9 2 2 2 2" xfId="9325" xr:uid="{32B18E21-0966-4ADB-9600-6BAA36987008}"/>
    <cellStyle name="Total 9 2 2 2 2 2" xfId="13746" xr:uid="{88E69636-DE1A-40FD-B1A5-CD117FDE0865}"/>
    <cellStyle name="Total 9 2 2 2 2 2 2" xfId="25520" xr:uid="{38224A6A-E54D-4C49-A9B5-39654A3ADC2F}"/>
    <cellStyle name="Total 9 2 2 2 2 3" xfId="14708" xr:uid="{0E0FDB23-FDBE-4D38-8761-D82F503A1B2A}"/>
    <cellStyle name="Total 9 2 2 2 2 3 2" xfId="26479" xr:uid="{42A24BA1-DF10-47AA-8601-FE5278102F9F}"/>
    <cellStyle name="Total 9 2 2 2 2 4" xfId="15660" xr:uid="{660B44C1-FC5A-47B1-80C5-53A4C092B391}"/>
    <cellStyle name="Total 9 2 2 2 2 4 2" xfId="27407" xr:uid="{0C3AB8FB-B285-4125-9E22-D80ED14772E8}"/>
    <cellStyle name="Total 9 2 2 2 2 5" xfId="16538" xr:uid="{FEDB731B-4B4E-4ED5-B9CD-505B036131ED}"/>
    <cellStyle name="Total 9 2 2 2 2 5 2" xfId="28285" xr:uid="{4A547C03-E710-47DF-A866-A125AABF9014}"/>
    <cellStyle name="Total 9 2 2 2 2 6" xfId="17403" xr:uid="{679EEAEA-87A8-450C-B625-A6F88996290A}"/>
    <cellStyle name="Total 9 2 2 2 2 6 2" xfId="29124" xr:uid="{A68395B1-FAA8-4142-A668-2B37A1CF3F4B}"/>
    <cellStyle name="Total 9 2 2 2 2 7" xfId="18179" xr:uid="{5513BF0C-02C7-46E1-9445-EC0DEA952674}"/>
    <cellStyle name="Total 9 2 2 2 2 7 2" xfId="29900" xr:uid="{8DDD9C08-501A-4ECC-80BB-C7A12F207353}"/>
    <cellStyle name="Total 9 2 2 2 2 8" xfId="18936" xr:uid="{7D9B1553-2173-4931-9EEA-0632FA6BDEC4}"/>
    <cellStyle name="Total 9 2 2 2 3" xfId="9762" xr:uid="{6EDCF42E-AEC4-43B0-9310-24C16D9D36E6}"/>
    <cellStyle name="Total 9 2 2 2 3 2" xfId="14167" xr:uid="{ACCB531D-35F5-4777-85D8-0AEE1F2C0AC0}"/>
    <cellStyle name="Total 9 2 2 2 3 2 2" xfId="25940" xr:uid="{08AF4363-83A2-4D12-A524-80D745FFAFC4}"/>
    <cellStyle name="Total 9 2 2 2 3 3" xfId="15127" xr:uid="{60BC99B1-C179-4FA2-B6E5-97064644875C}"/>
    <cellStyle name="Total 9 2 2 2 3 3 2" xfId="26898" xr:uid="{485B1664-0702-4269-9569-96222B5EB114}"/>
    <cellStyle name="Total 9 2 2 2 3 4" xfId="16079" xr:uid="{1D9CD433-2912-4DEA-9310-AD4D1A0E5A73}"/>
    <cellStyle name="Total 9 2 2 2 3 4 2" xfId="27826" xr:uid="{C0C5B3D1-DD92-4533-8EE2-DF82DEFB332F}"/>
    <cellStyle name="Total 9 2 2 2 3 5" xfId="16953" xr:uid="{166EE0F2-0986-4CC2-BD19-D355CCB81CCD}"/>
    <cellStyle name="Total 9 2 2 2 3 5 2" xfId="28700" xr:uid="{F4BD15C9-9898-466B-A5EA-845925121D6C}"/>
    <cellStyle name="Total 9 2 2 2 3 6" xfId="17818" xr:uid="{297E9AF3-9297-491F-B5AD-1D38F5575DAD}"/>
    <cellStyle name="Total 9 2 2 2 3 6 2" xfId="29539" xr:uid="{38D1D846-E57E-41E1-A3FD-F1D9D301F231}"/>
    <cellStyle name="Total 9 2 2 2 3 7" xfId="18594" xr:uid="{134A4BB2-9859-4EBD-9BA4-A12E043196A5}"/>
    <cellStyle name="Total 9 2 2 2 3 7 2" xfId="30315" xr:uid="{F91C54C7-3872-4842-9E5E-EE4515DD3F95}"/>
    <cellStyle name="Total 9 2 2 2 3 8" xfId="19351" xr:uid="{60A43463-A2E8-4F74-8E94-8919F1B78154}"/>
    <cellStyle name="Total 9 2 2 2 4" xfId="12732" xr:uid="{8AA33A2C-BE8F-40AC-9F2C-DA937ABCE5BA}"/>
    <cellStyle name="Total 9 2 2 2 4 2" xfId="24530" xr:uid="{73CA4A9C-D888-40C4-8881-8464EA30E5FC}"/>
    <cellStyle name="Total 9 2 2 2 5" xfId="10153" xr:uid="{A94698D1-ECE9-4E03-8FD6-6B8BA4FF78CA}"/>
    <cellStyle name="Total 9 2 2 2 5 2" xfId="22028" xr:uid="{4FAAAD4A-A421-4683-BB2A-9DB3C13E0792}"/>
    <cellStyle name="Total 9 2 2 2 6" xfId="12613" xr:uid="{C257D2B0-1855-4FC9-8558-5F06F22C0C29}"/>
    <cellStyle name="Total 9 2 2 2 6 2" xfId="24418" xr:uid="{8EDDD9A6-B64F-434C-BE64-F1C76F122FE7}"/>
    <cellStyle name="Total 9 2 2 2 7" xfId="10202" xr:uid="{387147BC-E8BF-47D3-B52E-43C61F9E1970}"/>
    <cellStyle name="Total 9 2 2 2 7 2" xfId="22077" xr:uid="{A33D2DD3-F2EB-4DF8-AF29-C0B212CAD267}"/>
    <cellStyle name="Total 9 2 2 2 8" xfId="13108" xr:uid="{BE6A2B0D-0ACE-410C-9442-3CF99A36F230}"/>
    <cellStyle name="Total 9 2 2 2 8 2" xfId="24896" xr:uid="{F540BC30-1509-4FC1-A7AE-6923372CD701}"/>
    <cellStyle name="Total 9 2 2 2 9" xfId="9825" xr:uid="{2408FDD9-C31C-44F3-8C1D-7FC3055C0E29}"/>
    <cellStyle name="Total 9 2 2 2 9 2" xfId="21701" xr:uid="{F807A89C-DF89-4A15-95D7-E5636C5173EE}"/>
    <cellStyle name="Total 9 2 2 3" xfId="8524" xr:uid="{4117A793-FBAD-4E01-B134-493F7002D0B5}"/>
    <cellStyle name="Total 9 2 2 3 2" xfId="13265" xr:uid="{33C187DF-9186-4F9C-8FE6-ED286C89CBF3}"/>
    <cellStyle name="Total 9 2 2 3 2 2" xfId="25051" xr:uid="{BC69CF27-F54B-4907-9136-8D4B6AFF983F}"/>
    <cellStyle name="Total 9 2 2 3 3" xfId="14285" xr:uid="{532BC707-E6B0-431A-9BEF-6ABE83F43435}"/>
    <cellStyle name="Total 9 2 2 3 3 2" xfId="26058" xr:uid="{8A24DB03-9B98-46D7-B7CD-7FF356145A4C}"/>
    <cellStyle name="Total 9 2 2 3 4" xfId="15245" xr:uid="{DB759609-F425-4AFB-9026-43C3E0EBC4C4}"/>
    <cellStyle name="Total 9 2 2 3 4 2" xfId="27014" xr:uid="{44200FBB-FBC0-47D5-B186-CDD29A6129A1}"/>
    <cellStyle name="Total 9 2 2 3 5" xfId="16194" xr:uid="{F5916015-1748-4AB4-98B8-2B41A2A2497A}"/>
    <cellStyle name="Total 9 2 2 3 5 2" xfId="27941" xr:uid="{DB1C090E-F682-4868-9868-91BC8AFA3E89}"/>
    <cellStyle name="Total 9 2 2 3 6" xfId="17067" xr:uid="{65EDF913-C2B9-4804-8846-54804C40CCF4}"/>
    <cellStyle name="Total 9 2 2 3 6 2" xfId="28814" xr:uid="{B4588755-B99A-4178-A789-5CD9D6254A4E}"/>
    <cellStyle name="Total 9 2 2 3 7" xfId="17932" xr:uid="{44249B80-93B9-4823-82CE-22B03FE5B70A}"/>
    <cellStyle name="Total 9 2 2 3 7 2" xfId="29653" xr:uid="{F0A3BD25-CC92-4C1E-A753-74350FDF46F8}"/>
    <cellStyle name="Total 9 2 2 3 8" xfId="18708" xr:uid="{2BD0D81A-7D57-406A-8A74-D9FCFF39316D}"/>
    <cellStyle name="Total 9 2 2 4" xfId="9534" xr:uid="{9AEF1CAF-B9FF-40C8-BA1F-692C69D8D188}"/>
    <cellStyle name="Total 9 2 2 4 2" xfId="13939" xr:uid="{B821DA14-E7D9-47BE-97DD-696AF3AB008A}"/>
    <cellStyle name="Total 9 2 2 4 2 2" xfId="25712" xr:uid="{BA07A542-DFFA-42F4-B29A-4EF934C420E8}"/>
    <cellStyle name="Total 9 2 2 4 3" xfId="14899" xr:uid="{C1162BA5-5E55-4196-833F-B0E248F4145A}"/>
    <cellStyle name="Total 9 2 2 4 3 2" xfId="26670" xr:uid="{A7B87DDC-89B2-4499-8232-A286637E9A08}"/>
    <cellStyle name="Total 9 2 2 4 4" xfId="15851" xr:uid="{07131E8F-D06D-4E20-AA26-3934E0AEB99A}"/>
    <cellStyle name="Total 9 2 2 4 4 2" xfId="27598" xr:uid="{8B710464-517F-42B5-8617-CF45F2BDA5B8}"/>
    <cellStyle name="Total 9 2 2 4 5" xfId="16725" xr:uid="{8603F232-3F6B-4FAA-AC5B-5356475C3E7D}"/>
    <cellStyle name="Total 9 2 2 4 5 2" xfId="28472" xr:uid="{E3458B6E-1DE4-4484-BF35-1A04830D9227}"/>
    <cellStyle name="Total 9 2 2 4 6" xfId="17590" xr:uid="{90C7CDB9-ABA4-441C-B2DA-641BE531BA11}"/>
    <cellStyle name="Total 9 2 2 4 6 2" xfId="29311" xr:uid="{1B6D0885-106A-4946-AC08-7017BFF3476B}"/>
    <cellStyle name="Total 9 2 2 4 7" xfId="18366" xr:uid="{70304D5E-408C-4557-A62D-A195E0F06C7F}"/>
    <cellStyle name="Total 9 2 2 4 7 2" xfId="30087" xr:uid="{0AEB7C0F-23CC-426C-99FF-D03F375CFD7E}"/>
    <cellStyle name="Total 9 2 2 4 8" xfId="19123" xr:uid="{E90AA563-4A61-4436-B299-E800D3ADE02A}"/>
    <cellStyle name="Total 9 2 2 5" xfId="12236" xr:uid="{A1E9352E-91D3-4068-9A39-5B17E7921EE7}"/>
    <cellStyle name="Total 9 2 2 5 2" xfId="24053" xr:uid="{F2B9F4A3-221D-4204-AB67-A3454CAC7E86}"/>
    <cellStyle name="Total 9 2 2 6" xfId="10527" xr:uid="{1724FDFC-1295-4AC6-A818-9B03919BA6B8}"/>
    <cellStyle name="Total 9 2 2 6 2" xfId="22399" xr:uid="{2FB79DAC-5052-43AE-B314-886FE278FBD1}"/>
    <cellStyle name="Total 9 2 2 7" xfId="11637" xr:uid="{0CE7A2FC-1BE0-44EF-8BA9-93C1B9BF69DB}"/>
    <cellStyle name="Total 9 2 2 7 2" xfId="23479" xr:uid="{F0DC63DA-2013-4F50-995E-3F9065E9EA0C}"/>
    <cellStyle name="Total 9 2 2 8" xfId="11042" xr:uid="{BDB6971E-10C1-49A4-AAF3-67AC4F556D73}"/>
    <cellStyle name="Total 9 2 2 8 2" xfId="22911" xr:uid="{358AB6DB-B275-4C3F-9A85-2260A7E6F89A}"/>
    <cellStyle name="Total 9 2 2 9" xfId="12003" xr:uid="{D0800FB4-C1F4-435E-BE10-4310EFDBAE8D}"/>
    <cellStyle name="Total 9 2 2 9 2" xfId="23826" xr:uid="{BEE45805-B08E-4C6D-97AA-A9844C3B2966}"/>
    <cellStyle name="Total 9 2 3" xfId="7146" xr:uid="{BA20FE53-DB3E-44FC-B108-62F64EA51BD5}"/>
    <cellStyle name="Total 9 2 3 10" xfId="13751" xr:uid="{F7682153-0A48-4F69-839C-1A696E91D5C5}"/>
    <cellStyle name="Total 9 2 3 10 2" xfId="25525" xr:uid="{26425A59-1D72-4701-A54C-AB14FAA84DC8}"/>
    <cellStyle name="Total 9 2 3 2" xfId="8789" xr:uid="{4EF4BD0F-0A3B-4412-BFDD-D7796AF93811}"/>
    <cellStyle name="Total 9 2 3 2 2" xfId="13448" xr:uid="{6E21978C-70DC-47E7-B43F-BCA8F91A0B3F}"/>
    <cellStyle name="Total 9 2 3 2 2 2" xfId="25231" xr:uid="{045FC252-791E-4AB3-B92E-C8B77853968B}"/>
    <cellStyle name="Total 9 2 3 2 3" xfId="14454" xr:uid="{14D68847-92F3-4F7A-B2FA-A144188EDECB}"/>
    <cellStyle name="Total 9 2 3 2 3 2" xfId="26226" xr:uid="{65A133D1-56DC-4D61-AA1A-1B06CEF40E57}"/>
    <cellStyle name="Total 9 2 3 2 4" xfId="15412" xr:uid="{B436B5D8-5A64-4C54-A8A4-1EB4DC6E1042}"/>
    <cellStyle name="Total 9 2 3 2 4 2" xfId="27173" xr:uid="{2ECAF57A-341E-4A5E-9BA7-2843A13DB637}"/>
    <cellStyle name="Total 9 2 3 2 5" xfId="16338" xr:uid="{91D970A0-CCED-49C4-8B7E-52A9A899E3C0}"/>
    <cellStyle name="Total 9 2 3 2 5 2" xfId="28085" xr:uid="{8FDEC602-C7D8-4225-B790-283950C20E93}"/>
    <cellStyle name="Total 9 2 3 2 6" xfId="17209" xr:uid="{78B415BA-6EAE-4F62-B6BA-2B8C5F3F74B3}"/>
    <cellStyle name="Total 9 2 3 2 6 2" xfId="28953" xr:uid="{669FDBF3-7F13-45DC-9858-E32B6B8E56F8}"/>
    <cellStyle name="Total 9 2 3 2 7" xfId="18056" xr:uid="{537EFC71-20A4-49C7-9A0F-D168C10307A1}"/>
    <cellStyle name="Total 9 2 3 2 7 2" xfId="29777" xr:uid="{651CC582-96F8-49D5-8138-45C87C75DA92}"/>
    <cellStyle name="Total 9 2 3 2 8" xfId="18823" xr:uid="{BBA163DB-1C65-4203-A681-E6F42577AADC}"/>
    <cellStyle name="Total 9 2 3 3" xfId="9649" xr:uid="{DE724EA7-F263-433D-A6B0-93C294B09B95}"/>
    <cellStyle name="Total 9 2 3 3 2" xfId="14054" xr:uid="{F994BD9D-7589-4C46-B20C-A6F08C1EE730}"/>
    <cellStyle name="Total 9 2 3 3 2 2" xfId="25827" xr:uid="{8352CFE9-94A8-45FC-9016-B19E80032B70}"/>
    <cellStyle name="Total 9 2 3 3 3" xfId="15014" xr:uid="{798E2E68-97D1-4E12-855D-B50E9AC1632E}"/>
    <cellStyle name="Total 9 2 3 3 3 2" xfId="26785" xr:uid="{8C3BA56E-7A3C-4668-B94D-83A03B20A1A4}"/>
    <cellStyle name="Total 9 2 3 3 4" xfId="15966" xr:uid="{E14F2396-FB27-42ED-B8B2-CFAFC449D8F8}"/>
    <cellStyle name="Total 9 2 3 3 4 2" xfId="27713" xr:uid="{2B3CF3FA-1810-4AC6-B59F-29888E2BBC07}"/>
    <cellStyle name="Total 9 2 3 3 5" xfId="16840" xr:uid="{2B0C7FD0-0FE0-49BB-9672-25FE29F6A5EF}"/>
    <cellStyle name="Total 9 2 3 3 5 2" xfId="28587" xr:uid="{C5F6D2B5-45A9-431A-B235-72A7D0E0371C}"/>
    <cellStyle name="Total 9 2 3 3 6" xfId="17705" xr:uid="{81761D0B-9A91-4DD2-B863-E74416DB4051}"/>
    <cellStyle name="Total 9 2 3 3 6 2" xfId="29426" xr:uid="{8A7F0EEA-AB29-4C9C-9FE6-B6C44AC050C5}"/>
    <cellStyle name="Total 9 2 3 3 7" xfId="18481" xr:uid="{C61C6B7B-66C2-484F-AEBC-01E62CFA3278}"/>
    <cellStyle name="Total 9 2 3 3 7 2" xfId="30202" xr:uid="{796CF7E0-B19B-4C76-A0F0-D1D363C176A2}"/>
    <cellStyle name="Total 9 2 3 3 8" xfId="19238" xr:uid="{E4D6BF16-E594-4C86-8DB7-46743C28B125}"/>
    <cellStyle name="Total 9 2 3 4" xfId="12419" xr:uid="{F9001349-A197-4FCF-ADD2-9ED0E6F00E55}"/>
    <cellStyle name="Total 9 2 3 4 2" xfId="24233" xr:uid="{F8C21AB9-7A7D-4744-9EFB-5ED675AD5C2D}"/>
    <cellStyle name="Total 9 2 3 5" xfId="10358" xr:uid="{DA0214E9-EFF8-4B9C-B36A-BE610974F00F}"/>
    <cellStyle name="Total 9 2 3 5 2" xfId="22230" xr:uid="{45C79610-90EE-4579-ADBE-E3759F8E5AF1}"/>
    <cellStyle name="Total 9 2 3 6" xfId="11674" xr:uid="{12A198F7-2AFD-4F55-823E-AF82DCF28BC7}"/>
    <cellStyle name="Total 9 2 3 6 2" xfId="23513" xr:uid="{BCAFB79B-1B5E-4CAF-A7CC-8AE6BD0419D2}"/>
    <cellStyle name="Total 9 2 3 7" xfId="11010" xr:uid="{4ADE941A-DA2A-4839-A165-5E6B15474DF2}"/>
    <cellStyle name="Total 9 2 3 7 2" xfId="22879" xr:uid="{9D27EC3A-3F5D-4F5F-B70B-03F59E4DBE2E}"/>
    <cellStyle name="Total 9 2 3 8" xfId="13043" xr:uid="{E0A13CB7-099E-473A-96EF-7AAB223ACBDD}"/>
    <cellStyle name="Total 9 2 3 8 2" xfId="24833" xr:uid="{83778263-B7C3-4251-8E2E-6ACD9EF264D5}"/>
    <cellStyle name="Total 9 2 3 9" xfId="9873" xr:uid="{401B9556-2F00-41FF-BBA5-F5DB2B72603E}"/>
    <cellStyle name="Total 9 2 3 9 2" xfId="21749" xr:uid="{0F0F38C1-34A0-488B-A189-1625DBF25C9A}"/>
    <cellStyle name="Total 9 2 4" xfId="7990" xr:uid="{6F34244D-C3BF-4A1F-8B62-D204E6C10B80}"/>
    <cellStyle name="Total 9 2 4 2" xfId="12959" xr:uid="{136FDA3D-431A-46DB-AF07-4E329FACAA3B}"/>
    <cellStyle name="Total 9 2 4 2 2" xfId="24753" xr:uid="{DC300CF0-531E-4B55-8272-B5CD1CCF9443}"/>
    <cellStyle name="Total 9 2 4 3" xfId="9931" xr:uid="{E5CDF0DC-FCBA-42A8-A8CF-6E76BB12653A}"/>
    <cellStyle name="Total 9 2 4 3 2" xfId="21806" xr:uid="{8B3D2BC1-0175-4469-9BD0-505708942D88}"/>
    <cellStyle name="Total 9 2 4 4" xfId="11773" xr:uid="{6151717F-4C70-403C-B328-5269D9949FA9}"/>
    <cellStyle name="Total 9 2 4 4 2" xfId="23601" xr:uid="{ECF7EFF1-B405-4072-BB89-C6739061A4BA}"/>
    <cellStyle name="Total 9 2 4 5" xfId="10930" xr:uid="{22C571ED-66C9-49F6-B76F-787AD85686EC}"/>
    <cellStyle name="Total 9 2 4 5 2" xfId="22799" xr:uid="{CB64B6FD-C92B-4C29-92A3-27AF5752EAFE}"/>
    <cellStyle name="Total 9 2 4 6" xfId="11411" xr:uid="{7C45388C-12C6-48AC-B739-B365F3B5FC95}"/>
    <cellStyle name="Total 9 2 4 6 2" xfId="23269" xr:uid="{C3B55243-7412-4A9B-8A77-CC936A915BFC}"/>
    <cellStyle name="Total 9 2 4 7" xfId="11216" xr:uid="{B17417EB-4AA3-422C-B105-D3341BCF4B66}"/>
    <cellStyle name="Total 9 2 4 7 2" xfId="23078" xr:uid="{502CBADB-2F41-4C4F-81E7-A5A5EF5BA2FF}"/>
    <cellStyle name="Total 9 2 4 8" xfId="13503" xr:uid="{59281BC4-EB89-4D66-8672-BA9B09433CCD}"/>
    <cellStyle name="Total 9 2 5" xfId="9421" xr:uid="{0F908532-B3F1-4BEB-BB5C-1A4C44B773A5}"/>
    <cellStyle name="Total 9 2 5 2" xfId="13826" xr:uid="{D59D2656-6A65-45CF-BAF2-FA407EF9C1D0}"/>
    <cellStyle name="Total 9 2 5 2 2" xfId="25599" xr:uid="{D4DCA345-4715-4AA7-BE90-7F15573BDF58}"/>
    <cellStyle name="Total 9 2 5 3" xfId="14786" xr:uid="{50656226-4029-4159-B5B4-6B89AFE745B2}"/>
    <cellStyle name="Total 9 2 5 3 2" xfId="26557" xr:uid="{B4D8B0F5-7E6C-45C2-8FA8-320413ADBFC8}"/>
    <cellStyle name="Total 9 2 5 4" xfId="15738" xr:uid="{A548E5C0-F8EF-4E56-AC2E-C3CDA13C9B19}"/>
    <cellStyle name="Total 9 2 5 4 2" xfId="27485" xr:uid="{4F5ECD9A-968A-40E0-BB36-7E66E1827119}"/>
    <cellStyle name="Total 9 2 5 5" xfId="16612" xr:uid="{C2033A3A-96CA-4871-8346-E7B50B578C46}"/>
    <cellStyle name="Total 9 2 5 5 2" xfId="28359" xr:uid="{02372A00-EC79-4E22-9889-70CE1ABA2FD3}"/>
    <cellStyle name="Total 9 2 5 6" xfId="17477" xr:uid="{C2209132-0587-44E2-AEFD-17A07A4EFEA8}"/>
    <cellStyle name="Total 9 2 5 6 2" xfId="29198" xr:uid="{F69EE7E7-9665-4157-9D78-392ECA1BE872}"/>
    <cellStyle name="Total 9 2 5 7" xfId="18253" xr:uid="{4DEFF612-5AF7-411C-A884-879DA738B86B}"/>
    <cellStyle name="Total 9 2 5 7 2" xfId="29974" xr:uid="{15DB436A-A3B7-42AC-83D0-A7039BAC7A60}"/>
    <cellStyle name="Total 9 2 5 8" xfId="19010" xr:uid="{4CA5300F-54D2-43A5-ADBA-64C42F863506}"/>
    <cellStyle name="Total 9 2 6" xfId="11886" xr:uid="{A43B4867-EC41-4EA3-BCD4-BDD176CBDC9A}"/>
    <cellStyle name="Total 9 2 6 2" xfId="23713" xr:uid="{1EFDAEA7-D247-45B7-AD40-8926551E5C7C}"/>
    <cellStyle name="Total 9 2 7" xfId="10829" xr:uid="{659179EF-6757-404B-8288-DDA8E558CFAA}"/>
    <cellStyle name="Total 9 2 7 2" xfId="22698" xr:uid="{75D12BAB-440B-4427-A378-98A36BE4CB4B}"/>
    <cellStyle name="Total 9 2 8" xfId="11493" xr:uid="{DF8FDF8E-42FA-4D78-BA4D-1D6221E5C9B0}"/>
    <cellStyle name="Total 9 2 8 2" xfId="23347" xr:uid="{F5A759B6-8DA2-4BAC-B263-F8F636A4E741}"/>
    <cellStyle name="Total 9 2 9" xfId="11144" xr:uid="{4AA0CAE4-8994-4A8C-91E1-6EFF8B4E1125}"/>
    <cellStyle name="Total 9 2 9 2" xfId="23009" xr:uid="{FBF0352F-D585-4B93-A2C1-CF6AECE61D4C}"/>
    <cellStyle name="Total 9 3" xfId="6878" xr:uid="{73DA8262-A171-4C96-B6A0-A1607A51614E}"/>
    <cellStyle name="Total 9 3 10" xfId="10659" xr:uid="{7F9BA5A9-1379-4941-8745-917B2EF6EA8B}"/>
    <cellStyle name="Total 9 3 10 2" xfId="22531" xr:uid="{64A2F080-F80D-4A55-BAE9-EB34F09A1D3E}"/>
    <cellStyle name="Total 9 3 11" xfId="12534" xr:uid="{D9C89BE7-A5FA-4B59-8F77-84D62A8262CE}"/>
    <cellStyle name="Total 9 3 11 2" xfId="24343" xr:uid="{A460A41C-E823-4259-8B57-DBC526A24E86}"/>
    <cellStyle name="Total 9 3 2" xfId="7683" xr:uid="{F2F79874-9413-4FB7-9F4C-33C0F9D2FBFC}"/>
    <cellStyle name="Total 9 3 2 10" xfId="17306" xr:uid="{AEF3813D-0533-45B6-8A18-8AF10C51C515}"/>
    <cellStyle name="Total 9 3 2 10 2" xfId="29049" xr:uid="{E30E1E8D-5659-4C54-A545-8C4A54C0C30D}"/>
    <cellStyle name="Total 9 3 2 2" xfId="9326" xr:uid="{50FADDD6-F440-4BBC-920B-A56BFCDFB4F5}"/>
    <cellStyle name="Total 9 3 2 2 2" xfId="13747" xr:uid="{E5A17309-5067-4A1B-B787-B582D9E1F270}"/>
    <cellStyle name="Total 9 3 2 2 2 2" xfId="25521" xr:uid="{8B471216-693D-404E-A5D7-FCB458D92F0C}"/>
    <cellStyle name="Total 9 3 2 2 3" xfId="14709" xr:uid="{D465332E-2C36-4D32-A026-F6175C6B645A}"/>
    <cellStyle name="Total 9 3 2 2 3 2" xfId="26480" xr:uid="{58BE1C9E-E74C-4269-BBFA-A3C2A2D40243}"/>
    <cellStyle name="Total 9 3 2 2 4" xfId="15661" xr:uid="{058DC695-2438-456D-8ABA-5B4411A036C7}"/>
    <cellStyle name="Total 9 3 2 2 4 2" xfId="27408" xr:uid="{8C44E4CD-5E8F-4A4E-BC04-54B2F192C888}"/>
    <cellStyle name="Total 9 3 2 2 5" xfId="16539" xr:uid="{31D81894-3D64-4DAC-85F0-09223FEED815}"/>
    <cellStyle name="Total 9 3 2 2 5 2" xfId="28286" xr:uid="{41CB847F-4C43-4900-B463-4132EF918175}"/>
    <cellStyle name="Total 9 3 2 2 6" xfId="17404" xr:uid="{8CAD4829-80A4-4506-9155-1651CEB39C57}"/>
    <cellStyle name="Total 9 3 2 2 6 2" xfId="29125" xr:uid="{A5960402-A2F2-470D-AFED-D34C11F07962}"/>
    <cellStyle name="Total 9 3 2 2 7" xfId="18180" xr:uid="{F970E98F-5F1D-4F48-9210-46115DCDB80F}"/>
    <cellStyle name="Total 9 3 2 2 7 2" xfId="29901" xr:uid="{E9E219A4-58AF-494D-84B2-F31310A75388}"/>
    <cellStyle name="Total 9 3 2 2 8" xfId="18937" xr:uid="{CB691E22-786A-486F-BD39-571643F4B10A}"/>
    <cellStyle name="Total 9 3 2 3" xfId="9763" xr:uid="{56C71DE8-F6D3-4EFB-BD6F-37113739FA71}"/>
    <cellStyle name="Total 9 3 2 3 2" xfId="14168" xr:uid="{14DE5E67-20C1-4160-BD07-CE5C0D263ECC}"/>
    <cellStyle name="Total 9 3 2 3 2 2" xfId="25941" xr:uid="{6ECE5E25-46D4-4F0B-9020-51331036A50D}"/>
    <cellStyle name="Total 9 3 2 3 3" xfId="15128" xr:uid="{52234ECA-8EBB-4E06-9880-7D82959FAA43}"/>
    <cellStyle name="Total 9 3 2 3 3 2" xfId="26899" xr:uid="{9ED82BB2-FD12-4A3F-BB6D-9FEAA28FE998}"/>
    <cellStyle name="Total 9 3 2 3 4" xfId="16080" xr:uid="{0FCEBE84-4CA3-4101-A3E8-4B232AC95C2C}"/>
    <cellStyle name="Total 9 3 2 3 4 2" xfId="27827" xr:uid="{5C6C1AAC-3800-4A0C-BD69-9045DF8501B3}"/>
    <cellStyle name="Total 9 3 2 3 5" xfId="16954" xr:uid="{7B4C7095-C0C1-4B82-B181-430CE16F3F37}"/>
    <cellStyle name="Total 9 3 2 3 5 2" xfId="28701" xr:uid="{0ECBEE34-B39B-47A2-A8A3-C2D8C56330B8}"/>
    <cellStyle name="Total 9 3 2 3 6" xfId="17819" xr:uid="{D9555937-ADC9-405C-9CA6-20F4A968689B}"/>
    <cellStyle name="Total 9 3 2 3 6 2" xfId="29540" xr:uid="{AA473E22-A23D-4334-96D9-2A1B102AB83C}"/>
    <cellStyle name="Total 9 3 2 3 7" xfId="18595" xr:uid="{334F7A1E-C4AD-43C4-813C-08EE4A7D583D}"/>
    <cellStyle name="Total 9 3 2 3 7 2" xfId="30316" xr:uid="{F7135336-66C8-4AE5-BB98-47DF5144812D}"/>
    <cellStyle name="Total 9 3 2 3 8" xfId="19352" xr:uid="{2976BB29-E7ED-468D-839C-A16575CB78B4}"/>
    <cellStyle name="Total 9 3 2 4" xfId="12733" xr:uid="{F31E1E70-4880-4388-8D46-A5067202C1E2}"/>
    <cellStyle name="Total 9 3 2 4 2" xfId="24531" xr:uid="{502EB188-D920-4F47-8BA3-8FACE350171C}"/>
    <cellStyle name="Total 9 3 2 5" xfId="10152" xr:uid="{423A4E1E-BC6A-437A-B444-53F6E66C6A97}"/>
    <cellStyle name="Total 9 3 2 5 2" xfId="22027" xr:uid="{A1E40426-3070-4BF2-8F5D-74406514C554}"/>
    <cellStyle name="Total 9 3 2 6" xfId="13633" xr:uid="{8CDA71BF-7E9F-4275-8AA6-7CF7F95E68A6}"/>
    <cellStyle name="Total 9 3 2 6 2" xfId="25409" xr:uid="{17EC37D6-4BBB-4406-9624-C502EDEAB366}"/>
    <cellStyle name="Total 9 3 2 7" xfId="14601" xr:uid="{3497BB0B-65B9-4080-9D32-176E3A85AF7E}"/>
    <cellStyle name="Total 9 3 2 7 2" xfId="26372" xr:uid="{BABBB25A-D23F-450B-A8BF-3A125CDD67B8}"/>
    <cellStyle name="Total 9 3 2 8" xfId="15553" xr:uid="{347A7366-B626-48ED-BA1C-2D20AE9542B3}"/>
    <cellStyle name="Total 9 3 2 8 2" xfId="27304" xr:uid="{0BFB9D25-D7E1-4AD8-A610-3E6EE7D783E5}"/>
    <cellStyle name="Total 9 3 2 9" xfId="16438" xr:uid="{706F82B4-3A6F-4BCC-87A9-613ACE90F757}"/>
    <cellStyle name="Total 9 3 2 9 2" xfId="28185" xr:uid="{C9433CA5-4F42-493C-A6CB-61DE424B41A6}"/>
    <cellStyle name="Total 9 3 3" xfId="8523" xr:uid="{BCE14F8C-F3AC-42B6-96C4-B24145007063}"/>
    <cellStyle name="Total 9 3 3 2" xfId="13264" xr:uid="{E47E7973-F3ED-4BD9-B19F-B24C4190243D}"/>
    <cellStyle name="Total 9 3 3 2 2" xfId="25050" xr:uid="{1F4B940F-B1D8-471A-8D4E-D6890D889ED1}"/>
    <cellStyle name="Total 9 3 3 3" xfId="14284" xr:uid="{EF686C42-1B67-4442-AA49-15BB88425325}"/>
    <cellStyle name="Total 9 3 3 3 2" xfId="26057" xr:uid="{6B0F2D9B-C4F4-46E2-8F7C-E8B7122A6558}"/>
    <cellStyle name="Total 9 3 3 4" xfId="15244" xr:uid="{751B97EF-D697-49CF-BC56-E0581920EE74}"/>
    <cellStyle name="Total 9 3 3 4 2" xfId="27013" xr:uid="{19B5212B-B460-4782-8D5B-AC213E24BA87}"/>
    <cellStyle name="Total 9 3 3 5" xfId="16193" xr:uid="{9D19A8AD-A119-4D8E-A059-896FF1158F4A}"/>
    <cellStyle name="Total 9 3 3 5 2" xfId="27940" xr:uid="{0AD0AC35-2164-4EB3-97AF-4451A7096CC7}"/>
    <cellStyle name="Total 9 3 3 6" xfId="17066" xr:uid="{C36877BA-E9E9-433C-A4B9-404C0933CF97}"/>
    <cellStyle name="Total 9 3 3 6 2" xfId="28813" xr:uid="{AA22C274-AB27-4935-9CBD-2013D46E7911}"/>
    <cellStyle name="Total 9 3 3 7" xfId="17931" xr:uid="{4EAC4A42-C0FF-4F32-8F0A-2A2233AA81FC}"/>
    <cellStyle name="Total 9 3 3 7 2" xfId="29652" xr:uid="{3B2AC4C5-F200-4589-9ED7-171C91426845}"/>
    <cellStyle name="Total 9 3 3 8" xfId="18707" xr:uid="{BC6B762D-43D8-4F80-A038-5F0D102B5956}"/>
    <cellStyle name="Total 9 3 4" xfId="9533" xr:uid="{A03599F4-A050-4DFF-9857-96E2D7389D5B}"/>
    <cellStyle name="Total 9 3 4 2" xfId="13938" xr:uid="{4EE7FA7F-8F74-4280-8431-7C869EC83CAA}"/>
    <cellStyle name="Total 9 3 4 2 2" xfId="25711" xr:uid="{77B35A77-6CAA-4DFE-A757-3396D6AA656D}"/>
    <cellStyle name="Total 9 3 4 3" xfId="14898" xr:uid="{BCFC574E-14D6-40E0-93AF-1D21FD78B6E8}"/>
    <cellStyle name="Total 9 3 4 3 2" xfId="26669" xr:uid="{5420F04C-2A3F-4693-A9D2-570E1E58CFE9}"/>
    <cellStyle name="Total 9 3 4 4" xfId="15850" xr:uid="{2D1CAAA2-DF32-470D-A566-5335F6368385}"/>
    <cellStyle name="Total 9 3 4 4 2" xfId="27597" xr:uid="{0448DEFE-359B-4992-8875-CBD10ED5CFDE}"/>
    <cellStyle name="Total 9 3 4 5" xfId="16724" xr:uid="{AF214FF5-F524-4CA7-B555-DE0DE71172CB}"/>
    <cellStyle name="Total 9 3 4 5 2" xfId="28471" xr:uid="{C6572C5C-3FD0-4ED2-952D-6DC154414762}"/>
    <cellStyle name="Total 9 3 4 6" xfId="17589" xr:uid="{33A84788-E3EB-4150-82D3-AE3413756C95}"/>
    <cellStyle name="Total 9 3 4 6 2" xfId="29310" xr:uid="{92DDA82B-1452-402E-BF78-E72F05F1B836}"/>
    <cellStyle name="Total 9 3 4 7" xfId="18365" xr:uid="{6A026039-8C78-4C84-9934-59C1F9E23879}"/>
    <cellStyle name="Total 9 3 4 7 2" xfId="30086" xr:uid="{E952F37F-31E7-42C4-A469-F65FFB7AEB4B}"/>
    <cellStyle name="Total 9 3 4 8" xfId="19122" xr:uid="{BEC6E2D7-937F-4EF2-859C-3CB0523DF86F}"/>
    <cellStyle name="Total 9 3 5" xfId="12235" xr:uid="{632880B1-13C1-4D04-8B60-BC583F45672B}"/>
    <cellStyle name="Total 9 3 5 2" xfId="24052" xr:uid="{C8BB5594-BFD8-46CA-8A9D-8701292ED638}"/>
    <cellStyle name="Total 9 3 6" xfId="10528" xr:uid="{B7B38628-41D6-437A-ACF4-AB349EA4C02A}"/>
    <cellStyle name="Total 9 3 6 2" xfId="22400" xr:uid="{93C673F5-A3B7-421D-9C84-8D5EE308A12E}"/>
    <cellStyle name="Total 9 3 7" xfId="12866" xr:uid="{9D044148-0113-4C50-8027-B950CB9B4867}"/>
    <cellStyle name="Total 9 3 7 2" xfId="24660" xr:uid="{34C992F8-EA6C-4EDD-A498-3819F8CF3F01}"/>
    <cellStyle name="Total 9 3 8" xfId="10016" xr:uid="{ABABB463-859D-4AF9-A847-857A903DB77D}"/>
    <cellStyle name="Total 9 3 8 2" xfId="21891" xr:uid="{65A09B2A-0872-4D62-9AF3-324CA4C2EA6B}"/>
    <cellStyle name="Total 9 3 9" xfId="12098" xr:uid="{C13113B3-A88C-42C4-9D88-9808C8DA24D5}"/>
    <cellStyle name="Total 9 3 9 2" xfId="23917" xr:uid="{8A33B7C7-6CE6-4476-B57A-E74767FF39D1}"/>
    <cellStyle name="Total 9 4" xfId="7145" xr:uid="{4FA8B304-EC8A-4D44-BAA8-56D7FF04BBEC}"/>
    <cellStyle name="Total 9 4 10" xfId="15479" xr:uid="{BD34BF39-1268-41C0-9A23-B2A8322253A3}"/>
    <cellStyle name="Total 9 4 10 2" xfId="27239" xr:uid="{ABF9277C-BE6A-45E7-88A6-B3AA65D7FCAB}"/>
    <cellStyle name="Total 9 4 2" xfId="8788" xr:uid="{D0639EAA-43AC-4FA1-B332-A7AE82496DA4}"/>
    <cellStyle name="Total 9 4 2 2" xfId="13447" xr:uid="{AAE6641C-6394-477E-9DDB-17AFCE10F0C3}"/>
    <cellStyle name="Total 9 4 2 2 2" xfId="25230" xr:uid="{3887E05C-A2D3-4415-BA6D-878E83DD0ECB}"/>
    <cellStyle name="Total 9 4 2 3" xfId="14453" xr:uid="{3BA90274-B691-4ED3-8D3C-5E22017FC1B7}"/>
    <cellStyle name="Total 9 4 2 3 2" xfId="26225" xr:uid="{2E0D56A4-998F-4875-A398-DBC2625B687A}"/>
    <cellStyle name="Total 9 4 2 4" xfId="15411" xr:uid="{6734117D-9200-4D08-89A8-F07BB98200DA}"/>
    <cellStyle name="Total 9 4 2 4 2" xfId="27172" xr:uid="{436D2ABA-CE92-4844-93F8-75FA4C1194C0}"/>
    <cellStyle name="Total 9 4 2 5" xfId="16337" xr:uid="{5E1310DE-B625-4AC7-8E83-334DF2B9A55E}"/>
    <cellStyle name="Total 9 4 2 5 2" xfId="28084" xr:uid="{9829271B-8815-4C0B-B17B-B30C29727A9D}"/>
    <cellStyle name="Total 9 4 2 6" xfId="17208" xr:uid="{E621F9B3-2DC8-40FF-B742-1DB8D16533E1}"/>
    <cellStyle name="Total 9 4 2 6 2" xfId="28952" xr:uid="{49E309C7-AD1D-409F-BF03-E5AF4B493088}"/>
    <cellStyle name="Total 9 4 2 7" xfId="18055" xr:uid="{49138202-8021-4A2E-B751-65F34F34AC0D}"/>
    <cellStyle name="Total 9 4 2 7 2" xfId="29776" xr:uid="{F5816309-C708-43DB-8955-7611AF3D54D2}"/>
    <cellStyle name="Total 9 4 2 8" xfId="18822" xr:uid="{DF221E12-D561-43D4-BBE4-E1BD1BBA6269}"/>
    <cellStyle name="Total 9 4 3" xfId="9648" xr:uid="{763D3DAE-DF0D-448E-B2AA-5492DC0E241D}"/>
    <cellStyle name="Total 9 4 3 2" xfId="14053" xr:uid="{6EE8FD2E-056A-40F0-980D-3A749DA151B0}"/>
    <cellStyle name="Total 9 4 3 2 2" xfId="25826" xr:uid="{A79BA4E1-67F1-47D9-929E-E267980FD1ED}"/>
    <cellStyle name="Total 9 4 3 3" xfId="15013" xr:uid="{1854E045-4E1E-47E7-A95E-3463E9607ED2}"/>
    <cellStyle name="Total 9 4 3 3 2" xfId="26784" xr:uid="{FEA2BDD1-02AA-4DAB-B559-71F9F7B66DD8}"/>
    <cellStyle name="Total 9 4 3 4" xfId="15965" xr:uid="{F112BCF2-A622-433F-A87A-EFEE4F3D146E}"/>
    <cellStyle name="Total 9 4 3 4 2" xfId="27712" xr:uid="{EB077A02-0AC5-4124-B999-4D1162E303E1}"/>
    <cellStyle name="Total 9 4 3 5" xfId="16839" xr:uid="{07FA9AC5-F7EA-4742-AC72-36474CF3ACB0}"/>
    <cellStyle name="Total 9 4 3 5 2" xfId="28586" xr:uid="{34E67DD6-733F-4440-8E77-6D57DECC1B47}"/>
    <cellStyle name="Total 9 4 3 6" xfId="17704" xr:uid="{2330ED04-187B-4157-9E07-865BC2CADCF2}"/>
    <cellStyle name="Total 9 4 3 6 2" xfId="29425" xr:uid="{2B2AF41F-1517-446F-87C4-EB87496DDAFF}"/>
    <cellStyle name="Total 9 4 3 7" xfId="18480" xr:uid="{CDE2F9C5-765E-421E-8247-04B84E3214ED}"/>
    <cellStyle name="Total 9 4 3 7 2" xfId="30201" xr:uid="{33C741FC-EBA8-47DE-9856-913F9D91C530}"/>
    <cellStyle name="Total 9 4 3 8" xfId="19237" xr:uid="{76A07A8C-C8E3-426A-BECF-383C79F8ABED}"/>
    <cellStyle name="Total 9 4 4" xfId="12418" xr:uid="{DDDCC598-6046-41AD-954E-51B6499934DB}"/>
    <cellStyle name="Total 9 4 4 2" xfId="24232" xr:uid="{E0F0EB4C-CC23-4D49-A836-842DC386B5C3}"/>
    <cellStyle name="Total 9 4 5" xfId="10359" xr:uid="{ED5D8092-3EDC-48B6-AC4C-5BB8B1C86A03}"/>
    <cellStyle name="Total 9 4 5 2" xfId="22231" xr:uid="{FB9FC5BE-E884-41F4-A57B-6E406472AE16}"/>
    <cellStyle name="Total 9 4 6" xfId="11673" xr:uid="{E540D1F4-54A1-4F51-8176-28667FAD4394}"/>
    <cellStyle name="Total 9 4 6 2" xfId="23512" xr:uid="{34FF8AF1-0FC5-4819-B045-09E78FBE9FE5}"/>
    <cellStyle name="Total 9 4 7" xfId="11011" xr:uid="{3354F94F-79F1-4FB9-B238-E1C1C28C93E7}"/>
    <cellStyle name="Total 9 4 7 2" xfId="22880" xr:uid="{40C93546-89FD-4C87-A801-17C9B696A555}"/>
    <cellStyle name="Total 9 4 8" xfId="13534" xr:uid="{53C79335-9B53-4F58-97E3-FCCCAAE12121}"/>
    <cellStyle name="Total 9 4 8 2" xfId="25312" xr:uid="{325EA25B-3EFB-491B-BD97-DC96E6715B12}"/>
    <cellStyle name="Total 9 4 9" xfId="14522" xr:uid="{6E3C04B4-1227-4A99-A7CB-0FFBE97392EA}"/>
    <cellStyle name="Total 9 4 9 2" xfId="26293" xr:uid="{BC3D76C6-FBCA-426A-A644-27980A193867}"/>
    <cellStyle name="Total 9 5" xfId="7989" xr:uid="{715E2BF0-70AF-431B-9A12-3887F0848C23}"/>
    <cellStyle name="Total 9 5 2" xfId="12958" xr:uid="{82939286-495D-487F-A427-21CB8134FB5A}"/>
    <cellStyle name="Total 9 5 2 2" xfId="24752" xr:uid="{AACE02B7-FFAC-49C7-B653-ABC314E36D83}"/>
    <cellStyle name="Total 9 5 3" xfId="9932" xr:uid="{94FDCA0E-5E48-49E7-BFFD-99F6DADD4D7A}"/>
    <cellStyle name="Total 9 5 3 2" xfId="21807" xr:uid="{5A12070C-6454-47EA-A360-203C1E656E05}"/>
    <cellStyle name="Total 9 5 4" xfId="11772" xr:uid="{FC9DBE8D-75FA-4C93-994D-FA6B424EE0FE}"/>
    <cellStyle name="Total 9 5 4 2" xfId="23600" xr:uid="{FC2737FB-F7A9-42B7-869A-CE92DB6181F5}"/>
    <cellStyle name="Total 9 5 5" xfId="10931" xr:uid="{529B4418-066D-4A42-AFE7-0296817B585E}"/>
    <cellStyle name="Total 9 5 5 2" xfId="22800" xr:uid="{D7044905-F8BD-42EE-BDAF-D77C369D984D}"/>
    <cellStyle name="Total 9 5 6" xfId="12830" xr:uid="{6F92134C-2A56-4E5C-A02B-B24B54743AC6}"/>
    <cellStyle name="Total 9 5 6 2" xfId="24624" xr:uid="{74FB416C-7302-409E-A51B-8F26B8FBADA1}"/>
    <cellStyle name="Total 9 5 7" xfId="10048" xr:uid="{5773E34D-5F50-4140-9FC5-5DE6A5B513BE}"/>
    <cellStyle name="Total 9 5 7 2" xfId="21923" xr:uid="{B859102F-1CA3-4480-9ED6-7E3D4041BDE6}"/>
    <cellStyle name="Total 9 5 8" xfId="13645" xr:uid="{EB61D6CB-53C4-43C5-939D-9B7355AF5E63}"/>
    <cellStyle name="Total 9 6" xfId="9420" xr:uid="{8679ECCE-B1BD-4DF3-996D-C03F629B5492}"/>
    <cellStyle name="Total 9 6 2" xfId="13825" xr:uid="{7CFE87E1-ACF3-49EB-9242-467F213F55FE}"/>
    <cellStyle name="Total 9 6 2 2" xfId="25598" xr:uid="{30BDD1D6-A7DD-4D87-8574-CFA880B18752}"/>
    <cellStyle name="Total 9 6 3" xfId="14785" xr:uid="{2ADDAECC-5EFF-4D6A-84B0-ECFE86A8CBE9}"/>
    <cellStyle name="Total 9 6 3 2" xfId="26556" xr:uid="{379FF837-4A28-45AF-98AA-ADB814DF38DF}"/>
    <cellStyle name="Total 9 6 4" xfId="15737" xr:uid="{2FE87994-C59E-4E08-9080-F01E03C59A95}"/>
    <cellStyle name="Total 9 6 4 2" xfId="27484" xr:uid="{C86A0E29-6F22-4213-8FCF-15618D32719B}"/>
    <cellStyle name="Total 9 6 5" xfId="16611" xr:uid="{68E8A1A6-452E-427E-AFF5-EEFFA57ABA18}"/>
    <cellStyle name="Total 9 6 5 2" xfId="28358" xr:uid="{955CB673-E840-4EA4-B9F4-B46B96E8FD35}"/>
    <cellStyle name="Total 9 6 6" xfId="17476" xr:uid="{2D9D6A6E-77DB-46F2-8173-BDB34222C832}"/>
    <cellStyle name="Total 9 6 6 2" xfId="29197" xr:uid="{DB07C418-D68F-4718-B807-574EA00FC2F2}"/>
    <cellStyle name="Total 9 6 7" xfId="18252" xr:uid="{25070F93-DAFF-45BF-A08A-EFD1473A5A9F}"/>
    <cellStyle name="Total 9 6 7 2" xfId="29973" xr:uid="{48E211D9-158C-4FFA-B30E-E8AA80E464D8}"/>
    <cellStyle name="Total 9 6 8" xfId="19009" xr:uid="{47C8259D-FBDD-4728-8B2D-A28F10DB8862}"/>
    <cellStyle name="Total 9 7" xfId="11885" xr:uid="{8E9B202D-6CBE-4B3E-B2F7-F2CF821363D0}"/>
    <cellStyle name="Total 9 7 2" xfId="23712" xr:uid="{1E66AE79-8858-4D7A-B1AA-CB8A50184AD6}"/>
    <cellStyle name="Total 9 8" xfId="10830" xr:uid="{DAE2892C-6F94-4BEF-8CC8-6ADD1B3391D1}"/>
    <cellStyle name="Total 9 8 2" xfId="22699" xr:uid="{B5C6DD13-70B7-4D89-A897-C840DE2C910B}"/>
    <cellStyle name="Total 9 9" xfId="11492" xr:uid="{82127FA9-2BF5-41EA-8AA7-0F4BE0CB1295}"/>
    <cellStyle name="Total 9 9 2" xfId="23346" xr:uid="{77B1B81F-63DE-4596-B4CE-68660B808E77}"/>
    <cellStyle name="V?st." xfId="6766" xr:uid="{D3FAE2AF-F29C-4051-993D-904130550FE2}"/>
    <cellStyle name="Warning Text 10" xfId="6253" xr:uid="{D9724A22-5B1D-409E-8B31-9574C31E4678}"/>
    <cellStyle name="Warning Text 11" xfId="6254" xr:uid="{2B906B1D-65E5-45EE-86F6-0B4F67F43096}"/>
    <cellStyle name="Warning Text 12" xfId="6255" xr:uid="{D9F9E63A-F1AC-4DF2-BE5B-42BC17D78531}"/>
    <cellStyle name="Warning Text 13" xfId="6256" xr:uid="{595D44AF-1E59-405C-A8AD-EC05293CF27A}"/>
    <cellStyle name="Warning Text 14" xfId="6257" xr:uid="{0B916B7D-8455-4D4E-9BD5-70428F19CDDB}"/>
    <cellStyle name="Warning Text 15" xfId="6258" xr:uid="{C0C8D44F-2F02-4215-8831-EC4CE8230C68}"/>
    <cellStyle name="Warning Text 16" xfId="6259" xr:uid="{5519317D-BA88-4507-BB9B-AC3CFFC6133C}"/>
    <cellStyle name="Warning Text 17" xfId="6260" xr:uid="{F010D1B1-9A23-415D-B5C2-ECB829072B9B}"/>
    <cellStyle name="Warning Text 18" xfId="6261" xr:uid="{FB9FD1E5-EC81-40B5-B66F-9D597FF1C4A5}"/>
    <cellStyle name="Warning Text 18 2" xfId="6262" xr:uid="{2488C349-6424-448D-9AC3-B852E3666154}"/>
    <cellStyle name="Warning Text 19" xfId="6263" xr:uid="{D2CB56DD-DCA9-4746-864A-AA43DA0DD234}"/>
    <cellStyle name="Warning Text 19 2" xfId="6264" xr:uid="{8FF8720D-F871-4BDF-8EF1-580A5CFACAB6}"/>
    <cellStyle name="Warning Text 2" xfId="6265" xr:uid="{90799627-2ACD-4BE5-95DD-ABAF28AD7546}"/>
    <cellStyle name="Warning Text 2 2" xfId="6266" xr:uid="{99F73F26-941A-4CFF-9038-F9CF1D0D7BA8}"/>
    <cellStyle name="Warning Text 3" xfId="6267" xr:uid="{65D200CC-9E12-45EE-ABBA-C67560C037E2}"/>
    <cellStyle name="Warning Text 4" xfId="6268" xr:uid="{65BA6A92-4D2B-4E6F-9A2D-9802F372CEF2}"/>
    <cellStyle name="Warning Text 5" xfId="6269" xr:uid="{988EFBE6-839A-4666-9A62-214877D940D4}"/>
    <cellStyle name="Warning Text 6" xfId="6270" xr:uid="{7068F3BB-0BC4-4F1D-A223-2894DB9C0899}"/>
    <cellStyle name="Warning Text 7" xfId="6271" xr:uid="{DF3F6237-CB7F-4D44-A1F0-0E89975B0950}"/>
    <cellStyle name="Warning Text 8" xfId="6272" xr:uid="{BC3F39C8-DCF2-4837-8BCF-72FF15B4A65C}"/>
    <cellStyle name="Warning Text 9" xfId="6273" xr:uid="{B462EB94-7CD6-4F3A-80AD-4DDD4CDE4340}"/>
  </cellStyles>
  <dxfs count="9">
    <dxf>
      <font>
        <b val="0"/>
        <i val="0"/>
        <color auto="1"/>
      </font>
      <numFmt numFmtId="170" formatCode=";;;"/>
    </dxf>
    <dxf>
      <font>
        <b val="0"/>
        <i val="0"/>
        <color auto="1"/>
      </font>
      <numFmt numFmtId="170" formatCode=";;;"/>
    </dxf>
    <dxf>
      <font>
        <b val="0"/>
        <i val="0"/>
        <color auto="1"/>
      </font>
      <numFmt numFmtId="170" formatCode=";;;"/>
    </dxf>
    <dxf>
      <font>
        <b val="0"/>
        <i val="0"/>
        <color auto="1"/>
      </font>
      <numFmt numFmtId="170" formatCode=";;;"/>
    </dxf>
    <dxf>
      <font>
        <b val="0"/>
        <i val="0"/>
        <color auto="1"/>
      </font>
      <numFmt numFmtId="170" formatCode=";;;"/>
    </dxf>
    <dxf>
      <font>
        <b val="0"/>
        <i val="0"/>
        <color auto="1"/>
      </font>
      <numFmt numFmtId="170" formatCode=";;;"/>
    </dxf>
    <dxf>
      <font>
        <b val="0"/>
        <i val="0"/>
        <color auto="1"/>
      </font>
      <numFmt numFmtId="170" formatCode=";;;"/>
    </dxf>
    <dxf>
      <font>
        <b val="0"/>
        <i val="0"/>
        <color auto="1"/>
      </font>
      <numFmt numFmtId="170" formatCode=";;;"/>
    </dxf>
    <dxf>
      <font>
        <b val="0"/>
        <i val="0"/>
        <color auto="1"/>
      </font>
      <numFmt numFmtId="170" formatCode=";;;"/>
    </dxf>
  </dxfs>
  <tableStyles count="0" defaultTableStyle="TableStyleMedium2" defaultPivotStyle="PivotStyleLight16"/>
  <colors>
    <mruColors>
      <color rgb="FFFFFFCC"/>
      <color rgb="FFFFFF99"/>
      <color rgb="FFEC700A"/>
      <color rgb="FFFFA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99FE9-B666-4766-8B45-2CF2122E81AB}">
  <dimension ref="B1:O4511"/>
  <sheetViews>
    <sheetView topLeftCell="D1" workbookViewId="0">
      <selection activeCell="F14" sqref="F14"/>
    </sheetView>
  </sheetViews>
  <sheetFormatPr defaultRowHeight="15"/>
  <cols>
    <col min="1" max="1" width="1.85546875" customWidth="1"/>
    <col min="2" max="2" width="38" bestFit="1" customWidth="1"/>
    <col min="3" max="4" width="17.85546875" bestFit="1" customWidth="1"/>
    <col min="5" max="5" width="19" customWidth="1"/>
    <col min="6" max="6" width="17.85546875" bestFit="1" customWidth="1"/>
    <col min="7" max="7" width="15.85546875" customWidth="1"/>
    <col min="8" max="8" width="13.42578125" bestFit="1" customWidth="1"/>
    <col min="11" max="11" width="10.42578125" bestFit="1" customWidth="1"/>
    <col min="13" max="13" width="53.140625" customWidth="1"/>
    <col min="14" max="14" width="5.85546875" customWidth="1"/>
    <col min="15" max="15" width="16.140625" bestFit="1" customWidth="1"/>
  </cols>
  <sheetData>
    <row r="1" spans="2:15" s="1" customFormat="1" ht="32.1" customHeight="1">
      <c r="B1" s="2" t="s">
        <v>0</v>
      </c>
      <c r="C1" s="2"/>
    </row>
    <row r="3" spans="2:15">
      <c r="C3" s="6" t="s">
        <v>1</v>
      </c>
      <c r="D3" s="6" t="s">
        <v>1</v>
      </c>
      <c r="E3" s="6"/>
      <c r="F3" s="6"/>
      <c r="G3" s="6"/>
      <c r="H3" s="5" t="s">
        <v>2</v>
      </c>
      <c r="I3" s="5" t="s">
        <v>3</v>
      </c>
      <c r="J3" s="5" t="s">
        <v>4</v>
      </c>
      <c r="K3" s="5" t="s">
        <v>5</v>
      </c>
      <c r="M3" s="17" t="s">
        <v>6</v>
      </c>
      <c r="O3" s="17" t="s">
        <v>7</v>
      </c>
    </row>
    <row r="4" spans="2:15">
      <c r="B4" s="4" t="s">
        <v>8</v>
      </c>
      <c r="C4" s="11">
        <v>2304</v>
      </c>
      <c r="D4" s="11">
        <v>2304</v>
      </c>
      <c r="E4" s="3"/>
      <c r="F4" s="3"/>
      <c r="G4" s="3"/>
      <c r="H4" t="e" cm="1">
        <f t="array" ref="H4">_xlfn.UNIQUE(#REF!)</f>
        <v>#REF!</v>
      </c>
      <c r="I4" t="e" cm="1">
        <f t="array" ref="I4">SEARCH(#REF!,_xlfn.ANCHORARRAY(H4))</f>
        <v>#REF!</v>
      </c>
      <c r="J4" t="b">
        <f>ISNUMBER(I4)</f>
        <v>0</v>
      </c>
      <c r="K4" t="e" cm="1">
        <f t="array" ref="K4">_xlfn.UNIQUE(_xlfn._xlws.FILTER(#REF!,ISNUMBER(SEARCH(#REF!,#REF!))))</f>
        <v>#REF!</v>
      </c>
      <c r="M4" t="e" cm="1">
        <f t="array" ref="M4">_xlfn._xlws.SORT(_xlfn.UNIQUE(#REF!))</f>
        <v>#REF!</v>
      </c>
      <c r="O4" t="s">
        <v>9</v>
      </c>
    </row>
    <row r="5" spans="2:15">
      <c r="B5" s="4" t="s">
        <v>10</v>
      </c>
      <c r="C5" s="11">
        <v>1388</v>
      </c>
      <c r="D5" s="11">
        <v>1388</v>
      </c>
      <c r="E5" s="3"/>
      <c r="F5" s="3"/>
      <c r="G5" s="3"/>
      <c r="J5" t="b">
        <f t="shared" ref="J5:J68" si="0">ISNUMBER(I5)</f>
        <v>0</v>
      </c>
      <c r="O5" t="s">
        <v>11</v>
      </c>
    </row>
    <row r="6" spans="2:15">
      <c r="B6" s="4" t="s">
        <v>12</v>
      </c>
      <c r="C6" s="11">
        <v>925</v>
      </c>
      <c r="D6" s="11">
        <v>925</v>
      </c>
      <c r="E6" s="3"/>
      <c r="F6" s="3"/>
      <c r="G6" s="3"/>
      <c r="J6" t="b">
        <f t="shared" si="0"/>
        <v>0</v>
      </c>
    </row>
    <row r="7" spans="2:15">
      <c r="B7" s="4" t="s">
        <v>13</v>
      </c>
      <c r="C7" s="35">
        <v>0.24</v>
      </c>
      <c r="D7" s="35">
        <v>0.24</v>
      </c>
      <c r="J7" t="b">
        <f t="shared" si="0"/>
        <v>0</v>
      </c>
    </row>
    <row r="8" spans="2:15">
      <c r="B8" s="4" t="s">
        <v>14</v>
      </c>
      <c r="C8" s="8">
        <v>9.64E-2</v>
      </c>
      <c r="D8" s="8">
        <v>9.64E-2</v>
      </c>
      <c r="J8" t="b">
        <f t="shared" si="0"/>
        <v>0</v>
      </c>
    </row>
    <row r="9" spans="2:15">
      <c r="B9" s="4" t="s">
        <v>15</v>
      </c>
      <c r="C9" s="8">
        <v>0.14460000000000001</v>
      </c>
      <c r="D9" s="8">
        <v>0.14460000000000001</v>
      </c>
      <c r="J9" t="b">
        <f t="shared" si="0"/>
        <v>0</v>
      </c>
    </row>
    <row r="10" spans="2:15">
      <c r="B10" s="4" t="s">
        <v>16</v>
      </c>
      <c r="C10" s="9">
        <v>0.2359</v>
      </c>
      <c r="D10" s="9">
        <v>0.2359</v>
      </c>
      <c r="J10" t="b">
        <f t="shared" si="0"/>
        <v>0</v>
      </c>
    </row>
    <row r="11" spans="2:15">
      <c r="B11" s="4" t="s">
        <v>17</v>
      </c>
      <c r="C11" s="10">
        <v>0.28570000000000001</v>
      </c>
      <c r="D11" s="10">
        <v>0.28570000000000001</v>
      </c>
      <c r="J11" t="b">
        <f t="shared" si="0"/>
        <v>0</v>
      </c>
    </row>
    <row r="12" spans="2:15">
      <c r="B12" s="4" t="s">
        <v>18</v>
      </c>
      <c r="C12" s="10">
        <v>2.0199999999999999E-2</v>
      </c>
      <c r="D12" s="10">
        <v>2.0199999999999999E-2</v>
      </c>
      <c r="J12" t="b">
        <f t="shared" si="0"/>
        <v>0</v>
      </c>
    </row>
    <row r="13" spans="2:15">
      <c r="B13" s="4" t="s">
        <v>19</v>
      </c>
      <c r="C13" s="10">
        <v>3.2199999999999999E-2</v>
      </c>
      <c r="D13" s="10">
        <v>3.2199999999999999E-2</v>
      </c>
      <c r="J13" t="b">
        <f t="shared" si="0"/>
        <v>0</v>
      </c>
    </row>
    <row r="14" spans="2:15">
      <c r="J14" t="b">
        <f t="shared" si="0"/>
        <v>0</v>
      </c>
    </row>
    <row r="15" spans="2:15">
      <c r="B15" s="4"/>
      <c r="C15" s="4" t="s">
        <v>20</v>
      </c>
      <c r="D15" s="4" t="s">
        <v>21</v>
      </c>
      <c r="J15" t="b">
        <f t="shared" si="0"/>
        <v>0</v>
      </c>
    </row>
    <row r="16" spans="2:15">
      <c r="B16" t="s">
        <v>8</v>
      </c>
      <c r="C16">
        <v>1862</v>
      </c>
      <c r="D16">
        <v>1963</v>
      </c>
      <c r="J16" t="b">
        <f t="shared" si="0"/>
        <v>0</v>
      </c>
    </row>
    <row r="17" spans="2:10">
      <c r="B17" t="s">
        <v>10</v>
      </c>
      <c r="C17">
        <v>1117</v>
      </c>
      <c r="D17">
        <v>1183</v>
      </c>
      <c r="J17" t="b">
        <f t="shared" si="0"/>
        <v>0</v>
      </c>
    </row>
    <row r="18" spans="2:10">
      <c r="B18" t="s">
        <v>12</v>
      </c>
      <c r="C18">
        <v>745</v>
      </c>
      <c r="D18">
        <v>745</v>
      </c>
      <c r="J18" t="b">
        <f t="shared" si="0"/>
        <v>0</v>
      </c>
    </row>
    <row r="19" spans="2:10">
      <c r="B19" t="s">
        <v>13</v>
      </c>
      <c r="C19">
        <v>0.19400000000000001</v>
      </c>
      <c r="D19">
        <v>0.20449999999999999</v>
      </c>
      <c r="J19" t="b">
        <f t="shared" si="0"/>
        <v>0</v>
      </c>
    </row>
    <row r="20" spans="2:10">
      <c r="B20" t="s">
        <v>14</v>
      </c>
      <c r="C20">
        <v>7.7600000000000002E-2</v>
      </c>
      <c r="D20">
        <v>7.7600000000000002E-2</v>
      </c>
      <c r="J20" t="b">
        <f t="shared" si="0"/>
        <v>0</v>
      </c>
    </row>
    <row r="21" spans="2:10">
      <c r="B21" t="s">
        <v>15</v>
      </c>
      <c r="C21">
        <v>0.1164</v>
      </c>
      <c r="D21">
        <v>0.1232</v>
      </c>
      <c r="J21" t="b">
        <f t="shared" si="0"/>
        <v>0</v>
      </c>
    </row>
    <row r="22" spans="2:10">
      <c r="B22" t="s">
        <v>16</v>
      </c>
      <c r="C22">
        <v>0.2359</v>
      </c>
      <c r="D22">
        <v>0.2359</v>
      </c>
      <c r="J22" t="b">
        <f t="shared" si="0"/>
        <v>0</v>
      </c>
    </row>
    <row r="23" spans="2:10">
      <c r="B23" t="s">
        <v>17</v>
      </c>
      <c r="C23">
        <v>0.31330000000000002</v>
      </c>
      <c r="D23">
        <v>0.31330000000000002</v>
      </c>
      <c r="J23" t="b">
        <f t="shared" si="0"/>
        <v>0</v>
      </c>
    </row>
    <row r="24" spans="2:10">
      <c r="B24" t="s">
        <v>18</v>
      </c>
      <c r="C24">
        <v>2.5100000000000001E-2</v>
      </c>
      <c r="D24">
        <v>2.5100000000000001E-2</v>
      </c>
      <c r="J24" t="b">
        <f t="shared" si="0"/>
        <v>0</v>
      </c>
    </row>
    <row r="25" spans="2:10">
      <c r="B25" t="s">
        <v>19</v>
      </c>
      <c r="C25">
        <v>4.0099999999999997E-2</v>
      </c>
      <c r="D25">
        <v>4.0099999999999997E-2</v>
      </c>
      <c r="J25" t="b">
        <f t="shared" si="0"/>
        <v>0</v>
      </c>
    </row>
    <row r="26" spans="2:10">
      <c r="J26" t="b">
        <f t="shared" si="0"/>
        <v>0</v>
      </c>
    </row>
    <row r="27" spans="2:10">
      <c r="C27" t="s">
        <v>22</v>
      </c>
      <c r="D27" t="s">
        <v>22</v>
      </c>
      <c r="J27" t="b">
        <f t="shared" si="0"/>
        <v>0</v>
      </c>
    </row>
    <row r="28" spans="2:10">
      <c r="B28" t="s">
        <v>8</v>
      </c>
      <c r="C28">
        <v>1862</v>
      </c>
      <c r="D28">
        <v>1963</v>
      </c>
      <c r="J28" t="b">
        <f t="shared" si="0"/>
        <v>0</v>
      </c>
    </row>
    <row r="29" spans="2:10">
      <c r="B29" t="s">
        <v>10</v>
      </c>
      <c r="C29">
        <v>1117</v>
      </c>
      <c r="D29">
        <v>1183</v>
      </c>
      <c r="J29" t="b">
        <f t="shared" si="0"/>
        <v>0</v>
      </c>
    </row>
    <row r="30" spans="2:10">
      <c r="B30" t="s">
        <v>12</v>
      </c>
      <c r="C30">
        <v>745</v>
      </c>
      <c r="D30">
        <v>745</v>
      </c>
      <c r="J30" t="b">
        <f t="shared" si="0"/>
        <v>0</v>
      </c>
    </row>
    <row r="31" spans="2:10">
      <c r="B31" t="s">
        <v>13</v>
      </c>
      <c r="C31">
        <v>0.19400000000000001</v>
      </c>
      <c r="D31">
        <v>0.20449999999999999</v>
      </c>
      <c r="J31" t="b">
        <f t="shared" si="0"/>
        <v>0</v>
      </c>
    </row>
    <row r="32" spans="2:10">
      <c r="B32" t="s">
        <v>14</v>
      </c>
      <c r="C32">
        <v>7.7600000000000002E-2</v>
      </c>
      <c r="D32">
        <v>7.7600000000000002E-2</v>
      </c>
      <c r="J32" t="b">
        <f t="shared" si="0"/>
        <v>0</v>
      </c>
    </row>
    <row r="33" spans="2:10">
      <c r="B33" t="s">
        <v>15</v>
      </c>
      <c r="C33">
        <v>0.1164</v>
      </c>
      <c r="D33">
        <v>0.1232</v>
      </c>
      <c r="J33" t="b">
        <f t="shared" si="0"/>
        <v>0</v>
      </c>
    </row>
    <row r="34" spans="2:10">
      <c r="B34" t="s">
        <v>16</v>
      </c>
      <c r="C34">
        <v>0.2359</v>
      </c>
      <c r="D34">
        <v>0.2359</v>
      </c>
      <c r="J34" t="b">
        <f t="shared" si="0"/>
        <v>0</v>
      </c>
    </row>
    <row r="35" spans="2:10">
      <c r="B35" t="s">
        <v>17</v>
      </c>
      <c r="C35">
        <v>0.31330000000000002</v>
      </c>
      <c r="D35">
        <v>0.31330000000000002</v>
      </c>
      <c r="J35" t="b">
        <f t="shared" si="0"/>
        <v>0</v>
      </c>
    </row>
    <row r="36" spans="2:10">
      <c r="B36" t="s">
        <v>18</v>
      </c>
      <c r="C36">
        <v>2.5100000000000001E-2</v>
      </c>
      <c r="D36">
        <v>2.5100000000000001E-2</v>
      </c>
      <c r="J36" t="b">
        <f t="shared" si="0"/>
        <v>0</v>
      </c>
    </row>
    <row r="37" spans="2:10">
      <c r="B37" t="s">
        <v>19</v>
      </c>
      <c r="C37">
        <v>4.0099999999999997E-2</v>
      </c>
      <c r="D37">
        <v>4.0099999999999997E-2</v>
      </c>
      <c r="J37" t="b">
        <f t="shared" si="0"/>
        <v>0</v>
      </c>
    </row>
    <row r="38" spans="2:10">
      <c r="J38" t="b">
        <f t="shared" si="0"/>
        <v>0</v>
      </c>
    </row>
    <row r="39" spans="2:10">
      <c r="J39" t="b">
        <f t="shared" si="0"/>
        <v>0</v>
      </c>
    </row>
    <row r="40" spans="2:10">
      <c r="J40" t="b">
        <f t="shared" si="0"/>
        <v>0</v>
      </c>
    </row>
    <row r="41" spans="2:10">
      <c r="J41" t="b">
        <f t="shared" si="0"/>
        <v>0</v>
      </c>
    </row>
    <row r="42" spans="2:10">
      <c r="J42" t="b">
        <f t="shared" si="0"/>
        <v>0</v>
      </c>
    </row>
    <row r="43" spans="2:10">
      <c r="J43" t="b">
        <f t="shared" si="0"/>
        <v>0</v>
      </c>
    </row>
    <row r="44" spans="2:10">
      <c r="J44" t="b">
        <f t="shared" si="0"/>
        <v>0</v>
      </c>
    </row>
    <row r="45" spans="2:10">
      <c r="J45" t="b">
        <f t="shared" si="0"/>
        <v>0</v>
      </c>
    </row>
    <row r="46" spans="2:10">
      <c r="J46" t="b">
        <f t="shared" si="0"/>
        <v>0</v>
      </c>
    </row>
    <row r="47" spans="2:10">
      <c r="J47" t="b">
        <f t="shared" si="0"/>
        <v>0</v>
      </c>
    </row>
    <row r="48" spans="2:10">
      <c r="J48" t="b">
        <f t="shared" si="0"/>
        <v>0</v>
      </c>
    </row>
    <row r="49" spans="10:10">
      <c r="J49" t="b">
        <f t="shared" si="0"/>
        <v>0</v>
      </c>
    </row>
    <row r="50" spans="10:10">
      <c r="J50" t="b">
        <f t="shared" si="0"/>
        <v>0</v>
      </c>
    </row>
    <row r="51" spans="10:10">
      <c r="J51" t="b">
        <f t="shared" si="0"/>
        <v>0</v>
      </c>
    </row>
    <row r="52" spans="10:10">
      <c r="J52" t="b">
        <f t="shared" si="0"/>
        <v>0</v>
      </c>
    </row>
    <row r="53" spans="10:10">
      <c r="J53" t="b">
        <f t="shared" si="0"/>
        <v>0</v>
      </c>
    </row>
    <row r="54" spans="10:10">
      <c r="J54" t="b">
        <f t="shared" si="0"/>
        <v>0</v>
      </c>
    </row>
    <row r="55" spans="10:10">
      <c r="J55" t="b">
        <f t="shared" si="0"/>
        <v>0</v>
      </c>
    </row>
    <row r="56" spans="10:10">
      <c r="J56" t="b">
        <f t="shared" si="0"/>
        <v>0</v>
      </c>
    </row>
    <row r="57" spans="10:10">
      <c r="J57" t="b">
        <f t="shared" si="0"/>
        <v>0</v>
      </c>
    </row>
    <row r="58" spans="10:10">
      <c r="J58" t="b">
        <f t="shared" si="0"/>
        <v>0</v>
      </c>
    </row>
    <row r="59" spans="10:10">
      <c r="J59" t="b">
        <f t="shared" si="0"/>
        <v>0</v>
      </c>
    </row>
    <row r="60" spans="10:10">
      <c r="J60" t="b">
        <f t="shared" si="0"/>
        <v>0</v>
      </c>
    </row>
    <row r="61" spans="10:10">
      <c r="J61" t="b">
        <f t="shared" si="0"/>
        <v>0</v>
      </c>
    </row>
    <row r="62" spans="10:10">
      <c r="J62" t="b">
        <f t="shared" si="0"/>
        <v>0</v>
      </c>
    </row>
    <row r="63" spans="10:10">
      <c r="J63" t="b">
        <f t="shared" si="0"/>
        <v>0</v>
      </c>
    </row>
    <row r="64" spans="10:10">
      <c r="J64" t="b">
        <f t="shared" si="0"/>
        <v>0</v>
      </c>
    </row>
    <row r="65" spans="10:10">
      <c r="J65" t="b">
        <f t="shared" si="0"/>
        <v>0</v>
      </c>
    </row>
    <row r="66" spans="10:10">
      <c r="J66" t="b">
        <f t="shared" si="0"/>
        <v>0</v>
      </c>
    </row>
    <row r="67" spans="10:10">
      <c r="J67" t="b">
        <f t="shared" si="0"/>
        <v>0</v>
      </c>
    </row>
    <row r="68" spans="10:10">
      <c r="J68" t="b">
        <f t="shared" si="0"/>
        <v>0</v>
      </c>
    </row>
    <row r="69" spans="10:10">
      <c r="J69" t="b">
        <f t="shared" ref="J69:J132" si="1">ISNUMBER(I69)</f>
        <v>0</v>
      </c>
    </row>
    <row r="70" spans="10:10">
      <c r="J70" t="b">
        <f t="shared" si="1"/>
        <v>0</v>
      </c>
    </row>
    <row r="71" spans="10:10">
      <c r="J71" t="b">
        <f t="shared" si="1"/>
        <v>0</v>
      </c>
    </row>
    <row r="72" spans="10:10">
      <c r="J72" t="b">
        <f t="shared" si="1"/>
        <v>0</v>
      </c>
    </row>
    <row r="73" spans="10:10">
      <c r="J73" t="b">
        <f t="shared" si="1"/>
        <v>0</v>
      </c>
    </row>
    <row r="74" spans="10:10">
      <c r="J74" t="b">
        <f t="shared" si="1"/>
        <v>0</v>
      </c>
    </row>
    <row r="75" spans="10:10">
      <c r="J75" t="b">
        <f t="shared" si="1"/>
        <v>0</v>
      </c>
    </row>
    <row r="76" spans="10:10">
      <c r="J76" t="b">
        <f t="shared" si="1"/>
        <v>0</v>
      </c>
    </row>
    <row r="77" spans="10:10">
      <c r="J77" t="b">
        <f t="shared" si="1"/>
        <v>0</v>
      </c>
    </row>
    <row r="78" spans="10:10">
      <c r="J78" t="b">
        <f t="shared" si="1"/>
        <v>0</v>
      </c>
    </row>
    <row r="79" spans="10:10">
      <c r="J79" t="b">
        <f t="shared" si="1"/>
        <v>0</v>
      </c>
    </row>
    <row r="80" spans="10:10">
      <c r="J80" t="b">
        <f t="shared" si="1"/>
        <v>0</v>
      </c>
    </row>
    <row r="81" spans="10:10">
      <c r="J81" t="b">
        <f t="shared" si="1"/>
        <v>0</v>
      </c>
    </row>
    <row r="82" spans="10:10">
      <c r="J82" t="b">
        <f t="shared" si="1"/>
        <v>0</v>
      </c>
    </row>
    <row r="83" spans="10:10">
      <c r="J83" t="b">
        <f t="shared" si="1"/>
        <v>0</v>
      </c>
    </row>
    <row r="84" spans="10:10">
      <c r="J84" t="b">
        <f t="shared" si="1"/>
        <v>0</v>
      </c>
    </row>
    <row r="85" spans="10:10">
      <c r="J85" t="b">
        <f t="shared" si="1"/>
        <v>0</v>
      </c>
    </row>
    <row r="86" spans="10:10">
      <c r="J86" t="b">
        <f t="shared" si="1"/>
        <v>0</v>
      </c>
    </row>
    <row r="87" spans="10:10">
      <c r="J87" t="b">
        <f t="shared" si="1"/>
        <v>0</v>
      </c>
    </row>
    <row r="88" spans="10:10">
      <c r="J88" t="b">
        <f t="shared" si="1"/>
        <v>0</v>
      </c>
    </row>
    <row r="89" spans="10:10">
      <c r="J89" t="b">
        <f t="shared" si="1"/>
        <v>0</v>
      </c>
    </row>
    <row r="90" spans="10:10">
      <c r="J90" t="b">
        <f t="shared" si="1"/>
        <v>0</v>
      </c>
    </row>
    <row r="91" spans="10:10">
      <c r="J91" t="b">
        <f t="shared" si="1"/>
        <v>0</v>
      </c>
    </row>
    <row r="92" spans="10:10">
      <c r="J92" t="b">
        <f t="shared" si="1"/>
        <v>0</v>
      </c>
    </row>
    <row r="93" spans="10:10">
      <c r="J93" t="b">
        <f t="shared" si="1"/>
        <v>0</v>
      </c>
    </row>
    <row r="94" spans="10:10">
      <c r="J94" t="b">
        <f t="shared" si="1"/>
        <v>0</v>
      </c>
    </row>
    <row r="95" spans="10:10">
      <c r="J95" t="b">
        <f t="shared" si="1"/>
        <v>0</v>
      </c>
    </row>
    <row r="96" spans="10:10">
      <c r="J96" t="b">
        <f t="shared" si="1"/>
        <v>0</v>
      </c>
    </row>
    <row r="97" spans="10:10">
      <c r="J97" t="b">
        <f t="shared" si="1"/>
        <v>0</v>
      </c>
    </row>
    <row r="98" spans="10:10">
      <c r="J98" t="b">
        <f t="shared" si="1"/>
        <v>0</v>
      </c>
    </row>
    <row r="99" spans="10:10">
      <c r="J99" t="b">
        <f t="shared" si="1"/>
        <v>0</v>
      </c>
    </row>
    <row r="100" spans="10:10">
      <c r="J100" t="b">
        <f t="shared" si="1"/>
        <v>0</v>
      </c>
    </row>
    <row r="101" spans="10:10">
      <c r="J101" t="b">
        <f t="shared" si="1"/>
        <v>0</v>
      </c>
    </row>
    <row r="102" spans="10:10">
      <c r="J102" t="b">
        <f t="shared" si="1"/>
        <v>0</v>
      </c>
    </row>
    <row r="103" spans="10:10">
      <c r="J103" t="b">
        <f t="shared" si="1"/>
        <v>0</v>
      </c>
    </row>
    <row r="104" spans="10:10">
      <c r="J104" t="b">
        <f t="shared" si="1"/>
        <v>0</v>
      </c>
    </row>
    <row r="105" spans="10:10">
      <c r="J105" t="b">
        <f t="shared" si="1"/>
        <v>0</v>
      </c>
    </row>
    <row r="106" spans="10:10">
      <c r="J106" t="b">
        <f t="shared" si="1"/>
        <v>0</v>
      </c>
    </row>
    <row r="107" spans="10:10">
      <c r="J107" t="b">
        <f t="shared" si="1"/>
        <v>0</v>
      </c>
    </row>
    <row r="108" spans="10:10">
      <c r="J108" t="b">
        <f t="shared" si="1"/>
        <v>0</v>
      </c>
    </row>
    <row r="109" spans="10:10">
      <c r="J109" t="b">
        <f t="shared" si="1"/>
        <v>0</v>
      </c>
    </row>
    <row r="110" spans="10:10">
      <c r="J110" t="b">
        <f t="shared" si="1"/>
        <v>0</v>
      </c>
    </row>
    <row r="111" spans="10:10">
      <c r="J111" t="b">
        <f t="shared" si="1"/>
        <v>0</v>
      </c>
    </row>
    <row r="112" spans="10:10">
      <c r="J112" t="b">
        <f t="shared" si="1"/>
        <v>0</v>
      </c>
    </row>
    <row r="113" spans="10:10">
      <c r="J113" t="b">
        <f t="shared" si="1"/>
        <v>0</v>
      </c>
    </row>
    <row r="114" spans="10:10">
      <c r="J114" t="b">
        <f t="shared" si="1"/>
        <v>0</v>
      </c>
    </row>
    <row r="115" spans="10:10">
      <c r="J115" t="b">
        <f t="shared" si="1"/>
        <v>0</v>
      </c>
    </row>
    <row r="116" spans="10:10">
      <c r="J116" t="b">
        <f t="shared" si="1"/>
        <v>0</v>
      </c>
    </row>
    <row r="117" spans="10:10">
      <c r="J117" t="b">
        <f t="shared" si="1"/>
        <v>0</v>
      </c>
    </row>
    <row r="118" spans="10:10">
      <c r="J118" t="b">
        <f t="shared" si="1"/>
        <v>0</v>
      </c>
    </row>
    <row r="119" spans="10:10">
      <c r="J119" t="b">
        <f t="shared" si="1"/>
        <v>0</v>
      </c>
    </row>
    <row r="120" spans="10:10">
      <c r="J120" t="b">
        <f t="shared" si="1"/>
        <v>0</v>
      </c>
    </row>
    <row r="121" spans="10:10">
      <c r="J121" t="b">
        <f t="shared" si="1"/>
        <v>0</v>
      </c>
    </row>
    <row r="122" spans="10:10">
      <c r="J122" t="b">
        <f t="shared" si="1"/>
        <v>0</v>
      </c>
    </row>
    <row r="123" spans="10:10">
      <c r="J123" t="b">
        <f t="shared" si="1"/>
        <v>0</v>
      </c>
    </row>
    <row r="124" spans="10:10">
      <c r="J124" t="b">
        <f t="shared" si="1"/>
        <v>0</v>
      </c>
    </row>
    <row r="125" spans="10:10">
      <c r="J125" t="b">
        <f t="shared" si="1"/>
        <v>0</v>
      </c>
    </row>
    <row r="126" spans="10:10">
      <c r="J126" t="b">
        <f t="shared" si="1"/>
        <v>0</v>
      </c>
    </row>
    <row r="127" spans="10:10">
      <c r="J127" t="b">
        <f t="shared" si="1"/>
        <v>0</v>
      </c>
    </row>
    <row r="128" spans="10:10">
      <c r="J128" t="b">
        <f t="shared" si="1"/>
        <v>0</v>
      </c>
    </row>
    <row r="129" spans="10:10">
      <c r="J129" t="b">
        <f t="shared" si="1"/>
        <v>0</v>
      </c>
    </row>
    <row r="130" spans="10:10">
      <c r="J130" t="b">
        <f t="shared" si="1"/>
        <v>0</v>
      </c>
    </row>
    <row r="131" spans="10:10">
      <c r="J131" t="b">
        <f t="shared" si="1"/>
        <v>0</v>
      </c>
    </row>
    <row r="132" spans="10:10">
      <c r="J132" t="b">
        <f t="shared" si="1"/>
        <v>0</v>
      </c>
    </row>
    <row r="133" spans="10:10">
      <c r="J133" t="b">
        <f t="shared" ref="J133:J196" si="2">ISNUMBER(I133)</f>
        <v>0</v>
      </c>
    </row>
    <row r="134" spans="10:10">
      <c r="J134" t="b">
        <f t="shared" si="2"/>
        <v>0</v>
      </c>
    </row>
    <row r="135" spans="10:10">
      <c r="J135" t="b">
        <f t="shared" si="2"/>
        <v>0</v>
      </c>
    </row>
    <row r="136" spans="10:10">
      <c r="J136" t="b">
        <f t="shared" si="2"/>
        <v>0</v>
      </c>
    </row>
    <row r="137" spans="10:10">
      <c r="J137" t="b">
        <f t="shared" si="2"/>
        <v>0</v>
      </c>
    </row>
    <row r="138" spans="10:10">
      <c r="J138" t="b">
        <f t="shared" si="2"/>
        <v>0</v>
      </c>
    </row>
    <row r="139" spans="10:10">
      <c r="J139" t="b">
        <f t="shared" si="2"/>
        <v>0</v>
      </c>
    </row>
    <row r="140" spans="10:10">
      <c r="J140" t="b">
        <f t="shared" si="2"/>
        <v>0</v>
      </c>
    </row>
    <row r="141" spans="10:10">
      <c r="J141" t="b">
        <f t="shared" si="2"/>
        <v>0</v>
      </c>
    </row>
    <row r="142" spans="10:10">
      <c r="J142" t="b">
        <f t="shared" si="2"/>
        <v>0</v>
      </c>
    </row>
    <row r="143" spans="10:10">
      <c r="J143" t="b">
        <f t="shared" si="2"/>
        <v>0</v>
      </c>
    </row>
    <row r="144" spans="10:10">
      <c r="J144" t="b">
        <f t="shared" si="2"/>
        <v>0</v>
      </c>
    </row>
    <row r="145" spans="10:10">
      <c r="J145" t="b">
        <f t="shared" si="2"/>
        <v>0</v>
      </c>
    </row>
    <row r="146" spans="10:10">
      <c r="J146" t="b">
        <f t="shared" si="2"/>
        <v>0</v>
      </c>
    </row>
    <row r="147" spans="10:10">
      <c r="J147" t="b">
        <f t="shared" si="2"/>
        <v>0</v>
      </c>
    </row>
    <row r="148" spans="10:10">
      <c r="J148" t="b">
        <f t="shared" si="2"/>
        <v>0</v>
      </c>
    </row>
    <row r="149" spans="10:10">
      <c r="J149" t="b">
        <f t="shared" si="2"/>
        <v>0</v>
      </c>
    </row>
    <row r="150" spans="10:10">
      <c r="J150" t="b">
        <f t="shared" si="2"/>
        <v>0</v>
      </c>
    </row>
    <row r="151" spans="10:10">
      <c r="J151" t="b">
        <f t="shared" si="2"/>
        <v>0</v>
      </c>
    </row>
    <row r="152" spans="10:10">
      <c r="J152" t="b">
        <f t="shared" si="2"/>
        <v>0</v>
      </c>
    </row>
    <row r="153" spans="10:10">
      <c r="J153" t="b">
        <f t="shared" si="2"/>
        <v>0</v>
      </c>
    </row>
    <row r="154" spans="10:10">
      <c r="J154" t="b">
        <f t="shared" si="2"/>
        <v>0</v>
      </c>
    </row>
    <row r="155" spans="10:10">
      <c r="J155" t="b">
        <f t="shared" si="2"/>
        <v>0</v>
      </c>
    </row>
    <row r="156" spans="10:10">
      <c r="J156" t="b">
        <f t="shared" si="2"/>
        <v>0</v>
      </c>
    </row>
    <row r="157" spans="10:10">
      <c r="J157" t="b">
        <f t="shared" si="2"/>
        <v>0</v>
      </c>
    </row>
    <row r="158" spans="10:10">
      <c r="J158" t="b">
        <f t="shared" si="2"/>
        <v>0</v>
      </c>
    </row>
    <row r="159" spans="10:10">
      <c r="J159" t="b">
        <f t="shared" si="2"/>
        <v>0</v>
      </c>
    </row>
    <row r="160" spans="10:10">
      <c r="J160" t="b">
        <f t="shared" si="2"/>
        <v>0</v>
      </c>
    </row>
    <row r="161" spans="10:10">
      <c r="J161" t="b">
        <f t="shared" si="2"/>
        <v>0</v>
      </c>
    </row>
    <row r="162" spans="10:10">
      <c r="J162" t="b">
        <f t="shared" si="2"/>
        <v>0</v>
      </c>
    </row>
    <row r="163" spans="10:10">
      <c r="J163" t="b">
        <f t="shared" si="2"/>
        <v>0</v>
      </c>
    </row>
    <row r="164" spans="10:10">
      <c r="J164" t="b">
        <f t="shared" si="2"/>
        <v>0</v>
      </c>
    </row>
    <row r="165" spans="10:10">
      <c r="J165" t="b">
        <f t="shared" si="2"/>
        <v>0</v>
      </c>
    </row>
    <row r="166" spans="10:10">
      <c r="J166" t="b">
        <f t="shared" si="2"/>
        <v>0</v>
      </c>
    </row>
    <row r="167" spans="10:10">
      <c r="J167" t="b">
        <f t="shared" si="2"/>
        <v>0</v>
      </c>
    </row>
    <row r="168" spans="10:10">
      <c r="J168" t="b">
        <f t="shared" si="2"/>
        <v>0</v>
      </c>
    </row>
    <row r="169" spans="10:10">
      <c r="J169" t="b">
        <f t="shared" si="2"/>
        <v>0</v>
      </c>
    </row>
    <row r="170" spans="10:10">
      <c r="J170" t="b">
        <f t="shared" si="2"/>
        <v>0</v>
      </c>
    </row>
    <row r="171" spans="10:10">
      <c r="J171" t="b">
        <f t="shared" si="2"/>
        <v>0</v>
      </c>
    </row>
    <row r="172" spans="10:10">
      <c r="J172" t="b">
        <f t="shared" si="2"/>
        <v>0</v>
      </c>
    </row>
    <row r="173" spans="10:10">
      <c r="J173" t="b">
        <f t="shared" si="2"/>
        <v>0</v>
      </c>
    </row>
    <row r="174" spans="10:10">
      <c r="J174" t="b">
        <f t="shared" si="2"/>
        <v>0</v>
      </c>
    </row>
    <row r="175" spans="10:10">
      <c r="J175" t="b">
        <f t="shared" si="2"/>
        <v>0</v>
      </c>
    </row>
    <row r="176" spans="10:10">
      <c r="J176" t="b">
        <f t="shared" si="2"/>
        <v>0</v>
      </c>
    </row>
    <row r="177" spans="10:10">
      <c r="J177" t="b">
        <f t="shared" si="2"/>
        <v>0</v>
      </c>
    </row>
    <row r="178" spans="10:10">
      <c r="J178" t="b">
        <f t="shared" si="2"/>
        <v>0</v>
      </c>
    </row>
    <row r="179" spans="10:10">
      <c r="J179" t="b">
        <f t="shared" si="2"/>
        <v>0</v>
      </c>
    </row>
    <row r="180" spans="10:10">
      <c r="J180" t="b">
        <f t="shared" si="2"/>
        <v>0</v>
      </c>
    </row>
    <row r="181" spans="10:10">
      <c r="J181" t="b">
        <f t="shared" si="2"/>
        <v>0</v>
      </c>
    </row>
    <row r="182" spans="10:10">
      <c r="J182" t="b">
        <f t="shared" si="2"/>
        <v>0</v>
      </c>
    </row>
    <row r="183" spans="10:10">
      <c r="J183" t="b">
        <f t="shared" si="2"/>
        <v>0</v>
      </c>
    </row>
    <row r="184" spans="10:10">
      <c r="J184" t="b">
        <f t="shared" si="2"/>
        <v>0</v>
      </c>
    </row>
    <row r="185" spans="10:10">
      <c r="J185" t="b">
        <f t="shared" si="2"/>
        <v>0</v>
      </c>
    </row>
    <row r="186" spans="10:10">
      <c r="J186" t="b">
        <f t="shared" si="2"/>
        <v>0</v>
      </c>
    </row>
    <row r="187" spans="10:10">
      <c r="J187" t="b">
        <f t="shared" si="2"/>
        <v>0</v>
      </c>
    </row>
    <row r="188" spans="10:10">
      <c r="J188" t="b">
        <f t="shared" si="2"/>
        <v>0</v>
      </c>
    </row>
    <row r="189" spans="10:10">
      <c r="J189" t="b">
        <f t="shared" si="2"/>
        <v>0</v>
      </c>
    </row>
    <row r="190" spans="10:10">
      <c r="J190" t="b">
        <f t="shared" si="2"/>
        <v>0</v>
      </c>
    </row>
    <row r="191" spans="10:10">
      <c r="J191" t="b">
        <f t="shared" si="2"/>
        <v>0</v>
      </c>
    </row>
    <row r="192" spans="10:10">
      <c r="J192" t="b">
        <f t="shared" si="2"/>
        <v>0</v>
      </c>
    </row>
    <row r="193" spans="10:10">
      <c r="J193" t="b">
        <f t="shared" si="2"/>
        <v>0</v>
      </c>
    </row>
    <row r="194" spans="10:10">
      <c r="J194" t="b">
        <f t="shared" si="2"/>
        <v>0</v>
      </c>
    </row>
    <row r="195" spans="10:10">
      <c r="J195" t="b">
        <f t="shared" si="2"/>
        <v>0</v>
      </c>
    </row>
    <row r="196" spans="10:10">
      <c r="J196" t="b">
        <f t="shared" si="2"/>
        <v>0</v>
      </c>
    </row>
    <row r="197" spans="10:10">
      <c r="J197" t="b">
        <f t="shared" ref="J197:J260" si="3">ISNUMBER(I197)</f>
        <v>0</v>
      </c>
    </row>
    <row r="198" spans="10:10">
      <c r="J198" t="b">
        <f t="shared" si="3"/>
        <v>0</v>
      </c>
    </row>
    <row r="199" spans="10:10">
      <c r="J199" t="b">
        <f t="shared" si="3"/>
        <v>0</v>
      </c>
    </row>
    <row r="200" spans="10:10">
      <c r="J200" t="b">
        <f t="shared" si="3"/>
        <v>0</v>
      </c>
    </row>
    <row r="201" spans="10:10">
      <c r="J201" t="b">
        <f t="shared" si="3"/>
        <v>0</v>
      </c>
    </row>
    <row r="202" spans="10:10">
      <c r="J202" t="b">
        <f t="shared" si="3"/>
        <v>0</v>
      </c>
    </row>
    <row r="203" spans="10:10">
      <c r="J203" t="b">
        <f t="shared" si="3"/>
        <v>0</v>
      </c>
    </row>
    <row r="204" spans="10:10">
      <c r="J204" t="b">
        <f t="shared" si="3"/>
        <v>0</v>
      </c>
    </row>
    <row r="205" spans="10:10">
      <c r="J205" t="b">
        <f t="shared" si="3"/>
        <v>0</v>
      </c>
    </row>
    <row r="206" spans="10:10">
      <c r="J206" t="b">
        <f t="shared" si="3"/>
        <v>0</v>
      </c>
    </row>
    <row r="207" spans="10:10">
      <c r="J207" t="b">
        <f t="shared" si="3"/>
        <v>0</v>
      </c>
    </row>
    <row r="208" spans="10:10">
      <c r="J208" t="b">
        <f t="shared" si="3"/>
        <v>0</v>
      </c>
    </row>
    <row r="209" spans="10:10">
      <c r="J209" t="b">
        <f t="shared" si="3"/>
        <v>0</v>
      </c>
    </row>
    <row r="210" spans="10:10">
      <c r="J210" t="b">
        <f t="shared" si="3"/>
        <v>0</v>
      </c>
    </row>
    <row r="211" spans="10:10">
      <c r="J211" t="b">
        <f t="shared" si="3"/>
        <v>0</v>
      </c>
    </row>
    <row r="212" spans="10:10">
      <c r="J212" t="b">
        <f t="shared" si="3"/>
        <v>0</v>
      </c>
    </row>
    <row r="213" spans="10:10">
      <c r="J213" t="b">
        <f t="shared" si="3"/>
        <v>0</v>
      </c>
    </row>
    <row r="214" spans="10:10">
      <c r="J214" t="b">
        <f t="shared" si="3"/>
        <v>0</v>
      </c>
    </row>
    <row r="215" spans="10:10">
      <c r="J215" t="b">
        <f t="shared" si="3"/>
        <v>0</v>
      </c>
    </row>
    <row r="216" spans="10:10">
      <c r="J216" t="b">
        <f t="shared" si="3"/>
        <v>0</v>
      </c>
    </row>
    <row r="217" spans="10:10">
      <c r="J217" t="b">
        <f t="shared" si="3"/>
        <v>0</v>
      </c>
    </row>
    <row r="218" spans="10:10">
      <c r="J218" t="b">
        <f t="shared" si="3"/>
        <v>0</v>
      </c>
    </row>
    <row r="219" spans="10:10">
      <c r="J219" t="b">
        <f t="shared" si="3"/>
        <v>0</v>
      </c>
    </row>
    <row r="220" spans="10:10">
      <c r="J220" t="b">
        <f t="shared" si="3"/>
        <v>0</v>
      </c>
    </row>
    <row r="221" spans="10:10">
      <c r="J221" t="b">
        <f t="shared" si="3"/>
        <v>0</v>
      </c>
    </row>
    <row r="222" spans="10:10">
      <c r="J222" t="b">
        <f t="shared" si="3"/>
        <v>0</v>
      </c>
    </row>
    <row r="223" spans="10:10">
      <c r="J223" t="b">
        <f t="shared" si="3"/>
        <v>0</v>
      </c>
    </row>
    <row r="224" spans="10:10">
      <c r="J224" t="b">
        <f t="shared" si="3"/>
        <v>0</v>
      </c>
    </row>
    <row r="225" spans="10:10">
      <c r="J225" t="b">
        <f t="shared" si="3"/>
        <v>0</v>
      </c>
    </row>
    <row r="226" spans="10:10">
      <c r="J226" t="b">
        <f t="shared" si="3"/>
        <v>0</v>
      </c>
    </row>
    <row r="227" spans="10:10">
      <c r="J227" t="b">
        <f t="shared" si="3"/>
        <v>0</v>
      </c>
    </row>
    <row r="228" spans="10:10">
      <c r="J228" t="b">
        <f t="shared" si="3"/>
        <v>0</v>
      </c>
    </row>
    <row r="229" spans="10:10">
      <c r="J229" t="b">
        <f t="shared" si="3"/>
        <v>0</v>
      </c>
    </row>
    <row r="230" spans="10:10">
      <c r="J230" t="b">
        <f t="shared" si="3"/>
        <v>0</v>
      </c>
    </row>
    <row r="231" spans="10:10">
      <c r="J231" t="b">
        <f t="shared" si="3"/>
        <v>0</v>
      </c>
    </row>
    <row r="232" spans="10:10">
      <c r="J232" t="b">
        <f t="shared" si="3"/>
        <v>0</v>
      </c>
    </row>
    <row r="233" spans="10:10">
      <c r="J233" t="b">
        <f t="shared" si="3"/>
        <v>0</v>
      </c>
    </row>
    <row r="234" spans="10:10">
      <c r="J234" t="b">
        <f t="shared" si="3"/>
        <v>0</v>
      </c>
    </row>
    <row r="235" spans="10:10">
      <c r="J235" t="b">
        <f t="shared" si="3"/>
        <v>0</v>
      </c>
    </row>
    <row r="236" spans="10:10">
      <c r="J236" t="b">
        <f t="shared" si="3"/>
        <v>0</v>
      </c>
    </row>
    <row r="237" spans="10:10">
      <c r="J237" t="b">
        <f t="shared" si="3"/>
        <v>0</v>
      </c>
    </row>
    <row r="238" spans="10:10">
      <c r="J238" t="b">
        <f t="shared" si="3"/>
        <v>0</v>
      </c>
    </row>
    <row r="239" spans="10:10">
      <c r="J239" t="b">
        <f t="shared" si="3"/>
        <v>0</v>
      </c>
    </row>
    <row r="240" spans="10:10">
      <c r="J240" t="b">
        <f t="shared" si="3"/>
        <v>0</v>
      </c>
    </row>
    <row r="241" spans="10:10">
      <c r="J241" t="b">
        <f t="shared" si="3"/>
        <v>0</v>
      </c>
    </row>
    <row r="242" spans="10:10">
      <c r="J242" t="b">
        <f t="shared" si="3"/>
        <v>0</v>
      </c>
    </row>
    <row r="243" spans="10:10">
      <c r="J243" t="b">
        <f t="shared" si="3"/>
        <v>0</v>
      </c>
    </row>
    <row r="244" spans="10:10">
      <c r="J244" t="b">
        <f t="shared" si="3"/>
        <v>0</v>
      </c>
    </row>
    <row r="245" spans="10:10">
      <c r="J245" t="b">
        <f t="shared" si="3"/>
        <v>0</v>
      </c>
    </row>
    <row r="246" spans="10:10">
      <c r="J246" t="b">
        <f t="shared" si="3"/>
        <v>0</v>
      </c>
    </row>
    <row r="247" spans="10:10">
      <c r="J247" t="b">
        <f t="shared" si="3"/>
        <v>0</v>
      </c>
    </row>
    <row r="248" spans="10:10">
      <c r="J248" t="b">
        <f t="shared" si="3"/>
        <v>0</v>
      </c>
    </row>
    <row r="249" spans="10:10">
      <c r="J249" t="b">
        <f t="shared" si="3"/>
        <v>0</v>
      </c>
    </row>
    <row r="250" spans="10:10">
      <c r="J250" t="b">
        <f t="shared" si="3"/>
        <v>0</v>
      </c>
    </row>
    <row r="251" spans="10:10">
      <c r="J251" t="b">
        <f t="shared" si="3"/>
        <v>0</v>
      </c>
    </row>
    <row r="252" spans="10:10">
      <c r="J252" t="b">
        <f t="shared" si="3"/>
        <v>0</v>
      </c>
    </row>
    <row r="253" spans="10:10">
      <c r="J253" t="b">
        <f t="shared" si="3"/>
        <v>0</v>
      </c>
    </row>
    <row r="254" spans="10:10">
      <c r="J254" t="b">
        <f t="shared" si="3"/>
        <v>0</v>
      </c>
    </row>
    <row r="255" spans="10:10">
      <c r="J255" t="b">
        <f t="shared" si="3"/>
        <v>0</v>
      </c>
    </row>
    <row r="256" spans="10:10">
      <c r="J256" t="b">
        <f t="shared" si="3"/>
        <v>0</v>
      </c>
    </row>
    <row r="257" spans="10:10">
      <c r="J257" t="b">
        <f t="shared" si="3"/>
        <v>0</v>
      </c>
    </row>
    <row r="258" spans="10:10">
      <c r="J258" t="b">
        <f t="shared" si="3"/>
        <v>0</v>
      </c>
    </row>
    <row r="259" spans="10:10">
      <c r="J259" t="b">
        <f t="shared" si="3"/>
        <v>0</v>
      </c>
    </row>
    <row r="260" spans="10:10">
      <c r="J260" t="b">
        <f t="shared" si="3"/>
        <v>0</v>
      </c>
    </row>
    <row r="261" spans="10:10">
      <c r="J261" t="b">
        <f t="shared" ref="J261:J324" si="4">ISNUMBER(I261)</f>
        <v>0</v>
      </c>
    </row>
    <row r="262" spans="10:10">
      <c r="J262" t="b">
        <f t="shared" si="4"/>
        <v>0</v>
      </c>
    </row>
    <row r="263" spans="10:10">
      <c r="J263" t="b">
        <f t="shared" si="4"/>
        <v>0</v>
      </c>
    </row>
    <row r="264" spans="10:10">
      <c r="J264" t="b">
        <f t="shared" si="4"/>
        <v>0</v>
      </c>
    </row>
    <row r="265" spans="10:10">
      <c r="J265" t="b">
        <f t="shared" si="4"/>
        <v>0</v>
      </c>
    </row>
    <row r="266" spans="10:10">
      <c r="J266" t="b">
        <f t="shared" si="4"/>
        <v>0</v>
      </c>
    </row>
    <row r="267" spans="10:10">
      <c r="J267" t="b">
        <f t="shared" si="4"/>
        <v>0</v>
      </c>
    </row>
    <row r="268" spans="10:10">
      <c r="J268" t="b">
        <f t="shared" si="4"/>
        <v>0</v>
      </c>
    </row>
    <row r="269" spans="10:10">
      <c r="J269" t="b">
        <f t="shared" si="4"/>
        <v>0</v>
      </c>
    </row>
    <row r="270" spans="10:10">
      <c r="J270" t="b">
        <f t="shared" si="4"/>
        <v>0</v>
      </c>
    </row>
    <row r="271" spans="10:10">
      <c r="J271" t="b">
        <f t="shared" si="4"/>
        <v>0</v>
      </c>
    </row>
    <row r="272" spans="10:10">
      <c r="J272" t="b">
        <f t="shared" si="4"/>
        <v>0</v>
      </c>
    </row>
    <row r="273" spans="10:10">
      <c r="J273" t="b">
        <f t="shared" si="4"/>
        <v>0</v>
      </c>
    </row>
    <row r="274" spans="10:10">
      <c r="J274" t="b">
        <f t="shared" si="4"/>
        <v>0</v>
      </c>
    </row>
    <row r="275" spans="10:10">
      <c r="J275" t="b">
        <f t="shared" si="4"/>
        <v>0</v>
      </c>
    </row>
    <row r="276" spans="10:10">
      <c r="J276" t="b">
        <f t="shared" si="4"/>
        <v>0</v>
      </c>
    </row>
    <row r="277" spans="10:10">
      <c r="J277" t="b">
        <f t="shared" si="4"/>
        <v>0</v>
      </c>
    </row>
    <row r="278" spans="10:10">
      <c r="J278" t="b">
        <f t="shared" si="4"/>
        <v>0</v>
      </c>
    </row>
    <row r="279" spans="10:10">
      <c r="J279" t="b">
        <f t="shared" si="4"/>
        <v>0</v>
      </c>
    </row>
    <row r="280" spans="10:10">
      <c r="J280" t="b">
        <f t="shared" si="4"/>
        <v>0</v>
      </c>
    </row>
    <row r="281" spans="10:10">
      <c r="J281" t="b">
        <f t="shared" si="4"/>
        <v>0</v>
      </c>
    </row>
    <row r="282" spans="10:10">
      <c r="J282" t="b">
        <f t="shared" si="4"/>
        <v>0</v>
      </c>
    </row>
    <row r="283" spans="10:10">
      <c r="J283" t="b">
        <f t="shared" si="4"/>
        <v>0</v>
      </c>
    </row>
    <row r="284" spans="10:10">
      <c r="J284" t="b">
        <f t="shared" si="4"/>
        <v>0</v>
      </c>
    </row>
    <row r="285" spans="10:10">
      <c r="J285" t="b">
        <f t="shared" si="4"/>
        <v>0</v>
      </c>
    </row>
    <row r="286" spans="10:10">
      <c r="J286" t="b">
        <f t="shared" si="4"/>
        <v>0</v>
      </c>
    </row>
    <row r="287" spans="10:10">
      <c r="J287" t="b">
        <f t="shared" si="4"/>
        <v>0</v>
      </c>
    </row>
    <row r="288" spans="10:10">
      <c r="J288" t="b">
        <f t="shared" si="4"/>
        <v>0</v>
      </c>
    </row>
    <row r="289" spans="10:10">
      <c r="J289" t="b">
        <f t="shared" si="4"/>
        <v>0</v>
      </c>
    </row>
    <row r="290" spans="10:10">
      <c r="J290" t="b">
        <f t="shared" si="4"/>
        <v>0</v>
      </c>
    </row>
    <row r="291" spans="10:10">
      <c r="J291" t="b">
        <f t="shared" si="4"/>
        <v>0</v>
      </c>
    </row>
    <row r="292" spans="10:10">
      <c r="J292" t="b">
        <f t="shared" si="4"/>
        <v>0</v>
      </c>
    </row>
    <row r="293" spans="10:10">
      <c r="J293" t="b">
        <f t="shared" si="4"/>
        <v>0</v>
      </c>
    </row>
    <row r="294" spans="10:10">
      <c r="J294" t="b">
        <f t="shared" si="4"/>
        <v>0</v>
      </c>
    </row>
    <row r="295" spans="10:10">
      <c r="J295" t="b">
        <f t="shared" si="4"/>
        <v>0</v>
      </c>
    </row>
    <row r="296" spans="10:10">
      <c r="J296" t="b">
        <f t="shared" si="4"/>
        <v>0</v>
      </c>
    </row>
    <row r="297" spans="10:10">
      <c r="J297" t="b">
        <f t="shared" si="4"/>
        <v>0</v>
      </c>
    </row>
    <row r="298" spans="10:10">
      <c r="J298" t="b">
        <f t="shared" si="4"/>
        <v>0</v>
      </c>
    </row>
    <row r="299" spans="10:10">
      <c r="J299" t="b">
        <f t="shared" si="4"/>
        <v>0</v>
      </c>
    </row>
    <row r="300" spans="10:10">
      <c r="J300" t="b">
        <f t="shared" si="4"/>
        <v>0</v>
      </c>
    </row>
    <row r="301" spans="10:10">
      <c r="J301" t="b">
        <f t="shared" si="4"/>
        <v>0</v>
      </c>
    </row>
    <row r="302" spans="10:10">
      <c r="J302" t="b">
        <f t="shared" si="4"/>
        <v>0</v>
      </c>
    </row>
    <row r="303" spans="10:10">
      <c r="J303" t="b">
        <f t="shared" si="4"/>
        <v>0</v>
      </c>
    </row>
    <row r="304" spans="10:10">
      <c r="J304" t="b">
        <f t="shared" si="4"/>
        <v>0</v>
      </c>
    </row>
    <row r="305" spans="10:10">
      <c r="J305" t="b">
        <f t="shared" si="4"/>
        <v>0</v>
      </c>
    </row>
    <row r="306" spans="10:10">
      <c r="J306" t="b">
        <f t="shared" si="4"/>
        <v>0</v>
      </c>
    </row>
    <row r="307" spans="10:10">
      <c r="J307" t="b">
        <f t="shared" si="4"/>
        <v>0</v>
      </c>
    </row>
    <row r="308" spans="10:10">
      <c r="J308" t="b">
        <f t="shared" si="4"/>
        <v>0</v>
      </c>
    </row>
    <row r="309" spans="10:10">
      <c r="J309" t="b">
        <f t="shared" si="4"/>
        <v>0</v>
      </c>
    </row>
    <row r="310" spans="10:10">
      <c r="J310" t="b">
        <f t="shared" si="4"/>
        <v>0</v>
      </c>
    </row>
    <row r="311" spans="10:10">
      <c r="J311" t="b">
        <f t="shared" si="4"/>
        <v>0</v>
      </c>
    </row>
    <row r="312" spans="10:10">
      <c r="J312" t="b">
        <f t="shared" si="4"/>
        <v>0</v>
      </c>
    </row>
    <row r="313" spans="10:10">
      <c r="J313" t="b">
        <f t="shared" si="4"/>
        <v>0</v>
      </c>
    </row>
    <row r="314" spans="10:10">
      <c r="J314" t="b">
        <f t="shared" si="4"/>
        <v>0</v>
      </c>
    </row>
    <row r="315" spans="10:10">
      <c r="J315" t="b">
        <f t="shared" si="4"/>
        <v>0</v>
      </c>
    </row>
    <row r="316" spans="10:10">
      <c r="J316" t="b">
        <f t="shared" si="4"/>
        <v>0</v>
      </c>
    </row>
    <row r="317" spans="10:10">
      <c r="J317" t="b">
        <f t="shared" si="4"/>
        <v>0</v>
      </c>
    </row>
    <row r="318" spans="10:10">
      <c r="J318" t="b">
        <f t="shared" si="4"/>
        <v>0</v>
      </c>
    </row>
    <row r="319" spans="10:10">
      <c r="J319" t="b">
        <f t="shared" si="4"/>
        <v>0</v>
      </c>
    </row>
    <row r="320" spans="10:10">
      <c r="J320" t="b">
        <f t="shared" si="4"/>
        <v>0</v>
      </c>
    </row>
    <row r="321" spans="10:10">
      <c r="J321" t="b">
        <f t="shared" si="4"/>
        <v>0</v>
      </c>
    </row>
    <row r="322" spans="10:10">
      <c r="J322" t="b">
        <f t="shared" si="4"/>
        <v>0</v>
      </c>
    </row>
    <row r="323" spans="10:10">
      <c r="J323" t="b">
        <f t="shared" si="4"/>
        <v>0</v>
      </c>
    </row>
    <row r="324" spans="10:10">
      <c r="J324" t="b">
        <f t="shared" si="4"/>
        <v>0</v>
      </c>
    </row>
    <row r="325" spans="10:10">
      <c r="J325" t="b">
        <f t="shared" ref="J325:J388" si="5">ISNUMBER(I325)</f>
        <v>0</v>
      </c>
    </row>
    <row r="326" spans="10:10">
      <c r="J326" t="b">
        <f t="shared" si="5"/>
        <v>0</v>
      </c>
    </row>
    <row r="327" spans="10:10">
      <c r="J327" t="b">
        <f t="shared" si="5"/>
        <v>0</v>
      </c>
    </row>
    <row r="328" spans="10:10">
      <c r="J328" t="b">
        <f t="shared" si="5"/>
        <v>0</v>
      </c>
    </row>
    <row r="329" spans="10:10">
      <c r="J329" t="b">
        <f t="shared" si="5"/>
        <v>0</v>
      </c>
    </row>
    <row r="330" spans="10:10">
      <c r="J330" t="b">
        <f t="shared" si="5"/>
        <v>0</v>
      </c>
    </row>
    <row r="331" spans="10:10">
      <c r="J331" t="b">
        <f t="shared" si="5"/>
        <v>0</v>
      </c>
    </row>
    <row r="332" spans="10:10">
      <c r="J332" t="b">
        <f t="shared" si="5"/>
        <v>0</v>
      </c>
    </row>
    <row r="333" spans="10:10">
      <c r="J333" t="b">
        <f t="shared" si="5"/>
        <v>0</v>
      </c>
    </row>
    <row r="334" spans="10:10">
      <c r="J334" t="b">
        <f t="shared" si="5"/>
        <v>0</v>
      </c>
    </row>
    <row r="335" spans="10:10">
      <c r="J335" t="b">
        <f t="shared" si="5"/>
        <v>0</v>
      </c>
    </row>
    <row r="336" spans="10:10">
      <c r="J336" t="b">
        <f t="shared" si="5"/>
        <v>0</v>
      </c>
    </row>
    <row r="337" spans="10:10">
      <c r="J337" t="b">
        <f t="shared" si="5"/>
        <v>0</v>
      </c>
    </row>
    <row r="338" spans="10:10">
      <c r="J338" t="b">
        <f t="shared" si="5"/>
        <v>0</v>
      </c>
    </row>
    <row r="339" spans="10:10">
      <c r="J339" t="b">
        <f t="shared" si="5"/>
        <v>0</v>
      </c>
    </row>
    <row r="340" spans="10:10">
      <c r="J340" t="b">
        <f t="shared" si="5"/>
        <v>0</v>
      </c>
    </row>
    <row r="341" spans="10:10">
      <c r="J341" t="b">
        <f t="shared" si="5"/>
        <v>0</v>
      </c>
    </row>
    <row r="342" spans="10:10">
      <c r="J342" t="b">
        <f t="shared" si="5"/>
        <v>0</v>
      </c>
    </row>
    <row r="343" spans="10:10">
      <c r="J343" t="b">
        <f t="shared" si="5"/>
        <v>0</v>
      </c>
    </row>
    <row r="344" spans="10:10">
      <c r="J344" t="b">
        <f t="shared" si="5"/>
        <v>0</v>
      </c>
    </row>
    <row r="345" spans="10:10">
      <c r="J345" t="b">
        <f t="shared" si="5"/>
        <v>0</v>
      </c>
    </row>
    <row r="346" spans="10:10">
      <c r="J346" t="b">
        <f t="shared" si="5"/>
        <v>0</v>
      </c>
    </row>
    <row r="347" spans="10:10">
      <c r="J347" t="b">
        <f t="shared" si="5"/>
        <v>0</v>
      </c>
    </row>
    <row r="348" spans="10:10">
      <c r="J348" t="b">
        <f t="shared" si="5"/>
        <v>0</v>
      </c>
    </row>
    <row r="349" spans="10:10">
      <c r="J349" t="b">
        <f t="shared" si="5"/>
        <v>0</v>
      </c>
    </row>
    <row r="350" spans="10:10">
      <c r="J350" t="b">
        <f t="shared" si="5"/>
        <v>0</v>
      </c>
    </row>
    <row r="351" spans="10:10">
      <c r="J351" t="b">
        <f t="shared" si="5"/>
        <v>0</v>
      </c>
    </row>
    <row r="352" spans="10:10">
      <c r="J352" t="b">
        <f t="shared" si="5"/>
        <v>0</v>
      </c>
    </row>
    <row r="353" spans="10:10">
      <c r="J353" t="b">
        <f t="shared" si="5"/>
        <v>0</v>
      </c>
    </row>
    <row r="354" spans="10:10">
      <c r="J354" t="b">
        <f t="shared" si="5"/>
        <v>0</v>
      </c>
    </row>
    <row r="355" spans="10:10">
      <c r="J355" t="b">
        <f t="shared" si="5"/>
        <v>0</v>
      </c>
    </row>
    <row r="356" spans="10:10">
      <c r="J356" t="b">
        <f t="shared" si="5"/>
        <v>0</v>
      </c>
    </row>
    <row r="357" spans="10:10">
      <c r="J357" t="b">
        <f t="shared" si="5"/>
        <v>0</v>
      </c>
    </row>
    <row r="358" spans="10:10">
      <c r="J358" t="b">
        <f t="shared" si="5"/>
        <v>0</v>
      </c>
    </row>
    <row r="359" spans="10:10">
      <c r="J359" t="b">
        <f t="shared" si="5"/>
        <v>0</v>
      </c>
    </row>
    <row r="360" spans="10:10">
      <c r="J360" t="b">
        <f t="shared" si="5"/>
        <v>0</v>
      </c>
    </row>
    <row r="361" spans="10:10">
      <c r="J361" t="b">
        <f t="shared" si="5"/>
        <v>0</v>
      </c>
    </row>
    <row r="362" spans="10:10">
      <c r="J362" t="b">
        <f t="shared" si="5"/>
        <v>0</v>
      </c>
    </row>
    <row r="363" spans="10:10">
      <c r="J363" t="b">
        <f t="shared" si="5"/>
        <v>0</v>
      </c>
    </row>
    <row r="364" spans="10:10">
      <c r="J364" t="b">
        <f t="shared" si="5"/>
        <v>0</v>
      </c>
    </row>
    <row r="365" spans="10:10">
      <c r="J365" t="b">
        <f t="shared" si="5"/>
        <v>0</v>
      </c>
    </row>
    <row r="366" spans="10:10">
      <c r="J366" t="b">
        <f t="shared" si="5"/>
        <v>0</v>
      </c>
    </row>
    <row r="367" spans="10:10">
      <c r="J367" t="b">
        <f t="shared" si="5"/>
        <v>0</v>
      </c>
    </row>
    <row r="368" spans="10:10">
      <c r="J368" t="b">
        <f t="shared" si="5"/>
        <v>0</v>
      </c>
    </row>
    <row r="369" spans="10:10">
      <c r="J369" t="b">
        <f t="shared" si="5"/>
        <v>0</v>
      </c>
    </row>
    <row r="370" spans="10:10">
      <c r="J370" t="b">
        <f t="shared" si="5"/>
        <v>0</v>
      </c>
    </row>
    <row r="371" spans="10:10">
      <c r="J371" t="b">
        <f t="shared" si="5"/>
        <v>0</v>
      </c>
    </row>
    <row r="372" spans="10:10">
      <c r="J372" t="b">
        <f t="shared" si="5"/>
        <v>0</v>
      </c>
    </row>
    <row r="373" spans="10:10">
      <c r="J373" t="b">
        <f t="shared" si="5"/>
        <v>0</v>
      </c>
    </row>
    <row r="374" spans="10:10">
      <c r="J374" t="b">
        <f t="shared" si="5"/>
        <v>0</v>
      </c>
    </row>
    <row r="375" spans="10:10">
      <c r="J375" t="b">
        <f t="shared" si="5"/>
        <v>0</v>
      </c>
    </row>
    <row r="376" spans="10:10">
      <c r="J376" t="b">
        <f t="shared" si="5"/>
        <v>0</v>
      </c>
    </row>
    <row r="377" spans="10:10">
      <c r="J377" t="b">
        <f t="shared" si="5"/>
        <v>0</v>
      </c>
    </row>
    <row r="378" spans="10:10">
      <c r="J378" t="b">
        <f t="shared" si="5"/>
        <v>0</v>
      </c>
    </row>
    <row r="379" spans="10:10">
      <c r="J379" t="b">
        <f t="shared" si="5"/>
        <v>0</v>
      </c>
    </row>
    <row r="380" spans="10:10">
      <c r="J380" t="b">
        <f t="shared" si="5"/>
        <v>0</v>
      </c>
    </row>
    <row r="381" spans="10:10">
      <c r="J381" t="b">
        <f t="shared" si="5"/>
        <v>0</v>
      </c>
    </row>
    <row r="382" spans="10:10">
      <c r="J382" t="b">
        <f t="shared" si="5"/>
        <v>0</v>
      </c>
    </row>
    <row r="383" spans="10:10">
      <c r="J383" t="b">
        <f t="shared" si="5"/>
        <v>0</v>
      </c>
    </row>
    <row r="384" spans="10:10">
      <c r="J384" t="b">
        <f t="shared" si="5"/>
        <v>0</v>
      </c>
    </row>
    <row r="385" spans="10:10">
      <c r="J385" t="b">
        <f t="shared" si="5"/>
        <v>0</v>
      </c>
    </row>
    <row r="386" spans="10:10">
      <c r="J386" t="b">
        <f t="shared" si="5"/>
        <v>0</v>
      </c>
    </row>
    <row r="387" spans="10:10">
      <c r="J387" t="b">
        <f t="shared" si="5"/>
        <v>0</v>
      </c>
    </row>
    <row r="388" spans="10:10">
      <c r="J388" t="b">
        <f t="shared" si="5"/>
        <v>0</v>
      </c>
    </row>
    <row r="389" spans="10:10">
      <c r="J389" t="b">
        <f t="shared" ref="J389:J452" si="6">ISNUMBER(I389)</f>
        <v>0</v>
      </c>
    </row>
    <row r="390" spans="10:10">
      <c r="J390" t="b">
        <f t="shared" si="6"/>
        <v>0</v>
      </c>
    </row>
    <row r="391" spans="10:10">
      <c r="J391" t="b">
        <f t="shared" si="6"/>
        <v>0</v>
      </c>
    </row>
    <row r="392" spans="10:10">
      <c r="J392" t="b">
        <f t="shared" si="6"/>
        <v>0</v>
      </c>
    </row>
    <row r="393" spans="10:10">
      <c r="J393" t="b">
        <f t="shared" si="6"/>
        <v>0</v>
      </c>
    </row>
    <row r="394" spans="10:10">
      <c r="J394" t="b">
        <f t="shared" si="6"/>
        <v>0</v>
      </c>
    </row>
    <row r="395" spans="10:10">
      <c r="J395" t="b">
        <f t="shared" si="6"/>
        <v>0</v>
      </c>
    </row>
    <row r="396" spans="10:10">
      <c r="J396" t="b">
        <f t="shared" si="6"/>
        <v>0</v>
      </c>
    </row>
    <row r="397" spans="10:10">
      <c r="J397" t="b">
        <f t="shared" si="6"/>
        <v>0</v>
      </c>
    </row>
    <row r="398" spans="10:10">
      <c r="J398" t="b">
        <f t="shared" si="6"/>
        <v>0</v>
      </c>
    </row>
    <row r="399" spans="10:10">
      <c r="J399" t="b">
        <f t="shared" si="6"/>
        <v>0</v>
      </c>
    </row>
    <row r="400" spans="10:10">
      <c r="J400" t="b">
        <f t="shared" si="6"/>
        <v>0</v>
      </c>
    </row>
    <row r="401" spans="10:10">
      <c r="J401" t="b">
        <f t="shared" si="6"/>
        <v>0</v>
      </c>
    </row>
    <row r="402" spans="10:10">
      <c r="J402" t="b">
        <f t="shared" si="6"/>
        <v>0</v>
      </c>
    </row>
    <row r="403" spans="10:10">
      <c r="J403" t="b">
        <f t="shared" si="6"/>
        <v>0</v>
      </c>
    </row>
    <row r="404" spans="10:10">
      <c r="J404" t="b">
        <f t="shared" si="6"/>
        <v>0</v>
      </c>
    </row>
    <row r="405" spans="10:10">
      <c r="J405" t="b">
        <f t="shared" si="6"/>
        <v>0</v>
      </c>
    </row>
    <row r="406" spans="10:10">
      <c r="J406" t="b">
        <f t="shared" si="6"/>
        <v>0</v>
      </c>
    </row>
    <row r="407" spans="10:10">
      <c r="J407" t="b">
        <f t="shared" si="6"/>
        <v>0</v>
      </c>
    </row>
    <row r="408" spans="10:10">
      <c r="J408" t="b">
        <f t="shared" si="6"/>
        <v>0</v>
      </c>
    </row>
    <row r="409" spans="10:10">
      <c r="J409" t="b">
        <f t="shared" si="6"/>
        <v>0</v>
      </c>
    </row>
    <row r="410" spans="10:10">
      <c r="J410" t="b">
        <f t="shared" si="6"/>
        <v>0</v>
      </c>
    </row>
    <row r="411" spans="10:10">
      <c r="J411" t="b">
        <f t="shared" si="6"/>
        <v>0</v>
      </c>
    </row>
    <row r="412" spans="10:10">
      <c r="J412" t="b">
        <f t="shared" si="6"/>
        <v>0</v>
      </c>
    </row>
    <row r="413" spans="10:10">
      <c r="J413" t="b">
        <f t="shared" si="6"/>
        <v>0</v>
      </c>
    </row>
    <row r="414" spans="10:10">
      <c r="J414" t="b">
        <f t="shared" si="6"/>
        <v>0</v>
      </c>
    </row>
    <row r="415" spans="10:10">
      <c r="J415" t="b">
        <f t="shared" si="6"/>
        <v>0</v>
      </c>
    </row>
    <row r="416" spans="10:10">
      <c r="J416" t="b">
        <f t="shared" si="6"/>
        <v>0</v>
      </c>
    </row>
    <row r="417" spans="10:10">
      <c r="J417" t="b">
        <f t="shared" si="6"/>
        <v>0</v>
      </c>
    </row>
    <row r="418" spans="10:10">
      <c r="J418" t="b">
        <f t="shared" si="6"/>
        <v>0</v>
      </c>
    </row>
    <row r="419" spans="10:10">
      <c r="J419" t="b">
        <f t="shared" si="6"/>
        <v>0</v>
      </c>
    </row>
    <row r="420" spans="10:10">
      <c r="J420" t="b">
        <f t="shared" si="6"/>
        <v>0</v>
      </c>
    </row>
    <row r="421" spans="10:10">
      <c r="J421" t="b">
        <f t="shared" si="6"/>
        <v>0</v>
      </c>
    </row>
    <row r="422" spans="10:10">
      <c r="J422" t="b">
        <f t="shared" si="6"/>
        <v>0</v>
      </c>
    </row>
    <row r="423" spans="10:10">
      <c r="J423" t="b">
        <f t="shared" si="6"/>
        <v>0</v>
      </c>
    </row>
    <row r="424" spans="10:10">
      <c r="J424" t="b">
        <f t="shared" si="6"/>
        <v>0</v>
      </c>
    </row>
    <row r="425" spans="10:10">
      <c r="J425" t="b">
        <f t="shared" si="6"/>
        <v>0</v>
      </c>
    </row>
    <row r="426" spans="10:10">
      <c r="J426" t="b">
        <f t="shared" si="6"/>
        <v>0</v>
      </c>
    </row>
    <row r="427" spans="10:10">
      <c r="J427" t="b">
        <f t="shared" si="6"/>
        <v>0</v>
      </c>
    </row>
    <row r="428" spans="10:10">
      <c r="J428" t="b">
        <f t="shared" si="6"/>
        <v>0</v>
      </c>
    </row>
    <row r="429" spans="10:10">
      <c r="J429" t="b">
        <f t="shared" si="6"/>
        <v>0</v>
      </c>
    </row>
    <row r="430" spans="10:10">
      <c r="J430" t="b">
        <f t="shared" si="6"/>
        <v>0</v>
      </c>
    </row>
    <row r="431" spans="10:10">
      <c r="J431" t="b">
        <f t="shared" si="6"/>
        <v>0</v>
      </c>
    </row>
    <row r="432" spans="10:10">
      <c r="J432" t="b">
        <f t="shared" si="6"/>
        <v>0</v>
      </c>
    </row>
    <row r="433" spans="10:10">
      <c r="J433" t="b">
        <f t="shared" si="6"/>
        <v>0</v>
      </c>
    </row>
    <row r="434" spans="10:10">
      <c r="J434" t="b">
        <f t="shared" si="6"/>
        <v>0</v>
      </c>
    </row>
    <row r="435" spans="10:10">
      <c r="J435" t="b">
        <f t="shared" si="6"/>
        <v>0</v>
      </c>
    </row>
    <row r="436" spans="10:10">
      <c r="J436" t="b">
        <f t="shared" si="6"/>
        <v>0</v>
      </c>
    </row>
    <row r="437" spans="10:10">
      <c r="J437" t="b">
        <f t="shared" si="6"/>
        <v>0</v>
      </c>
    </row>
    <row r="438" spans="10:10">
      <c r="J438" t="b">
        <f t="shared" si="6"/>
        <v>0</v>
      </c>
    </row>
    <row r="439" spans="10:10">
      <c r="J439" t="b">
        <f t="shared" si="6"/>
        <v>0</v>
      </c>
    </row>
    <row r="440" spans="10:10">
      <c r="J440" t="b">
        <f t="shared" si="6"/>
        <v>0</v>
      </c>
    </row>
    <row r="441" spans="10:10">
      <c r="J441" t="b">
        <f t="shared" si="6"/>
        <v>0</v>
      </c>
    </row>
    <row r="442" spans="10:10">
      <c r="J442" t="b">
        <f t="shared" si="6"/>
        <v>0</v>
      </c>
    </row>
    <row r="443" spans="10:10">
      <c r="J443" t="b">
        <f t="shared" si="6"/>
        <v>0</v>
      </c>
    </row>
    <row r="444" spans="10:10">
      <c r="J444" t="b">
        <f t="shared" si="6"/>
        <v>0</v>
      </c>
    </row>
    <row r="445" spans="10:10">
      <c r="J445" t="b">
        <f t="shared" si="6"/>
        <v>0</v>
      </c>
    </row>
    <row r="446" spans="10:10">
      <c r="J446" t="b">
        <f t="shared" si="6"/>
        <v>0</v>
      </c>
    </row>
    <row r="447" spans="10:10">
      <c r="J447" t="b">
        <f t="shared" si="6"/>
        <v>0</v>
      </c>
    </row>
    <row r="448" spans="10:10">
      <c r="J448" t="b">
        <f t="shared" si="6"/>
        <v>0</v>
      </c>
    </row>
    <row r="449" spans="10:10">
      <c r="J449" t="b">
        <f t="shared" si="6"/>
        <v>0</v>
      </c>
    </row>
    <row r="450" spans="10:10">
      <c r="J450" t="b">
        <f t="shared" si="6"/>
        <v>0</v>
      </c>
    </row>
    <row r="451" spans="10:10">
      <c r="J451" t="b">
        <f t="shared" si="6"/>
        <v>0</v>
      </c>
    </row>
    <row r="452" spans="10:10">
      <c r="J452" t="b">
        <f t="shared" si="6"/>
        <v>0</v>
      </c>
    </row>
    <row r="453" spans="10:10">
      <c r="J453" t="b">
        <f t="shared" ref="J453:J516" si="7">ISNUMBER(I453)</f>
        <v>0</v>
      </c>
    </row>
    <row r="454" spans="10:10">
      <c r="J454" t="b">
        <f t="shared" si="7"/>
        <v>0</v>
      </c>
    </row>
    <row r="455" spans="10:10">
      <c r="J455" t="b">
        <f t="shared" si="7"/>
        <v>0</v>
      </c>
    </row>
    <row r="456" spans="10:10">
      <c r="J456" t="b">
        <f t="shared" si="7"/>
        <v>0</v>
      </c>
    </row>
    <row r="457" spans="10:10">
      <c r="J457" t="b">
        <f t="shared" si="7"/>
        <v>0</v>
      </c>
    </row>
    <row r="458" spans="10:10">
      <c r="J458" t="b">
        <f t="shared" si="7"/>
        <v>0</v>
      </c>
    </row>
    <row r="459" spans="10:10">
      <c r="J459" t="b">
        <f t="shared" si="7"/>
        <v>0</v>
      </c>
    </row>
    <row r="460" spans="10:10">
      <c r="J460" t="b">
        <f t="shared" si="7"/>
        <v>0</v>
      </c>
    </row>
    <row r="461" spans="10:10">
      <c r="J461" t="b">
        <f t="shared" si="7"/>
        <v>0</v>
      </c>
    </row>
    <row r="462" spans="10:10">
      <c r="J462" t="b">
        <f t="shared" si="7"/>
        <v>0</v>
      </c>
    </row>
    <row r="463" spans="10:10">
      <c r="J463" t="b">
        <f t="shared" si="7"/>
        <v>0</v>
      </c>
    </row>
    <row r="464" spans="10:10">
      <c r="J464" t="b">
        <f t="shared" si="7"/>
        <v>0</v>
      </c>
    </row>
    <row r="465" spans="10:10">
      <c r="J465" t="b">
        <f t="shared" si="7"/>
        <v>0</v>
      </c>
    </row>
    <row r="466" spans="10:10">
      <c r="J466" t="b">
        <f t="shared" si="7"/>
        <v>0</v>
      </c>
    </row>
    <row r="467" spans="10:10">
      <c r="J467" t="b">
        <f t="shared" si="7"/>
        <v>0</v>
      </c>
    </row>
    <row r="468" spans="10:10">
      <c r="J468" t="b">
        <f t="shared" si="7"/>
        <v>0</v>
      </c>
    </row>
    <row r="469" spans="10:10">
      <c r="J469" t="b">
        <f t="shared" si="7"/>
        <v>0</v>
      </c>
    </row>
    <row r="470" spans="10:10">
      <c r="J470" t="b">
        <f t="shared" si="7"/>
        <v>0</v>
      </c>
    </row>
    <row r="471" spans="10:10">
      <c r="J471" t="b">
        <f t="shared" si="7"/>
        <v>0</v>
      </c>
    </row>
    <row r="472" spans="10:10">
      <c r="J472" t="b">
        <f t="shared" si="7"/>
        <v>0</v>
      </c>
    </row>
    <row r="473" spans="10:10">
      <c r="J473" t="b">
        <f t="shared" si="7"/>
        <v>0</v>
      </c>
    </row>
    <row r="474" spans="10:10">
      <c r="J474" t="b">
        <f t="shared" si="7"/>
        <v>0</v>
      </c>
    </row>
    <row r="475" spans="10:10">
      <c r="J475" t="b">
        <f t="shared" si="7"/>
        <v>0</v>
      </c>
    </row>
    <row r="476" spans="10:10">
      <c r="J476" t="b">
        <f t="shared" si="7"/>
        <v>0</v>
      </c>
    </row>
    <row r="477" spans="10:10">
      <c r="J477" t="b">
        <f t="shared" si="7"/>
        <v>0</v>
      </c>
    </row>
    <row r="478" spans="10:10">
      <c r="J478" t="b">
        <f t="shared" si="7"/>
        <v>0</v>
      </c>
    </row>
    <row r="479" spans="10:10">
      <c r="J479" t="b">
        <f t="shared" si="7"/>
        <v>0</v>
      </c>
    </row>
    <row r="480" spans="10:10">
      <c r="J480" t="b">
        <f t="shared" si="7"/>
        <v>0</v>
      </c>
    </row>
    <row r="481" spans="10:10">
      <c r="J481" t="b">
        <f t="shared" si="7"/>
        <v>0</v>
      </c>
    </row>
    <row r="482" spans="10:10">
      <c r="J482" t="b">
        <f t="shared" si="7"/>
        <v>0</v>
      </c>
    </row>
    <row r="483" spans="10:10">
      <c r="J483" t="b">
        <f t="shared" si="7"/>
        <v>0</v>
      </c>
    </row>
    <row r="484" spans="10:10">
      <c r="J484" t="b">
        <f t="shared" si="7"/>
        <v>0</v>
      </c>
    </row>
    <row r="485" spans="10:10">
      <c r="J485" t="b">
        <f t="shared" si="7"/>
        <v>0</v>
      </c>
    </row>
    <row r="486" spans="10:10">
      <c r="J486" t="b">
        <f t="shared" si="7"/>
        <v>0</v>
      </c>
    </row>
    <row r="487" spans="10:10">
      <c r="J487" t="b">
        <f t="shared" si="7"/>
        <v>0</v>
      </c>
    </row>
    <row r="488" spans="10:10">
      <c r="J488" t="b">
        <f t="shared" si="7"/>
        <v>0</v>
      </c>
    </row>
    <row r="489" spans="10:10">
      <c r="J489" t="b">
        <f t="shared" si="7"/>
        <v>0</v>
      </c>
    </row>
    <row r="490" spans="10:10">
      <c r="J490" t="b">
        <f t="shared" si="7"/>
        <v>0</v>
      </c>
    </row>
    <row r="491" spans="10:10">
      <c r="J491" t="b">
        <f t="shared" si="7"/>
        <v>0</v>
      </c>
    </row>
    <row r="492" spans="10:10">
      <c r="J492" t="b">
        <f t="shared" si="7"/>
        <v>0</v>
      </c>
    </row>
    <row r="493" spans="10:10">
      <c r="J493" t="b">
        <f t="shared" si="7"/>
        <v>0</v>
      </c>
    </row>
    <row r="494" spans="10:10">
      <c r="J494" t="b">
        <f t="shared" si="7"/>
        <v>0</v>
      </c>
    </row>
    <row r="495" spans="10:10">
      <c r="J495" t="b">
        <f t="shared" si="7"/>
        <v>0</v>
      </c>
    </row>
    <row r="496" spans="10:10">
      <c r="J496" t="b">
        <f t="shared" si="7"/>
        <v>0</v>
      </c>
    </row>
    <row r="497" spans="10:10">
      <c r="J497" t="b">
        <f t="shared" si="7"/>
        <v>0</v>
      </c>
    </row>
    <row r="498" spans="10:10">
      <c r="J498" t="b">
        <f t="shared" si="7"/>
        <v>0</v>
      </c>
    </row>
    <row r="499" spans="10:10">
      <c r="J499" t="b">
        <f t="shared" si="7"/>
        <v>0</v>
      </c>
    </row>
    <row r="500" spans="10:10">
      <c r="J500" t="b">
        <f t="shared" si="7"/>
        <v>0</v>
      </c>
    </row>
    <row r="501" spans="10:10">
      <c r="J501" t="b">
        <f t="shared" si="7"/>
        <v>0</v>
      </c>
    </row>
    <row r="502" spans="10:10">
      <c r="J502" t="b">
        <f t="shared" si="7"/>
        <v>0</v>
      </c>
    </row>
    <row r="503" spans="10:10">
      <c r="J503" t="b">
        <f t="shared" si="7"/>
        <v>0</v>
      </c>
    </row>
    <row r="504" spans="10:10">
      <c r="J504" t="b">
        <f t="shared" si="7"/>
        <v>0</v>
      </c>
    </row>
    <row r="505" spans="10:10">
      <c r="J505" t="b">
        <f t="shared" si="7"/>
        <v>0</v>
      </c>
    </row>
    <row r="506" spans="10:10">
      <c r="J506" t="b">
        <f t="shared" si="7"/>
        <v>0</v>
      </c>
    </row>
    <row r="507" spans="10:10">
      <c r="J507" t="b">
        <f t="shared" si="7"/>
        <v>0</v>
      </c>
    </row>
    <row r="508" spans="10:10">
      <c r="J508" t="b">
        <f t="shared" si="7"/>
        <v>0</v>
      </c>
    </row>
    <row r="509" spans="10:10">
      <c r="J509" t="b">
        <f t="shared" si="7"/>
        <v>0</v>
      </c>
    </row>
    <row r="510" spans="10:10">
      <c r="J510" t="b">
        <f t="shared" si="7"/>
        <v>0</v>
      </c>
    </row>
    <row r="511" spans="10:10">
      <c r="J511" t="b">
        <f t="shared" si="7"/>
        <v>0</v>
      </c>
    </row>
    <row r="512" spans="10:10">
      <c r="J512" t="b">
        <f t="shared" si="7"/>
        <v>0</v>
      </c>
    </row>
    <row r="513" spans="10:10">
      <c r="J513" t="b">
        <f t="shared" si="7"/>
        <v>0</v>
      </c>
    </row>
    <row r="514" spans="10:10">
      <c r="J514" t="b">
        <f t="shared" si="7"/>
        <v>0</v>
      </c>
    </row>
    <row r="515" spans="10:10">
      <c r="J515" t="b">
        <f t="shared" si="7"/>
        <v>0</v>
      </c>
    </row>
    <row r="516" spans="10:10">
      <c r="J516" t="b">
        <f t="shared" si="7"/>
        <v>0</v>
      </c>
    </row>
    <row r="517" spans="10:10">
      <c r="J517" t="b">
        <f t="shared" ref="J517:J580" si="8">ISNUMBER(I517)</f>
        <v>0</v>
      </c>
    </row>
    <row r="518" spans="10:10">
      <c r="J518" t="b">
        <f t="shared" si="8"/>
        <v>0</v>
      </c>
    </row>
    <row r="519" spans="10:10">
      <c r="J519" t="b">
        <f t="shared" si="8"/>
        <v>0</v>
      </c>
    </row>
    <row r="520" spans="10:10">
      <c r="J520" t="b">
        <f t="shared" si="8"/>
        <v>0</v>
      </c>
    </row>
    <row r="521" spans="10:10">
      <c r="J521" t="b">
        <f t="shared" si="8"/>
        <v>0</v>
      </c>
    </row>
    <row r="522" spans="10:10">
      <c r="J522" t="b">
        <f t="shared" si="8"/>
        <v>0</v>
      </c>
    </row>
    <row r="523" spans="10:10">
      <c r="J523" t="b">
        <f t="shared" si="8"/>
        <v>0</v>
      </c>
    </row>
    <row r="524" spans="10:10">
      <c r="J524" t="b">
        <f t="shared" si="8"/>
        <v>0</v>
      </c>
    </row>
    <row r="525" spans="10:10">
      <c r="J525" t="b">
        <f t="shared" si="8"/>
        <v>0</v>
      </c>
    </row>
    <row r="526" spans="10:10">
      <c r="J526" t="b">
        <f t="shared" si="8"/>
        <v>0</v>
      </c>
    </row>
    <row r="527" spans="10:10">
      <c r="J527" t="b">
        <f t="shared" si="8"/>
        <v>0</v>
      </c>
    </row>
    <row r="528" spans="10:10">
      <c r="J528" t="b">
        <f t="shared" si="8"/>
        <v>0</v>
      </c>
    </row>
    <row r="529" spans="10:10">
      <c r="J529" t="b">
        <f t="shared" si="8"/>
        <v>0</v>
      </c>
    </row>
    <row r="530" spans="10:10">
      <c r="J530" t="b">
        <f t="shared" si="8"/>
        <v>0</v>
      </c>
    </row>
    <row r="531" spans="10:10">
      <c r="J531" t="b">
        <f t="shared" si="8"/>
        <v>0</v>
      </c>
    </row>
    <row r="532" spans="10:10">
      <c r="J532" t="b">
        <f t="shared" si="8"/>
        <v>0</v>
      </c>
    </row>
    <row r="533" spans="10:10">
      <c r="J533" t="b">
        <f t="shared" si="8"/>
        <v>0</v>
      </c>
    </row>
    <row r="534" spans="10:10">
      <c r="J534" t="b">
        <f t="shared" si="8"/>
        <v>0</v>
      </c>
    </row>
    <row r="535" spans="10:10">
      <c r="J535" t="b">
        <f t="shared" si="8"/>
        <v>0</v>
      </c>
    </row>
    <row r="536" spans="10:10">
      <c r="J536" t="b">
        <f t="shared" si="8"/>
        <v>0</v>
      </c>
    </row>
    <row r="537" spans="10:10">
      <c r="J537" t="b">
        <f t="shared" si="8"/>
        <v>0</v>
      </c>
    </row>
    <row r="538" spans="10:10">
      <c r="J538" t="b">
        <f t="shared" si="8"/>
        <v>0</v>
      </c>
    </row>
    <row r="539" spans="10:10">
      <c r="J539" t="b">
        <f t="shared" si="8"/>
        <v>0</v>
      </c>
    </row>
    <row r="540" spans="10:10">
      <c r="J540" t="b">
        <f t="shared" si="8"/>
        <v>0</v>
      </c>
    </row>
    <row r="541" spans="10:10">
      <c r="J541" t="b">
        <f t="shared" si="8"/>
        <v>0</v>
      </c>
    </row>
    <row r="542" spans="10:10">
      <c r="J542" t="b">
        <f t="shared" si="8"/>
        <v>0</v>
      </c>
    </row>
    <row r="543" spans="10:10">
      <c r="J543" t="b">
        <f t="shared" si="8"/>
        <v>0</v>
      </c>
    </row>
    <row r="544" spans="10:10">
      <c r="J544" t="b">
        <f t="shared" si="8"/>
        <v>0</v>
      </c>
    </row>
    <row r="545" spans="10:10">
      <c r="J545" t="b">
        <f t="shared" si="8"/>
        <v>0</v>
      </c>
    </row>
    <row r="546" spans="10:10">
      <c r="J546" t="b">
        <f t="shared" si="8"/>
        <v>0</v>
      </c>
    </row>
    <row r="547" spans="10:10">
      <c r="J547" t="b">
        <f t="shared" si="8"/>
        <v>0</v>
      </c>
    </row>
    <row r="548" spans="10:10">
      <c r="J548" t="b">
        <f t="shared" si="8"/>
        <v>0</v>
      </c>
    </row>
    <row r="549" spans="10:10">
      <c r="J549" t="b">
        <f t="shared" si="8"/>
        <v>0</v>
      </c>
    </row>
    <row r="550" spans="10:10">
      <c r="J550" t="b">
        <f t="shared" si="8"/>
        <v>0</v>
      </c>
    </row>
    <row r="551" spans="10:10">
      <c r="J551" t="b">
        <f t="shared" si="8"/>
        <v>0</v>
      </c>
    </row>
    <row r="552" spans="10:10">
      <c r="J552" t="b">
        <f t="shared" si="8"/>
        <v>0</v>
      </c>
    </row>
    <row r="553" spans="10:10">
      <c r="J553" t="b">
        <f t="shared" si="8"/>
        <v>0</v>
      </c>
    </row>
    <row r="554" spans="10:10">
      <c r="J554" t="b">
        <f t="shared" si="8"/>
        <v>0</v>
      </c>
    </row>
    <row r="555" spans="10:10">
      <c r="J555" t="b">
        <f t="shared" si="8"/>
        <v>0</v>
      </c>
    </row>
    <row r="556" spans="10:10">
      <c r="J556" t="b">
        <f t="shared" si="8"/>
        <v>0</v>
      </c>
    </row>
    <row r="557" spans="10:10">
      <c r="J557" t="b">
        <f t="shared" si="8"/>
        <v>0</v>
      </c>
    </row>
    <row r="558" spans="10:10">
      <c r="J558" t="b">
        <f t="shared" si="8"/>
        <v>0</v>
      </c>
    </row>
    <row r="559" spans="10:10">
      <c r="J559" t="b">
        <f t="shared" si="8"/>
        <v>0</v>
      </c>
    </row>
    <row r="560" spans="10:10">
      <c r="J560" t="b">
        <f t="shared" si="8"/>
        <v>0</v>
      </c>
    </row>
    <row r="561" spans="10:10">
      <c r="J561" t="b">
        <f t="shared" si="8"/>
        <v>0</v>
      </c>
    </row>
    <row r="562" spans="10:10">
      <c r="J562" t="b">
        <f t="shared" si="8"/>
        <v>0</v>
      </c>
    </row>
    <row r="563" spans="10:10">
      <c r="J563" t="b">
        <f t="shared" si="8"/>
        <v>0</v>
      </c>
    </row>
    <row r="564" spans="10:10">
      <c r="J564" t="b">
        <f t="shared" si="8"/>
        <v>0</v>
      </c>
    </row>
    <row r="565" spans="10:10">
      <c r="J565" t="b">
        <f t="shared" si="8"/>
        <v>0</v>
      </c>
    </row>
    <row r="566" spans="10:10">
      <c r="J566" t="b">
        <f t="shared" si="8"/>
        <v>0</v>
      </c>
    </row>
    <row r="567" spans="10:10">
      <c r="J567" t="b">
        <f t="shared" si="8"/>
        <v>0</v>
      </c>
    </row>
    <row r="568" spans="10:10">
      <c r="J568" t="b">
        <f t="shared" si="8"/>
        <v>0</v>
      </c>
    </row>
    <row r="569" spans="10:10">
      <c r="J569" t="b">
        <f t="shared" si="8"/>
        <v>0</v>
      </c>
    </row>
    <row r="570" spans="10:10">
      <c r="J570" t="b">
        <f t="shared" si="8"/>
        <v>0</v>
      </c>
    </row>
    <row r="571" spans="10:10">
      <c r="J571" t="b">
        <f t="shared" si="8"/>
        <v>0</v>
      </c>
    </row>
    <row r="572" spans="10:10">
      <c r="J572" t="b">
        <f t="shared" si="8"/>
        <v>0</v>
      </c>
    </row>
    <row r="573" spans="10:10">
      <c r="J573" t="b">
        <f t="shared" si="8"/>
        <v>0</v>
      </c>
    </row>
    <row r="574" spans="10:10">
      <c r="J574" t="b">
        <f t="shared" si="8"/>
        <v>0</v>
      </c>
    </row>
    <row r="575" spans="10:10">
      <c r="J575" t="b">
        <f t="shared" si="8"/>
        <v>0</v>
      </c>
    </row>
    <row r="576" spans="10:10">
      <c r="J576" t="b">
        <f t="shared" si="8"/>
        <v>0</v>
      </c>
    </row>
    <row r="577" spans="10:10">
      <c r="J577" t="b">
        <f t="shared" si="8"/>
        <v>0</v>
      </c>
    </row>
    <row r="578" spans="10:10">
      <c r="J578" t="b">
        <f t="shared" si="8"/>
        <v>0</v>
      </c>
    </row>
    <row r="579" spans="10:10">
      <c r="J579" t="b">
        <f t="shared" si="8"/>
        <v>0</v>
      </c>
    </row>
    <row r="580" spans="10:10">
      <c r="J580" t="b">
        <f t="shared" si="8"/>
        <v>0</v>
      </c>
    </row>
    <row r="581" spans="10:10">
      <c r="J581" t="b">
        <f t="shared" ref="J581:J644" si="9">ISNUMBER(I581)</f>
        <v>0</v>
      </c>
    </row>
    <row r="582" spans="10:10">
      <c r="J582" t="b">
        <f t="shared" si="9"/>
        <v>0</v>
      </c>
    </row>
    <row r="583" spans="10:10">
      <c r="J583" t="b">
        <f t="shared" si="9"/>
        <v>0</v>
      </c>
    </row>
    <row r="584" spans="10:10">
      <c r="J584" t="b">
        <f t="shared" si="9"/>
        <v>0</v>
      </c>
    </row>
    <row r="585" spans="10:10">
      <c r="J585" t="b">
        <f t="shared" si="9"/>
        <v>0</v>
      </c>
    </row>
    <row r="586" spans="10:10">
      <c r="J586" t="b">
        <f t="shared" si="9"/>
        <v>0</v>
      </c>
    </row>
    <row r="587" spans="10:10">
      <c r="J587" t="b">
        <f t="shared" si="9"/>
        <v>0</v>
      </c>
    </row>
    <row r="588" spans="10:10">
      <c r="J588" t="b">
        <f t="shared" si="9"/>
        <v>0</v>
      </c>
    </row>
    <row r="589" spans="10:10">
      <c r="J589" t="b">
        <f t="shared" si="9"/>
        <v>0</v>
      </c>
    </row>
    <row r="590" spans="10:10">
      <c r="J590" t="b">
        <f t="shared" si="9"/>
        <v>0</v>
      </c>
    </row>
    <row r="591" spans="10:10">
      <c r="J591" t="b">
        <f t="shared" si="9"/>
        <v>0</v>
      </c>
    </row>
    <row r="592" spans="10:10">
      <c r="J592" t="b">
        <f t="shared" si="9"/>
        <v>0</v>
      </c>
    </row>
    <row r="593" spans="10:10">
      <c r="J593" t="b">
        <f t="shared" si="9"/>
        <v>0</v>
      </c>
    </row>
    <row r="594" spans="10:10">
      <c r="J594" t="b">
        <f t="shared" si="9"/>
        <v>0</v>
      </c>
    </row>
    <row r="595" spans="10:10">
      <c r="J595" t="b">
        <f t="shared" si="9"/>
        <v>0</v>
      </c>
    </row>
    <row r="596" spans="10:10">
      <c r="J596" t="b">
        <f t="shared" si="9"/>
        <v>0</v>
      </c>
    </row>
    <row r="597" spans="10:10">
      <c r="J597" t="b">
        <f t="shared" si="9"/>
        <v>0</v>
      </c>
    </row>
    <row r="598" spans="10:10">
      <c r="J598" t="b">
        <f t="shared" si="9"/>
        <v>0</v>
      </c>
    </row>
    <row r="599" spans="10:10">
      <c r="J599" t="b">
        <f t="shared" si="9"/>
        <v>0</v>
      </c>
    </row>
    <row r="600" spans="10:10">
      <c r="J600" t="b">
        <f t="shared" si="9"/>
        <v>0</v>
      </c>
    </row>
    <row r="601" spans="10:10">
      <c r="J601" t="b">
        <f t="shared" si="9"/>
        <v>0</v>
      </c>
    </row>
    <row r="602" spans="10:10">
      <c r="J602" t="b">
        <f t="shared" si="9"/>
        <v>0</v>
      </c>
    </row>
    <row r="603" spans="10:10">
      <c r="J603" t="b">
        <f t="shared" si="9"/>
        <v>0</v>
      </c>
    </row>
    <row r="604" spans="10:10">
      <c r="J604" t="b">
        <f t="shared" si="9"/>
        <v>0</v>
      </c>
    </row>
    <row r="605" spans="10:10">
      <c r="J605" t="b">
        <f t="shared" si="9"/>
        <v>0</v>
      </c>
    </row>
    <row r="606" spans="10:10">
      <c r="J606" t="b">
        <f t="shared" si="9"/>
        <v>0</v>
      </c>
    </row>
    <row r="607" spans="10:10">
      <c r="J607" t="b">
        <f t="shared" si="9"/>
        <v>0</v>
      </c>
    </row>
    <row r="608" spans="10:10">
      <c r="J608" t="b">
        <f t="shared" si="9"/>
        <v>0</v>
      </c>
    </row>
    <row r="609" spans="10:10">
      <c r="J609" t="b">
        <f t="shared" si="9"/>
        <v>0</v>
      </c>
    </row>
    <row r="610" spans="10:10">
      <c r="J610" t="b">
        <f t="shared" si="9"/>
        <v>0</v>
      </c>
    </row>
    <row r="611" spans="10:10">
      <c r="J611" t="b">
        <f t="shared" si="9"/>
        <v>0</v>
      </c>
    </row>
    <row r="612" spans="10:10">
      <c r="J612" t="b">
        <f t="shared" si="9"/>
        <v>0</v>
      </c>
    </row>
    <row r="613" spans="10:10">
      <c r="J613" t="b">
        <f t="shared" si="9"/>
        <v>0</v>
      </c>
    </row>
    <row r="614" spans="10:10">
      <c r="J614" t="b">
        <f t="shared" si="9"/>
        <v>0</v>
      </c>
    </row>
    <row r="615" spans="10:10">
      <c r="J615" t="b">
        <f t="shared" si="9"/>
        <v>0</v>
      </c>
    </row>
    <row r="616" spans="10:10">
      <c r="J616" t="b">
        <f t="shared" si="9"/>
        <v>0</v>
      </c>
    </row>
    <row r="617" spans="10:10">
      <c r="J617" t="b">
        <f t="shared" si="9"/>
        <v>0</v>
      </c>
    </row>
    <row r="618" spans="10:10">
      <c r="J618" t="b">
        <f t="shared" si="9"/>
        <v>0</v>
      </c>
    </row>
    <row r="619" spans="10:10">
      <c r="J619" t="b">
        <f t="shared" si="9"/>
        <v>0</v>
      </c>
    </row>
    <row r="620" spans="10:10">
      <c r="J620" t="b">
        <f t="shared" si="9"/>
        <v>0</v>
      </c>
    </row>
    <row r="621" spans="10:10">
      <c r="J621" t="b">
        <f t="shared" si="9"/>
        <v>0</v>
      </c>
    </row>
    <row r="622" spans="10:10">
      <c r="J622" t="b">
        <f t="shared" si="9"/>
        <v>0</v>
      </c>
    </row>
    <row r="623" spans="10:10">
      <c r="J623" t="b">
        <f t="shared" si="9"/>
        <v>0</v>
      </c>
    </row>
    <row r="624" spans="10:10">
      <c r="J624" t="b">
        <f t="shared" si="9"/>
        <v>0</v>
      </c>
    </row>
    <row r="625" spans="10:10">
      <c r="J625" t="b">
        <f t="shared" si="9"/>
        <v>0</v>
      </c>
    </row>
    <row r="626" spans="10:10">
      <c r="J626" t="b">
        <f t="shared" si="9"/>
        <v>0</v>
      </c>
    </row>
    <row r="627" spans="10:10">
      <c r="J627" t="b">
        <f t="shared" si="9"/>
        <v>0</v>
      </c>
    </row>
    <row r="628" spans="10:10">
      <c r="J628" t="b">
        <f t="shared" si="9"/>
        <v>0</v>
      </c>
    </row>
    <row r="629" spans="10:10">
      <c r="J629" t="b">
        <f t="shared" si="9"/>
        <v>0</v>
      </c>
    </row>
    <row r="630" spans="10:10">
      <c r="J630" t="b">
        <f t="shared" si="9"/>
        <v>0</v>
      </c>
    </row>
    <row r="631" spans="10:10">
      <c r="J631" t="b">
        <f t="shared" si="9"/>
        <v>0</v>
      </c>
    </row>
    <row r="632" spans="10:10">
      <c r="J632" t="b">
        <f t="shared" si="9"/>
        <v>0</v>
      </c>
    </row>
    <row r="633" spans="10:10">
      <c r="J633" t="b">
        <f t="shared" si="9"/>
        <v>0</v>
      </c>
    </row>
    <row r="634" spans="10:10">
      <c r="J634" t="b">
        <f t="shared" si="9"/>
        <v>0</v>
      </c>
    </row>
    <row r="635" spans="10:10">
      <c r="J635" t="b">
        <f t="shared" si="9"/>
        <v>0</v>
      </c>
    </row>
    <row r="636" spans="10:10">
      <c r="J636" t="b">
        <f t="shared" si="9"/>
        <v>0</v>
      </c>
    </row>
    <row r="637" spans="10:10">
      <c r="J637" t="b">
        <f t="shared" si="9"/>
        <v>0</v>
      </c>
    </row>
    <row r="638" spans="10:10">
      <c r="J638" t="b">
        <f t="shared" si="9"/>
        <v>0</v>
      </c>
    </row>
    <row r="639" spans="10:10">
      <c r="J639" t="b">
        <f t="shared" si="9"/>
        <v>0</v>
      </c>
    </row>
    <row r="640" spans="10:10">
      <c r="J640" t="b">
        <f t="shared" si="9"/>
        <v>0</v>
      </c>
    </row>
    <row r="641" spans="10:10">
      <c r="J641" t="b">
        <f t="shared" si="9"/>
        <v>0</v>
      </c>
    </row>
    <row r="642" spans="10:10">
      <c r="J642" t="b">
        <f t="shared" si="9"/>
        <v>0</v>
      </c>
    </row>
    <row r="643" spans="10:10">
      <c r="J643" t="b">
        <f t="shared" si="9"/>
        <v>0</v>
      </c>
    </row>
    <row r="644" spans="10:10">
      <c r="J644" t="b">
        <f t="shared" si="9"/>
        <v>0</v>
      </c>
    </row>
    <row r="645" spans="10:10">
      <c r="J645" t="b">
        <f t="shared" ref="J645:J708" si="10">ISNUMBER(I645)</f>
        <v>0</v>
      </c>
    </row>
    <row r="646" spans="10:10">
      <c r="J646" t="b">
        <f t="shared" si="10"/>
        <v>0</v>
      </c>
    </row>
    <row r="647" spans="10:10">
      <c r="J647" t="b">
        <f t="shared" si="10"/>
        <v>0</v>
      </c>
    </row>
    <row r="648" spans="10:10">
      <c r="J648" t="b">
        <f t="shared" si="10"/>
        <v>0</v>
      </c>
    </row>
    <row r="649" spans="10:10">
      <c r="J649" t="b">
        <f t="shared" si="10"/>
        <v>0</v>
      </c>
    </row>
    <row r="650" spans="10:10">
      <c r="J650" t="b">
        <f t="shared" si="10"/>
        <v>0</v>
      </c>
    </row>
    <row r="651" spans="10:10">
      <c r="J651" t="b">
        <f t="shared" si="10"/>
        <v>0</v>
      </c>
    </row>
    <row r="652" spans="10:10">
      <c r="J652" t="b">
        <f t="shared" si="10"/>
        <v>0</v>
      </c>
    </row>
    <row r="653" spans="10:10">
      <c r="J653" t="b">
        <f t="shared" si="10"/>
        <v>0</v>
      </c>
    </row>
    <row r="654" spans="10:10">
      <c r="J654" t="b">
        <f t="shared" si="10"/>
        <v>0</v>
      </c>
    </row>
    <row r="655" spans="10:10">
      <c r="J655" t="b">
        <f t="shared" si="10"/>
        <v>0</v>
      </c>
    </row>
    <row r="656" spans="10:10">
      <c r="J656" t="b">
        <f t="shared" si="10"/>
        <v>0</v>
      </c>
    </row>
    <row r="657" spans="10:10">
      <c r="J657" t="b">
        <f t="shared" si="10"/>
        <v>0</v>
      </c>
    </row>
    <row r="658" spans="10:10">
      <c r="J658" t="b">
        <f t="shared" si="10"/>
        <v>0</v>
      </c>
    </row>
    <row r="659" spans="10:10">
      <c r="J659" t="b">
        <f t="shared" si="10"/>
        <v>0</v>
      </c>
    </row>
    <row r="660" spans="10:10">
      <c r="J660" t="b">
        <f t="shared" si="10"/>
        <v>0</v>
      </c>
    </row>
    <row r="661" spans="10:10">
      <c r="J661" t="b">
        <f t="shared" si="10"/>
        <v>0</v>
      </c>
    </row>
    <row r="662" spans="10:10">
      <c r="J662" t="b">
        <f t="shared" si="10"/>
        <v>0</v>
      </c>
    </row>
    <row r="663" spans="10:10">
      <c r="J663" t="b">
        <f t="shared" si="10"/>
        <v>0</v>
      </c>
    </row>
    <row r="664" spans="10:10">
      <c r="J664" t="b">
        <f t="shared" si="10"/>
        <v>0</v>
      </c>
    </row>
    <row r="665" spans="10:10">
      <c r="J665" t="b">
        <f t="shared" si="10"/>
        <v>0</v>
      </c>
    </row>
    <row r="666" spans="10:10">
      <c r="J666" t="b">
        <f t="shared" si="10"/>
        <v>0</v>
      </c>
    </row>
    <row r="667" spans="10:10">
      <c r="J667" t="b">
        <f t="shared" si="10"/>
        <v>0</v>
      </c>
    </row>
    <row r="668" spans="10:10">
      <c r="J668" t="b">
        <f t="shared" si="10"/>
        <v>0</v>
      </c>
    </row>
    <row r="669" spans="10:10">
      <c r="J669" t="b">
        <f t="shared" si="10"/>
        <v>0</v>
      </c>
    </row>
    <row r="670" spans="10:10">
      <c r="J670" t="b">
        <f t="shared" si="10"/>
        <v>0</v>
      </c>
    </row>
    <row r="671" spans="10:10">
      <c r="J671" t="b">
        <f t="shared" si="10"/>
        <v>0</v>
      </c>
    </row>
    <row r="672" spans="10:10">
      <c r="J672" t="b">
        <f t="shared" si="10"/>
        <v>0</v>
      </c>
    </row>
    <row r="673" spans="10:10">
      <c r="J673" t="b">
        <f t="shared" si="10"/>
        <v>0</v>
      </c>
    </row>
    <row r="674" spans="10:10">
      <c r="J674" t="b">
        <f t="shared" si="10"/>
        <v>0</v>
      </c>
    </row>
    <row r="675" spans="10:10">
      <c r="J675" t="b">
        <f t="shared" si="10"/>
        <v>0</v>
      </c>
    </row>
    <row r="676" spans="10:10">
      <c r="J676" t="b">
        <f t="shared" si="10"/>
        <v>0</v>
      </c>
    </row>
    <row r="677" spans="10:10">
      <c r="J677" t="b">
        <f t="shared" si="10"/>
        <v>0</v>
      </c>
    </row>
    <row r="678" spans="10:10">
      <c r="J678" t="b">
        <f t="shared" si="10"/>
        <v>0</v>
      </c>
    </row>
    <row r="679" spans="10:10">
      <c r="J679" t="b">
        <f t="shared" si="10"/>
        <v>0</v>
      </c>
    </row>
    <row r="680" spans="10:10">
      <c r="J680" t="b">
        <f t="shared" si="10"/>
        <v>0</v>
      </c>
    </row>
    <row r="681" spans="10:10">
      <c r="J681" t="b">
        <f t="shared" si="10"/>
        <v>0</v>
      </c>
    </row>
    <row r="682" spans="10:10">
      <c r="J682" t="b">
        <f t="shared" si="10"/>
        <v>0</v>
      </c>
    </row>
    <row r="683" spans="10:10">
      <c r="J683" t="b">
        <f t="shared" si="10"/>
        <v>0</v>
      </c>
    </row>
    <row r="684" spans="10:10">
      <c r="J684" t="b">
        <f t="shared" si="10"/>
        <v>0</v>
      </c>
    </row>
    <row r="685" spans="10:10">
      <c r="J685" t="b">
        <f t="shared" si="10"/>
        <v>0</v>
      </c>
    </row>
    <row r="686" spans="10:10">
      <c r="J686" t="b">
        <f t="shared" si="10"/>
        <v>0</v>
      </c>
    </row>
    <row r="687" spans="10:10">
      <c r="J687" t="b">
        <f t="shared" si="10"/>
        <v>0</v>
      </c>
    </row>
    <row r="688" spans="10:10">
      <c r="J688" t="b">
        <f t="shared" si="10"/>
        <v>0</v>
      </c>
    </row>
    <row r="689" spans="10:10">
      <c r="J689" t="b">
        <f t="shared" si="10"/>
        <v>0</v>
      </c>
    </row>
    <row r="690" spans="10:10">
      <c r="J690" t="b">
        <f t="shared" si="10"/>
        <v>0</v>
      </c>
    </row>
    <row r="691" spans="10:10">
      <c r="J691" t="b">
        <f t="shared" si="10"/>
        <v>0</v>
      </c>
    </row>
    <row r="692" spans="10:10">
      <c r="J692" t="b">
        <f t="shared" si="10"/>
        <v>0</v>
      </c>
    </row>
    <row r="693" spans="10:10">
      <c r="J693" t="b">
        <f t="shared" si="10"/>
        <v>0</v>
      </c>
    </row>
    <row r="694" spans="10:10">
      <c r="J694" t="b">
        <f t="shared" si="10"/>
        <v>0</v>
      </c>
    </row>
    <row r="695" spans="10:10">
      <c r="J695" t="b">
        <f t="shared" si="10"/>
        <v>0</v>
      </c>
    </row>
    <row r="696" spans="10:10">
      <c r="J696" t="b">
        <f t="shared" si="10"/>
        <v>0</v>
      </c>
    </row>
    <row r="697" spans="10:10">
      <c r="J697" t="b">
        <f t="shared" si="10"/>
        <v>0</v>
      </c>
    </row>
    <row r="698" spans="10:10">
      <c r="J698" t="b">
        <f t="shared" si="10"/>
        <v>0</v>
      </c>
    </row>
    <row r="699" spans="10:10">
      <c r="J699" t="b">
        <f t="shared" si="10"/>
        <v>0</v>
      </c>
    </row>
    <row r="700" spans="10:10">
      <c r="J700" t="b">
        <f t="shared" si="10"/>
        <v>0</v>
      </c>
    </row>
    <row r="701" spans="10:10">
      <c r="J701" t="b">
        <f t="shared" si="10"/>
        <v>0</v>
      </c>
    </row>
    <row r="702" spans="10:10">
      <c r="J702" t="b">
        <f t="shared" si="10"/>
        <v>0</v>
      </c>
    </row>
    <row r="703" spans="10:10">
      <c r="J703" t="b">
        <f t="shared" si="10"/>
        <v>0</v>
      </c>
    </row>
    <row r="704" spans="10:10">
      <c r="J704" t="b">
        <f t="shared" si="10"/>
        <v>0</v>
      </c>
    </row>
    <row r="705" spans="10:10">
      <c r="J705" t="b">
        <f t="shared" si="10"/>
        <v>0</v>
      </c>
    </row>
    <row r="706" spans="10:10">
      <c r="J706" t="b">
        <f t="shared" si="10"/>
        <v>0</v>
      </c>
    </row>
    <row r="707" spans="10:10">
      <c r="J707" t="b">
        <f t="shared" si="10"/>
        <v>0</v>
      </c>
    </row>
    <row r="708" spans="10:10">
      <c r="J708" t="b">
        <f t="shared" si="10"/>
        <v>0</v>
      </c>
    </row>
    <row r="709" spans="10:10">
      <c r="J709" t="b">
        <f t="shared" ref="J709:J772" si="11">ISNUMBER(I709)</f>
        <v>0</v>
      </c>
    </row>
    <row r="710" spans="10:10">
      <c r="J710" t="b">
        <f t="shared" si="11"/>
        <v>0</v>
      </c>
    </row>
    <row r="711" spans="10:10">
      <c r="J711" t="b">
        <f t="shared" si="11"/>
        <v>0</v>
      </c>
    </row>
    <row r="712" spans="10:10">
      <c r="J712" t="b">
        <f t="shared" si="11"/>
        <v>0</v>
      </c>
    </row>
    <row r="713" spans="10:10">
      <c r="J713" t="b">
        <f t="shared" si="11"/>
        <v>0</v>
      </c>
    </row>
    <row r="714" spans="10:10">
      <c r="J714" t="b">
        <f t="shared" si="11"/>
        <v>0</v>
      </c>
    </row>
    <row r="715" spans="10:10">
      <c r="J715" t="b">
        <f t="shared" si="11"/>
        <v>0</v>
      </c>
    </row>
    <row r="716" spans="10:10">
      <c r="J716" t="b">
        <f t="shared" si="11"/>
        <v>0</v>
      </c>
    </row>
    <row r="717" spans="10:10">
      <c r="J717" t="b">
        <f t="shared" si="11"/>
        <v>0</v>
      </c>
    </row>
    <row r="718" spans="10:10">
      <c r="J718" t="b">
        <f t="shared" si="11"/>
        <v>0</v>
      </c>
    </row>
    <row r="719" spans="10:10">
      <c r="J719" t="b">
        <f t="shared" si="11"/>
        <v>0</v>
      </c>
    </row>
    <row r="720" spans="10:10">
      <c r="J720" t="b">
        <f t="shared" si="11"/>
        <v>0</v>
      </c>
    </row>
    <row r="721" spans="10:10">
      <c r="J721" t="b">
        <f t="shared" si="11"/>
        <v>0</v>
      </c>
    </row>
    <row r="722" spans="10:10">
      <c r="J722" t="b">
        <f t="shared" si="11"/>
        <v>0</v>
      </c>
    </row>
    <row r="723" spans="10:10">
      <c r="J723" t="b">
        <f t="shared" si="11"/>
        <v>0</v>
      </c>
    </row>
    <row r="724" spans="10:10">
      <c r="J724" t="b">
        <f t="shared" si="11"/>
        <v>0</v>
      </c>
    </row>
    <row r="725" spans="10:10">
      <c r="J725" t="b">
        <f t="shared" si="11"/>
        <v>0</v>
      </c>
    </row>
    <row r="726" spans="10:10">
      <c r="J726" t="b">
        <f t="shared" si="11"/>
        <v>0</v>
      </c>
    </row>
    <row r="727" spans="10:10">
      <c r="J727" t="b">
        <f t="shared" si="11"/>
        <v>0</v>
      </c>
    </row>
    <row r="728" spans="10:10">
      <c r="J728" t="b">
        <f t="shared" si="11"/>
        <v>0</v>
      </c>
    </row>
    <row r="729" spans="10:10">
      <c r="J729" t="b">
        <f t="shared" si="11"/>
        <v>0</v>
      </c>
    </row>
    <row r="730" spans="10:10">
      <c r="J730" t="b">
        <f t="shared" si="11"/>
        <v>0</v>
      </c>
    </row>
    <row r="731" spans="10:10">
      <c r="J731" t="b">
        <f t="shared" si="11"/>
        <v>0</v>
      </c>
    </row>
    <row r="732" spans="10:10">
      <c r="J732" t="b">
        <f t="shared" si="11"/>
        <v>0</v>
      </c>
    </row>
    <row r="733" spans="10:10">
      <c r="J733" t="b">
        <f t="shared" si="11"/>
        <v>0</v>
      </c>
    </row>
    <row r="734" spans="10:10">
      <c r="J734" t="b">
        <f t="shared" si="11"/>
        <v>0</v>
      </c>
    </row>
    <row r="735" spans="10:10">
      <c r="J735" t="b">
        <f t="shared" si="11"/>
        <v>0</v>
      </c>
    </row>
    <row r="736" spans="10:10">
      <c r="J736" t="b">
        <f t="shared" si="11"/>
        <v>0</v>
      </c>
    </row>
    <row r="737" spans="10:10">
      <c r="J737" t="b">
        <f t="shared" si="11"/>
        <v>0</v>
      </c>
    </row>
    <row r="738" spans="10:10">
      <c r="J738" t="b">
        <f t="shared" si="11"/>
        <v>0</v>
      </c>
    </row>
    <row r="739" spans="10:10">
      <c r="J739" t="b">
        <f t="shared" si="11"/>
        <v>0</v>
      </c>
    </row>
    <row r="740" spans="10:10">
      <c r="J740" t="b">
        <f t="shared" si="11"/>
        <v>0</v>
      </c>
    </row>
    <row r="741" spans="10:10">
      <c r="J741" t="b">
        <f t="shared" si="11"/>
        <v>0</v>
      </c>
    </row>
    <row r="742" spans="10:10">
      <c r="J742" t="b">
        <f t="shared" si="11"/>
        <v>0</v>
      </c>
    </row>
    <row r="743" spans="10:10">
      <c r="J743" t="b">
        <f t="shared" si="11"/>
        <v>0</v>
      </c>
    </row>
    <row r="744" spans="10:10">
      <c r="J744" t="b">
        <f t="shared" si="11"/>
        <v>0</v>
      </c>
    </row>
    <row r="745" spans="10:10">
      <c r="J745" t="b">
        <f t="shared" si="11"/>
        <v>0</v>
      </c>
    </row>
    <row r="746" spans="10:10">
      <c r="J746" t="b">
        <f t="shared" si="11"/>
        <v>0</v>
      </c>
    </row>
    <row r="747" spans="10:10">
      <c r="J747" t="b">
        <f t="shared" si="11"/>
        <v>0</v>
      </c>
    </row>
    <row r="748" spans="10:10">
      <c r="J748" t="b">
        <f t="shared" si="11"/>
        <v>0</v>
      </c>
    </row>
    <row r="749" spans="10:10">
      <c r="J749" t="b">
        <f t="shared" si="11"/>
        <v>0</v>
      </c>
    </row>
    <row r="750" spans="10:10">
      <c r="J750" t="b">
        <f t="shared" si="11"/>
        <v>0</v>
      </c>
    </row>
    <row r="751" spans="10:10">
      <c r="J751" t="b">
        <f t="shared" si="11"/>
        <v>0</v>
      </c>
    </row>
    <row r="752" spans="10:10">
      <c r="J752" t="b">
        <f t="shared" si="11"/>
        <v>0</v>
      </c>
    </row>
    <row r="753" spans="10:10">
      <c r="J753" t="b">
        <f t="shared" si="11"/>
        <v>0</v>
      </c>
    </row>
    <row r="754" spans="10:10">
      <c r="J754" t="b">
        <f t="shared" si="11"/>
        <v>0</v>
      </c>
    </row>
    <row r="755" spans="10:10">
      <c r="J755" t="b">
        <f t="shared" si="11"/>
        <v>0</v>
      </c>
    </row>
    <row r="756" spans="10:10">
      <c r="J756" t="b">
        <f t="shared" si="11"/>
        <v>0</v>
      </c>
    </row>
    <row r="757" spans="10:10">
      <c r="J757" t="b">
        <f t="shared" si="11"/>
        <v>0</v>
      </c>
    </row>
    <row r="758" spans="10:10">
      <c r="J758" t="b">
        <f t="shared" si="11"/>
        <v>0</v>
      </c>
    </row>
    <row r="759" spans="10:10">
      <c r="J759" t="b">
        <f t="shared" si="11"/>
        <v>0</v>
      </c>
    </row>
    <row r="760" spans="10:10">
      <c r="J760" t="b">
        <f t="shared" si="11"/>
        <v>0</v>
      </c>
    </row>
    <row r="761" spans="10:10">
      <c r="J761" t="b">
        <f t="shared" si="11"/>
        <v>0</v>
      </c>
    </row>
    <row r="762" spans="10:10">
      <c r="J762" t="b">
        <f t="shared" si="11"/>
        <v>0</v>
      </c>
    </row>
    <row r="763" spans="10:10">
      <c r="J763" t="b">
        <f t="shared" si="11"/>
        <v>0</v>
      </c>
    </row>
    <row r="764" spans="10:10">
      <c r="J764" t="b">
        <f t="shared" si="11"/>
        <v>0</v>
      </c>
    </row>
    <row r="765" spans="10:10">
      <c r="J765" t="b">
        <f t="shared" si="11"/>
        <v>0</v>
      </c>
    </row>
    <row r="766" spans="10:10">
      <c r="J766" t="b">
        <f t="shared" si="11"/>
        <v>0</v>
      </c>
    </row>
    <row r="767" spans="10:10">
      <c r="J767" t="b">
        <f t="shared" si="11"/>
        <v>0</v>
      </c>
    </row>
    <row r="768" spans="10:10">
      <c r="J768" t="b">
        <f t="shared" si="11"/>
        <v>0</v>
      </c>
    </row>
    <row r="769" spans="10:10">
      <c r="J769" t="b">
        <f t="shared" si="11"/>
        <v>0</v>
      </c>
    </row>
    <row r="770" spans="10:10">
      <c r="J770" t="b">
        <f t="shared" si="11"/>
        <v>0</v>
      </c>
    </row>
    <row r="771" spans="10:10">
      <c r="J771" t="b">
        <f t="shared" si="11"/>
        <v>0</v>
      </c>
    </row>
    <row r="772" spans="10:10">
      <c r="J772" t="b">
        <f t="shared" si="11"/>
        <v>0</v>
      </c>
    </row>
    <row r="773" spans="10:10">
      <c r="J773" t="b">
        <f t="shared" ref="J773:J836" si="12">ISNUMBER(I773)</f>
        <v>0</v>
      </c>
    </row>
    <row r="774" spans="10:10">
      <c r="J774" t="b">
        <f t="shared" si="12"/>
        <v>0</v>
      </c>
    </row>
    <row r="775" spans="10:10">
      <c r="J775" t="b">
        <f t="shared" si="12"/>
        <v>0</v>
      </c>
    </row>
    <row r="776" spans="10:10">
      <c r="J776" t="b">
        <f t="shared" si="12"/>
        <v>0</v>
      </c>
    </row>
    <row r="777" spans="10:10">
      <c r="J777" t="b">
        <f t="shared" si="12"/>
        <v>0</v>
      </c>
    </row>
    <row r="778" spans="10:10">
      <c r="J778" t="b">
        <f t="shared" si="12"/>
        <v>0</v>
      </c>
    </row>
    <row r="779" spans="10:10">
      <c r="J779" t="b">
        <f t="shared" si="12"/>
        <v>0</v>
      </c>
    </row>
    <row r="780" spans="10:10">
      <c r="J780" t="b">
        <f t="shared" si="12"/>
        <v>0</v>
      </c>
    </row>
    <row r="781" spans="10:10">
      <c r="J781" t="b">
        <f t="shared" si="12"/>
        <v>0</v>
      </c>
    </row>
    <row r="782" spans="10:10">
      <c r="J782" t="b">
        <f t="shared" si="12"/>
        <v>0</v>
      </c>
    </row>
    <row r="783" spans="10:10">
      <c r="J783" t="b">
        <f t="shared" si="12"/>
        <v>0</v>
      </c>
    </row>
    <row r="784" spans="10:10">
      <c r="J784" t="b">
        <f t="shared" si="12"/>
        <v>0</v>
      </c>
    </row>
    <row r="785" spans="10:10">
      <c r="J785" t="b">
        <f t="shared" si="12"/>
        <v>0</v>
      </c>
    </row>
    <row r="786" spans="10:10">
      <c r="J786" t="b">
        <f t="shared" si="12"/>
        <v>0</v>
      </c>
    </row>
    <row r="787" spans="10:10">
      <c r="J787" t="b">
        <f t="shared" si="12"/>
        <v>0</v>
      </c>
    </row>
    <row r="788" spans="10:10">
      <c r="J788" t="b">
        <f t="shared" si="12"/>
        <v>0</v>
      </c>
    </row>
    <row r="789" spans="10:10">
      <c r="J789" t="b">
        <f t="shared" si="12"/>
        <v>0</v>
      </c>
    </row>
    <row r="790" spans="10:10">
      <c r="J790" t="b">
        <f t="shared" si="12"/>
        <v>0</v>
      </c>
    </row>
    <row r="791" spans="10:10">
      <c r="J791" t="b">
        <f t="shared" si="12"/>
        <v>0</v>
      </c>
    </row>
    <row r="792" spans="10:10">
      <c r="J792" t="b">
        <f t="shared" si="12"/>
        <v>0</v>
      </c>
    </row>
    <row r="793" spans="10:10">
      <c r="J793" t="b">
        <f t="shared" si="12"/>
        <v>0</v>
      </c>
    </row>
    <row r="794" spans="10:10">
      <c r="J794" t="b">
        <f t="shared" si="12"/>
        <v>0</v>
      </c>
    </row>
    <row r="795" spans="10:10">
      <c r="J795" t="b">
        <f t="shared" si="12"/>
        <v>0</v>
      </c>
    </row>
    <row r="796" spans="10:10">
      <c r="J796" t="b">
        <f t="shared" si="12"/>
        <v>0</v>
      </c>
    </row>
    <row r="797" spans="10:10">
      <c r="J797" t="b">
        <f t="shared" si="12"/>
        <v>0</v>
      </c>
    </row>
    <row r="798" spans="10:10">
      <c r="J798" t="b">
        <f t="shared" si="12"/>
        <v>0</v>
      </c>
    </row>
    <row r="799" spans="10:10">
      <c r="J799" t="b">
        <f t="shared" si="12"/>
        <v>0</v>
      </c>
    </row>
    <row r="800" spans="10:10">
      <c r="J800" t="b">
        <f t="shared" si="12"/>
        <v>0</v>
      </c>
    </row>
    <row r="801" spans="10:10">
      <c r="J801" t="b">
        <f t="shared" si="12"/>
        <v>0</v>
      </c>
    </row>
    <row r="802" spans="10:10">
      <c r="J802" t="b">
        <f t="shared" si="12"/>
        <v>0</v>
      </c>
    </row>
    <row r="803" spans="10:10">
      <c r="J803" t="b">
        <f t="shared" si="12"/>
        <v>0</v>
      </c>
    </row>
    <row r="804" spans="10:10">
      <c r="J804" t="b">
        <f t="shared" si="12"/>
        <v>0</v>
      </c>
    </row>
    <row r="805" spans="10:10">
      <c r="J805" t="b">
        <f t="shared" si="12"/>
        <v>0</v>
      </c>
    </row>
    <row r="806" spans="10:10">
      <c r="J806" t="b">
        <f t="shared" si="12"/>
        <v>0</v>
      </c>
    </row>
    <row r="807" spans="10:10">
      <c r="J807" t="b">
        <f t="shared" si="12"/>
        <v>0</v>
      </c>
    </row>
    <row r="808" spans="10:10">
      <c r="J808" t="b">
        <f t="shared" si="12"/>
        <v>0</v>
      </c>
    </row>
    <row r="809" spans="10:10">
      <c r="J809" t="b">
        <f t="shared" si="12"/>
        <v>0</v>
      </c>
    </row>
    <row r="810" spans="10:10">
      <c r="J810" t="b">
        <f t="shared" si="12"/>
        <v>0</v>
      </c>
    </row>
    <row r="811" spans="10:10">
      <c r="J811" t="b">
        <f t="shared" si="12"/>
        <v>0</v>
      </c>
    </row>
    <row r="812" spans="10:10">
      <c r="J812" t="b">
        <f t="shared" si="12"/>
        <v>0</v>
      </c>
    </row>
    <row r="813" spans="10:10">
      <c r="J813" t="b">
        <f t="shared" si="12"/>
        <v>0</v>
      </c>
    </row>
    <row r="814" spans="10:10">
      <c r="J814" t="b">
        <f t="shared" si="12"/>
        <v>0</v>
      </c>
    </row>
    <row r="815" spans="10:10">
      <c r="J815" t="b">
        <f t="shared" si="12"/>
        <v>0</v>
      </c>
    </row>
    <row r="816" spans="10:10">
      <c r="J816" t="b">
        <f t="shared" si="12"/>
        <v>0</v>
      </c>
    </row>
    <row r="817" spans="10:10">
      <c r="J817" t="b">
        <f t="shared" si="12"/>
        <v>0</v>
      </c>
    </row>
    <row r="818" spans="10:10">
      <c r="J818" t="b">
        <f t="shared" si="12"/>
        <v>0</v>
      </c>
    </row>
    <row r="819" spans="10:10">
      <c r="J819" t="b">
        <f t="shared" si="12"/>
        <v>0</v>
      </c>
    </row>
    <row r="820" spans="10:10">
      <c r="J820" t="b">
        <f t="shared" si="12"/>
        <v>0</v>
      </c>
    </row>
    <row r="821" spans="10:10">
      <c r="J821" t="b">
        <f t="shared" si="12"/>
        <v>0</v>
      </c>
    </row>
    <row r="822" spans="10:10">
      <c r="J822" t="b">
        <f t="shared" si="12"/>
        <v>0</v>
      </c>
    </row>
    <row r="823" spans="10:10">
      <c r="J823" t="b">
        <f t="shared" si="12"/>
        <v>0</v>
      </c>
    </row>
    <row r="824" spans="10:10">
      <c r="J824" t="b">
        <f t="shared" si="12"/>
        <v>0</v>
      </c>
    </row>
    <row r="825" spans="10:10">
      <c r="J825" t="b">
        <f t="shared" si="12"/>
        <v>0</v>
      </c>
    </row>
    <row r="826" spans="10:10">
      <c r="J826" t="b">
        <f t="shared" si="12"/>
        <v>0</v>
      </c>
    </row>
    <row r="827" spans="10:10">
      <c r="J827" t="b">
        <f t="shared" si="12"/>
        <v>0</v>
      </c>
    </row>
    <row r="828" spans="10:10">
      <c r="J828" t="b">
        <f t="shared" si="12"/>
        <v>0</v>
      </c>
    </row>
    <row r="829" spans="10:10">
      <c r="J829" t="b">
        <f t="shared" si="12"/>
        <v>0</v>
      </c>
    </row>
    <row r="830" spans="10:10">
      <c r="J830" t="b">
        <f t="shared" si="12"/>
        <v>0</v>
      </c>
    </row>
    <row r="831" spans="10:10">
      <c r="J831" t="b">
        <f t="shared" si="12"/>
        <v>0</v>
      </c>
    </row>
    <row r="832" spans="10:10">
      <c r="J832" t="b">
        <f t="shared" si="12"/>
        <v>0</v>
      </c>
    </row>
    <row r="833" spans="10:10">
      <c r="J833" t="b">
        <f t="shared" si="12"/>
        <v>0</v>
      </c>
    </row>
    <row r="834" spans="10:10">
      <c r="J834" t="b">
        <f t="shared" si="12"/>
        <v>0</v>
      </c>
    </row>
    <row r="835" spans="10:10">
      <c r="J835" t="b">
        <f t="shared" si="12"/>
        <v>0</v>
      </c>
    </row>
    <row r="836" spans="10:10">
      <c r="J836" t="b">
        <f t="shared" si="12"/>
        <v>0</v>
      </c>
    </row>
    <row r="837" spans="10:10">
      <c r="J837" t="b">
        <f t="shared" ref="J837:J900" si="13">ISNUMBER(I837)</f>
        <v>0</v>
      </c>
    </row>
    <row r="838" spans="10:10">
      <c r="J838" t="b">
        <f t="shared" si="13"/>
        <v>0</v>
      </c>
    </row>
    <row r="839" spans="10:10">
      <c r="J839" t="b">
        <f t="shared" si="13"/>
        <v>0</v>
      </c>
    </row>
    <row r="840" spans="10:10">
      <c r="J840" t="b">
        <f t="shared" si="13"/>
        <v>0</v>
      </c>
    </row>
    <row r="841" spans="10:10">
      <c r="J841" t="b">
        <f t="shared" si="13"/>
        <v>0</v>
      </c>
    </row>
    <row r="842" spans="10:10">
      <c r="J842" t="b">
        <f t="shared" si="13"/>
        <v>0</v>
      </c>
    </row>
    <row r="843" spans="10:10">
      <c r="J843" t="b">
        <f t="shared" si="13"/>
        <v>0</v>
      </c>
    </row>
    <row r="844" spans="10:10">
      <c r="J844" t="b">
        <f t="shared" si="13"/>
        <v>0</v>
      </c>
    </row>
    <row r="845" spans="10:10">
      <c r="J845" t="b">
        <f t="shared" si="13"/>
        <v>0</v>
      </c>
    </row>
    <row r="846" spans="10:10">
      <c r="J846" t="b">
        <f t="shared" si="13"/>
        <v>0</v>
      </c>
    </row>
    <row r="847" spans="10:10">
      <c r="J847" t="b">
        <f t="shared" si="13"/>
        <v>0</v>
      </c>
    </row>
    <row r="848" spans="10:10">
      <c r="J848" t="b">
        <f t="shared" si="13"/>
        <v>0</v>
      </c>
    </row>
    <row r="849" spans="10:10">
      <c r="J849" t="b">
        <f t="shared" si="13"/>
        <v>0</v>
      </c>
    </row>
    <row r="850" spans="10:10">
      <c r="J850" t="b">
        <f t="shared" si="13"/>
        <v>0</v>
      </c>
    </row>
    <row r="851" spans="10:10">
      <c r="J851" t="b">
        <f t="shared" si="13"/>
        <v>0</v>
      </c>
    </row>
    <row r="852" spans="10:10">
      <c r="J852" t="b">
        <f t="shared" si="13"/>
        <v>0</v>
      </c>
    </row>
    <row r="853" spans="10:10">
      <c r="J853" t="b">
        <f t="shared" si="13"/>
        <v>0</v>
      </c>
    </row>
    <row r="854" spans="10:10">
      <c r="J854" t="b">
        <f t="shared" si="13"/>
        <v>0</v>
      </c>
    </row>
    <row r="855" spans="10:10">
      <c r="J855" t="b">
        <f t="shared" si="13"/>
        <v>0</v>
      </c>
    </row>
    <row r="856" spans="10:10">
      <c r="J856" t="b">
        <f t="shared" si="13"/>
        <v>0</v>
      </c>
    </row>
    <row r="857" spans="10:10">
      <c r="J857" t="b">
        <f t="shared" si="13"/>
        <v>0</v>
      </c>
    </row>
    <row r="858" spans="10:10">
      <c r="J858" t="b">
        <f t="shared" si="13"/>
        <v>0</v>
      </c>
    </row>
    <row r="859" spans="10:10">
      <c r="J859" t="b">
        <f t="shared" si="13"/>
        <v>0</v>
      </c>
    </row>
    <row r="860" spans="10:10">
      <c r="J860" t="b">
        <f t="shared" si="13"/>
        <v>0</v>
      </c>
    </row>
    <row r="861" spans="10:10">
      <c r="J861" t="b">
        <f t="shared" si="13"/>
        <v>0</v>
      </c>
    </row>
    <row r="862" spans="10:10">
      <c r="J862" t="b">
        <f t="shared" si="13"/>
        <v>0</v>
      </c>
    </row>
    <row r="863" spans="10:10">
      <c r="J863" t="b">
        <f t="shared" si="13"/>
        <v>0</v>
      </c>
    </row>
    <row r="864" spans="10:10">
      <c r="J864" t="b">
        <f t="shared" si="13"/>
        <v>0</v>
      </c>
    </row>
    <row r="865" spans="10:10">
      <c r="J865" t="b">
        <f t="shared" si="13"/>
        <v>0</v>
      </c>
    </row>
    <row r="866" spans="10:10">
      <c r="J866" t="b">
        <f t="shared" si="13"/>
        <v>0</v>
      </c>
    </row>
    <row r="867" spans="10:10">
      <c r="J867" t="b">
        <f t="shared" si="13"/>
        <v>0</v>
      </c>
    </row>
    <row r="868" spans="10:10">
      <c r="J868" t="b">
        <f t="shared" si="13"/>
        <v>0</v>
      </c>
    </row>
    <row r="869" spans="10:10">
      <c r="J869" t="b">
        <f t="shared" si="13"/>
        <v>0</v>
      </c>
    </row>
    <row r="870" spans="10:10">
      <c r="J870" t="b">
        <f t="shared" si="13"/>
        <v>0</v>
      </c>
    </row>
    <row r="871" spans="10:10">
      <c r="J871" t="b">
        <f t="shared" si="13"/>
        <v>0</v>
      </c>
    </row>
    <row r="872" spans="10:10">
      <c r="J872" t="b">
        <f t="shared" si="13"/>
        <v>0</v>
      </c>
    </row>
    <row r="873" spans="10:10">
      <c r="J873" t="b">
        <f t="shared" si="13"/>
        <v>0</v>
      </c>
    </row>
    <row r="874" spans="10:10">
      <c r="J874" t="b">
        <f t="shared" si="13"/>
        <v>0</v>
      </c>
    </row>
    <row r="875" spans="10:10">
      <c r="J875" t="b">
        <f t="shared" si="13"/>
        <v>0</v>
      </c>
    </row>
    <row r="876" spans="10:10">
      <c r="J876" t="b">
        <f t="shared" si="13"/>
        <v>0</v>
      </c>
    </row>
    <row r="877" spans="10:10">
      <c r="J877" t="b">
        <f t="shared" si="13"/>
        <v>0</v>
      </c>
    </row>
    <row r="878" spans="10:10">
      <c r="J878" t="b">
        <f t="shared" si="13"/>
        <v>0</v>
      </c>
    </row>
    <row r="879" spans="10:10">
      <c r="J879" t="b">
        <f t="shared" si="13"/>
        <v>0</v>
      </c>
    </row>
    <row r="880" spans="10:10">
      <c r="J880" t="b">
        <f t="shared" si="13"/>
        <v>0</v>
      </c>
    </row>
    <row r="881" spans="10:10">
      <c r="J881" t="b">
        <f t="shared" si="13"/>
        <v>0</v>
      </c>
    </row>
    <row r="882" spans="10:10">
      <c r="J882" t="b">
        <f t="shared" si="13"/>
        <v>0</v>
      </c>
    </row>
    <row r="883" spans="10:10">
      <c r="J883" t="b">
        <f t="shared" si="13"/>
        <v>0</v>
      </c>
    </row>
    <row r="884" spans="10:10">
      <c r="J884" t="b">
        <f t="shared" si="13"/>
        <v>0</v>
      </c>
    </row>
    <row r="885" spans="10:10">
      <c r="J885" t="b">
        <f t="shared" si="13"/>
        <v>0</v>
      </c>
    </row>
    <row r="886" spans="10:10">
      <c r="J886" t="b">
        <f t="shared" si="13"/>
        <v>0</v>
      </c>
    </row>
    <row r="887" spans="10:10">
      <c r="J887" t="b">
        <f t="shared" si="13"/>
        <v>0</v>
      </c>
    </row>
    <row r="888" spans="10:10">
      <c r="J888" t="b">
        <f t="shared" si="13"/>
        <v>0</v>
      </c>
    </row>
    <row r="889" spans="10:10">
      <c r="J889" t="b">
        <f t="shared" si="13"/>
        <v>0</v>
      </c>
    </row>
    <row r="890" spans="10:10">
      <c r="J890" t="b">
        <f t="shared" si="13"/>
        <v>0</v>
      </c>
    </row>
    <row r="891" spans="10:10">
      <c r="J891" t="b">
        <f t="shared" si="13"/>
        <v>0</v>
      </c>
    </row>
    <row r="892" spans="10:10">
      <c r="J892" t="b">
        <f t="shared" si="13"/>
        <v>0</v>
      </c>
    </row>
    <row r="893" spans="10:10">
      <c r="J893" t="b">
        <f t="shared" si="13"/>
        <v>0</v>
      </c>
    </row>
    <row r="894" spans="10:10">
      <c r="J894" t="b">
        <f t="shared" si="13"/>
        <v>0</v>
      </c>
    </row>
    <row r="895" spans="10:10">
      <c r="J895" t="b">
        <f t="shared" si="13"/>
        <v>0</v>
      </c>
    </row>
    <row r="896" spans="10:10">
      <c r="J896" t="b">
        <f t="shared" si="13"/>
        <v>0</v>
      </c>
    </row>
    <row r="897" spans="10:10">
      <c r="J897" t="b">
        <f t="shared" si="13"/>
        <v>0</v>
      </c>
    </row>
    <row r="898" spans="10:10">
      <c r="J898" t="b">
        <f t="shared" si="13"/>
        <v>0</v>
      </c>
    </row>
    <row r="899" spans="10:10">
      <c r="J899" t="b">
        <f t="shared" si="13"/>
        <v>0</v>
      </c>
    </row>
    <row r="900" spans="10:10">
      <c r="J900" t="b">
        <f t="shared" si="13"/>
        <v>0</v>
      </c>
    </row>
    <row r="901" spans="10:10">
      <c r="J901" t="b">
        <f t="shared" ref="J901:J964" si="14">ISNUMBER(I901)</f>
        <v>0</v>
      </c>
    </row>
    <row r="902" spans="10:10">
      <c r="J902" t="b">
        <f t="shared" si="14"/>
        <v>0</v>
      </c>
    </row>
    <row r="903" spans="10:10">
      <c r="J903" t="b">
        <f t="shared" si="14"/>
        <v>0</v>
      </c>
    </row>
    <row r="904" spans="10:10">
      <c r="J904" t="b">
        <f t="shared" si="14"/>
        <v>0</v>
      </c>
    </row>
    <row r="905" spans="10:10">
      <c r="J905" t="b">
        <f t="shared" si="14"/>
        <v>0</v>
      </c>
    </row>
    <row r="906" spans="10:10">
      <c r="J906" t="b">
        <f t="shared" si="14"/>
        <v>0</v>
      </c>
    </row>
    <row r="907" spans="10:10">
      <c r="J907" t="b">
        <f t="shared" si="14"/>
        <v>0</v>
      </c>
    </row>
    <row r="908" spans="10:10">
      <c r="J908" t="b">
        <f t="shared" si="14"/>
        <v>0</v>
      </c>
    </row>
    <row r="909" spans="10:10">
      <c r="J909" t="b">
        <f t="shared" si="14"/>
        <v>0</v>
      </c>
    </row>
    <row r="910" spans="10:10">
      <c r="J910" t="b">
        <f t="shared" si="14"/>
        <v>0</v>
      </c>
    </row>
    <row r="911" spans="10:10">
      <c r="J911" t="b">
        <f t="shared" si="14"/>
        <v>0</v>
      </c>
    </row>
    <row r="912" spans="10:10">
      <c r="J912" t="b">
        <f t="shared" si="14"/>
        <v>0</v>
      </c>
    </row>
    <row r="913" spans="10:10">
      <c r="J913" t="b">
        <f t="shared" si="14"/>
        <v>0</v>
      </c>
    </row>
    <row r="914" spans="10:10">
      <c r="J914" t="b">
        <f t="shared" si="14"/>
        <v>0</v>
      </c>
    </row>
    <row r="915" spans="10:10">
      <c r="J915" t="b">
        <f t="shared" si="14"/>
        <v>0</v>
      </c>
    </row>
    <row r="916" spans="10:10">
      <c r="J916" t="b">
        <f t="shared" si="14"/>
        <v>0</v>
      </c>
    </row>
    <row r="917" spans="10:10">
      <c r="J917" t="b">
        <f t="shared" si="14"/>
        <v>0</v>
      </c>
    </row>
    <row r="918" spans="10:10">
      <c r="J918" t="b">
        <f t="shared" si="14"/>
        <v>0</v>
      </c>
    </row>
    <row r="919" spans="10:10">
      <c r="J919" t="b">
        <f t="shared" si="14"/>
        <v>0</v>
      </c>
    </row>
    <row r="920" spans="10:10">
      <c r="J920" t="b">
        <f t="shared" si="14"/>
        <v>0</v>
      </c>
    </row>
    <row r="921" spans="10:10">
      <c r="J921" t="b">
        <f t="shared" si="14"/>
        <v>0</v>
      </c>
    </row>
    <row r="922" spans="10:10">
      <c r="J922" t="b">
        <f t="shared" si="14"/>
        <v>0</v>
      </c>
    </row>
    <row r="923" spans="10:10">
      <c r="J923" t="b">
        <f t="shared" si="14"/>
        <v>0</v>
      </c>
    </row>
    <row r="924" spans="10:10">
      <c r="J924" t="b">
        <f t="shared" si="14"/>
        <v>0</v>
      </c>
    </row>
    <row r="925" spans="10:10">
      <c r="J925" t="b">
        <f t="shared" si="14"/>
        <v>0</v>
      </c>
    </row>
    <row r="926" spans="10:10">
      <c r="J926" t="b">
        <f t="shared" si="14"/>
        <v>0</v>
      </c>
    </row>
    <row r="927" spans="10:10">
      <c r="J927" t="b">
        <f t="shared" si="14"/>
        <v>0</v>
      </c>
    </row>
    <row r="928" spans="10:10">
      <c r="J928" t="b">
        <f t="shared" si="14"/>
        <v>0</v>
      </c>
    </row>
    <row r="929" spans="10:10">
      <c r="J929" t="b">
        <f t="shared" si="14"/>
        <v>0</v>
      </c>
    </row>
    <row r="930" spans="10:10">
      <c r="J930" t="b">
        <f t="shared" si="14"/>
        <v>0</v>
      </c>
    </row>
    <row r="931" spans="10:10">
      <c r="J931" t="b">
        <f t="shared" si="14"/>
        <v>0</v>
      </c>
    </row>
    <row r="932" spans="10:10">
      <c r="J932" t="b">
        <f t="shared" si="14"/>
        <v>0</v>
      </c>
    </row>
    <row r="933" spans="10:10">
      <c r="J933" t="b">
        <f t="shared" si="14"/>
        <v>0</v>
      </c>
    </row>
    <row r="934" spans="10:10">
      <c r="J934" t="b">
        <f t="shared" si="14"/>
        <v>0</v>
      </c>
    </row>
    <row r="935" spans="10:10">
      <c r="J935" t="b">
        <f t="shared" si="14"/>
        <v>0</v>
      </c>
    </row>
    <row r="936" spans="10:10">
      <c r="J936" t="b">
        <f t="shared" si="14"/>
        <v>0</v>
      </c>
    </row>
    <row r="937" spans="10:10">
      <c r="J937" t="b">
        <f t="shared" si="14"/>
        <v>0</v>
      </c>
    </row>
    <row r="938" spans="10:10">
      <c r="J938" t="b">
        <f t="shared" si="14"/>
        <v>0</v>
      </c>
    </row>
    <row r="939" spans="10:10">
      <c r="J939" t="b">
        <f t="shared" si="14"/>
        <v>0</v>
      </c>
    </row>
    <row r="940" spans="10:10">
      <c r="J940" t="b">
        <f t="shared" si="14"/>
        <v>0</v>
      </c>
    </row>
    <row r="941" spans="10:10">
      <c r="J941" t="b">
        <f t="shared" si="14"/>
        <v>0</v>
      </c>
    </row>
    <row r="942" spans="10:10">
      <c r="J942" t="b">
        <f t="shared" si="14"/>
        <v>0</v>
      </c>
    </row>
    <row r="943" spans="10:10">
      <c r="J943" t="b">
        <f t="shared" si="14"/>
        <v>0</v>
      </c>
    </row>
    <row r="944" spans="10:10">
      <c r="J944" t="b">
        <f t="shared" si="14"/>
        <v>0</v>
      </c>
    </row>
    <row r="945" spans="10:10">
      <c r="J945" t="b">
        <f t="shared" si="14"/>
        <v>0</v>
      </c>
    </row>
    <row r="946" spans="10:10">
      <c r="J946" t="b">
        <f t="shared" si="14"/>
        <v>0</v>
      </c>
    </row>
    <row r="947" spans="10:10">
      <c r="J947" t="b">
        <f t="shared" si="14"/>
        <v>0</v>
      </c>
    </row>
    <row r="948" spans="10:10">
      <c r="J948" t="b">
        <f t="shared" si="14"/>
        <v>0</v>
      </c>
    </row>
    <row r="949" spans="10:10">
      <c r="J949" t="b">
        <f t="shared" si="14"/>
        <v>0</v>
      </c>
    </row>
    <row r="950" spans="10:10">
      <c r="J950" t="b">
        <f t="shared" si="14"/>
        <v>0</v>
      </c>
    </row>
    <row r="951" spans="10:10">
      <c r="J951" t="b">
        <f t="shared" si="14"/>
        <v>0</v>
      </c>
    </row>
    <row r="952" spans="10:10">
      <c r="J952" t="b">
        <f t="shared" si="14"/>
        <v>0</v>
      </c>
    </row>
    <row r="953" spans="10:10">
      <c r="J953" t="b">
        <f t="shared" si="14"/>
        <v>0</v>
      </c>
    </row>
    <row r="954" spans="10:10">
      <c r="J954" t="b">
        <f t="shared" si="14"/>
        <v>0</v>
      </c>
    </row>
    <row r="955" spans="10:10">
      <c r="J955" t="b">
        <f t="shared" si="14"/>
        <v>0</v>
      </c>
    </row>
    <row r="956" spans="10:10">
      <c r="J956" t="b">
        <f t="shared" si="14"/>
        <v>0</v>
      </c>
    </row>
    <row r="957" spans="10:10">
      <c r="J957" t="b">
        <f t="shared" si="14"/>
        <v>0</v>
      </c>
    </row>
    <row r="958" spans="10:10">
      <c r="J958" t="b">
        <f t="shared" si="14"/>
        <v>0</v>
      </c>
    </row>
    <row r="959" spans="10:10">
      <c r="J959" t="b">
        <f t="shared" si="14"/>
        <v>0</v>
      </c>
    </row>
    <row r="960" spans="10:10">
      <c r="J960" t="b">
        <f t="shared" si="14"/>
        <v>0</v>
      </c>
    </row>
    <row r="961" spans="10:10">
      <c r="J961" t="b">
        <f t="shared" si="14"/>
        <v>0</v>
      </c>
    </row>
    <row r="962" spans="10:10">
      <c r="J962" t="b">
        <f t="shared" si="14"/>
        <v>0</v>
      </c>
    </row>
    <row r="963" spans="10:10">
      <c r="J963" t="b">
        <f t="shared" si="14"/>
        <v>0</v>
      </c>
    </row>
    <row r="964" spans="10:10">
      <c r="J964" t="b">
        <f t="shared" si="14"/>
        <v>0</v>
      </c>
    </row>
    <row r="965" spans="10:10">
      <c r="J965" t="b">
        <f t="shared" ref="J965:J1028" si="15">ISNUMBER(I965)</f>
        <v>0</v>
      </c>
    </row>
    <row r="966" spans="10:10">
      <c r="J966" t="b">
        <f t="shared" si="15"/>
        <v>0</v>
      </c>
    </row>
    <row r="967" spans="10:10">
      <c r="J967" t="b">
        <f t="shared" si="15"/>
        <v>0</v>
      </c>
    </row>
    <row r="968" spans="10:10">
      <c r="J968" t="b">
        <f t="shared" si="15"/>
        <v>0</v>
      </c>
    </row>
    <row r="969" spans="10:10">
      <c r="J969" t="b">
        <f t="shared" si="15"/>
        <v>0</v>
      </c>
    </row>
    <row r="970" spans="10:10">
      <c r="J970" t="b">
        <f t="shared" si="15"/>
        <v>0</v>
      </c>
    </row>
    <row r="971" spans="10:10">
      <c r="J971" t="b">
        <f t="shared" si="15"/>
        <v>0</v>
      </c>
    </row>
    <row r="972" spans="10:10">
      <c r="J972" t="b">
        <f t="shared" si="15"/>
        <v>0</v>
      </c>
    </row>
    <row r="973" spans="10:10">
      <c r="J973" t="b">
        <f t="shared" si="15"/>
        <v>0</v>
      </c>
    </row>
    <row r="974" spans="10:10">
      <c r="J974" t="b">
        <f t="shared" si="15"/>
        <v>0</v>
      </c>
    </row>
    <row r="975" spans="10:10">
      <c r="J975" t="b">
        <f t="shared" si="15"/>
        <v>0</v>
      </c>
    </row>
    <row r="976" spans="10:10">
      <c r="J976" t="b">
        <f t="shared" si="15"/>
        <v>0</v>
      </c>
    </row>
    <row r="977" spans="10:10">
      <c r="J977" t="b">
        <f t="shared" si="15"/>
        <v>0</v>
      </c>
    </row>
    <row r="978" spans="10:10">
      <c r="J978" t="b">
        <f t="shared" si="15"/>
        <v>0</v>
      </c>
    </row>
    <row r="979" spans="10:10">
      <c r="J979" t="b">
        <f t="shared" si="15"/>
        <v>0</v>
      </c>
    </row>
    <row r="980" spans="10:10">
      <c r="J980" t="b">
        <f t="shared" si="15"/>
        <v>0</v>
      </c>
    </row>
    <row r="981" spans="10:10">
      <c r="J981" t="b">
        <f t="shared" si="15"/>
        <v>0</v>
      </c>
    </row>
    <row r="982" spans="10:10">
      <c r="J982" t="b">
        <f t="shared" si="15"/>
        <v>0</v>
      </c>
    </row>
    <row r="983" spans="10:10">
      <c r="J983" t="b">
        <f t="shared" si="15"/>
        <v>0</v>
      </c>
    </row>
    <row r="984" spans="10:10">
      <c r="J984" t="b">
        <f t="shared" si="15"/>
        <v>0</v>
      </c>
    </row>
    <row r="985" spans="10:10">
      <c r="J985" t="b">
        <f t="shared" si="15"/>
        <v>0</v>
      </c>
    </row>
    <row r="986" spans="10:10">
      <c r="J986" t="b">
        <f t="shared" si="15"/>
        <v>0</v>
      </c>
    </row>
    <row r="987" spans="10:10">
      <c r="J987" t="b">
        <f t="shared" si="15"/>
        <v>0</v>
      </c>
    </row>
    <row r="988" spans="10:10">
      <c r="J988" t="b">
        <f t="shared" si="15"/>
        <v>0</v>
      </c>
    </row>
    <row r="989" spans="10:10">
      <c r="J989" t="b">
        <f t="shared" si="15"/>
        <v>0</v>
      </c>
    </row>
    <row r="990" spans="10:10">
      <c r="J990" t="b">
        <f t="shared" si="15"/>
        <v>0</v>
      </c>
    </row>
    <row r="991" spans="10:10">
      <c r="J991" t="b">
        <f t="shared" si="15"/>
        <v>0</v>
      </c>
    </row>
    <row r="992" spans="10:10">
      <c r="J992" t="b">
        <f t="shared" si="15"/>
        <v>0</v>
      </c>
    </row>
    <row r="993" spans="10:10">
      <c r="J993" t="b">
        <f t="shared" si="15"/>
        <v>0</v>
      </c>
    </row>
    <row r="994" spans="10:10">
      <c r="J994" t="b">
        <f t="shared" si="15"/>
        <v>0</v>
      </c>
    </row>
    <row r="995" spans="10:10">
      <c r="J995" t="b">
        <f t="shared" si="15"/>
        <v>0</v>
      </c>
    </row>
    <row r="996" spans="10:10">
      <c r="J996" t="b">
        <f t="shared" si="15"/>
        <v>0</v>
      </c>
    </row>
    <row r="997" spans="10:10">
      <c r="J997" t="b">
        <f t="shared" si="15"/>
        <v>0</v>
      </c>
    </row>
    <row r="998" spans="10:10">
      <c r="J998" t="b">
        <f t="shared" si="15"/>
        <v>0</v>
      </c>
    </row>
    <row r="999" spans="10:10">
      <c r="J999" t="b">
        <f t="shared" si="15"/>
        <v>0</v>
      </c>
    </row>
    <row r="1000" spans="10:10">
      <c r="J1000" t="b">
        <f t="shared" si="15"/>
        <v>0</v>
      </c>
    </row>
    <row r="1001" spans="10:10">
      <c r="J1001" t="b">
        <f t="shared" si="15"/>
        <v>0</v>
      </c>
    </row>
    <row r="1002" spans="10:10">
      <c r="J1002" t="b">
        <f t="shared" si="15"/>
        <v>0</v>
      </c>
    </row>
    <row r="1003" spans="10:10">
      <c r="J1003" t="b">
        <f t="shared" si="15"/>
        <v>0</v>
      </c>
    </row>
    <row r="1004" spans="10:10">
      <c r="J1004" t="b">
        <f t="shared" si="15"/>
        <v>0</v>
      </c>
    </row>
    <row r="1005" spans="10:10">
      <c r="J1005" t="b">
        <f t="shared" si="15"/>
        <v>0</v>
      </c>
    </row>
    <row r="1006" spans="10:10">
      <c r="J1006" t="b">
        <f t="shared" si="15"/>
        <v>0</v>
      </c>
    </row>
    <row r="1007" spans="10:10">
      <c r="J1007" t="b">
        <f t="shared" si="15"/>
        <v>0</v>
      </c>
    </row>
    <row r="1008" spans="10:10">
      <c r="J1008" t="b">
        <f t="shared" si="15"/>
        <v>0</v>
      </c>
    </row>
    <row r="1009" spans="10:10">
      <c r="J1009" t="b">
        <f t="shared" si="15"/>
        <v>0</v>
      </c>
    </row>
    <row r="1010" spans="10:10">
      <c r="J1010" t="b">
        <f t="shared" si="15"/>
        <v>0</v>
      </c>
    </row>
    <row r="1011" spans="10:10">
      <c r="J1011" t="b">
        <f t="shared" si="15"/>
        <v>0</v>
      </c>
    </row>
    <row r="1012" spans="10:10">
      <c r="J1012" t="b">
        <f t="shared" si="15"/>
        <v>0</v>
      </c>
    </row>
    <row r="1013" spans="10:10">
      <c r="J1013" t="b">
        <f t="shared" si="15"/>
        <v>0</v>
      </c>
    </row>
    <row r="1014" spans="10:10">
      <c r="J1014" t="b">
        <f t="shared" si="15"/>
        <v>0</v>
      </c>
    </row>
    <row r="1015" spans="10:10">
      <c r="J1015" t="b">
        <f t="shared" si="15"/>
        <v>0</v>
      </c>
    </row>
    <row r="1016" spans="10:10">
      <c r="J1016" t="b">
        <f t="shared" si="15"/>
        <v>0</v>
      </c>
    </row>
    <row r="1017" spans="10:10">
      <c r="J1017" t="b">
        <f t="shared" si="15"/>
        <v>0</v>
      </c>
    </row>
    <row r="1018" spans="10:10">
      <c r="J1018" t="b">
        <f t="shared" si="15"/>
        <v>0</v>
      </c>
    </row>
    <row r="1019" spans="10:10">
      <c r="J1019" t="b">
        <f t="shared" si="15"/>
        <v>0</v>
      </c>
    </row>
    <row r="1020" spans="10:10">
      <c r="J1020" t="b">
        <f t="shared" si="15"/>
        <v>0</v>
      </c>
    </row>
    <row r="1021" spans="10:10">
      <c r="J1021" t="b">
        <f t="shared" si="15"/>
        <v>0</v>
      </c>
    </row>
    <row r="1022" spans="10:10">
      <c r="J1022" t="b">
        <f t="shared" si="15"/>
        <v>0</v>
      </c>
    </row>
    <row r="1023" spans="10:10">
      <c r="J1023" t="b">
        <f t="shared" si="15"/>
        <v>0</v>
      </c>
    </row>
    <row r="1024" spans="10:10">
      <c r="J1024" t="b">
        <f t="shared" si="15"/>
        <v>0</v>
      </c>
    </row>
    <row r="1025" spans="10:10">
      <c r="J1025" t="b">
        <f t="shared" si="15"/>
        <v>0</v>
      </c>
    </row>
    <row r="1026" spans="10:10">
      <c r="J1026" t="b">
        <f t="shared" si="15"/>
        <v>0</v>
      </c>
    </row>
    <row r="1027" spans="10:10">
      <c r="J1027" t="b">
        <f t="shared" si="15"/>
        <v>0</v>
      </c>
    </row>
    <row r="1028" spans="10:10">
      <c r="J1028" t="b">
        <f t="shared" si="15"/>
        <v>0</v>
      </c>
    </row>
    <row r="1029" spans="10:10">
      <c r="J1029" t="b">
        <f t="shared" ref="J1029:J1092" si="16">ISNUMBER(I1029)</f>
        <v>0</v>
      </c>
    </row>
    <row r="1030" spans="10:10">
      <c r="J1030" t="b">
        <f t="shared" si="16"/>
        <v>0</v>
      </c>
    </row>
    <row r="1031" spans="10:10">
      <c r="J1031" t="b">
        <f t="shared" si="16"/>
        <v>0</v>
      </c>
    </row>
    <row r="1032" spans="10:10">
      <c r="J1032" t="b">
        <f t="shared" si="16"/>
        <v>0</v>
      </c>
    </row>
    <row r="1033" spans="10:10">
      <c r="J1033" t="b">
        <f t="shared" si="16"/>
        <v>0</v>
      </c>
    </row>
    <row r="1034" spans="10:10">
      <c r="J1034" t="b">
        <f t="shared" si="16"/>
        <v>0</v>
      </c>
    </row>
    <row r="1035" spans="10:10">
      <c r="J1035" t="b">
        <f t="shared" si="16"/>
        <v>0</v>
      </c>
    </row>
    <row r="1036" spans="10:10">
      <c r="J1036" t="b">
        <f t="shared" si="16"/>
        <v>0</v>
      </c>
    </row>
    <row r="1037" spans="10:10">
      <c r="J1037" t="b">
        <f t="shared" si="16"/>
        <v>0</v>
      </c>
    </row>
    <row r="1038" spans="10:10">
      <c r="J1038" t="b">
        <f t="shared" si="16"/>
        <v>0</v>
      </c>
    </row>
    <row r="1039" spans="10:10">
      <c r="J1039" t="b">
        <f t="shared" si="16"/>
        <v>0</v>
      </c>
    </row>
    <row r="1040" spans="10:10">
      <c r="J1040" t="b">
        <f t="shared" si="16"/>
        <v>0</v>
      </c>
    </row>
    <row r="1041" spans="10:10">
      <c r="J1041" t="b">
        <f t="shared" si="16"/>
        <v>0</v>
      </c>
    </row>
    <row r="1042" spans="10:10">
      <c r="J1042" t="b">
        <f t="shared" si="16"/>
        <v>0</v>
      </c>
    </row>
    <row r="1043" spans="10:10">
      <c r="J1043" t="b">
        <f t="shared" si="16"/>
        <v>0</v>
      </c>
    </row>
    <row r="1044" spans="10:10">
      <c r="J1044" t="b">
        <f t="shared" si="16"/>
        <v>0</v>
      </c>
    </row>
    <row r="1045" spans="10:10">
      <c r="J1045" t="b">
        <f t="shared" si="16"/>
        <v>0</v>
      </c>
    </row>
    <row r="1046" spans="10:10">
      <c r="J1046" t="b">
        <f t="shared" si="16"/>
        <v>0</v>
      </c>
    </row>
    <row r="1047" spans="10:10">
      <c r="J1047" t="b">
        <f t="shared" si="16"/>
        <v>0</v>
      </c>
    </row>
    <row r="1048" spans="10:10">
      <c r="J1048" t="b">
        <f t="shared" si="16"/>
        <v>0</v>
      </c>
    </row>
    <row r="1049" spans="10:10">
      <c r="J1049" t="b">
        <f t="shared" si="16"/>
        <v>0</v>
      </c>
    </row>
    <row r="1050" spans="10:10">
      <c r="J1050" t="b">
        <f t="shared" si="16"/>
        <v>0</v>
      </c>
    </row>
    <row r="1051" spans="10:10">
      <c r="J1051" t="b">
        <f t="shared" si="16"/>
        <v>0</v>
      </c>
    </row>
    <row r="1052" spans="10:10">
      <c r="J1052" t="b">
        <f t="shared" si="16"/>
        <v>0</v>
      </c>
    </row>
    <row r="1053" spans="10:10">
      <c r="J1053" t="b">
        <f t="shared" si="16"/>
        <v>0</v>
      </c>
    </row>
    <row r="1054" spans="10:10">
      <c r="J1054" t="b">
        <f t="shared" si="16"/>
        <v>0</v>
      </c>
    </row>
    <row r="1055" spans="10:10">
      <c r="J1055" t="b">
        <f t="shared" si="16"/>
        <v>0</v>
      </c>
    </row>
    <row r="1056" spans="10:10">
      <c r="J1056" t="b">
        <f t="shared" si="16"/>
        <v>0</v>
      </c>
    </row>
    <row r="1057" spans="10:10">
      <c r="J1057" t="b">
        <f t="shared" si="16"/>
        <v>0</v>
      </c>
    </row>
    <row r="1058" spans="10:10">
      <c r="J1058" t="b">
        <f t="shared" si="16"/>
        <v>0</v>
      </c>
    </row>
    <row r="1059" spans="10:10">
      <c r="J1059" t="b">
        <f t="shared" si="16"/>
        <v>0</v>
      </c>
    </row>
    <row r="1060" spans="10:10">
      <c r="J1060" t="b">
        <f t="shared" si="16"/>
        <v>0</v>
      </c>
    </row>
    <row r="1061" spans="10:10">
      <c r="J1061" t="b">
        <f t="shared" si="16"/>
        <v>0</v>
      </c>
    </row>
    <row r="1062" spans="10:10">
      <c r="J1062" t="b">
        <f t="shared" si="16"/>
        <v>0</v>
      </c>
    </row>
    <row r="1063" spans="10:10">
      <c r="J1063" t="b">
        <f t="shared" si="16"/>
        <v>0</v>
      </c>
    </row>
    <row r="1064" spans="10:10">
      <c r="J1064" t="b">
        <f t="shared" si="16"/>
        <v>0</v>
      </c>
    </row>
    <row r="1065" spans="10:10">
      <c r="J1065" t="b">
        <f t="shared" si="16"/>
        <v>0</v>
      </c>
    </row>
    <row r="1066" spans="10:10">
      <c r="J1066" t="b">
        <f t="shared" si="16"/>
        <v>0</v>
      </c>
    </row>
    <row r="1067" spans="10:10">
      <c r="J1067" t="b">
        <f t="shared" si="16"/>
        <v>0</v>
      </c>
    </row>
    <row r="1068" spans="10:10">
      <c r="J1068" t="b">
        <f t="shared" si="16"/>
        <v>0</v>
      </c>
    </row>
    <row r="1069" spans="10:10">
      <c r="J1069" t="b">
        <f t="shared" si="16"/>
        <v>0</v>
      </c>
    </row>
    <row r="1070" spans="10:10">
      <c r="J1070" t="b">
        <f t="shared" si="16"/>
        <v>0</v>
      </c>
    </row>
    <row r="1071" spans="10:10">
      <c r="J1071" t="b">
        <f t="shared" si="16"/>
        <v>0</v>
      </c>
    </row>
    <row r="1072" spans="10:10">
      <c r="J1072" t="b">
        <f t="shared" si="16"/>
        <v>0</v>
      </c>
    </row>
    <row r="1073" spans="10:10">
      <c r="J1073" t="b">
        <f t="shared" si="16"/>
        <v>0</v>
      </c>
    </row>
    <row r="1074" spans="10:10">
      <c r="J1074" t="b">
        <f t="shared" si="16"/>
        <v>0</v>
      </c>
    </row>
    <row r="1075" spans="10:10">
      <c r="J1075" t="b">
        <f t="shared" si="16"/>
        <v>0</v>
      </c>
    </row>
    <row r="1076" spans="10:10">
      <c r="J1076" t="b">
        <f t="shared" si="16"/>
        <v>0</v>
      </c>
    </row>
    <row r="1077" spans="10:10">
      <c r="J1077" t="b">
        <f t="shared" si="16"/>
        <v>0</v>
      </c>
    </row>
    <row r="1078" spans="10:10">
      <c r="J1078" t="b">
        <f t="shared" si="16"/>
        <v>0</v>
      </c>
    </row>
    <row r="1079" spans="10:10">
      <c r="J1079" t="b">
        <f t="shared" si="16"/>
        <v>0</v>
      </c>
    </row>
    <row r="1080" spans="10:10">
      <c r="J1080" t="b">
        <f t="shared" si="16"/>
        <v>0</v>
      </c>
    </row>
    <row r="1081" spans="10:10">
      <c r="J1081" t="b">
        <f t="shared" si="16"/>
        <v>0</v>
      </c>
    </row>
    <row r="1082" spans="10:10">
      <c r="J1082" t="b">
        <f t="shared" si="16"/>
        <v>0</v>
      </c>
    </row>
    <row r="1083" spans="10:10">
      <c r="J1083" t="b">
        <f t="shared" si="16"/>
        <v>0</v>
      </c>
    </row>
    <row r="1084" spans="10:10">
      <c r="J1084" t="b">
        <f t="shared" si="16"/>
        <v>0</v>
      </c>
    </row>
    <row r="1085" spans="10:10">
      <c r="J1085" t="b">
        <f t="shared" si="16"/>
        <v>0</v>
      </c>
    </row>
    <row r="1086" spans="10:10">
      <c r="J1086" t="b">
        <f t="shared" si="16"/>
        <v>0</v>
      </c>
    </row>
    <row r="1087" spans="10:10">
      <c r="J1087" t="b">
        <f t="shared" si="16"/>
        <v>0</v>
      </c>
    </row>
    <row r="1088" spans="10:10">
      <c r="J1088" t="b">
        <f t="shared" si="16"/>
        <v>0</v>
      </c>
    </row>
    <row r="1089" spans="10:10">
      <c r="J1089" t="b">
        <f t="shared" si="16"/>
        <v>0</v>
      </c>
    </row>
    <row r="1090" spans="10:10">
      <c r="J1090" t="b">
        <f t="shared" si="16"/>
        <v>0</v>
      </c>
    </row>
    <row r="1091" spans="10:10">
      <c r="J1091" t="b">
        <f t="shared" si="16"/>
        <v>0</v>
      </c>
    </row>
    <row r="1092" spans="10:10">
      <c r="J1092" t="b">
        <f t="shared" si="16"/>
        <v>0</v>
      </c>
    </row>
    <row r="1093" spans="10:10">
      <c r="J1093" t="b">
        <f t="shared" ref="J1093:J1156" si="17">ISNUMBER(I1093)</f>
        <v>0</v>
      </c>
    </row>
    <row r="1094" spans="10:10">
      <c r="J1094" t="b">
        <f t="shared" si="17"/>
        <v>0</v>
      </c>
    </row>
    <row r="1095" spans="10:10">
      <c r="J1095" t="b">
        <f t="shared" si="17"/>
        <v>0</v>
      </c>
    </row>
    <row r="1096" spans="10:10">
      <c r="J1096" t="b">
        <f t="shared" si="17"/>
        <v>0</v>
      </c>
    </row>
    <row r="1097" spans="10:10">
      <c r="J1097" t="b">
        <f t="shared" si="17"/>
        <v>0</v>
      </c>
    </row>
    <row r="1098" spans="10:10">
      <c r="J1098" t="b">
        <f t="shared" si="17"/>
        <v>0</v>
      </c>
    </row>
    <row r="1099" spans="10:10">
      <c r="J1099" t="b">
        <f t="shared" si="17"/>
        <v>0</v>
      </c>
    </row>
    <row r="1100" spans="10:10">
      <c r="J1100" t="b">
        <f t="shared" si="17"/>
        <v>0</v>
      </c>
    </row>
    <row r="1101" spans="10:10">
      <c r="J1101" t="b">
        <f t="shared" si="17"/>
        <v>0</v>
      </c>
    </row>
    <row r="1102" spans="10:10">
      <c r="J1102" t="b">
        <f t="shared" si="17"/>
        <v>0</v>
      </c>
    </row>
    <row r="1103" spans="10:10">
      <c r="J1103" t="b">
        <f t="shared" si="17"/>
        <v>0</v>
      </c>
    </row>
    <row r="1104" spans="10:10">
      <c r="J1104" t="b">
        <f t="shared" si="17"/>
        <v>0</v>
      </c>
    </row>
    <row r="1105" spans="10:10">
      <c r="J1105" t="b">
        <f t="shared" si="17"/>
        <v>0</v>
      </c>
    </row>
    <row r="1106" spans="10:10">
      <c r="J1106" t="b">
        <f t="shared" si="17"/>
        <v>0</v>
      </c>
    </row>
    <row r="1107" spans="10:10">
      <c r="J1107" t="b">
        <f t="shared" si="17"/>
        <v>0</v>
      </c>
    </row>
    <row r="1108" spans="10:10">
      <c r="J1108" t="b">
        <f t="shared" si="17"/>
        <v>0</v>
      </c>
    </row>
    <row r="1109" spans="10:10">
      <c r="J1109" t="b">
        <f t="shared" si="17"/>
        <v>0</v>
      </c>
    </row>
    <row r="1110" spans="10:10">
      <c r="J1110" t="b">
        <f t="shared" si="17"/>
        <v>0</v>
      </c>
    </row>
    <row r="1111" spans="10:10">
      <c r="J1111" t="b">
        <f t="shared" si="17"/>
        <v>0</v>
      </c>
    </row>
    <row r="1112" spans="10:10">
      <c r="J1112" t="b">
        <f t="shared" si="17"/>
        <v>0</v>
      </c>
    </row>
    <row r="1113" spans="10:10">
      <c r="J1113" t="b">
        <f t="shared" si="17"/>
        <v>0</v>
      </c>
    </row>
    <row r="1114" spans="10:10">
      <c r="J1114" t="b">
        <f t="shared" si="17"/>
        <v>0</v>
      </c>
    </row>
    <row r="1115" spans="10:10">
      <c r="J1115" t="b">
        <f t="shared" si="17"/>
        <v>0</v>
      </c>
    </row>
    <row r="1116" spans="10:10">
      <c r="J1116" t="b">
        <f t="shared" si="17"/>
        <v>0</v>
      </c>
    </row>
    <row r="1117" spans="10:10">
      <c r="J1117" t="b">
        <f t="shared" si="17"/>
        <v>0</v>
      </c>
    </row>
    <row r="1118" spans="10:10">
      <c r="J1118" t="b">
        <f t="shared" si="17"/>
        <v>0</v>
      </c>
    </row>
    <row r="1119" spans="10:10">
      <c r="J1119" t="b">
        <f t="shared" si="17"/>
        <v>0</v>
      </c>
    </row>
    <row r="1120" spans="10:10">
      <c r="J1120" t="b">
        <f t="shared" si="17"/>
        <v>0</v>
      </c>
    </row>
    <row r="1121" spans="10:10">
      <c r="J1121" t="b">
        <f t="shared" si="17"/>
        <v>0</v>
      </c>
    </row>
    <row r="1122" spans="10:10">
      <c r="J1122" t="b">
        <f t="shared" si="17"/>
        <v>0</v>
      </c>
    </row>
    <row r="1123" spans="10:10">
      <c r="J1123" t="b">
        <f t="shared" si="17"/>
        <v>0</v>
      </c>
    </row>
    <row r="1124" spans="10:10">
      <c r="J1124" t="b">
        <f t="shared" si="17"/>
        <v>0</v>
      </c>
    </row>
    <row r="1125" spans="10:10">
      <c r="J1125" t="b">
        <f t="shared" si="17"/>
        <v>0</v>
      </c>
    </row>
    <row r="1126" spans="10:10">
      <c r="J1126" t="b">
        <f t="shared" si="17"/>
        <v>0</v>
      </c>
    </row>
    <row r="1127" spans="10:10">
      <c r="J1127" t="b">
        <f t="shared" si="17"/>
        <v>0</v>
      </c>
    </row>
    <row r="1128" spans="10:10">
      <c r="J1128" t="b">
        <f t="shared" si="17"/>
        <v>0</v>
      </c>
    </row>
    <row r="1129" spans="10:10">
      <c r="J1129" t="b">
        <f t="shared" si="17"/>
        <v>0</v>
      </c>
    </row>
    <row r="1130" spans="10:10">
      <c r="J1130" t="b">
        <f t="shared" si="17"/>
        <v>0</v>
      </c>
    </row>
    <row r="1131" spans="10:10">
      <c r="J1131" t="b">
        <f t="shared" si="17"/>
        <v>0</v>
      </c>
    </row>
    <row r="1132" spans="10:10">
      <c r="J1132" t="b">
        <f t="shared" si="17"/>
        <v>0</v>
      </c>
    </row>
    <row r="1133" spans="10:10">
      <c r="J1133" t="b">
        <f t="shared" si="17"/>
        <v>0</v>
      </c>
    </row>
    <row r="1134" spans="10:10">
      <c r="J1134" t="b">
        <f t="shared" si="17"/>
        <v>0</v>
      </c>
    </row>
    <row r="1135" spans="10:10">
      <c r="J1135" t="b">
        <f t="shared" si="17"/>
        <v>0</v>
      </c>
    </row>
    <row r="1136" spans="10:10">
      <c r="J1136" t="b">
        <f t="shared" si="17"/>
        <v>0</v>
      </c>
    </row>
    <row r="1137" spans="10:10">
      <c r="J1137" t="b">
        <f t="shared" si="17"/>
        <v>0</v>
      </c>
    </row>
    <row r="1138" spans="10:10">
      <c r="J1138" t="b">
        <f t="shared" si="17"/>
        <v>0</v>
      </c>
    </row>
    <row r="1139" spans="10:10">
      <c r="J1139" t="b">
        <f t="shared" si="17"/>
        <v>0</v>
      </c>
    </row>
    <row r="1140" spans="10:10">
      <c r="J1140" t="b">
        <f t="shared" si="17"/>
        <v>0</v>
      </c>
    </row>
    <row r="1141" spans="10:10">
      <c r="J1141" t="b">
        <f t="shared" si="17"/>
        <v>0</v>
      </c>
    </row>
    <row r="1142" spans="10:10">
      <c r="J1142" t="b">
        <f t="shared" si="17"/>
        <v>0</v>
      </c>
    </row>
    <row r="1143" spans="10:10">
      <c r="J1143" t="b">
        <f t="shared" si="17"/>
        <v>0</v>
      </c>
    </row>
    <row r="1144" spans="10:10">
      <c r="J1144" t="b">
        <f t="shared" si="17"/>
        <v>0</v>
      </c>
    </row>
    <row r="1145" spans="10:10">
      <c r="J1145" t="b">
        <f t="shared" si="17"/>
        <v>0</v>
      </c>
    </row>
    <row r="1146" spans="10:10">
      <c r="J1146" t="b">
        <f t="shared" si="17"/>
        <v>0</v>
      </c>
    </row>
    <row r="1147" spans="10:10">
      <c r="J1147" t="b">
        <f t="shared" si="17"/>
        <v>0</v>
      </c>
    </row>
    <row r="1148" spans="10:10">
      <c r="J1148" t="b">
        <f t="shared" si="17"/>
        <v>0</v>
      </c>
    </row>
    <row r="1149" spans="10:10">
      <c r="J1149" t="b">
        <f t="shared" si="17"/>
        <v>0</v>
      </c>
    </row>
    <row r="1150" spans="10:10">
      <c r="J1150" t="b">
        <f t="shared" si="17"/>
        <v>0</v>
      </c>
    </row>
    <row r="1151" spans="10:10">
      <c r="J1151" t="b">
        <f t="shared" si="17"/>
        <v>0</v>
      </c>
    </row>
    <row r="1152" spans="10:10">
      <c r="J1152" t="b">
        <f t="shared" si="17"/>
        <v>0</v>
      </c>
    </row>
    <row r="1153" spans="10:10">
      <c r="J1153" t="b">
        <f t="shared" si="17"/>
        <v>0</v>
      </c>
    </row>
    <row r="1154" spans="10:10">
      <c r="J1154" t="b">
        <f t="shared" si="17"/>
        <v>0</v>
      </c>
    </row>
    <row r="1155" spans="10:10">
      <c r="J1155" t="b">
        <f t="shared" si="17"/>
        <v>0</v>
      </c>
    </row>
    <row r="1156" spans="10:10">
      <c r="J1156" t="b">
        <f t="shared" si="17"/>
        <v>0</v>
      </c>
    </row>
    <row r="1157" spans="10:10">
      <c r="J1157" t="b">
        <f t="shared" ref="J1157:J1220" si="18">ISNUMBER(I1157)</f>
        <v>0</v>
      </c>
    </row>
    <row r="1158" spans="10:10">
      <c r="J1158" t="b">
        <f t="shared" si="18"/>
        <v>0</v>
      </c>
    </row>
    <row r="1159" spans="10:10">
      <c r="J1159" t="b">
        <f t="shared" si="18"/>
        <v>0</v>
      </c>
    </row>
    <row r="1160" spans="10:10">
      <c r="J1160" t="b">
        <f t="shared" si="18"/>
        <v>0</v>
      </c>
    </row>
    <row r="1161" spans="10:10">
      <c r="J1161" t="b">
        <f t="shared" si="18"/>
        <v>0</v>
      </c>
    </row>
    <row r="1162" spans="10:10">
      <c r="J1162" t="b">
        <f t="shared" si="18"/>
        <v>0</v>
      </c>
    </row>
    <row r="1163" spans="10:10">
      <c r="J1163" t="b">
        <f t="shared" si="18"/>
        <v>0</v>
      </c>
    </row>
    <row r="1164" spans="10:10">
      <c r="J1164" t="b">
        <f t="shared" si="18"/>
        <v>0</v>
      </c>
    </row>
    <row r="1165" spans="10:10">
      <c r="J1165" t="b">
        <f t="shared" si="18"/>
        <v>0</v>
      </c>
    </row>
    <row r="1166" spans="10:10">
      <c r="J1166" t="b">
        <f t="shared" si="18"/>
        <v>0</v>
      </c>
    </row>
    <row r="1167" spans="10:10">
      <c r="J1167" t="b">
        <f t="shared" si="18"/>
        <v>0</v>
      </c>
    </row>
    <row r="1168" spans="10:10">
      <c r="J1168" t="b">
        <f t="shared" si="18"/>
        <v>0</v>
      </c>
    </row>
    <row r="1169" spans="10:10">
      <c r="J1169" t="b">
        <f t="shared" si="18"/>
        <v>0</v>
      </c>
    </row>
    <row r="1170" spans="10:10">
      <c r="J1170" t="b">
        <f t="shared" si="18"/>
        <v>0</v>
      </c>
    </row>
    <row r="1171" spans="10:10">
      <c r="J1171" t="b">
        <f t="shared" si="18"/>
        <v>0</v>
      </c>
    </row>
    <row r="1172" spans="10:10">
      <c r="J1172" t="b">
        <f t="shared" si="18"/>
        <v>0</v>
      </c>
    </row>
    <row r="1173" spans="10:10">
      <c r="J1173" t="b">
        <f t="shared" si="18"/>
        <v>0</v>
      </c>
    </row>
    <row r="1174" spans="10:10">
      <c r="J1174" t="b">
        <f t="shared" si="18"/>
        <v>0</v>
      </c>
    </row>
    <row r="1175" spans="10:10">
      <c r="J1175" t="b">
        <f t="shared" si="18"/>
        <v>0</v>
      </c>
    </row>
    <row r="1176" spans="10:10">
      <c r="J1176" t="b">
        <f t="shared" si="18"/>
        <v>0</v>
      </c>
    </row>
    <row r="1177" spans="10:10">
      <c r="J1177" t="b">
        <f t="shared" si="18"/>
        <v>0</v>
      </c>
    </row>
    <row r="1178" spans="10:10">
      <c r="J1178" t="b">
        <f t="shared" si="18"/>
        <v>0</v>
      </c>
    </row>
    <row r="1179" spans="10:10">
      <c r="J1179" t="b">
        <f t="shared" si="18"/>
        <v>0</v>
      </c>
    </row>
    <row r="1180" spans="10:10">
      <c r="J1180" t="b">
        <f t="shared" si="18"/>
        <v>0</v>
      </c>
    </row>
    <row r="1181" spans="10:10">
      <c r="J1181" t="b">
        <f t="shared" si="18"/>
        <v>0</v>
      </c>
    </row>
    <row r="1182" spans="10:10">
      <c r="J1182" t="b">
        <f t="shared" si="18"/>
        <v>0</v>
      </c>
    </row>
    <row r="1183" spans="10:10">
      <c r="J1183" t="b">
        <f t="shared" si="18"/>
        <v>0</v>
      </c>
    </row>
    <row r="1184" spans="10:10">
      <c r="J1184" t="b">
        <f t="shared" si="18"/>
        <v>0</v>
      </c>
    </row>
    <row r="1185" spans="10:10">
      <c r="J1185" t="b">
        <f t="shared" si="18"/>
        <v>0</v>
      </c>
    </row>
    <row r="1186" spans="10:10">
      <c r="J1186" t="b">
        <f t="shared" si="18"/>
        <v>0</v>
      </c>
    </row>
    <row r="1187" spans="10:10">
      <c r="J1187" t="b">
        <f t="shared" si="18"/>
        <v>0</v>
      </c>
    </row>
    <row r="1188" spans="10:10">
      <c r="J1188" t="b">
        <f t="shared" si="18"/>
        <v>0</v>
      </c>
    </row>
    <row r="1189" spans="10:10">
      <c r="J1189" t="b">
        <f t="shared" si="18"/>
        <v>0</v>
      </c>
    </row>
    <row r="1190" spans="10:10">
      <c r="J1190" t="b">
        <f t="shared" si="18"/>
        <v>0</v>
      </c>
    </row>
    <row r="1191" spans="10:10">
      <c r="J1191" t="b">
        <f t="shared" si="18"/>
        <v>0</v>
      </c>
    </row>
    <row r="1192" spans="10:10">
      <c r="J1192" t="b">
        <f t="shared" si="18"/>
        <v>0</v>
      </c>
    </row>
    <row r="1193" spans="10:10">
      <c r="J1193" t="b">
        <f t="shared" si="18"/>
        <v>0</v>
      </c>
    </row>
    <row r="1194" spans="10:10">
      <c r="J1194" t="b">
        <f t="shared" si="18"/>
        <v>0</v>
      </c>
    </row>
    <row r="1195" spans="10:10">
      <c r="J1195" t="b">
        <f t="shared" si="18"/>
        <v>0</v>
      </c>
    </row>
    <row r="1196" spans="10:10">
      <c r="J1196" t="b">
        <f t="shared" si="18"/>
        <v>0</v>
      </c>
    </row>
    <row r="1197" spans="10:10">
      <c r="J1197" t="b">
        <f t="shared" si="18"/>
        <v>0</v>
      </c>
    </row>
    <row r="1198" spans="10:10">
      <c r="J1198" t="b">
        <f t="shared" si="18"/>
        <v>0</v>
      </c>
    </row>
    <row r="1199" spans="10:10">
      <c r="J1199" t="b">
        <f t="shared" si="18"/>
        <v>0</v>
      </c>
    </row>
    <row r="1200" spans="10:10">
      <c r="J1200" t="b">
        <f t="shared" si="18"/>
        <v>0</v>
      </c>
    </row>
    <row r="1201" spans="10:10">
      <c r="J1201" t="b">
        <f t="shared" si="18"/>
        <v>0</v>
      </c>
    </row>
    <row r="1202" spans="10:10">
      <c r="J1202" t="b">
        <f t="shared" si="18"/>
        <v>0</v>
      </c>
    </row>
    <row r="1203" spans="10:10">
      <c r="J1203" t="b">
        <f t="shared" si="18"/>
        <v>0</v>
      </c>
    </row>
    <row r="1204" spans="10:10">
      <c r="J1204" t="b">
        <f t="shared" si="18"/>
        <v>0</v>
      </c>
    </row>
    <row r="1205" spans="10:10">
      <c r="J1205" t="b">
        <f t="shared" si="18"/>
        <v>0</v>
      </c>
    </row>
    <row r="1206" spans="10:10">
      <c r="J1206" t="b">
        <f t="shared" si="18"/>
        <v>0</v>
      </c>
    </row>
    <row r="1207" spans="10:10">
      <c r="J1207" t="b">
        <f t="shared" si="18"/>
        <v>0</v>
      </c>
    </row>
    <row r="1208" spans="10:10">
      <c r="J1208" t="b">
        <f t="shared" si="18"/>
        <v>0</v>
      </c>
    </row>
    <row r="1209" spans="10:10">
      <c r="J1209" t="b">
        <f t="shared" si="18"/>
        <v>0</v>
      </c>
    </row>
    <row r="1210" spans="10:10">
      <c r="J1210" t="b">
        <f t="shared" si="18"/>
        <v>0</v>
      </c>
    </row>
    <row r="1211" spans="10:10">
      <c r="J1211" t="b">
        <f t="shared" si="18"/>
        <v>0</v>
      </c>
    </row>
    <row r="1212" spans="10:10">
      <c r="J1212" t="b">
        <f t="shared" si="18"/>
        <v>0</v>
      </c>
    </row>
    <row r="1213" spans="10:10">
      <c r="J1213" t="b">
        <f t="shared" si="18"/>
        <v>0</v>
      </c>
    </row>
    <row r="1214" spans="10:10">
      <c r="J1214" t="b">
        <f t="shared" si="18"/>
        <v>0</v>
      </c>
    </row>
    <row r="1215" spans="10:10">
      <c r="J1215" t="b">
        <f t="shared" si="18"/>
        <v>0</v>
      </c>
    </row>
    <row r="1216" spans="10:10">
      <c r="J1216" t="b">
        <f t="shared" si="18"/>
        <v>0</v>
      </c>
    </row>
    <row r="1217" spans="10:10">
      <c r="J1217" t="b">
        <f t="shared" si="18"/>
        <v>0</v>
      </c>
    </row>
    <row r="1218" spans="10:10">
      <c r="J1218" t="b">
        <f t="shared" si="18"/>
        <v>0</v>
      </c>
    </row>
    <row r="1219" spans="10:10">
      <c r="J1219" t="b">
        <f t="shared" si="18"/>
        <v>0</v>
      </c>
    </row>
    <row r="1220" spans="10:10">
      <c r="J1220" t="b">
        <f t="shared" si="18"/>
        <v>0</v>
      </c>
    </row>
    <row r="1221" spans="10:10">
      <c r="J1221" t="b">
        <f t="shared" ref="J1221:J1284" si="19">ISNUMBER(I1221)</f>
        <v>0</v>
      </c>
    </row>
    <row r="1222" spans="10:10">
      <c r="J1222" t="b">
        <f t="shared" si="19"/>
        <v>0</v>
      </c>
    </row>
    <row r="1223" spans="10:10">
      <c r="J1223" t="b">
        <f t="shared" si="19"/>
        <v>0</v>
      </c>
    </row>
    <row r="1224" spans="10:10">
      <c r="J1224" t="b">
        <f t="shared" si="19"/>
        <v>0</v>
      </c>
    </row>
    <row r="1225" spans="10:10">
      <c r="J1225" t="b">
        <f t="shared" si="19"/>
        <v>0</v>
      </c>
    </row>
    <row r="1226" spans="10:10">
      <c r="J1226" t="b">
        <f t="shared" si="19"/>
        <v>0</v>
      </c>
    </row>
    <row r="1227" spans="10:10">
      <c r="J1227" t="b">
        <f t="shared" si="19"/>
        <v>0</v>
      </c>
    </row>
    <row r="1228" spans="10:10">
      <c r="J1228" t="b">
        <f t="shared" si="19"/>
        <v>0</v>
      </c>
    </row>
    <row r="1229" spans="10:10">
      <c r="J1229" t="b">
        <f t="shared" si="19"/>
        <v>0</v>
      </c>
    </row>
    <row r="1230" spans="10:10">
      <c r="J1230" t="b">
        <f t="shared" si="19"/>
        <v>0</v>
      </c>
    </row>
    <row r="1231" spans="10:10">
      <c r="J1231" t="b">
        <f t="shared" si="19"/>
        <v>0</v>
      </c>
    </row>
    <row r="1232" spans="10:10">
      <c r="J1232" t="b">
        <f t="shared" si="19"/>
        <v>0</v>
      </c>
    </row>
    <row r="1233" spans="10:10">
      <c r="J1233" t="b">
        <f t="shared" si="19"/>
        <v>0</v>
      </c>
    </row>
    <row r="1234" spans="10:10">
      <c r="J1234" t="b">
        <f t="shared" si="19"/>
        <v>0</v>
      </c>
    </row>
    <row r="1235" spans="10:10">
      <c r="J1235" t="b">
        <f t="shared" si="19"/>
        <v>0</v>
      </c>
    </row>
    <row r="1236" spans="10:10">
      <c r="J1236" t="b">
        <f t="shared" si="19"/>
        <v>0</v>
      </c>
    </row>
    <row r="1237" spans="10:10">
      <c r="J1237" t="b">
        <f t="shared" si="19"/>
        <v>0</v>
      </c>
    </row>
    <row r="1238" spans="10:10">
      <c r="J1238" t="b">
        <f t="shared" si="19"/>
        <v>0</v>
      </c>
    </row>
    <row r="1239" spans="10:10">
      <c r="J1239" t="b">
        <f t="shared" si="19"/>
        <v>0</v>
      </c>
    </row>
    <row r="1240" spans="10:10">
      <c r="J1240" t="b">
        <f t="shared" si="19"/>
        <v>0</v>
      </c>
    </row>
    <row r="1241" spans="10:10">
      <c r="J1241" t="b">
        <f t="shared" si="19"/>
        <v>0</v>
      </c>
    </row>
    <row r="1242" spans="10:10">
      <c r="J1242" t="b">
        <f t="shared" si="19"/>
        <v>0</v>
      </c>
    </row>
    <row r="1243" spans="10:10">
      <c r="J1243" t="b">
        <f t="shared" si="19"/>
        <v>0</v>
      </c>
    </row>
    <row r="1244" spans="10:10">
      <c r="J1244" t="b">
        <f t="shared" si="19"/>
        <v>0</v>
      </c>
    </row>
    <row r="1245" spans="10:10">
      <c r="J1245" t="b">
        <f t="shared" si="19"/>
        <v>0</v>
      </c>
    </row>
    <row r="1246" spans="10:10">
      <c r="J1246" t="b">
        <f t="shared" si="19"/>
        <v>0</v>
      </c>
    </row>
    <row r="1247" spans="10:10">
      <c r="J1247" t="b">
        <f t="shared" si="19"/>
        <v>0</v>
      </c>
    </row>
    <row r="1248" spans="10:10">
      <c r="J1248" t="b">
        <f t="shared" si="19"/>
        <v>0</v>
      </c>
    </row>
    <row r="1249" spans="10:10">
      <c r="J1249" t="b">
        <f t="shared" si="19"/>
        <v>0</v>
      </c>
    </row>
    <row r="1250" spans="10:10">
      <c r="J1250" t="b">
        <f t="shared" si="19"/>
        <v>0</v>
      </c>
    </row>
    <row r="1251" spans="10:10">
      <c r="J1251" t="b">
        <f t="shared" si="19"/>
        <v>0</v>
      </c>
    </row>
    <row r="1252" spans="10:10">
      <c r="J1252" t="b">
        <f t="shared" si="19"/>
        <v>0</v>
      </c>
    </row>
    <row r="1253" spans="10:10">
      <c r="J1253" t="b">
        <f t="shared" si="19"/>
        <v>0</v>
      </c>
    </row>
    <row r="1254" spans="10:10">
      <c r="J1254" t="b">
        <f t="shared" si="19"/>
        <v>0</v>
      </c>
    </row>
    <row r="1255" spans="10:10">
      <c r="J1255" t="b">
        <f t="shared" si="19"/>
        <v>0</v>
      </c>
    </row>
    <row r="1256" spans="10:10">
      <c r="J1256" t="b">
        <f t="shared" si="19"/>
        <v>0</v>
      </c>
    </row>
    <row r="1257" spans="10:10">
      <c r="J1257" t="b">
        <f t="shared" si="19"/>
        <v>0</v>
      </c>
    </row>
    <row r="1258" spans="10:10">
      <c r="J1258" t="b">
        <f t="shared" si="19"/>
        <v>0</v>
      </c>
    </row>
    <row r="1259" spans="10:10">
      <c r="J1259" t="b">
        <f t="shared" si="19"/>
        <v>0</v>
      </c>
    </row>
    <row r="1260" spans="10:10">
      <c r="J1260" t="b">
        <f t="shared" si="19"/>
        <v>0</v>
      </c>
    </row>
    <row r="1261" spans="10:10">
      <c r="J1261" t="b">
        <f t="shared" si="19"/>
        <v>0</v>
      </c>
    </row>
    <row r="1262" spans="10:10">
      <c r="J1262" t="b">
        <f t="shared" si="19"/>
        <v>0</v>
      </c>
    </row>
    <row r="1263" spans="10:10">
      <c r="J1263" t="b">
        <f t="shared" si="19"/>
        <v>0</v>
      </c>
    </row>
    <row r="1264" spans="10:10">
      <c r="J1264" t="b">
        <f t="shared" si="19"/>
        <v>0</v>
      </c>
    </row>
    <row r="1265" spans="10:10">
      <c r="J1265" t="b">
        <f t="shared" si="19"/>
        <v>0</v>
      </c>
    </row>
    <row r="1266" spans="10:10">
      <c r="J1266" t="b">
        <f t="shared" si="19"/>
        <v>0</v>
      </c>
    </row>
    <row r="1267" spans="10:10">
      <c r="J1267" t="b">
        <f t="shared" si="19"/>
        <v>0</v>
      </c>
    </row>
    <row r="1268" spans="10:10">
      <c r="J1268" t="b">
        <f t="shared" si="19"/>
        <v>0</v>
      </c>
    </row>
    <row r="1269" spans="10:10">
      <c r="J1269" t="b">
        <f t="shared" si="19"/>
        <v>0</v>
      </c>
    </row>
    <row r="1270" spans="10:10">
      <c r="J1270" t="b">
        <f t="shared" si="19"/>
        <v>0</v>
      </c>
    </row>
    <row r="1271" spans="10:10">
      <c r="J1271" t="b">
        <f t="shared" si="19"/>
        <v>0</v>
      </c>
    </row>
    <row r="1272" spans="10:10">
      <c r="J1272" t="b">
        <f t="shared" si="19"/>
        <v>0</v>
      </c>
    </row>
    <row r="1273" spans="10:10">
      <c r="J1273" t="b">
        <f t="shared" si="19"/>
        <v>0</v>
      </c>
    </row>
    <row r="1274" spans="10:10">
      <c r="J1274" t="b">
        <f t="shared" si="19"/>
        <v>0</v>
      </c>
    </row>
    <row r="1275" spans="10:10">
      <c r="J1275" t="b">
        <f t="shared" si="19"/>
        <v>0</v>
      </c>
    </row>
    <row r="1276" spans="10:10">
      <c r="J1276" t="b">
        <f t="shared" si="19"/>
        <v>0</v>
      </c>
    </row>
    <row r="1277" spans="10:10">
      <c r="J1277" t="b">
        <f t="shared" si="19"/>
        <v>0</v>
      </c>
    </row>
    <row r="1278" spans="10:10">
      <c r="J1278" t="b">
        <f t="shared" si="19"/>
        <v>0</v>
      </c>
    </row>
    <row r="1279" spans="10:10">
      <c r="J1279" t="b">
        <f t="shared" si="19"/>
        <v>0</v>
      </c>
    </row>
    <row r="1280" spans="10:10">
      <c r="J1280" t="b">
        <f t="shared" si="19"/>
        <v>0</v>
      </c>
    </row>
    <row r="1281" spans="10:10">
      <c r="J1281" t="b">
        <f t="shared" si="19"/>
        <v>0</v>
      </c>
    </row>
    <row r="1282" spans="10:10">
      <c r="J1282" t="b">
        <f t="shared" si="19"/>
        <v>0</v>
      </c>
    </row>
    <row r="1283" spans="10:10">
      <c r="J1283" t="b">
        <f t="shared" si="19"/>
        <v>0</v>
      </c>
    </row>
    <row r="1284" spans="10:10">
      <c r="J1284" t="b">
        <f t="shared" si="19"/>
        <v>0</v>
      </c>
    </row>
    <row r="1285" spans="10:10">
      <c r="J1285" t="b">
        <f t="shared" ref="J1285:J1348" si="20">ISNUMBER(I1285)</f>
        <v>0</v>
      </c>
    </row>
    <row r="1286" spans="10:10">
      <c r="J1286" t="b">
        <f t="shared" si="20"/>
        <v>0</v>
      </c>
    </row>
    <row r="1287" spans="10:10">
      <c r="J1287" t="b">
        <f t="shared" si="20"/>
        <v>0</v>
      </c>
    </row>
    <row r="1288" spans="10:10">
      <c r="J1288" t="b">
        <f t="shared" si="20"/>
        <v>0</v>
      </c>
    </row>
    <row r="1289" spans="10:10">
      <c r="J1289" t="b">
        <f t="shared" si="20"/>
        <v>0</v>
      </c>
    </row>
    <row r="1290" spans="10:10">
      <c r="J1290" t="b">
        <f t="shared" si="20"/>
        <v>0</v>
      </c>
    </row>
    <row r="1291" spans="10:10">
      <c r="J1291" t="b">
        <f t="shared" si="20"/>
        <v>0</v>
      </c>
    </row>
    <row r="1292" spans="10:10">
      <c r="J1292" t="b">
        <f t="shared" si="20"/>
        <v>0</v>
      </c>
    </row>
    <row r="1293" spans="10:10">
      <c r="J1293" t="b">
        <f t="shared" si="20"/>
        <v>0</v>
      </c>
    </row>
    <row r="1294" spans="10:10">
      <c r="J1294" t="b">
        <f t="shared" si="20"/>
        <v>0</v>
      </c>
    </row>
    <row r="1295" spans="10:10">
      <c r="J1295" t="b">
        <f t="shared" si="20"/>
        <v>0</v>
      </c>
    </row>
    <row r="1296" spans="10:10">
      <c r="J1296" t="b">
        <f t="shared" si="20"/>
        <v>0</v>
      </c>
    </row>
    <row r="1297" spans="10:10">
      <c r="J1297" t="b">
        <f t="shared" si="20"/>
        <v>0</v>
      </c>
    </row>
    <row r="1298" spans="10:10">
      <c r="J1298" t="b">
        <f t="shared" si="20"/>
        <v>0</v>
      </c>
    </row>
    <row r="1299" spans="10:10">
      <c r="J1299" t="b">
        <f t="shared" si="20"/>
        <v>0</v>
      </c>
    </row>
    <row r="1300" spans="10:10">
      <c r="J1300" t="b">
        <f t="shared" si="20"/>
        <v>0</v>
      </c>
    </row>
    <row r="1301" spans="10:10">
      <c r="J1301" t="b">
        <f t="shared" si="20"/>
        <v>0</v>
      </c>
    </row>
    <row r="1302" spans="10:10">
      <c r="J1302" t="b">
        <f t="shared" si="20"/>
        <v>0</v>
      </c>
    </row>
    <row r="1303" spans="10:10">
      <c r="J1303" t="b">
        <f t="shared" si="20"/>
        <v>0</v>
      </c>
    </row>
    <row r="1304" spans="10:10">
      <c r="J1304" t="b">
        <f t="shared" si="20"/>
        <v>0</v>
      </c>
    </row>
    <row r="1305" spans="10:10">
      <c r="J1305" t="b">
        <f t="shared" si="20"/>
        <v>0</v>
      </c>
    </row>
    <row r="1306" spans="10:10">
      <c r="J1306" t="b">
        <f t="shared" si="20"/>
        <v>0</v>
      </c>
    </row>
    <row r="1307" spans="10:10">
      <c r="J1307" t="b">
        <f t="shared" si="20"/>
        <v>0</v>
      </c>
    </row>
    <row r="1308" spans="10:10">
      <c r="J1308" t="b">
        <f t="shared" si="20"/>
        <v>0</v>
      </c>
    </row>
    <row r="1309" spans="10:10">
      <c r="J1309" t="b">
        <f t="shared" si="20"/>
        <v>0</v>
      </c>
    </row>
    <row r="1310" spans="10:10">
      <c r="J1310" t="b">
        <f t="shared" si="20"/>
        <v>0</v>
      </c>
    </row>
    <row r="1311" spans="10:10">
      <c r="J1311" t="b">
        <f t="shared" si="20"/>
        <v>0</v>
      </c>
    </row>
    <row r="1312" spans="10:10">
      <c r="J1312" t="b">
        <f t="shared" si="20"/>
        <v>0</v>
      </c>
    </row>
    <row r="1313" spans="10:10">
      <c r="J1313" t="b">
        <f t="shared" si="20"/>
        <v>0</v>
      </c>
    </row>
    <row r="1314" spans="10:10">
      <c r="J1314" t="b">
        <f t="shared" si="20"/>
        <v>0</v>
      </c>
    </row>
    <row r="1315" spans="10:10">
      <c r="J1315" t="b">
        <f t="shared" si="20"/>
        <v>0</v>
      </c>
    </row>
    <row r="1316" spans="10:10">
      <c r="J1316" t="b">
        <f t="shared" si="20"/>
        <v>0</v>
      </c>
    </row>
    <row r="1317" spans="10:10">
      <c r="J1317" t="b">
        <f t="shared" si="20"/>
        <v>0</v>
      </c>
    </row>
    <row r="1318" spans="10:10">
      <c r="J1318" t="b">
        <f t="shared" si="20"/>
        <v>0</v>
      </c>
    </row>
    <row r="1319" spans="10:10">
      <c r="J1319" t="b">
        <f t="shared" si="20"/>
        <v>0</v>
      </c>
    </row>
    <row r="1320" spans="10:10">
      <c r="J1320" t="b">
        <f t="shared" si="20"/>
        <v>0</v>
      </c>
    </row>
    <row r="1321" spans="10:10">
      <c r="J1321" t="b">
        <f t="shared" si="20"/>
        <v>0</v>
      </c>
    </row>
    <row r="1322" spans="10:10">
      <c r="J1322" t="b">
        <f t="shared" si="20"/>
        <v>0</v>
      </c>
    </row>
    <row r="1323" spans="10:10">
      <c r="J1323" t="b">
        <f t="shared" si="20"/>
        <v>0</v>
      </c>
    </row>
    <row r="1324" spans="10:10">
      <c r="J1324" t="b">
        <f t="shared" si="20"/>
        <v>0</v>
      </c>
    </row>
    <row r="1325" spans="10:10">
      <c r="J1325" t="b">
        <f t="shared" si="20"/>
        <v>0</v>
      </c>
    </row>
    <row r="1326" spans="10:10">
      <c r="J1326" t="b">
        <f t="shared" si="20"/>
        <v>0</v>
      </c>
    </row>
    <row r="1327" spans="10:10">
      <c r="J1327" t="b">
        <f t="shared" si="20"/>
        <v>0</v>
      </c>
    </row>
    <row r="1328" spans="10:10">
      <c r="J1328" t="b">
        <f t="shared" si="20"/>
        <v>0</v>
      </c>
    </row>
    <row r="1329" spans="10:10">
      <c r="J1329" t="b">
        <f t="shared" si="20"/>
        <v>0</v>
      </c>
    </row>
    <row r="1330" spans="10:10">
      <c r="J1330" t="b">
        <f t="shared" si="20"/>
        <v>0</v>
      </c>
    </row>
    <row r="1331" spans="10:10">
      <c r="J1331" t="b">
        <f t="shared" si="20"/>
        <v>0</v>
      </c>
    </row>
    <row r="1332" spans="10:10">
      <c r="J1332" t="b">
        <f t="shared" si="20"/>
        <v>0</v>
      </c>
    </row>
    <row r="1333" spans="10:10">
      <c r="J1333" t="b">
        <f t="shared" si="20"/>
        <v>0</v>
      </c>
    </row>
    <row r="1334" spans="10:10">
      <c r="J1334" t="b">
        <f t="shared" si="20"/>
        <v>0</v>
      </c>
    </row>
    <row r="1335" spans="10:10">
      <c r="J1335" t="b">
        <f t="shared" si="20"/>
        <v>0</v>
      </c>
    </row>
    <row r="1336" spans="10:10">
      <c r="J1336" t="b">
        <f t="shared" si="20"/>
        <v>0</v>
      </c>
    </row>
    <row r="1337" spans="10:10">
      <c r="J1337" t="b">
        <f t="shared" si="20"/>
        <v>0</v>
      </c>
    </row>
    <row r="1338" spans="10:10">
      <c r="J1338" t="b">
        <f t="shared" si="20"/>
        <v>0</v>
      </c>
    </row>
    <row r="1339" spans="10:10">
      <c r="J1339" t="b">
        <f t="shared" si="20"/>
        <v>0</v>
      </c>
    </row>
    <row r="1340" spans="10:10">
      <c r="J1340" t="b">
        <f t="shared" si="20"/>
        <v>0</v>
      </c>
    </row>
    <row r="1341" spans="10:10">
      <c r="J1341" t="b">
        <f t="shared" si="20"/>
        <v>0</v>
      </c>
    </row>
    <row r="1342" spans="10:10">
      <c r="J1342" t="b">
        <f t="shared" si="20"/>
        <v>0</v>
      </c>
    </row>
    <row r="1343" spans="10:10">
      <c r="J1343" t="b">
        <f t="shared" si="20"/>
        <v>0</v>
      </c>
    </row>
    <row r="1344" spans="10:10">
      <c r="J1344" t="b">
        <f t="shared" si="20"/>
        <v>0</v>
      </c>
    </row>
    <row r="1345" spans="10:10">
      <c r="J1345" t="b">
        <f t="shared" si="20"/>
        <v>0</v>
      </c>
    </row>
    <row r="1346" spans="10:10">
      <c r="J1346" t="b">
        <f t="shared" si="20"/>
        <v>0</v>
      </c>
    </row>
    <row r="1347" spans="10:10">
      <c r="J1347" t="b">
        <f t="shared" si="20"/>
        <v>0</v>
      </c>
    </row>
    <row r="1348" spans="10:10">
      <c r="J1348" t="b">
        <f t="shared" si="20"/>
        <v>0</v>
      </c>
    </row>
    <row r="1349" spans="10:10">
      <c r="J1349" t="b">
        <f t="shared" ref="J1349:J1412" si="21">ISNUMBER(I1349)</f>
        <v>0</v>
      </c>
    </row>
    <row r="1350" spans="10:10">
      <c r="J1350" t="b">
        <f t="shared" si="21"/>
        <v>0</v>
      </c>
    </row>
    <row r="1351" spans="10:10">
      <c r="J1351" t="b">
        <f t="shared" si="21"/>
        <v>0</v>
      </c>
    </row>
    <row r="1352" spans="10:10">
      <c r="J1352" t="b">
        <f t="shared" si="21"/>
        <v>0</v>
      </c>
    </row>
    <row r="1353" spans="10:10">
      <c r="J1353" t="b">
        <f t="shared" si="21"/>
        <v>0</v>
      </c>
    </row>
    <row r="1354" spans="10:10">
      <c r="J1354" t="b">
        <f t="shared" si="21"/>
        <v>0</v>
      </c>
    </row>
    <row r="1355" spans="10:10">
      <c r="J1355" t="b">
        <f t="shared" si="21"/>
        <v>0</v>
      </c>
    </row>
    <row r="1356" spans="10:10">
      <c r="J1356" t="b">
        <f t="shared" si="21"/>
        <v>0</v>
      </c>
    </row>
    <row r="1357" spans="10:10">
      <c r="J1357" t="b">
        <f t="shared" si="21"/>
        <v>0</v>
      </c>
    </row>
    <row r="1358" spans="10:10">
      <c r="J1358" t="b">
        <f t="shared" si="21"/>
        <v>0</v>
      </c>
    </row>
    <row r="1359" spans="10:10">
      <c r="J1359" t="b">
        <f t="shared" si="21"/>
        <v>0</v>
      </c>
    </row>
    <row r="1360" spans="10:10">
      <c r="J1360" t="b">
        <f t="shared" si="21"/>
        <v>0</v>
      </c>
    </row>
    <row r="1361" spans="10:10">
      <c r="J1361" t="b">
        <f t="shared" si="21"/>
        <v>0</v>
      </c>
    </row>
    <row r="1362" spans="10:10">
      <c r="J1362" t="b">
        <f t="shared" si="21"/>
        <v>0</v>
      </c>
    </row>
    <row r="1363" spans="10:10">
      <c r="J1363" t="b">
        <f t="shared" si="21"/>
        <v>0</v>
      </c>
    </row>
    <row r="1364" spans="10:10">
      <c r="J1364" t="b">
        <f t="shared" si="21"/>
        <v>0</v>
      </c>
    </row>
    <row r="1365" spans="10:10">
      <c r="J1365" t="b">
        <f t="shared" si="21"/>
        <v>0</v>
      </c>
    </row>
    <row r="1366" spans="10:10">
      <c r="J1366" t="b">
        <f t="shared" si="21"/>
        <v>0</v>
      </c>
    </row>
    <row r="1367" spans="10:10">
      <c r="J1367" t="b">
        <f t="shared" si="21"/>
        <v>0</v>
      </c>
    </row>
    <row r="1368" spans="10:10">
      <c r="J1368" t="b">
        <f t="shared" si="21"/>
        <v>0</v>
      </c>
    </row>
    <row r="1369" spans="10:10">
      <c r="J1369" t="b">
        <f t="shared" si="21"/>
        <v>0</v>
      </c>
    </row>
    <row r="1370" spans="10:10">
      <c r="J1370" t="b">
        <f t="shared" si="21"/>
        <v>0</v>
      </c>
    </row>
    <row r="1371" spans="10:10">
      <c r="J1371" t="b">
        <f t="shared" si="21"/>
        <v>0</v>
      </c>
    </row>
    <row r="1372" spans="10:10">
      <c r="J1372" t="b">
        <f t="shared" si="21"/>
        <v>0</v>
      </c>
    </row>
    <row r="1373" spans="10:10">
      <c r="J1373" t="b">
        <f t="shared" si="21"/>
        <v>0</v>
      </c>
    </row>
    <row r="1374" spans="10:10">
      <c r="J1374" t="b">
        <f t="shared" si="21"/>
        <v>0</v>
      </c>
    </row>
    <row r="1375" spans="10:10">
      <c r="J1375" t="b">
        <f t="shared" si="21"/>
        <v>0</v>
      </c>
    </row>
    <row r="1376" spans="10:10">
      <c r="J1376" t="b">
        <f t="shared" si="21"/>
        <v>0</v>
      </c>
    </row>
    <row r="1377" spans="10:10">
      <c r="J1377" t="b">
        <f t="shared" si="21"/>
        <v>0</v>
      </c>
    </row>
    <row r="1378" spans="10:10">
      <c r="J1378" t="b">
        <f t="shared" si="21"/>
        <v>0</v>
      </c>
    </row>
    <row r="1379" spans="10:10">
      <c r="J1379" t="b">
        <f t="shared" si="21"/>
        <v>0</v>
      </c>
    </row>
    <row r="1380" spans="10:10">
      <c r="J1380" t="b">
        <f t="shared" si="21"/>
        <v>0</v>
      </c>
    </row>
    <row r="1381" spans="10:10">
      <c r="J1381" t="b">
        <f t="shared" si="21"/>
        <v>0</v>
      </c>
    </row>
    <row r="1382" spans="10:10">
      <c r="J1382" t="b">
        <f t="shared" si="21"/>
        <v>0</v>
      </c>
    </row>
    <row r="1383" spans="10:10">
      <c r="J1383" t="b">
        <f t="shared" si="21"/>
        <v>0</v>
      </c>
    </row>
    <row r="1384" spans="10:10">
      <c r="J1384" t="b">
        <f t="shared" si="21"/>
        <v>0</v>
      </c>
    </row>
    <row r="1385" spans="10:10">
      <c r="J1385" t="b">
        <f t="shared" si="21"/>
        <v>0</v>
      </c>
    </row>
    <row r="1386" spans="10:10">
      <c r="J1386" t="b">
        <f t="shared" si="21"/>
        <v>0</v>
      </c>
    </row>
    <row r="1387" spans="10:10">
      <c r="J1387" t="b">
        <f t="shared" si="21"/>
        <v>0</v>
      </c>
    </row>
    <row r="1388" spans="10:10">
      <c r="J1388" t="b">
        <f t="shared" si="21"/>
        <v>0</v>
      </c>
    </row>
    <row r="1389" spans="10:10">
      <c r="J1389" t="b">
        <f t="shared" si="21"/>
        <v>0</v>
      </c>
    </row>
    <row r="1390" spans="10:10">
      <c r="J1390" t="b">
        <f t="shared" si="21"/>
        <v>0</v>
      </c>
    </row>
    <row r="1391" spans="10:10">
      <c r="J1391" t="b">
        <f t="shared" si="21"/>
        <v>0</v>
      </c>
    </row>
    <row r="1392" spans="10:10">
      <c r="J1392" t="b">
        <f t="shared" si="21"/>
        <v>0</v>
      </c>
    </row>
    <row r="1393" spans="10:10">
      <c r="J1393" t="b">
        <f t="shared" si="21"/>
        <v>0</v>
      </c>
    </row>
    <row r="1394" spans="10:10">
      <c r="J1394" t="b">
        <f t="shared" si="21"/>
        <v>0</v>
      </c>
    </row>
    <row r="1395" spans="10:10">
      <c r="J1395" t="b">
        <f t="shared" si="21"/>
        <v>0</v>
      </c>
    </row>
    <row r="1396" spans="10:10">
      <c r="J1396" t="b">
        <f t="shared" si="21"/>
        <v>0</v>
      </c>
    </row>
    <row r="1397" spans="10:10">
      <c r="J1397" t="b">
        <f t="shared" si="21"/>
        <v>0</v>
      </c>
    </row>
    <row r="1398" spans="10:10">
      <c r="J1398" t="b">
        <f t="shared" si="21"/>
        <v>0</v>
      </c>
    </row>
    <row r="1399" spans="10:10">
      <c r="J1399" t="b">
        <f t="shared" si="21"/>
        <v>0</v>
      </c>
    </row>
    <row r="1400" spans="10:10">
      <c r="J1400" t="b">
        <f t="shared" si="21"/>
        <v>0</v>
      </c>
    </row>
    <row r="1401" spans="10:10">
      <c r="J1401" t="b">
        <f t="shared" si="21"/>
        <v>0</v>
      </c>
    </row>
    <row r="1402" spans="10:10">
      <c r="J1402" t="b">
        <f t="shared" si="21"/>
        <v>0</v>
      </c>
    </row>
    <row r="1403" spans="10:10">
      <c r="J1403" t="b">
        <f t="shared" si="21"/>
        <v>0</v>
      </c>
    </row>
    <row r="1404" spans="10:10">
      <c r="J1404" t="b">
        <f t="shared" si="21"/>
        <v>0</v>
      </c>
    </row>
    <row r="1405" spans="10:10">
      <c r="J1405" t="b">
        <f t="shared" si="21"/>
        <v>0</v>
      </c>
    </row>
    <row r="1406" spans="10:10">
      <c r="J1406" t="b">
        <f t="shared" si="21"/>
        <v>0</v>
      </c>
    </row>
    <row r="1407" spans="10:10">
      <c r="J1407" t="b">
        <f t="shared" si="21"/>
        <v>0</v>
      </c>
    </row>
    <row r="1408" spans="10:10">
      <c r="J1408" t="b">
        <f t="shared" si="21"/>
        <v>0</v>
      </c>
    </row>
    <row r="1409" spans="10:10">
      <c r="J1409" t="b">
        <f t="shared" si="21"/>
        <v>0</v>
      </c>
    </row>
    <row r="1410" spans="10:10">
      <c r="J1410" t="b">
        <f t="shared" si="21"/>
        <v>0</v>
      </c>
    </row>
    <row r="1411" spans="10:10">
      <c r="J1411" t="b">
        <f t="shared" si="21"/>
        <v>0</v>
      </c>
    </row>
    <row r="1412" spans="10:10">
      <c r="J1412" t="b">
        <f t="shared" si="21"/>
        <v>0</v>
      </c>
    </row>
    <row r="1413" spans="10:10">
      <c r="J1413" t="b">
        <f t="shared" ref="J1413:J1476" si="22">ISNUMBER(I1413)</f>
        <v>0</v>
      </c>
    </row>
    <row r="1414" spans="10:10">
      <c r="J1414" t="b">
        <f t="shared" si="22"/>
        <v>0</v>
      </c>
    </row>
    <row r="1415" spans="10:10">
      <c r="J1415" t="b">
        <f t="shared" si="22"/>
        <v>0</v>
      </c>
    </row>
    <row r="1416" spans="10:10">
      <c r="J1416" t="b">
        <f t="shared" si="22"/>
        <v>0</v>
      </c>
    </row>
    <row r="1417" spans="10:10">
      <c r="J1417" t="b">
        <f t="shared" si="22"/>
        <v>0</v>
      </c>
    </row>
    <row r="1418" spans="10:10">
      <c r="J1418" t="b">
        <f t="shared" si="22"/>
        <v>0</v>
      </c>
    </row>
    <row r="1419" spans="10:10">
      <c r="J1419" t="b">
        <f t="shared" si="22"/>
        <v>0</v>
      </c>
    </row>
    <row r="1420" spans="10:10">
      <c r="J1420" t="b">
        <f t="shared" si="22"/>
        <v>0</v>
      </c>
    </row>
    <row r="1421" spans="10:10">
      <c r="J1421" t="b">
        <f t="shared" si="22"/>
        <v>0</v>
      </c>
    </row>
    <row r="1422" spans="10:10">
      <c r="J1422" t="b">
        <f t="shared" si="22"/>
        <v>0</v>
      </c>
    </row>
    <row r="1423" spans="10:10">
      <c r="J1423" t="b">
        <f t="shared" si="22"/>
        <v>0</v>
      </c>
    </row>
    <row r="1424" spans="10:10">
      <c r="J1424" t="b">
        <f t="shared" si="22"/>
        <v>0</v>
      </c>
    </row>
    <row r="1425" spans="10:10">
      <c r="J1425" t="b">
        <f t="shared" si="22"/>
        <v>0</v>
      </c>
    </row>
    <row r="1426" spans="10:10">
      <c r="J1426" t="b">
        <f t="shared" si="22"/>
        <v>0</v>
      </c>
    </row>
    <row r="1427" spans="10:10">
      <c r="J1427" t="b">
        <f t="shared" si="22"/>
        <v>0</v>
      </c>
    </row>
    <row r="1428" spans="10:10">
      <c r="J1428" t="b">
        <f t="shared" si="22"/>
        <v>0</v>
      </c>
    </row>
    <row r="1429" spans="10:10">
      <c r="J1429" t="b">
        <f t="shared" si="22"/>
        <v>0</v>
      </c>
    </row>
    <row r="1430" spans="10:10">
      <c r="J1430" t="b">
        <f t="shared" si="22"/>
        <v>0</v>
      </c>
    </row>
    <row r="1431" spans="10:10">
      <c r="J1431" t="b">
        <f t="shared" si="22"/>
        <v>0</v>
      </c>
    </row>
    <row r="1432" spans="10:10">
      <c r="J1432" t="b">
        <f t="shared" si="22"/>
        <v>0</v>
      </c>
    </row>
    <row r="1433" spans="10:10">
      <c r="J1433" t="b">
        <f t="shared" si="22"/>
        <v>0</v>
      </c>
    </row>
    <row r="1434" spans="10:10">
      <c r="J1434" t="b">
        <f t="shared" si="22"/>
        <v>0</v>
      </c>
    </row>
    <row r="1435" spans="10:10">
      <c r="J1435" t="b">
        <f t="shared" si="22"/>
        <v>0</v>
      </c>
    </row>
    <row r="1436" spans="10:10">
      <c r="J1436" t="b">
        <f t="shared" si="22"/>
        <v>0</v>
      </c>
    </row>
    <row r="1437" spans="10:10">
      <c r="J1437" t="b">
        <f t="shared" si="22"/>
        <v>0</v>
      </c>
    </row>
    <row r="1438" spans="10:10">
      <c r="J1438" t="b">
        <f t="shared" si="22"/>
        <v>0</v>
      </c>
    </row>
    <row r="1439" spans="10:10">
      <c r="J1439" t="b">
        <f t="shared" si="22"/>
        <v>0</v>
      </c>
    </row>
    <row r="1440" spans="10:10">
      <c r="J1440" t="b">
        <f t="shared" si="22"/>
        <v>0</v>
      </c>
    </row>
    <row r="1441" spans="10:10">
      <c r="J1441" t="b">
        <f t="shared" si="22"/>
        <v>0</v>
      </c>
    </row>
    <row r="1442" spans="10:10">
      <c r="J1442" t="b">
        <f t="shared" si="22"/>
        <v>0</v>
      </c>
    </row>
    <row r="1443" spans="10:10">
      <c r="J1443" t="b">
        <f t="shared" si="22"/>
        <v>0</v>
      </c>
    </row>
    <row r="1444" spans="10:10">
      <c r="J1444" t="b">
        <f t="shared" si="22"/>
        <v>0</v>
      </c>
    </row>
    <row r="1445" spans="10:10">
      <c r="J1445" t="b">
        <f t="shared" si="22"/>
        <v>0</v>
      </c>
    </row>
    <row r="1446" spans="10:10">
      <c r="J1446" t="b">
        <f t="shared" si="22"/>
        <v>0</v>
      </c>
    </row>
    <row r="1447" spans="10:10">
      <c r="J1447" t="b">
        <f t="shared" si="22"/>
        <v>0</v>
      </c>
    </row>
    <row r="1448" spans="10:10">
      <c r="J1448" t="b">
        <f t="shared" si="22"/>
        <v>0</v>
      </c>
    </row>
    <row r="1449" spans="10:10">
      <c r="J1449" t="b">
        <f t="shared" si="22"/>
        <v>0</v>
      </c>
    </row>
    <row r="1450" spans="10:10">
      <c r="J1450" t="b">
        <f t="shared" si="22"/>
        <v>0</v>
      </c>
    </row>
    <row r="1451" spans="10:10">
      <c r="J1451" t="b">
        <f t="shared" si="22"/>
        <v>0</v>
      </c>
    </row>
    <row r="1452" spans="10:10">
      <c r="J1452" t="b">
        <f t="shared" si="22"/>
        <v>0</v>
      </c>
    </row>
    <row r="1453" spans="10:10">
      <c r="J1453" t="b">
        <f t="shared" si="22"/>
        <v>0</v>
      </c>
    </row>
    <row r="1454" spans="10:10">
      <c r="J1454" t="b">
        <f t="shared" si="22"/>
        <v>0</v>
      </c>
    </row>
    <row r="1455" spans="10:10">
      <c r="J1455" t="b">
        <f t="shared" si="22"/>
        <v>0</v>
      </c>
    </row>
    <row r="1456" spans="10:10">
      <c r="J1456" t="b">
        <f t="shared" si="22"/>
        <v>0</v>
      </c>
    </row>
    <row r="1457" spans="10:10">
      <c r="J1457" t="b">
        <f t="shared" si="22"/>
        <v>0</v>
      </c>
    </row>
    <row r="1458" spans="10:10">
      <c r="J1458" t="b">
        <f t="shared" si="22"/>
        <v>0</v>
      </c>
    </row>
    <row r="1459" spans="10:10">
      <c r="J1459" t="b">
        <f t="shared" si="22"/>
        <v>0</v>
      </c>
    </row>
    <row r="1460" spans="10:10">
      <c r="J1460" t="b">
        <f t="shared" si="22"/>
        <v>0</v>
      </c>
    </row>
    <row r="1461" spans="10:10">
      <c r="J1461" t="b">
        <f t="shared" si="22"/>
        <v>0</v>
      </c>
    </row>
    <row r="1462" spans="10:10">
      <c r="J1462" t="b">
        <f t="shared" si="22"/>
        <v>0</v>
      </c>
    </row>
    <row r="1463" spans="10:10">
      <c r="J1463" t="b">
        <f t="shared" si="22"/>
        <v>0</v>
      </c>
    </row>
    <row r="1464" spans="10:10">
      <c r="J1464" t="b">
        <f t="shared" si="22"/>
        <v>0</v>
      </c>
    </row>
    <row r="1465" spans="10:10">
      <c r="J1465" t="b">
        <f t="shared" si="22"/>
        <v>0</v>
      </c>
    </row>
    <row r="1466" spans="10:10">
      <c r="J1466" t="b">
        <f t="shared" si="22"/>
        <v>0</v>
      </c>
    </row>
    <row r="1467" spans="10:10">
      <c r="J1467" t="b">
        <f t="shared" si="22"/>
        <v>0</v>
      </c>
    </row>
    <row r="1468" spans="10:10">
      <c r="J1468" t="b">
        <f t="shared" si="22"/>
        <v>0</v>
      </c>
    </row>
    <row r="1469" spans="10:10">
      <c r="J1469" t="b">
        <f t="shared" si="22"/>
        <v>0</v>
      </c>
    </row>
    <row r="1470" spans="10:10">
      <c r="J1470" t="b">
        <f t="shared" si="22"/>
        <v>0</v>
      </c>
    </row>
    <row r="1471" spans="10:10">
      <c r="J1471" t="b">
        <f t="shared" si="22"/>
        <v>0</v>
      </c>
    </row>
    <row r="1472" spans="10:10">
      <c r="J1472" t="b">
        <f t="shared" si="22"/>
        <v>0</v>
      </c>
    </row>
    <row r="1473" spans="10:10">
      <c r="J1473" t="b">
        <f t="shared" si="22"/>
        <v>0</v>
      </c>
    </row>
    <row r="1474" spans="10:10">
      <c r="J1474" t="b">
        <f t="shared" si="22"/>
        <v>0</v>
      </c>
    </row>
    <row r="1475" spans="10:10">
      <c r="J1475" t="b">
        <f t="shared" si="22"/>
        <v>0</v>
      </c>
    </row>
    <row r="1476" spans="10:10">
      <c r="J1476" t="b">
        <f t="shared" si="22"/>
        <v>0</v>
      </c>
    </row>
    <row r="1477" spans="10:10">
      <c r="J1477" t="b">
        <f t="shared" ref="J1477:J1540" si="23">ISNUMBER(I1477)</f>
        <v>0</v>
      </c>
    </row>
    <row r="1478" spans="10:10">
      <c r="J1478" t="b">
        <f t="shared" si="23"/>
        <v>0</v>
      </c>
    </row>
    <row r="1479" spans="10:10">
      <c r="J1479" t="b">
        <f t="shared" si="23"/>
        <v>0</v>
      </c>
    </row>
    <row r="1480" spans="10:10">
      <c r="J1480" t="b">
        <f t="shared" si="23"/>
        <v>0</v>
      </c>
    </row>
    <row r="1481" spans="10:10">
      <c r="J1481" t="b">
        <f t="shared" si="23"/>
        <v>0</v>
      </c>
    </row>
    <row r="1482" spans="10:10">
      <c r="J1482" t="b">
        <f t="shared" si="23"/>
        <v>0</v>
      </c>
    </row>
    <row r="1483" spans="10:10">
      <c r="J1483" t="b">
        <f t="shared" si="23"/>
        <v>0</v>
      </c>
    </row>
    <row r="1484" spans="10:10">
      <c r="J1484" t="b">
        <f t="shared" si="23"/>
        <v>0</v>
      </c>
    </row>
    <row r="1485" spans="10:10">
      <c r="J1485" t="b">
        <f t="shared" si="23"/>
        <v>0</v>
      </c>
    </row>
    <row r="1486" spans="10:10">
      <c r="J1486" t="b">
        <f t="shared" si="23"/>
        <v>0</v>
      </c>
    </row>
    <row r="1487" spans="10:10">
      <c r="J1487" t="b">
        <f t="shared" si="23"/>
        <v>0</v>
      </c>
    </row>
    <row r="1488" spans="10:10">
      <c r="J1488" t="b">
        <f t="shared" si="23"/>
        <v>0</v>
      </c>
    </row>
    <row r="1489" spans="10:10">
      <c r="J1489" t="b">
        <f t="shared" si="23"/>
        <v>0</v>
      </c>
    </row>
    <row r="1490" spans="10:10">
      <c r="J1490" t="b">
        <f t="shared" si="23"/>
        <v>0</v>
      </c>
    </row>
    <row r="1491" spans="10:10">
      <c r="J1491" t="b">
        <f t="shared" si="23"/>
        <v>0</v>
      </c>
    </row>
    <row r="1492" spans="10:10">
      <c r="J1492" t="b">
        <f t="shared" si="23"/>
        <v>0</v>
      </c>
    </row>
    <row r="1493" spans="10:10">
      <c r="J1493" t="b">
        <f t="shared" si="23"/>
        <v>0</v>
      </c>
    </row>
    <row r="1494" spans="10:10">
      <c r="J1494" t="b">
        <f t="shared" si="23"/>
        <v>0</v>
      </c>
    </row>
    <row r="1495" spans="10:10">
      <c r="J1495" t="b">
        <f t="shared" si="23"/>
        <v>0</v>
      </c>
    </row>
    <row r="1496" spans="10:10">
      <c r="J1496" t="b">
        <f t="shared" si="23"/>
        <v>0</v>
      </c>
    </row>
    <row r="1497" spans="10:10">
      <c r="J1497" t="b">
        <f t="shared" si="23"/>
        <v>0</v>
      </c>
    </row>
    <row r="1498" spans="10:10">
      <c r="J1498" t="b">
        <f t="shared" si="23"/>
        <v>0</v>
      </c>
    </row>
    <row r="1499" spans="10:10">
      <c r="J1499" t="b">
        <f t="shared" si="23"/>
        <v>0</v>
      </c>
    </row>
    <row r="1500" spans="10:10">
      <c r="J1500" t="b">
        <f t="shared" si="23"/>
        <v>0</v>
      </c>
    </row>
    <row r="1501" spans="10:10">
      <c r="J1501" t="b">
        <f t="shared" si="23"/>
        <v>0</v>
      </c>
    </row>
    <row r="1502" spans="10:10">
      <c r="J1502" t="b">
        <f t="shared" si="23"/>
        <v>0</v>
      </c>
    </row>
    <row r="1503" spans="10:10">
      <c r="J1503" t="b">
        <f t="shared" si="23"/>
        <v>0</v>
      </c>
    </row>
    <row r="1504" spans="10:10">
      <c r="J1504" t="b">
        <f t="shared" si="23"/>
        <v>0</v>
      </c>
    </row>
    <row r="1505" spans="10:10">
      <c r="J1505" t="b">
        <f t="shared" si="23"/>
        <v>0</v>
      </c>
    </row>
    <row r="1506" spans="10:10">
      <c r="J1506" t="b">
        <f t="shared" si="23"/>
        <v>0</v>
      </c>
    </row>
    <row r="1507" spans="10:10">
      <c r="J1507" t="b">
        <f t="shared" si="23"/>
        <v>0</v>
      </c>
    </row>
    <row r="1508" spans="10:10">
      <c r="J1508" t="b">
        <f t="shared" si="23"/>
        <v>0</v>
      </c>
    </row>
    <row r="1509" spans="10:10">
      <c r="J1509" t="b">
        <f t="shared" si="23"/>
        <v>0</v>
      </c>
    </row>
    <row r="1510" spans="10:10">
      <c r="J1510" t="b">
        <f t="shared" si="23"/>
        <v>0</v>
      </c>
    </row>
    <row r="1511" spans="10:10">
      <c r="J1511" t="b">
        <f t="shared" si="23"/>
        <v>0</v>
      </c>
    </row>
    <row r="1512" spans="10:10">
      <c r="J1512" t="b">
        <f t="shared" si="23"/>
        <v>0</v>
      </c>
    </row>
    <row r="1513" spans="10:10">
      <c r="J1513" t="b">
        <f t="shared" si="23"/>
        <v>0</v>
      </c>
    </row>
    <row r="1514" spans="10:10">
      <c r="J1514" t="b">
        <f t="shared" si="23"/>
        <v>0</v>
      </c>
    </row>
    <row r="1515" spans="10:10">
      <c r="J1515" t="b">
        <f t="shared" si="23"/>
        <v>0</v>
      </c>
    </row>
    <row r="1516" spans="10:10">
      <c r="J1516" t="b">
        <f t="shared" si="23"/>
        <v>0</v>
      </c>
    </row>
    <row r="1517" spans="10:10">
      <c r="J1517" t="b">
        <f t="shared" si="23"/>
        <v>0</v>
      </c>
    </row>
    <row r="1518" spans="10:10">
      <c r="J1518" t="b">
        <f t="shared" si="23"/>
        <v>0</v>
      </c>
    </row>
    <row r="1519" spans="10:10">
      <c r="J1519" t="b">
        <f t="shared" si="23"/>
        <v>0</v>
      </c>
    </row>
    <row r="1520" spans="10:10">
      <c r="J1520" t="b">
        <f t="shared" si="23"/>
        <v>0</v>
      </c>
    </row>
    <row r="1521" spans="10:10">
      <c r="J1521" t="b">
        <f t="shared" si="23"/>
        <v>0</v>
      </c>
    </row>
    <row r="1522" spans="10:10">
      <c r="J1522" t="b">
        <f t="shared" si="23"/>
        <v>0</v>
      </c>
    </row>
    <row r="1523" spans="10:10">
      <c r="J1523" t="b">
        <f t="shared" si="23"/>
        <v>0</v>
      </c>
    </row>
    <row r="1524" spans="10:10">
      <c r="J1524" t="b">
        <f t="shared" si="23"/>
        <v>0</v>
      </c>
    </row>
    <row r="1525" spans="10:10">
      <c r="J1525" t="b">
        <f t="shared" si="23"/>
        <v>0</v>
      </c>
    </row>
    <row r="1526" spans="10:10">
      <c r="J1526" t="b">
        <f t="shared" si="23"/>
        <v>0</v>
      </c>
    </row>
    <row r="1527" spans="10:10">
      <c r="J1527" t="b">
        <f t="shared" si="23"/>
        <v>0</v>
      </c>
    </row>
    <row r="1528" spans="10:10">
      <c r="J1528" t="b">
        <f t="shared" si="23"/>
        <v>0</v>
      </c>
    </row>
    <row r="1529" spans="10:10">
      <c r="J1529" t="b">
        <f t="shared" si="23"/>
        <v>0</v>
      </c>
    </row>
    <row r="1530" spans="10:10">
      <c r="J1530" t="b">
        <f t="shared" si="23"/>
        <v>0</v>
      </c>
    </row>
    <row r="1531" spans="10:10">
      <c r="J1531" t="b">
        <f t="shared" si="23"/>
        <v>0</v>
      </c>
    </row>
    <row r="1532" spans="10:10">
      <c r="J1532" t="b">
        <f t="shared" si="23"/>
        <v>0</v>
      </c>
    </row>
    <row r="1533" spans="10:10">
      <c r="J1533" t="b">
        <f t="shared" si="23"/>
        <v>0</v>
      </c>
    </row>
    <row r="1534" spans="10:10">
      <c r="J1534" t="b">
        <f t="shared" si="23"/>
        <v>0</v>
      </c>
    </row>
    <row r="1535" spans="10:10">
      <c r="J1535" t="b">
        <f t="shared" si="23"/>
        <v>0</v>
      </c>
    </row>
    <row r="1536" spans="10:10">
      <c r="J1536" t="b">
        <f t="shared" si="23"/>
        <v>0</v>
      </c>
    </row>
    <row r="1537" spans="10:10">
      <c r="J1537" t="b">
        <f t="shared" si="23"/>
        <v>0</v>
      </c>
    </row>
    <row r="1538" spans="10:10">
      <c r="J1538" t="b">
        <f t="shared" si="23"/>
        <v>0</v>
      </c>
    </row>
    <row r="1539" spans="10:10">
      <c r="J1539" t="b">
        <f t="shared" si="23"/>
        <v>0</v>
      </c>
    </row>
    <row r="1540" spans="10:10">
      <c r="J1540" t="b">
        <f t="shared" si="23"/>
        <v>0</v>
      </c>
    </row>
    <row r="1541" spans="10:10">
      <c r="J1541" t="b">
        <f t="shared" ref="J1541:J1604" si="24">ISNUMBER(I1541)</f>
        <v>0</v>
      </c>
    </row>
    <row r="1542" spans="10:10">
      <c r="J1542" t="b">
        <f t="shared" si="24"/>
        <v>0</v>
      </c>
    </row>
    <row r="1543" spans="10:10">
      <c r="J1543" t="b">
        <f t="shared" si="24"/>
        <v>0</v>
      </c>
    </row>
    <row r="1544" spans="10:10">
      <c r="J1544" t="b">
        <f t="shared" si="24"/>
        <v>0</v>
      </c>
    </row>
    <row r="1545" spans="10:10">
      <c r="J1545" t="b">
        <f t="shared" si="24"/>
        <v>0</v>
      </c>
    </row>
    <row r="1546" spans="10:10">
      <c r="J1546" t="b">
        <f t="shared" si="24"/>
        <v>0</v>
      </c>
    </row>
    <row r="1547" spans="10:10">
      <c r="J1547" t="b">
        <f t="shared" si="24"/>
        <v>0</v>
      </c>
    </row>
    <row r="1548" spans="10:10">
      <c r="J1548" t="b">
        <f t="shared" si="24"/>
        <v>0</v>
      </c>
    </row>
    <row r="1549" spans="10:10">
      <c r="J1549" t="b">
        <f t="shared" si="24"/>
        <v>0</v>
      </c>
    </row>
    <row r="1550" spans="10:10">
      <c r="J1550" t="b">
        <f t="shared" si="24"/>
        <v>0</v>
      </c>
    </row>
    <row r="1551" spans="10:10">
      <c r="J1551" t="b">
        <f t="shared" si="24"/>
        <v>0</v>
      </c>
    </row>
    <row r="1552" spans="10:10">
      <c r="J1552" t="b">
        <f t="shared" si="24"/>
        <v>0</v>
      </c>
    </row>
    <row r="1553" spans="10:10">
      <c r="J1553" t="b">
        <f t="shared" si="24"/>
        <v>0</v>
      </c>
    </row>
    <row r="1554" spans="10:10">
      <c r="J1554" t="b">
        <f t="shared" si="24"/>
        <v>0</v>
      </c>
    </row>
    <row r="1555" spans="10:10">
      <c r="J1555" t="b">
        <f t="shared" si="24"/>
        <v>0</v>
      </c>
    </row>
    <row r="1556" spans="10:10">
      <c r="J1556" t="b">
        <f t="shared" si="24"/>
        <v>0</v>
      </c>
    </row>
    <row r="1557" spans="10:10">
      <c r="J1557" t="b">
        <f t="shared" si="24"/>
        <v>0</v>
      </c>
    </row>
    <row r="1558" spans="10:10">
      <c r="J1558" t="b">
        <f t="shared" si="24"/>
        <v>0</v>
      </c>
    </row>
    <row r="1559" spans="10:10">
      <c r="J1559" t="b">
        <f t="shared" si="24"/>
        <v>0</v>
      </c>
    </row>
    <row r="1560" spans="10:10">
      <c r="J1560" t="b">
        <f t="shared" si="24"/>
        <v>0</v>
      </c>
    </row>
    <row r="1561" spans="10:10">
      <c r="J1561" t="b">
        <f t="shared" si="24"/>
        <v>0</v>
      </c>
    </row>
    <row r="1562" spans="10:10">
      <c r="J1562" t="b">
        <f t="shared" si="24"/>
        <v>0</v>
      </c>
    </row>
    <row r="1563" spans="10:10">
      <c r="J1563" t="b">
        <f t="shared" si="24"/>
        <v>0</v>
      </c>
    </row>
    <row r="1564" spans="10:10">
      <c r="J1564" t="b">
        <f t="shared" si="24"/>
        <v>0</v>
      </c>
    </row>
    <row r="1565" spans="10:10">
      <c r="J1565" t="b">
        <f t="shared" si="24"/>
        <v>0</v>
      </c>
    </row>
    <row r="1566" spans="10:10">
      <c r="J1566" t="b">
        <f t="shared" si="24"/>
        <v>0</v>
      </c>
    </row>
    <row r="1567" spans="10:10">
      <c r="J1567" t="b">
        <f t="shared" si="24"/>
        <v>0</v>
      </c>
    </row>
    <row r="1568" spans="10:10">
      <c r="J1568" t="b">
        <f t="shared" si="24"/>
        <v>0</v>
      </c>
    </row>
    <row r="1569" spans="10:10">
      <c r="J1569" t="b">
        <f t="shared" si="24"/>
        <v>0</v>
      </c>
    </row>
    <row r="1570" spans="10:10">
      <c r="J1570" t="b">
        <f t="shared" si="24"/>
        <v>0</v>
      </c>
    </row>
    <row r="1571" spans="10:10">
      <c r="J1571" t="b">
        <f t="shared" si="24"/>
        <v>0</v>
      </c>
    </row>
    <row r="1572" spans="10:10">
      <c r="J1572" t="b">
        <f t="shared" si="24"/>
        <v>0</v>
      </c>
    </row>
    <row r="1573" spans="10:10">
      <c r="J1573" t="b">
        <f t="shared" si="24"/>
        <v>0</v>
      </c>
    </row>
    <row r="1574" spans="10:10">
      <c r="J1574" t="b">
        <f t="shared" si="24"/>
        <v>0</v>
      </c>
    </row>
    <row r="1575" spans="10:10">
      <c r="J1575" t="b">
        <f t="shared" si="24"/>
        <v>0</v>
      </c>
    </row>
    <row r="1576" spans="10:10">
      <c r="J1576" t="b">
        <f t="shared" si="24"/>
        <v>0</v>
      </c>
    </row>
    <row r="1577" spans="10:10">
      <c r="J1577" t="b">
        <f t="shared" si="24"/>
        <v>0</v>
      </c>
    </row>
    <row r="1578" spans="10:10">
      <c r="J1578" t="b">
        <f t="shared" si="24"/>
        <v>0</v>
      </c>
    </row>
    <row r="1579" spans="10:10">
      <c r="J1579" t="b">
        <f t="shared" si="24"/>
        <v>0</v>
      </c>
    </row>
    <row r="1580" spans="10:10">
      <c r="J1580" t="b">
        <f t="shared" si="24"/>
        <v>0</v>
      </c>
    </row>
    <row r="1581" spans="10:10">
      <c r="J1581" t="b">
        <f t="shared" si="24"/>
        <v>0</v>
      </c>
    </row>
    <row r="1582" spans="10:10">
      <c r="J1582" t="b">
        <f t="shared" si="24"/>
        <v>0</v>
      </c>
    </row>
    <row r="1583" spans="10:10">
      <c r="J1583" t="b">
        <f t="shared" si="24"/>
        <v>0</v>
      </c>
    </row>
    <row r="1584" spans="10:10">
      <c r="J1584" t="b">
        <f t="shared" si="24"/>
        <v>0</v>
      </c>
    </row>
    <row r="1585" spans="10:10">
      <c r="J1585" t="b">
        <f t="shared" si="24"/>
        <v>0</v>
      </c>
    </row>
    <row r="1586" spans="10:10">
      <c r="J1586" t="b">
        <f t="shared" si="24"/>
        <v>0</v>
      </c>
    </row>
    <row r="1587" spans="10:10">
      <c r="J1587" t="b">
        <f t="shared" si="24"/>
        <v>0</v>
      </c>
    </row>
    <row r="1588" spans="10:10">
      <c r="J1588" t="b">
        <f t="shared" si="24"/>
        <v>0</v>
      </c>
    </row>
    <row r="1589" spans="10:10">
      <c r="J1589" t="b">
        <f t="shared" si="24"/>
        <v>0</v>
      </c>
    </row>
    <row r="1590" spans="10:10">
      <c r="J1590" t="b">
        <f t="shared" si="24"/>
        <v>0</v>
      </c>
    </row>
    <row r="1591" spans="10:10">
      <c r="J1591" t="b">
        <f t="shared" si="24"/>
        <v>0</v>
      </c>
    </row>
    <row r="1592" spans="10:10">
      <c r="J1592" t="b">
        <f t="shared" si="24"/>
        <v>0</v>
      </c>
    </row>
    <row r="1593" spans="10:10">
      <c r="J1593" t="b">
        <f t="shared" si="24"/>
        <v>0</v>
      </c>
    </row>
    <row r="1594" spans="10:10">
      <c r="J1594" t="b">
        <f t="shared" si="24"/>
        <v>0</v>
      </c>
    </row>
    <row r="1595" spans="10:10">
      <c r="J1595" t="b">
        <f t="shared" si="24"/>
        <v>0</v>
      </c>
    </row>
    <row r="1596" spans="10:10">
      <c r="J1596" t="b">
        <f t="shared" si="24"/>
        <v>0</v>
      </c>
    </row>
    <row r="1597" spans="10:10">
      <c r="J1597" t="b">
        <f t="shared" si="24"/>
        <v>0</v>
      </c>
    </row>
    <row r="1598" spans="10:10">
      <c r="J1598" t="b">
        <f t="shared" si="24"/>
        <v>0</v>
      </c>
    </row>
    <row r="1599" spans="10:10">
      <c r="J1599" t="b">
        <f t="shared" si="24"/>
        <v>0</v>
      </c>
    </row>
    <row r="1600" spans="10:10">
      <c r="J1600" t="b">
        <f t="shared" si="24"/>
        <v>0</v>
      </c>
    </row>
    <row r="1601" spans="10:10">
      <c r="J1601" t="b">
        <f t="shared" si="24"/>
        <v>0</v>
      </c>
    </row>
    <row r="1602" spans="10:10">
      <c r="J1602" t="b">
        <f t="shared" si="24"/>
        <v>0</v>
      </c>
    </row>
    <row r="1603" spans="10:10">
      <c r="J1603" t="b">
        <f t="shared" si="24"/>
        <v>0</v>
      </c>
    </row>
    <row r="1604" spans="10:10">
      <c r="J1604" t="b">
        <f t="shared" si="24"/>
        <v>0</v>
      </c>
    </row>
    <row r="1605" spans="10:10">
      <c r="J1605" t="b">
        <f t="shared" ref="J1605:J1668" si="25">ISNUMBER(I1605)</f>
        <v>0</v>
      </c>
    </row>
    <row r="1606" spans="10:10">
      <c r="J1606" t="b">
        <f t="shared" si="25"/>
        <v>0</v>
      </c>
    </row>
    <row r="1607" spans="10:10">
      <c r="J1607" t="b">
        <f t="shared" si="25"/>
        <v>0</v>
      </c>
    </row>
    <row r="1608" spans="10:10">
      <c r="J1608" t="b">
        <f t="shared" si="25"/>
        <v>0</v>
      </c>
    </row>
    <row r="1609" spans="10:10">
      <c r="J1609" t="b">
        <f t="shared" si="25"/>
        <v>0</v>
      </c>
    </row>
    <row r="1610" spans="10:10">
      <c r="J1610" t="b">
        <f t="shared" si="25"/>
        <v>0</v>
      </c>
    </row>
    <row r="1611" spans="10:10">
      <c r="J1611" t="b">
        <f t="shared" si="25"/>
        <v>0</v>
      </c>
    </row>
    <row r="1612" spans="10:10">
      <c r="J1612" t="b">
        <f t="shared" si="25"/>
        <v>0</v>
      </c>
    </row>
    <row r="1613" spans="10:10">
      <c r="J1613" t="b">
        <f t="shared" si="25"/>
        <v>0</v>
      </c>
    </row>
    <row r="1614" spans="10:10">
      <c r="J1614" t="b">
        <f t="shared" si="25"/>
        <v>0</v>
      </c>
    </row>
    <row r="1615" spans="10:10">
      <c r="J1615" t="b">
        <f t="shared" si="25"/>
        <v>0</v>
      </c>
    </row>
    <row r="1616" spans="10:10">
      <c r="J1616" t="b">
        <f t="shared" si="25"/>
        <v>0</v>
      </c>
    </row>
    <row r="1617" spans="10:10">
      <c r="J1617" t="b">
        <f t="shared" si="25"/>
        <v>0</v>
      </c>
    </row>
    <row r="1618" spans="10:10">
      <c r="J1618" t="b">
        <f t="shared" si="25"/>
        <v>0</v>
      </c>
    </row>
    <row r="1619" spans="10:10">
      <c r="J1619" t="b">
        <f t="shared" si="25"/>
        <v>0</v>
      </c>
    </row>
    <row r="1620" spans="10:10">
      <c r="J1620" t="b">
        <f t="shared" si="25"/>
        <v>0</v>
      </c>
    </row>
    <row r="1621" spans="10:10">
      <c r="J1621" t="b">
        <f t="shared" si="25"/>
        <v>0</v>
      </c>
    </row>
    <row r="1622" spans="10:10">
      <c r="J1622" t="b">
        <f t="shared" si="25"/>
        <v>0</v>
      </c>
    </row>
    <row r="1623" spans="10:10">
      <c r="J1623" t="b">
        <f t="shared" si="25"/>
        <v>0</v>
      </c>
    </row>
    <row r="1624" spans="10:10">
      <c r="J1624" t="b">
        <f t="shared" si="25"/>
        <v>0</v>
      </c>
    </row>
    <row r="1625" spans="10:10">
      <c r="J1625" t="b">
        <f t="shared" si="25"/>
        <v>0</v>
      </c>
    </row>
    <row r="1626" spans="10:10">
      <c r="J1626" t="b">
        <f t="shared" si="25"/>
        <v>0</v>
      </c>
    </row>
    <row r="1627" spans="10:10">
      <c r="J1627" t="b">
        <f t="shared" si="25"/>
        <v>0</v>
      </c>
    </row>
    <row r="1628" spans="10:10">
      <c r="J1628" t="b">
        <f t="shared" si="25"/>
        <v>0</v>
      </c>
    </row>
    <row r="1629" spans="10:10">
      <c r="J1629" t="b">
        <f t="shared" si="25"/>
        <v>0</v>
      </c>
    </row>
    <row r="1630" spans="10:10">
      <c r="J1630" t="b">
        <f t="shared" si="25"/>
        <v>0</v>
      </c>
    </row>
    <row r="1631" spans="10:10">
      <c r="J1631" t="b">
        <f t="shared" si="25"/>
        <v>0</v>
      </c>
    </row>
    <row r="1632" spans="10:10">
      <c r="J1632" t="b">
        <f t="shared" si="25"/>
        <v>0</v>
      </c>
    </row>
    <row r="1633" spans="10:10">
      <c r="J1633" t="b">
        <f t="shared" si="25"/>
        <v>0</v>
      </c>
    </row>
    <row r="1634" spans="10:10">
      <c r="J1634" t="b">
        <f t="shared" si="25"/>
        <v>0</v>
      </c>
    </row>
    <row r="1635" spans="10:10">
      <c r="J1635" t="b">
        <f t="shared" si="25"/>
        <v>0</v>
      </c>
    </row>
    <row r="1636" spans="10:10">
      <c r="J1636" t="b">
        <f t="shared" si="25"/>
        <v>0</v>
      </c>
    </row>
    <row r="1637" spans="10:10">
      <c r="J1637" t="b">
        <f t="shared" si="25"/>
        <v>0</v>
      </c>
    </row>
    <row r="1638" spans="10:10">
      <c r="J1638" t="b">
        <f t="shared" si="25"/>
        <v>0</v>
      </c>
    </row>
    <row r="1639" spans="10:10">
      <c r="J1639" t="b">
        <f t="shared" si="25"/>
        <v>0</v>
      </c>
    </row>
    <row r="1640" spans="10:10">
      <c r="J1640" t="b">
        <f t="shared" si="25"/>
        <v>0</v>
      </c>
    </row>
    <row r="1641" spans="10:10">
      <c r="J1641" t="b">
        <f t="shared" si="25"/>
        <v>0</v>
      </c>
    </row>
    <row r="1642" spans="10:10">
      <c r="J1642" t="b">
        <f t="shared" si="25"/>
        <v>0</v>
      </c>
    </row>
    <row r="1643" spans="10:10">
      <c r="J1643" t="b">
        <f t="shared" si="25"/>
        <v>0</v>
      </c>
    </row>
    <row r="1644" spans="10:10">
      <c r="J1644" t="b">
        <f t="shared" si="25"/>
        <v>0</v>
      </c>
    </row>
    <row r="1645" spans="10:10">
      <c r="J1645" t="b">
        <f t="shared" si="25"/>
        <v>0</v>
      </c>
    </row>
    <row r="1646" spans="10:10">
      <c r="J1646" t="b">
        <f t="shared" si="25"/>
        <v>0</v>
      </c>
    </row>
    <row r="1647" spans="10:10">
      <c r="J1647" t="b">
        <f t="shared" si="25"/>
        <v>0</v>
      </c>
    </row>
    <row r="1648" spans="10:10">
      <c r="J1648" t="b">
        <f t="shared" si="25"/>
        <v>0</v>
      </c>
    </row>
    <row r="1649" spans="10:10">
      <c r="J1649" t="b">
        <f t="shared" si="25"/>
        <v>0</v>
      </c>
    </row>
    <row r="1650" spans="10:10">
      <c r="J1650" t="b">
        <f t="shared" si="25"/>
        <v>0</v>
      </c>
    </row>
    <row r="1651" spans="10:10">
      <c r="J1651" t="b">
        <f t="shared" si="25"/>
        <v>0</v>
      </c>
    </row>
    <row r="1652" spans="10:10">
      <c r="J1652" t="b">
        <f t="shared" si="25"/>
        <v>0</v>
      </c>
    </row>
    <row r="1653" spans="10:10">
      <c r="J1653" t="b">
        <f t="shared" si="25"/>
        <v>0</v>
      </c>
    </row>
    <row r="1654" spans="10:10">
      <c r="J1654" t="b">
        <f t="shared" si="25"/>
        <v>0</v>
      </c>
    </row>
    <row r="1655" spans="10:10">
      <c r="J1655" t="b">
        <f t="shared" si="25"/>
        <v>0</v>
      </c>
    </row>
    <row r="1656" spans="10:10">
      <c r="J1656" t="b">
        <f t="shared" si="25"/>
        <v>0</v>
      </c>
    </row>
    <row r="1657" spans="10:10">
      <c r="J1657" t="b">
        <f t="shared" si="25"/>
        <v>0</v>
      </c>
    </row>
    <row r="1658" spans="10:10">
      <c r="J1658" t="b">
        <f t="shared" si="25"/>
        <v>0</v>
      </c>
    </row>
    <row r="1659" spans="10:10">
      <c r="J1659" t="b">
        <f t="shared" si="25"/>
        <v>0</v>
      </c>
    </row>
    <row r="1660" spans="10:10">
      <c r="J1660" t="b">
        <f t="shared" si="25"/>
        <v>0</v>
      </c>
    </row>
    <row r="1661" spans="10:10">
      <c r="J1661" t="b">
        <f t="shared" si="25"/>
        <v>0</v>
      </c>
    </row>
    <row r="1662" spans="10:10">
      <c r="J1662" t="b">
        <f t="shared" si="25"/>
        <v>0</v>
      </c>
    </row>
    <row r="1663" spans="10:10">
      <c r="J1663" t="b">
        <f t="shared" si="25"/>
        <v>0</v>
      </c>
    </row>
    <row r="1664" spans="10:10">
      <c r="J1664" t="b">
        <f t="shared" si="25"/>
        <v>0</v>
      </c>
    </row>
    <row r="1665" spans="10:10">
      <c r="J1665" t="b">
        <f t="shared" si="25"/>
        <v>0</v>
      </c>
    </row>
    <row r="1666" spans="10:10">
      <c r="J1666" t="b">
        <f t="shared" si="25"/>
        <v>0</v>
      </c>
    </row>
    <row r="1667" spans="10:10">
      <c r="J1667" t="b">
        <f t="shared" si="25"/>
        <v>0</v>
      </c>
    </row>
    <row r="1668" spans="10:10">
      <c r="J1668" t="b">
        <f t="shared" si="25"/>
        <v>0</v>
      </c>
    </row>
    <row r="1669" spans="10:10">
      <c r="J1669" t="b">
        <f t="shared" ref="J1669:J1732" si="26">ISNUMBER(I1669)</f>
        <v>0</v>
      </c>
    </row>
    <row r="1670" spans="10:10">
      <c r="J1670" t="b">
        <f t="shared" si="26"/>
        <v>0</v>
      </c>
    </row>
    <row r="1671" spans="10:10">
      <c r="J1671" t="b">
        <f t="shared" si="26"/>
        <v>0</v>
      </c>
    </row>
    <row r="1672" spans="10:10">
      <c r="J1672" t="b">
        <f t="shared" si="26"/>
        <v>0</v>
      </c>
    </row>
    <row r="1673" spans="10:10">
      <c r="J1673" t="b">
        <f t="shared" si="26"/>
        <v>0</v>
      </c>
    </row>
    <row r="1674" spans="10:10">
      <c r="J1674" t="b">
        <f t="shared" si="26"/>
        <v>0</v>
      </c>
    </row>
    <row r="1675" spans="10:10">
      <c r="J1675" t="b">
        <f t="shared" si="26"/>
        <v>0</v>
      </c>
    </row>
    <row r="1676" spans="10:10">
      <c r="J1676" t="b">
        <f t="shared" si="26"/>
        <v>0</v>
      </c>
    </row>
    <row r="1677" spans="10:10">
      <c r="J1677" t="b">
        <f t="shared" si="26"/>
        <v>0</v>
      </c>
    </row>
    <row r="1678" spans="10:10">
      <c r="J1678" t="b">
        <f t="shared" si="26"/>
        <v>0</v>
      </c>
    </row>
    <row r="1679" spans="10:10">
      <c r="J1679" t="b">
        <f t="shared" si="26"/>
        <v>0</v>
      </c>
    </row>
    <row r="1680" spans="10:10">
      <c r="J1680" t="b">
        <f t="shared" si="26"/>
        <v>0</v>
      </c>
    </row>
    <row r="1681" spans="10:10">
      <c r="J1681" t="b">
        <f t="shared" si="26"/>
        <v>0</v>
      </c>
    </row>
    <row r="1682" spans="10:10">
      <c r="J1682" t="b">
        <f t="shared" si="26"/>
        <v>0</v>
      </c>
    </row>
    <row r="1683" spans="10:10">
      <c r="J1683" t="b">
        <f t="shared" si="26"/>
        <v>0</v>
      </c>
    </row>
    <row r="1684" spans="10:10">
      <c r="J1684" t="b">
        <f t="shared" si="26"/>
        <v>0</v>
      </c>
    </row>
    <row r="1685" spans="10:10">
      <c r="J1685" t="b">
        <f t="shared" si="26"/>
        <v>0</v>
      </c>
    </row>
    <row r="1686" spans="10:10">
      <c r="J1686" t="b">
        <f t="shared" si="26"/>
        <v>0</v>
      </c>
    </row>
    <row r="1687" spans="10:10">
      <c r="J1687" t="b">
        <f t="shared" si="26"/>
        <v>0</v>
      </c>
    </row>
    <row r="1688" spans="10:10">
      <c r="J1688" t="b">
        <f t="shared" si="26"/>
        <v>0</v>
      </c>
    </row>
    <row r="1689" spans="10:10">
      <c r="J1689" t="b">
        <f t="shared" si="26"/>
        <v>0</v>
      </c>
    </row>
    <row r="1690" spans="10:10">
      <c r="J1690" t="b">
        <f t="shared" si="26"/>
        <v>0</v>
      </c>
    </row>
    <row r="1691" spans="10:10">
      <c r="J1691" t="b">
        <f t="shared" si="26"/>
        <v>0</v>
      </c>
    </row>
    <row r="1692" spans="10:10">
      <c r="J1692" t="b">
        <f t="shared" si="26"/>
        <v>0</v>
      </c>
    </row>
    <row r="1693" spans="10:10">
      <c r="J1693" t="b">
        <f t="shared" si="26"/>
        <v>0</v>
      </c>
    </row>
    <row r="1694" spans="10:10">
      <c r="J1694" t="b">
        <f t="shared" si="26"/>
        <v>0</v>
      </c>
    </row>
    <row r="1695" spans="10:10">
      <c r="J1695" t="b">
        <f t="shared" si="26"/>
        <v>0</v>
      </c>
    </row>
    <row r="1696" spans="10:10">
      <c r="J1696" t="b">
        <f t="shared" si="26"/>
        <v>0</v>
      </c>
    </row>
    <row r="1697" spans="10:10">
      <c r="J1697" t="b">
        <f t="shared" si="26"/>
        <v>0</v>
      </c>
    </row>
    <row r="1698" spans="10:10">
      <c r="J1698" t="b">
        <f t="shared" si="26"/>
        <v>0</v>
      </c>
    </row>
    <row r="1699" spans="10:10">
      <c r="J1699" t="b">
        <f t="shared" si="26"/>
        <v>0</v>
      </c>
    </row>
    <row r="1700" spans="10:10">
      <c r="J1700" t="b">
        <f t="shared" si="26"/>
        <v>0</v>
      </c>
    </row>
    <row r="1701" spans="10:10">
      <c r="J1701" t="b">
        <f t="shared" si="26"/>
        <v>0</v>
      </c>
    </row>
    <row r="1702" spans="10:10">
      <c r="J1702" t="b">
        <f t="shared" si="26"/>
        <v>0</v>
      </c>
    </row>
    <row r="1703" spans="10:10">
      <c r="J1703" t="b">
        <f t="shared" si="26"/>
        <v>0</v>
      </c>
    </row>
    <row r="1704" spans="10:10">
      <c r="J1704" t="b">
        <f t="shared" si="26"/>
        <v>0</v>
      </c>
    </row>
    <row r="1705" spans="10:10">
      <c r="J1705" t="b">
        <f t="shared" si="26"/>
        <v>0</v>
      </c>
    </row>
    <row r="1706" spans="10:10">
      <c r="J1706" t="b">
        <f t="shared" si="26"/>
        <v>0</v>
      </c>
    </row>
    <row r="1707" spans="10:10">
      <c r="J1707" t="b">
        <f t="shared" si="26"/>
        <v>0</v>
      </c>
    </row>
    <row r="1708" spans="10:10">
      <c r="J1708" t="b">
        <f t="shared" si="26"/>
        <v>0</v>
      </c>
    </row>
    <row r="1709" spans="10:10">
      <c r="J1709" t="b">
        <f t="shared" si="26"/>
        <v>0</v>
      </c>
    </row>
    <row r="1710" spans="10:10">
      <c r="J1710" t="b">
        <f t="shared" si="26"/>
        <v>0</v>
      </c>
    </row>
    <row r="1711" spans="10:10">
      <c r="J1711" t="b">
        <f t="shared" si="26"/>
        <v>0</v>
      </c>
    </row>
    <row r="1712" spans="10:10">
      <c r="J1712" t="b">
        <f t="shared" si="26"/>
        <v>0</v>
      </c>
    </row>
    <row r="1713" spans="10:10">
      <c r="J1713" t="b">
        <f t="shared" si="26"/>
        <v>0</v>
      </c>
    </row>
    <row r="1714" spans="10:10">
      <c r="J1714" t="b">
        <f t="shared" si="26"/>
        <v>0</v>
      </c>
    </row>
    <row r="1715" spans="10:10">
      <c r="J1715" t="b">
        <f t="shared" si="26"/>
        <v>0</v>
      </c>
    </row>
    <row r="1716" spans="10:10">
      <c r="J1716" t="b">
        <f t="shared" si="26"/>
        <v>0</v>
      </c>
    </row>
    <row r="1717" spans="10:10">
      <c r="J1717" t="b">
        <f t="shared" si="26"/>
        <v>0</v>
      </c>
    </row>
    <row r="1718" spans="10:10">
      <c r="J1718" t="b">
        <f t="shared" si="26"/>
        <v>0</v>
      </c>
    </row>
    <row r="1719" spans="10:10">
      <c r="J1719" t="b">
        <f t="shared" si="26"/>
        <v>0</v>
      </c>
    </row>
    <row r="1720" spans="10:10">
      <c r="J1720" t="b">
        <f t="shared" si="26"/>
        <v>0</v>
      </c>
    </row>
    <row r="1721" spans="10:10">
      <c r="J1721" t="b">
        <f t="shared" si="26"/>
        <v>0</v>
      </c>
    </row>
    <row r="1722" spans="10:10">
      <c r="J1722" t="b">
        <f t="shared" si="26"/>
        <v>0</v>
      </c>
    </row>
    <row r="1723" spans="10:10">
      <c r="J1723" t="b">
        <f t="shared" si="26"/>
        <v>0</v>
      </c>
    </row>
    <row r="1724" spans="10:10">
      <c r="J1724" t="b">
        <f t="shared" si="26"/>
        <v>0</v>
      </c>
    </row>
    <row r="1725" spans="10:10">
      <c r="J1725" t="b">
        <f t="shared" si="26"/>
        <v>0</v>
      </c>
    </row>
    <row r="1726" spans="10:10">
      <c r="J1726" t="b">
        <f t="shared" si="26"/>
        <v>0</v>
      </c>
    </row>
    <row r="1727" spans="10:10">
      <c r="J1727" t="b">
        <f t="shared" si="26"/>
        <v>0</v>
      </c>
    </row>
    <row r="1728" spans="10:10">
      <c r="J1728" t="b">
        <f t="shared" si="26"/>
        <v>0</v>
      </c>
    </row>
    <row r="1729" spans="10:10">
      <c r="J1729" t="b">
        <f t="shared" si="26"/>
        <v>0</v>
      </c>
    </row>
    <row r="1730" spans="10:10">
      <c r="J1730" t="b">
        <f t="shared" si="26"/>
        <v>0</v>
      </c>
    </row>
    <row r="1731" spans="10:10">
      <c r="J1731" t="b">
        <f t="shared" si="26"/>
        <v>0</v>
      </c>
    </row>
    <row r="1732" spans="10:10">
      <c r="J1732" t="b">
        <f t="shared" si="26"/>
        <v>0</v>
      </c>
    </row>
    <row r="1733" spans="10:10">
      <c r="J1733" t="b">
        <f t="shared" ref="J1733:J1796" si="27">ISNUMBER(I1733)</f>
        <v>0</v>
      </c>
    </row>
    <row r="1734" spans="10:10">
      <c r="J1734" t="b">
        <f t="shared" si="27"/>
        <v>0</v>
      </c>
    </row>
    <row r="1735" spans="10:10">
      <c r="J1735" t="b">
        <f t="shared" si="27"/>
        <v>0</v>
      </c>
    </row>
    <row r="1736" spans="10:10">
      <c r="J1736" t="b">
        <f t="shared" si="27"/>
        <v>0</v>
      </c>
    </row>
    <row r="1737" spans="10:10">
      <c r="J1737" t="b">
        <f t="shared" si="27"/>
        <v>0</v>
      </c>
    </row>
    <row r="1738" spans="10:10">
      <c r="J1738" t="b">
        <f t="shared" si="27"/>
        <v>0</v>
      </c>
    </row>
    <row r="1739" spans="10:10">
      <c r="J1739" t="b">
        <f t="shared" si="27"/>
        <v>0</v>
      </c>
    </row>
    <row r="1740" spans="10:10">
      <c r="J1740" t="b">
        <f t="shared" si="27"/>
        <v>0</v>
      </c>
    </row>
    <row r="1741" spans="10:10">
      <c r="J1741" t="b">
        <f t="shared" si="27"/>
        <v>0</v>
      </c>
    </row>
    <row r="1742" spans="10:10">
      <c r="J1742" t="b">
        <f t="shared" si="27"/>
        <v>0</v>
      </c>
    </row>
    <row r="1743" spans="10:10">
      <c r="J1743" t="b">
        <f t="shared" si="27"/>
        <v>0</v>
      </c>
    </row>
    <row r="1744" spans="10:10">
      <c r="J1744" t="b">
        <f t="shared" si="27"/>
        <v>0</v>
      </c>
    </row>
    <row r="1745" spans="10:10">
      <c r="J1745" t="b">
        <f t="shared" si="27"/>
        <v>0</v>
      </c>
    </row>
    <row r="1746" spans="10:10">
      <c r="J1746" t="b">
        <f t="shared" si="27"/>
        <v>0</v>
      </c>
    </row>
    <row r="1747" spans="10:10">
      <c r="J1747" t="b">
        <f t="shared" si="27"/>
        <v>0</v>
      </c>
    </row>
    <row r="1748" spans="10:10">
      <c r="J1748" t="b">
        <f t="shared" si="27"/>
        <v>0</v>
      </c>
    </row>
    <row r="1749" spans="10:10">
      <c r="J1749" t="b">
        <f t="shared" si="27"/>
        <v>0</v>
      </c>
    </row>
    <row r="1750" spans="10:10">
      <c r="J1750" t="b">
        <f t="shared" si="27"/>
        <v>0</v>
      </c>
    </row>
    <row r="1751" spans="10:10">
      <c r="J1751" t="b">
        <f t="shared" si="27"/>
        <v>0</v>
      </c>
    </row>
    <row r="1752" spans="10:10">
      <c r="J1752" t="b">
        <f t="shared" si="27"/>
        <v>0</v>
      </c>
    </row>
    <row r="1753" spans="10:10">
      <c r="J1753" t="b">
        <f t="shared" si="27"/>
        <v>0</v>
      </c>
    </row>
    <row r="1754" spans="10:10">
      <c r="J1754" t="b">
        <f t="shared" si="27"/>
        <v>0</v>
      </c>
    </row>
    <row r="1755" spans="10:10">
      <c r="J1755" t="b">
        <f t="shared" si="27"/>
        <v>0</v>
      </c>
    </row>
    <row r="1756" spans="10:10">
      <c r="J1756" t="b">
        <f t="shared" si="27"/>
        <v>0</v>
      </c>
    </row>
    <row r="1757" spans="10:10">
      <c r="J1757" t="b">
        <f t="shared" si="27"/>
        <v>0</v>
      </c>
    </row>
    <row r="1758" spans="10:10">
      <c r="J1758" t="b">
        <f t="shared" si="27"/>
        <v>0</v>
      </c>
    </row>
    <row r="1759" spans="10:10">
      <c r="J1759" t="b">
        <f t="shared" si="27"/>
        <v>0</v>
      </c>
    </row>
    <row r="1760" spans="10:10">
      <c r="J1760" t="b">
        <f t="shared" si="27"/>
        <v>0</v>
      </c>
    </row>
    <row r="1761" spans="10:10">
      <c r="J1761" t="b">
        <f t="shared" si="27"/>
        <v>0</v>
      </c>
    </row>
    <row r="1762" spans="10:10">
      <c r="J1762" t="b">
        <f t="shared" si="27"/>
        <v>0</v>
      </c>
    </row>
    <row r="1763" spans="10:10">
      <c r="J1763" t="b">
        <f t="shared" si="27"/>
        <v>0</v>
      </c>
    </row>
    <row r="1764" spans="10:10">
      <c r="J1764" t="b">
        <f t="shared" si="27"/>
        <v>0</v>
      </c>
    </row>
    <row r="1765" spans="10:10">
      <c r="J1765" t="b">
        <f t="shared" si="27"/>
        <v>0</v>
      </c>
    </row>
    <row r="1766" spans="10:10">
      <c r="J1766" t="b">
        <f t="shared" si="27"/>
        <v>0</v>
      </c>
    </row>
    <row r="1767" spans="10:10">
      <c r="J1767" t="b">
        <f t="shared" si="27"/>
        <v>0</v>
      </c>
    </row>
    <row r="1768" spans="10:10">
      <c r="J1768" t="b">
        <f t="shared" si="27"/>
        <v>0</v>
      </c>
    </row>
    <row r="1769" spans="10:10">
      <c r="J1769" t="b">
        <f t="shared" si="27"/>
        <v>0</v>
      </c>
    </row>
    <row r="1770" spans="10:10">
      <c r="J1770" t="b">
        <f t="shared" si="27"/>
        <v>0</v>
      </c>
    </row>
    <row r="1771" spans="10:10">
      <c r="J1771" t="b">
        <f t="shared" si="27"/>
        <v>0</v>
      </c>
    </row>
    <row r="1772" spans="10:10">
      <c r="J1772" t="b">
        <f t="shared" si="27"/>
        <v>0</v>
      </c>
    </row>
    <row r="1773" spans="10:10">
      <c r="J1773" t="b">
        <f t="shared" si="27"/>
        <v>0</v>
      </c>
    </row>
    <row r="1774" spans="10:10">
      <c r="J1774" t="b">
        <f t="shared" si="27"/>
        <v>0</v>
      </c>
    </row>
    <row r="1775" spans="10:10">
      <c r="J1775" t="b">
        <f t="shared" si="27"/>
        <v>0</v>
      </c>
    </row>
    <row r="1776" spans="10:10">
      <c r="J1776" t="b">
        <f t="shared" si="27"/>
        <v>0</v>
      </c>
    </row>
    <row r="1777" spans="10:10">
      <c r="J1777" t="b">
        <f t="shared" si="27"/>
        <v>0</v>
      </c>
    </row>
    <row r="1778" spans="10:10">
      <c r="J1778" t="b">
        <f t="shared" si="27"/>
        <v>0</v>
      </c>
    </row>
    <row r="1779" spans="10:10">
      <c r="J1779" t="b">
        <f t="shared" si="27"/>
        <v>0</v>
      </c>
    </row>
    <row r="1780" spans="10:10">
      <c r="J1780" t="b">
        <f t="shared" si="27"/>
        <v>0</v>
      </c>
    </row>
    <row r="1781" spans="10:10">
      <c r="J1781" t="b">
        <f t="shared" si="27"/>
        <v>0</v>
      </c>
    </row>
    <row r="1782" spans="10:10">
      <c r="J1782" t="b">
        <f t="shared" si="27"/>
        <v>0</v>
      </c>
    </row>
    <row r="1783" spans="10:10">
      <c r="J1783" t="b">
        <f t="shared" si="27"/>
        <v>0</v>
      </c>
    </row>
    <row r="1784" spans="10:10">
      <c r="J1784" t="b">
        <f t="shared" si="27"/>
        <v>0</v>
      </c>
    </row>
    <row r="1785" spans="10:10">
      <c r="J1785" t="b">
        <f t="shared" si="27"/>
        <v>0</v>
      </c>
    </row>
    <row r="1786" spans="10:10">
      <c r="J1786" t="b">
        <f t="shared" si="27"/>
        <v>0</v>
      </c>
    </row>
    <row r="1787" spans="10:10">
      <c r="J1787" t="b">
        <f t="shared" si="27"/>
        <v>0</v>
      </c>
    </row>
    <row r="1788" spans="10:10">
      <c r="J1788" t="b">
        <f t="shared" si="27"/>
        <v>0</v>
      </c>
    </row>
    <row r="1789" spans="10:10">
      <c r="J1789" t="b">
        <f t="shared" si="27"/>
        <v>0</v>
      </c>
    </row>
    <row r="1790" spans="10:10">
      <c r="J1790" t="b">
        <f t="shared" si="27"/>
        <v>0</v>
      </c>
    </row>
    <row r="1791" spans="10:10">
      <c r="J1791" t="b">
        <f t="shared" si="27"/>
        <v>0</v>
      </c>
    </row>
    <row r="1792" spans="10:10">
      <c r="J1792" t="b">
        <f t="shared" si="27"/>
        <v>0</v>
      </c>
    </row>
    <row r="1793" spans="10:10">
      <c r="J1793" t="b">
        <f t="shared" si="27"/>
        <v>0</v>
      </c>
    </row>
    <row r="1794" spans="10:10">
      <c r="J1794" t="b">
        <f t="shared" si="27"/>
        <v>0</v>
      </c>
    </row>
    <row r="1795" spans="10:10">
      <c r="J1795" t="b">
        <f t="shared" si="27"/>
        <v>0</v>
      </c>
    </row>
    <row r="1796" spans="10:10">
      <c r="J1796" t="b">
        <f t="shared" si="27"/>
        <v>0</v>
      </c>
    </row>
    <row r="1797" spans="10:10">
      <c r="J1797" t="b">
        <f t="shared" ref="J1797:J1860" si="28">ISNUMBER(I1797)</f>
        <v>0</v>
      </c>
    </row>
    <row r="1798" spans="10:10">
      <c r="J1798" t="b">
        <f t="shared" si="28"/>
        <v>0</v>
      </c>
    </row>
    <row r="1799" spans="10:10">
      <c r="J1799" t="b">
        <f t="shared" si="28"/>
        <v>0</v>
      </c>
    </row>
    <row r="1800" spans="10:10">
      <c r="J1800" t="b">
        <f t="shared" si="28"/>
        <v>0</v>
      </c>
    </row>
    <row r="1801" spans="10:10">
      <c r="J1801" t="b">
        <f t="shared" si="28"/>
        <v>0</v>
      </c>
    </row>
    <row r="1802" spans="10:10">
      <c r="J1802" t="b">
        <f t="shared" si="28"/>
        <v>0</v>
      </c>
    </row>
    <row r="1803" spans="10:10">
      <c r="J1803" t="b">
        <f t="shared" si="28"/>
        <v>0</v>
      </c>
    </row>
    <row r="1804" spans="10:10">
      <c r="J1804" t="b">
        <f t="shared" si="28"/>
        <v>0</v>
      </c>
    </row>
    <row r="1805" spans="10:10">
      <c r="J1805" t="b">
        <f t="shared" si="28"/>
        <v>0</v>
      </c>
    </row>
    <row r="1806" spans="10:10">
      <c r="J1806" t="b">
        <f t="shared" si="28"/>
        <v>0</v>
      </c>
    </row>
    <row r="1807" spans="10:10">
      <c r="J1807" t="b">
        <f t="shared" si="28"/>
        <v>0</v>
      </c>
    </row>
    <row r="1808" spans="10:10">
      <c r="J1808" t="b">
        <f t="shared" si="28"/>
        <v>0</v>
      </c>
    </row>
    <row r="1809" spans="10:10">
      <c r="J1809" t="b">
        <f t="shared" si="28"/>
        <v>0</v>
      </c>
    </row>
    <row r="1810" spans="10:10">
      <c r="J1810" t="b">
        <f t="shared" si="28"/>
        <v>0</v>
      </c>
    </row>
    <row r="1811" spans="10:10">
      <c r="J1811" t="b">
        <f t="shared" si="28"/>
        <v>0</v>
      </c>
    </row>
    <row r="1812" spans="10:10">
      <c r="J1812" t="b">
        <f t="shared" si="28"/>
        <v>0</v>
      </c>
    </row>
    <row r="1813" spans="10:10">
      <c r="J1813" t="b">
        <f t="shared" si="28"/>
        <v>0</v>
      </c>
    </row>
    <row r="1814" spans="10:10">
      <c r="J1814" t="b">
        <f t="shared" si="28"/>
        <v>0</v>
      </c>
    </row>
    <row r="1815" spans="10:10">
      <c r="J1815" t="b">
        <f t="shared" si="28"/>
        <v>0</v>
      </c>
    </row>
    <row r="1816" spans="10:10">
      <c r="J1816" t="b">
        <f t="shared" si="28"/>
        <v>0</v>
      </c>
    </row>
    <row r="1817" spans="10:10">
      <c r="J1817" t="b">
        <f t="shared" si="28"/>
        <v>0</v>
      </c>
    </row>
    <row r="1818" spans="10:10">
      <c r="J1818" t="b">
        <f t="shared" si="28"/>
        <v>0</v>
      </c>
    </row>
    <row r="1819" spans="10:10">
      <c r="J1819" t="b">
        <f t="shared" si="28"/>
        <v>0</v>
      </c>
    </row>
    <row r="1820" spans="10:10">
      <c r="J1820" t="b">
        <f t="shared" si="28"/>
        <v>0</v>
      </c>
    </row>
    <row r="1821" spans="10:10">
      <c r="J1821" t="b">
        <f t="shared" si="28"/>
        <v>0</v>
      </c>
    </row>
    <row r="1822" spans="10:10">
      <c r="J1822" t="b">
        <f t="shared" si="28"/>
        <v>0</v>
      </c>
    </row>
    <row r="1823" spans="10:10">
      <c r="J1823" t="b">
        <f t="shared" si="28"/>
        <v>0</v>
      </c>
    </row>
    <row r="1824" spans="10:10">
      <c r="J1824" t="b">
        <f t="shared" si="28"/>
        <v>0</v>
      </c>
    </row>
    <row r="1825" spans="10:10">
      <c r="J1825" t="b">
        <f t="shared" si="28"/>
        <v>0</v>
      </c>
    </row>
    <row r="1826" spans="10:10">
      <c r="J1826" t="b">
        <f t="shared" si="28"/>
        <v>0</v>
      </c>
    </row>
    <row r="1827" spans="10:10">
      <c r="J1827" t="b">
        <f t="shared" si="28"/>
        <v>0</v>
      </c>
    </row>
    <row r="1828" spans="10:10">
      <c r="J1828" t="b">
        <f t="shared" si="28"/>
        <v>0</v>
      </c>
    </row>
    <row r="1829" spans="10:10">
      <c r="J1829" t="b">
        <f t="shared" si="28"/>
        <v>0</v>
      </c>
    </row>
    <row r="1830" spans="10:10">
      <c r="J1830" t="b">
        <f t="shared" si="28"/>
        <v>0</v>
      </c>
    </row>
    <row r="1831" spans="10:10">
      <c r="J1831" t="b">
        <f t="shared" si="28"/>
        <v>0</v>
      </c>
    </row>
    <row r="1832" spans="10:10">
      <c r="J1832" t="b">
        <f t="shared" si="28"/>
        <v>0</v>
      </c>
    </row>
    <row r="1833" spans="10:10">
      <c r="J1833" t="b">
        <f t="shared" si="28"/>
        <v>0</v>
      </c>
    </row>
    <row r="1834" spans="10:10">
      <c r="J1834" t="b">
        <f t="shared" si="28"/>
        <v>0</v>
      </c>
    </row>
    <row r="1835" spans="10:10">
      <c r="J1835" t="b">
        <f t="shared" si="28"/>
        <v>0</v>
      </c>
    </row>
    <row r="1836" spans="10:10">
      <c r="J1836" t="b">
        <f t="shared" si="28"/>
        <v>0</v>
      </c>
    </row>
    <row r="1837" spans="10:10">
      <c r="J1837" t="b">
        <f t="shared" si="28"/>
        <v>0</v>
      </c>
    </row>
    <row r="1838" spans="10:10">
      <c r="J1838" t="b">
        <f t="shared" si="28"/>
        <v>0</v>
      </c>
    </row>
    <row r="1839" spans="10:10">
      <c r="J1839" t="b">
        <f t="shared" si="28"/>
        <v>0</v>
      </c>
    </row>
    <row r="1840" spans="10:10">
      <c r="J1840" t="b">
        <f t="shared" si="28"/>
        <v>0</v>
      </c>
    </row>
    <row r="1841" spans="10:10">
      <c r="J1841" t="b">
        <f t="shared" si="28"/>
        <v>0</v>
      </c>
    </row>
    <row r="1842" spans="10:10">
      <c r="J1842" t="b">
        <f t="shared" si="28"/>
        <v>0</v>
      </c>
    </row>
    <row r="1843" spans="10:10">
      <c r="J1843" t="b">
        <f t="shared" si="28"/>
        <v>0</v>
      </c>
    </row>
    <row r="1844" spans="10:10">
      <c r="J1844" t="b">
        <f t="shared" si="28"/>
        <v>0</v>
      </c>
    </row>
    <row r="1845" spans="10:10">
      <c r="J1845" t="b">
        <f t="shared" si="28"/>
        <v>0</v>
      </c>
    </row>
    <row r="1846" spans="10:10">
      <c r="J1846" t="b">
        <f t="shared" si="28"/>
        <v>0</v>
      </c>
    </row>
    <row r="1847" spans="10:10">
      <c r="J1847" t="b">
        <f t="shared" si="28"/>
        <v>0</v>
      </c>
    </row>
    <row r="1848" spans="10:10">
      <c r="J1848" t="b">
        <f t="shared" si="28"/>
        <v>0</v>
      </c>
    </row>
    <row r="1849" spans="10:10">
      <c r="J1849" t="b">
        <f t="shared" si="28"/>
        <v>0</v>
      </c>
    </row>
    <row r="1850" spans="10:10">
      <c r="J1850" t="b">
        <f t="shared" si="28"/>
        <v>0</v>
      </c>
    </row>
    <row r="1851" spans="10:10">
      <c r="J1851" t="b">
        <f t="shared" si="28"/>
        <v>0</v>
      </c>
    </row>
    <row r="1852" spans="10:10">
      <c r="J1852" t="b">
        <f t="shared" si="28"/>
        <v>0</v>
      </c>
    </row>
    <row r="1853" spans="10:10">
      <c r="J1853" t="b">
        <f t="shared" si="28"/>
        <v>0</v>
      </c>
    </row>
    <row r="1854" spans="10:10">
      <c r="J1854" t="b">
        <f t="shared" si="28"/>
        <v>0</v>
      </c>
    </row>
    <row r="1855" spans="10:10">
      <c r="J1855" t="b">
        <f t="shared" si="28"/>
        <v>0</v>
      </c>
    </row>
    <row r="1856" spans="10:10">
      <c r="J1856" t="b">
        <f t="shared" si="28"/>
        <v>0</v>
      </c>
    </row>
    <row r="1857" spans="10:10">
      <c r="J1857" t="b">
        <f t="shared" si="28"/>
        <v>0</v>
      </c>
    </row>
    <row r="1858" spans="10:10">
      <c r="J1858" t="b">
        <f t="shared" si="28"/>
        <v>0</v>
      </c>
    </row>
    <row r="1859" spans="10:10">
      <c r="J1859" t="b">
        <f t="shared" si="28"/>
        <v>0</v>
      </c>
    </row>
    <row r="1860" spans="10:10">
      <c r="J1860" t="b">
        <f t="shared" si="28"/>
        <v>0</v>
      </c>
    </row>
    <row r="1861" spans="10:10">
      <c r="J1861" t="b">
        <f t="shared" ref="J1861:J1924" si="29">ISNUMBER(I1861)</f>
        <v>0</v>
      </c>
    </row>
    <row r="1862" spans="10:10">
      <c r="J1862" t="b">
        <f t="shared" si="29"/>
        <v>0</v>
      </c>
    </row>
    <row r="1863" spans="10:10">
      <c r="J1863" t="b">
        <f t="shared" si="29"/>
        <v>0</v>
      </c>
    </row>
    <row r="1864" spans="10:10">
      <c r="J1864" t="b">
        <f t="shared" si="29"/>
        <v>0</v>
      </c>
    </row>
    <row r="1865" spans="10:10">
      <c r="J1865" t="b">
        <f t="shared" si="29"/>
        <v>0</v>
      </c>
    </row>
    <row r="1866" spans="10:10">
      <c r="J1866" t="b">
        <f t="shared" si="29"/>
        <v>0</v>
      </c>
    </row>
    <row r="1867" spans="10:10">
      <c r="J1867" t="b">
        <f t="shared" si="29"/>
        <v>0</v>
      </c>
    </row>
    <row r="1868" spans="10:10">
      <c r="J1868" t="b">
        <f t="shared" si="29"/>
        <v>0</v>
      </c>
    </row>
    <row r="1869" spans="10:10">
      <c r="J1869" t="b">
        <f t="shared" si="29"/>
        <v>0</v>
      </c>
    </row>
    <row r="1870" spans="10:10">
      <c r="J1870" t="b">
        <f t="shared" si="29"/>
        <v>0</v>
      </c>
    </row>
    <row r="1871" spans="10:10">
      <c r="J1871" t="b">
        <f t="shared" si="29"/>
        <v>0</v>
      </c>
    </row>
    <row r="1872" spans="10:10">
      <c r="J1872" t="b">
        <f t="shared" si="29"/>
        <v>0</v>
      </c>
    </row>
    <row r="1873" spans="10:10">
      <c r="J1873" t="b">
        <f t="shared" si="29"/>
        <v>0</v>
      </c>
    </row>
    <row r="1874" spans="10:10">
      <c r="J1874" t="b">
        <f t="shared" si="29"/>
        <v>0</v>
      </c>
    </row>
    <row r="1875" spans="10:10">
      <c r="J1875" t="b">
        <f t="shared" si="29"/>
        <v>0</v>
      </c>
    </row>
    <row r="1876" spans="10:10">
      <c r="J1876" t="b">
        <f t="shared" si="29"/>
        <v>0</v>
      </c>
    </row>
    <row r="1877" spans="10:10">
      <c r="J1877" t="b">
        <f t="shared" si="29"/>
        <v>0</v>
      </c>
    </row>
    <row r="1878" spans="10:10">
      <c r="J1878" t="b">
        <f t="shared" si="29"/>
        <v>0</v>
      </c>
    </row>
    <row r="1879" spans="10:10">
      <c r="J1879" t="b">
        <f t="shared" si="29"/>
        <v>0</v>
      </c>
    </row>
    <row r="1880" spans="10:10">
      <c r="J1880" t="b">
        <f t="shared" si="29"/>
        <v>0</v>
      </c>
    </row>
    <row r="1881" spans="10:10">
      <c r="J1881" t="b">
        <f t="shared" si="29"/>
        <v>0</v>
      </c>
    </row>
    <row r="1882" spans="10:10">
      <c r="J1882" t="b">
        <f t="shared" si="29"/>
        <v>0</v>
      </c>
    </row>
    <row r="1883" spans="10:10">
      <c r="J1883" t="b">
        <f t="shared" si="29"/>
        <v>0</v>
      </c>
    </row>
    <row r="1884" spans="10:10">
      <c r="J1884" t="b">
        <f t="shared" si="29"/>
        <v>0</v>
      </c>
    </row>
    <row r="1885" spans="10:10">
      <c r="J1885" t="b">
        <f t="shared" si="29"/>
        <v>0</v>
      </c>
    </row>
    <row r="1886" spans="10:10">
      <c r="J1886" t="b">
        <f t="shared" si="29"/>
        <v>0</v>
      </c>
    </row>
    <row r="1887" spans="10:10">
      <c r="J1887" t="b">
        <f t="shared" si="29"/>
        <v>0</v>
      </c>
    </row>
    <row r="1888" spans="10:10">
      <c r="J1888" t="b">
        <f t="shared" si="29"/>
        <v>0</v>
      </c>
    </row>
    <row r="1889" spans="10:10">
      <c r="J1889" t="b">
        <f t="shared" si="29"/>
        <v>0</v>
      </c>
    </row>
    <row r="1890" spans="10:10">
      <c r="J1890" t="b">
        <f t="shared" si="29"/>
        <v>0</v>
      </c>
    </row>
    <row r="1891" spans="10:10">
      <c r="J1891" t="b">
        <f t="shared" si="29"/>
        <v>0</v>
      </c>
    </row>
    <row r="1892" spans="10:10">
      <c r="J1892" t="b">
        <f t="shared" si="29"/>
        <v>0</v>
      </c>
    </row>
    <row r="1893" spans="10:10">
      <c r="J1893" t="b">
        <f t="shared" si="29"/>
        <v>0</v>
      </c>
    </row>
    <row r="1894" spans="10:10">
      <c r="J1894" t="b">
        <f t="shared" si="29"/>
        <v>0</v>
      </c>
    </row>
    <row r="1895" spans="10:10">
      <c r="J1895" t="b">
        <f t="shared" si="29"/>
        <v>0</v>
      </c>
    </row>
    <row r="1896" spans="10:10">
      <c r="J1896" t="b">
        <f t="shared" si="29"/>
        <v>0</v>
      </c>
    </row>
    <row r="1897" spans="10:10">
      <c r="J1897" t="b">
        <f t="shared" si="29"/>
        <v>0</v>
      </c>
    </row>
    <row r="1898" spans="10:10">
      <c r="J1898" t="b">
        <f t="shared" si="29"/>
        <v>0</v>
      </c>
    </row>
    <row r="1899" spans="10:10">
      <c r="J1899" t="b">
        <f t="shared" si="29"/>
        <v>0</v>
      </c>
    </row>
    <row r="1900" spans="10:10">
      <c r="J1900" t="b">
        <f t="shared" si="29"/>
        <v>0</v>
      </c>
    </row>
    <row r="1901" spans="10:10">
      <c r="J1901" t="b">
        <f t="shared" si="29"/>
        <v>0</v>
      </c>
    </row>
    <row r="1902" spans="10:10">
      <c r="J1902" t="b">
        <f t="shared" si="29"/>
        <v>0</v>
      </c>
    </row>
    <row r="1903" spans="10:10">
      <c r="J1903" t="b">
        <f t="shared" si="29"/>
        <v>0</v>
      </c>
    </row>
    <row r="1904" spans="10:10">
      <c r="J1904" t="b">
        <f t="shared" si="29"/>
        <v>0</v>
      </c>
    </row>
    <row r="1905" spans="10:10">
      <c r="J1905" t="b">
        <f t="shared" si="29"/>
        <v>0</v>
      </c>
    </row>
    <row r="1906" spans="10:10">
      <c r="J1906" t="b">
        <f t="shared" si="29"/>
        <v>0</v>
      </c>
    </row>
    <row r="1907" spans="10:10">
      <c r="J1907" t="b">
        <f t="shared" si="29"/>
        <v>0</v>
      </c>
    </row>
    <row r="1908" spans="10:10">
      <c r="J1908" t="b">
        <f t="shared" si="29"/>
        <v>0</v>
      </c>
    </row>
    <row r="1909" spans="10:10">
      <c r="J1909" t="b">
        <f t="shared" si="29"/>
        <v>0</v>
      </c>
    </row>
    <row r="1910" spans="10:10">
      <c r="J1910" t="b">
        <f t="shared" si="29"/>
        <v>0</v>
      </c>
    </row>
    <row r="1911" spans="10:10">
      <c r="J1911" t="b">
        <f t="shared" si="29"/>
        <v>0</v>
      </c>
    </row>
    <row r="1912" spans="10:10">
      <c r="J1912" t="b">
        <f t="shared" si="29"/>
        <v>0</v>
      </c>
    </row>
    <row r="1913" spans="10:10">
      <c r="J1913" t="b">
        <f t="shared" si="29"/>
        <v>0</v>
      </c>
    </row>
    <row r="1914" spans="10:10">
      <c r="J1914" t="b">
        <f t="shared" si="29"/>
        <v>0</v>
      </c>
    </row>
    <row r="1915" spans="10:10">
      <c r="J1915" t="b">
        <f t="shared" si="29"/>
        <v>0</v>
      </c>
    </row>
    <row r="1916" spans="10:10">
      <c r="J1916" t="b">
        <f t="shared" si="29"/>
        <v>0</v>
      </c>
    </row>
    <row r="1917" spans="10:10">
      <c r="J1917" t="b">
        <f t="shared" si="29"/>
        <v>0</v>
      </c>
    </row>
    <row r="1918" spans="10:10">
      <c r="J1918" t="b">
        <f t="shared" si="29"/>
        <v>0</v>
      </c>
    </row>
    <row r="1919" spans="10:10">
      <c r="J1919" t="b">
        <f t="shared" si="29"/>
        <v>0</v>
      </c>
    </row>
    <row r="1920" spans="10:10">
      <c r="J1920" t="b">
        <f t="shared" si="29"/>
        <v>0</v>
      </c>
    </row>
    <row r="1921" spans="10:10">
      <c r="J1921" t="b">
        <f t="shared" si="29"/>
        <v>0</v>
      </c>
    </row>
    <row r="1922" spans="10:10">
      <c r="J1922" t="b">
        <f t="shared" si="29"/>
        <v>0</v>
      </c>
    </row>
    <row r="1923" spans="10:10">
      <c r="J1923" t="b">
        <f t="shared" si="29"/>
        <v>0</v>
      </c>
    </row>
    <row r="1924" spans="10:10">
      <c r="J1924" t="b">
        <f t="shared" si="29"/>
        <v>0</v>
      </c>
    </row>
    <row r="1925" spans="10:10">
      <c r="J1925" t="b">
        <f t="shared" ref="J1925:J1988" si="30">ISNUMBER(I1925)</f>
        <v>0</v>
      </c>
    </row>
    <row r="1926" spans="10:10">
      <c r="J1926" t="b">
        <f t="shared" si="30"/>
        <v>0</v>
      </c>
    </row>
    <row r="1927" spans="10:10">
      <c r="J1927" t="b">
        <f t="shared" si="30"/>
        <v>0</v>
      </c>
    </row>
    <row r="1928" spans="10:10">
      <c r="J1928" t="b">
        <f t="shared" si="30"/>
        <v>0</v>
      </c>
    </row>
    <row r="1929" spans="10:10">
      <c r="J1929" t="b">
        <f t="shared" si="30"/>
        <v>0</v>
      </c>
    </row>
    <row r="1930" spans="10:10">
      <c r="J1930" t="b">
        <f t="shared" si="30"/>
        <v>0</v>
      </c>
    </row>
    <row r="1931" spans="10:10">
      <c r="J1931" t="b">
        <f t="shared" si="30"/>
        <v>0</v>
      </c>
    </row>
    <row r="1932" spans="10:10">
      <c r="J1932" t="b">
        <f t="shared" si="30"/>
        <v>0</v>
      </c>
    </row>
    <row r="1933" spans="10:10">
      <c r="J1933" t="b">
        <f t="shared" si="30"/>
        <v>0</v>
      </c>
    </row>
    <row r="1934" spans="10:10">
      <c r="J1934" t="b">
        <f t="shared" si="30"/>
        <v>0</v>
      </c>
    </row>
    <row r="1935" spans="10:10">
      <c r="J1935" t="b">
        <f t="shared" si="30"/>
        <v>0</v>
      </c>
    </row>
    <row r="1936" spans="10:10">
      <c r="J1936" t="b">
        <f t="shared" si="30"/>
        <v>0</v>
      </c>
    </row>
    <row r="1937" spans="10:10">
      <c r="J1937" t="b">
        <f t="shared" si="30"/>
        <v>0</v>
      </c>
    </row>
    <row r="1938" spans="10:10">
      <c r="J1938" t="b">
        <f t="shared" si="30"/>
        <v>0</v>
      </c>
    </row>
    <row r="1939" spans="10:10">
      <c r="J1939" t="b">
        <f t="shared" si="30"/>
        <v>0</v>
      </c>
    </row>
    <row r="1940" spans="10:10">
      <c r="J1940" t="b">
        <f t="shared" si="30"/>
        <v>0</v>
      </c>
    </row>
    <row r="1941" spans="10:10">
      <c r="J1941" t="b">
        <f t="shared" si="30"/>
        <v>0</v>
      </c>
    </row>
    <row r="1942" spans="10:10">
      <c r="J1942" t="b">
        <f t="shared" si="30"/>
        <v>0</v>
      </c>
    </row>
    <row r="1943" spans="10:10">
      <c r="J1943" t="b">
        <f t="shared" si="30"/>
        <v>0</v>
      </c>
    </row>
    <row r="1944" spans="10:10">
      <c r="J1944" t="b">
        <f t="shared" si="30"/>
        <v>0</v>
      </c>
    </row>
    <row r="1945" spans="10:10">
      <c r="J1945" t="b">
        <f t="shared" si="30"/>
        <v>0</v>
      </c>
    </row>
    <row r="1946" spans="10:10">
      <c r="J1946" t="b">
        <f t="shared" si="30"/>
        <v>0</v>
      </c>
    </row>
    <row r="1947" spans="10:10">
      <c r="J1947" t="b">
        <f t="shared" si="30"/>
        <v>0</v>
      </c>
    </row>
    <row r="1948" spans="10:10">
      <c r="J1948" t="b">
        <f t="shared" si="30"/>
        <v>0</v>
      </c>
    </row>
    <row r="1949" spans="10:10">
      <c r="J1949" t="b">
        <f t="shared" si="30"/>
        <v>0</v>
      </c>
    </row>
    <row r="1950" spans="10:10">
      <c r="J1950" t="b">
        <f t="shared" si="30"/>
        <v>0</v>
      </c>
    </row>
    <row r="1951" spans="10:10">
      <c r="J1951" t="b">
        <f t="shared" si="30"/>
        <v>0</v>
      </c>
    </row>
    <row r="1952" spans="10:10">
      <c r="J1952" t="b">
        <f t="shared" si="30"/>
        <v>0</v>
      </c>
    </row>
    <row r="1953" spans="10:10">
      <c r="J1953" t="b">
        <f t="shared" si="30"/>
        <v>0</v>
      </c>
    </row>
    <row r="1954" spans="10:10">
      <c r="J1954" t="b">
        <f t="shared" si="30"/>
        <v>0</v>
      </c>
    </row>
    <row r="1955" spans="10:10">
      <c r="J1955" t="b">
        <f t="shared" si="30"/>
        <v>0</v>
      </c>
    </row>
    <row r="1956" spans="10:10">
      <c r="J1956" t="b">
        <f t="shared" si="30"/>
        <v>0</v>
      </c>
    </row>
    <row r="1957" spans="10:10">
      <c r="J1957" t="b">
        <f t="shared" si="30"/>
        <v>0</v>
      </c>
    </row>
    <row r="1958" spans="10:10">
      <c r="J1958" t="b">
        <f t="shared" si="30"/>
        <v>0</v>
      </c>
    </row>
    <row r="1959" spans="10:10">
      <c r="J1959" t="b">
        <f t="shared" si="30"/>
        <v>0</v>
      </c>
    </row>
    <row r="1960" spans="10:10">
      <c r="J1960" t="b">
        <f t="shared" si="30"/>
        <v>0</v>
      </c>
    </row>
    <row r="1961" spans="10:10">
      <c r="J1961" t="b">
        <f t="shared" si="30"/>
        <v>0</v>
      </c>
    </row>
    <row r="1962" spans="10:10">
      <c r="J1962" t="b">
        <f t="shared" si="30"/>
        <v>0</v>
      </c>
    </row>
    <row r="1963" spans="10:10">
      <c r="J1963" t="b">
        <f t="shared" si="30"/>
        <v>0</v>
      </c>
    </row>
    <row r="1964" spans="10:10">
      <c r="J1964" t="b">
        <f t="shared" si="30"/>
        <v>0</v>
      </c>
    </row>
    <row r="1965" spans="10:10">
      <c r="J1965" t="b">
        <f t="shared" si="30"/>
        <v>0</v>
      </c>
    </row>
    <row r="1966" spans="10:10">
      <c r="J1966" t="b">
        <f t="shared" si="30"/>
        <v>0</v>
      </c>
    </row>
    <row r="1967" spans="10:10">
      <c r="J1967" t="b">
        <f t="shared" si="30"/>
        <v>0</v>
      </c>
    </row>
    <row r="1968" spans="10:10">
      <c r="J1968" t="b">
        <f t="shared" si="30"/>
        <v>0</v>
      </c>
    </row>
    <row r="1969" spans="10:10">
      <c r="J1969" t="b">
        <f t="shared" si="30"/>
        <v>0</v>
      </c>
    </row>
    <row r="1970" spans="10:10">
      <c r="J1970" t="b">
        <f t="shared" si="30"/>
        <v>0</v>
      </c>
    </row>
    <row r="1971" spans="10:10">
      <c r="J1971" t="b">
        <f t="shared" si="30"/>
        <v>0</v>
      </c>
    </row>
    <row r="1972" spans="10:10">
      <c r="J1972" t="b">
        <f t="shared" si="30"/>
        <v>0</v>
      </c>
    </row>
    <row r="1973" spans="10:10">
      <c r="J1973" t="b">
        <f t="shared" si="30"/>
        <v>0</v>
      </c>
    </row>
    <row r="1974" spans="10:10">
      <c r="J1974" t="b">
        <f t="shared" si="30"/>
        <v>0</v>
      </c>
    </row>
    <row r="1975" spans="10:10">
      <c r="J1975" t="b">
        <f t="shared" si="30"/>
        <v>0</v>
      </c>
    </row>
    <row r="1976" spans="10:10">
      <c r="J1976" t="b">
        <f t="shared" si="30"/>
        <v>0</v>
      </c>
    </row>
    <row r="1977" spans="10:10">
      <c r="J1977" t="b">
        <f t="shared" si="30"/>
        <v>0</v>
      </c>
    </row>
    <row r="1978" spans="10:10">
      <c r="J1978" t="b">
        <f t="shared" si="30"/>
        <v>0</v>
      </c>
    </row>
    <row r="1979" spans="10:10">
      <c r="J1979" t="b">
        <f t="shared" si="30"/>
        <v>0</v>
      </c>
    </row>
    <row r="1980" spans="10:10">
      <c r="J1980" t="b">
        <f t="shared" si="30"/>
        <v>0</v>
      </c>
    </row>
    <row r="1981" spans="10:10">
      <c r="J1981" t="b">
        <f t="shared" si="30"/>
        <v>0</v>
      </c>
    </row>
    <row r="1982" spans="10:10">
      <c r="J1982" t="b">
        <f t="shared" si="30"/>
        <v>0</v>
      </c>
    </row>
    <row r="1983" spans="10:10">
      <c r="J1983" t="b">
        <f t="shared" si="30"/>
        <v>0</v>
      </c>
    </row>
    <row r="1984" spans="10:10">
      <c r="J1984" t="b">
        <f t="shared" si="30"/>
        <v>0</v>
      </c>
    </row>
    <row r="1985" spans="10:10">
      <c r="J1985" t="b">
        <f t="shared" si="30"/>
        <v>0</v>
      </c>
    </row>
    <row r="1986" spans="10:10">
      <c r="J1986" t="b">
        <f t="shared" si="30"/>
        <v>0</v>
      </c>
    </row>
    <row r="1987" spans="10:10">
      <c r="J1987" t="b">
        <f t="shared" si="30"/>
        <v>0</v>
      </c>
    </row>
    <row r="1988" spans="10:10">
      <c r="J1988" t="b">
        <f t="shared" si="30"/>
        <v>0</v>
      </c>
    </row>
    <row r="1989" spans="10:10">
      <c r="J1989" t="b">
        <f t="shared" ref="J1989:J2052" si="31">ISNUMBER(I1989)</f>
        <v>0</v>
      </c>
    </row>
    <row r="1990" spans="10:10">
      <c r="J1990" t="b">
        <f t="shared" si="31"/>
        <v>0</v>
      </c>
    </row>
    <row r="1991" spans="10:10">
      <c r="J1991" t="b">
        <f t="shared" si="31"/>
        <v>0</v>
      </c>
    </row>
    <row r="1992" spans="10:10">
      <c r="J1992" t="b">
        <f t="shared" si="31"/>
        <v>0</v>
      </c>
    </row>
    <row r="1993" spans="10:10">
      <c r="J1993" t="b">
        <f t="shared" si="31"/>
        <v>0</v>
      </c>
    </row>
    <row r="1994" spans="10:10">
      <c r="J1994" t="b">
        <f t="shared" si="31"/>
        <v>0</v>
      </c>
    </row>
    <row r="1995" spans="10:10">
      <c r="J1995" t="b">
        <f t="shared" si="31"/>
        <v>0</v>
      </c>
    </row>
    <row r="1996" spans="10:10">
      <c r="J1996" t="b">
        <f t="shared" si="31"/>
        <v>0</v>
      </c>
    </row>
    <row r="1997" spans="10:10">
      <c r="J1997" t="b">
        <f t="shared" si="31"/>
        <v>0</v>
      </c>
    </row>
    <row r="1998" spans="10:10">
      <c r="J1998" t="b">
        <f t="shared" si="31"/>
        <v>0</v>
      </c>
    </row>
    <row r="1999" spans="10:10">
      <c r="J1999" t="b">
        <f t="shared" si="31"/>
        <v>0</v>
      </c>
    </row>
    <row r="2000" spans="10:10">
      <c r="J2000" t="b">
        <f t="shared" si="31"/>
        <v>0</v>
      </c>
    </row>
    <row r="2001" spans="10:10">
      <c r="J2001" t="b">
        <f t="shared" si="31"/>
        <v>0</v>
      </c>
    </row>
    <row r="2002" spans="10:10">
      <c r="J2002" t="b">
        <f t="shared" si="31"/>
        <v>0</v>
      </c>
    </row>
    <row r="2003" spans="10:10">
      <c r="J2003" t="b">
        <f t="shared" si="31"/>
        <v>0</v>
      </c>
    </row>
    <row r="2004" spans="10:10">
      <c r="J2004" t="b">
        <f t="shared" si="31"/>
        <v>0</v>
      </c>
    </row>
    <row r="2005" spans="10:10">
      <c r="J2005" t="b">
        <f t="shared" si="31"/>
        <v>0</v>
      </c>
    </row>
    <row r="2006" spans="10:10">
      <c r="J2006" t="b">
        <f t="shared" si="31"/>
        <v>0</v>
      </c>
    </row>
    <row r="2007" spans="10:10">
      <c r="J2007" t="b">
        <f t="shared" si="31"/>
        <v>0</v>
      </c>
    </row>
    <row r="2008" spans="10:10">
      <c r="J2008" t="b">
        <f t="shared" si="31"/>
        <v>0</v>
      </c>
    </row>
    <row r="2009" spans="10:10">
      <c r="J2009" t="b">
        <f t="shared" si="31"/>
        <v>0</v>
      </c>
    </row>
    <row r="2010" spans="10:10">
      <c r="J2010" t="b">
        <f t="shared" si="31"/>
        <v>0</v>
      </c>
    </row>
    <row r="2011" spans="10:10">
      <c r="J2011" t="b">
        <f t="shared" si="31"/>
        <v>0</v>
      </c>
    </row>
    <row r="2012" spans="10:10">
      <c r="J2012" t="b">
        <f t="shared" si="31"/>
        <v>0</v>
      </c>
    </row>
    <row r="2013" spans="10:10">
      <c r="J2013" t="b">
        <f t="shared" si="31"/>
        <v>0</v>
      </c>
    </row>
    <row r="2014" spans="10:10">
      <c r="J2014" t="b">
        <f t="shared" si="31"/>
        <v>0</v>
      </c>
    </row>
    <row r="2015" spans="10:10">
      <c r="J2015" t="b">
        <f t="shared" si="31"/>
        <v>0</v>
      </c>
    </row>
    <row r="2016" spans="10:10">
      <c r="J2016" t="b">
        <f t="shared" si="31"/>
        <v>0</v>
      </c>
    </row>
    <row r="2017" spans="10:10">
      <c r="J2017" t="b">
        <f t="shared" si="31"/>
        <v>0</v>
      </c>
    </row>
    <row r="2018" spans="10:10">
      <c r="J2018" t="b">
        <f t="shared" si="31"/>
        <v>0</v>
      </c>
    </row>
    <row r="2019" spans="10:10">
      <c r="J2019" t="b">
        <f t="shared" si="31"/>
        <v>0</v>
      </c>
    </row>
    <row r="2020" spans="10:10">
      <c r="J2020" t="b">
        <f t="shared" si="31"/>
        <v>0</v>
      </c>
    </row>
    <row r="2021" spans="10:10">
      <c r="J2021" t="b">
        <f t="shared" si="31"/>
        <v>0</v>
      </c>
    </row>
    <row r="2022" spans="10:10">
      <c r="J2022" t="b">
        <f t="shared" si="31"/>
        <v>0</v>
      </c>
    </row>
    <row r="2023" spans="10:10">
      <c r="J2023" t="b">
        <f t="shared" si="31"/>
        <v>0</v>
      </c>
    </row>
    <row r="2024" spans="10:10">
      <c r="J2024" t="b">
        <f t="shared" si="31"/>
        <v>0</v>
      </c>
    </row>
    <row r="2025" spans="10:10">
      <c r="J2025" t="b">
        <f t="shared" si="31"/>
        <v>0</v>
      </c>
    </row>
    <row r="2026" spans="10:10">
      <c r="J2026" t="b">
        <f t="shared" si="31"/>
        <v>0</v>
      </c>
    </row>
    <row r="2027" spans="10:10">
      <c r="J2027" t="b">
        <f t="shared" si="31"/>
        <v>0</v>
      </c>
    </row>
    <row r="2028" spans="10:10">
      <c r="J2028" t="b">
        <f t="shared" si="31"/>
        <v>0</v>
      </c>
    </row>
    <row r="2029" spans="10:10">
      <c r="J2029" t="b">
        <f t="shared" si="31"/>
        <v>0</v>
      </c>
    </row>
    <row r="2030" spans="10:10">
      <c r="J2030" t="b">
        <f t="shared" si="31"/>
        <v>0</v>
      </c>
    </row>
    <row r="2031" spans="10:10">
      <c r="J2031" t="b">
        <f t="shared" si="31"/>
        <v>0</v>
      </c>
    </row>
    <row r="2032" spans="10:10">
      <c r="J2032" t="b">
        <f t="shared" si="31"/>
        <v>0</v>
      </c>
    </row>
    <row r="2033" spans="10:10">
      <c r="J2033" t="b">
        <f t="shared" si="31"/>
        <v>0</v>
      </c>
    </row>
    <row r="2034" spans="10:10">
      <c r="J2034" t="b">
        <f t="shared" si="31"/>
        <v>0</v>
      </c>
    </row>
    <row r="2035" spans="10:10">
      <c r="J2035" t="b">
        <f t="shared" si="31"/>
        <v>0</v>
      </c>
    </row>
    <row r="2036" spans="10:10">
      <c r="J2036" t="b">
        <f t="shared" si="31"/>
        <v>0</v>
      </c>
    </row>
    <row r="2037" spans="10:10">
      <c r="J2037" t="b">
        <f t="shared" si="31"/>
        <v>0</v>
      </c>
    </row>
    <row r="2038" spans="10:10">
      <c r="J2038" t="b">
        <f t="shared" si="31"/>
        <v>0</v>
      </c>
    </row>
    <row r="2039" spans="10:10">
      <c r="J2039" t="b">
        <f t="shared" si="31"/>
        <v>0</v>
      </c>
    </row>
    <row r="2040" spans="10:10">
      <c r="J2040" t="b">
        <f t="shared" si="31"/>
        <v>0</v>
      </c>
    </row>
    <row r="2041" spans="10:10">
      <c r="J2041" t="b">
        <f t="shared" si="31"/>
        <v>0</v>
      </c>
    </row>
    <row r="2042" spans="10:10">
      <c r="J2042" t="b">
        <f t="shared" si="31"/>
        <v>0</v>
      </c>
    </row>
    <row r="2043" spans="10:10">
      <c r="J2043" t="b">
        <f t="shared" si="31"/>
        <v>0</v>
      </c>
    </row>
    <row r="2044" spans="10:10">
      <c r="J2044" t="b">
        <f t="shared" si="31"/>
        <v>0</v>
      </c>
    </row>
    <row r="2045" spans="10:10">
      <c r="J2045" t="b">
        <f t="shared" si="31"/>
        <v>0</v>
      </c>
    </row>
    <row r="2046" spans="10:10">
      <c r="J2046" t="b">
        <f t="shared" si="31"/>
        <v>0</v>
      </c>
    </row>
    <row r="2047" spans="10:10">
      <c r="J2047" t="b">
        <f t="shared" si="31"/>
        <v>0</v>
      </c>
    </row>
    <row r="2048" spans="10:10">
      <c r="J2048" t="b">
        <f t="shared" si="31"/>
        <v>0</v>
      </c>
    </row>
    <row r="2049" spans="10:10">
      <c r="J2049" t="b">
        <f t="shared" si="31"/>
        <v>0</v>
      </c>
    </row>
    <row r="2050" spans="10:10">
      <c r="J2050" t="b">
        <f t="shared" si="31"/>
        <v>0</v>
      </c>
    </row>
    <row r="2051" spans="10:10">
      <c r="J2051" t="b">
        <f t="shared" si="31"/>
        <v>0</v>
      </c>
    </row>
    <row r="2052" spans="10:10">
      <c r="J2052" t="b">
        <f t="shared" si="31"/>
        <v>0</v>
      </c>
    </row>
    <row r="2053" spans="10:10">
      <c r="J2053" t="b">
        <f t="shared" ref="J2053:J2116" si="32">ISNUMBER(I2053)</f>
        <v>0</v>
      </c>
    </row>
    <row r="2054" spans="10:10">
      <c r="J2054" t="b">
        <f t="shared" si="32"/>
        <v>0</v>
      </c>
    </row>
    <row r="2055" spans="10:10">
      <c r="J2055" t="b">
        <f t="shared" si="32"/>
        <v>0</v>
      </c>
    </row>
    <row r="2056" spans="10:10">
      <c r="J2056" t="b">
        <f t="shared" si="32"/>
        <v>0</v>
      </c>
    </row>
    <row r="2057" spans="10:10">
      <c r="J2057" t="b">
        <f t="shared" si="32"/>
        <v>0</v>
      </c>
    </row>
    <row r="2058" spans="10:10">
      <c r="J2058" t="b">
        <f t="shared" si="32"/>
        <v>0</v>
      </c>
    </row>
    <row r="2059" spans="10:10">
      <c r="J2059" t="b">
        <f t="shared" si="32"/>
        <v>0</v>
      </c>
    </row>
    <row r="2060" spans="10:10">
      <c r="J2060" t="b">
        <f t="shared" si="32"/>
        <v>0</v>
      </c>
    </row>
    <row r="2061" spans="10:10">
      <c r="J2061" t="b">
        <f t="shared" si="32"/>
        <v>0</v>
      </c>
    </row>
    <row r="2062" spans="10:10">
      <c r="J2062" t="b">
        <f t="shared" si="32"/>
        <v>0</v>
      </c>
    </row>
    <row r="2063" spans="10:10">
      <c r="J2063" t="b">
        <f t="shared" si="32"/>
        <v>0</v>
      </c>
    </row>
    <row r="2064" spans="10:10">
      <c r="J2064" t="b">
        <f t="shared" si="32"/>
        <v>0</v>
      </c>
    </row>
    <row r="2065" spans="10:10">
      <c r="J2065" t="b">
        <f t="shared" si="32"/>
        <v>0</v>
      </c>
    </row>
    <row r="2066" spans="10:10">
      <c r="J2066" t="b">
        <f t="shared" si="32"/>
        <v>0</v>
      </c>
    </row>
    <row r="2067" spans="10:10">
      <c r="J2067" t="b">
        <f t="shared" si="32"/>
        <v>0</v>
      </c>
    </row>
    <row r="2068" spans="10:10">
      <c r="J2068" t="b">
        <f t="shared" si="32"/>
        <v>0</v>
      </c>
    </row>
    <row r="2069" spans="10:10">
      <c r="J2069" t="b">
        <f t="shared" si="32"/>
        <v>0</v>
      </c>
    </row>
    <row r="2070" spans="10:10">
      <c r="J2070" t="b">
        <f t="shared" si="32"/>
        <v>0</v>
      </c>
    </row>
    <row r="2071" spans="10:10">
      <c r="J2071" t="b">
        <f t="shared" si="32"/>
        <v>0</v>
      </c>
    </row>
    <row r="2072" spans="10:10">
      <c r="J2072" t="b">
        <f t="shared" si="32"/>
        <v>0</v>
      </c>
    </row>
    <row r="2073" spans="10:10">
      <c r="J2073" t="b">
        <f t="shared" si="32"/>
        <v>0</v>
      </c>
    </row>
    <row r="2074" spans="10:10">
      <c r="J2074" t="b">
        <f t="shared" si="32"/>
        <v>0</v>
      </c>
    </row>
    <row r="2075" spans="10:10">
      <c r="J2075" t="b">
        <f t="shared" si="32"/>
        <v>0</v>
      </c>
    </row>
    <row r="2076" spans="10:10">
      <c r="J2076" t="b">
        <f t="shared" si="32"/>
        <v>0</v>
      </c>
    </row>
    <row r="2077" spans="10:10">
      <c r="J2077" t="b">
        <f t="shared" si="32"/>
        <v>0</v>
      </c>
    </row>
    <row r="2078" spans="10:10">
      <c r="J2078" t="b">
        <f t="shared" si="32"/>
        <v>0</v>
      </c>
    </row>
    <row r="2079" spans="10:10">
      <c r="J2079" t="b">
        <f t="shared" si="32"/>
        <v>0</v>
      </c>
    </row>
    <row r="2080" spans="10:10">
      <c r="J2080" t="b">
        <f t="shared" si="32"/>
        <v>0</v>
      </c>
    </row>
    <row r="2081" spans="10:10">
      <c r="J2081" t="b">
        <f t="shared" si="32"/>
        <v>0</v>
      </c>
    </row>
    <row r="2082" spans="10:10">
      <c r="J2082" t="b">
        <f t="shared" si="32"/>
        <v>0</v>
      </c>
    </row>
    <row r="2083" spans="10:10">
      <c r="J2083" t="b">
        <f t="shared" si="32"/>
        <v>0</v>
      </c>
    </row>
    <row r="2084" spans="10:10">
      <c r="J2084" t="b">
        <f t="shared" si="32"/>
        <v>0</v>
      </c>
    </row>
    <row r="2085" spans="10:10">
      <c r="J2085" t="b">
        <f t="shared" si="32"/>
        <v>0</v>
      </c>
    </row>
    <row r="2086" spans="10:10">
      <c r="J2086" t="b">
        <f t="shared" si="32"/>
        <v>0</v>
      </c>
    </row>
    <row r="2087" spans="10:10">
      <c r="J2087" t="b">
        <f t="shared" si="32"/>
        <v>0</v>
      </c>
    </row>
    <row r="2088" spans="10:10">
      <c r="J2088" t="b">
        <f t="shared" si="32"/>
        <v>0</v>
      </c>
    </row>
    <row r="2089" spans="10:10">
      <c r="J2089" t="b">
        <f t="shared" si="32"/>
        <v>0</v>
      </c>
    </row>
    <row r="2090" spans="10:10">
      <c r="J2090" t="b">
        <f t="shared" si="32"/>
        <v>0</v>
      </c>
    </row>
    <row r="2091" spans="10:10">
      <c r="J2091" t="b">
        <f t="shared" si="32"/>
        <v>0</v>
      </c>
    </row>
    <row r="2092" spans="10:10">
      <c r="J2092" t="b">
        <f t="shared" si="32"/>
        <v>0</v>
      </c>
    </row>
    <row r="2093" spans="10:10">
      <c r="J2093" t="b">
        <f t="shared" si="32"/>
        <v>0</v>
      </c>
    </row>
    <row r="2094" spans="10:10">
      <c r="J2094" t="b">
        <f t="shared" si="32"/>
        <v>0</v>
      </c>
    </row>
    <row r="2095" spans="10:10">
      <c r="J2095" t="b">
        <f t="shared" si="32"/>
        <v>0</v>
      </c>
    </row>
    <row r="2096" spans="10:10">
      <c r="J2096" t="b">
        <f t="shared" si="32"/>
        <v>0</v>
      </c>
    </row>
    <row r="2097" spans="10:10">
      <c r="J2097" t="b">
        <f t="shared" si="32"/>
        <v>0</v>
      </c>
    </row>
    <row r="2098" spans="10:10">
      <c r="J2098" t="b">
        <f t="shared" si="32"/>
        <v>0</v>
      </c>
    </row>
    <row r="2099" spans="10:10">
      <c r="J2099" t="b">
        <f t="shared" si="32"/>
        <v>0</v>
      </c>
    </row>
    <row r="2100" spans="10:10">
      <c r="J2100" t="b">
        <f t="shared" si="32"/>
        <v>0</v>
      </c>
    </row>
    <row r="2101" spans="10:10">
      <c r="J2101" t="b">
        <f t="shared" si="32"/>
        <v>0</v>
      </c>
    </row>
    <row r="2102" spans="10:10">
      <c r="J2102" t="b">
        <f t="shared" si="32"/>
        <v>0</v>
      </c>
    </row>
    <row r="2103" spans="10:10">
      <c r="J2103" t="b">
        <f t="shared" si="32"/>
        <v>0</v>
      </c>
    </row>
    <row r="2104" spans="10:10">
      <c r="J2104" t="b">
        <f t="shared" si="32"/>
        <v>0</v>
      </c>
    </row>
    <row r="2105" spans="10:10">
      <c r="J2105" t="b">
        <f t="shared" si="32"/>
        <v>0</v>
      </c>
    </row>
    <row r="2106" spans="10:10">
      <c r="J2106" t="b">
        <f t="shared" si="32"/>
        <v>0</v>
      </c>
    </row>
    <row r="2107" spans="10:10">
      <c r="J2107" t="b">
        <f t="shared" si="32"/>
        <v>0</v>
      </c>
    </row>
    <row r="2108" spans="10:10">
      <c r="J2108" t="b">
        <f t="shared" si="32"/>
        <v>0</v>
      </c>
    </row>
    <row r="2109" spans="10:10">
      <c r="J2109" t="b">
        <f t="shared" si="32"/>
        <v>0</v>
      </c>
    </row>
    <row r="2110" spans="10:10">
      <c r="J2110" t="b">
        <f t="shared" si="32"/>
        <v>0</v>
      </c>
    </row>
    <row r="2111" spans="10:10">
      <c r="J2111" t="b">
        <f t="shared" si="32"/>
        <v>0</v>
      </c>
    </row>
    <row r="2112" spans="10:10">
      <c r="J2112" t="b">
        <f t="shared" si="32"/>
        <v>0</v>
      </c>
    </row>
    <row r="2113" spans="10:10">
      <c r="J2113" t="b">
        <f t="shared" si="32"/>
        <v>0</v>
      </c>
    </row>
    <row r="2114" spans="10:10">
      <c r="J2114" t="b">
        <f t="shared" si="32"/>
        <v>0</v>
      </c>
    </row>
    <row r="2115" spans="10:10">
      <c r="J2115" t="b">
        <f t="shared" si="32"/>
        <v>0</v>
      </c>
    </row>
    <row r="2116" spans="10:10">
      <c r="J2116" t="b">
        <f t="shared" si="32"/>
        <v>0</v>
      </c>
    </row>
    <row r="2117" spans="10:10">
      <c r="J2117" t="b">
        <f t="shared" ref="J2117:J2180" si="33">ISNUMBER(I2117)</f>
        <v>0</v>
      </c>
    </row>
    <row r="2118" spans="10:10">
      <c r="J2118" t="b">
        <f t="shared" si="33"/>
        <v>0</v>
      </c>
    </row>
    <row r="2119" spans="10:10">
      <c r="J2119" t="b">
        <f t="shared" si="33"/>
        <v>0</v>
      </c>
    </row>
    <row r="2120" spans="10:10">
      <c r="J2120" t="b">
        <f t="shared" si="33"/>
        <v>0</v>
      </c>
    </row>
    <row r="2121" spans="10:10">
      <c r="J2121" t="b">
        <f t="shared" si="33"/>
        <v>0</v>
      </c>
    </row>
    <row r="2122" spans="10:10">
      <c r="J2122" t="b">
        <f t="shared" si="33"/>
        <v>0</v>
      </c>
    </row>
    <row r="2123" spans="10:10">
      <c r="J2123" t="b">
        <f t="shared" si="33"/>
        <v>0</v>
      </c>
    </row>
    <row r="2124" spans="10:10">
      <c r="J2124" t="b">
        <f t="shared" si="33"/>
        <v>0</v>
      </c>
    </row>
    <row r="2125" spans="10:10">
      <c r="J2125" t="b">
        <f t="shared" si="33"/>
        <v>0</v>
      </c>
    </row>
    <row r="2126" spans="10:10">
      <c r="J2126" t="b">
        <f t="shared" si="33"/>
        <v>0</v>
      </c>
    </row>
    <row r="2127" spans="10:10">
      <c r="J2127" t="b">
        <f t="shared" si="33"/>
        <v>0</v>
      </c>
    </row>
    <row r="2128" spans="10:10">
      <c r="J2128" t="b">
        <f t="shared" si="33"/>
        <v>0</v>
      </c>
    </row>
    <row r="2129" spans="10:10">
      <c r="J2129" t="b">
        <f t="shared" si="33"/>
        <v>0</v>
      </c>
    </row>
    <row r="2130" spans="10:10">
      <c r="J2130" t="b">
        <f t="shared" si="33"/>
        <v>0</v>
      </c>
    </row>
    <row r="2131" spans="10:10">
      <c r="J2131" t="b">
        <f t="shared" si="33"/>
        <v>0</v>
      </c>
    </row>
    <row r="2132" spans="10:10">
      <c r="J2132" t="b">
        <f t="shared" si="33"/>
        <v>0</v>
      </c>
    </row>
    <row r="2133" spans="10:10">
      <c r="J2133" t="b">
        <f t="shared" si="33"/>
        <v>0</v>
      </c>
    </row>
    <row r="2134" spans="10:10">
      <c r="J2134" t="b">
        <f t="shared" si="33"/>
        <v>0</v>
      </c>
    </row>
    <row r="2135" spans="10:10">
      <c r="J2135" t="b">
        <f t="shared" si="33"/>
        <v>0</v>
      </c>
    </row>
    <row r="2136" spans="10:10">
      <c r="J2136" t="b">
        <f t="shared" si="33"/>
        <v>0</v>
      </c>
    </row>
    <row r="2137" spans="10:10">
      <c r="J2137" t="b">
        <f t="shared" si="33"/>
        <v>0</v>
      </c>
    </row>
    <row r="2138" spans="10:10">
      <c r="J2138" t="b">
        <f t="shared" si="33"/>
        <v>0</v>
      </c>
    </row>
    <row r="2139" spans="10:10">
      <c r="J2139" t="b">
        <f t="shared" si="33"/>
        <v>0</v>
      </c>
    </row>
    <row r="2140" spans="10:10">
      <c r="J2140" t="b">
        <f t="shared" si="33"/>
        <v>0</v>
      </c>
    </row>
    <row r="2141" spans="10:10">
      <c r="J2141" t="b">
        <f t="shared" si="33"/>
        <v>0</v>
      </c>
    </row>
    <row r="2142" spans="10:10">
      <c r="J2142" t="b">
        <f t="shared" si="33"/>
        <v>0</v>
      </c>
    </row>
    <row r="2143" spans="10:10">
      <c r="J2143" t="b">
        <f t="shared" si="33"/>
        <v>0</v>
      </c>
    </row>
    <row r="2144" spans="10:10">
      <c r="J2144" t="b">
        <f t="shared" si="33"/>
        <v>0</v>
      </c>
    </row>
    <row r="2145" spans="10:10">
      <c r="J2145" t="b">
        <f t="shared" si="33"/>
        <v>0</v>
      </c>
    </row>
    <row r="2146" spans="10:10">
      <c r="J2146" t="b">
        <f t="shared" si="33"/>
        <v>0</v>
      </c>
    </row>
    <row r="2147" spans="10:10">
      <c r="J2147" t="b">
        <f t="shared" si="33"/>
        <v>0</v>
      </c>
    </row>
    <row r="2148" spans="10:10">
      <c r="J2148" t="b">
        <f t="shared" si="33"/>
        <v>0</v>
      </c>
    </row>
    <row r="2149" spans="10:10">
      <c r="J2149" t="b">
        <f t="shared" si="33"/>
        <v>0</v>
      </c>
    </row>
    <row r="2150" spans="10:10">
      <c r="J2150" t="b">
        <f t="shared" si="33"/>
        <v>0</v>
      </c>
    </row>
    <row r="2151" spans="10:10">
      <c r="J2151" t="b">
        <f t="shared" si="33"/>
        <v>0</v>
      </c>
    </row>
    <row r="2152" spans="10:10">
      <c r="J2152" t="b">
        <f t="shared" si="33"/>
        <v>0</v>
      </c>
    </row>
    <row r="2153" spans="10:10">
      <c r="J2153" t="b">
        <f t="shared" si="33"/>
        <v>0</v>
      </c>
    </row>
    <row r="2154" spans="10:10">
      <c r="J2154" t="b">
        <f t="shared" si="33"/>
        <v>0</v>
      </c>
    </row>
    <row r="2155" spans="10:10">
      <c r="J2155" t="b">
        <f t="shared" si="33"/>
        <v>0</v>
      </c>
    </row>
    <row r="2156" spans="10:10">
      <c r="J2156" t="b">
        <f t="shared" si="33"/>
        <v>0</v>
      </c>
    </row>
    <row r="2157" spans="10:10">
      <c r="J2157" t="b">
        <f t="shared" si="33"/>
        <v>0</v>
      </c>
    </row>
    <row r="2158" spans="10:10">
      <c r="J2158" t="b">
        <f t="shared" si="33"/>
        <v>0</v>
      </c>
    </row>
    <row r="2159" spans="10:10">
      <c r="J2159" t="b">
        <f t="shared" si="33"/>
        <v>0</v>
      </c>
    </row>
    <row r="2160" spans="10:10">
      <c r="J2160" t="b">
        <f t="shared" si="33"/>
        <v>0</v>
      </c>
    </row>
    <row r="2161" spans="10:10">
      <c r="J2161" t="b">
        <f t="shared" si="33"/>
        <v>0</v>
      </c>
    </row>
    <row r="2162" spans="10:10">
      <c r="J2162" t="b">
        <f t="shared" si="33"/>
        <v>0</v>
      </c>
    </row>
    <row r="2163" spans="10:10">
      <c r="J2163" t="b">
        <f t="shared" si="33"/>
        <v>0</v>
      </c>
    </row>
    <row r="2164" spans="10:10">
      <c r="J2164" t="b">
        <f t="shared" si="33"/>
        <v>0</v>
      </c>
    </row>
    <row r="2165" spans="10:10">
      <c r="J2165" t="b">
        <f t="shared" si="33"/>
        <v>0</v>
      </c>
    </row>
    <row r="2166" spans="10:10">
      <c r="J2166" t="b">
        <f t="shared" si="33"/>
        <v>0</v>
      </c>
    </row>
    <row r="2167" spans="10:10">
      <c r="J2167" t="b">
        <f t="shared" si="33"/>
        <v>0</v>
      </c>
    </row>
    <row r="2168" spans="10:10">
      <c r="J2168" t="b">
        <f t="shared" si="33"/>
        <v>0</v>
      </c>
    </row>
    <row r="2169" spans="10:10">
      <c r="J2169" t="b">
        <f t="shared" si="33"/>
        <v>0</v>
      </c>
    </row>
    <row r="2170" spans="10:10">
      <c r="J2170" t="b">
        <f t="shared" si="33"/>
        <v>0</v>
      </c>
    </row>
    <row r="2171" spans="10:10">
      <c r="J2171" t="b">
        <f t="shared" si="33"/>
        <v>0</v>
      </c>
    </row>
    <row r="2172" spans="10:10">
      <c r="J2172" t="b">
        <f t="shared" si="33"/>
        <v>0</v>
      </c>
    </row>
    <row r="2173" spans="10:10">
      <c r="J2173" t="b">
        <f t="shared" si="33"/>
        <v>0</v>
      </c>
    </row>
    <row r="2174" spans="10:10">
      <c r="J2174" t="b">
        <f t="shared" si="33"/>
        <v>0</v>
      </c>
    </row>
    <row r="2175" spans="10:10">
      <c r="J2175" t="b">
        <f t="shared" si="33"/>
        <v>0</v>
      </c>
    </row>
    <row r="2176" spans="10:10">
      <c r="J2176" t="b">
        <f t="shared" si="33"/>
        <v>0</v>
      </c>
    </row>
    <row r="2177" spans="10:10">
      <c r="J2177" t="b">
        <f t="shared" si="33"/>
        <v>0</v>
      </c>
    </row>
    <row r="2178" spans="10:10">
      <c r="J2178" t="b">
        <f t="shared" si="33"/>
        <v>0</v>
      </c>
    </row>
    <row r="2179" spans="10:10">
      <c r="J2179" t="b">
        <f t="shared" si="33"/>
        <v>0</v>
      </c>
    </row>
    <row r="2180" spans="10:10">
      <c r="J2180" t="b">
        <f t="shared" si="33"/>
        <v>0</v>
      </c>
    </row>
    <row r="2181" spans="10:10">
      <c r="J2181" t="b">
        <f t="shared" ref="J2181:J2244" si="34">ISNUMBER(I2181)</f>
        <v>0</v>
      </c>
    </row>
    <row r="2182" spans="10:10">
      <c r="J2182" t="b">
        <f t="shared" si="34"/>
        <v>0</v>
      </c>
    </row>
    <row r="2183" spans="10:10">
      <c r="J2183" t="b">
        <f t="shared" si="34"/>
        <v>0</v>
      </c>
    </row>
    <row r="2184" spans="10:10">
      <c r="J2184" t="b">
        <f t="shared" si="34"/>
        <v>0</v>
      </c>
    </row>
    <row r="2185" spans="10:10">
      <c r="J2185" t="b">
        <f t="shared" si="34"/>
        <v>0</v>
      </c>
    </row>
    <row r="2186" spans="10:10">
      <c r="J2186" t="b">
        <f t="shared" si="34"/>
        <v>0</v>
      </c>
    </row>
    <row r="2187" spans="10:10">
      <c r="J2187" t="b">
        <f t="shared" si="34"/>
        <v>0</v>
      </c>
    </row>
    <row r="2188" spans="10:10">
      <c r="J2188" t="b">
        <f t="shared" si="34"/>
        <v>0</v>
      </c>
    </row>
    <row r="2189" spans="10:10">
      <c r="J2189" t="b">
        <f t="shared" si="34"/>
        <v>0</v>
      </c>
    </row>
    <row r="2190" spans="10:10">
      <c r="J2190" t="b">
        <f t="shared" si="34"/>
        <v>0</v>
      </c>
    </row>
    <row r="2191" spans="10:10">
      <c r="J2191" t="b">
        <f t="shared" si="34"/>
        <v>0</v>
      </c>
    </row>
    <row r="2192" spans="10:10">
      <c r="J2192" t="b">
        <f t="shared" si="34"/>
        <v>0</v>
      </c>
    </row>
    <row r="2193" spans="10:10">
      <c r="J2193" t="b">
        <f t="shared" si="34"/>
        <v>0</v>
      </c>
    </row>
    <row r="2194" spans="10:10">
      <c r="J2194" t="b">
        <f t="shared" si="34"/>
        <v>0</v>
      </c>
    </row>
    <row r="2195" spans="10:10">
      <c r="J2195" t="b">
        <f t="shared" si="34"/>
        <v>0</v>
      </c>
    </row>
    <row r="2196" spans="10:10">
      <c r="J2196" t="b">
        <f t="shared" si="34"/>
        <v>0</v>
      </c>
    </row>
    <row r="2197" spans="10:10">
      <c r="J2197" t="b">
        <f t="shared" si="34"/>
        <v>0</v>
      </c>
    </row>
    <row r="2198" spans="10:10">
      <c r="J2198" t="b">
        <f t="shared" si="34"/>
        <v>0</v>
      </c>
    </row>
    <row r="2199" spans="10:10">
      <c r="J2199" t="b">
        <f t="shared" si="34"/>
        <v>0</v>
      </c>
    </row>
    <row r="2200" spans="10:10">
      <c r="J2200" t="b">
        <f t="shared" si="34"/>
        <v>0</v>
      </c>
    </row>
    <row r="2201" spans="10:10">
      <c r="J2201" t="b">
        <f t="shared" si="34"/>
        <v>0</v>
      </c>
    </row>
    <row r="2202" spans="10:10">
      <c r="J2202" t="b">
        <f t="shared" si="34"/>
        <v>0</v>
      </c>
    </row>
    <row r="2203" spans="10:10">
      <c r="J2203" t="b">
        <f t="shared" si="34"/>
        <v>0</v>
      </c>
    </row>
    <row r="2204" spans="10:10">
      <c r="J2204" t="b">
        <f t="shared" si="34"/>
        <v>0</v>
      </c>
    </row>
    <row r="2205" spans="10:10">
      <c r="J2205" t="b">
        <f t="shared" si="34"/>
        <v>0</v>
      </c>
    </row>
    <row r="2206" spans="10:10">
      <c r="J2206" t="b">
        <f t="shared" si="34"/>
        <v>0</v>
      </c>
    </row>
    <row r="2207" spans="10:10">
      <c r="J2207" t="b">
        <f t="shared" si="34"/>
        <v>0</v>
      </c>
    </row>
    <row r="2208" spans="10:10">
      <c r="J2208" t="b">
        <f t="shared" si="34"/>
        <v>0</v>
      </c>
    </row>
    <row r="2209" spans="10:10">
      <c r="J2209" t="b">
        <f t="shared" si="34"/>
        <v>0</v>
      </c>
    </row>
    <row r="2210" spans="10:10">
      <c r="J2210" t="b">
        <f t="shared" si="34"/>
        <v>0</v>
      </c>
    </row>
    <row r="2211" spans="10:10">
      <c r="J2211" t="b">
        <f t="shared" si="34"/>
        <v>0</v>
      </c>
    </row>
    <row r="2212" spans="10:10">
      <c r="J2212" t="b">
        <f t="shared" si="34"/>
        <v>0</v>
      </c>
    </row>
    <row r="2213" spans="10:10">
      <c r="J2213" t="b">
        <f t="shared" si="34"/>
        <v>0</v>
      </c>
    </row>
    <row r="2214" spans="10:10">
      <c r="J2214" t="b">
        <f t="shared" si="34"/>
        <v>0</v>
      </c>
    </row>
    <row r="2215" spans="10:10">
      <c r="J2215" t="b">
        <f t="shared" si="34"/>
        <v>0</v>
      </c>
    </row>
    <row r="2216" spans="10:10">
      <c r="J2216" t="b">
        <f t="shared" si="34"/>
        <v>0</v>
      </c>
    </row>
    <row r="2217" spans="10:10">
      <c r="J2217" t="b">
        <f t="shared" si="34"/>
        <v>0</v>
      </c>
    </row>
    <row r="2218" spans="10:10">
      <c r="J2218" t="b">
        <f t="shared" si="34"/>
        <v>0</v>
      </c>
    </row>
    <row r="2219" spans="10:10">
      <c r="J2219" t="b">
        <f t="shared" si="34"/>
        <v>0</v>
      </c>
    </row>
    <row r="2220" spans="10:10">
      <c r="J2220" t="b">
        <f t="shared" si="34"/>
        <v>0</v>
      </c>
    </row>
    <row r="2221" spans="10:10">
      <c r="J2221" t="b">
        <f t="shared" si="34"/>
        <v>0</v>
      </c>
    </row>
    <row r="2222" spans="10:10">
      <c r="J2222" t="b">
        <f t="shared" si="34"/>
        <v>0</v>
      </c>
    </row>
    <row r="2223" spans="10:10">
      <c r="J2223" t="b">
        <f t="shared" si="34"/>
        <v>0</v>
      </c>
    </row>
    <row r="2224" spans="10:10">
      <c r="J2224" t="b">
        <f t="shared" si="34"/>
        <v>0</v>
      </c>
    </row>
    <row r="2225" spans="10:10">
      <c r="J2225" t="b">
        <f t="shared" si="34"/>
        <v>0</v>
      </c>
    </row>
    <row r="2226" spans="10:10">
      <c r="J2226" t="b">
        <f t="shared" si="34"/>
        <v>0</v>
      </c>
    </row>
    <row r="2227" spans="10:10">
      <c r="J2227" t="b">
        <f t="shared" si="34"/>
        <v>0</v>
      </c>
    </row>
    <row r="2228" spans="10:10">
      <c r="J2228" t="b">
        <f t="shared" si="34"/>
        <v>0</v>
      </c>
    </row>
    <row r="2229" spans="10:10">
      <c r="J2229" t="b">
        <f t="shared" si="34"/>
        <v>0</v>
      </c>
    </row>
    <row r="2230" spans="10:10">
      <c r="J2230" t="b">
        <f t="shared" si="34"/>
        <v>0</v>
      </c>
    </row>
    <row r="2231" spans="10:10">
      <c r="J2231" t="b">
        <f t="shared" si="34"/>
        <v>0</v>
      </c>
    </row>
    <row r="2232" spans="10:10">
      <c r="J2232" t="b">
        <f t="shared" si="34"/>
        <v>0</v>
      </c>
    </row>
    <row r="2233" spans="10:10">
      <c r="J2233" t="b">
        <f t="shared" si="34"/>
        <v>0</v>
      </c>
    </row>
    <row r="2234" spans="10:10">
      <c r="J2234" t="b">
        <f t="shared" si="34"/>
        <v>0</v>
      </c>
    </row>
    <row r="2235" spans="10:10">
      <c r="J2235" t="b">
        <f t="shared" si="34"/>
        <v>0</v>
      </c>
    </row>
    <row r="2236" spans="10:10">
      <c r="J2236" t="b">
        <f t="shared" si="34"/>
        <v>0</v>
      </c>
    </row>
    <row r="2237" spans="10:10">
      <c r="J2237" t="b">
        <f t="shared" si="34"/>
        <v>0</v>
      </c>
    </row>
    <row r="2238" spans="10:10">
      <c r="J2238" t="b">
        <f t="shared" si="34"/>
        <v>0</v>
      </c>
    </row>
    <row r="2239" spans="10:10">
      <c r="J2239" t="b">
        <f t="shared" si="34"/>
        <v>0</v>
      </c>
    </row>
    <row r="2240" spans="10:10">
      <c r="J2240" t="b">
        <f t="shared" si="34"/>
        <v>0</v>
      </c>
    </row>
    <row r="2241" spans="10:10">
      <c r="J2241" t="b">
        <f t="shared" si="34"/>
        <v>0</v>
      </c>
    </row>
    <row r="2242" spans="10:10">
      <c r="J2242" t="b">
        <f t="shared" si="34"/>
        <v>0</v>
      </c>
    </row>
    <row r="2243" spans="10:10">
      <c r="J2243" t="b">
        <f t="shared" si="34"/>
        <v>0</v>
      </c>
    </row>
    <row r="2244" spans="10:10">
      <c r="J2244" t="b">
        <f t="shared" si="34"/>
        <v>0</v>
      </c>
    </row>
    <row r="2245" spans="10:10">
      <c r="J2245" t="b">
        <f t="shared" ref="J2245:J2308" si="35">ISNUMBER(I2245)</f>
        <v>0</v>
      </c>
    </row>
    <row r="2246" spans="10:10">
      <c r="J2246" t="b">
        <f t="shared" si="35"/>
        <v>0</v>
      </c>
    </row>
    <row r="2247" spans="10:10">
      <c r="J2247" t="b">
        <f t="shared" si="35"/>
        <v>0</v>
      </c>
    </row>
    <row r="2248" spans="10:10">
      <c r="J2248" t="b">
        <f t="shared" si="35"/>
        <v>0</v>
      </c>
    </row>
    <row r="2249" spans="10:10">
      <c r="J2249" t="b">
        <f t="shared" si="35"/>
        <v>0</v>
      </c>
    </row>
    <row r="2250" spans="10:10">
      <c r="J2250" t="b">
        <f t="shared" si="35"/>
        <v>0</v>
      </c>
    </row>
    <row r="2251" spans="10:10">
      <c r="J2251" t="b">
        <f t="shared" si="35"/>
        <v>0</v>
      </c>
    </row>
    <row r="2252" spans="10:10">
      <c r="J2252" t="b">
        <f t="shared" si="35"/>
        <v>0</v>
      </c>
    </row>
    <row r="2253" spans="10:10">
      <c r="J2253" t="b">
        <f t="shared" si="35"/>
        <v>0</v>
      </c>
    </row>
    <row r="2254" spans="10:10">
      <c r="J2254" t="b">
        <f t="shared" si="35"/>
        <v>0</v>
      </c>
    </row>
    <row r="2255" spans="10:10">
      <c r="J2255" t="b">
        <f t="shared" si="35"/>
        <v>0</v>
      </c>
    </row>
    <row r="2256" spans="10:10">
      <c r="J2256" t="b">
        <f t="shared" si="35"/>
        <v>0</v>
      </c>
    </row>
    <row r="2257" spans="10:10">
      <c r="J2257" t="b">
        <f t="shared" si="35"/>
        <v>0</v>
      </c>
    </row>
    <row r="2258" spans="10:10">
      <c r="J2258" t="b">
        <f t="shared" si="35"/>
        <v>0</v>
      </c>
    </row>
    <row r="2259" spans="10:10">
      <c r="J2259" t="b">
        <f t="shared" si="35"/>
        <v>0</v>
      </c>
    </row>
    <row r="2260" spans="10:10">
      <c r="J2260" t="b">
        <f t="shared" si="35"/>
        <v>0</v>
      </c>
    </row>
    <row r="2261" spans="10:10">
      <c r="J2261" t="b">
        <f t="shared" si="35"/>
        <v>0</v>
      </c>
    </row>
    <row r="2262" spans="10:10">
      <c r="J2262" t="b">
        <f t="shared" si="35"/>
        <v>0</v>
      </c>
    </row>
    <row r="2263" spans="10:10">
      <c r="J2263" t="b">
        <f t="shared" si="35"/>
        <v>0</v>
      </c>
    </row>
    <row r="2264" spans="10:10">
      <c r="J2264" t="b">
        <f t="shared" si="35"/>
        <v>0</v>
      </c>
    </row>
    <row r="2265" spans="10:10">
      <c r="J2265" t="b">
        <f t="shared" si="35"/>
        <v>0</v>
      </c>
    </row>
    <row r="2266" spans="10:10">
      <c r="J2266" t="b">
        <f t="shared" si="35"/>
        <v>0</v>
      </c>
    </row>
    <row r="2267" spans="10:10">
      <c r="J2267" t="b">
        <f t="shared" si="35"/>
        <v>0</v>
      </c>
    </row>
    <row r="2268" spans="10:10">
      <c r="J2268" t="b">
        <f t="shared" si="35"/>
        <v>0</v>
      </c>
    </row>
    <row r="2269" spans="10:10">
      <c r="J2269" t="b">
        <f t="shared" si="35"/>
        <v>0</v>
      </c>
    </row>
    <row r="2270" spans="10:10">
      <c r="J2270" t="b">
        <f t="shared" si="35"/>
        <v>0</v>
      </c>
    </row>
    <row r="2271" spans="10:10">
      <c r="J2271" t="b">
        <f t="shared" si="35"/>
        <v>0</v>
      </c>
    </row>
    <row r="2272" spans="10:10">
      <c r="J2272" t="b">
        <f t="shared" si="35"/>
        <v>0</v>
      </c>
    </row>
    <row r="2273" spans="10:10">
      <c r="J2273" t="b">
        <f t="shared" si="35"/>
        <v>0</v>
      </c>
    </row>
    <row r="2274" spans="10:10">
      <c r="J2274" t="b">
        <f t="shared" si="35"/>
        <v>0</v>
      </c>
    </row>
    <row r="2275" spans="10:10">
      <c r="J2275" t="b">
        <f t="shared" si="35"/>
        <v>0</v>
      </c>
    </row>
    <row r="2276" spans="10:10">
      <c r="J2276" t="b">
        <f t="shared" si="35"/>
        <v>0</v>
      </c>
    </row>
    <row r="2277" spans="10:10">
      <c r="J2277" t="b">
        <f t="shared" si="35"/>
        <v>0</v>
      </c>
    </row>
    <row r="2278" spans="10:10">
      <c r="J2278" t="b">
        <f t="shared" si="35"/>
        <v>0</v>
      </c>
    </row>
    <row r="2279" spans="10:10">
      <c r="J2279" t="b">
        <f t="shared" si="35"/>
        <v>0</v>
      </c>
    </row>
    <row r="2280" spans="10:10">
      <c r="J2280" t="b">
        <f t="shared" si="35"/>
        <v>0</v>
      </c>
    </row>
    <row r="2281" spans="10:10">
      <c r="J2281" t="b">
        <f t="shared" si="35"/>
        <v>0</v>
      </c>
    </row>
    <row r="2282" spans="10:10">
      <c r="J2282" t="b">
        <f t="shared" si="35"/>
        <v>0</v>
      </c>
    </row>
    <row r="2283" spans="10:10">
      <c r="J2283" t="b">
        <f t="shared" si="35"/>
        <v>0</v>
      </c>
    </row>
    <row r="2284" spans="10:10">
      <c r="J2284" t="b">
        <f t="shared" si="35"/>
        <v>0</v>
      </c>
    </row>
    <row r="2285" spans="10:10">
      <c r="J2285" t="b">
        <f t="shared" si="35"/>
        <v>0</v>
      </c>
    </row>
    <row r="2286" spans="10:10">
      <c r="J2286" t="b">
        <f t="shared" si="35"/>
        <v>0</v>
      </c>
    </row>
    <row r="2287" spans="10:10">
      <c r="J2287" t="b">
        <f t="shared" si="35"/>
        <v>0</v>
      </c>
    </row>
    <row r="2288" spans="10:10">
      <c r="J2288" t="b">
        <f t="shared" si="35"/>
        <v>0</v>
      </c>
    </row>
    <row r="2289" spans="10:10">
      <c r="J2289" t="b">
        <f t="shared" si="35"/>
        <v>0</v>
      </c>
    </row>
    <row r="2290" spans="10:10">
      <c r="J2290" t="b">
        <f t="shared" si="35"/>
        <v>0</v>
      </c>
    </row>
    <row r="2291" spans="10:10">
      <c r="J2291" t="b">
        <f t="shared" si="35"/>
        <v>0</v>
      </c>
    </row>
    <row r="2292" spans="10:10">
      <c r="J2292" t="b">
        <f t="shared" si="35"/>
        <v>0</v>
      </c>
    </row>
    <row r="2293" spans="10:10">
      <c r="J2293" t="b">
        <f t="shared" si="35"/>
        <v>0</v>
      </c>
    </row>
    <row r="2294" spans="10:10">
      <c r="J2294" t="b">
        <f t="shared" si="35"/>
        <v>0</v>
      </c>
    </row>
    <row r="2295" spans="10:10">
      <c r="J2295" t="b">
        <f t="shared" si="35"/>
        <v>0</v>
      </c>
    </row>
    <row r="2296" spans="10:10">
      <c r="J2296" t="b">
        <f t="shared" si="35"/>
        <v>0</v>
      </c>
    </row>
    <row r="2297" spans="10:10">
      <c r="J2297" t="b">
        <f t="shared" si="35"/>
        <v>0</v>
      </c>
    </row>
    <row r="2298" spans="10:10">
      <c r="J2298" t="b">
        <f t="shared" si="35"/>
        <v>0</v>
      </c>
    </row>
    <row r="2299" spans="10:10">
      <c r="J2299" t="b">
        <f t="shared" si="35"/>
        <v>0</v>
      </c>
    </row>
    <row r="2300" spans="10:10">
      <c r="J2300" t="b">
        <f t="shared" si="35"/>
        <v>0</v>
      </c>
    </row>
    <row r="2301" spans="10:10">
      <c r="J2301" t="b">
        <f t="shared" si="35"/>
        <v>0</v>
      </c>
    </row>
    <row r="2302" spans="10:10">
      <c r="J2302" t="b">
        <f t="shared" si="35"/>
        <v>0</v>
      </c>
    </row>
    <row r="2303" spans="10:10">
      <c r="J2303" t="b">
        <f t="shared" si="35"/>
        <v>0</v>
      </c>
    </row>
    <row r="2304" spans="10:10">
      <c r="J2304" t="b">
        <f t="shared" si="35"/>
        <v>0</v>
      </c>
    </row>
    <row r="2305" spans="10:10">
      <c r="J2305" t="b">
        <f t="shared" si="35"/>
        <v>0</v>
      </c>
    </row>
    <row r="2306" spans="10:10">
      <c r="J2306" t="b">
        <f t="shared" si="35"/>
        <v>0</v>
      </c>
    </row>
    <row r="2307" spans="10:10">
      <c r="J2307" t="b">
        <f t="shared" si="35"/>
        <v>0</v>
      </c>
    </row>
    <row r="2308" spans="10:10">
      <c r="J2308" t="b">
        <f t="shared" si="35"/>
        <v>0</v>
      </c>
    </row>
    <row r="2309" spans="10:10">
      <c r="J2309" t="b">
        <f t="shared" ref="J2309:J2372" si="36">ISNUMBER(I2309)</f>
        <v>0</v>
      </c>
    </row>
    <row r="2310" spans="10:10">
      <c r="J2310" t="b">
        <f t="shared" si="36"/>
        <v>0</v>
      </c>
    </row>
    <row r="2311" spans="10:10">
      <c r="J2311" t="b">
        <f t="shared" si="36"/>
        <v>0</v>
      </c>
    </row>
    <row r="2312" spans="10:10">
      <c r="J2312" t="b">
        <f t="shared" si="36"/>
        <v>0</v>
      </c>
    </row>
    <row r="2313" spans="10:10">
      <c r="J2313" t="b">
        <f t="shared" si="36"/>
        <v>0</v>
      </c>
    </row>
    <row r="2314" spans="10:10">
      <c r="J2314" t="b">
        <f t="shared" si="36"/>
        <v>0</v>
      </c>
    </row>
    <row r="2315" spans="10:10">
      <c r="J2315" t="b">
        <f t="shared" si="36"/>
        <v>0</v>
      </c>
    </row>
    <row r="2316" spans="10:10">
      <c r="J2316" t="b">
        <f t="shared" si="36"/>
        <v>0</v>
      </c>
    </row>
    <row r="2317" spans="10:10">
      <c r="J2317" t="b">
        <f t="shared" si="36"/>
        <v>0</v>
      </c>
    </row>
    <row r="2318" spans="10:10">
      <c r="J2318" t="b">
        <f t="shared" si="36"/>
        <v>0</v>
      </c>
    </row>
    <row r="2319" spans="10:10">
      <c r="J2319" t="b">
        <f t="shared" si="36"/>
        <v>0</v>
      </c>
    </row>
    <row r="2320" spans="10:10">
      <c r="J2320" t="b">
        <f t="shared" si="36"/>
        <v>0</v>
      </c>
    </row>
    <row r="2321" spans="10:10">
      <c r="J2321" t="b">
        <f t="shared" si="36"/>
        <v>0</v>
      </c>
    </row>
    <row r="2322" spans="10:10">
      <c r="J2322" t="b">
        <f t="shared" si="36"/>
        <v>0</v>
      </c>
    </row>
    <row r="2323" spans="10:10">
      <c r="J2323" t="b">
        <f t="shared" si="36"/>
        <v>0</v>
      </c>
    </row>
    <row r="2324" spans="10:10">
      <c r="J2324" t="b">
        <f t="shared" si="36"/>
        <v>0</v>
      </c>
    </row>
    <row r="2325" spans="10:10">
      <c r="J2325" t="b">
        <f t="shared" si="36"/>
        <v>0</v>
      </c>
    </row>
    <row r="2326" spans="10:10">
      <c r="J2326" t="b">
        <f t="shared" si="36"/>
        <v>0</v>
      </c>
    </row>
    <row r="2327" spans="10:10">
      <c r="J2327" t="b">
        <f t="shared" si="36"/>
        <v>0</v>
      </c>
    </row>
    <row r="2328" spans="10:10">
      <c r="J2328" t="b">
        <f t="shared" si="36"/>
        <v>0</v>
      </c>
    </row>
    <row r="2329" spans="10:10">
      <c r="J2329" t="b">
        <f t="shared" si="36"/>
        <v>0</v>
      </c>
    </row>
    <row r="2330" spans="10:10">
      <c r="J2330" t="b">
        <f t="shared" si="36"/>
        <v>0</v>
      </c>
    </row>
    <row r="2331" spans="10:10">
      <c r="J2331" t="b">
        <f t="shared" si="36"/>
        <v>0</v>
      </c>
    </row>
    <row r="2332" spans="10:10">
      <c r="J2332" t="b">
        <f t="shared" si="36"/>
        <v>0</v>
      </c>
    </row>
    <row r="2333" spans="10:10">
      <c r="J2333" t="b">
        <f t="shared" si="36"/>
        <v>0</v>
      </c>
    </row>
    <row r="2334" spans="10:10">
      <c r="J2334" t="b">
        <f t="shared" si="36"/>
        <v>0</v>
      </c>
    </row>
    <row r="2335" spans="10:10">
      <c r="J2335" t="b">
        <f t="shared" si="36"/>
        <v>0</v>
      </c>
    </row>
    <row r="2336" spans="10:10">
      <c r="J2336" t="b">
        <f t="shared" si="36"/>
        <v>0</v>
      </c>
    </row>
    <row r="2337" spans="10:10">
      <c r="J2337" t="b">
        <f t="shared" si="36"/>
        <v>0</v>
      </c>
    </row>
    <row r="2338" spans="10:10">
      <c r="J2338" t="b">
        <f t="shared" si="36"/>
        <v>0</v>
      </c>
    </row>
    <row r="2339" spans="10:10">
      <c r="J2339" t="b">
        <f t="shared" si="36"/>
        <v>0</v>
      </c>
    </row>
    <row r="2340" spans="10:10">
      <c r="J2340" t="b">
        <f t="shared" si="36"/>
        <v>0</v>
      </c>
    </row>
    <row r="2341" spans="10:10">
      <c r="J2341" t="b">
        <f t="shared" si="36"/>
        <v>0</v>
      </c>
    </row>
    <row r="2342" spans="10:10">
      <c r="J2342" t="b">
        <f t="shared" si="36"/>
        <v>0</v>
      </c>
    </row>
    <row r="2343" spans="10:10">
      <c r="J2343" t="b">
        <f t="shared" si="36"/>
        <v>0</v>
      </c>
    </row>
    <row r="2344" spans="10:10">
      <c r="J2344" t="b">
        <f t="shared" si="36"/>
        <v>0</v>
      </c>
    </row>
    <row r="2345" spans="10:10">
      <c r="J2345" t="b">
        <f t="shared" si="36"/>
        <v>0</v>
      </c>
    </row>
    <row r="2346" spans="10:10">
      <c r="J2346" t="b">
        <f t="shared" si="36"/>
        <v>0</v>
      </c>
    </row>
    <row r="2347" spans="10:10">
      <c r="J2347" t="b">
        <f t="shared" si="36"/>
        <v>0</v>
      </c>
    </row>
    <row r="2348" spans="10:10">
      <c r="J2348" t="b">
        <f t="shared" si="36"/>
        <v>0</v>
      </c>
    </row>
    <row r="2349" spans="10:10">
      <c r="J2349" t="b">
        <f t="shared" si="36"/>
        <v>0</v>
      </c>
    </row>
    <row r="2350" spans="10:10">
      <c r="J2350" t="b">
        <f t="shared" si="36"/>
        <v>0</v>
      </c>
    </row>
    <row r="2351" spans="10:10">
      <c r="J2351" t="b">
        <f t="shared" si="36"/>
        <v>0</v>
      </c>
    </row>
    <row r="2352" spans="10:10">
      <c r="J2352" t="b">
        <f t="shared" si="36"/>
        <v>0</v>
      </c>
    </row>
    <row r="2353" spans="10:10">
      <c r="J2353" t="b">
        <f t="shared" si="36"/>
        <v>0</v>
      </c>
    </row>
    <row r="2354" spans="10:10">
      <c r="J2354" t="b">
        <f t="shared" si="36"/>
        <v>0</v>
      </c>
    </row>
    <row r="2355" spans="10:10">
      <c r="J2355" t="b">
        <f t="shared" si="36"/>
        <v>0</v>
      </c>
    </row>
    <row r="2356" spans="10:10">
      <c r="J2356" t="b">
        <f t="shared" si="36"/>
        <v>0</v>
      </c>
    </row>
    <row r="2357" spans="10:10">
      <c r="J2357" t="b">
        <f t="shared" si="36"/>
        <v>0</v>
      </c>
    </row>
    <row r="2358" spans="10:10">
      <c r="J2358" t="b">
        <f t="shared" si="36"/>
        <v>0</v>
      </c>
    </row>
    <row r="2359" spans="10:10">
      <c r="J2359" t="b">
        <f t="shared" si="36"/>
        <v>0</v>
      </c>
    </row>
    <row r="2360" spans="10:10">
      <c r="J2360" t="b">
        <f t="shared" si="36"/>
        <v>0</v>
      </c>
    </row>
    <row r="2361" spans="10:10">
      <c r="J2361" t="b">
        <f t="shared" si="36"/>
        <v>0</v>
      </c>
    </row>
    <row r="2362" spans="10:10">
      <c r="J2362" t="b">
        <f t="shared" si="36"/>
        <v>0</v>
      </c>
    </row>
    <row r="2363" spans="10:10">
      <c r="J2363" t="b">
        <f t="shared" si="36"/>
        <v>0</v>
      </c>
    </row>
    <row r="2364" spans="10:10">
      <c r="J2364" t="b">
        <f t="shared" si="36"/>
        <v>0</v>
      </c>
    </row>
    <row r="2365" spans="10:10">
      <c r="J2365" t="b">
        <f t="shared" si="36"/>
        <v>0</v>
      </c>
    </row>
    <row r="2366" spans="10:10">
      <c r="J2366" t="b">
        <f t="shared" si="36"/>
        <v>0</v>
      </c>
    </row>
    <row r="2367" spans="10:10">
      <c r="J2367" t="b">
        <f t="shared" si="36"/>
        <v>0</v>
      </c>
    </row>
    <row r="2368" spans="10:10">
      <c r="J2368" t="b">
        <f t="shared" si="36"/>
        <v>0</v>
      </c>
    </row>
    <row r="2369" spans="10:10">
      <c r="J2369" t="b">
        <f t="shared" si="36"/>
        <v>0</v>
      </c>
    </row>
    <row r="2370" spans="10:10">
      <c r="J2370" t="b">
        <f t="shared" si="36"/>
        <v>0</v>
      </c>
    </row>
    <row r="2371" spans="10:10">
      <c r="J2371" t="b">
        <f t="shared" si="36"/>
        <v>0</v>
      </c>
    </row>
    <row r="2372" spans="10:10">
      <c r="J2372" t="b">
        <f t="shared" si="36"/>
        <v>0</v>
      </c>
    </row>
    <row r="2373" spans="10:10">
      <c r="J2373" t="b">
        <f t="shared" ref="J2373:J2436" si="37">ISNUMBER(I2373)</f>
        <v>0</v>
      </c>
    </row>
    <row r="2374" spans="10:10">
      <c r="J2374" t="b">
        <f t="shared" si="37"/>
        <v>0</v>
      </c>
    </row>
    <row r="2375" spans="10:10">
      <c r="J2375" t="b">
        <f t="shared" si="37"/>
        <v>0</v>
      </c>
    </row>
    <row r="2376" spans="10:10">
      <c r="J2376" t="b">
        <f t="shared" si="37"/>
        <v>0</v>
      </c>
    </row>
    <row r="2377" spans="10:10">
      <c r="J2377" t="b">
        <f t="shared" si="37"/>
        <v>0</v>
      </c>
    </row>
    <row r="2378" spans="10:10">
      <c r="J2378" t="b">
        <f t="shared" si="37"/>
        <v>0</v>
      </c>
    </row>
    <row r="2379" spans="10:10">
      <c r="J2379" t="b">
        <f t="shared" si="37"/>
        <v>0</v>
      </c>
    </row>
    <row r="2380" spans="10:10">
      <c r="J2380" t="b">
        <f t="shared" si="37"/>
        <v>0</v>
      </c>
    </row>
    <row r="2381" spans="10:10">
      <c r="J2381" t="b">
        <f t="shared" si="37"/>
        <v>0</v>
      </c>
    </row>
    <row r="2382" spans="10:10">
      <c r="J2382" t="b">
        <f t="shared" si="37"/>
        <v>0</v>
      </c>
    </row>
    <row r="2383" spans="10:10">
      <c r="J2383" t="b">
        <f t="shared" si="37"/>
        <v>0</v>
      </c>
    </row>
    <row r="2384" spans="10:10">
      <c r="J2384" t="b">
        <f t="shared" si="37"/>
        <v>0</v>
      </c>
    </row>
    <row r="2385" spans="10:10">
      <c r="J2385" t="b">
        <f t="shared" si="37"/>
        <v>0</v>
      </c>
    </row>
    <row r="2386" spans="10:10">
      <c r="J2386" t="b">
        <f t="shared" si="37"/>
        <v>0</v>
      </c>
    </row>
    <row r="2387" spans="10:10">
      <c r="J2387" t="b">
        <f t="shared" si="37"/>
        <v>0</v>
      </c>
    </row>
    <row r="2388" spans="10:10">
      <c r="J2388" t="b">
        <f t="shared" si="37"/>
        <v>0</v>
      </c>
    </row>
    <row r="2389" spans="10:10">
      <c r="J2389" t="b">
        <f t="shared" si="37"/>
        <v>0</v>
      </c>
    </row>
    <row r="2390" spans="10:10">
      <c r="J2390" t="b">
        <f t="shared" si="37"/>
        <v>0</v>
      </c>
    </row>
    <row r="2391" spans="10:10">
      <c r="J2391" t="b">
        <f t="shared" si="37"/>
        <v>0</v>
      </c>
    </row>
    <row r="2392" spans="10:10">
      <c r="J2392" t="b">
        <f t="shared" si="37"/>
        <v>0</v>
      </c>
    </row>
    <row r="2393" spans="10:10">
      <c r="J2393" t="b">
        <f t="shared" si="37"/>
        <v>0</v>
      </c>
    </row>
    <row r="2394" spans="10:10">
      <c r="J2394" t="b">
        <f t="shared" si="37"/>
        <v>0</v>
      </c>
    </row>
    <row r="2395" spans="10:10">
      <c r="J2395" t="b">
        <f t="shared" si="37"/>
        <v>0</v>
      </c>
    </row>
    <row r="2396" spans="10:10">
      <c r="J2396" t="b">
        <f t="shared" si="37"/>
        <v>0</v>
      </c>
    </row>
    <row r="2397" spans="10:10">
      <c r="J2397" t="b">
        <f t="shared" si="37"/>
        <v>0</v>
      </c>
    </row>
    <row r="2398" spans="10:10">
      <c r="J2398" t="b">
        <f t="shared" si="37"/>
        <v>0</v>
      </c>
    </row>
    <row r="2399" spans="10:10">
      <c r="J2399" t="b">
        <f t="shared" si="37"/>
        <v>0</v>
      </c>
    </row>
    <row r="2400" spans="10:10">
      <c r="J2400" t="b">
        <f t="shared" si="37"/>
        <v>0</v>
      </c>
    </row>
    <row r="2401" spans="10:10">
      <c r="J2401" t="b">
        <f t="shared" si="37"/>
        <v>0</v>
      </c>
    </row>
    <row r="2402" spans="10:10">
      <c r="J2402" t="b">
        <f t="shared" si="37"/>
        <v>0</v>
      </c>
    </row>
    <row r="2403" spans="10:10">
      <c r="J2403" t="b">
        <f t="shared" si="37"/>
        <v>0</v>
      </c>
    </row>
    <row r="2404" spans="10:10">
      <c r="J2404" t="b">
        <f t="shared" si="37"/>
        <v>0</v>
      </c>
    </row>
    <row r="2405" spans="10:10">
      <c r="J2405" t="b">
        <f t="shared" si="37"/>
        <v>0</v>
      </c>
    </row>
    <row r="2406" spans="10:10">
      <c r="J2406" t="b">
        <f t="shared" si="37"/>
        <v>0</v>
      </c>
    </row>
    <row r="2407" spans="10:10">
      <c r="J2407" t="b">
        <f t="shared" si="37"/>
        <v>0</v>
      </c>
    </row>
    <row r="2408" spans="10:10">
      <c r="J2408" t="b">
        <f t="shared" si="37"/>
        <v>0</v>
      </c>
    </row>
    <row r="2409" spans="10:10">
      <c r="J2409" t="b">
        <f t="shared" si="37"/>
        <v>0</v>
      </c>
    </row>
    <row r="2410" spans="10:10">
      <c r="J2410" t="b">
        <f t="shared" si="37"/>
        <v>0</v>
      </c>
    </row>
    <row r="2411" spans="10:10">
      <c r="J2411" t="b">
        <f t="shared" si="37"/>
        <v>0</v>
      </c>
    </row>
    <row r="2412" spans="10:10">
      <c r="J2412" t="b">
        <f t="shared" si="37"/>
        <v>0</v>
      </c>
    </row>
    <row r="2413" spans="10:10">
      <c r="J2413" t="b">
        <f t="shared" si="37"/>
        <v>0</v>
      </c>
    </row>
    <row r="2414" spans="10:10">
      <c r="J2414" t="b">
        <f t="shared" si="37"/>
        <v>0</v>
      </c>
    </row>
    <row r="2415" spans="10:10">
      <c r="J2415" t="b">
        <f t="shared" si="37"/>
        <v>0</v>
      </c>
    </row>
    <row r="2416" spans="10:10">
      <c r="J2416" t="b">
        <f t="shared" si="37"/>
        <v>0</v>
      </c>
    </row>
    <row r="2417" spans="10:10">
      <c r="J2417" t="b">
        <f t="shared" si="37"/>
        <v>0</v>
      </c>
    </row>
    <row r="2418" spans="10:10">
      <c r="J2418" t="b">
        <f t="shared" si="37"/>
        <v>0</v>
      </c>
    </row>
    <row r="2419" spans="10:10">
      <c r="J2419" t="b">
        <f t="shared" si="37"/>
        <v>0</v>
      </c>
    </row>
    <row r="2420" spans="10:10">
      <c r="J2420" t="b">
        <f t="shared" si="37"/>
        <v>0</v>
      </c>
    </row>
    <row r="2421" spans="10:10">
      <c r="J2421" t="b">
        <f t="shared" si="37"/>
        <v>0</v>
      </c>
    </row>
    <row r="2422" spans="10:10">
      <c r="J2422" t="b">
        <f t="shared" si="37"/>
        <v>0</v>
      </c>
    </row>
    <row r="2423" spans="10:10">
      <c r="J2423" t="b">
        <f t="shared" si="37"/>
        <v>0</v>
      </c>
    </row>
    <row r="2424" spans="10:10">
      <c r="J2424" t="b">
        <f t="shared" si="37"/>
        <v>0</v>
      </c>
    </row>
    <row r="2425" spans="10:10">
      <c r="J2425" t="b">
        <f t="shared" si="37"/>
        <v>0</v>
      </c>
    </row>
    <row r="2426" spans="10:10">
      <c r="J2426" t="b">
        <f t="shared" si="37"/>
        <v>0</v>
      </c>
    </row>
    <row r="2427" spans="10:10">
      <c r="J2427" t="b">
        <f t="shared" si="37"/>
        <v>0</v>
      </c>
    </row>
    <row r="2428" spans="10:10">
      <c r="J2428" t="b">
        <f t="shared" si="37"/>
        <v>0</v>
      </c>
    </row>
    <row r="2429" spans="10:10">
      <c r="J2429" t="b">
        <f t="shared" si="37"/>
        <v>0</v>
      </c>
    </row>
    <row r="2430" spans="10:10">
      <c r="J2430" t="b">
        <f t="shared" si="37"/>
        <v>0</v>
      </c>
    </row>
    <row r="2431" spans="10:10">
      <c r="J2431" t="b">
        <f t="shared" si="37"/>
        <v>0</v>
      </c>
    </row>
    <row r="2432" spans="10:10">
      <c r="J2432" t="b">
        <f t="shared" si="37"/>
        <v>0</v>
      </c>
    </row>
    <row r="2433" spans="10:10">
      <c r="J2433" t="b">
        <f t="shared" si="37"/>
        <v>0</v>
      </c>
    </row>
    <row r="2434" spans="10:10">
      <c r="J2434" t="b">
        <f t="shared" si="37"/>
        <v>0</v>
      </c>
    </row>
    <row r="2435" spans="10:10">
      <c r="J2435" t="b">
        <f t="shared" si="37"/>
        <v>0</v>
      </c>
    </row>
    <row r="2436" spans="10:10">
      <c r="J2436" t="b">
        <f t="shared" si="37"/>
        <v>0</v>
      </c>
    </row>
    <row r="2437" spans="10:10">
      <c r="J2437" t="b">
        <f t="shared" ref="J2437:J2500" si="38">ISNUMBER(I2437)</f>
        <v>0</v>
      </c>
    </row>
    <row r="2438" spans="10:10">
      <c r="J2438" t="b">
        <f t="shared" si="38"/>
        <v>0</v>
      </c>
    </row>
    <row r="2439" spans="10:10">
      <c r="J2439" t="b">
        <f t="shared" si="38"/>
        <v>0</v>
      </c>
    </row>
    <row r="2440" spans="10:10">
      <c r="J2440" t="b">
        <f t="shared" si="38"/>
        <v>0</v>
      </c>
    </row>
    <row r="2441" spans="10:10">
      <c r="J2441" t="b">
        <f t="shared" si="38"/>
        <v>0</v>
      </c>
    </row>
    <row r="2442" spans="10:10">
      <c r="J2442" t="b">
        <f t="shared" si="38"/>
        <v>0</v>
      </c>
    </row>
    <row r="2443" spans="10:10">
      <c r="J2443" t="b">
        <f t="shared" si="38"/>
        <v>0</v>
      </c>
    </row>
    <row r="2444" spans="10:10">
      <c r="J2444" t="b">
        <f t="shared" si="38"/>
        <v>0</v>
      </c>
    </row>
    <row r="2445" spans="10:10">
      <c r="J2445" t="b">
        <f t="shared" si="38"/>
        <v>0</v>
      </c>
    </row>
    <row r="2446" spans="10:10">
      <c r="J2446" t="b">
        <f t="shared" si="38"/>
        <v>0</v>
      </c>
    </row>
    <row r="2447" spans="10:10">
      <c r="J2447" t="b">
        <f t="shared" si="38"/>
        <v>0</v>
      </c>
    </row>
    <row r="2448" spans="10:10">
      <c r="J2448" t="b">
        <f t="shared" si="38"/>
        <v>0</v>
      </c>
    </row>
    <row r="2449" spans="10:10">
      <c r="J2449" t="b">
        <f t="shared" si="38"/>
        <v>0</v>
      </c>
    </row>
    <row r="2450" spans="10:10">
      <c r="J2450" t="b">
        <f t="shared" si="38"/>
        <v>0</v>
      </c>
    </row>
    <row r="2451" spans="10:10">
      <c r="J2451" t="b">
        <f t="shared" si="38"/>
        <v>0</v>
      </c>
    </row>
    <row r="2452" spans="10:10">
      <c r="J2452" t="b">
        <f t="shared" si="38"/>
        <v>0</v>
      </c>
    </row>
    <row r="2453" spans="10:10">
      <c r="J2453" t="b">
        <f t="shared" si="38"/>
        <v>0</v>
      </c>
    </row>
    <row r="2454" spans="10:10">
      <c r="J2454" t="b">
        <f t="shared" si="38"/>
        <v>0</v>
      </c>
    </row>
    <row r="2455" spans="10:10">
      <c r="J2455" t="b">
        <f t="shared" si="38"/>
        <v>0</v>
      </c>
    </row>
    <row r="2456" spans="10:10">
      <c r="J2456" t="b">
        <f t="shared" si="38"/>
        <v>0</v>
      </c>
    </row>
    <row r="2457" spans="10:10">
      <c r="J2457" t="b">
        <f t="shared" si="38"/>
        <v>0</v>
      </c>
    </row>
    <row r="2458" spans="10:10">
      <c r="J2458" t="b">
        <f t="shared" si="38"/>
        <v>0</v>
      </c>
    </row>
    <row r="2459" spans="10:10">
      <c r="J2459" t="b">
        <f t="shared" si="38"/>
        <v>0</v>
      </c>
    </row>
    <row r="2460" spans="10:10">
      <c r="J2460" t="b">
        <f t="shared" si="38"/>
        <v>0</v>
      </c>
    </row>
    <row r="2461" spans="10:10">
      <c r="J2461" t="b">
        <f t="shared" si="38"/>
        <v>0</v>
      </c>
    </row>
    <row r="2462" spans="10:10">
      <c r="J2462" t="b">
        <f t="shared" si="38"/>
        <v>0</v>
      </c>
    </row>
    <row r="2463" spans="10:10">
      <c r="J2463" t="b">
        <f t="shared" si="38"/>
        <v>0</v>
      </c>
    </row>
    <row r="2464" spans="10:10">
      <c r="J2464" t="b">
        <f t="shared" si="38"/>
        <v>0</v>
      </c>
    </row>
    <row r="2465" spans="10:10">
      <c r="J2465" t="b">
        <f t="shared" si="38"/>
        <v>0</v>
      </c>
    </row>
    <row r="2466" spans="10:10">
      <c r="J2466" t="b">
        <f t="shared" si="38"/>
        <v>0</v>
      </c>
    </row>
    <row r="2467" spans="10:10">
      <c r="J2467" t="b">
        <f t="shared" si="38"/>
        <v>0</v>
      </c>
    </row>
    <row r="2468" spans="10:10">
      <c r="J2468" t="b">
        <f t="shared" si="38"/>
        <v>0</v>
      </c>
    </row>
    <row r="2469" spans="10:10">
      <c r="J2469" t="b">
        <f t="shared" si="38"/>
        <v>0</v>
      </c>
    </row>
    <row r="2470" spans="10:10">
      <c r="J2470" t="b">
        <f t="shared" si="38"/>
        <v>0</v>
      </c>
    </row>
    <row r="2471" spans="10:10">
      <c r="J2471" t="b">
        <f t="shared" si="38"/>
        <v>0</v>
      </c>
    </row>
    <row r="2472" spans="10:10">
      <c r="J2472" t="b">
        <f t="shared" si="38"/>
        <v>0</v>
      </c>
    </row>
    <row r="2473" spans="10:10">
      <c r="J2473" t="b">
        <f t="shared" si="38"/>
        <v>0</v>
      </c>
    </row>
    <row r="2474" spans="10:10">
      <c r="J2474" t="b">
        <f t="shared" si="38"/>
        <v>0</v>
      </c>
    </row>
    <row r="2475" spans="10:10">
      <c r="J2475" t="b">
        <f t="shared" si="38"/>
        <v>0</v>
      </c>
    </row>
    <row r="2476" spans="10:10">
      <c r="J2476" t="b">
        <f t="shared" si="38"/>
        <v>0</v>
      </c>
    </row>
    <row r="2477" spans="10:10">
      <c r="J2477" t="b">
        <f t="shared" si="38"/>
        <v>0</v>
      </c>
    </row>
    <row r="2478" spans="10:10">
      <c r="J2478" t="b">
        <f t="shared" si="38"/>
        <v>0</v>
      </c>
    </row>
    <row r="2479" spans="10:10">
      <c r="J2479" t="b">
        <f t="shared" si="38"/>
        <v>0</v>
      </c>
    </row>
    <row r="2480" spans="10:10">
      <c r="J2480" t="b">
        <f t="shared" si="38"/>
        <v>0</v>
      </c>
    </row>
    <row r="2481" spans="10:10">
      <c r="J2481" t="b">
        <f t="shared" si="38"/>
        <v>0</v>
      </c>
    </row>
    <row r="2482" spans="10:10">
      <c r="J2482" t="b">
        <f t="shared" si="38"/>
        <v>0</v>
      </c>
    </row>
    <row r="2483" spans="10:10">
      <c r="J2483" t="b">
        <f t="shared" si="38"/>
        <v>0</v>
      </c>
    </row>
    <row r="2484" spans="10:10">
      <c r="J2484" t="b">
        <f t="shared" si="38"/>
        <v>0</v>
      </c>
    </row>
    <row r="2485" spans="10:10">
      <c r="J2485" t="b">
        <f t="shared" si="38"/>
        <v>0</v>
      </c>
    </row>
    <row r="2486" spans="10:10">
      <c r="J2486" t="b">
        <f t="shared" si="38"/>
        <v>0</v>
      </c>
    </row>
    <row r="2487" spans="10:10">
      <c r="J2487" t="b">
        <f t="shared" si="38"/>
        <v>0</v>
      </c>
    </row>
    <row r="2488" spans="10:10">
      <c r="J2488" t="b">
        <f t="shared" si="38"/>
        <v>0</v>
      </c>
    </row>
    <row r="2489" spans="10:10">
      <c r="J2489" t="b">
        <f t="shared" si="38"/>
        <v>0</v>
      </c>
    </row>
    <row r="2490" spans="10:10">
      <c r="J2490" t="b">
        <f t="shared" si="38"/>
        <v>0</v>
      </c>
    </row>
    <row r="2491" spans="10:10">
      <c r="J2491" t="b">
        <f t="shared" si="38"/>
        <v>0</v>
      </c>
    </row>
    <row r="2492" spans="10:10">
      <c r="J2492" t="b">
        <f t="shared" si="38"/>
        <v>0</v>
      </c>
    </row>
    <row r="2493" spans="10:10">
      <c r="J2493" t="b">
        <f t="shared" si="38"/>
        <v>0</v>
      </c>
    </row>
    <row r="2494" spans="10:10">
      <c r="J2494" t="b">
        <f t="shared" si="38"/>
        <v>0</v>
      </c>
    </row>
    <row r="2495" spans="10:10">
      <c r="J2495" t="b">
        <f t="shared" si="38"/>
        <v>0</v>
      </c>
    </row>
    <row r="2496" spans="10:10">
      <c r="J2496" t="b">
        <f t="shared" si="38"/>
        <v>0</v>
      </c>
    </row>
    <row r="2497" spans="10:10">
      <c r="J2497" t="b">
        <f t="shared" si="38"/>
        <v>0</v>
      </c>
    </row>
    <row r="2498" spans="10:10">
      <c r="J2498" t="b">
        <f t="shared" si="38"/>
        <v>0</v>
      </c>
    </row>
    <row r="2499" spans="10:10">
      <c r="J2499" t="b">
        <f t="shared" si="38"/>
        <v>0</v>
      </c>
    </row>
    <row r="2500" spans="10:10">
      <c r="J2500" t="b">
        <f t="shared" si="38"/>
        <v>0</v>
      </c>
    </row>
    <row r="2501" spans="10:10">
      <c r="J2501" t="b">
        <f t="shared" ref="J2501:J2564" si="39">ISNUMBER(I2501)</f>
        <v>0</v>
      </c>
    </row>
    <row r="2502" spans="10:10">
      <c r="J2502" t="b">
        <f t="shared" si="39"/>
        <v>0</v>
      </c>
    </row>
    <row r="2503" spans="10:10">
      <c r="J2503" t="b">
        <f t="shared" si="39"/>
        <v>0</v>
      </c>
    </row>
    <row r="2504" spans="10:10">
      <c r="J2504" t="b">
        <f t="shared" si="39"/>
        <v>0</v>
      </c>
    </row>
    <row r="2505" spans="10:10">
      <c r="J2505" t="b">
        <f t="shared" si="39"/>
        <v>0</v>
      </c>
    </row>
    <row r="2506" spans="10:10">
      <c r="J2506" t="b">
        <f t="shared" si="39"/>
        <v>0</v>
      </c>
    </row>
    <row r="2507" spans="10:10">
      <c r="J2507" t="b">
        <f t="shared" si="39"/>
        <v>0</v>
      </c>
    </row>
    <row r="2508" spans="10:10">
      <c r="J2508" t="b">
        <f t="shared" si="39"/>
        <v>0</v>
      </c>
    </row>
    <row r="2509" spans="10:10">
      <c r="J2509" t="b">
        <f t="shared" si="39"/>
        <v>0</v>
      </c>
    </row>
    <row r="2510" spans="10:10">
      <c r="J2510" t="b">
        <f t="shared" si="39"/>
        <v>0</v>
      </c>
    </row>
    <row r="2511" spans="10:10">
      <c r="J2511" t="b">
        <f t="shared" si="39"/>
        <v>0</v>
      </c>
    </row>
    <row r="2512" spans="10:10">
      <c r="J2512" t="b">
        <f t="shared" si="39"/>
        <v>0</v>
      </c>
    </row>
    <row r="2513" spans="10:10">
      <c r="J2513" t="b">
        <f t="shared" si="39"/>
        <v>0</v>
      </c>
    </row>
    <row r="2514" spans="10:10">
      <c r="J2514" t="b">
        <f t="shared" si="39"/>
        <v>0</v>
      </c>
    </row>
    <row r="2515" spans="10:10">
      <c r="J2515" t="b">
        <f t="shared" si="39"/>
        <v>0</v>
      </c>
    </row>
    <row r="2516" spans="10:10">
      <c r="J2516" t="b">
        <f t="shared" si="39"/>
        <v>0</v>
      </c>
    </row>
    <row r="2517" spans="10:10">
      <c r="J2517" t="b">
        <f t="shared" si="39"/>
        <v>0</v>
      </c>
    </row>
    <row r="2518" spans="10:10">
      <c r="J2518" t="b">
        <f t="shared" si="39"/>
        <v>0</v>
      </c>
    </row>
    <row r="2519" spans="10:10">
      <c r="J2519" t="b">
        <f t="shared" si="39"/>
        <v>0</v>
      </c>
    </row>
    <row r="2520" spans="10:10">
      <c r="J2520" t="b">
        <f t="shared" si="39"/>
        <v>0</v>
      </c>
    </row>
    <row r="2521" spans="10:10">
      <c r="J2521" t="b">
        <f t="shared" si="39"/>
        <v>0</v>
      </c>
    </row>
    <row r="2522" spans="10:10">
      <c r="J2522" t="b">
        <f t="shared" si="39"/>
        <v>0</v>
      </c>
    </row>
    <row r="2523" spans="10:10">
      <c r="J2523" t="b">
        <f t="shared" si="39"/>
        <v>0</v>
      </c>
    </row>
    <row r="2524" spans="10:10">
      <c r="J2524" t="b">
        <f t="shared" si="39"/>
        <v>0</v>
      </c>
    </row>
    <row r="2525" spans="10:10">
      <c r="J2525" t="b">
        <f t="shared" si="39"/>
        <v>0</v>
      </c>
    </row>
    <row r="2526" spans="10:10">
      <c r="J2526" t="b">
        <f t="shared" si="39"/>
        <v>0</v>
      </c>
    </row>
    <row r="2527" spans="10:10">
      <c r="J2527" t="b">
        <f t="shared" si="39"/>
        <v>0</v>
      </c>
    </row>
    <row r="2528" spans="10:10">
      <c r="J2528" t="b">
        <f t="shared" si="39"/>
        <v>0</v>
      </c>
    </row>
    <row r="2529" spans="10:10">
      <c r="J2529" t="b">
        <f t="shared" si="39"/>
        <v>0</v>
      </c>
    </row>
    <row r="2530" spans="10:10">
      <c r="J2530" t="b">
        <f t="shared" si="39"/>
        <v>0</v>
      </c>
    </row>
    <row r="2531" spans="10:10">
      <c r="J2531" t="b">
        <f t="shared" si="39"/>
        <v>0</v>
      </c>
    </row>
    <row r="2532" spans="10:10">
      <c r="J2532" t="b">
        <f t="shared" si="39"/>
        <v>0</v>
      </c>
    </row>
    <row r="2533" spans="10:10">
      <c r="J2533" t="b">
        <f t="shared" si="39"/>
        <v>0</v>
      </c>
    </row>
    <row r="2534" spans="10:10">
      <c r="J2534" t="b">
        <f t="shared" si="39"/>
        <v>0</v>
      </c>
    </row>
    <row r="2535" spans="10:10">
      <c r="J2535" t="b">
        <f t="shared" si="39"/>
        <v>0</v>
      </c>
    </row>
    <row r="2536" spans="10:10">
      <c r="J2536" t="b">
        <f t="shared" si="39"/>
        <v>0</v>
      </c>
    </row>
    <row r="2537" spans="10:10">
      <c r="J2537" t="b">
        <f t="shared" si="39"/>
        <v>0</v>
      </c>
    </row>
    <row r="2538" spans="10:10">
      <c r="J2538" t="b">
        <f t="shared" si="39"/>
        <v>0</v>
      </c>
    </row>
    <row r="2539" spans="10:10">
      <c r="J2539" t="b">
        <f t="shared" si="39"/>
        <v>0</v>
      </c>
    </row>
    <row r="2540" spans="10:10">
      <c r="J2540" t="b">
        <f t="shared" si="39"/>
        <v>0</v>
      </c>
    </row>
    <row r="2541" spans="10:10">
      <c r="J2541" t="b">
        <f t="shared" si="39"/>
        <v>0</v>
      </c>
    </row>
    <row r="2542" spans="10:10">
      <c r="J2542" t="b">
        <f t="shared" si="39"/>
        <v>0</v>
      </c>
    </row>
    <row r="2543" spans="10:10">
      <c r="J2543" t="b">
        <f t="shared" si="39"/>
        <v>0</v>
      </c>
    </row>
    <row r="2544" spans="10:10">
      <c r="J2544" t="b">
        <f t="shared" si="39"/>
        <v>0</v>
      </c>
    </row>
    <row r="2545" spans="10:10">
      <c r="J2545" t="b">
        <f t="shared" si="39"/>
        <v>0</v>
      </c>
    </row>
    <row r="2546" spans="10:10">
      <c r="J2546" t="b">
        <f t="shared" si="39"/>
        <v>0</v>
      </c>
    </row>
    <row r="2547" spans="10:10">
      <c r="J2547" t="b">
        <f t="shared" si="39"/>
        <v>0</v>
      </c>
    </row>
    <row r="2548" spans="10:10">
      <c r="J2548" t="b">
        <f t="shared" si="39"/>
        <v>0</v>
      </c>
    </row>
    <row r="2549" spans="10:10">
      <c r="J2549" t="b">
        <f t="shared" si="39"/>
        <v>0</v>
      </c>
    </row>
    <row r="2550" spans="10:10">
      <c r="J2550" t="b">
        <f t="shared" si="39"/>
        <v>0</v>
      </c>
    </row>
    <row r="2551" spans="10:10">
      <c r="J2551" t="b">
        <f t="shared" si="39"/>
        <v>0</v>
      </c>
    </row>
    <row r="2552" spans="10:10">
      <c r="J2552" t="b">
        <f t="shared" si="39"/>
        <v>0</v>
      </c>
    </row>
    <row r="2553" spans="10:10">
      <c r="J2553" t="b">
        <f t="shared" si="39"/>
        <v>0</v>
      </c>
    </row>
    <row r="2554" spans="10:10">
      <c r="J2554" t="b">
        <f t="shared" si="39"/>
        <v>0</v>
      </c>
    </row>
    <row r="2555" spans="10:10">
      <c r="J2555" t="b">
        <f t="shared" si="39"/>
        <v>0</v>
      </c>
    </row>
    <row r="2556" spans="10:10">
      <c r="J2556" t="b">
        <f t="shared" si="39"/>
        <v>0</v>
      </c>
    </row>
    <row r="2557" spans="10:10">
      <c r="J2557" t="b">
        <f t="shared" si="39"/>
        <v>0</v>
      </c>
    </row>
    <row r="2558" spans="10:10">
      <c r="J2558" t="b">
        <f t="shared" si="39"/>
        <v>0</v>
      </c>
    </row>
    <row r="2559" spans="10:10">
      <c r="J2559" t="b">
        <f t="shared" si="39"/>
        <v>0</v>
      </c>
    </row>
    <row r="2560" spans="10:10">
      <c r="J2560" t="b">
        <f t="shared" si="39"/>
        <v>0</v>
      </c>
    </row>
    <row r="2561" spans="10:10">
      <c r="J2561" t="b">
        <f t="shared" si="39"/>
        <v>0</v>
      </c>
    </row>
    <row r="2562" spans="10:10">
      <c r="J2562" t="b">
        <f t="shared" si="39"/>
        <v>0</v>
      </c>
    </row>
    <row r="2563" spans="10:10">
      <c r="J2563" t="b">
        <f t="shared" si="39"/>
        <v>0</v>
      </c>
    </row>
    <row r="2564" spans="10:10">
      <c r="J2564" t="b">
        <f t="shared" si="39"/>
        <v>0</v>
      </c>
    </row>
    <row r="2565" spans="10:10">
      <c r="J2565" t="b">
        <f t="shared" ref="J2565:J2628" si="40">ISNUMBER(I2565)</f>
        <v>0</v>
      </c>
    </row>
    <row r="2566" spans="10:10">
      <c r="J2566" t="b">
        <f t="shared" si="40"/>
        <v>0</v>
      </c>
    </row>
    <row r="2567" spans="10:10">
      <c r="J2567" t="b">
        <f t="shared" si="40"/>
        <v>0</v>
      </c>
    </row>
    <row r="2568" spans="10:10">
      <c r="J2568" t="b">
        <f t="shared" si="40"/>
        <v>0</v>
      </c>
    </row>
    <row r="2569" spans="10:10">
      <c r="J2569" t="b">
        <f t="shared" si="40"/>
        <v>0</v>
      </c>
    </row>
    <row r="2570" spans="10:10">
      <c r="J2570" t="b">
        <f t="shared" si="40"/>
        <v>0</v>
      </c>
    </row>
    <row r="2571" spans="10:10">
      <c r="J2571" t="b">
        <f t="shared" si="40"/>
        <v>0</v>
      </c>
    </row>
    <row r="2572" spans="10:10">
      <c r="J2572" t="b">
        <f t="shared" si="40"/>
        <v>0</v>
      </c>
    </row>
    <row r="2573" spans="10:10">
      <c r="J2573" t="b">
        <f t="shared" si="40"/>
        <v>0</v>
      </c>
    </row>
    <row r="2574" spans="10:10">
      <c r="J2574" t="b">
        <f t="shared" si="40"/>
        <v>0</v>
      </c>
    </row>
    <row r="2575" spans="10:10">
      <c r="J2575" t="b">
        <f t="shared" si="40"/>
        <v>0</v>
      </c>
    </row>
    <row r="2576" spans="10:10">
      <c r="J2576" t="b">
        <f t="shared" si="40"/>
        <v>0</v>
      </c>
    </row>
    <row r="2577" spans="10:10">
      <c r="J2577" t="b">
        <f t="shared" si="40"/>
        <v>0</v>
      </c>
    </row>
    <row r="2578" spans="10:10">
      <c r="J2578" t="b">
        <f t="shared" si="40"/>
        <v>0</v>
      </c>
    </row>
    <row r="2579" spans="10:10">
      <c r="J2579" t="b">
        <f t="shared" si="40"/>
        <v>0</v>
      </c>
    </row>
    <row r="2580" spans="10:10">
      <c r="J2580" t="b">
        <f t="shared" si="40"/>
        <v>0</v>
      </c>
    </row>
    <row r="2581" spans="10:10">
      <c r="J2581" t="b">
        <f t="shared" si="40"/>
        <v>0</v>
      </c>
    </row>
    <row r="2582" spans="10:10">
      <c r="J2582" t="b">
        <f t="shared" si="40"/>
        <v>0</v>
      </c>
    </row>
    <row r="2583" spans="10:10">
      <c r="J2583" t="b">
        <f t="shared" si="40"/>
        <v>0</v>
      </c>
    </row>
    <row r="2584" spans="10:10">
      <c r="J2584" t="b">
        <f t="shared" si="40"/>
        <v>0</v>
      </c>
    </row>
    <row r="2585" spans="10:10">
      <c r="J2585" t="b">
        <f t="shared" si="40"/>
        <v>0</v>
      </c>
    </row>
    <row r="2586" spans="10:10">
      <c r="J2586" t="b">
        <f t="shared" si="40"/>
        <v>0</v>
      </c>
    </row>
    <row r="2587" spans="10:10">
      <c r="J2587" t="b">
        <f t="shared" si="40"/>
        <v>0</v>
      </c>
    </row>
    <row r="2588" spans="10:10">
      <c r="J2588" t="b">
        <f t="shared" si="40"/>
        <v>0</v>
      </c>
    </row>
    <row r="2589" spans="10:10">
      <c r="J2589" t="b">
        <f t="shared" si="40"/>
        <v>0</v>
      </c>
    </row>
    <row r="2590" spans="10:10">
      <c r="J2590" t="b">
        <f t="shared" si="40"/>
        <v>0</v>
      </c>
    </row>
    <row r="2591" spans="10:10">
      <c r="J2591" t="b">
        <f t="shared" si="40"/>
        <v>0</v>
      </c>
    </row>
    <row r="2592" spans="10:10">
      <c r="J2592" t="b">
        <f t="shared" si="40"/>
        <v>0</v>
      </c>
    </row>
    <row r="2593" spans="10:10">
      <c r="J2593" t="b">
        <f t="shared" si="40"/>
        <v>0</v>
      </c>
    </row>
    <row r="2594" spans="10:10">
      <c r="J2594" t="b">
        <f t="shared" si="40"/>
        <v>0</v>
      </c>
    </row>
    <row r="2595" spans="10:10">
      <c r="J2595" t="b">
        <f t="shared" si="40"/>
        <v>0</v>
      </c>
    </row>
    <row r="2596" spans="10:10">
      <c r="J2596" t="b">
        <f t="shared" si="40"/>
        <v>0</v>
      </c>
    </row>
    <row r="2597" spans="10:10">
      <c r="J2597" t="b">
        <f t="shared" si="40"/>
        <v>0</v>
      </c>
    </row>
    <row r="2598" spans="10:10">
      <c r="J2598" t="b">
        <f t="shared" si="40"/>
        <v>0</v>
      </c>
    </row>
    <row r="2599" spans="10:10">
      <c r="J2599" t="b">
        <f t="shared" si="40"/>
        <v>0</v>
      </c>
    </row>
    <row r="2600" spans="10:10">
      <c r="J2600" t="b">
        <f t="shared" si="40"/>
        <v>0</v>
      </c>
    </row>
    <row r="2601" spans="10:10">
      <c r="J2601" t="b">
        <f t="shared" si="40"/>
        <v>0</v>
      </c>
    </row>
    <row r="2602" spans="10:10">
      <c r="J2602" t="b">
        <f t="shared" si="40"/>
        <v>0</v>
      </c>
    </row>
    <row r="2603" spans="10:10">
      <c r="J2603" t="b">
        <f t="shared" si="40"/>
        <v>0</v>
      </c>
    </row>
    <row r="2604" spans="10:10">
      <c r="J2604" t="b">
        <f t="shared" si="40"/>
        <v>0</v>
      </c>
    </row>
    <row r="2605" spans="10:10">
      <c r="J2605" t="b">
        <f t="shared" si="40"/>
        <v>0</v>
      </c>
    </row>
    <row r="2606" spans="10:10">
      <c r="J2606" t="b">
        <f t="shared" si="40"/>
        <v>0</v>
      </c>
    </row>
    <row r="2607" spans="10:10">
      <c r="J2607" t="b">
        <f t="shared" si="40"/>
        <v>0</v>
      </c>
    </row>
    <row r="2608" spans="10:10">
      <c r="J2608" t="b">
        <f t="shared" si="40"/>
        <v>0</v>
      </c>
    </row>
    <row r="2609" spans="10:10">
      <c r="J2609" t="b">
        <f t="shared" si="40"/>
        <v>0</v>
      </c>
    </row>
    <row r="2610" spans="10:10">
      <c r="J2610" t="b">
        <f t="shared" si="40"/>
        <v>0</v>
      </c>
    </row>
    <row r="2611" spans="10:10">
      <c r="J2611" t="b">
        <f t="shared" si="40"/>
        <v>0</v>
      </c>
    </row>
    <row r="2612" spans="10:10">
      <c r="J2612" t="b">
        <f t="shared" si="40"/>
        <v>0</v>
      </c>
    </row>
    <row r="2613" spans="10:10">
      <c r="J2613" t="b">
        <f t="shared" si="40"/>
        <v>0</v>
      </c>
    </row>
    <row r="2614" spans="10:10">
      <c r="J2614" t="b">
        <f t="shared" si="40"/>
        <v>0</v>
      </c>
    </row>
    <row r="2615" spans="10:10">
      <c r="J2615" t="b">
        <f t="shared" si="40"/>
        <v>0</v>
      </c>
    </row>
    <row r="2616" spans="10:10">
      <c r="J2616" t="b">
        <f t="shared" si="40"/>
        <v>0</v>
      </c>
    </row>
    <row r="2617" spans="10:10">
      <c r="J2617" t="b">
        <f t="shared" si="40"/>
        <v>0</v>
      </c>
    </row>
    <row r="2618" spans="10:10">
      <c r="J2618" t="b">
        <f t="shared" si="40"/>
        <v>0</v>
      </c>
    </row>
    <row r="2619" spans="10:10">
      <c r="J2619" t="b">
        <f t="shared" si="40"/>
        <v>0</v>
      </c>
    </row>
    <row r="2620" spans="10:10">
      <c r="J2620" t="b">
        <f t="shared" si="40"/>
        <v>0</v>
      </c>
    </row>
    <row r="2621" spans="10:10">
      <c r="J2621" t="b">
        <f t="shared" si="40"/>
        <v>0</v>
      </c>
    </row>
    <row r="2622" spans="10:10">
      <c r="J2622" t="b">
        <f t="shared" si="40"/>
        <v>0</v>
      </c>
    </row>
    <row r="2623" spans="10:10">
      <c r="J2623" t="b">
        <f t="shared" si="40"/>
        <v>0</v>
      </c>
    </row>
    <row r="2624" spans="10:10">
      <c r="J2624" t="b">
        <f t="shared" si="40"/>
        <v>0</v>
      </c>
    </row>
    <row r="2625" spans="10:10">
      <c r="J2625" t="b">
        <f t="shared" si="40"/>
        <v>0</v>
      </c>
    </row>
    <row r="2626" spans="10:10">
      <c r="J2626" t="b">
        <f t="shared" si="40"/>
        <v>0</v>
      </c>
    </row>
    <row r="2627" spans="10:10">
      <c r="J2627" t="b">
        <f t="shared" si="40"/>
        <v>0</v>
      </c>
    </row>
    <row r="2628" spans="10:10">
      <c r="J2628" t="b">
        <f t="shared" si="40"/>
        <v>0</v>
      </c>
    </row>
    <row r="2629" spans="10:10">
      <c r="J2629" t="b">
        <f t="shared" ref="J2629:J2692" si="41">ISNUMBER(I2629)</f>
        <v>0</v>
      </c>
    </row>
    <row r="2630" spans="10:10">
      <c r="J2630" t="b">
        <f t="shared" si="41"/>
        <v>0</v>
      </c>
    </row>
    <row r="2631" spans="10:10">
      <c r="J2631" t="b">
        <f t="shared" si="41"/>
        <v>0</v>
      </c>
    </row>
    <row r="2632" spans="10:10">
      <c r="J2632" t="b">
        <f t="shared" si="41"/>
        <v>0</v>
      </c>
    </row>
    <row r="2633" spans="10:10">
      <c r="J2633" t="b">
        <f t="shared" si="41"/>
        <v>0</v>
      </c>
    </row>
    <row r="2634" spans="10:10">
      <c r="J2634" t="b">
        <f t="shared" si="41"/>
        <v>0</v>
      </c>
    </row>
    <row r="2635" spans="10:10">
      <c r="J2635" t="b">
        <f t="shared" si="41"/>
        <v>0</v>
      </c>
    </row>
    <row r="2636" spans="10:10">
      <c r="J2636" t="b">
        <f t="shared" si="41"/>
        <v>0</v>
      </c>
    </row>
    <row r="2637" spans="10:10">
      <c r="J2637" t="b">
        <f t="shared" si="41"/>
        <v>0</v>
      </c>
    </row>
    <row r="2638" spans="10:10">
      <c r="J2638" t="b">
        <f t="shared" si="41"/>
        <v>0</v>
      </c>
    </row>
    <row r="2639" spans="10:10">
      <c r="J2639" t="b">
        <f t="shared" si="41"/>
        <v>0</v>
      </c>
    </row>
    <row r="2640" spans="10:10">
      <c r="J2640" t="b">
        <f t="shared" si="41"/>
        <v>0</v>
      </c>
    </row>
    <row r="2641" spans="10:10">
      <c r="J2641" t="b">
        <f t="shared" si="41"/>
        <v>0</v>
      </c>
    </row>
    <row r="2642" spans="10:10">
      <c r="J2642" t="b">
        <f t="shared" si="41"/>
        <v>0</v>
      </c>
    </row>
    <row r="2643" spans="10:10">
      <c r="J2643" t="b">
        <f t="shared" si="41"/>
        <v>0</v>
      </c>
    </row>
    <row r="2644" spans="10:10">
      <c r="J2644" t="b">
        <f t="shared" si="41"/>
        <v>0</v>
      </c>
    </row>
    <row r="2645" spans="10:10">
      <c r="J2645" t="b">
        <f t="shared" si="41"/>
        <v>0</v>
      </c>
    </row>
    <row r="2646" spans="10:10">
      <c r="J2646" t="b">
        <f t="shared" si="41"/>
        <v>0</v>
      </c>
    </row>
    <row r="2647" spans="10:10">
      <c r="J2647" t="b">
        <f t="shared" si="41"/>
        <v>0</v>
      </c>
    </row>
    <row r="2648" spans="10:10">
      <c r="J2648" t="b">
        <f t="shared" si="41"/>
        <v>0</v>
      </c>
    </row>
    <row r="2649" spans="10:10">
      <c r="J2649" t="b">
        <f t="shared" si="41"/>
        <v>0</v>
      </c>
    </row>
    <row r="2650" spans="10:10">
      <c r="J2650" t="b">
        <f t="shared" si="41"/>
        <v>0</v>
      </c>
    </row>
    <row r="2651" spans="10:10">
      <c r="J2651" t="b">
        <f t="shared" si="41"/>
        <v>0</v>
      </c>
    </row>
    <row r="2652" spans="10:10">
      <c r="J2652" t="b">
        <f t="shared" si="41"/>
        <v>0</v>
      </c>
    </row>
    <row r="2653" spans="10:10">
      <c r="J2653" t="b">
        <f t="shared" si="41"/>
        <v>0</v>
      </c>
    </row>
    <row r="2654" spans="10:10">
      <c r="J2654" t="b">
        <f t="shared" si="41"/>
        <v>0</v>
      </c>
    </row>
    <row r="2655" spans="10:10">
      <c r="J2655" t="b">
        <f t="shared" si="41"/>
        <v>0</v>
      </c>
    </row>
    <row r="2656" spans="10:10">
      <c r="J2656" t="b">
        <f t="shared" si="41"/>
        <v>0</v>
      </c>
    </row>
    <row r="2657" spans="10:10">
      <c r="J2657" t="b">
        <f t="shared" si="41"/>
        <v>0</v>
      </c>
    </row>
    <row r="2658" spans="10:10">
      <c r="J2658" t="b">
        <f t="shared" si="41"/>
        <v>0</v>
      </c>
    </row>
    <row r="2659" spans="10:10">
      <c r="J2659" t="b">
        <f t="shared" si="41"/>
        <v>0</v>
      </c>
    </row>
    <row r="2660" spans="10:10">
      <c r="J2660" t="b">
        <f t="shared" si="41"/>
        <v>0</v>
      </c>
    </row>
    <row r="2661" spans="10:10">
      <c r="J2661" t="b">
        <f t="shared" si="41"/>
        <v>0</v>
      </c>
    </row>
    <row r="2662" spans="10:10">
      <c r="J2662" t="b">
        <f t="shared" si="41"/>
        <v>0</v>
      </c>
    </row>
    <row r="2663" spans="10:10">
      <c r="J2663" t="b">
        <f t="shared" si="41"/>
        <v>0</v>
      </c>
    </row>
    <row r="2664" spans="10:10">
      <c r="J2664" t="b">
        <f t="shared" si="41"/>
        <v>0</v>
      </c>
    </row>
    <row r="2665" spans="10:10">
      <c r="J2665" t="b">
        <f t="shared" si="41"/>
        <v>0</v>
      </c>
    </row>
    <row r="2666" spans="10:10">
      <c r="J2666" t="b">
        <f t="shared" si="41"/>
        <v>0</v>
      </c>
    </row>
    <row r="2667" spans="10:10">
      <c r="J2667" t="b">
        <f t="shared" si="41"/>
        <v>0</v>
      </c>
    </row>
    <row r="2668" spans="10:10">
      <c r="J2668" t="b">
        <f t="shared" si="41"/>
        <v>0</v>
      </c>
    </row>
    <row r="2669" spans="10:10">
      <c r="J2669" t="b">
        <f t="shared" si="41"/>
        <v>0</v>
      </c>
    </row>
    <row r="2670" spans="10:10">
      <c r="J2670" t="b">
        <f t="shared" si="41"/>
        <v>0</v>
      </c>
    </row>
    <row r="2671" spans="10:10">
      <c r="J2671" t="b">
        <f t="shared" si="41"/>
        <v>0</v>
      </c>
    </row>
    <row r="2672" spans="10:10">
      <c r="J2672" t="b">
        <f t="shared" si="41"/>
        <v>0</v>
      </c>
    </row>
    <row r="2673" spans="10:10">
      <c r="J2673" t="b">
        <f t="shared" si="41"/>
        <v>0</v>
      </c>
    </row>
    <row r="2674" spans="10:10">
      <c r="J2674" t="b">
        <f t="shared" si="41"/>
        <v>0</v>
      </c>
    </row>
    <row r="2675" spans="10:10">
      <c r="J2675" t="b">
        <f t="shared" si="41"/>
        <v>0</v>
      </c>
    </row>
    <row r="2676" spans="10:10">
      <c r="J2676" t="b">
        <f t="shared" si="41"/>
        <v>0</v>
      </c>
    </row>
    <row r="2677" spans="10:10">
      <c r="J2677" t="b">
        <f t="shared" si="41"/>
        <v>0</v>
      </c>
    </row>
    <row r="2678" spans="10:10">
      <c r="J2678" t="b">
        <f t="shared" si="41"/>
        <v>0</v>
      </c>
    </row>
    <row r="2679" spans="10:10">
      <c r="J2679" t="b">
        <f t="shared" si="41"/>
        <v>0</v>
      </c>
    </row>
    <row r="2680" spans="10:10">
      <c r="J2680" t="b">
        <f t="shared" si="41"/>
        <v>0</v>
      </c>
    </row>
    <row r="2681" spans="10:10">
      <c r="J2681" t="b">
        <f t="shared" si="41"/>
        <v>0</v>
      </c>
    </row>
    <row r="2682" spans="10:10">
      <c r="J2682" t="b">
        <f t="shared" si="41"/>
        <v>0</v>
      </c>
    </row>
    <row r="2683" spans="10:10">
      <c r="J2683" t="b">
        <f t="shared" si="41"/>
        <v>0</v>
      </c>
    </row>
    <row r="2684" spans="10:10">
      <c r="J2684" t="b">
        <f t="shared" si="41"/>
        <v>0</v>
      </c>
    </row>
    <row r="2685" spans="10:10">
      <c r="J2685" t="b">
        <f t="shared" si="41"/>
        <v>0</v>
      </c>
    </row>
    <row r="2686" spans="10:10">
      <c r="J2686" t="b">
        <f t="shared" si="41"/>
        <v>0</v>
      </c>
    </row>
    <row r="2687" spans="10:10">
      <c r="J2687" t="b">
        <f t="shared" si="41"/>
        <v>0</v>
      </c>
    </row>
    <row r="2688" spans="10:10">
      <c r="J2688" t="b">
        <f t="shared" si="41"/>
        <v>0</v>
      </c>
    </row>
    <row r="2689" spans="10:10">
      <c r="J2689" t="b">
        <f t="shared" si="41"/>
        <v>0</v>
      </c>
    </row>
    <row r="2690" spans="10:10">
      <c r="J2690" t="b">
        <f t="shared" si="41"/>
        <v>0</v>
      </c>
    </row>
    <row r="2691" spans="10:10">
      <c r="J2691" t="b">
        <f t="shared" si="41"/>
        <v>0</v>
      </c>
    </row>
    <row r="2692" spans="10:10">
      <c r="J2692" t="b">
        <f t="shared" si="41"/>
        <v>0</v>
      </c>
    </row>
    <row r="2693" spans="10:10">
      <c r="J2693" t="b">
        <f t="shared" ref="J2693:J2756" si="42">ISNUMBER(I2693)</f>
        <v>0</v>
      </c>
    </row>
    <row r="2694" spans="10:10">
      <c r="J2694" t="b">
        <f t="shared" si="42"/>
        <v>0</v>
      </c>
    </row>
    <row r="2695" spans="10:10">
      <c r="J2695" t="b">
        <f t="shared" si="42"/>
        <v>0</v>
      </c>
    </row>
    <row r="2696" spans="10:10">
      <c r="J2696" t="b">
        <f t="shared" si="42"/>
        <v>0</v>
      </c>
    </row>
    <row r="2697" spans="10:10">
      <c r="J2697" t="b">
        <f t="shared" si="42"/>
        <v>0</v>
      </c>
    </row>
    <row r="2698" spans="10:10">
      <c r="J2698" t="b">
        <f t="shared" si="42"/>
        <v>0</v>
      </c>
    </row>
    <row r="2699" spans="10:10">
      <c r="J2699" t="b">
        <f t="shared" si="42"/>
        <v>0</v>
      </c>
    </row>
    <row r="2700" spans="10:10">
      <c r="J2700" t="b">
        <f t="shared" si="42"/>
        <v>0</v>
      </c>
    </row>
    <row r="2701" spans="10:10">
      <c r="J2701" t="b">
        <f t="shared" si="42"/>
        <v>0</v>
      </c>
    </row>
    <row r="2702" spans="10:10">
      <c r="J2702" t="b">
        <f t="shared" si="42"/>
        <v>0</v>
      </c>
    </row>
    <row r="2703" spans="10:10">
      <c r="J2703" t="b">
        <f t="shared" si="42"/>
        <v>0</v>
      </c>
    </row>
    <row r="2704" spans="10:10">
      <c r="J2704" t="b">
        <f t="shared" si="42"/>
        <v>0</v>
      </c>
    </row>
    <row r="2705" spans="10:10">
      <c r="J2705" t="b">
        <f t="shared" si="42"/>
        <v>0</v>
      </c>
    </row>
    <row r="2706" spans="10:10">
      <c r="J2706" t="b">
        <f t="shared" si="42"/>
        <v>0</v>
      </c>
    </row>
    <row r="2707" spans="10:10">
      <c r="J2707" t="b">
        <f t="shared" si="42"/>
        <v>0</v>
      </c>
    </row>
    <row r="2708" spans="10:10">
      <c r="J2708" t="b">
        <f t="shared" si="42"/>
        <v>0</v>
      </c>
    </row>
    <row r="2709" spans="10:10">
      <c r="J2709" t="b">
        <f t="shared" si="42"/>
        <v>0</v>
      </c>
    </row>
    <row r="2710" spans="10:10">
      <c r="J2710" t="b">
        <f t="shared" si="42"/>
        <v>0</v>
      </c>
    </row>
    <row r="2711" spans="10:10">
      <c r="J2711" t="b">
        <f t="shared" si="42"/>
        <v>0</v>
      </c>
    </row>
    <row r="2712" spans="10:10">
      <c r="J2712" t="b">
        <f t="shared" si="42"/>
        <v>0</v>
      </c>
    </row>
    <row r="2713" spans="10:10">
      <c r="J2713" t="b">
        <f t="shared" si="42"/>
        <v>0</v>
      </c>
    </row>
    <row r="2714" spans="10:10">
      <c r="J2714" t="b">
        <f t="shared" si="42"/>
        <v>0</v>
      </c>
    </row>
    <row r="2715" spans="10:10">
      <c r="J2715" t="b">
        <f t="shared" si="42"/>
        <v>0</v>
      </c>
    </row>
    <row r="2716" spans="10:10">
      <c r="J2716" t="b">
        <f t="shared" si="42"/>
        <v>0</v>
      </c>
    </row>
    <row r="2717" spans="10:10">
      <c r="J2717" t="b">
        <f t="shared" si="42"/>
        <v>0</v>
      </c>
    </row>
    <row r="2718" spans="10:10">
      <c r="J2718" t="b">
        <f t="shared" si="42"/>
        <v>0</v>
      </c>
    </row>
    <row r="2719" spans="10:10">
      <c r="J2719" t="b">
        <f t="shared" si="42"/>
        <v>0</v>
      </c>
    </row>
    <row r="2720" spans="10:10">
      <c r="J2720" t="b">
        <f t="shared" si="42"/>
        <v>0</v>
      </c>
    </row>
    <row r="2721" spans="10:10">
      <c r="J2721" t="b">
        <f t="shared" si="42"/>
        <v>0</v>
      </c>
    </row>
    <row r="2722" spans="10:10">
      <c r="J2722" t="b">
        <f t="shared" si="42"/>
        <v>0</v>
      </c>
    </row>
    <row r="2723" spans="10:10">
      <c r="J2723" t="b">
        <f t="shared" si="42"/>
        <v>0</v>
      </c>
    </row>
    <row r="2724" spans="10:10">
      <c r="J2724" t="b">
        <f t="shared" si="42"/>
        <v>0</v>
      </c>
    </row>
    <row r="2725" spans="10:10">
      <c r="J2725" t="b">
        <f t="shared" si="42"/>
        <v>0</v>
      </c>
    </row>
    <row r="2726" spans="10:10">
      <c r="J2726" t="b">
        <f t="shared" si="42"/>
        <v>0</v>
      </c>
    </row>
    <row r="2727" spans="10:10">
      <c r="J2727" t="b">
        <f t="shared" si="42"/>
        <v>0</v>
      </c>
    </row>
    <row r="2728" spans="10:10">
      <c r="J2728" t="b">
        <f t="shared" si="42"/>
        <v>0</v>
      </c>
    </row>
    <row r="2729" spans="10:10">
      <c r="J2729" t="b">
        <f t="shared" si="42"/>
        <v>0</v>
      </c>
    </row>
    <row r="2730" spans="10:10">
      <c r="J2730" t="b">
        <f t="shared" si="42"/>
        <v>0</v>
      </c>
    </row>
    <row r="2731" spans="10:10">
      <c r="J2731" t="b">
        <f t="shared" si="42"/>
        <v>0</v>
      </c>
    </row>
    <row r="2732" spans="10:10">
      <c r="J2732" t="b">
        <f t="shared" si="42"/>
        <v>0</v>
      </c>
    </row>
    <row r="2733" spans="10:10">
      <c r="J2733" t="b">
        <f t="shared" si="42"/>
        <v>0</v>
      </c>
    </row>
    <row r="2734" spans="10:10">
      <c r="J2734" t="b">
        <f t="shared" si="42"/>
        <v>0</v>
      </c>
    </row>
    <row r="2735" spans="10:10">
      <c r="J2735" t="b">
        <f t="shared" si="42"/>
        <v>0</v>
      </c>
    </row>
    <row r="2736" spans="10:10">
      <c r="J2736" t="b">
        <f t="shared" si="42"/>
        <v>0</v>
      </c>
    </row>
    <row r="2737" spans="10:10">
      <c r="J2737" t="b">
        <f t="shared" si="42"/>
        <v>0</v>
      </c>
    </row>
    <row r="2738" spans="10:10">
      <c r="J2738" t="b">
        <f t="shared" si="42"/>
        <v>0</v>
      </c>
    </row>
    <row r="2739" spans="10:10">
      <c r="J2739" t="b">
        <f t="shared" si="42"/>
        <v>0</v>
      </c>
    </row>
    <row r="2740" spans="10:10">
      <c r="J2740" t="b">
        <f t="shared" si="42"/>
        <v>0</v>
      </c>
    </row>
    <row r="2741" spans="10:10">
      <c r="J2741" t="b">
        <f t="shared" si="42"/>
        <v>0</v>
      </c>
    </row>
    <row r="2742" spans="10:10">
      <c r="J2742" t="b">
        <f t="shared" si="42"/>
        <v>0</v>
      </c>
    </row>
    <row r="2743" spans="10:10">
      <c r="J2743" t="b">
        <f t="shared" si="42"/>
        <v>0</v>
      </c>
    </row>
    <row r="2744" spans="10:10">
      <c r="J2744" t="b">
        <f t="shared" si="42"/>
        <v>0</v>
      </c>
    </row>
    <row r="2745" spans="10:10">
      <c r="J2745" t="b">
        <f t="shared" si="42"/>
        <v>0</v>
      </c>
    </row>
    <row r="2746" spans="10:10">
      <c r="J2746" t="b">
        <f t="shared" si="42"/>
        <v>0</v>
      </c>
    </row>
    <row r="2747" spans="10:10">
      <c r="J2747" t="b">
        <f t="shared" si="42"/>
        <v>0</v>
      </c>
    </row>
    <row r="2748" spans="10:10">
      <c r="J2748" t="b">
        <f t="shared" si="42"/>
        <v>0</v>
      </c>
    </row>
    <row r="2749" spans="10:10">
      <c r="J2749" t="b">
        <f t="shared" si="42"/>
        <v>0</v>
      </c>
    </row>
    <row r="2750" spans="10:10">
      <c r="J2750" t="b">
        <f t="shared" si="42"/>
        <v>0</v>
      </c>
    </row>
    <row r="2751" spans="10:10">
      <c r="J2751" t="b">
        <f t="shared" si="42"/>
        <v>0</v>
      </c>
    </row>
    <row r="2752" spans="10:10">
      <c r="J2752" t="b">
        <f t="shared" si="42"/>
        <v>0</v>
      </c>
    </row>
    <row r="2753" spans="10:10">
      <c r="J2753" t="b">
        <f t="shared" si="42"/>
        <v>0</v>
      </c>
    </row>
    <row r="2754" spans="10:10">
      <c r="J2754" t="b">
        <f t="shared" si="42"/>
        <v>0</v>
      </c>
    </row>
    <row r="2755" spans="10:10">
      <c r="J2755" t="b">
        <f t="shared" si="42"/>
        <v>0</v>
      </c>
    </row>
    <row r="2756" spans="10:10">
      <c r="J2756" t="b">
        <f t="shared" si="42"/>
        <v>0</v>
      </c>
    </row>
    <row r="2757" spans="10:10">
      <c r="J2757" t="b">
        <f t="shared" ref="J2757:J2820" si="43">ISNUMBER(I2757)</f>
        <v>0</v>
      </c>
    </row>
    <row r="2758" spans="10:10">
      <c r="J2758" t="b">
        <f t="shared" si="43"/>
        <v>0</v>
      </c>
    </row>
    <row r="2759" spans="10:10">
      <c r="J2759" t="b">
        <f t="shared" si="43"/>
        <v>0</v>
      </c>
    </row>
    <row r="2760" spans="10:10">
      <c r="J2760" t="b">
        <f t="shared" si="43"/>
        <v>0</v>
      </c>
    </row>
    <row r="2761" spans="10:10">
      <c r="J2761" t="b">
        <f t="shared" si="43"/>
        <v>0</v>
      </c>
    </row>
    <row r="2762" spans="10:10">
      <c r="J2762" t="b">
        <f t="shared" si="43"/>
        <v>0</v>
      </c>
    </row>
    <row r="2763" spans="10:10">
      <c r="J2763" t="b">
        <f t="shared" si="43"/>
        <v>0</v>
      </c>
    </row>
    <row r="2764" spans="10:10">
      <c r="J2764" t="b">
        <f t="shared" si="43"/>
        <v>0</v>
      </c>
    </row>
    <row r="2765" spans="10:10">
      <c r="J2765" t="b">
        <f t="shared" si="43"/>
        <v>0</v>
      </c>
    </row>
    <row r="2766" spans="10:10">
      <c r="J2766" t="b">
        <f t="shared" si="43"/>
        <v>0</v>
      </c>
    </row>
    <row r="2767" spans="10:10">
      <c r="J2767" t="b">
        <f t="shared" si="43"/>
        <v>0</v>
      </c>
    </row>
    <row r="2768" spans="10:10">
      <c r="J2768" t="b">
        <f t="shared" si="43"/>
        <v>0</v>
      </c>
    </row>
    <row r="2769" spans="10:10">
      <c r="J2769" t="b">
        <f t="shared" si="43"/>
        <v>0</v>
      </c>
    </row>
    <row r="2770" spans="10:10">
      <c r="J2770" t="b">
        <f t="shared" si="43"/>
        <v>0</v>
      </c>
    </row>
    <row r="2771" spans="10:10">
      <c r="J2771" t="b">
        <f t="shared" si="43"/>
        <v>0</v>
      </c>
    </row>
    <row r="2772" spans="10:10">
      <c r="J2772" t="b">
        <f t="shared" si="43"/>
        <v>0</v>
      </c>
    </row>
    <row r="2773" spans="10:10">
      <c r="J2773" t="b">
        <f t="shared" si="43"/>
        <v>0</v>
      </c>
    </row>
    <row r="2774" spans="10:10">
      <c r="J2774" t="b">
        <f t="shared" si="43"/>
        <v>0</v>
      </c>
    </row>
    <row r="2775" spans="10:10">
      <c r="J2775" t="b">
        <f t="shared" si="43"/>
        <v>0</v>
      </c>
    </row>
    <row r="2776" spans="10:10">
      <c r="J2776" t="b">
        <f t="shared" si="43"/>
        <v>0</v>
      </c>
    </row>
    <row r="2777" spans="10:10">
      <c r="J2777" t="b">
        <f t="shared" si="43"/>
        <v>0</v>
      </c>
    </row>
    <row r="2778" spans="10:10">
      <c r="J2778" t="b">
        <f t="shared" si="43"/>
        <v>0</v>
      </c>
    </row>
    <row r="2779" spans="10:10">
      <c r="J2779" t="b">
        <f t="shared" si="43"/>
        <v>0</v>
      </c>
    </row>
    <row r="2780" spans="10:10">
      <c r="J2780" t="b">
        <f t="shared" si="43"/>
        <v>0</v>
      </c>
    </row>
    <row r="2781" spans="10:10">
      <c r="J2781" t="b">
        <f t="shared" si="43"/>
        <v>0</v>
      </c>
    </row>
    <row r="2782" spans="10:10">
      <c r="J2782" t="b">
        <f t="shared" si="43"/>
        <v>0</v>
      </c>
    </row>
    <row r="2783" spans="10:10">
      <c r="J2783" t="b">
        <f t="shared" si="43"/>
        <v>0</v>
      </c>
    </row>
    <row r="2784" spans="10:10">
      <c r="J2784" t="b">
        <f t="shared" si="43"/>
        <v>0</v>
      </c>
    </row>
    <row r="2785" spans="10:10">
      <c r="J2785" t="b">
        <f t="shared" si="43"/>
        <v>0</v>
      </c>
    </row>
    <row r="2786" spans="10:10">
      <c r="J2786" t="b">
        <f t="shared" si="43"/>
        <v>0</v>
      </c>
    </row>
    <row r="2787" spans="10:10">
      <c r="J2787" t="b">
        <f t="shared" si="43"/>
        <v>0</v>
      </c>
    </row>
    <row r="2788" spans="10:10">
      <c r="J2788" t="b">
        <f t="shared" si="43"/>
        <v>0</v>
      </c>
    </row>
    <row r="2789" spans="10:10">
      <c r="J2789" t="b">
        <f t="shared" si="43"/>
        <v>0</v>
      </c>
    </row>
    <row r="2790" spans="10:10">
      <c r="J2790" t="b">
        <f t="shared" si="43"/>
        <v>0</v>
      </c>
    </row>
    <row r="2791" spans="10:10">
      <c r="J2791" t="b">
        <f t="shared" si="43"/>
        <v>0</v>
      </c>
    </row>
    <row r="2792" spans="10:10">
      <c r="J2792" t="b">
        <f t="shared" si="43"/>
        <v>0</v>
      </c>
    </row>
    <row r="2793" spans="10:10">
      <c r="J2793" t="b">
        <f t="shared" si="43"/>
        <v>0</v>
      </c>
    </row>
    <row r="2794" spans="10:10">
      <c r="J2794" t="b">
        <f t="shared" si="43"/>
        <v>0</v>
      </c>
    </row>
    <row r="2795" spans="10:10">
      <c r="J2795" t="b">
        <f t="shared" si="43"/>
        <v>0</v>
      </c>
    </row>
    <row r="2796" spans="10:10">
      <c r="J2796" t="b">
        <f t="shared" si="43"/>
        <v>0</v>
      </c>
    </row>
    <row r="2797" spans="10:10">
      <c r="J2797" t="b">
        <f t="shared" si="43"/>
        <v>0</v>
      </c>
    </row>
    <row r="2798" spans="10:10">
      <c r="J2798" t="b">
        <f t="shared" si="43"/>
        <v>0</v>
      </c>
    </row>
    <row r="2799" spans="10:10">
      <c r="J2799" t="b">
        <f t="shared" si="43"/>
        <v>0</v>
      </c>
    </row>
    <row r="2800" spans="10:10">
      <c r="J2800" t="b">
        <f t="shared" si="43"/>
        <v>0</v>
      </c>
    </row>
    <row r="2801" spans="10:10">
      <c r="J2801" t="b">
        <f t="shared" si="43"/>
        <v>0</v>
      </c>
    </row>
    <row r="2802" spans="10:10">
      <c r="J2802" t="b">
        <f t="shared" si="43"/>
        <v>0</v>
      </c>
    </row>
    <row r="2803" spans="10:10">
      <c r="J2803" t="b">
        <f t="shared" si="43"/>
        <v>0</v>
      </c>
    </row>
    <row r="2804" spans="10:10">
      <c r="J2804" t="b">
        <f t="shared" si="43"/>
        <v>0</v>
      </c>
    </row>
    <row r="2805" spans="10:10">
      <c r="J2805" t="b">
        <f t="shared" si="43"/>
        <v>0</v>
      </c>
    </row>
    <row r="2806" spans="10:10">
      <c r="J2806" t="b">
        <f t="shared" si="43"/>
        <v>0</v>
      </c>
    </row>
    <row r="2807" spans="10:10">
      <c r="J2807" t="b">
        <f t="shared" si="43"/>
        <v>0</v>
      </c>
    </row>
    <row r="2808" spans="10:10">
      <c r="J2808" t="b">
        <f t="shared" si="43"/>
        <v>0</v>
      </c>
    </row>
    <row r="2809" spans="10:10">
      <c r="J2809" t="b">
        <f t="shared" si="43"/>
        <v>0</v>
      </c>
    </row>
    <row r="2810" spans="10:10">
      <c r="J2810" t="b">
        <f t="shared" si="43"/>
        <v>0</v>
      </c>
    </row>
    <row r="2811" spans="10:10">
      <c r="J2811" t="b">
        <f t="shared" si="43"/>
        <v>0</v>
      </c>
    </row>
    <row r="2812" spans="10:10">
      <c r="J2812" t="b">
        <f t="shared" si="43"/>
        <v>0</v>
      </c>
    </row>
    <row r="2813" spans="10:10">
      <c r="J2813" t="b">
        <f t="shared" si="43"/>
        <v>0</v>
      </c>
    </row>
    <row r="2814" spans="10:10">
      <c r="J2814" t="b">
        <f t="shared" si="43"/>
        <v>0</v>
      </c>
    </row>
    <row r="2815" spans="10:10">
      <c r="J2815" t="b">
        <f t="shared" si="43"/>
        <v>0</v>
      </c>
    </row>
    <row r="2816" spans="10:10">
      <c r="J2816" t="b">
        <f t="shared" si="43"/>
        <v>0</v>
      </c>
    </row>
    <row r="2817" spans="10:10">
      <c r="J2817" t="b">
        <f t="shared" si="43"/>
        <v>0</v>
      </c>
    </row>
    <row r="2818" spans="10:10">
      <c r="J2818" t="b">
        <f t="shared" si="43"/>
        <v>0</v>
      </c>
    </row>
    <row r="2819" spans="10:10">
      <c r="J2819" t="b">
        <f t="shared" si="43"/>
        <v>0</v>
      </c>
    </row>
    <row r="2820" spans="10:10">
      <c r="J2820" t="b">
        <f t="shared" si="43"/>
        <v>0</v>
      </c>
    </row>
    <row r="2821" spans="10:10">
      <c r="J2821" t="b">
        <f t="shared" ref="J2821:J2884" si="44">ISNUMBER(I2821)</f>
        <v>0</v>
      </c>
    </row>
    <row r="2822" spans="10:10">
      <c r="J2822" t="b">
        <f t="shared" si="44"/>
        <v>0</v>
      </c>
    </row>
    <row r="2823" spans="10:10">
      <c r="J2823" t="b">
        <f t="shared" si="44"/>
        <v>0</v>
      </c>
    </row>
    <row r="2824" spans="10:10">
      <c r="J2824" t="b">
        <f t="shared" si="44"/>
        <v>0</v>
      </c>
    </row>
    <row r="2825" spans="10:10">
      <c r="J2825" t="b">
        <f t="shared" si="44"/>
        <v>0</v>
      </c>
    </row>
    <row r="2826" spans="10:10">
      <c r="J2826" t="b">
        <f t="shared" si="44"/>
        <v>0</v>
      </c>
    </row>
    <row r="2827" spans="10:10">
      <c r="J2827" t="b">
        <f t="shared" si="44"/>
        <v>0</v>
      </c>
    </row>
    <row r="2828" spans="10:10">
      <c r="J2828" t="b">
        <f t="shared" si="44"/>
        <v>0</v>
      </c>
    </row>
    <row r="2829" spans="10:10">
      <c r="J2829" t="b">
        <f t="shared" si="44"/>
        <v>0</v>
      </c>
    </row>
    <row r="2830" spans="10:10">
      <c r="J2830" t="b">
        <f t="shared" si="44"/>
        <v>0</v>
      </c>
    </row>
    <row r="2831" spans="10:10">
      <c r="J2831" t="b">
        <f t="shared" si="44"/>
        <v>0</v>
      </c>
    </row>
    <row r="2832" spans="10:10">
      <c r="J2832" t="b">
        <f t="shared" si="44"/>
        <v>0</v>
      </c>
    </row>
    <row r="2833" spans="10:10">
      <c r="J2833" t="b">
        <f t="shared" si="44"/>
        <v>0</v>
      </c>
    </row>
    <row r="2834" spans="10:10">
      <c r="J2834" t="b">
        <f t="shared" si="44"/>
        <v>0</v>
      </c>
    </row>
    <row r="2835" spans="10:10">
      <c r="J2835" t="b">
        <f t="shared" si="44"/>
        <v>0</v>
      </c>
    </row>
    <row r="2836" spans="10:10">
      <c r="J2836" t="b">
        <f t="shared" si="44"/>
        <v>0</v>
      </c>
    </row>
    <row r="2837" spans="10:10">
      <c r="J2837" t="b">
        <f t="shared" si="44"/>
        <v>0</v>
      </c>
    </row>
    <row r="2838" spans="10:10">
      <c r="J2838" t="b">
        <f t="shared" si="44"/>
        <v>0</v>
      </c>
    </row>
    <row r="2839" spans="10:10">
      <c r="J2839" t="b">
        <f t="shared" si="44"/>
        <v>0</v>
      </c>
    </row>
    <row r="2840" spans="10:10">
      <c r="J2840" t="b">
        <f t="shared" si="44"/>
        <v>0</v>
      </c>
    </row>
    <row r="2841" spans="10:10">
      <c r="J2841" t="b">
        <f t="shared" si="44"/>
        <v>0</v>
      </c>
    </row>
    <row r="2842" spans="10:10">
      <c r="J2842" t="b">
        <f t="shared" si="44"/>
        <v>0</v>
      </c>
    </row>
    <row r="2843" spans="10:10">
      <c r="J2843" t="b">
        <f t="shared" si="44"/>
        <v>0</v>
      </c>
    </row>
    <row r="2844" spans="10:10">
      <c r="J2844" t="b">
        <f t="shared" si="44"/>
        <v>0</v>
      </c>
    </row>
    <row r="2845" spans="10:10">
      <c r="J2845" t="b">
        <f t="shared" si="44"/>
        <v>0</v>
      </c>
    </row>
    <row r="2846" spans="10:10">
      <c r="J2846" t="b">
        <f t="shared" si="44"/>
        <v>0</v>
      </c>
    </row>
    <row r="2847" spans="10:10">
      <c r="J2847" t="b">
        <f t="shared" si="44"/>
        <v>0</v>
      </c>
    </row>
    <row r="2848" spans="10:10">
      <c r="J2848" t="b">
        <f t="shared" si="44"/>
        <v>0</v>
      </c>
    </row>
    <row r="2849" spans="10:10">
      <c r="J2849" t="b">
        <f t="shared" si="44"/>
        <v>0</v>
      </c>
    </row>
    <row r="2850" spans="10:10">
      <c r="J2850" t="b">
        <f t="shared" si="44"/>
        <v>0</v>
      </c>
    </row>
    <row r="2851" spans="10:10">
      <c r="J2851" t="b">
        <f t="shared" si="44"/>
        <v>0</v>
      </c>
    </row>
    <row r="2852" spans="10:10">
      <c r="J2852" t="b">
        <f t="shared" si="44"/>
        <v>0</v>
      </c>
    </row>
    <row r="2853" spans="10:10">
      <c r="J2853" t="b">
        <f t="shared" si="44"/>
        <v>0</v>
      </c>
    </row>
    <row r="2854" spans="10:10">
      <c r="J2854" t="b">
        <f t="shared" si="44"/>
        <v>0</v>
      </c>
    </row>
    <row r="2855" spans="10:10">
      <c r="J2855" t="b">
        <f t="shared" si="44"/>
        <v>0</v>
      </c>
    </row>
    <row r="2856" spans="10:10">
      <c r="J2856" t="b">
        <f t="shared" si="44"/>
        <v>0</v>
      </c>
    </row>
    <row r="2857" spans="10:10">
      <c r="J2857" t="b">
        <f t="shared" si="44"/>
        <v>0</v>
      </c>
    </row>
    <row r="2858" spans="10:10">
      <c r="J2858" t="b">
        <f t="shared" si="44"/>
        <v>0</v>
      </c>
    </row>
    <row r="2859" spans="10:10">
      <c r="J2859" t="b">
        <f t="shared" si="44"/>
        <v>0</v>
      </c>
    </row>
    <row r="2860" spans="10:10">
      <c r="J2860" t="b">
        <f t="shared" si="44"/>
        <v>0</v>
      </c>
    </row>
    <row r="2861" spans="10:10">
      <c r="J2861" t="b">
        <f t="shared" si="44"/>
        <v>0</v>
      </c>
    </row>
    <row r="2862" spans="10:10">
      <c r="J2862" t="b">
        <f t="shared" si="44"/>
        <v>0</v>
      </c>
    </row>
    <row r="2863" spans="10:10">
      <c r="J2863" t="b">
        <f t="shared" si="44"/>
        <v>0</v>
      </c>
    </row>
    <row r="2864" spans="10:10">
      <c r="J2864" t="b">
        <f t="shared" si="44"/>
        <v>0</v>
      </c>
    </row>
    <row r="2865" spans="10:10">
      <c r="J2865" t="b">
        <f t="shared" si="44"/>
        <v>0</v>
      </c>
    </row>
    <row r="2866" spans="10:10">
      <c r="J2866" t="b">
        <f t="shared" si="44"/>
        <v>0</v>
      </c>
    </row>
    <row r="2867" spans="10:10">
      <c r="J2867" t="b">
        <f t="shared" si="44"/>
        <v>0</v>
      </c>
    </row>
    <row r="2868" spans="10:10">
      <c r="J2868" t="b">
        <f t="shared" si="44"/>
        <v>0</v>
      </c>
    </row>
    <row r="2869" spans="10:10">
      <c r="J2869" t="b">
        <f t="shared" si="44"/>
        <v>0</v>
      </c>
    </row>
    <row r="2870" spans="10:10">
      <c r="J2870" t="b">
        <f t="shared" si="44"/>
        <v>0</v>
      </c>
    </row>
    <row r="2871" spans="10:10">
      <c r="J2871" t="b">
        <f t="shared" si="44"/>
        <v>0</v>
      </c>
    </row>
    <row r="2872" spans="10:10">
      <c r="J2872" t="b">
        <f t="shared" si="44"/>
        <v>0</v>
      </c>
    </row>
    <row r="2873" spans="10:10">
      <c r="J2873" t="b">
        <f t="shared" si="44"/>
        <v>0</v>
      </c>
    </row>
    <row r="2874" spans="10:10">
      <c r="J2874" t="b">
        <f t="shared" si="44"/>
        <v>0</v>
      </c>
    </row>
    <row r="2875" spans="10:10">
      <c r="J2875" t="b">
        <f t="shared" si="44"/>
        <v>0</v>
      </c>
    </row>
    <row r="2876" spans="10:10">
      <c r="J2876" t="b">
        <f t="shared" si="44"/>
        <v>0</v>
      </c>
    </row>
    <row r="2877" spans="10:10">
      <c r="J2877" t="b">
        <f t="shared" si="44"/>
        <v>0</v>
      </c>
    </row>
    <row r="2878" spans="10:10">
      <c r="J2878" t="b">
        <f t="shared" si="44"/>
        <v>0</v>
      </c>
    </row>
    <row r="2879" spans="10:10">
      <c r="J2879" t="b">
        <f t="shared" si="44"/>
        <v>0</v>
      </c>
    </row>
    <row r="2880" spans="10:10">
      <c r="J2880" t="b">
        <f t="shared" si="44"/>
        <v>0</v>
      </c>
    </row>
    <row r="2881" spans="10:10">
      <c r="J2881" t="b">
        <f t="shared" si="44"/>
        <v>0</v>
      </c>
    </row>
    <row r="2882" spans="10:10">
      <c r="J2882" t="b">
        <f t="shared" si="44"/>
        <v>0</v>
      </c>
    </row>
    <row r="2883" spans="10:10">
      <c r="J2883" t="b">
        <f t="shared" si="44"/>
        <v>0</v>
      </c>
    </row>
    <row r="2884" spans="10:10">
      <c r="J2884" t="b">
        <f t="shared" si="44"/>
        <v>0</v>
      </c>
    </row>
    <row r="2885" spans="10:10">
      <c r="J2885" t="b">
        <f t="shared" ref="J2885:J2948" si="45">ISNUMBER(I2885)</f>
        <v>0</v>
      </c>
    </row>
    <row r="2886" spans="10:10">
      <c r="J2886" t="b">
        <f t="shared" si="45"/>
        <v>0</v>
      </c>
    </row>
    <row r="2887" spans="10:10">
      <c r="J2887" t="b">
        <f t="shared" si="45"/>
        <v>0</v>
      </c>
    </row>
    <row r="2888" spans="10:10">
      <c r="J2888" t="b">
        <f t="shared" si="45"/>
        <v>0</v>
      </c>
    </row>
    <row r="2889" spans="10:10">
      <c r="J2889" t="b">
        <f t="shared" si="45"/>
        <v>0</v>
      </c>
    </row>
    <row r="2890" spans="10:10">
      <c r="J2890" t="b">
        <f t="shared" si="45"/>
        <v>0</v>
      </c>
    </row>
    <row r="2891" spans="10:10">
      <c r="J2891" t="b">
        <f t="shared" si="45"/>
        <v>0</v>
      </c>
    </row>
    <row r="2892" spans="10:10">
      <c r="J2892" t="b">
        <f t="shared" si="45"/>
        <v>0</v>
      </c>
    </row>
    <row r="2893" spans="10:10">
      <c r="J2893" t="b">
        <f t="shared" si="45"/>
        <v>0</v>
      </c>
    </row>
    <row r="2894" spans="10:10">
      <c r="J2894" t="b">
        <f t="shared" si="45"/>
        <v>0</v>
      </c>
    </row>
    <row r="2895" spans="10:10">
      <c r="J2895" t="b">
        <f t="shared" si="45"/>
        <v>0</v>
      </c>
    </row>
    <row r="2896" spans="10:10">
      <c r="J2896" t="b">
        <f t="shared" si="45"/>
        <v>0</v>
      </c>
    </row>
    <row r="2897" spans="10:10">
      <c r="J2897" t="b">
        <f t="shared" si="45"/>
        <v>0</v>
      </c>
    </row>
    <row r="2898" spans="10:10">
      <c r="J2898" t="b">
        <f t="shared" si="45"/>
        <v>0</v>
      </c>
    </row>
    <row r="2899" spans="10:10">
      <c r="J2899" t="b">
        <f t="shared" si="45"/>
        <v>0</v>
      </c>
    </row>
    <row r="2900" spans="10:10">
      <c r="J2900" t="b">
        <f t="shared" si="45"/>
        <v>0</v>
      </c>
    </row>
    <row r="2901" spans="10:10">
      <c r="J2901" t="b">
        <f t="shared" si="45"/>
        <v>0</v>
      </c>
    </row>
    <row r="2902" spans="10:10">
      <c r="J2902" t="b">
        <f t="shared" si="45"/>
        <v>0</v>
      </c>
    </row>
    <row r="2903" spans="10:10">
      <c r="J2903" t="b">
        <f t="shared" si="45"/>
        <v>0</v>
      </c>
    </row>
    <row r="2904" spans="10:10">
      <c r="J2904" t="b">
        <f t="shared" si="45"/>
        <v>0</v>
      </c>
    </row>
    <row r="2905" spans="10:10">
      <c r="J2905" t="b">
        <f t="shared" si="45"/>
        <v>0</v>
      </c>
    </row>
    <row r="2906" spans="10:10">
      <c r="J2906" t="b">
        <f t="shared" si="45"/>
        <v>0</v>
      </c>
    </row>
    <row r="2907" spans="10:10">
      <c r="J2907" t="b">
        <f t="shared" si="45"/>
        <v>0</v>
      </c>
    </row>
    <row r="2908" spans="10:10">
      <c r="J2908" t="b">
        <f t="shared" si="45"/>
        <v>0</v>
      </c>
    </row>
    <row r="2909" spans="10:10">
      <c r="J2909" t="b">
        <f t="shared" si="45"/>
        <v>0</v>
      </c>
    </row>
    <row r="2910" spans="10:10">
      <c r="J2910" t="b">
        <f t="shared" si="45"/>
        <v>0</v>
      </c>
    </row>
    <row r="2911" spans="10:10">
      <c r="J2911" t="b">
        <f t="shared" si="45"/>
        <v>0</v>
      </c>
    </row>
    <row r="2912" spans="10:10">
      <c r="J2912" t="b">
        <f t="shared" si="45"/>
        <v>0</v>
      </c>
    </row>
    <row r="2913" spans="10:10">
      <c r="J2913" t="b">
        <f t="shared" si="45"/>
        <v>0</v>
      </c>
    </row>
    <row r="2914" spans="10:10">
      <c r="J2914" t="b">
        <f t="shared" si="45"/>
        <v>0</v>
      </c>
    </row>
    <row r="2915" spans="10:10">
      <c r="J2915" t="b">
        <f t="shared" si="45"/>
        <v>0</v>
      </c>
    </row>
    <row r="2916" spans="10:10">
      <c r="J2916" t="b">
        <f t="shared" si="45"/>
        <v>0</v>
      </c>
    </row>
    <row r="2917" spans="10:10">
      <c r="J2917" t="b">
        <f t="shared" si="45"/>
        <v>0</v>
      </c>
    </row>
    <row r="2918" spans="10:10">
      <c r="J2918" t="b">
        <f t="shared" si="45"/>
        <v>0</v>
      </c>
    </row>
    <row r="2919" spans="10:10">
      <c r="J2919" t="b">
        <f t="shared" si="45"/>
        <v>0</v>
      </c>
    </row>
    <row r="2920" spans="10:10">
      <c r="J2920" t="b">
        <f t="shared" si="45"/>
        <v>0</v>
      </c>
    </row>
    <row r="2921" spans="10:10">
      <c r="J2921" t="b">
        <f t="shared" si="45"/>
        <v>0</v>
      </c>
    </row>
    <row r="2922" spans="10:10">
      <c r="J2922" t="b">
        <f t="shared" si="45"/>
        <v>0</v>
      </c>
    </row>
    <row r="2923" spans="10:10">
      <c r="J2923" t="b">
        <f t="shared" si="45"/>
        <v>0</v>
      </c>
    </row>
    <row r="2924" spans="10:10">
      <c r="J2924" t="b">
        <f t="shared" si="45"/>
        <v>0</v>
      </c>
    </row>
    <row r="2925" spans="10:10">
      <c r="J2925" t="b">
        <f t="shared" si="45"/>
        <v>0</v>
      </c>
    </row>
    <row r="2926" spans="10:10">
      <c r="J2926" t="b">
        <f t="shared" si="45"/>
        <v>0</v>
      </c>
    </row>
    <row r="2927" spans="10:10">
      <c r="J2927" t="b">
        <f t="shared" si="45"/>
        <v>0</v>
      </c>
    </row>
    <row r="2928" spans="10:10">
      <c r="J2928" t="b">
        <f t="shared" si="45"/>
        <v>0</v>
      </c>
    </row>
    <row r="2929" spans="10:10">
      <c r="J2929" t="b">
        <f t="shared" si="45"/>
        <v>0</v>
      </c>
    </row>
    <row r="2930" spans="10:10">
      <c r="J2930" t="b">
        <f t="shared" si="45"/>
        <v>0</v>
      </c>
    </row>
    <row r="2931" spans="10:10">
      <c r="J2931" t="b">
        <f t="shared" si="45"/>
        <v>0</v>
      </c>
    </row>
    <row r="2932" spans="10:10">
      <c r="J2932" t="b">
        <f t="shared" si="45"/>
        <v>0</v>
      </c>
    </row>
    <row r="2933" spans="10:10">
      <c r="J2933" t="b">
        <f t="shared" si="45"/>
        <v>0</v>
      </c>
    </row>
    <row r="2934" spans="10:10">
      <c r="J2934" t="b">
        <f t="shared" si="45"/>
        <v>0</v>
      </c>
    </row>
    <row r="2935" spans="10:10">
      <c r="J2935" t="b">
        <f t="shared" si="45"/>
        <v>0</v>
      </c>
    </row>
    <row r="2936" spans="10:10">
      <c r="J2936" t="b">
        <f t="shared" si="45"/>
        <v>0</v>
      </c>
    </row>
    <row r="2937" spans="10:10">
      <c r="J2937" t="b">
        <f t="shared" si="45"/>
        <v>0</v>
      </c>
    </row>
    <row r="2938" spans="10:10">
      <c r="J2938" t="b">
        <f t="shared" si="45"/>
        <v>0</v>
      </c>
    </row>
    <row r="2939" spans="10:10">
      <c r="J2939" t="b">
        <f t="shared" si="45"/>
        <v>0</v>
      </c>
    </row>
    <row r="2940" spans="10:10">
      <c r="J2940" t="b">
        <f t="shared" si="45"/>
        <v>0</v>
      </c>
    </row>
    <row r="2941" spans="10:10">
      <c r="J2941" t="b">
        <f t="shared" si="45"/>
        <v>0</v>
      </c>
    </row>
    <row r="2942" spans="10:10">
      <c r="J2942" t="b">
        <f t="shared" si="45"/>
        <v>0</v>
      </c>
    </row>
    <row r="2943" spans="10:10">
      <c r="J2943" t="b">
        <f t="shared" si="45"/>
        <v>0</v>
      </c>
    </row>
    <row r="2944" spans="10:10">
      <c r="J2944" t="b">
        <f t="shared" si="45"/>
        <v>0</v>
      </c>
    </row>
    <row r="2945" spans="10:10">
      <c r="J2945" t="b">
        <f t="shared" si="45"/>
        <v>0</v>
      </c>
    </row>
    <row r="2946" spans="10:10">
      <c r="J2946" t="b">
        <f t="shared" si="45"/>
        <v>0</v>
      </c>
    </row>
    <row r="2947" spans="10:10">
      <c r="J2947" t="b">
        <f t="shared" si="45"/>
        <v>0</v>
      </c>
    </row>
    <row r="2948" spans="10:10">
      <c r="J2948" t="b">
        <f t="shared" si="45"/>
        <v>0</v>
      </c>
    </row>
    <row r="2949" spans="10:10">
      <c r="J2949" t="b">
        <f t="shared" ref="J2949:J3012" si="46">ISNUMBER(I2949)</f>
        <v>0</v>
      </c>
    </row>
    <row r="2950" spans="10:10">
      <c r="J2950" t="b">
        <f t="shared" si="46"/>
        <v>0</v>
      </c>
    </row>
    <row r="2951" spans="10:10">
      <c r="J2951" t="b">
        <f t="shared" si="46"/>
        <v>0</v>
      </c>
    </row>
    <row r="2952" spans="10:10">
      <c r="J2952" t="b">
        <f t="shared" si="46"/>
        <v>0</v>
      </c>
    </row>
    <row r="2953" spans="10:10">
      <c r="J2953" t="b">
        <f t="shared" si="46"/>
        <v>0</v>
      </c>
    </row>
    <row r="2954" spans="10:10">
      <c r="J2954" t="b">
        <f t="shared" si="46"/>
        <v>0</v>
      </c>
    </row>
    <row r="2955" spans="10:10">
      <c r="J2955" t="b">
        <f t="shared" si="46"/>
        <v>0</v>
      </c>
    </row>
    <row r="2956" spans="10:10">
      <c r="J2956" t="b">
        <f t="shared" si="46"/>
        <v>0</v>
      </c>
    </row>
    <row r="2957" spans="10:10">
      <c r="J2957" t="b">
        <f t="shared" si="46"/>
        <v>0</v>
      </c>
    </row>
    <row r="2958" spans="10:10">
      <c r="J2958" t="b">
        <f t="shared" si="46"/>
        <v>0</v>
      </c>
    </row>
    <row r="2959" spans="10:10">
      <c r="J2959" t="b">
        <f t="shared" si="46"/>
        <v>0</v>
      </c>
    </row>
    <row r="2960" spans="10:10">
      <c r="J2960" t="b">
        <f t="shared" si="46"/>
        <v>0</v>
      </c>
    </row>
    <row r="2961" spans="10:10">
      <c r="J2961" t="b">
        <f t="shared" si="46"/>
        <v>0</v>
      </c>
    </row>
    <row r="2962" spans="10:10">
      <c r="J2962" t="b">
        <f t="shared" si="46"/>
        <v>0</v>
      </c>
    </row>
    <row r="2963" spans="10:10">
      <c r="J2963" t="b">
        <f t="shared" si="46"/>
        <v>0</v>
      </c>
    </row>
    <row r="2964" spans="10:10">
      <c r="J2964" t="b">
        <f t="shared" si="46"/>
        <v>0</v>
      </c>
    </row>
    <row r="2965" spans="10:10">
      <c r="J2965" t="b">
        <f t="shared" si="46"/>
        <v>0</v>
      </c>
    </row>
    <row r="2966" spans="10:10">
      <c r="J2966" t="b">
        <f t="shared" si="46"/>
        <v>0</v>
      </c>
    </row>
    <row r="2967" spans="10:10">
      <c r="J2967" t="b">
        <f t="shared" si="46"/>
        <v>0</v>
      </c>
    </row>
    <row r="2968" spans="10:10">
      <c r="J2968" t="b">
        <f t="shared" si="46"/>
        <v>0</v>
      </c>
    </row>
    <row r="2969" spans="10:10">
      <c r="J2969" t="b">
        <f t="shared" si="46"/>
        <v>0</v>
      </c>
    </row>
    <row r="2970" spans="10:10">
      <c r="J2970" t="b">
        <f t="shared" si="46"/>
        <v>0</v>
      </c>
    </row>
    <row r="2971" spans="10:10">
      <c r="J2971" t="b">
        <f t="shared" si="46"/>
        <v>0</v>
      </c>
    </row>
    <row r="2972" spans="10:10">
      <c r="J2972" t="b">
        <f t="shared" si="46"/>
        <v>0</v>
      </c>
    </row>
    <row r="2973" spans="10:10">
      <c r="J2973" t="b">
        <f t="shared" si="46"/>
        <v>0</v>
      </c>
    </row>
    <row r="2974" spans="10:10">
      <c r="J2974" t="b">
        <f t="shared" si="46"/>
        <v>0</v>
      </c>
    </row>
    <row r="2975" spans="10:10">
      <c r="J2975" t="b">
        <f t="shared" si="46"/>
        <v>0</v>
      </c>
    </row>
    <row r="2976" spans="10:10">
      <c r="J2976" t="b">
        <f t="shared" si="46"/>
        <v>0</v>
      </c>
    </row>
    <row r="2977" spans="10:10">
      <c r="J2977" t="b">
        <f t="shared" si="46"/>
        <v>0</v>
      </c>
    </row>
    <row r="2978" spans="10:10">
      <c r="J2978" t="b">
        <f t="shared" si="46"/>
        <v>0</v>
      </c>
    </row>
    <row r="2979" spans="10:10">
      <c r="J2979" t="b">
        <f t="shared" si="46"/>
        <v>0</v>
      </c>
    </row>
    <row r="2980" spans="10:10">
      <c r="J2980" t="b">
        <f t="shared" si="46"/>
        <v>0</v>
      </c>
    </row>
    <row r="2981" spans="10:10">
      <c r="J2981" t="b">
        <f t="shared" si="46"/>
        <v>0</v>
      </c>
    </row>
    <row r="2982" spans="10:10">
      <c r="J2982" t="b">
        <f t="shared" si="46"/>
        <v>0</v>
      </c>
    </row>
    <row r="2983" spans="10:10">
      <c r="J2983" t="b">
        <f t="shared" si="46"/>
        <v>0</v>
      </c>
    </row>
    <row r="2984" spans="10:10">
      <c r="J2984" t="b">
        <f t="shared" si="46"/>
        <v>0</v>
      </c>
    </row>
    <row r="2985" spans="10:10">
      <c r="J2985" t="b">
        <f t="shared" si="46"/>
        <v>0</v>
      </c>
    </row>
    <row r="2986" spans="10:10">
      <c r="J2986" t="b">
        <f t="shared" si="46"/>
        <v>0</v>
      </c>
    </row>
    <row r="2987" spans="10:10">
      <c r="J2987" t="b">
        <f t="shared" si="46"/>
        <v>0</v>
      </c>
    </row>
    <row r="2988" spans="10:10">
      <c r="J2988" t="b">
        <f t="shared" si="46"/>
        <v>0</v>
      </c>
    </row>
    <row r="2989" spans="10:10">
      <c r="J2989" t="b">
        <f t="shared" si="46"/>
        <v>0</v>
      </c>
    </row>
    <row r="2990" spans="10:10">
      <c r="J2990" t="b">
        <f t="shared" si="46"/>
        <v>0</v>
      </c>
    </row>
    <row r="2991" spans="10:10">
      <c r="J2991" t="b">
        <f t="shared" si="46"/>
        <v>0</v>
      </c>
    </row>
    <row r="2992" spans="10:10">
      <c r="J2992" t="b">
        <f t="shared" si="46"/>
        <v>0</v>
      </c>
    </row>
    <row r="2993" spans="10:10">
      <c r="J2993" t="b">
        <f t="shared" si="46"/>
        <v>0</v>
      </c>
    </row>
    <row r="2994" spans="10:10">
      <c r="J2994" t="b">
        <f t="shared" si="46"/>
        <v>0</v>
      </c>
    </row>
    <row r="2995" spans="10:10">
      <c r="J2995" t="b">
        <f t="shared" si="46"/>
        <v>0</v>
      </c>
    </row>
    <row r="2996" spans="10:10">
      <c r="J2996" t="b">
        <f t="shared" si="46"/>
        <v>0</v>
      </c>
    </row>
    <row r="2997" spans="10:10">
      <c r="J2997" t="b">
        <f t="shared" si="46"/>
        <v>0</v>
      </c>
    </row>
    <row r="2998" spans="10:10">
      <c r="J2998" t="b">
        <f t="shared" si="46"/>
        <v>0</v>
      </c>
    </row>
    <row r="2999" spans="10:10">
      <c r="J2999" t="b">
        <f t="shared" si="46"/>
        <v>0</v>
      </c>
    </row>
    <row r="3000" spans="10:10">
      <c r="J3000" t="b">
        <f t="shared" si="46"/>
        <v>0</v>
      </c>
    </row>
    <row r="3001" spans="10:10">
      <c r="J3001" t="b">
        <f t="shared" si="46"/>
        <v>0</v>
      </c>
    </row>
    <row r="3002" spans="10:10">
      <c r="J3002" t="b">
        <f t="shared" si="46"/>
        <v>0</v>
      </c>
    </row>
    <row r="3003" spans="10:10">
      <c r="J3003" t="b">
        <f t="shared" si="46"/>
        <v>0</v>
      </c>
    </row>
    <row r="3004" spans="10:10">
      <c r="J3004" t="b">
        <f t="shared" si="46"/>
        <v>0</v>
      </c>
    </row>
    <row r="3005" spans="10:10">
      <c r="J3005" t="b">
        <f t="shared" si="46"/>
        <v>0</v>
      </c>
    </row>
    <row r="3006" spans="10:10">
      <c r="J3006" t="b">
        <f t="shared" si="46"/>
        <v>0</v>
      </c>
    </row>
    <row r="3007" spans="10:10">
      <c r="J3007" t="b">
        <f t="shared" si="46"/>
        <v>0</v>
      </c>
    </row>
    <row r="3008" spans="10:10">
      <c r="J3008" t="b">
        <f t="shared" si="46"/>
        <v>0</v>
      </c>
    </row>
    <row r="3009" spans="10:10">
      <c r="J3009" t="b">
        <f t="shared" si="46"/>
        <v>0</v>
      </c>
    </row>
    <row r="3010" spans="10:10">
      <c r="J3010" t="b">
        <f t="shared" si="46"/>
        <v>0</v>
      </c>
    </row>
    <row r="3011" spans="10:10">
      <c r="J3011" t="b">
        <f t="shared" si="46"/>
        <v>0</v>
      </c>
    </row>
    <row r="3012" spans="10:10">
      <c r="J3012" t="b">
        <f t="shared" si="46"/>
        <v>0</v>
      </c>
    </row>
    <row r="3013" spans="10:10">
      <c r="J3013" t="b">
        <f t="shared" ref="J3013:J3076" si="47">ISNUMBER(I3013)</f>
        <v>0</v>
      </c>
    </row>
    <row r="3014" spans="10:10">
      <c r="J3014" t="b">
        <f t="shared" si="47"/>
        <v>0</v>
      </c>
    </row>
    <row r="3015" spans="10:10">
      <c r="J3015" t="b">
        <f t="shared" si="47"/>
        <v>0</v>
      </c>
    </row>
    <row r="3016" spans="10:10">
      <c r="J3016" t="b">
        <f t="shared" si="47"/>
        <v>0</v>
      </c>
    </row>
    <row r="3017" spans="10:10">
      <c r="J3017" t="b">
        <f t="shared" si="47"/>
        <v>0</v>
      </c>
    </row>
    <row r="3018" spans="10:10">
      <c r="J3018" t="b">
        <f t="shared" si="47"/>
        <v>0</v>
      </c>
    </row>
    <row r="3019" spans="10:10">
      <c r="J3019" t="b">
        <f t="shared" si="47"/>
        <v>0</v>
      </c>
    </row>
    <row r="3020" spans="10:10">
      <c r="J3020" t="b">
        <f t="shared" si="47"/>
        <v>0</v>
      </c>
    </row>
    <row r="3021" spans="10:10">
      <c r="J3021" t="b">
        <f t="shared" si="47"/>
        <v>0</v>
      </c>
    </row>
    <row r="3022" spans="10:10">
      <c r="J3022" t="b">
        <f t="shared" si="47"/>
        <v>0</v>
      </c>
    </row>
    <row r="3023" spans="10:10">
      <c r="J3023" t="b">
        <f t="shared" si="47"/>
        <v>0</v>
      </c>
    </row>
    <row r="3024" spans="10:10">
      <c r="J3024" t="b">
        <f t="shared" si="47"/>
        <v>0</v>
      </c>
    </row>
    <row r="3025" spans="10:10">
      <c r="J3025" t="b">
        <f t="shared" si="47"/>
        <v>0</v>
      </c>
    </row>
    <row r="3026" spans="10:10">
      <c r="J3026" t="b">
        <f t="shared" si="47"/>
        <v>0</v>
      </c>
    </row>
    <row r="3027" spans="10:10">
      <c r="J3027" t="b">
        <f t="shared" si="47"/>
        <v>0</v>
      </c>
    </row>
    <row r="3028" spans="10:10">
      <c r="J3028" t="b">
        <f t="shared" si="47"/>
        <v>0</v>
      </c>
    </row>
    <row r="3029" spans="10:10">
      <c r="J3029" t="b">
        <f t="shared" si="47"/>
        <v>0</v>
      </c>
    </row>
    <row r="3030" spans="10:10">
      <c r="J3030" t="b">
        <f t="shared" si="47"/>
        <v>0</v>
      </c>
    </row>
    <row r="3031" spans="10:10">
      <c r="J3031" t="b">
        <f t="shared" si="47"/>
        <v>0</v>
      </c>
    </row>
    <row r="3032" spans="10:10">
      <c r="J3032" t="b">
        <f t="shared" si="47"/>
        <v>0</v>
      </c>
    </row>
    <row r="3033" spans="10:10">
      <c r="J3033" t="b">
        <f t="shared" si="47"/>
        <v>0</v>
      </c>
    </row>
    <row r="3034" spans="10:10">
      <c r="J3034" t="b">
        <f t="shared" si="47"/>
        <v>0</v>
      </c>
    </row>
    <row r="3035" spans="10:10">
      <c r="J3035" t="b">
        <f t="shared" si="47"/>
        <v>0</v>
      </c>
    </row>
    <row r="3036" spans="10:10">
      <c r="J3036" t="b">
        <f t="shared" si="47"/>
        <v>0</v>
      </c>
    </row>
    <row r="3037" spans="10:10">
      <c r="J3037" t="b">
        <f t="shared" si="47"/>
        <v>0</v>
      </c>
    </row>
    <row r="3038" spans="10:10">
      <c r="J3038" t="b">
        <f t="shared" si="47"/>
        <v>0</v>
      </c>
    </row>
    <row r="3039" spans="10:10">
      <c r="J3039" t="b">
        <f t="shared" si="47"/>
        <v>0</v>
      </c>
    </row>
    <row r="3040" spans="10:10">
      <c r="J3040" t="b">
        <f t="shared" si="47"/>
        <v>0</v>
      </c>
    </row>
    <row r="3041" spans="10:10">
      <c r="J3041" t="b">
        <f t="shared" si="47"/>
        <v>0</v>
      </c>
    </row>
    <row r="3042" spans="10:10">
      <c r="J3042" t="b">
        <f t="shared" si="47"/>
        <v>0</v>
      </c>
    </row>
    <row r="3043" spans="10:10">
      <c r="J3043" t="b">
        <f t="shared" si="47"/>
        <v>0</v>
      </c>
    </row>
    <row r="3044" spans="10:10">
      <c r="J3044" t="b">
        <f t="shared" si="47"/>
        <v>0</v>
      </c>
    </row>
    <row r="3045" spans="10:10">
      <c r="J3045" t="b">
        <f t="shared" si="47"/>
        <v>0</v>
      </c>
    </row>
    <row r="3046" spans="10:10">
      <c r="J3046" t="b">
        <f t="shared" si="47"/>
        <v>0</v>
      </c>
    </row>
    <row r="3047" spans="10:10">
      <c r="J3047" t="b">
        <f t="shared" si="47"/>
        <v>0</v>
      </c>
    </row>
    <row r="3048" spans="10:10">
      <c r="J3048" t="b">
        <f t="shared" si="47"/>
        <v>0</v>
      </c>
    </row>
    <row r="3049" spans="10:10">
      <c r="J3049" t="b">
        <f t="shared" si="47"/>
        <v>0</v>
      </c>
    </row>
    <row r="3050" spans="10:10">
      <c r="J3050" t="b">
        <f t="shared" si="47"/>
        <v>0</v>
      </c>
    </row>
    <row r="3051" spans="10:10">
      <c r="J3051" t="b">
        <f t="shared" si="47"/>
        <v>0</v>
      </c>
    </row>
    <row r="3052" spans="10:10">
      <c r="J3052" t="b">
        <f t="shared" si="47"/>
        <v>0</v>
      </c>
    </row>
    <row r="3053" spans="10:10">
      <c r="J3053" t="b">
        <f t="shared" si="47"/>
        <v>0</v>
      </c>
    </row>
    <row r="3054" spans="10:10">
      <c r="J3054" t="b">
        <f t="shared" si="47"/>
        <v>0</v>
      </c>
    </row>
    <row r="3055" spans="10:10">
      <c r="J3055" t="b">
        <f t="shared" si="47"/>
        <v>0</v>
      </c>
    </row>
    <row r="3056" spans="10:10">
      <c r="J3056" t="b">
        <f t="shared" si="47"/>
        <v>0</v>
      </c>
    </row>
    <row r="3057" spans="10:10">
      <c r="J3057" t="b">
        <f t="shared" si="47"/>
        <v>0</v>
      </c>
    </row>
    <row r="3058" spans="10:10">
      <c r="J3058" t="b">
        <f t="shared" si="47"/>
        <v>0</v>
      </c>
    </row>
    <row r="3059" spans="10:10">
      <c r="J3059" t="b">
        <f t="shared" si="47"/>
        <v>0</v>
      </c>
    </row>
    <row r="3060" spans="10:10">
      <c r="J3060" t="b">
        <f t="shared" si="47"/>
        <v>0</v>
      </c>
    </row>
    <row r="3061" spans="10:10">
      <c r="J3061" t="b">
        <f t="shared" si="47"/>
        <v>0</v>
      </c>
    </row>
    <row r="3062" spans="10:10">
      <c r="J3062" t="b">
        <f t="shared" si="47"/>
        <v>0</v>
      </c>
    </row>
    <row r="3063" spans="10:10">
      <c r="J3063" t="b">
        <f t="shared" si="47"/>
        <v>0</v>
      </c>
    </row>
    <row r="3064" spans="10:10">
      <c r="J3064" t="b">
        <f t="shared" si="47"/>
        <v>0</v>
      </c>
    </row>
    <row r="3065" spans="10:10">
      <c r="J3065" t="b">
        <f t="shared" si="47"/>
        <v>0</v>
      </c>
    </row>
    <row r="3066" spans="10:10">
      <c r="J3066" t="b">
        <f t="shared" si="47"/>
        <v>0</v>
      </c>
    </row>
    <row r="3067" spans="10:10">
      <c r="J3067" t="b">
        <f t="shared" si="47"/>
        <v>0</v>
      </c>
    </row>
    <row r="3068" spans="10:10">
      <c r="J3068" t="b">
        <f t="shared" si="47"/>
        <v>0</v>
      </c>
    </row>
    <row r="3069" spans="10:10">
      <c r="J3069" t="b">
        <f t="shared" si="47"/>
        <v>0</v>
      </c>
    </row>
    <row r="3070" spans="10:10">
      <c r="J3070" t="b">
        <f t="shared" si="47"/>
        <v>0</v>
      </c>
    </row>
    <row r="3071" spans="10:10">
      <c r="J3071" t="b">
        <f t="shared" si="47"/>
        <v>0</v>
      </c>
    </row>
    <row r="3072" spans="10:10">
      <c r="J3072" t="b">
        <f t="shared" si="47"/>
        <v>0</v>
      </c>
    </row>
    <row r="3073" spans="10:10">
      <c r="J3073" t="b">
        <f t="shared" si="47"/>
        <v>0</v>
      </c>
    </row>
    <row r="3074" spans="10:10">
      <c r="J3074" t="b">
        <f t="shared" si="47"/>
        <v>0</v>
      </c>
    </row>
    <row r="3075" spans="10:10">
      <c r="J3075" t="b">
        <f t="shared" si="47"/>
        <v>0</v>
      </c>
    </row>
    <row r="3076" spans="10:10">
      <c r="J3076" t="b">
        <f t="shared" si="47"/>
        <v>0</v>
      </c>
    </row>
    <row r="3077" spans="10:10">
      <c r="J3077" t="b">
        <f t="shared" ref="J3077:J3140" si="48">ISNUMBER(I3077)</f>
        <v>0</v>
      </c>
    </row>
    <row r="3078" spans="10:10">
      <c r="J3078" t="b">
        <f t="shared" si="48"/>
        <v>0</v>
      </c>
    </row>
    <row r="3079" spans="10:10">
      <c r="J3079" t="b">
        <f t="shared" si="48"/>
        <v>0</v>
      </c>
    </row>
    <row r="3080" spans="10:10">
      <c r="J3080" t="b">
        <f t="shared" si="48"/>
        <v>0</v>
      </c>
    </row>
    <row r="3081" spans="10:10">
      <c r="J3081" t="b">
        <f t="shared" si="48"/>
        <v>0</v>
      </c>
    </row>
    <row r="3082" spans="10:10">
      <c r="J3082" t="b">
        <f t="shared" si="48"/>
        <v>0</v>
      </c>
    </row>
    <row r="3083" spans="10:10">
      <c r="J3083" t="b">
        <f t="shared" si="48"/>
        <v>0</v>
      </c>
    </row>
    <row r="3084" spans="10:10">
      <c r="J3084" t="b">
        <f t="shared" si="48"/>
        <v>0</v>
      </c>
    </row>
    <row r="3085" spans="10:10">
      <c r="J3085" t="b">
        <f t="shared" si="48"/>
        <v>0</v>
      </c>
    </row>
    <row r="3086" spans="10:10">
      <c r="J3086" t="b">
        <f t="shared" si="48"/>
        <v>0</v>
      </c>
    </row>
    <row r="3087" spans="10:10">
      <c r="J3087" t="b">
        <f t="shared" si="48"/>
        <v>0</v>
      </c>
    </row>
    <row r="3088" spans="10:10">
      <c r="J3088" t="b">
        <f t="shared" si="48"/>
        <v>0</v>
      </c>
    </row>
    <row r="3089" spans="10:10">
      <c r="J3089" t="b">
        <f t="shared" si="48"/>
        <v>0</v>
      </c>
    </row>
    <row r="3090" spans="10:10">
      <c r="J3090" t="b">
        <f t="shared" si="48"/>
        <v>0</v>
      </c>
    </row>
    <row r="3091" spans="10:10">
      <c r="J3091" t="b">
        <f t="shared" si="48"/>
        <v>0</v>
      </c>
    </row>
    <row r="3092" spans="10:10">
      <c r="J3092" t="b">
        <f t="shared" si="48"/>
        <v>0</v>
      </c>
    </row>
    <row r="3093" spans="10:10">
      <c r="J3093" t="b">
        <f t="shared" si="48"/>
        <v>0</v>
      </c>
    </row>
    <row r="3094" spans="10:10">
      <c r="J3094" t="b">
        <f t="shared" si="48"/>
        <v>0</v>
      </c>
    </row>
    <row r="3095" spans="10:10">
      <c r="J3095" t="b">
        <f t="shared" si="48"/>
        <v>0</v>
      </c>
    </row>
    <row r="3096" spans="10:10">
      <c r="J3096" t="b">
        <f t="shared" si="48"/>
        <v>0</v>
      </c>
    </row>
    <row r="3097" spans="10:10">
      <c r="J3097" t="b">
        <f t="shared" si="48"/>
        <v>0</v>
      </c>
    </row>
    <row r="3098" spans="10:10">
      <c r="J3098" t="b">
        <f t="shared" si="48"/>
        <v>0</v>
      </c>
    </row>
    <row r="3099" spans="10:10">
      <c r="J3099" t="b">
        <f t="shared" si="48"/>
        <v>0</v>
      </c>
    </row>
    <row r="3100" spans="10:10">
      <c r="J3100" t="b">
        <f t="shared" si="48"/>
        <v>0</v>
      </c>
    </row>
    <row r="3101" spans="10:10">
      <c r="J3101" t="b">
        <f t="shared" si="48"/>
        <v>0</v>
      </c>
    </row>
    <row r="3102" spans="10:10">
      <c r="J3102" t="b">
        <f t="shared" si="48"/>
        <v>0</v>
      </c>
    </row>
    <row r="3103" spans="10:10">
      <c r="J3103" t="b">
        <f t="shared" si="48"/>
        <v>0</v>
      </c>
    </row>
    <row r="3104" spans="10:10">
      <c r="J3104" t="b">
        <f t="shared" si="48"/>
        <v>0</v>
      </c>
    </row>
    <row r="3105" spans="10:10">
      <c r="J3105" t="b">
        <f t="shared" si="48"/>
        <v>0</v>
      </c>
    </row>
    <row r="3106" spans="10:10">
      <c r="J3106" t="b">
        <f t="shared" si="48"/>
        <v>0</v>
      </c>
    </row>
    <row r="3107" spans="10:10">
      <c r="J3107" t="b">
        <f t="shared" si="48"/>
        <v>0</v>
      </c>
    </row>
    <row r="3108" spans="10:10">
      <c r="J3108" t="b">
        <f t="shared" si="48"/>
        <v>0</v>
      </c>
    </row>
    <row r="3109" spans="10:10">
      <c r="J3109" t="b">
        <f t="shared" si="48"/>
        <v>0</v>
      </c>
    </row>
    <row r="3110" spans="10:10">
      <c r="J3110" t="b">
        <f t="shared" si="48"/>
        <v>0</v>
      </c>
    </row>
    <row r="3111" spans="10:10">
      <c r="J3111" t="b">
        <f t="shared" si="48"/>
        <v>0</v>
      </c>
    </row>
    <row r="3112" spans="10:10">
      <c r="J3112" t="b">
        <f t="shared" si="48"/>
        <v>0</v>
      </c>
    </row>
    <row r="3113" spans="10:10">
      <c r="J3113" t="b">
        <f t="shared" si="48"/>
        <v>0</v>
      </c>
    </row>
    <row r="3114" spans="10:10">
      <c r="J3114" t="b">
        <f t="shared" si="48"/>
        <v>0</v>
      </c>
    </row>
    <row r="3115" spans="10:10">
      <c r="J3115" t="b">
        <f t="shared" si="48"/>
        <v>0</v>
      </c>
    </row>
    <row r="3116" spans="10:10">
      <c r="J3116" t="b">
        <f t="shared" si="48"/>
        <v>0</v>
      </c>
    </row>
    <row r="3117" spans="10:10">
      <c r="J3117" t="b">
        <f t="shared" si="48"/>
        <v>0</v>
      </c>
    </row>
    <row r="3118" spans="10:10">
      <c r="J3118" t="b">
        <f t="shared" si="48"/>
        <v>0</v>
      </c>
    </row>
    <row r="3119" spans="10:10">
      <c r="J3119" t="b">
        <f t="shared" si="48"/>
        <v>0</v>
      </c>
    </row>
    <row r="3120" spans="10:10">
      <c r="J3120" t="b">
        <f t="shared" si="48"/>
        <v>0</v>
      </c>
    </row>
    <row r="3121" spans="10:10">
      <c r="J3121" t="b">
        <f t="shared" si="48"/>
        <v>0</v>
      </c>
    </row>
    <row r="3122" spans="10:10">
      <c r="J3122" t="b">
        <f t="shared" si="48"/>
        <v>0</v>
      </c>
    </row>
    <row r="3123" spans="10:10">
      <c r="J3123" t="b">
        <f t="shared" si="48"/>
        <v>0</v>
      </c>
    </row>
    <row r="3124" spans="10:10">
      <c r="J3124" t="b">
        <f t="shared" si="48"/>
        <v>0</v>
      </c>
    </row>
    <row r="3125" spans="10:10">
      <c r="J3125" t="b">
        <f t="shared" si="48"/>
        <v>0</v>
      </c>
    </row>
    <row r="3126" spans="10:10">
      <c r="J3126" t="b">
        <f t="shared" si="48"/>
        <v>0</v>
      </c>
    </row>
    <row r="3127" spans="10:10">
      <c r="J3127" t="b">
        <f t="shared" si="48"/>
        <v>0</v>
      </c>
    </row>
    <row r="3128" spans="10:10">
      <c r="J3128" t="b">
        <f t="shared" si="48"/>
        <v>0</v>
      </c>
    </row>
    <row r="3129" spans="10:10">
      <c r="J3129" t="b">
        <f t="shared" si="48"/>
        <v>0</v>
      </c>
    </row>
    <row r="3130" spans="10:10">
      <c r="J3130" t="b">
        <f t="shared" si="48"/>
        <v>0</v>
      </c>
    </row>
    <row r="3131" spans="10:10">
      <c r="J3131" t="b">
        <f t="shared" si="48"/>
        <v>0</v>
      </c>
    </row>
    <row r="3132" spans="10:10">
      <c r="J3132" t="b">
        <f t="shared" si="48"/>
        <v>0</v>
      </c>
    </row>
    <row r="3133" spans="10:10">
      <c r="J3133" t="b">
        <f t="shared" si="48"/>
        <v>0</v>
      </c>
    </row>
    <row r="3134" spans="10:10">
      <c r="J3134" t="b">
        <f t="shared" si="48"/>
        <v>0</v>
      </c>
    </row>
    <row r="3135" spans="10:10">
      <c r="J3135" t="b">
        <f t="shared" si="48"/>
        <v>0</v>
      </c>
    </row>
    <row r="3136" spans="10:10">
      <c r="J3136" t="b">
        <f t="shared" si="48"/>
        <v>0</v>
      </c>
    </row>
    <row r="3137" spans="10:10">
      <c r="J3137" t="b">
        <f t="shared" si="48"/>
        <v>0</v>
      </c>
    </row>
    <row r="3138" spans="10:10">
      <c r="J3138" t="b">
        <f t="shared" si="48"/>
        <v>0</v>
      </c>
    </row>
    <row r="3139" spans="10:10">
      <c r="J3139" t="b">
        <f t="shared" si="48"/>
        <v>0</v>
      </c>
    </row>
    <row r="3140" spans="10:10">
      <c r="J3140" t="b">
        <f t="shared" si="48"/>
        <v>0</v>
      </c>
    </row>
    <row r="3141" spans="10:10">
      <c r="J3141" t="b">
        <f t="shared" ref="J3141:J3204" si="49">ISNUMBER(I3141)</f>
        <v>0</v>
      </c>
    </row>
    <row r="3142" spans="10:10">
      <c r="J3142" t="b">
        <f t="shared" si="49"/>
        <v>0</v>
      </c>
    </row>
    <row r="3143" spans="10:10">
      <c r="J3143" t="b">
        <f t="shared" si="49"/>
        <v>0</v>
      </c>
    </row>
    <row r="3144" spans="10:10">
      <c r="J3144" t="b">
        <f t="shared" si="49"/>
        <v>0</v>
      </c>
    </row>
    <row r="3145" spans="10:10">
      <c r="J3145" t="b">
        <f t="shared" si="49"/>
        <v>0</v>
      </c>
    </row>
    <row r="3146" spans="10:10">
      <c r="J3146" t="b">
        <f t="shared" si="49"/>
        <v>0</v>
      </c>
    </row>
    <row r="3147" spans="10:10">
      <c r="J3147" t="b">
        <f t="shared" si="49"/>
        <v>0</v>
      </c>
    </row>
    <row r="3148" spans="10:10">
      <c r="J3148" t="b">
        <f t="shared" si="49"/>
        <v>0</v>
      </c>
    </row>
    <row r="3149" spans="10:10">
      <c r="J3149" t="b">
        <f t="shared" si="49"/>
        <v>0</v>
      </c>
    </row>
    <row r="3150" spans="10:10">
      <c r="J3150" t="b">
        <f t="shared" si="49"/>
        <v>0</v>
      </c>
    </row>
    <row r="3151" spans="10:10">
      <c r="J3151" t="b">
        <f t="shared" si="49"/>
        <v>0</v>
      </c>
    </row>
    <row r="3152" spans="10:10">
      <c r="J3152" t="b">
        <f t="shared" si="49"/>
        <v>0</v>
      </c>
    </row>
    <row r="3153" spans="10:10">
      <c r="J3153" t="b">
        <f t="shared" si="49"/>
        <v>0</v>
      </c>
    </row>
    <row r="3154" spans="10:10">
      <c r="J3154" t="b">
        <f t="shared" si="49"/>
        <v>0</v>
      </c>
    </row>
    <row r="3155" spans="10:10">
      <c r="J3155" t="b">
        <f t="shared" si="49"/>
        <v>0</v>
      </c>
    </row>
    <row r="3156" spans="10:10">
      <c r="J3156" t="b">
        <f t="shared" si="49"/>
        <v>0</v>
      </c>
    </row>
    <row r="3157" spans="10:10">
      <c r="J3157" t="b">
        <f t="shared" si="49"/>
        <v>0</v>
      </c>
    </row>
    <row r="3158" spans="10:10">
      <c r="J3158" t="b">
        <f t="shared" si="49"/>
        <v>0</v>
      </c>
    </row>
    <row r="3159" spans="10:10">
      <c r="J3159" t="b">
        <f t="shared" si="49"/>
        <v>0</v>
      </c>
    </row>
    <row r="3160" spans="10:10">
      <c r="J3160" t="b">
        <f t="shared" si="49"/>
        <v>0</v>
      </c>
    </row>
    <row r="3161" spans="10:10">
      <c r="J3161" t="b">
        <f t="shared" si="49"/>
        <v>0</v>
      </c>
    </row>
    <row r="3162" spans="10:10">
      <c r="J3162" t="b">
        <f t="shared" si="49"/>
        <v>0</v>
      </c>
    </row>
    <row r="3163" spans="10:10">
      <c r="J3163" t="b">
        <f t="shared" si="49"/>
        <v>0</v>
      </c>
    </row>
    <row r="3164" spans="10:10">
      <c r="J3164" t="b">
        <f t="shared" si="49"/>
        <v>0</v>
      </c>
    </row>
    <row r="3165" spans="10:10">
      <c r="J3165" t="b">
        <f t="shared" si="49"/>
        <v>0</v>
      </c>
    </row>
    <row r="3166" spans="10:10">
      <c r="J3166" t="b">
        <f t="shared" si="49"/>
        <v>0</v>
      </c>
    </row>
    <row r="3167" spans="10:10">
      <c r="J3167" t="b">
        <f t="shared" si="49"/>
        <v>0</v>
      </c>
    </row>
    <row r="3168" spans="10:10">
      <c r="J3168" t="b">
        <f t="shared" si="49"/>
        <v>0</v>
      </c>
    </row>
    <row r="3169" spans="10:10">
      <c r="J3169" t="b">
        <f t="shared" si="49"/>
        <v>0</v>
      </c>
    </row>
    <row r="3170" spans="10:10">
      <c r="J3170" t="b">
        <f t="shared" si="49"/>
        <v>0</v>
      </c>
    </row>
    <row r="3171" spans="10:10">
      <c r="J3171" t="b">
        <f t="shared" si="49"/>
        <v>0</v>
      </c>
    </row>
    <row r="3172" spans="10:10">
      <c r="J3172" t="b">
        <f t="shared" si="49"/>
        <v>0</v>
      </c>
    </row>
    <row r="3173" spans="10:10">
      <c r="J3173" t="b">
        <f t="shared" si="49"/>
        <v>0</v>
      </c>
    </row>
    <row r="3174" spans="10:10">
      <c r="J3174" t="b">
        <f t="shared" si="49"/>
        <v>0</v>
      </c>
    </row>
    <row r="3175" spans="10:10">
      <c r="J3175" t="b">
        <f t="shared" si="49"/>
        <v>0</v>
      </c>
    </row>
    <row r="3176" spans="10:10">
      <c r="J3176" t="b">
        <f t="shared" si="49"/>
        <v>0</v>
      </c>
    </row>
    <row r="3177" spans="10:10">
      <c r="J3177" t="b">
        <f t="shared" si="49"/>
        <v>0</v>
      </c>
    </row>
    <row r="3178" spans="10:10">
      <c r="J3178" t="b">
        <f t="shared" si="49"/>
        <v>0</v>
      </c>
    </row>
    <row r="3179" spans="10:10">
      <c r="J3179" t="b">
        <f t="shared" si="49"/>
        <v>0</v>
      </c>
    </row>
    <row r="3180" spans="10:10">
      <c r="J3180" t="b">
        <f t="shared" si="49"/>
        <v>0</v>
      </c>
    </row>
    <row r="3181" spans="10:10">
      <c r="J3181" t="b">
        <f t="shared" si="49"/>
        <v>0</v>
      </c>
    </row>
    <row r="3182" spans="10:10">
      <c r="J3182" t="b">
        <f t="shared" si="49"/>
        <v>0</v>
      </c>
    </row>
    <row r="3183" spans="10:10">
      <c r="J3183" t="b">
        <f t="shared" si="49"/>
        <v>0</v>
      </c>
    </row>
    <row r="3184" spans="10:10">
      <c r="J3184" t="b">
        <f t="shared" si="49"/>
        <v>0</v>
      </c>
    </row>
    <row r="3185" spans="10:10">
      <c r="J3185" t="b">
        <f t="shared" si="49"/>
        <v>0</v>
      </c>
    </row>
    <row r="3186" spans="10:10">
      <c r="J3186" t="b">
        <f t="shared" si="49"/>
        <v>0</v>
      </c>
    </row>
    <row r="3187" spans="10:10">
      <c r="J3187" t="b">
        <f t="shared" si="49"/>
        <v>0</v>
      </c>
    </row>
    <row r="3188" spans="10:10">
      <c r="J3188" t="b">
        <f t="shared" si="49"/>
        <v>0</v>
      </c>
    </row>
    <row r="3189" spans="10:10">
      <c r="J3189" t="b">
        <f t="shared" si="49"/>
        <v>0</v>
      </c>
    </row>
    <row r="3190" spans="10:10">
      <c r="J3190" t="b">
        <f t="shared" si="49"/>
        <v>0</v>
      </c>
    </row>
    <row r="3191" spans="10:10">
      <c r="J3191" t="b">
        <f t="shared" si="49"/>
        <v>0</v>
      </c>
    </row>
    <row r="3192" spans="10:10">
      <c r="J3192" t="b">
        <f t="shared" si="49"/>
        <v>0</v>
      </c>
    </row>
    <row r="3193" spans="10:10">
      <c r="J3193" t="b">
        <f t="shared" si="49"/>
        <v>0</v>
      </c>
    </row>
    <row r="3194" spans="10:10">
      <c r="J3194" t="b">
        <f t="shared" si="49"/>
        <v>0</v>
      </c>
    </row>
    <row r="3195" spans="10:10">
      <c r="J3195" t="b">
        <f t="shared" si="49"/>
        <v>0</v>
      </c>
    </row>
    <row r="3196" spans="10:10">
      <c r="J3196" t="b">
        <f t="shared" si="49"/>
        <v>0</v>
      </c>
    </row>
    <row r="3197" spans="10:10">
      <c r="J3197" t="b">
        <f t="shared" si="49"/>
        <v>0</v>
      </c>
    </row>
    <row r="3198" spans="10:10">
      <c r="J3198" t="b">
        <f t="shared" si="49"/>
        <v>0</v>
      </c>
    </row>
    <row r="3199" spans="10:10">
      <c r="J3199" t="b">
        <f t="shared" si="49"/>
        <v>0</v>
      </c>
    </row>
    <row r="3200" spans="10:10">
      <c r="J3200" t="b">
        <f t="shared" si="49"/>
        <v>0</v>
      </c>
    </row>
    <row r="3201" spans="10:10">
      <c r="J3201" t="b">
        <f t="shared" si="49"/>
        <v>0</v>
      </c>
    </row>
    <row r="3202" spans="10:10">
      <c r="J3202" t="b">
        <f t="shared" si="49"/>
        <v>0</v>
      </c>
    </row>
    <row r="3203" spans="10:10">
      <c r="J3203" t="b">
        <f t="shared" si="49"/>
        <v>0</v>
      </c>
    </row>
    <row r="3204" spans="10:10">
      <c r="J3204" t="b">
        <f t="shared" si="49"/>
        <v>0</v>
      </c>
    </row>
    <row r="3205" spans="10:10">
      <c r="J3205" t="b">
        <f t="shared" ref="J3205:J3268" si="50">ISNUMBER(I3205)</f>
        <v>0</v>
      </c>
    </row>
    <row r="3206" spans="10:10">
      <c r="J3206" t="b">
        <f t="shared" si="50"/>
        <v>0</v>
      </c>
    </row>
    <row r="3207" spans="10:10">
      <c r="J3207" t="b">
        <f t="shared" si="50"/>
        <v>0</v>
      </c>
    </row>
    <row r="3208" spans="10:10">
      <c r="J3208" t="b">
        <f t="shared" si="50"/>
        <v>0</v>
      </c>
    </row>
    <row r="3209" spans="10:10">
      <c r="J3209" t="b">
        <f t="shared" si="50"/>
        <v>0</v>
      </c>
    </row>
    <row r="3210" spans="10:10">
      <c r="J3210" t="b">
        <f t="shared" si="50"/>
        <v>0</v>
      </c>
    </row>
    <row r="3211" spans="10:10">
      <c r="J3211" t="b">
        <f t="shared" si="50"/>
        <v>0</v>
      </c>
    </row>
    <row r="3212" spans="10:10">
      <c r="J3212" t="b">
        <f t="shared" si="50"/>
        <v>0</v>
      </c>
    </row>
    <row r="3213" spans="10:10">
      <c r="J3213" t="b">
        <f t="shared" si="50"/>
        <v>0</v>
      </c>
    </row>
    <row r="3214" spans="10:10">
      <c r="J3214" t="b">
        <f t="shared" si="50"/>
        <v>0</v>
      </c>
    </row>
    <row r="3215" spans="10:10">
      <c r="J3215" t="b">
        <f t="shared" si="50"/>
        <v>0</v>
      </c>
    </row>
    <row r="3216" spans="10:10">
      <c r="J3216" t="b">
        <f t="shared" si="50"/>
        <v>0</v>
      </c>
    </row>
    <row r="3217" spans="10:10">
      <c r="J3217" t="b">
        <f t="shared" si="50"/>
        <v>0</v>
      </c>
    </row>
    <row r="3218" spans="10:10">
      <c r="J3218" t="b">
        <f t="shared" si="50"/>
        <v>0</v>
      </c>
    </row>
    <row r="3219" spans="10:10">
      <c r="J3219" t="b">
        <f t="shared" si="50"/>
        <v>0</v>
      </c>
    </row>
    <row r="3220" spans="10:10">
      <c r="J3220" t="b">
        <f t="shared" si="50"/>
        <v>0</v>
      </c>
    </row>
    <row r="3221" spans="10:10">
      <c r="J3221" t="b">
        <f t="shared" si="50"/>
        <v>0</v>
      </c>
    </row>
    <row r="3222" spans="10:10">
      <c r="J3222" t="b">
        <f t="shared" si="50"/>
        <v>0</v>
      </c>
    </row>
    <row r="3223" spans="10:10">
      <c r="J3223" t="b">
        <f t="shared" si="50"/>
        <v>0</v>
      </c>
    </row>
    <row r="3224" spans="10:10">
      <c r="J3224" t="b">
        <f t="shared" si="50"/>
        <v>0</v>
      </c>
    </row>
    <row r="3225" spans="10:10">
      <c r="J3225" t="b">
        <f t="shared" si="50"/>
        <v>0</v>
      </c>
    </row>
    <row r="3226" spans="10:10">
      <c r="J3226" t="b">
        <f t="shared" si="50"/>
        <v>0</v>
      </c>
    </row>
    <row r="3227" spans="10:10">
      <c r="J3227" t="b">
        <f t="shared" si="50"/>
        <v>0</v>
      </c>
    </row>
    <row r="3228" spans="10:10">
      <c r="J3228" t="b">
        <f t="shared" si="50"/>
        <v>0</v>
      </c>
    </row>
    <row r="3229" spans="10:10">
      <c r="J3229" t="b">
        <f t="shared" si="50"/>
        <v>0</v>
      </c>
    </row>
    <row r="3230" spans="10:10">
      <c r="J3230" t="b">
        <f t="shared" si="50"/>
        <v>0</v>
      </c>
    </row>
    <row r="3231" spans="10:10">
      <c r="J3231" t="b">
        <f t="shared" si="50"/>
        <v>0</v>
      </c>
    </row>
    <row r="3232" spans="10:10">
      <c r="J3232" t="b">
        <f t="shared" si="50"/>
        <v>0</v>
      </c>
    </row>
    <row r="3233" spans="10:10">
      <c r="J3233" t="b">
        <f t="shared" si="50"/>
        <v>0</v>
      </c>
    </row>
    <row r="3234" spans="10:10">
      <c r="J3234" t="b">
        <f t="shared" si="50"/>
        <v>0</v>
      </c>
    </row>
    <row r="3235" spans="10:10">
      <c r="J3235" t="b">
        <f t="shared" si="50"/>
        <v>0</v>
      </c>
    </row>
    <row r="3236" spans="10:10">
      <c r="J3236" t="b">
        <f t="shared" si="50"/>
        <v>0</v>
      </c>
    </row>
    <row r="3237" spans="10:10">
      <c r="J3237" t="b">
        <f t="shared" si="50"/>
        <v>0</v>
      </c>
    </row>
    <row r="3238" spans="10:10">
      <c r="J3238" t="b">
        <f t="shared" si="50"/>
        <v>0</v>
      </c>
    </row>
    <row r="3239" spans="10:10">
      <c r="J3239" t="b">
        <f t="shared" si="50"/>
        <v>0</v>
      </c>
    </row>
    <row r="3240" spans="10:10">
      <c r="J3240" t="b">
        <f t="shared" si="50"/>
        <v>0</v>
      </c>
    </row>
    <row r="3241" spans="10:10">
      <c r="J3241" t="b">
        <f t="shared" si="50"/>
        <v>0</v>
      </c>
    </row>
    <row r="3242" spans="10:10">
      <c r="J3242" t="b">
        <f t="shared" si="50"/>
        <v>0</v>
      </c>
    </row>
    <row r="3243" spans="10:10">
      <c r="J3243" t="b">
        <f t="shared" si="50"/>
        <v>0</v>
      </c>
    </row>
    <row r="3244" spans="10:10">
      <c r="J3244" t="b">
        <f t="shared" si="50"/>
        <v>0</v>
      </c>
    </row>
    <row r="3245" spans="10:10">
      <c r="J3245" t="b">
        <f t="shared" si="50"/>
        <v>0</v>
      </c>
    </row>
    <row r="3246" spans="10:10">
      <c r="J3246" t="b">
        <f t="shared" si="50"/>
        <v>0</v>
      </c>
    </row>
    <row r="3247" spans="10:10">
      <c r="J3247" t="b">
        <f t="shared" si="50"/>
        <v>0</v>
      </c>
    </row>
    <row r="3248" spans="10:10">
      <c r="J3248" t="b">
        <f t="shared" si="50"/>
        <v>0</v>
      </c>
    </row>
    <row r="3249" spans="10:10">
      <c r="J3249" t="b">
        <f t="shared" si="50"/>
        <v>0</v>
      </c>
    </row>
    <row r="3250" spans="10:10">
      <c r="J3250" t="b">
        <f t="shared" si="50"/>
        <v>0</v>
      </c>
    </row>
    <row r="3251" spans="10:10">
      <c r="J3251" t="b">
        <f t="shared" si="50"/>
        <v>0</v>
      </c>
    </row>
    <row r="3252" spans="10:10">
      <c r="J3252" t="b">
        <f t="shared" si="50"/>
        <v>0</v>
      </c>
    </row>
    <row r="3253" spans="10:10">
      <c r="J3253" t="b">
        <f t="shared" si="50"/>
        <v>0</v>
      </c>
    </row>
    <row r="3254" spans="10:10">
      <c r="J3254" t="b">
        <f t="shared" si="50"/>
        <v>0</v>
      </c>
    </row>
    <row r="3255" spans="10:10">
      <c r="J3255" t="b">
        <f t="shared" si="50"/>
        <v>0</v>
      </c>
    </row>
    <row r="3256" spans="10:10">
      <c r="J3256" t="b">
        <f t="shared" si="50"/>
        <v>0</v>
      </c>
    </row>
    <row r="3257" spans="10:10">
      <c r="J3257" t="b">
        <f t="shared" si="50"/>
        <v>0</v>
      </c>
    </row>
    <row r="3258" spans="10:10">
      <c r="J3258" t="b">
        <f t="shared" si="50"/>
        <v>0</v>
      </c>
    </row>
    <row r="3259" spans="10:10">
      <c r="J3259" t="b">
        <f t="shared" si="50"/>
        <v>0</v>
      </c>
    </row>
    <row r="3260" spans="10:10">
      <c r="J3260" t="b">
        <f t="shared" si="50"/>
        <v>0</v>
      </c>
    </row>
    <row r="3261" spans="10:10">
      <c r="J3261" t="b">
        <f t="shared" si="50"/>
        <v>0</v>
      </c>
    </row>
    <row r="3262" spans="10:10">
      <c r="J3262" t="b">
        <f t="shared" si="50"/>
        <v>0</v>
      </c>
    </row>
    <row r="3263" spans="10:10">
      <c r="J3263" t="b">
        <f t="shared" si="50"/>
        <v>0</v>
      </c>
    </row>
    <row r="3264" spans="10:10">
      <c r="J3264" t="b">
        <f t="shared" si="50"/>
        <v>0</v>
      </c>
    </row>
    <row r="3265" spans="10:10">
      <c r="J3265" t="b">
        <f t="shared" si="50"/>
        <v>0</v>
      </c>
    </row>
    <row r="3266" spans="10:10">
      <c r="J3266" t="b">
        <f t="shared" si="50"/>
        <v>0</v>
      </c>
    </row>
    <row r="3267" spans="10:10">
      <c r="J3267" t="b">
        <f t="shared" si="50"/>
        <v>0</v>
      </c>
    </row>
    <row r="3268" spans="10:10">
      <c r="J3268" t="b">
        <f t="shared" si="50"/>
        <v>0</v>
      </c>
    </row>
    <row r="3269" spans="10:10">
      <c r="J3269" t="b">
        <f t="shared" ref="J3269:J3332" si="51">ISNUMBER(I3269)</f>
        <v>0</v>
      </c>
    </row>
    <row r="3270" spans="10:10">
      <c r="J3270" t="b">
        <f t="shared" si="51"/>
        <v>0</v>
      </c>
    </row>
    <row r="3271" spans="10:10">
      <c r="J3271" t="b">
        <f t="shared" si="51"/>
        <v>0</v>
      </c>
    </row>
    <row r="3272" spans="10:10">
      <c r="J3272" t="b">
        <f t="shared" si="51"/>
        <v>0</v>
      </c>
    </row>
    <row r="3273" spans="10:10">
      <c r="J3273" t="b">
        <f t="shared" si="51"/>
        <v>0</v>
      </c>
    </row>
    <row r="3274" spans="10:10">
      <c r="J3274" t="b">
        <f t="shared" si="51"/>
        <v>0</v>
      </c>
    </row>
    <row r="3275" spans="10:10">
      <c r="J3275" t="b">
        <f t="shared" si="51"/>
        <v>0</v>
      </c>
    </row>
    <row r="3276" spans="10:10">
      <c r="J3276" t="b">
        <f t="shared" si="51"/>
        <v>0</v>
      </c>
    </row>
    <row r="3277" spans="10:10">
      <c r="J3277" t="b">
        <f t="shared" si="51"/>
        <v>0</v>
      </c>
    </row>
    <row r="3278" spans="10:10">
      <c r="J3278" t="b">
        <f t="shared" si="51"/>
        <v>0</v>
      </c>
    </row>
    <row r="3279" spans="10:10">
      <c r="J3279" t="b">
        <f t="shared" si="51"/>
        <v>0</v>
      </c>
    </row>
    <row r="3280" spans="10:10">
      <c r="J3280" t="b">
        <f t="shared" si="51"/>
        <v>0</v>
      </c>
    </row>
    <row r="3281" spans="10:10">
      <c r="J3281" t="b">
        <f t="shared" si="51"/>
        <v>0</v>
      </c>
    </row>
    <row r="3282" spans="10:10">
      <c r="J3282" t="b">
        <f t="shared" si="51"/>
        <v>0</v>
      </c>
    </row>
    <row r="3283" spans="10:10">
      <c r="J3283" t="b">
        <f t="shared" si="51"/>
        <v>0</v>
      </c>
    </row>
    <row r="3284" spans="10:10">
      <c r="J3284" t="b">
        <f t="shared" si="51"/>
        <v>0</v>
      </c>
    </row>
    <row r="3285" spans="10:10">
      <c r="J3285" t="b">
        <f t="shared" si="51"/>
        <v>0</v>
      </c>
    </row>
    <row r="3286" spans="10:10">
      <c r="J3286" t="b">
        <f t="shared" si="51"/>
        <v>0</v>
      </c>
    </row>
    <row r="3287" spans="10:10">
      <c r="J3287" t="b">
        <f t="shared" si="51"/>
        <v>0</v>
      </c>
    </row>
    <row r="3288" spans="10:10">
      <c r="J3288" t="b">
        <f t="shared" si="51"/>
        <v>0</v>
      </c>
    </row>
    <row r="3289" spans="10:10">
      <c r="J3289" t="b">
        <f t="shared" si="51"/>
        <v>0</v>
      </c>
    </row>
    <row r="3290" spans="10:10">
      <c r="J3290" t="b">
        <f t="shared" si="51"/>
        <v>0</v>
      </c>
    </row>
    <row r="3291" spans="10:10">
      <c r="J3291" t="b">
        <f t="shared" si="51"/>
        <v>0</v>
      </c>
    </row>
    <row r="3292" spans="10:10">
      <c r="J3292" t="b">
        <f t="shared" si="51"/>
        <v>0</v>
      </c>
    </row>
    <row r="3293" spans="10:10">
      <c r="J3293" t="b">
        <f t="shared" si="51"/>
        <v>0</v>
      </c>
    </row>
    <row r="3294" spans="10:10">
      <c r="J3294" t="b">
        <f t="shared" si="51"/>
        <v>0</v>
      </c>
    </row>
    <row r="3295" spans="10:10">
      <c r="J3295" t="b">
        <f t="shared" si="51"/>
        <v>0</v>
      </c>
    </row>
    <row r="3296" spans="10:10">
      <c r="J3296" t="b">
        <f t="shared" si="51"/>
        <v>0</v>
      </c>
    </row>
    <row r="3297" spans="10:10">
      <c r="J3297" t="b">
        <f t="shared" si="51"/>
        <v>0</v>
      </c>
    </row>
    <row r="3298" spans="10:10">
      <c r="J3298" t="b">
        <f t="shared" si="51"/>
        <v>0</v>
      </c>
    </row>
    <row r="3299" spans="10:10">
      <c r="J3299" t="b">
        <f t="shared" si="51"/>
        <v>0</v>
      </c>
    </row>
    <row r="3300" spans="10:10">
      <c r="J3300" t="b">
        <f t="shared" si="51"/>
        <v>0</v>
      </c>
    </row>
    <row r="3301" spans="10:10">
      <c r="J3301" t="b">
        <f t="shared" si="51"/>
        <v>0</v>
      </c>
    </row>
    <row r="3302" spans="10:10">
      <c r="J3302" t="b">
        <f t="shared" si="51"/>
        <v>0</v>
      </c>
    </row>
    <row r="3303" spans="10:10">
      <c r="J3303" t="b">
        <f t="shared" si="51"/>
        <v>0</v>
      </c>
    </row>
    <row r="3304" spans="10:10">
      <c r="J3304" t="b">
        <f t="shared" si="51"/>
        <v>0</v>
      </c>
    </row>
    <row r="3305" spans="10:10">
      <c r="J3305" t="b">
        <f t="shared" si="51"/>
        <v>0</v>
      </c>
    </row>
    <row r="3306" spans="10:10">
      <c r="J3306" t="b">
        <f t="shared" si="51"/>
        <v>0</v>
      </c>
    </row>
    <row r="3307" spans="10:10">
      <c r="J3307" t="b">
        <f t="shared" si="51"/>
        <v>0</v>
      </c>
    </row>
    <row r="3308" spans="10:10">
      <c r="J3308" t="b">
        <f t="shared" si="51"/>
        <v>0</v>
      </c>
    </row>
    <row r="3309" spans="10:10">
      <c r="J3309" t="b">
        <f t="shared" si="51"/>
        <v>0</v>
      </c>
    </row>
    <row r="3310" spans="10:10">
      <c r="J3310" t="b">
        <f t="shared" si="51"/>
        <v>0</v>
      </c>
    </row>
    <row r="3311" spans="10:10">
      <c r="J3311" t="b">
        <f t="shared" si="51"/>
        <v>0</v>
      </c>
    </row>
    <row r="3312" spans="10:10">
      <c r="J3312" t="b">
        <f t="shared" si="51"/>
        <v>0</v>
      </c>
    </row>
    <row r="3313" spans="10:10">
      <c r="J3313" t="b">
        <f t="shared" si="51"/>
        <v>0</v>
      </c>
    </row>
    <row r="3314" spans="10:10">
      <c r="J3314" t="b">
        <f t="shared" si="51"/>
        <v>0</v>
      </c>
    </row>
    <row r="3315" spans="10:10">
      <c r="J3315" t="b">
        <f t="shared" si="51"/>
        <v>0</v>
      </c>
    </row>
    <row r="3316" spans="10:10">
      <c r="J3316" t="b">
        <f t="shared" si="51"/>
        <v>0</v>
      </c>
    </row>
    <row r="3317" spans="10:10">
      <c r="J3317" t="b">
        <f t="shared" si="51"/>
        <v>0</v>
      </c>
    </row>
    <row r="3318" spans="10:10">
      <c r="J3318" t="b">
        <f t="shared" si="51"/>
        <v>0</v>
      </c>
    </row>
    <row r="3319" spans="10:10">
      <c r="J3319" t="b">
        <f t="shared" si="51"/>
        <v>0</v>
      </c>
    </row>
    <row r="3320" spans="10:10">
      <c r="J3320" t="b">
        <f t="shared" si="51"/>
        <v>0</v>
      </c>
    </row>
    <row r="3321" spans="10:10">
      <c r="J3321" t="b">
        <f t="shared" si="51"/>
        <v>0</v>
      </c>
    </row>
    <row r="3322" spans="10:10">
      <c r="J3322" t="b">
        <f t="shared" si="51"/>
        <v>0</v>
      </c>
    </row>
    <row r="3323" spans="10:10">
      <c r="J3323" t="b">
        <f t="shared" si="51"/>
        <v>0</v>
      </c>
    </row>
    <row r="3324" spans="10:10">
      <c r="J3324" t="b">
        <f t="shared" si="51"/>
        <v>0</v>
      </c>
    </row>
    <row r="3325" spans="10:10">
      <c r="J3325" t="b">
        <f t="shared" si="51"/>
        <v>0</v>
      </c>
    </row>
    <row r="3326" spans="10:10">
      <c r="J3326" t="b">
        <f t="shared" si="51"/>
        <v>0</v>
      </c>
    </row>
    <row r="3327" spans="10:10">
      <c r="J3327" t="b">
        <f t="shared" si="51"/>
        <v>0</v>
      </c>
    </row>
    <row r="3328" spans="10:10">
      <c r="J3328" t="b">
        <f t="shared" si="51"/>
        <v>0</v>
      </c>
    </row>
    <row r="3329" spans="10:10">
      <c r="J3329" t="b">
        <f t="shared" si="51"/>
        <v>0</v>
      </c>
    </row>
    <row r="3330" spans="10:10">
      <c r="J3330" t="b">
        <f t="shared" si="51"/>
        <v>0</v>
      </c>
    </row>
    <row r="3331" spans="10:10">
      <c r="J3331" t="b">
        <f t="shared" si="51"/>
        <v>0</v>
      </c>
    </row>
    <row r="3332" spans="10:10">
      <c r="J3332" t="b">
        <f t="shared" si="51"/>
        <v>0</v>
      </c>
    </row>
    <row r="3333" spans="10:10">
      <c r="J3333" t="b">
        <f t="shared" ref="J3333:J3396" si="52">ISNUMBER(I3333)</f>
        <v>0</v>
      </c>
    </row>
    <row r="3334" spans="10:10">
      <c r="J3334" t="b">
        <f t="shared" si="52"/>
        <v>0</v>
      </c>
    </row>
    <row r="3335" spans="10:10">
      <c r="J3335" t="b">
        <f t="shared" si="52"/>
        <v>0</v>
      </c>
    </row>
    <row r="3336" spans="10:10">
      <c r="J3336" t="b">
        <f t="shared" si="52"/>
        <v>0</v>
      </c>
    </row>
    <row r="3337" spans="10:10">
      <c r="J3337" t="b">
        <f t="shared" si="52"/>
        <v>0</v>
      </c>
    </row>
    <row r="3338" spans="10:10">
      <c r="J3338" t="b">
        <f t="shared" si="52"/>
        <v>0</v>
      </c>
    </row>
    <row r="3339" spans="10:10">
      <c r="J3339" t="b">
        <f t="shared" si="52"/>
        <v>0</v>
      </c>
    </row>
    <row r="3340" spans="10:10">
      <c r="J3340" t="b">
        <f t="shared" si="52"/>
        <v>0</v>
      </c>
    </row>
    <row r="3341" spans="10:10">
      <c r="J3341" t="b">
        <f t="shared" si="52"/>
        <v>0</v>
      </c>
    </row>
    <row r="3342" spans="10:10">
      <c r="J3342" t="b">
        <f t="shared" si="52"/>
        <v>0</v>
      </c>
    </row>
    <row r="3343" spans="10:10">
      <c r="J3343" t="b">
        <f t="shared" si="52"/>
        <v>0</v>
      </c>
    </row>
    <row r="3344" spans="10:10">
      <c r="J3344" t="b">
        <f t="shared" si="52"/>
        <v>0</v>
      </c>
    </row>
    <row r="3345" spans="10:10">
      <c r="J3345" t="b">
        <f t="shared" si="52"/>
        <v>0</v>
      </c>
    </row>
    <row r="3346" spans="10:10">
      <c r="J3346" t="b">
        <f t="shared" si="52"/>
        <v>0</v>
      </c>
    </row>
    <row r="3347" spans="10:10">
      <c r="J3347" t="b">
        <f t="shared" si="52"/>
        <v>0</v>
      </c>
    </row>
    <row r="3348" spans="10:10">
      <c r="J3348" t="b">
        <f t="shared" si="52"/>
        <v>0</v>
      </c>
    </row>
    <row r="3349" spans="10:10">
      <c r="J3349" t="b">
        <f t="shared" si="52"/>
        <v>0</v>
      </c>
    </row>
    <row r="3350" spans="10:10">
      <c r="J3350" t="b">
        <f t="shared" si="52"/>
        <v>0</v>
      </c>
    </row>
    <row r="3351" spans="10:10">
      <c r="J3351" t="b">
        <f t="shared" si="52"/>
        <v>0</v>
      </c>
    </row>
    <row r="3352" spans="10:10">
      <c r="J3352" t="b">
        <f t="shared" si="52"/>
        <v>0</v>
      </c>
    </row>
    <row r="3353" spans="10:10">
      <c r="J3353" t="b">
        <f t="shared" si="52"/>
        <v>0</v>
      </c>
    </row>
    <row r="3354" spans="10:10">
      <c r="J3354" t="b">
        <f t="shared" si="52"/>
        <v>0</v>
      </c>
    </row>
    <row r="3355" spans="10:10">
      <c r="J3355" t="b">
        <f t="shared" si="52"/>
        <v>0</v>
      </c>
    </row>
    <row r="3356" spans="10:10">
      <c r="J3356" t="b">
        <f t="shared" si="52"/>
        <v>0</v>
      </c>
    </row>
    <row r="3357" spans="10:10">
      <c r="J3357" t="b">
        <f t="shared" si="52"/>
        <v>0</v>
      </c>
    </row>
    <row r="3358" spans="10:10">
      <c r="J3358" t="b">
        <f t="shared" si="52"/>
        <v>0</v>
      </c>
    </row>
    <row r="3359" spans="10:10">
      <c r="J3359" t="b">
        <f t="shared" si="52"/>
        <v>0</v>
      </c>
    </row>
    <row r="3360" spans="10:10">
      <c r="J3360" t="b">
        <f t="shared" si="52"/>
        <v>0</v>
      </c>
    </row>
    <row r="3361" spans="10:10">
      <c r="J3361" t="b">
        <f t="shared" si="52"/>
        <v>0</v>
      </c>
    </row>
    <row r="3362" spans="10:10">
      <c r="J3362" t="b">
        <f t="shared" si="52"/>
        <v>0</v>
      </c>
    </row>
    <row r="3363" spans="10:10">
      <c r="J3363" t="b">
        <f t="shared" si="52"/>
        <v>0</v>
      </c>
    </row>
    <row r="3364" spans="10:10">
      <c r="J3364" t="b">
        <f t="shared" si="52"/>
        <v>0</v>
      </c>
    </row>
    <row r="3365" spans="10:10">
      <c r="J3365" t="b">
        <f t="shared" si="52"/>
        <v>0</v>
      </c>
    </row>
    <row r="3366" spans="10:10">
      <c r="J3366" t="b">
        <f t="shared" si="52"/>
        <v>0</v>
      </c>
    </row>
    <row r="3367" spans="10:10">
      <c r="J3367" t="b">
        <f t="shared" si="52"/>
        <v>0</v>
      </c>
    </row>
    <row r="3368" spans="10:10">
      <c r="J3368" t="b">
        <f t="shared" si="52"/>
        <v>0</v>
      </c>
    </row>
    <row r="3369" spans="10:10">
      <c r="J3369" t="b">
        <f t="shared" si="52"/>
        <v>0</v>
      </c>
    </row>
    <row r="3370" spans="10:10">
      <c r="J3370" t="b">
        <f t="shared" si="52"/>
        <v>0</v>
      </c>
    </row>
    <row r="3371" spans="10:10">
      <c r="J3371" t="b">
        <f t="shared" si="52"/>
        <v>0</v>
      </c>
    </row>
    <row r="3372" spans="10:10">
      <c r="J3372" t="b">
        <f t="shared" si="52"/>
        <v>0</v>
      </c>
    </row>
    <row r="3373" spans="10:10">
      <c r="J3373" t="b">
        <f t="shared" si="52"/>
        <v>0</v>
      </c>
    </row>
    <row r="3374" spans="10:10">
      <c r="J3374" t="b">
        <f t="shared" si="52"/>
        <v>0</v>
      </c>
    </row>
    <row r="3375" spans="10:10">
      <c r="J3375" t="b">
        <f t="shared" si="52"/>
        <v>0</v>
      </c>
    </row>
    <row r="3376" spans="10:10">
      <c r="J3376" t="b">
        <f t="shared" si="52"/>
        <v>0</v>
      </c>
    </row>
    <row r="3377" spans="10:10">
      <c r="J3377" t="b">
        <f t="shared" si="52"/>
        <v>0</v>
      </c>
    </row>
    <row r="3378" spans="10:10">
      <c r="J3378" t="b">
        <f t="shared" si="52"/>
        <v>0</v>
      </c>
    </row>
    <row r="3379" spans="10:10">
      <c r="J3379" t="b">
        <f t="shared" si="52"/>
        <v>0</v>
      </c>
    </row>
    <row r="3380" spans="10:10">
      <c r="J3380" t="b">
        <f t="shared" si="52"/>
        <v>0</v>
      </c>
    </row>
    <row r="3381" spans="10:10">
      <c r="J3381" t="b">
        <f t="shared" si="52"/>
        <v>0</v>
      </c>
    </row>
    <row r="3382" spans="10:10">
      <c r="J3382" t="b">
        <f t="shared" si="52"/>
        <v>0</v>
      </c>
    </row>
    <row r="3383" spans="10:10">
      <c r="J3383" t="b">
        <f t="shared" si="52"/>
        <v>0</v>
      </c>
    </row>
    <row r="3384" spans="10:10">
      <c r="J3384" t="b">
        <f t="shared" si="52"/>
        <v>0</v>
      </c>
    </row>
    <row r="3385" spans="10:10">
      <c r="J3385" t="b">
        <f t="shared" si="52"/>
        <v>0</v>
      </c>
    </row>
    <row r="3386" spans="10:10">
      <c r="J3386" t="b">
        <f t="shared" si="52"/>
        <v>0</v>
      </c>
    </row>
    <row r="3387" spans="10:10">
      <c r="J3387" t="b">
        <f t="shared" si="52"/>
        <v>0</v>
      </c>
    </row>
    <row r="3388" spans="10:10">
      <c r="J3388" t="b">
        <f t="shared" si="52"/>
        <v>0</v>
      </c>
    </row>
    <row r="3389" spans="10:10">
      <c r="J3389" t="b">
        <f t="shared" si="52"/>
        <v>0</v>
      </c>
    </row>
    <row r="3390" spans="10:10">
      <c r="J3390" t="b">
        <f t="shared" si="52"/>
        <v>0</v>
      </c>
    </row>
    <row r="3391" spans="10:10">
      <c r="J3391" t="b">
        <f t="shared" si="52"/>
        <v>0</v>
      </c>
    </row>
    <row r="3392" spans="10:10">
      <c r="J3392" t="b">
        <f t="shared" si="52"/>
        <v>0</v>
      </c>
    </row>
    <row r="3393" spans="10:10">
      <c r="J3393" t="b">
        <f t="shared" si="52"/>
        <v>0</v>
      </c>
    </row>
    <row r="3394" spans="10:10">
      <c r="J3394" t="b">
        <f t="shared" si="52"/>
        <v>0</v>
      </c>
    </row>
    <row r="3395" spans="10:10">
      <c r="J3395" t="b">
        <f t="shared" si="52"/>
        <v>0</v>
      </c>
    </row>
    <row r="3396" spans="10:10">
      <c r="J3396" t="b">
        <f t="shared" si="52"/>
        <v>0</v>
      </c>
    </row>
    <row r="3397" spans="10:10">
      <c r="J3397" t="b">
        <f t="shared" ref="J3397:J3460" si="53">ISNUMBER(I3397)</f>
        <v>0</v>
      </c>
    </row>
    <row r="3398" spans="10:10">
      <c r="J3398" t="b">
        <f t="shared" si="53"/>
        <v>0</v>
      </c>
    </row>
    <row r="3399" spans="10:10">
      <c r="J3399" t="b">
        <f t="shared" si="53"/>
        <v>0</v>
      </c>
    </row>
    <row r="3400" spans="10:10">
      <c r="J3400" t="b">
        <f t="shared" si="53"/>
        <v>0</v>
      </c>
    </row>
    <row r="3401" spans="10:10">
      <c r="J3401" t="b">
        <f t="shared" si="53"/>
        <v>0</v>
      </c>
    </row>
    <row r="3402" spans="10:10">
      <c r="J3402" t="b">
        <f t="shared" si="53"/>
        <v>0</v>
      </c>
    </row>
    <row r="3403" spans="10:10">
      <c r="J3403" t="b">
        <f t="shared" si="53"/>
        <v>0</v>
      </c>
    </row>
    <row r="3404" spans="10:10">
      <c r="J3404" t="b">
        <f t="shared" si="53"/>
        <v>0</v>
      </c>
    </row>
    <row r="3405" spans="10:10">
      <c r="J3405" t="b">
        <f t="shared" si="53"/>
        <v>0</v>
      </c>
    </row>
    <row r="3406" spans="10:10">
      <c r="J3406" t="b">
        <f t="shared" si="53"/>
        <v>0</v>
      </c>
    </row>
    <row r="3407" spans="10:10">
      <c r="J3407" t="b">
        <f t="shared" si="53"/>
        <v>0</v>
      </c>
    </row>
    <row r="3408" spans="10:10">
      <c r="J3408" t="b">
        <f t="shared" si="53"/>
        <v>0</v>
      </c>
    </row>
    <row r="3409" spans="10:10">
      <c r="J3409" t="b">
        <f t="shared" si="53"/>
        <v>0</v>
      </c>
    </row>
    <row r="3410" spans="10:10">
      <c r="J3410" t="b">
        <f t="shared" si="53"/>
        <v>0</v>
      </c>
    </row>
    <row r="3411" spans="10:10">
      <c r="J3411" t="b">
        <f t="shared" si="53"/>
        <v>0</v>
      </c>
    </row>
    <row r="3412" spans="10:10">
      <c r="J3412" t="b">
        <f t="shared" si="53"/>
        <v>0</v>
      </c>
    </row>
    <row r="3413" spans="10:10">
      <c r="J3413" t="b">
        <f t="shared" si="53"/>
        <v>0</v>
      </c>
    </row>
    <row r="3414" spans="10:10">
      <c r="J3414" t="b">
        <f t="shared" si="53"/>
        <v>0</v>
      </c>
    </row>
    <row r="3415" spans="10:10">
      <c r="J3415" t="b">
        <f t="shared" si="53"/>
        <v>0</v>
      </c>
    </row>
    <row r="3416" spans="10:10">
      <c r="J3416" t="b">
        <f t="shared" si="53"/>
        <v>0</v>
      </c>
    </row>
    <row r="3417" spans="10:10">
      <c r="J3417" t="b">
        <f t="shared" si="53"/>
        <v>0</v>
      </c>
    </row>
    <row r="3418" spans="10:10">
      <c r="J3418" t="b">
        <f t="shared" si="53"/>
        <v>0</v>
      </c>
    </row>
    <row r="3419" spans="10:10">
      <c r="J3419" t="b">
        <f t="shared" si="53"/>
        <v>0</v>
      </c>
    </row>
    <row r="3420" spans="10:10">
      <c r="J3420" t="b">
        <f t="shared" si="53"/>
        <v>0</v>
      </c>
    </row>
    <row r="3421" spans="10:10">
      <c r="J3421" t="b">
        <f t="shared" si="53"/>
        <v>0</v>
      </c>
    </row>
    <row r="3422" spans="10:10">
      <c r="J3422" t="b">
        <f t="shared" si="53"/>
        <v>0</v>
      </c>
    </row>
    <row r="3423" spans="10:10">
      <c r="J3423" t="b">
        <f t="shared" si="53"/>
        <v>0</v>
      </c>
    </row>
    <row r="3424" spans="10:10">
      <c r="J3424" t="b">
        <f t="shared" si="53"/>
        <v>0</v>
      </c>
    </row>
    <row r="3425" spans="10:10">
      <c r="J3425" t="b">
        <f t="shared" si="53"/>
        <v>0</v>
      </c>
    </row>
    <row r="3426" spans="10:10">
      <c r="J3426" t="b">
        <f t="shared" si="53"/>
        <v>0</v>
      </c>
    </row>
    <row r="3427" spans="10:10">
      <c r="J3427" t="b">
        <f t="shared" si="53"/>
        <v>0</v>
      </c>
    </row>
    <row r="3428" spans="10:10">
      <c r="J3428" t="b">
        <f t="shared" si="53"/>
        <v>0</v>
      </c>
    </row>
    <row r="3429" spans="10:10">
      <c r="J3429" t="b">
        <f t="shared" si="53"/>
        <v>0</v>
      </c>
    </row>
    <row r="3430" spans="10:10">
      <c r="J3430" t="b">
        <f t="shared" si="53"/>
        <v>0</v>
      </c>
    </row>
    <row r="3431" spans="10:10">
      <c r="J3431" t="b">
        <f t="shared" si="53"/>
        <v>0</v>
      </c>
    </row>
    <row r="3432" spans="10:10">
      <c r="J3432" t="b">
        <f t="shared" si="53"/>
        <v>0</v>
      </c>
    </row>
    <row r="3433" spans="10:10">
      <c r="J3433" t="b">
        <f t="shared" si="53"/>
        <v>0</v>
      </c>
    </row>
    <row r="3434" spans="10:10">
      <c r="J3434" t="b">
        <f t="shared" si="53"/>
        <v>0</v>
      </c>
    </row>
    <row r="3435" spans="10:10">
      <c r="J3435" t="b">
        <f t="shared" si="53"/>
        <v>0</v>
      </c>
    </row>
    <row r="3436" spans="10:10">
      <c r="J3436" t="b">
        <f t="shared" si="53"/>
        <v>0</v>
      </c>
    </row>
    <row r="3437" spans="10:10">
      <c r="J3437" t="b">
        <f t="shared" si="53"/>
        <v>0</v>
      </c>
    </row>
    <row r="3438" spans="10:10">
      <c r="J3438" t="b">
        <f t="shared" si="53"/>
        <v>0</v>
      </c>
    </row>
    <row r="3439" spans="10:10">
      <c r="J3439" t="b">
        <f t="shared" si="53"/>
        <v>0</v>
      </c>
    </row>
    <row r="3440" spans="10:10">
      <c r="J3440" t="b">
        <f t="shared" si="53"/>
        <v>0</v>
      </c>
    </row>
    <row r="3441" spans="10:10">
      <c r="J3441" t="b">
        <f t="shared" si="53"/>
        <v>0</v>
      </c>
    </row>
    <row r="3442" spans="10:10">
      <c r="J3442" t="b">
        <f t="shared" si="53"/>
        <v>0</v>
      </c>
    </row>
    <row r="3443" spans="10:10">
      <c r="J3443" t="b">
        <f t="shared" si="53"/>
        <v>0</v>
      </c>
    </row>
    <row r="3444" spans="10:10">
      <c r="J3444" t="b">
        <f t="shared" si="53"/>
        <v>0</v>
      </c>
    </row>
    <row r="3445" spans="10:10">
      <c r="J3445" t="b">
        <f t="shared" si="53"/>
        <v>0</v>
      </c>
    </row>
    <row r="3446" spans="10:10">
      <c r="J3446" t="b">
        <f t="shared" si="53"/>
        <v>0</v>
      </c>
    </row>
    <row r="3447" spans="10:10">
      <c r="J3447" t="b">
        <f t="shared" si="53"/>
        <v>0</v>
      </c>
    </row>
    <row r="3448" spans="10:10">
      <c r="J3448" t="b">
        <f t="shared" si="53"/>
        <v>0</v>
      </c>
    </row>
    <row r="3449" spans="10:10">
      <c r="J3449" t="b">
        <f t="shared" si="53"/>
        <v>0</v>
      </c>
    </row>
    <row r="3450" spans="10:10">
      <c r="J3450" t="b">
        <f t="shared" si="53"/>
        <v>0</v>
      </c>
    </row>
    <row r="3451" spans="10:10">
      <c r="J3451" t="b">
        <f t="shared" si="53"/>
        <v>0</v>
      </c>
    </row>
    <row r="3452" spans="10:10">
      <c r="J3452" t="b">
        <f t="shared" si="53"/>
        <v>0</v>
      </c>
    </row>
    <row r="3453" spans="10:10">
      <c r="J3453" t="b">
        <f t="shared" si="53"/>
        <v>0</v>
      </c>
    </row>
    <row r="3454" spans="10:10">
      <c r="J3454" t="b">
        <f t="shared" si="53"/>
        <v>0</v>
      </c>
    </row>
    <row r="3455" spans="10:10">
      <c r="J3455" t="b">
        <f t="shared" si="53"/>
        <v>0</v>
      </c>
    </row>
    <row r="3456" spans="10:10">
      <c r="J3456" t="b">
        <f t="shared" si="53"/>
        <v>0</v>
      </c>
    </row>
    <row r="3457" spans="10:10">
      <c r="J3457" t="b">
        <f t="shared" si="53"/>
        <v>0</v>
      </c>
    </row>
    <row r="3458" spans="10:10">
      <c r="J3458" t="b">
        <f t="shared" si="53"/>
        <v>0</v>
      </c>
    </row>
    <row r="3459" spans="10:10">
      <c r="J3459" t="b">
        <f t="shared" si="53"/>
        <v>0</v>
      </c>
    </row>
    <row r="3460" spans="10:10">
      <c r="J3460" t="b">
        <f t="shared" si="53"/>
        <v>0</v>
      </c>
    </row>
    <row r="3461" spans="10:10">
      <c r="J3461" t="b">
        <f t="shared" ref="J3461:J3524" si="54">ISNUMBER(I3461)</f>
        <v>0</v>
      </c>
    </row>
    <row r="3462" spans="10:10">
      <c r="J3462" t="b">
        <f t="shared" si="54"/>
        <v>0</v>
      </c>
    </row>
    <row r="3463" spans="10:10">
      <c r="J3463" t="b">
        <f t="shared" si="54"/>
        <v>0</v>
      </c>
    </row>
    <row r="3464" spans="10:10">
      <c r="J3464" t="b">
        <f t="shared" si="54"/>
        <v>0</v>
      </c>
    </row>
    <row r="3465" spans="10:10">
      <c r="J3465" t="b">
        <f t="shared" si="54"/>
        <v>0</v>
      </c>
    </row>
    <row r="3466" spans="10:10">
      <c r="J3466" t="b">
        <f t="shared" si="54"/>
        <v>0</v>
      </c>
    </row>
    <row r="3467" spans="10:10">
      <c r="J3467" t="b">
        <f t="shared" si="54"/>
        <v>0</v>
      </c>
    </row>
    <row r="3468" spans="10:10">
      <c r="J3468" t="b">
        <f t="shared" si="54"/>
        <v>0</v>
      </c>
    </row>
    <row r="3469" spans="10:10">
      <c r="J3469" t="b">
        <f t="shared" si="54"/>
        <v>0</v>
      </c>
    </row>
    <row r="3470" spans="10:10">
      <c r="J3470" t="b">
        <f t="shared" si="54"/>
        <v>0</v>
      </c>
    </row>
    <row r="3471" spans="10:10">
      <c r="J3471" t="b">
        <f t="shared" si="54"/>
        <v>0</v>
      </c>
    </row>
    <row r="3472" spans="10:10">
      <c r="J3472" t="b">
        <f t="shared" si="54"/>
        <v>0</v>
      </c>
    </row>
    <row r="3473" spans="10:10">
      <c r="J3473" t="b">
        <f t="shared" si="54"/>
        <v>0</v>
      </c>
    </row>
    <row r="3474" spans="10:10">
      <c r="J3474" t="b">
        <f t="shared" si="54"/>
        <v>0</v>
      </c>
    </row>
    <row r="3475" spans="10:10">
      <c r="J3475" t="b">
        <f t="shared" si="54"/>
        <v>0</v>
      </c>
    </row>
    <row r="3476" spans="10:10">
      <c r="J3476" t="b">
        <f t="shared" si="54"/>
        <v>0</v>
      </c>
    </row>
    <row r="3477" spans="10:10">
      <c r="J3477" t="b">
        <f t="shared" si="54"/>
        <v>0</v>
      </c>
    </row>
    <row r="3478" spans="10:10">
      <c r="J3478" t="b">
        <f t="shared" si="54"/>
        <v>0</v>
      </c>
    </row>
    <row r="3479" spans="10:10">
      <c r="J3479" t="b">
        <f t="shared" si="54"/>
        <v>0</v>
      </c>
    </row>
    <row r="3480" spans="10:10">
      <c r="J3480" t="b">
        <f t="shared" si="54"/>
        <v>0</v>
      </c>
    </row>
    <row r="3481" spans="10:10">
      <c r="J3481" t="b">
        <f t="shared" si="54"/>
        <v>0</v>
      </c>
    </row>
    <row r="3482" spans="10:10">
      <c r="J3482" t="b">
        <f t="shared" si="54"/>
        <v>0</v>
      </c>
    </row>
    <row r="3483" spans="10:10">
      <c r="J3483" t="b">
        <f t="shared" si="54"/>
        <v>0</v>
      </c>
    </row>
    <row r="3484" spans="10:10">
      <c r="J3484" t="b">
        <f t="shared" si="54"/>
        <v>0</v>
      </c>
    </row>
    <row r="3485" spans="10:10">
      <c r="J3485" t="b">
        <f t="shared" si="54"/>
        <v>0</v>
      </c>
    </row>
    <row r="3486" spans="10:10">
      <c r="J3486" t="b">
        <f t="shared" si="54"/>
        <v>0</v>
      </c>
    </row>
    <row r="3487" spans="10:10">
      <c r="J3487" t="b">
        <f t="shared" si="54"/>
        <v>0</v>
      </c>
    </row>
    <row r="3488" spans="10:10">
      <c r="J3488" t="b">
        <f t="shared" si="54"/>
        <v>0</v>
      </c>
    </row>
    <row r="3489" spans="10:10">
      <c r="J3489" t="b">
        <f t="shared" si="54"/>
        <v>0</v>
      </c>
    </row>
    <row r="3490" spans="10:10">
      <c r="J3490" t="b">
        <f t="shared" si="54"/>
        <v>0</v>
      </c>
    </row>
    <row r="3491" spans="10:10">
      <c r="J3491" t="b">
        <f t="shared" si="54"/>
        <v>0</v>
      </c>
    </row>
    <row r="3492" spans="10:10">
      <c r="J3492" t="b">
        <f t="shared" si="54"/>
        <v>0</v>
      </c>
    </row>
    <row r="3493" spans="10:10">
      <c r="J3493" t="b">
        <f t="shared" si="54"/>
        <v>0</v>
      </c>
    </row>
    <row r="3494" spans="10:10">
      <c r="J3494" t="b">
        <f t="shared" si="54"/>
        <v>0</v>
      </c>
    </row>
    <row r="3495" spans="10:10">
      <c r="J3495" t="b">
        <f t="shared" si="54"/>
        <v>0</v>
      </c>
    </row>
    <row r="3496" spans="10:10">
      <c r="J3496" t="b">
        <f t="shared" si="54"/>
        <v>0</v>
      </c>
    </row>
    <row r="3497" spans="10:10">
      <c r="J3497" t="b">
        <f t="shared" si="54"/>
        <v>0</v>
      </c>
    </row>
    <row r="3498" spans="10:10">
      <c r="J3498" t="b">
        <f t="shared" si="54"/>
        <v>0</v>
      </c>
    </row>
    <row r="3499" spans="10:10">
      <c r="J3499" t="b">
        <f t="shared" si="54"/>
        <v>0</v>
      </c>
    </row>
    <row r="3500" spans="10:10">
      <c r="J3500" t="b">
        <f t="shared" si="54"/>
        <v>0</v>
      </c>
    </row>
    <row r="3501" spans="10:10">
      <c r="J3501" t="b">
        <f t="shared" si="54"/>
        <v>0</v>
      </c>
    </row>
    <row r="3502" spans="10:10">
      <c r="J3502" t="b">
        <f t="shared" si="54"/>
        <v>0</v>
      </c>
    </row>
    <row r="3503" spans="10:10">
      <c r="J3503" t="b">
        <f t="shared" si="54"/>
        <v>0</v>
      </c>
    </row>
    <row r="3504" spans="10:10">
      <c r="J3504" t="b">
        <f t="shared" si="54"/>
        <v>0</v>
      </c>
    </row>
    <row r="3505" spans="10:10">
      <c r="J3505" t="b">
        <f t="shared" si="54"/>
        <v>0</v>
      </c>
    </row>
    <row r="3506" spans="10:10">
      <c r="J3506" t="b">
        <f t="shared" si="54"/>
        <v>0</v>
      </c>
    </row>
    <row r="3507" spans="10:10">
      <c r="J3507" t="b">
        <f t="shared" si="54"/>
        <v>0</v>
      </c>
    </row>
    <row r="3508" spans="10:10">
      <c r="J3508" t="b">
        <f t="shared" si="54"/>
        <v>0</v>
      </c>
    </row>
    <row r="3509" spans="10:10">
      <c r="J3509" t="b">
        <f t="shared" si="54"/>
        <v>0</v>
      </c>
    </row>
    <row r="3510" spans="10:10">
      <c r="J3510" t="b">
        <f t="shared" si="54"/>
        <v>0</v>
      </c>
    </row>
    <row r="3511" spans="10:10">
      <c r="J3511" t="b">
        <f t="shared" si="54"/>
        <v>0</v>
      </c>
    </row>
    <row r="3512" spans="10:10">
      <c r="J3512" t="b">
        <f t="shared" si="54"/>
        <v>0</v>
      </c>
    </row>
    <row r="3513" spans="10:10">
      <c r="J3513" t="b">
        <f t="shared" si="54"/>
        <v>0</v>
      </c>
    </row>
    <row r="3514" spans="10:10">
      <c r="J3514" t="b">
        <f t="shared" si="54"/>
        <v>0</v>
      </c>
    </row>
    <row r="3515" spans="10:10">
      <c r="J3515" t="b">
        <f t="shared" si="54"/>
        <v>0</v>
      </c>
    </row>
    <row r="3516" spans="10:10">
      <c r="J3516" t="b">
        <f t="shared" si="54"/>
        <v>0</v>
      </c>
    </row>
    <row r="3517" spans="10:10">
      <c r="J3517" t="b">
        <f t="shared" si="54"/>
        <v>0</v>
      </c>
    </row>
    <row r="3518" spans="10:10">
      <c r="J3518" t="b">
        <f t="shared" si="54"/>
        <v>0</v>
      </c>
    </row>
    <row r="3519" spans="10:10">
      <c r="J3519" t="b">
        <f t="shared" si="54"/>
        <v>0</v>
      </c>
    </row>
    <row r="3520" spans="10:10">
      <c r="J3520" t="b">
        <f t="shared" si="54"/>
        <v>0</v>
      </c>
    </row>
    <row r="3521" spans="10:10">
      <c r="J3521" t="b">
        <f t="shared" si="54"/>
        <v>0</v>
      </c>
    </row>
    <row r="3522" spans="10:10">
      <c r="J3522" t="b">
        <f t="shared" si="54"/>
        <v>0</v>
      </c>
    </row>
    <row r="3523" spans="10:10">
      <c r="J3523" t="b">
        <f t="shared" si="54"/>
        <v>0</v>
      </c>
    </row>
    <row r="3524" spans="10:10">
      <c r="J3524" t="b">
        <f t="shared" si="54"/>
        <v>0</v>
      </c>
    </row>
    <row r="3525" spans="10:10">
      <c r="J3525" t="b">
        <f t="shared" ref="J3525:J3588" si="55">ISNUMBER(I3525)</f>
        <v>0</v>
      </c>
    </row>
    <row r="3526" spans="10:10">
      <c r="J3526" t="b">
        <f t="shared" si="55"/>
        <v>0</v>
      </c>
    </row>
    <row r="3527" spans="10:10">
      <c r="J3527" t="b">
        <f t="shared" si="55"/>
        <v>0</v>
      </c>
    </row>
    <row r="3528" spans="10:10">
      <c r="J3528" t="b">
        <f t="shared" si="55"/>
        <v>0</v>
      </c>
    </row>
    <row r="3529" spans="10:10">
      <c r="J3529" t="b">
        <f t="shared" si="55"/>
        <v>0</v>
      </c>
    </row>
    <row r="3530" spans="10:10">
      <c r="J3530" t="b">
        <f t="shared" si="55"/>
        <v>0</v>
      </c>
    </row>
    <row r="3531" spans="10:10">
      <c r="J3531" t="b">
        <f t="shared" si="55"/>
        <v>0</v>
      </c>
    </row>
    <row r="3532" spans="10:10">
      <c r="J3532" t="b">
        <f t="shared" si="55"/>
        <v>0</v>
      </c>
    </row>
    <row r="3533" spans="10:10">
      <c r="J3533" t="b">
        <f t="shared" si="55"/>
        <v>0</v>
      </c>
    </row>
    <row r="3534" spans="10:10">
      <c r="J3534" t="b">
        <f t="shared" si="55"/>
        <v>0</v>
      </c>
    </row>
    <row r="3535" spans="10:10">
      <c r="J3535" t="b">
        <f t="shared" si="55"/>
        <v>0</v>
      </c>
    </row>
    <row r="3536" spans="10:10">
      <c r="J3536" t="b">
        <f t="shared" si="55"/>
        <v>0</v>
      </c>
    </row>
    <row r="3537" spans="10:10">
      <c r="J3537" t="b">
        <f t="shared" si="55"/>
        <v>0</v>
      </c>
    </row>
    <row r="3538" spans="10:10">
      <c r="J3538" t="b">
        <f t="shared" si="55"/>
        <v>0</v>
      </c>
    </row>
    <row r="3539" spans="10:10">
      <c r="J3539" t="b">
        <f t="shared" si="55"/>
        <v>0</v>
      </c>
    </row>
    <row r="3540" spans="10:10">
      <c r="J3540" t="b">
        <f t="shared" si="55"/>
        <v>0</v>
      </c>
    </row>
    <row r="3541" spans="10:10">
      <c r="J3541" t="b">
        <f t="shared" si="55"/>
        <v>0</v>
      </c>
    </row>
    <row r="3542" spans="10:10">
      <c r="J3542" t="b">
        <f t="shared" si="55"/>
        <v>0</v>
      </c>
    </row>
    <row r="3543" spans="10:10">
      <c r="J3543" t="b">
        <f t="shared" si="55"/>
        <v>0</v>
      </c>
    </row>
    <row r="3544" spans="10:10">
      <c r="J3544" t="b">
        <f t="shared" si="55"/>
        <v>0</v>
      </c>
    </row>
    <row r="3545" spans="10:10">
      <c r="J3545" t="b">
        <f t="shared" si="55"/>
        <v>0</v>
      </c>
    </row>
    <row r="3546" spans="10:10">
      <c r="J3546" t="b">
        <f t="shared" si="55"/>
        <v>0</v>
      </c>
    </row>
    <row r="3547" spans="10:10">
      <c r="J3547" t="b">
        <f t="shared" si="55"/>
        <v>0</v>
      </c>
    </row>
    <row r="3548" spans="10:10">
      <c r="J3548" t="b">
        <f t="shared" si="55"/>
        <v>0</v>
      </c>
    </row>
    <row r="3549" spans="10:10">
      <c r="J3549" t="b">
        <f t="shared" si="55"/>
        <v>0</v>
      </c>
    </row>
    <row r="3550" spans="10:10">
      <c r="J3550" t="b">
        <f t="shared" si="55"/>
        <v>0</v>
      </c>
    </row>
    <row r="3551" spans="10:10">
      <c r="J3551" t="b">
        <f t="shared" si="55"/>
        <v>0</v>
      </c>
    </row>
    <row r="3552" spans="10:10">
      <c r="J3552" t="b">
        <f t="shared" si="55"/>
        <v>0</v>
      </c>
    </row>
    <row r="3553" spans="10:10">
      <c r="J3553" t="b">
        <f t="shared" si="55"/>
        <v>0</v>
      </c>
    </row>
    <row r="3554" spans="10:10">
      <c r="J3554" t="b">
        <f t="shared" si="55"/>
        <v>0</v>
      </c>
    </row>
    <row r="3555" spans="10:10">
      <c r="J3555" t="b">
        <f t="shared" si="55"/>
        <v>0</v>
      </c>
    </row>
    <row r="3556" spans="10:10">
      <c r="J3556" t="b">
        <f t="shared" si="55"/>
        <v>0</v>
      </c>
    </row>
    <row r="3557" spans="10:10">
      <c r="J3557" t="b">
        <f t="shared" si="55"/>
        <v>0</v>
      </c>
    </row>
    <row r="3558" spans="10:10">
      <c r="J3558" t="b">
        <f t="shared" si="55"/>
        <v>0</v>
      </c>
    </row>
    <row r="3559" spans="10:10">
      <c r="J3559" t="b">
        <f t="shared" si="55"/>
        <v>0</v>
      </c>
    </row>
    <row r="3560" spans="10:10">
      <c r="J3560" t="b">
        <f t="shared" si="55"/>
        <v>0</v>
      </c>
    </row>
    <row r="3561" spans="10:10">
      <c r="J3561" t="b">
        <f t="shared" si="55"/>
        <v>0</v>
      </c>
    </row>
    <row r="3562" spans="10:10">
      <c r="J3562" t="b">
        <f t="shared" si="55"/>
        <v>0</v>
      </c>
    </row>
    <row r="3563" spans="10:10">
      <c r="J3563" t="b">
        <f t="shared" si="55"/>
        <v>0</v>
      </c>
    </row>
    <row r="3564" spans="10:10">
      <c r="J3564" t="b">
        <f t="shared" si="55"/>
        <v>0</v>
      </c>
    </row>
    <row r="3565" spans="10:10">
      <c r="J3565" t="b">
        <f t="shared" si="55"/>
        <v>0</v>
      </c>
    </row>
    <row r="3566" spans="10:10">
      <c r="J3566" t="b">
        <f t="shared" si="55"/>
        <v>0</v>
      </c>
    </row>
    <row r="3567" spans="10:10">
      <c r="J3567" t="b">
        <f t="shared" si="55"/>
        <v>0</v>
      </c>
    </row>
    <row r="3568" spans="10:10">
      <c r="J3568" t="b">
        <f t="shared" si="55"/>
        <v>0</v>
      </c>
    </row>
    <row r="3569" spans="10:10">
      <c r="J3569" t="b">
        <f t="shared" si="55"/>
        <v>0</v>
      </c>
    </row>
    <row r="3570" spans="10:10">
      <c r="J3570" t="b">
        <f t="shared" si="55"/>
        <v>0</v>
      </c>
    </row>
    <row r="3571" spans="10:10">
      <c r="J3571" t="b">
        <f t="shared" si="55"/>
        <v>0</v>
      </c>
    </row>
    <row r="3572" spans="10:10">
      <c r="J3572" t="b">
        <f t="shared" si="55"/>
        <v>0</v>
      </c>
    </row>
    <row r="3573" spans="10:10">
      <c r="J3573" t="b">
        <f t="shared" si="55"/>
        <v>0</v>
      </c>
    </row>
    <row r="3574" spans="10:10">
      <c r="J3574" t="b">
        <f t="shared" si="55"/>
        <v>0</v>
      </c>
    </row>
    <row r="3575" spans="10:10">
      <c r="J3575" t="b">
        <f t="shared" si="55"/>
        <v>0</v>
      </c>
    </row>
    <row r="3576" spans="10:10">
      <c r="J3576" t="b">
        <f t="shared" si="55"/>
        <v>0</v>
      </c>
    </row>
    <row r="3577" spans="10:10">
      <c r="J3577" t="b">
        <f t="shared" si="55"/>
        <v>0</v>
      </c>
    </row>
    <row r="3578" spans="10:10">
      <c r="J3578" t="b">
        <f t="shared" si="55"/>
        <v>0</v>
      </c>
    </row>
    <row r="3579" spans="10:10">
      <c r="J3579" t="b">
        <f t="shared" si="55"/>
        <v>0</v>
      </c>
    </row>
    <row r="3580" spans="10:10">
      <c r="J3580" t="b">
        <f t="shared" si="55"/>
        <v>0</v>
      </c>
    </row>
    <row r="3581" spans="10:10">
      <c r="J3581" t="b">
        <f t="shared" si="55"/>
        <v>0</v>
      </c>
    </row>
    <row r="3582" spans="10:10">
      <c r="J3582" t="b">
        <f t="shared" si="55"/>
        <v>0</v>
      </c>
    </row>
    <row r="3583" spans="10:10">
      <c r="J3583" t="b">
        <f t="shared" si="55"/>
        <v>0</v>
      </c>
    </row>
    <row r="3584" spans="10:10">
      <c r="J3584" t="b">
        <f t="shared" si="55"/>
        <v>0</v>
      </c>
    </row>
    <row r="3585" spans="10:10">
      <c r="J3585" t="b">
        <f t="shared" si="55"/>
        <v>0</v>
      </c>
    </row>
    <row r="3586" spans="10:10">
      <c r="J3586" t="b">
        <f t="shared" si="55"/>
        <v>0</v>
      </c>
    </row>
    <row r="3587" spans="10:10">
      <c r="J3587" t="b">
        <f t="shared" si="55"/>
        <v>0</v>
      </c>
    </row>
    <row r="3588" spans="10:10">
      <c r="J3588" t="b">
        <f t="shared" si="55"/>
        <v>0</v>
      </c>
    </row>
    <row r="3589" spans="10:10">
      <c r="J3589" t="b">
        <f t="shared" ref="J3589:J3652" si="56">ISNUMBER(I3589)</f>
        <v>0</v>
      </c>
    </row>
    <row r="3590" spans="10:10">
      <c r="J3590" t="b">
        <f t="shared" si="56"/>
        <v>0</v>
      </c>
    </row>
    <row r="3591" spans="10:10">
      <c r="J3591" t="b">
        <f t="shared" si="56"/>
        <v>0</v>
      </c>
    </row>
    <row r="3592" spans="10:10">
      <c r="J3592" t="b">
        <f t="shared" si="56"/>
        <v>0</v>
      </c>
    </row>
    <row r="3593" spans="10:10">
      <c r="J3593" t="b">
        <f t="shared" si="56"/>
        <v>0</v>
      </c>
    </row>
    <row r="3594" spans="10:10">
      <c r="J3594" t="b">
        <f t="shared" si="56"/>
        <v>0</v>
      </c>
    </row>
    <row r="3595" spans="10:10">
      <c r="J3595" t="b">
        <f t="shared" si="56"/>
        <v>0</v>
      </c>
    </row>
    <row r="3596" spans="10:10">
      <c r="J3596" t="b">
        <f t="shared" si="56"/>
        <v>0</v>
      </c>
    </row>
    <row r="3597" spans="10:10">
      <c r="J3597" t="b">
        <f t="shared" si="56"/>
        <v>0</v>
      </c>
    </row>
    <row r="3598" spans="10:10">
      <c r="J3598" t="b">
        <f t="shared" si="56"/>
        <v>0</v>
      </c>
    </row>
    <row r="3599" spans="10:10">
      <c r="J3599" t="b">
        <f t="shared" si="56"/>
        <v>0</v>
      </c>
    </row>
    <row r="3600" spans="10:10">
      <c r="J3600" t="b">
        <f t="shared" si="56"/>
        <v>0</v>
      </c>
    </row>
    <row r="3601" spans="10:10">
      <c r="J3601" t="b">
        <f t="shared" si="56"/>
        <v>0</v>
      </c>
    </row>
    <row r="3602" spans="10:10">
      <c r="J3602" t="b">
        <f t="shared" si="56"/>
        <v>0</v>
      </c>
    </row>
    <row r="3603" spans="10:10">
      <c r="J3603" t="b">
        <f t="shared" si="56"/>
        <v>0</v>
      </c>
    </row>
    <row r="3604" spans="10:10">
      <c r="J3604" t="b">
        <f t="shared" si="56"/>
        <v>0</v>
      </c>
    </row>
    <row r="3605" spans="10:10">
      <c r="J3605" t="b">
        <f t="shared" si="56"/>
        <v>0</v>
      </c>
    </row>
    <row r="3606" spans="10:10">
      <c r="J3606" t="b">
        <f t="shared" si="56"/>
        <v>0</v>
      </c>
    </row>
    <row r="3607" spans="10:10">
      <c r="J3607" t="b">
        <f t="shared" si="56"/>
        <v>0</v>
      </c>
    </row>
    <row r="3608" spans="10:10">
      <c r="J3608" t="b">
        <f t="shared" si="56"/>
        <v>0</v>
      </c>
    </row>
    <row r="3609" spans="10:10">
      <c r="J3609" t="b">
        <f t="shared" si="56"/>
        <v>0</v>
      </c>
    </row>
    <row r="3610" spans="10:10">
      <c r="J3610" t="b">
        <f t="shared" si="56"/>
        <v>0</v>
      </c>
    </row>
    <row r="3611" spans="10:10">
      <c r="J3611" t="b">
        <f t="shared" si="56"/>
        <v>0</v>
      </c>
    </row>
    <row r="3612" spans="10:10">
      <c r="J3612" t="b">
        <f t="shared" si="56"/>
        <v>0</v>
      </c>
    </row>
    <row r="3613" spans="10:10">
      <c r="J3613" t="b">
        <f t="shared" si="56"/>
        <v>0</v>
      </c>
    </row>
    <row r="3614" spans="10:10">
      <c r="J3614" t="b">
        <f t="shared" si="56"/>
        <v>0</v>
      </c>
    </row>
    <row r="3615" spans="10:10">
      <c r="J3615" t="b">
        <f t="shared" si="56"/>
        <v>0</v>
      </c>
    </row>
    <row r="3616" spans="10:10">
      <c r="J3616" t="b">
        <f t="shared" si="56"/>
        <v>0</v>
      </c>
    </row>
    <row r="3617" spans="10:10">
      <c r="J3617" t="b">
        <f t="shared" si="56"/>
        <v>0</v>
      </c>
    </row>
    <row r="3618" spans="10:10">
      <c r="J3618" t="b">
        <f t="shared" si="56"/>
        <v>0</v>
      </c>
    </row>
    <row r="3619" spans="10:10">
      <c r="J3619" t="b">
        <f t="shared" si="56"/>
        <v>0</v>
      </c>
    </row>
    <row r="3620" spans="10:10">
      <c r="J3620" t="b">
        <f t="shared" si="56"/>
        <v>0</v>
      </c>
    </row>
    <row r="3621" spans="10:10">
      <c r="J3621" t="b">
        <f t="shared" si="56"/>
        <v>0</v>
      </c>
    </row>
    <row r="3622" spans="10:10">
      <c r="J3622" t="b">
        <f t="shared" si="56"/>
        <v>0</v>
      </c>
    </row>
    <row r="3623" spans="10:10">
      <c r="J3623" t="b">
        <f t="shared" si="56"/>
        <v>0</v>
      </c>
    </row>
    <row r="3624" spans="10:10">
      <c r="J3624" t="b">
        <f t="shared" si="56"/>
        <v>0</v>
      </c>
    </row>
    <row r="3625" spans="10:10">
      <c r="J3625" t="b">
        <f t="shared" si="56"/>
        <v>0</v>
      </c>
    </row>
    <row r="3626" spans="10:10">
      <c r="J3626" t="b">
        <f t="shared" si="56"/>
        <v>0</v>
      </c>
    </row>
    <row r="3627" spans="10:10">
      <c r="J3627" t="b">
        <f t="shared" si="56"/>
        <v>0</v>
      </c>
    </row>
    <row r="3628" spans="10:10">
      <c r="J3628" t="b">
        <f t="shared" si="56"/>
        <v>0</v>
      </c>
    </row>
    <row r="3629" spans="10:10">
      <c r="J3629" t="b">
        <f t="shared" si="56"/>
        <v>0</v>
      </c>
    </row>
    <row r="3630" spans="10:10">
      <c r="J3630" t="b">
        <f t="shared" si="56"/>
        <v>0</v>
      </c>
    </row>
    <row r="3631" spans="10:10">
      <c r="J3631" t="b">
        <f t="shared" si="56"/>
        <v>0</v>
      </c>
    </row>
    <row r="3632" spans="10:10">
      <c r="J3632" t="b">
        <f t="shared" si="56"/>
        <v>0</v>
      </c>
    </row>
    <row r="3633" spans="10:10">
      <c r="J3633" t="b">
        <f t="shared" si="56"/>
        <v>0</v>
      </c>
    </row>
    <row r="3634" spans="10:10">
      <c r="J3634" t="b">
        <f t="shared" si="56"/>
        <v>0</v>
      </c>
    </row>
    <row r="3635" spans="10:10">
      <c r="J3635" t="b">
        <f t="shared" si="56"/>
        <v>0</v>
      </c>
    </row>
    <row r="3636" spans="10:10">
      <c r="J3636" t="b">
        <f t="shared" si="56"/>
        <v>0</v>
      </c>
    </row>
    <row r="3637" spans="10:10">
      <c r="J3637" t="b">
        <f t="shared" si="56"/>
        <v>0</v>
      </c>
    </row>
    <row r="3638" spans="10:10">
      <c r="J3638" t="b">
        <f t="shared" si="56"/>
        <v>0</v>
      </c>
    </row>
    <row r="3639" spans="10:10">
      <c r="J3639" t="b">
        <f t="shared" si="56"/>
        <v>0</v>
      </c>
    </row>
    <row r="3640" spans="10:10">
      <c r="J3640" t="b">
        <f t="shared" si="56"/>
        <v>0</v>
      </c>
    </row>
    <row r="3641" spans="10:10">
      <c r="J3641" t="b">
        <f t="shared" si="56"/>
        <v>0</v>
      </c>
    </row>
    <row r="3642" spans="10:10">
      <c r="J3642" t="b">
        <f t="shared" si="56"/>
        <v>0</v>
      </c>
    </row>
    <row r="3643" spans="10:10">
      <c r="J3643" t="b">
        <f t="shared" si="56"/>
        <v>0</v>
      </c>
    </row>
    <row r="3644" spans="10:10">
      <c r="J3644" t="b">
        <f t="shared" si="56"/>
        <v>0</v>
      </c>
    </row>
    <row r="3645" spans="10:10">
      <c r="J3645" t="b">
        <f t="shared" si="56"/>
        <v>0</v>
      </c>
    </row>
    <row r="3646" spans="10:10">
      <c r="J3646" t="b">
        <f t="shared" si="56"/>
        <v>0</v>
      </c>
    </row>
    <row r="3647" spans="10:10">
      <c r="J3647" t="b">
        <f t="shared" si="56"/>
        <v>0</v>
      </c>
    </row>
    <row r="3648" spans="10:10">
      <c r="J3648" t="b">
        <f t="shared" si="56"/>
        <v>0</v>
      </c>
    </row>
    <row r="3649" spans="10:10">
      <c r="J3649" t="b">
        <f t="shared" si="56"/>
        <v>0</v>
      </c>
    </row>
    <row r="3650" spans="10:10">
      <c r="J3650" t="b">
        <f t="shared" si="56"/>
        <v>0</v>
      </c>
    </row>
    <row r="3651" spans="10:10">
      <c r="J3651" t="b">
        <f t="shared" si="56"/>
        <v>0</v>
      </c>
    </row>
    <row r="3652" spans="10:10">
      <c r="J3652" t="b">
        <f t="shared" si="56"/>
        <v>0</v>
      </c>
    </row>
    <row r="3653" spans="10:10">
      <c r="J3653" t="b">
        <f t="shared" ref="J3653:J3716" si="57">ISNUMBER(I3653)</f>
        <v>0</v>
      </c>
    </row>
    <row r="3654" spans="10:10">
      <c r="J3654" t="b">
        <f t="shared" si="57"/>
        <v>0</v>
      </c>
    </row>
    <row r="3655" spans="10:10">
      <c r="J3655" t="b">
        <f t="shared" si="57"/>
        <v>0</v>
      </c>
    </row>
    <row r="3656" spans="10:10">
      <c r="J3656" t="b">
        <f t="shared" si="57"/>
        <v>0</v>
      </c>
    </row>
    <row r="3657" spans="10:10">
      <c r="J3657" t="b">
        <f t="shared" si="57"/>
        <v>0</v>
      </c>
    </row>
    <row r="3658" spans="10:10">
      <c r="J3658" t="b">
        <f t="shared" si="57"/>
        <v>0</v>
      </c>
    </row>
    <row r="3659" spans="10:10">
      <c r="J3659" t="b">
        <f t="shared" si="57"/>
        <v>0</v>
      </c>
    </row>
    <row r="3660" spans="10:10">
      <c r="J3660" t="b">
        <f t="shared" si="57"/>
        <v>0</v>
      </c>
    </row>
    <row r="3661" spans="10:10">
      <c r="J3661" t="b">
        <f t="shared" si="57"/>
        <v>0</v>
      </c>
    </row>
    <row r="3662" spans="10:10">
      <c r="J3662" t="b">
        <f t="shared" si="57"/>
        <v>0</v>
      </c>
    </row>
    <row r="3663" spans="10:10">
      <c r="J3663" t="b">
        <f t="shared" si="57"/>
        <v>0</v>
      </c>
    </row>
    <row r="3664" spans="10:10">
      <c r="J3664" t="b">
        <f t="shared" si="57"/>
        <v>0</v>
      </c>
    </row>
    <row r="3665" spans="10:10">
      <c r="J3665" t="b">
        <f t="shared" si="57"/>
        <v>0</v>
      </c>
    </row>
    <row r="3666" spans="10:10">
      <c r="J3666" t="b">
        <f t="shared" si="57"/>
        <v>0</v>
      </c>
    </row>
    <row r="3667" spans="10:10">
      <c r="J3667" t="b">
        <f t="shared" si="57"/>
        <v>0</v>
      </c>
    </row>
    <row r="3668" spans="10:10">
      <c r="J3668" t="b">
        <f t="shared" si="57"/>
        <v>0</v>
      </c>
    </row>
    <row r="3669" spans="10:10">
      <c r="J3669" t="b">
        <f t="shared" si="57"/>
        <v>0</v>
      </c>
    </row>
    <row r="3670" spans="10:10">
      <c r="J3670" t="b">
        <f t="shared" si="57"/>
        <v>0</v>
      </c>
    </row>
    <row r="3671" spans="10:10">
      <c r="J3671" t="b">
        <f t="shared" si="57"/>
        <v>0</v>
      </c>
    </row>
    <row r="3672" spans="10:10">
      <c r="J3672" t="b">
        <f t="shared" si="57"/>
        <v>0</v>
      </c>
    </row>
    <row r="3673" spans="10:10">
      <c r="J3673" t="b">
        <f t="shared" si="57"/>
        <v>0</v>
      </c>
    </row>
    <row r="3674" spans="10:10">
      <c r="J3674" t="b">
        <f t="shared" si="57"/>
        <v>0</v>
      </c>
    </row>
    <row r="3675" spans="10:10">
      <c r="J3675" t="b">
        <f t="shared" si="57"/>
        <v>0</v>
      </c>
    </row>
    <row r="3676" spans="10:10">
      <c r="J3676" t="b">
        <f t="shared" si="57"/>
        <v>0</v>
      </c>
    </row>
    <row r="3677" spans="10:10">
      <c r="J3677" t="b">
        <f t="shared" si="57"/>
        <v>0</v>
      </c>
    </row>
    <row r="3678" spans="10:10">
      <c r="J3678" t="b">
        <f t="shared" si="57"/>
        <v>0</v>
      </c>
    </row>
    <row r="3679" spans="10:10">
      <c r="J3679" t="b">
        <f t="shared" si="57"/>
        <v>0</v>
      </c>
    </row>
    <row r="3680" spans="10:10">
      <c r="J3680" t="b">
        <f t="shared" si="57"/>
        <v>0</v>
      </c>
    </row>
    <row r="3681" spans="10:10">
      <c r="J3681" t="b">
        <f t="shared" si="57"/>
        <v>0</v>
      </c>
    </row>
    <row r="3682" spans="10:10">
      <c r="J3682" t="b">
        <f t="shared" si="57"/>
        <v>0</v>
      </c>
    </row>
    <row r="3683" spans="10:10">
      <c r="J3683" t="b">
        <f t="shared" si="57"/>
        <v>0</v>
      </c>
    </row>
    <row r="3684" spans="10:10">
      <c r="J3684" t="b">
        <f t="shared" si="57"/>
        <v>0</v>
      </c>
    </row>
    <row r="3685" spans="10:10">
      <c r="J3685" t="b">
        <f t="shared" si="57"/>
        <v>0</v>
      </c>
    </row>
    <row r="3686" spans="10:10">
      <c r="J3686" t="b">
        <f t="shared" si="57"/>
        <v>0</v>
      </c>
    </row>
    <row r="3687" spans="10:10">
      <c r="J3687" t="b">
        <f t="shared" si="57"/>
        <v>0</v>
      </c>
    </row>
    <row r="3688" spans="10:10">
      <c r="J3688" t="b">
        <f t="shared" si="57"/>
        <v>0</v>
      </c>
    </row>
    <row r="3689" spans="10:10">
      <c r="J3689" t="b">
        <f t="shared" si="57"/>
        <v>0</v>
      </c>
    </row>
    <row r="3690" spans="10:10">
      <c r="J3690" t="b">
        <f t="shared" si="57"/>
        <v>0</v>
      </c>
    </row>
    <row r="3691" spans="10:10">
      <c r="J3691" t="b">
        <f t="shared" si="57"/>
        <v>0</v>
      </c>
    </row>
    <row r="3692" spans="10:10">
      <c r="J3692" t="b">
        <f t="shared" si="57"/>
        <v>0</v>
      </c>
    </row>
    <row r="3693" spans="10:10">
      <c r="J3693" t="b">
        <f t="shared" si="57"/>
        <v>0</v>
      </c>
    </row>
    <row r="3694" spans="10:10">
      <c r="J3694" t="b">
        <f t="shared" si="57"/>
        <v>0</v>
      </c>
    </row>
    <row r="3695" spans="10:10">
      <c r="J3695" t="b">
        <f t="shared" si="57"/>
        <v>0</v>
      </c>
    </row>
    <row r="3696" spans="10:10">
      <c r="J3696" t="b">
        <f t="shared" si="57"/>
        <v>0</v>
      </c>
    </row>
    <row r="3697" spans="10:10">
      <c r="J3697" t="b">
        <f t="shared" si="57"/>
        <v>0</v>
      </c>
    </row>
    <row r="3698" spans="10:10">
      <c r="J3698" t="b">
        <f t="shared" si="57"/>
        <v>0</v>
      </c>
    </row>
    <row r="3699" spans="10:10">
      <c r="J3699" t="b">
        <f t="shared" si="57"/>
        <v>0</v>
      </c>
    </row>
    <row r="3700" spans="10:10">
      <c r="J3700" t="b">
        <f t="shared" si="57"/>
        <v>0</v>
      </c>
    </row>
    <row r="3701" spans="10:10">
      <c r="J3701" t="b">
        <f t="shared" si="57"/>
        <v>0</v>
      </c>
    </row>
    <row r="3702" spans="10:10">
      <c r="J3702" t="b">
        <f t="shared" si="57"/>
        <v>0</v>
      </c>
    </row>
    <row r="3703" spans="10:10">
      <c r="J3703" t="b">
        <f t="shared" si="57"/>
        <v>0</v>
      </c>
    </row>
    <row r="3704" spans="10:10">
      <c r="J3704" t="b">
        <f t="shared" si="57"/>
        <v>0</v>
      </c>
    </row>
    <row r="3705" spans="10:10">
      <c r="J3705" t="b">
        <f t="shared" si="57"/>
        <v>0</v>
      </c>
    </row>
    <row r="3706" spans="10:10">
      <c r="J3706" t="b">
        <f t="shared" si="57"/>
        <v>0</v>
      </c>
    </row>
    <row r="3707" spans="10:10">
      <c r="J3707" t="b">
        <f t="shared" si="57"/>
        <v>0</v>
      </c>
    </row>
    <row r="3708" spans="10:10">
      <c r="J3708" t="b">
        <f t="shared" si="57"/>
        <v>0</v>
      </c>
    </row>
    <row r="3709" spans="10:10">
      <c r="J3709" t="b">
        <f t="shared" si="57"/>
        <v>0</v>
      </c>
    </row>
    <row r="3710" spans="10:10">
      <c r="J3710" t="b">
        <f t="shared" si="57"/>
        <v>0</v>
      </c>
    </row>
    <row r="3711" spans="10:10">
      <c r="J3711" t="b">
        <f t="shared" si="57"/>
        <v>0</v>
      </c>
    </row>
    <row r="3712" spans="10:10">
      <c r="J3712" t="b">
        <f t="shared" si="57"/>
        <v>0</v>
      </c>
    </row>
    <row r="3713" spans="10:10">
      <c r="J3713" t="b">
        <f t="shared" si="57"/>
        <v>0</v>
      </c>
    </row>
    <row r="3714" spans="10:10">
      <c r="J3714" t="b">
        <f t="shared" si="57"/>
        <v>0</v>
      </c>
    </row>
    <row r="3715" spans="10:10">
      <c r="J3715" t="b">
        <f t="shared" si="57"/>
        <v>0</v>
      </c>
    </row>
    <row r="3716" spans="10:10">
      <c r="J3716" t="b">
        <f t="shared" si="57"/>
        <v>0</v>
      </c>
    </row>
    <row r="3717" spans="10:10">
      <c r="J3717" t="b">
        <f t="shared" ref="J3717:J3780" si="58">ISNUMBER(I3717)</f>
        <v>0</v>
      </c>
    </row>
    <row r="3718" spans="10:10">
      <c r="J3718" t="b">
        <f t="shared" si="58"/>
        <v>0</v>
      </c>
    </row>
    <row r="3719" spans="10:10">
      <c r="J3719" t="b">
        <f t="shared" si="58"/>
        <v>0</v>
      </c>
    </row>
    <row r="3720" spans="10:10">
      <c r="J3720" t="b">
        <f t="shared" si="58"/>
        <v>0</v>
      </c>
    </row>
    <row r="3721" spans="10:10">
      <c r="J3721" t="b">
        <f t="shared" si="58"/>
        <v>0</v>
      </c>
    </row>
    <row r="3722" spans="10:10">
      <c r="J3722" t="b">
        <f t="shared" si="58"/>
        <v>0</v>
      </c>
    </row>
    <row r="3723" spans="10:10">
      <c r="J3723" t="b">
        <f t="shared" si="58"/>
        <v>0</v>
      </c>
    </row>
    <row r="3724" spans="10:10">
      <c r="J3724" t="b">
        <f t="shared" si="58"/>
        <v>0</v>
      </c>
    </row>
    <row r="3725" spans="10:10">
      <c r="J3725" t="b">
        <f t="shared" si="58"/>
        <v>0</v>
      </c>
    </row>
    <row r="3726" spans="10:10">
      <c r="J3726" t="b">
        <f t="shared" si="58"/>
        <v>0</v>
      </c>
    </row>
    <row r="3727" spans="10:10">
      <c r="J3727" t="b">
        <f t="shared" si="58"/>
        <v>0</v>
      </c>
    </row>
    <row r="3728" spans="10:10">
      <c r="J3728" t="b">
        <f t="shared" si="58"/>
        <v>0</v>
      </c>
    </row>
    <row r="3729" spans="10:10">
      <c r="J3729" t="b">
        <f t="shared" si="58"/>
        <v>0</v>
      </c>
    </row>
    <row r="3730" spans="10:10">
      <c r="J3730" t="b">
        <f t="shared" si="58"/>
        <v>0</v>
      </c>
    </row>
    <row r="3731" spans="10:10">
      <c r="J3731" t="b">
        <f t="shared" si="58"/>
        <v>0</v>
      </c>
    </row>
    <row r="3732" spans="10:10">
      <c r="J3732" t="b">
        <f t="shared" si="58"/>
        <v>0</v>
      </c>
    </row>
    <row r="3733" spans="10:10">
      <c r="J3733" t="b">
        <f t="shared" si="58"/>
        <v>0</v>
      </c>
    </row>
    <row r="3734" spans="10:10">
      <c r="J3734" t="b">
        <f t="shared" si="58"/>
        <v>0</v>
      </c>
    </row>
    <row r="3735" spans="10:10">
      <c r="J3735" t="b">
        <f t="shared" si="58"/>
        <v>0</v>
      </c>
    </row>
    <row r="3736" spans="10:10">
      <c r="J3736" t="b">
        <f t="shared" si="58"/>
        <v>0</v>
      </c>
    </row>
    <row r="3737" spans="10:10">
      <c r="J3737" t="b">
        <f t="shared" si="58"/>
        <v>0</v>
      </c>
    </row>
    <row r="3738" spans="10:10">
      <c r="J3738" t="b">
        <f t="shared" si="58"/>
        <v>0</v>
      </c>
    </row>
    <row r="3739" spans="10:10">
      <c r="J3739" t="b">
        <f t="shared" si="58"/>
        <v>0</v>
      </c>
    </row>
    <row r="3740" spans="10:10">
      <c r="J3740" t="b">
        <f t="shared" si="58"/>
        <v>0</v>
      </c>
    </row>
    <row r="3741" spans="10:10">
      <c r="J3741" t="b">
        <f t="shared" si="58"/>
        <v>0</v>
      </c>
    </row>
    <row r="3742" spans="10:10">
      <c r="J3742" t="b">
        <f t="shared" si="58"/>
        <v>0</v>
      </c>
    </row>
    <row r="3743" spans="10:10">
      <c r="J3743" t="b">
        <f t="shared" si="58"/>
        <v>0</v>
      </c>
    </row>
    <row r="3744" spans="10:10">
      <c r="J3744" t="b">
        <f t="shared" si="58"/>
        <v>0</v>
      </c>
    </row>
    <row r="3745" spans="10:10">
      <c r="J3745" t="b">
        <f t="shared" si="58"/>
        <v>0</v>
      </c>
    </row>
    <row r="3746" spans="10:10">
      <c r="J3746" t="b">
        <f t="shared" si="58"/>
        <v>0</v>
      </c>
    </row>
    <row r="3747" spans="10:10">
      <c r="J3747" t="b">
        <f t="shared" si="58"/>
        <v>0</v>
      </c>
    </row>
    <row r="3748" spans="10:10">
      <c r="J3748" t="b">
        <f t="shared" si="58"/>
        <v>0</v>
      </c>
    </row>
    <row r="3749" spans="10:10">
      <c r="J3749" t="b">
        <f t="shared" si="58"/>
        <v>0</v>
      </c>
    </row>
    <row r="3750" spans="10:10">
      <c r="J3750" t="b">
        <f t="shared" si="58"/>
        <v>0</v>
      </c>
    </row>
    <row r="3751" spans="10:10">
      <c r="J3751" t="b">
        <f t="shared" si="58"/>
        <v>0</v>
      </c>
    </row>
    <row r="3752" spans="10:10">
      <c r="J3752" t="b">
        <f t="shared" si="58"/>
        <v>0</v>
      </c>
    </row>
    <row r="3753" spans="10:10">
      <c r="J3753" t="b">
        <f t="shared" si="58"/>
        <v>0</v>
      </c>
    </row>
    <row r="3754" spans="10:10">
      <c r="J3754" t="b">
        <f t="shared" si="58"/>
        <v>0</v>
      </c>
    </row>
    <row r="3755" spans="10:10">
      <c r="J3755" t="b">
        <f t="shared" si="58"/>
        <v>0</v>
      </c>
    </row>
    <row r="3756" spans="10:10">
      <c r="J3756" t="b">
        <f t="shared" si="58"/>
        <v>0</v>
      </c>
    </row>
    <row r="3757" spans="10:10">
      <c r="J3757" t="b">
        <f t="shared" si="58"/>
        <v>0</v>
      </c>
    </row>
    <row r="3758" spans="10:10">
      <c r="J3758" t="b">
        <f t="shared" si="58"/>
        <v>0</v>
      </c>
    </row>
    <row r="3759" spans="10:10">
      <c r="J3759" t="b">
        <f t="shared" si="58"/>
        <v>0</v>
      </c>
    </row>
    <row r="3760" spans="10:10">
      <c r="J3760" t="b">
        <f t="shared" si="58"/>
        <v>0</v>
      </c>
    </row>
    <row r="3761" spans="10:10">
      <c r="J3761" t="b">
        <f t="shared" si="58"/>
        <v>0</v>
      </c>
    </row>
    <row r="3762" spans="10:10">
      <c r="J3762" t="b">
        <f t="shared" si="58"/>
        <v>0</v>
      </c>
    </row>
    <row r="3763" spans="10:10">
      <c r="J3763" t="b">
        <f t="shared" si="58"/>
        <v>0</v>
      </c>
    </row>
    <row r="3764" spans="10:10">
      <c r="J3764" t="b">
        <f t="shared" si="58"/>
        <v>0</v>
      </c>
    </row>
    <row r="3765" spans="10:10">
      <c r="J3765" t="b">
        <f t="shared" si="58"/>
        <v>0</v>
      </c>
    </row>
    <row r="3766" spans="10:10">
      <c r="J3766" t="b">
        <f t="shared" si="58"/>
        <v>0</v>
      </c>
    </row>
    <row r="3767" spans="10:10">
      <c r="J3767" t="b">
        <f t="shared" si="58"/>
        <v>0</v>
      </c>
    </row>
    <row r="3768" spans="10:10">
      <c r="J3768" t="b">
        <f t="shared" si="58"/>
        <v>0</v>
      </c>
    </row>
    <row r="3769" spans="10:10">
      <c r="J3769" t="b">
        <f t="shared" si="58"/>
        <v>0</v>
      </c>
    </row>
    <row r="3770" spans="10:10">
      <c r="J3770" t="b">
        <f t="shared" si="58"/>
        <v>0</v>
      </c>
    </row>
    <row r="3771" spans="10:10">
      <c r="J3771" t="b">
        <f t="shared" si="58"/>
        <v>0</v>
      </c>
    </row>
    <row r="3772" spans="10:10">
      <c r="J3772" t="b">
        <f t="shared" si="58"/>
        <v>0</v>
      </c>
    </row>
    <row r="3773" spans="10:10">
      <c r="J3773" t="b">
        <f t="shared" si="58"/>
        <v>0</v>
      </c>
    </row>
    <row r="3774" spans="10:10">
      <c r="J3774" t="b">
        <f t="shared" si="58"/>
        <v>0</v>
      </c>
    </row>
    <row r="3775" spans="10:10">
      <c r="J3775" t="b">
        <f t="shared" si="58"/>
        <v>0</v>
      </c>
    </row>
    <row r="3776" spans="10:10">
      <c r="J3776" t="b">
        <f t="shared" si="58"/>
        <v>0</v>
      </c>
    </row>
    <row r="3777" spans="10:10">
      <c r="J3777" t="b">
        <f t="shared" si="58"/>
        <v>0</v>
      </c>
    </row>
    <row r="3778" spans="10:10">
      <c r="J3778" t="b">
        <f t="shared" si="58"/>
        <v>0</v>
      </c>
    </row>
    <row r="3779" spans="10:10">
      <c r="J3779" t="b">
        <f t="shared" si="58"/>
        <v>0</v>
      </c>
    </row>
    <row r="3780" spans="10:10">
      <c r="J3780" t="b">
        <f t="shared" si="58"/>
        <v>0</v>
      </c>
    </row>
    <row r="3781" spans="10:10">
      <c r="J3781" t="b">
        <f t="shared" ref="J3781:J3844" si="59">ISNUMBER(I3781)</f>
        <v>0</v>
      </c>
    </row>
    <row r="3782" spans="10:10">
      <c r="J3782" t="b">
        <f t="shared" si="59"/>
        <v>0</v>
      </c>
    </row>
    <row r="3783" spans="10:10">
      <c r="J3783" t="b">
        <f t="shared" si="59"/>
        <v>0</v>
      </c>
    </row>
    <row r="3784" spans="10:10">
      <c r="J3784" t="b">
        <f t="shared" si="59"/>
        <v>0</v>
      </c>
    </row>
    <row r="3785" spans="10:10">
      <c r="J3785" t="b">
        <f t="shared" si="59"/>
        <v>0</v>
      </c>
    </row>
    <row r="3786" spans="10:10">
      <c r="J3786" t="b">
        <f t="shared" si="59"/>
        <v>0</v>
      </c>
    </row>
    <row r="3787" spans="10:10">
      <c r="J3787" t="b">
        <f t="shared" si="59"/>
        <v>0</v>
      </c>
    </row>
    <row r="3788" spans="10:10">
      <c r="J3788" t="b">
        <f t="shared" si="59"/>
        <v>0</v>
      </c>
    </row>
    <row r="3789" spans="10:10">
      <c r="J3789" t="b">
        <f t="shared" si="59"/>
        <v>0</v>
      </c>
    </row>
    <row r="3790" spans="10:10">
      <c r="J3790" t="b">
        <f t="shared" si="59"/>
        <v>0</v>
      </c>
    </row>
    <row r="3791" spans="10:10">
      <c r="J3791" t="b">
        <f t="shared" si="59"/>
        <v>0</v>
      </c>
    </row>
    <row r="3792" spans="10:10">
      <c r="J3792" t="b">
        <f t="shared" si="59"/>
        <v>0</v>
      </c>
    </row>
    <row r="3793" spans="10:10">
      <c r="J3793" t="b">
        <f t="shared" si="59"/>
        <v>0</v>
      </c>
    </row>
    <row r="3794" spans="10:10">
      <c r="J3794" t="b">
        <f t="shared" si="59"/>
        <v>0</v>
      </c>
    </row>
    <row r="3795" spans="10:10">
      <c r="J3795" t="b">
        <f t="shared" si="59"/>
        <v>0</v>
      </c>
    </row>
    <row r="3796" spans="10:10">
      <c r="J3796" t="b">
        <f t="shared" si="59"/>
        <v>0</v>
      </c>
    </row>
    <row r="3797" spans="10:10">
      <c r="J3797" t="b">
        <f t="shared" si="59"/>
        <v>0</v>
      </c>
    </row>
    <row r="3798" spans="10:10">
      <c r="J3798" t="b">
        <f t="shared" si="59"/>
        <v>0</v>
      </c>
    </row>
    <row r="3799" spans="10:10">
      <c r="J3799" t="b">
        <f t="shared" si="59"/>
        <v>0</v>
      </c>
    </row>
    <row r="3800" spans="10:10">
      <c r="J3800" t="b">
        <f t="shared" si="59"/>
        <v>0</v>
      </c>
    </row>
    <row r="3801" spans="10:10">
      <c r="J3801" t="b">
        <f t="shared" si="59"/>
        <v>0</v>
      </c>
    </row>
    <row r="3802" spans="10:10">
      <c r="J3802" t="b">
        <f t="shared" si="59"/>
        <v>0</v>
      </c>
    </row>
    <row r="3803" spans="10:10">
      <c r="J3803" t="b">
        <f t="shared" si="59"/>
        <v>0</v>
      </c>
    </row>
    <row r="3804" spans="10:10">
      <c r="J3804" t="b">
        <f t="shared" si="59"/>
        <v>0</v>
      </c>
    </row>
    <row r="3805" spans="10:10">
      <c r="J3805" t="b">
        <f t="shared" si="59"/>
        <v>0</v>
      </c>
    </row>
    <row r="3806" spans="10:10">
      <c r="J3806" t="b">
        <f t="shared" si="59"/>
        <v>0</v>
      </c>
    </row>
    <row r="3807" spans="10:10">
      <c r="J3807" t="b">
        <f t="shared" si="59"/>
        <v>0</v>
      </c>
    </row>
    <row r="3808" spans="10:10">
      <c r="J3808" t="b">
        <f t="shared" si="59"/>
        <v>0</v>
      </c>
    </row>
    <row r="3809" spans="10:10">
      <c r="J3809" t="b">
        <f t="shared" si="59"/>
        <v>0</v>
      </c>
    </row>
    <row r="3810" spans="10:10">
      <c r="J3810" t="b">
        <f t="shared" si="59"/>
        <v>0</v>
      </c>
    </row>
    <row r="3811" spans="10:10">
      <c r="J3811" t="b">
        <f t="shared" si="59"/>
        <v>0</v>
      </c>
    </row>
    <row r="3812" spans="10:10">
      <c r="J3812" t="b">
        <f t="shared" si="59"/>
        <v>0</v>
      </c>
    </row>
    <row r="3813" spans="10:10">
      <c r="J3813" t="b">
        <f t="shared" si="59"/>
        <v>0</v>
      </c>
    </row>
    <row r="3814" spans="10:10">
      <c r="J3814" t="b">
        <f t="shared" si="59"/>
        <v>0</v>
      </c>
    </row>
    <row r="3815" spans="10:10">
      <c r="J3815" t="b">
        <f t="shared" si="59"/>
        <v>0</v>
      </c>
    </row>
    <row r="3816" spans="10:10">
      <c r="J3816" t="b">
        <f t="shared" si="59"/>
        <v>0</v>
      </c>
    </row>
    <row r="3817" spans="10:10">
      <c r="J3817" t="b">
        <f t="shared" si="59"/>
        <v>0</v>
      </c>
    </row>
    <row r="3818" spans="10:10">
      <c r="J3818" t="b">
        <f t="shared" si="59"/>
        <v>0</v>
      </c>
    </row>
    <row r="3819" spans="10:10">
      <c r="J3819" t="b">
        <f t="shared" si="59"/>
        <v>0</v>
      </c>
    </row>
    <row r="3820" spans="10:10">
      <c r="J3820" t="b">
        <f t="shared" si="59"/>
        <v>0</v>
      </c>
    </row>
    <row r="3821" spans="10:10">
      <c r="J3821" t="b">
        <f t="shared" si="59"/>
        <v>0</v>
      </c>
    </row>
    <row r="3822" spans="10:10">
      <c r="J3822" t="b">
        <f t="shared" si="59"/>
        <v>0</v>
      </c>
    </row>
    <row r="3823" spans="10:10">
      <c r="J3823" t="b">
        <f t="shared" si="59"/>
        <v>0</v>
      </c>
    </row>
    <row r="3824" spans="10:10">
      <c r="J3824" t="b">
        <f t="shared" si="59"/>
        <v>0</v>
      </c>
    </row>
    <row r="3825" spans="10:10">
      <c r="J3825" t="b">
        <f t="shared" si="59"/>
        <v>0</v>
      </c>
    </row>
    <row r="3826" spans="10:10">
      <c r="J3826" t="b">
        <f t="shared" si="59"/>
        <v>0</v>
      </c>
    </row>
    <row r="3827" spans="10:10">
      <c r="J3827" t="b">
        <f t="shared" si="59"/>
        <v>0</v>
      </c>
    </row>
    <row r="3828" spans="10:10">
      <c r="J3828" t="b">
        <f t="shared" si="59"/>
        <v>0</v>
      </c>
    </row>
    <row r="3829" spans="10:10">
      <c r="J3829" t="b">
        <f t="shared" si="59"/>
        <v>0</v>
      </c>
    </row>
    <row r="3830" spans="10:10">
      <c r="J3830" t="b">
        <f t="shared" si="59"/>
        <v>0</v>
      </c>
    </row>
    <row r="3831" spans="10:10">
      <c r="J3831" t="b">
        <f t="shared" si="59"/>
        <v>0</v>
      </c>
    </row>
    <row r="3832" spans="10:10">
      <c r="J3832" t="b">
        <f t="shared" si="59"/>
        <v>0</v>
      </c>
    </row>
    <row r="3833" spans="10:10">
      <c r="J3833" t="b">
        <f t="shared" si="59"/>
        <v>0</v>
      </c>
    </row>
    <row r="3834" spans="10:10">
      <c r="J3834" t="b">
        <f t="shared" si="59"/>
        <v>0</v>
      </c>
    </row>
    <row r="3835" spans="10:10">
      <c r="J3835" t="b">
        <f t="shared" si="59"/>
        <v>0</v>
      </c>
    </row>
    <row r="3836" spans="10:10">
      <c r="J3836" t="b">
        <f t="shared" si="59"/>
        <v>0</v>
      </c>
    </row>
    <row r="3837" spans="10:10">
      <c r="J3837" t="b">
        <f t="shared" si="59"/>
        <v>0</v>
      </c>
    </row>
    <row r="3838" spans="10:10">
      <c r="J3838" t="b">
        <f t="shared" si="59"/>
        <v>0</v>
      </c>
    </row>
    <row r="3839" spans="10:10">
      <c r="J3839" t="b">
        <f t="shared" si="59"/>
        <v>0</v>
      </c>
    </row>
    <row r="3840" spans="10:10">
      <c r="J3840" t="b">
        <f t="shared" si="59"/>
        <v>0</v>
      </c>
    </row>
    <row r="3841" spans="10:10">
      <c r="J3841" t="b">
        <f t="shared" si="59"/>
        <v>0</v>
      </c>
    </row>
    <row r="3842" spans="10:10">
      <c r="J3842" t="b">
        <f t="shared" si="59"/>
        <v>0</v>
      </c>
    </row>
    <row r="3843" spans="10:10">
      <c r="J3843" t="b">
        <f t="shared" si="59"/>
        <v>0</v>
      </c>
    </row>
    <row r="3844" spans="10:10">
      <c r="J3844" t="b">
        <f t="shared" si="59"/>
        <v>0</v>
      </c>
    </row>
    <row r="3845" spans="10:10">
      <c r="J3845" t="b">
        <f t="shared" ref="J3845:J3908" si="60">ISNUMBER(I3845)</f>
        <v>0</v>
      </c>
    </row>
    <row r="3846" spans="10:10">
      <c r="J3846" t="b">
        <f t="shared" si="60"/>
        <v>0</v>
      </c>
    </row>
    <row r="3847" spans="10:10">
      <c r="J3847" t="b">
        <f t="shared" si="60"/>
        <v>0</v>
      </c>
    </row>
    <row r="3848" spans="10:10">
      <c r="J3848" t="b">
        <f t="shared" si="60"/>
        <v>0</v>
      </c>
    </row>
    <row r="3849" spans="10:10">
      <c r="J3849" t="b">
        <f t="shared" si="60"/>
        <v>0</v>
      </c>
    </row>
    <row r="3850" spans="10:10">
      <c r="J3850" t="b">
        <f t="shared" si="60"/>
        <v>0</v>
      </c>
    </row>
    <row r="3851" spans="10:10">
      <c r="J3851" t="b">
        <f t="shared" si="60"/>
        <v>0</v>
      </c>
    </row>
    <row r="3852" spans="10:10">
      <c r="J3852" t="b">
        <f t="shared" si="60"/>
        <v>0</v>
      </c>
    </row>
    <row r="3853" spans="10:10">
      <c r="J3853" t="b">
        <f t="shared" si="60"/>
        <v>0</v>
      </c>
    </row>
    <row r="3854" spans="10:10">
      <c r="J3854" t="b">
        <f t="shared" si="60"/>
        <v>0</v>
      </c>
    </row>
    <row r="3855" spans="10:10">
      <c r="J3855" t="b">
        <f t="shared" si="60"/>
        <v>0</v>
      </c>
    </row>
    <row r="3856" spans="10:10">
      <c r="J3856" t="b">
        <f t="shared" si="60"/>
        <v>0</v>
      </c>
    </row>
    <row r="3857" spans="10:10">
      <c r="J3857" t="b">
        <f t="shared" si="60"/>
        <v>0</v>
      </c>
    </row>
    <row r="3858" spans="10:10">
      <c r="J3858" t="b">
        <f t="shared" si="60"/>
        <v>0</v>
      </c>
    </row>
    <row r="3859" spans="10:10">
      <c r="J3859" t="b">
        <f t="shared" si="60"/>
        <v>0</v>
      </c>
    </row>
    <row r="3860" spans="10:10">
      <c r="J3860" t="b">
        <f t="shared" si="60"/>
        <v>0</v>
      </c>
    </row>
    <row r="3861" spans="10:10">
      <c r="J3861" t="b">
        <f t="shared" si="60"/>
        <v>0</v>
      </c>
    </row>
    <row r="3862" spans="10:10">
      <c r="J3862" t="b">
        <f t="shared" si="60"/>
        <v>0</v>
      </c>
    </row>
    <row r="3863" spans="10:10">
      <c r="J3863" t="b">
        <f t="shared" si="60"/>
        <v>0</v>
      </c>
    </row>
    <row r="3864" spans="10:10">
      <c r="J3864" t="b">
        <f t="shared" si="60"/>
        <v>0</v>
      </c>
    </row>
    <row r="3865" spans="10:10">
      <c r="J3865" t="b">
        <f t="shared" si="60"/>
        <v>0</v>
      </c>
    </row>
    <row r="3866" spans="10:10">
      <c r="J3866" t="b">
        <f t="shared" si="60"/>
        <v>0</v>
      </c>
    </row>
    <row r="3867" spans="10:10">
      <c r="J3867" t="b">
        <f t="shared" si="60"/>
        <v>0</v>
      </c>
    </row>
    <row r="3868" spans="10:10">
      <c r="J3868" t="b">
        <f t="shared" si="60"/>
        <v>0</v>
      </c>
    </row>
    <row r="3869" spans="10:10">
      <c r="J3869" t="b">
        <f t="shared" si="60"/>
        <v>0</v>
      </c>
    </row>
    <row r="3870" spans="10:10">
      <c r="J3870" t="b">
        <f t="shared" si="60"/>
        <v>0</v>
      </c>
    </row>
    <row r="3871" spans="10:10">
      <c r="J3871" t="b">
        <f t="shared" si="60"/>
        <v>0</v>
      </c>
    </row>
    <row r="3872" spans="10:10">
      <c r="J3872" t="b">
        <f t="shared" si="60"/>
        <v>0</v>
      </c>
    </row>
    <row r="3873" spans="10:10">
      <c r="J3873" t="b">
        <f t="shared" si="60"/>
        <v>0</v>
      </c>
    </row>
    <row r="3874" spans="10:10">
      <c r="J3874" t="b">
        <f t="shared" si="60"/>
        <v>0</v>
      </c>
    </row>
    <row r="3875" spans="10:10">
      <c r="J3875" t="b">
        <f t="shared" si="60"/>
        <v>0</v>
      </c>
    </row>
    <row r="3876" spans="10:10">
      <c r="J3876" t="b">
        <f t="shared" si="60"/>
        <v>0</v>
      </c>
    </row>
    <row r="3877" spans="10:10">
      <c r="J3877" t="b">
        <f t="shared" si="60"/>
        <v>0</v>
      </c>
    </row>
    <row r="3878" spans="10:10">
      <c r="J3878" t="b">
        <f t="shared" si="60"/>
        <v>0</v>
      </c>
    </row>
    <row r="3879" spans="10:10">
      <c r="J3879" t="b">
        <f t="shared" si="60"/>
        <v>0</v>
      </c>
    </row>
    <row r="3880" spans="10:10">
      <c r="J3880" t="b">
        <f t="shared" si="60"/>
        <v>0</v>
      </c>
    </row>
    <row r="3881" spans="10:10">
      <c r="J3881" t="b">
        <f t="shared" si="60"/>
        <v>0</v>
      </c>
    </row>
    <row r="3882" spans="10:10">
      <c r="J3882" t="b">
        <f t="shared" si="60"/>
        <v>0</v>
      </c>
    </row>
    <row r="3883" spans="10:10">
      <c r="J3883" t="b">
        <f t="shared" si="60"/>
        <v>0</v>
      </c>
    </row>
    <row r="3884" spans="10:10">
      <c r="J3884" t="b">
        <f t="shared" si="60"/>
        <v>0</v>
      </c>
    </row>
    <row r="3885" spans="10:10">
      <c r="J3885" t="b">
        <f t="shared" si="60"/>
        <v>0</v>
      </c>
    </row>
    <row r="3886" spans="10:10">
      <c r="J3886" t="b">
        <f t="shared" si="60"/>
        <v>0</v>
      </c>
    </row>
    <row r="3887" spans="10:10">
      <c r="J3887" t="b">
        <f t="shared" si="60"/>
        <v>0</v>
      </c>
    </row>
    <row r="3888" spans="10:10">
      <c r="J3888" t="b">
        <f t="shared" si="60"/>
        <v>0</v>
      </c>
    </row>
    <row r="3889" spans="10:10">
      <c r="J3889" t="b">
        <f t="shared" si="60"/>
        <v>0</v>
      </c>
    </row>
    <row r="3890" spans="10:10">
      <c r="J3890" t="b">
        <f t="shared" si="60"/>
        <v>0</v>
      </c>
    </row>
    <row r="3891" spans="10:10">
      <c r="J3891" t="b">
        <f t="shared" si="60"/>
        <v>0</v>
      </c>
    </row>
    <row r="3892" spans="10:10">
      <c r="J3892" t="b">
        <f t="shared" si="60"/>
        <v>0</v>
      </c>
    </row>
    <row r="3893" spans="10:10">
      <c r="J3893" t="b">
        <f t="shared" si="60"/>
        <v>0</v>
      </c>
    </row>
    <row r="3894" spans="10:10">
      <c r="J3894" t="b">
        <f t="shared" si="60"/>
        <v>0</v>
      </c>
    </row>
    <row r="3895" spans="10:10">
      <c r="J3895" t="b">
        <f t="shared" si="60"/>
        <v>0</v>
      </c>
    </row>
    <row r="3896" spans="10:10">
      <c r="J3896" t="b">
        <f t="shared" si="60"/>
        <v>0</v>
      </c>
    </row>
    <row r="3897" spans="10:10">
      <c r="J3897" t="b">
        <f t="shared" si="60"/>
        <v>0</v>
      </c>
    </row>
    <row r="3898" spans="10:10">
      <c r="J3898" t="b">
        <f t="shared" si="60"/>
        <v>0</v>
      </c>
    </row>
    <row r="3899" spans="10:10">
      <c r="J3899" t="b">
        <f t="shared" si="60"/>
        <v>0</v>
      </c>
    </row>
    <row r="3900" spans="10:10">
      <c r="J3900" t="b">
        <f t="shared" si="60"/>
        <v>0</v>
      </c>
    </row>
    <row r="3901" spans="10:10">
      <c r="J3901" t="b">
        <f t="shared" si="60"/>
        <v>0</v>
      </c>
    </row>
    <row r="3902" spans="10:10">
      <c r="J3902" t="b">
        <f t="shared" si="60"/>
        <v>0</v>
      </c>
    </row>
    <row r="3903" spans="10:10">
      <c r="J3903" t="b">
        <f t="shared" si="60"/>
        <v>0</v>
      </c>
    </row>
    <row r="3904" spans="10:10">
      <c r="J3904" t="b">
        <f t="shared" si="60"/>
        <v>0</v>
      </c>
    </row>
    <row r="3905" spans="10:10">
      <c r="J3905" t="b">
        <f t="shared" si="60"/>
        <v>0</v>
      </c>
    </row>
    <row r="3906" spans="10:10">
      <c r="J3906" t="b">
        <f t="shared" si="60"/>
        <v>0</v>
      </c>
    </row>
    <row r="3907" spans="10:10">
      <c r="J3907" t="b">
        <f t="shared" si="60"/>
        <v>0</v>
      </c>
    </row>
    <row r="3908" spans="10:10">
      <c r="J3908" t="b">
        <f t="shared" si="60"/>
        <v>0</v>
      </c>
    </row>
    <row r="3909" spans="10:10">
      <c r="J3909" t="b">
        <f t="shared" ref="J3909:J3972" si="61">ISNUMBER(I3909)</f>
        <v>0</v>
      </c>
    </row>
    <row r="3910" spans="10:10">
      <c r="J3910" t="b">
        <f t="shared" si="61"/>
        <v>0</v>
      </c>
    </row>
    <row r="3911" spans="10:10">
      <c r="J3911" t="b">
        <f t="shared" si="61"/>
        <v>0</v>
      </c>
    </row>
    <row r="3912" spans="10:10">
      <c r="J3912" t="b">
        <f t="shared" si="61"/>
        <v>0</v>
      </c>
    </row>
    <row r="3913" spans="10:10">
      <c r="J3913" t="b">
        <f t="shared" si="61"/>
        <v>0</v>
      </c>
    </row>
    <row r="3914" spans="10:10">
      <c r="J3914" t="b">
        <f t="shared" si="61"/>
        <v>0</v>
      </c>
    </row>
    <row r="3915" spans="10:10">
      <c r="J3915" t="b">
        <f t="shared" si="61"/>
        <v>0</v>
      </c>
    </row>
    <row r="3916" spans="10:10">
      <c r="J3916" t="b">
        <f t="shared" si="61"/>
        <v>0</v>
      </c>
    </row>
    <row r="3917" spans="10:10">
      <c r="J3917" t="b">
        <f t="shared" si="61"/>
        <v>0</v>
      </c>
    </row>
    <row r="3918" spans="10:10">
      <c r="J3918" t="b">
        <f t="shared" si="61"/>
        <v>0</v>
      </c>
    </row>
    <row r="3919" spans="10:10">
      <c r="J3919" t="b">
        <f t="shared" si="61"/>
        <v>0</v>
      </c>
    </row>
    <row r="3920" spans="10:10">
      <c r="J3920" t="b">
        <f t="shared" si="61"/>
        <v>0</v>
      </c>
    </row>
    <row r="3921" spans="10:10">
      <c r="J3921" t="b">
        <f t="shared" si="61"/>
        <v>0</v>
      </c>
    </row>
    <row r="3922" spans="10:10">
      <c r="J3922" t="b">
        <f t="shared" si="61"/>
        <v>0</v>
      </c>
    </row>
    <row r="3923" spans="10:10">
      <c r="J3923" t="b">
        <f t="shared" si="61"/>
        <v>0</v>
      </c>
    </row>
    <row r="3924" spans="10:10">
      <c r="J3924" t="b">
        <f t="shared" si="61"/>
        <v>0</v>
      </c>
    </row>
    <row r="3925" spans="10:10">
      <c r="J3925" t="b">
        <f t="shared" si="61"/>
        <v>0</v>
      </c>
    </row>
    <row r="3926" spans="10:10">
      <c r="J3926" t="b">
        <f t="shared" si="61"/>
        <v>0</v>
      </c>
    </row>
    <row r="3927" spans="10:10">
      <c r="J3927" t="b">
        <f t="shared" si="61"/>
        <v>0</v>
      </c>
    </row>
    <row r="3928" spans="10:10">
      <c r="J3928" t="b">
        <f t="shared" si="61"/>
        <v>0</v>
      </c>
    </row>
    <row r="3929" spans="10:10">
      <c r="J3929" t="b">
        <f t="shared" si="61"/>
        <v>0</v>
      </c>
    </row>
    <row r="3930" spans="10:10">
      <c r="J3930" t="b">
        <f t="shared" si="61"/>
        <v>0</v>
      </c>
    </row>
    <row r="3931" spans="10:10">
      <c r="J3931" t="b">
        <f t="shared" si="61"/>
        <v>0</v>
      </c>
    </row>
    <row r="3932" spans="10:10">
      <c r="J3932" t="b">
        <f t="shared" si="61"/>
        <v>0</v>
      </c>
    </row>
    <row r="3933" spans="10:10">
      <c r="J3933" t="b">
        <f t="shared" si="61"/>
        <v>0</v>
      </c>
    </row>
    <row r="3934" spans="10:10">
      <c r="J3934" t="b">
        <f t="shared" si="61"/>
        <v>0</v>
      </c>
    </row>
    <row r="3935" spans="10:10">
      <c r="J3935" t="b">
        <f t="shared" si="61"/>
        <v>0</v>
      </c>
    </row>
    <row r="3936" spans="10:10">
      <c r="J3936" t="b">
        <f t="shared" si="61"/>
        <v>0</v>
      </c>
    </row>
    <row r="3937" spans="10:10">
      <c r="J3937" t="b">
        <f t="shared" si="61"/>
        <v>0</v>
      </c>
    </row>
    <row r="3938" spans="10:10">
      <c r="J3938" t="b">
        <f t="shared" si="61"/>
        <v>0</v>
      </c>
    </row>
    <row r="3939" spans="10:10">
      <c r="J3939" t="b">
        <f t="shared" si="61"/>
        <v>0</v>
      </c>
    </row>
    <row r="3940" spans="10:10">
      <c r="J3940" t="b">
        <f t="shared" si="61"/>
        <v>0</v>
      </c>
    </row>
    <row r="3941" spans="10:10">
      <c r="J3941" t="b">
        <f t="shared" si="61"/>
        <v>0</v>
      </c>
    </row>
    <row r="3942" spans="10:10">
      <c r="J3942" t="b">
        <f t="shared" si="61"/>
        <v>0</v>
      </c>
    </row>
    <row r="3943" spans="10:10">
      <c r="J3943" t="b">
        <f t="shared" si="61"/>
        <v>0</v>
      </c>
    </row>
    <row r="3944" spans="10:10">
      <c r="J3944" t="b">
        <f t="shared" si="61"/>
        <v>0</v>
      </c>
    </row>
    <row r="3945" spans="10:10">
      <c r="J3945" t="b">
        <f t="shared" si="61"/>
        <v>0</v>
      </c>
    </row>
    <row r="3946" spans="10:10">
      <c r="J3946" t="b">
        <f t="shared" si="61"/>
        <v>0</v>
      </c>
    </row>
    <row r="3947" spans="10:10">
      <c r="J3947" t="b">
        <f t="shared" si="61"/>
        <v>0</v>
      </c>
    </row>
    <row r="3948" spans="10:10">
      <c r="J3948" t="b">
        <f t="shared" si="61"/>
        <v>0</v>
      </c>
    </row>
    <row r="3949" spans="10:10">
      <c r="J3949" t="b">
        <f t="shared" si="61"/>
        <v>0</v>
      </c>
    </row>
    <row r="3950" spans="10:10">
      <c r="J3950" t="b">
        <f t="shared" si="61"/>
        <v>0</v>
      </c>
    </row>
    <row r="3951" spans="10:10">
      <c r="J3951" t="b">
        <f t="shared" si="61"/>
        <v>0</v>
      </c>
    </row>
    <row r="3952" spans="10:10">
      <c r="J3952" t="b">
        <f t="shared" si="61"/>
        <v>0</v>
      </c>
    </row>
    <row r="3953" spans="10:10">
      <c r="J3953" t="b">
        <f t="shared" si="61"/>
        <v>0</v>
      </c>
    </row>
    <row r="3954" spans="10:10">
      <c r="J3954" t="b">
        <f t="shared" si="61"/>
        <v>0</v>
      </c>
    </row>
    <row r="3955" spans="10:10">
      <c r="J3955" t="b">
        <f t="shared" si="61"/>
        <v>0</v>
      </c>
    </row>
    <row r="3956" spans="10:10">
      <c r="J3956" t="b">
        <f t="shared" si="61"/>
        <v>0</v>
      </c>
    </row>
    <row r="3957" spans="10:10">
      <c r="J3957" t="b">
        <f t="shared" si="61"/>
        <v>0</v>
      </c>
    </row>
    <row r="3958" spans="10:10">
      <c r="J3958" t="b">
        <f t="shared" si="61"/>
        <v>0</v>
      </c>
    </row>
    <row r="3959" spans="10:10">
      <c r="J3959" t="b">
        <f t="shared" si="61"/>
        <v>0</v>
      </c>
    </row>
    <row r="3960" spans="10:10">
      <c r="J3960" t="b">
        <f t="shared" si="61"/>
        <v>0</v>
      </c>
    </row>
    <row r="3961" spans="10:10">
      <c r="J3961" t="b">
        <f t="shared" si="61"/>
        <v>0</v>
      </c>
    </row>
    <row r="3962" spans="10:10">
      <c r="J3962" t="b">
        <f t="shared" si="61"/>
        <v>0</v>
      </c>
    </row>
    <row r="3963" spans="10:10">
      <c r="J3963" t="b">
        <f t="shared" si="61"/>
        <v>0</v>
      </c>
    </row>
    <row r="3964" spans="10:10">
      <c r="J3964" t="b">
        <f t="shared" si="61"/>
        <v>0</v>
      </c>
    </row>
    <row r="3965" spans="10:10">
      <c r="J3965" t="b">
        <f t="shared" si="61"/>
        <v>0</v>
      </c>
    </row>
    <row r="3966" spans="10:10">
      <c r="J3966" t="b">
        <f t="shared" si="61"/>
        <v>0</v>
      </c>
    </row>
    <row r="3967" spans="10:10">
      <c r="J3967" t="b">
        <f t="shared" si="61"/>
        <v>0</v>
      </c>
    </row>
    <row r="3968" spans="10:10">
      <c r="J3968" t="b">
        <f t="shared" si="61"/>
        <v>0</v>
      </c>
    </row>
    <row r="3969" spans="10:10">
      <c r="J3969" t="b">
        <f t="shared" si="61"/>
        <v>0</v>
      </c>
    </row>
    <row r="3970" spans="10:10">
      <c r="J3970" t="b">
        <f t="shared" si="61"/>
        <v>0</v>
      </c>
    </row>
    <row r="3971" spans="10:10">
      <c r="J3971" t="b">
        <f t="shared" si="61"/>
        <v>0</v>
      </c>
    </row>
    <row r="3972" spans="10:10">
      <c r="J3972" t="b">
        <f t="shared" si="61"/>
        <v>0</v>
      </c>
    </row>
    <row r="3973" spans="10:10">
      <c r="J3973" t="b">
        <f t="shared" ref="J3973:J4036" si="62">ISNUMBER(I3973)</f>
        <v>0</v>
      </c>
    </row>
    <row r="3974" spans="10:10">
      <c r="J3974" t="b">
        <f t="shared" si="62"/>
        <v>0</v>
      </c>
    </row>
    <row r="3975" spans="10:10">
      <c r="J3975" t="b">
        <f t="shared" si="62"/>
        <v>0</v>
      </c>
    </row>
    <row r="3976" spans="10:10">
      <c r="J3976" t="b">
        <f t="shared" si="62"/>
        <v>0</v>
      </c>
    </row>
    <row r="3977" spans="10:10">
      <c r="J3977" t="b">
        <f t="shared" si="62"/>
        <v>0</v>
      </c>
    </row>
    <row r="3978" spans="10:10">
      <c r="J3978" t="b">
        <f t="shared" si="62"/>
        <v>0</v>
      </c>
    </row>
    <row r="3979" spans="10:10">
      <c r="J3979" t="b">
        <f t="shared" si="62"/>
        <v>0</v>
      </c>
    </row>
    <row r="3980" spans="10:10">
      <c r="J3980" t="b">
        <f t="shared" si="62"/>
        <v>0</v>
      </c>
    </row>
    <row r="3981" spans="10:10">
      <c r="J3981" t="b">
        <f t="shared" si="62"/>
        <v>0</v>
      </c>
    </row>
    <row r="3982" spans="10:10">
      <c r="J3982" t="b">
        <f t="shared" si="62"/>
        <v>0</v>
      </c>
    </row>
    <row r="3983" spans="10:10">
      <c r="J3983" t="b">
        <f t="shared" si="62"/>
        <v>0</v>
      </c>
    </row>
    <row r="3984" spans="10:10">
      <c r="J3984" t="b">
        <f t="shared" si="62"/>
        <v>0</v>
      </c>
    </row>
    <row r="3985" spans="10:10">
      <c r="J3985" t="b">
        <f t="shared" si="62"/>
        <v>0</v>
      </c>
    </row>
    <row r="3986" spans="10:10">
      <c r="J3986" t="b">
        <f t="shared" si="62"/>
        <v>0</v>
      </c>
    </row>
    <row r="3987" spans="10:10">
      <c r="J3987" t="b">
        <f t="shared" si="62"/>
        <v>0</v>
      </c>
    </row>
    <row r="3988" spans="10:10">
      <c r="J3988" t="b">
        <f t="shared" si="62"/>
        <v>0</v>
      </c>
    </row>
    <row r="3989" spans="10:10">
      <c r="J3989" t="b">
        <f t="shared" si="62"/>
        <v>0</v>
      </c>
    </row>
    <row r="3990" spans="10:10">
      <c r="J3990" t="b">
        <f t="shared" si="62"/>
        <v>0</v>
      </c>
    </row>
    <row r="3991" spans="10:10">
      <c r="J3991" t="b">
        <f t="shared" si="62"/>
        <v>0</v>
      </c>
    </row>
    <row r="3992" spans="10:10">
      <c r="J3992" t="b">
        <f t="shared" si="62"/>
        <v>0</v>
      </c>
    </row>
    <row r="3993" spans="10:10">
      <c r="J3993" t="b">
        <f t="shared" si="62"/>
        <v>0</v>
      </c>
    </row>
    <row r="3994" spans="10:10">
      <c r="J3994" t="b">
        <f t="shared" si="62"/>
        <v>0</v>
      </c>
    </row>
    <row r="3995" spans="10:10">
      <c r="J3995" t="b">
        <f t="shared" si="62"/>
        <v>0</v>
      </c>
    </row>
    <row r="3996" spans="10:10">
      <c r="J3996" t="b">
        <f t="shared" si="62"/>
        <v>0</v>
      </c>
    </row>
    <row r="3997" spans="10:10">
      <c r="J3997" t="b">
        <f t="shared" si="62"/>
        <v>0</v>
      </c>
    </row>
    <row r="3998" spans="10:10">
      <c r="J3998" t="b">
        <f t="shared" si="62"/>
        <v>0</v>
      </c>
    </row>
    <row r="3999" spans="10:10">
      <c r="J3999" t="b">
        <f t="shared" si="62"/>
        <v>0</v>
      </c>
    </row>
    <row r="4000" spans="10:10">
      <c r="J4000" t="b">
        <f t="shared" si="62"/>
        <v>0</v>
      </c>
    </row>
    <row r="4001" spans="10:10">
      <c r="J4001" t="b">
        <f t="shared" si="62"/>
        <v>0</v>
      </c>
    </row>
    <row r="4002" spans="10:10">
      <c r="J4002" t="b">
        <f t="shared" si="62"/>
        <v>0</v>
      </c>
    </row>
    <row r="4003" spans="10:10">
      <c r="J4003" t="b">
        <f t="shared" si="62"/>
        <v>0</v>
      </c>
    </row>
    <row r="4004" spans="10:10">
      <c r="J4004" t="b">
        <f t="shared" si="62"/>
        <v>0</v>
      </c>
    </row>
    <row r="4005" spans="10:10">
      <c r="J4005" t="b">
        <f t="shared" si="62"/>
        <v>0</v>
      </c>
    </row>
    <row r="4006" spans="10:10">
      <c r="J4006" t="b">
        <f t="shared" si="62"/>
        <v>0</v>
      </c>
    </row>
    <row r="4007" spans="10:10">
      <c r="J4007" t="b">
        <f t="shared" si="62"/>
        <v>0</v>
      </c>
    </row>
    <row r="4008" spans="10:10">
      <c r="J4008" t="b">
        <f t="shared" si="62"/>
        <v>0</v>
      </c>
    </row>
    <row r="4009" spans="10:10">
      <c r="J4009" t="b">
        <f t="shared" si="62"/>
        <v>0</v>
      </c>
    </row>
    <row r="4010" spans="10:10">
      <c r="J4010" t="b">
        <f t="shared" si="62"/>
        <v>0</v>
      </c>
    </row>
    <row r="4011" spans="10:10">
      <c r="J4011" t="b">
        <f t="shared" si="62"/>
        <v>0</v>
      </c>
    </row>
    <row r="4012" spans="10:10">
      <c r="J4012" t="b">
        <f t="shared" si="62"/>
        <v>0</v>
      </c>
    </row>
    <row r="4013" spans="10:10">
      <c r="J4013" t="b">
        <f t="shared" si="62"/>
        <v>0</v>
      </c>
    </row>
    <row r="4014" spans="10:10">
      <c r="J4014" t="b">
        <f t="shared" si="62"/>
        <v>0</v>
      </c>
    </row>
    <row r="4015" spans="10:10">
      <c r="J4015" t="b">
        <f t="shared" si="62"/>
        <v>0</v>
      </c>
    </row>
    <row r="4016" spans="10:10">
      <c r="J4016" t="b">
        <f t="shared" si="62"/>
        <v>0</v>
      </c>
    </row>
    <row r="4017" spans="10:10">
      <c r="J4017" t="b">
        <f t="shared" si="62"/>
        <v>0</v>
      </c>
    </row>
    <row r="4018" spans="10:10">
      <c r="J4018" t="b">
        <f t="shared" si="62"/>
        <v>0</v>
      </c>
    </row>
    <row r="4019" spans="10:10">
      <c r="J4019" t="b">
        <f t="shared" si="62"/>
        <v>0</v>
      </c>
    </row>
    <row r="4020" spans="10:10">
      <c r="J4020" t="b">
        <f t="shared" si="62"/>
        <v>0</v>
      </c>
    </row>
    <row r="4021" spans="10:10">
      <c r="J4021" t="b">
        <f t="shared" si="62"/>
        <v>0</v>
      </c>
    </row>
    <row r="4022" spans="10:10">
      <c r="J4022" t="b">
        <f t="shared" si="62"/>
        <v>0</v>
      </c>
    </row>
    <row r="4023" spans="10:10">
      <c r="J4023" t="b">
        <f t="shared" si="62"/>
        <v>0</v>
      </c>
    </row>
    <row r="4024" spans="10:10">
      <c r="J4024" t="b">
        <f t="shared" si="62"/>
        <v>0</v>
      </c>
    </row>
    <row r="4025" spans="10:10">
      <c r="J4025" t="b">
        <f t="shared" si="62"/>
        <v>0</v>
      </c>
    </row>
    <row r="4026" spans="10:10">
      <c r="J4026" t="b">
        <f t="shared" si="62"/>
        <v>0</v>
      </c>
    </row>
    <row r="4027" spans="10:10">
      <c r="J4027" t="b">
        <f t="shared" si="62"/>
        <v>0</v>
      </c>
    </row>
    <row r="4028" spans="10:10">
      <c r="J4028" t="b">
        <f t="shared" si="62"/>
        <v>0</v>
      </c>
    </row>
    <row r="4029" spans="10:10">
      <c r="J4029" t="b">
        <f t="shared" si="62"/>
        <v>0</v>
      </c>
    </row>
    <row r="4030" spans="10:10">
      <c r="J4030" t="b">
        <f t="shared" si="62"/>
        <v>0</v>
      </c>
    </row>
    <row r="4031" spans="10:10">
      <c r="J4031" t="b">
        <f t="shared" si="62"/>
        <v>0</v>
      </c>
    </row>
    <row r="4032" spans="10:10">
      <c r="J4032" t="b">
        <f t="shared" si="62"/>
        <v>0</v>
      </c>
    </row>
    <row r="4033" spans="10:10">
      <c r="J4033" t="b">
        <f t="shared" si="62"/>
        <v>0</v>
      </c>
    </row>
    <row r="4034" spans="10:10">
      <c r="J4034" t="b">
        <f t="shared" si="62"/>
        <v>0</v>
      </c>
    </row>
    <row r="4035" spans="10:10">
      <c r="J4035" t="b">
        <f t="shared" si="62"/>
        <v>0</v>
      </c>
    </row>
    <row r="4036" spans="10:10">
      <c r="J4036" t="b">
        <f t="shared" si="62"/>
        <v>0</v>
      </c>
    </row>
    <row r="4037" spans="10:10">
      <c r="J4037" t="b">
        <f t="shared" ref="J4037:J4100" si="63">ISNUMBER(I4037)</f>
        <v>0</v>
      </c>
    </row>
    <row r="4038" spans="10:10">
      <c r="J4038" t="b">
        <f t="shared" si="63"/>
        <v>0</v>
      </c>
    </row>
    <row r="4039" spans="10:10">
      <c r="J4039" t="b">
        <f t="shared" si="63"/>
        <v>0</v>
      </c>
    </row>
    <row r="4040" spans="10:10">
      <c r="J4040" t="b">
        <f t="shared" si="63"/>
        <v>0</v>
      </c>
    </row>
    <row r="4041" spans="10:10">
      <c r="J4041" t="b">
        <f t="shared" si="63"/>
        <v>0</v>
      </c>
    </row>
    <row r="4042" spans="10:10">
      <c r="J4042" t="b">
        <f t="shared" si="63"/>
        <v>0</v>
      </c>
    </row>
    <row r="4043" spans="10:10">
      <c r="J4043" t="b">
        <f t="shared" si="63"/>
        <v>0</v>
      </c>
    </row>
    <row r="4044" spans="10:10">
      <c r="J4044" t="b">
        <f t="shared" si="63"/>
        <v>0</v>
      </c>
    </row>
    <row r="4045" spans="10:10">
      <c r="J4045" t="b">
        <f t="shared" si="63"/>
        <v>0</v>
      </c>
    </row>
    <row r="4046" spans="10:10">
      <c r="J4046" t="b">
        <f t="shared" si="63"/>
        <v>0</v>
      </c>
    </row>
    <row r="4047" spans="10:10">
      <c r="J4047" t="b">
        <f t="shared" si="63"/>
        <v>0</v>
      </c>
    </row>
    <row r="4048" spans="10:10">
      <c r="J4048" t="b">
        <f t="shared" si="63"/>
        <v>0</v>
      </c>
    </row>
    <row r="4049" spans="10:10">
      <c r="J4049" t="b">
        <f t="shared" si="63"/>
        <v>0</v>
      </c>
    </row>
    <row r="4050" spans="10:10">
      <c r="J4050" t="b">
        <f t="shared" si="63"/>
        <v>0</v>
      </c>
    </row>
    <row r="4051" spans="10:10">
      <c r="J4051" t="b">
        <f t="shared" si="63"/>
        <v>0</v>
      </c>
    </row>
    <row r="4052" spans="10:10">
      <c r="J4052" t="b">
        <f t="shared" si="63"/>
        <v>0</v>
      </c>
    </row>
    <row r="4053" spans="10:10">
      <c r="J4053" t="b">
        <f t="shared" si="63"/>
        <v>0</v>
      </c>
    </row>
    <row r="4054" spans="10:10">
      <c r="J4054" t="b">
        <f t="shared" si="63"/>
        <v>0</v>
      </c>
    </row>
    <row r="4055" spans="10:10">
      <c r="J4055" t="b">
        <f t="shared" si="63"/>
        <v>0</v>
      </c>
    </row>
    <row r="4056" spans="10:10">
      <c r="J4056" t="b">
        <f t="shared" si="63"/>
        <v>0</v>
      </c>
    </row>
    <row r="4057" spans="10:10">
      <c r="J4057" t="b">
        <f t="shared" si="63"/>
        <v>0</v>
      </c>
    </row>
    <row r="4058" spans="10:10">
      <c r="J4058" t="b">
        <f t="shared" si="63"/>
        <v>0</v>
      </c>
    </row>
    <row r="4059" spans="10:10">
      <c r="J4059" t="b">
        <f t="shared" si="63"/>
        <v>0</v>
      </c>
    </row>
    <row r="4060" spans="10:10">
      <c r="J4060" t="b">
        <f t="shared" si="63"/>
        <v>0</v>
      </c>
    </row>
    <row r="4061" spans="10:10">
      <c r="J4061" t="b">
        <f t="shared" si="63"/>
        <v>0</v>
      </c>
    </row>
    <row r="4062" spans="10:10">
      <c r="J4062" t="b">
        <f t="shared" si="63"/>
        <v>0</v>
      </c>
    </row>
    <row r="4063" spans="10:10">
      <c r="J4063" t="b">
        <f t="shared" si="63"/>
        <v>0</v>
      </c>
    </row>
    <row r="4064" spans="10:10">
      <c r="J4064" t="b">
        <f t="shared" si="63"/>
        <v>0</v>
      </c>
    </row>
    <row r="4065" spans="10:10">
      <c r="J4065" t="b">
        <f t="shared" si="63"/>
        <v>0</v>
      </c>
    </row>
    <row r="4066" spans="10:10">
      <c r="J4066" t="b">
        <f t="shared" si="63"/>
        <v>0</v>
      </c>
    </row>
    <row r="4067" spans="10:10">
      <c r="J4067" t="b">
        <f t="shared" si="63"/>
        <v>0</v>
      </c>
    </row>
    <row r="4068" spans="10:10">
      <c r="J4068" t="b">
        <f t="shared" si="63"/>
        <v>0</v>
      </c>
    </row>
    <row r="4069" spans="10:10">
      <c r="J4069" t="b">
        <f t="shared" si="63"/>
        <v>0</v>
      </c>
    </row>
    <row r="4070" spans="10:10">
      <c r="J4070" t="b">
        <f t="shared" si="63"/>
        <v>0</v>
      </c>
    </row>
    <row r="4071" spans="10:10">
      <c r="J4071" t="b">
        <f t="shared" si="63"/>
        <v>0</v>
      </c>
    </row>
    <row r="4072" spans="10:10">
      <c r="J4072" t="b">
        <f t="shared" si="63"/>
        <v>0</v>
      </c>
    </row>
    <row r="4073" spans="10:10">
      <c r="J4073" t="b">
        <f t="shared" si="63"/>
        <v>0</v>
      </c>
    </row>
    <row r="4074" spans="10:10">
      <c r="J4074" t="b">
        <f t="shared" si="63"/>
        <v>0</v>
      </c>
    </row>
    <row r="4075" spans="10:10">
      <c r="J4075" t="b">
        <f t="shared" si="63"/>
        <v>0</v>
      </c>
    </row>
    <row r="4076" spans="10:10">
      <c r="J4076" t="b">
        <f t="shared" si="63"/>
        <v>0</v>
      </c>
    </row>
    <row r="4077" spans="10:10">
      <c r="J4077" t="b">
        <f t="shared" si="63"/>
        <v>0</v>
      </c>
    </row>
    <row r="4078" spans="10:10">
      <c r="J4078" t="b">
        <f t="shared" si="63"/>
        <v>0</v>
      </c>
    </row>
    <row r="4079" spans="10:10">
      <c r="J4079" t="b">
        <f t="shared" si="63"/>
        <v>0</v>
      </c>
    </row>
    <row r="4080" spans="10:10">
      <c r="J4080" t="b">
        <f t="shared" si="63"/>
        <v>0</v>
      </c>
    </row>
    <row r="4081" spans="10:10">
      <c r="J4081" t="b">
        <f t="shared" si="63"/>
        <v>0</v>
      </c>
    </row>
    <row r="4082" spans="10:10">
      <c r="J4082" t="b">
        <f t="shared" si="63"/>
        <v>0</v>
      </c>
    </row>
    <row r="4083" spans="10:10">
      <c r="J4083" t="b">
        <f t="shared" si="63"/>
        <v>0</v>
      </c>
    </row>
    <row r="4084" spans="10:10">
      <c r="J4084" t="b">
        <f t="shared" si="63"/>
        <v>0</v>
      </c>
    </row>
    <row r="4085" spans="10:10">
      <c r="J4085" t="b">
        <f t="shared" si="63"/>
        <v>0</v>
      </c>
    </row>
    <row r="4086" spans="10:10">
      <c r="J4086" t="b">
        <f t="shared" si="63"/>
        <v>0</v>
      </c>
    </row>
    <row r="4087" spans="10:10">
      <c r="J4087" t="b">
        <f t="shared" si="63"/>
        <v>0</v>
      </c>
    </row>
    <row r="4088" spans="10:10">
      <c r="J4088" t="b">
        <f t="shared" si="63"/>
        <v>0</v>
      </c>
    </row>
    <row r="4089" spans="10:10">
      <c r="J4089" t="b">
        <f t="shared" si="63"/>
        <v>0</v>
      </c>
    </row>
    <row r="4090" spans="10:10">
      <c r="J4090" t="b">
        <f t="shared" si="63"/>
        <v>0</v>
      </c>
    </row>
    <row r="4091" spans="10:10">
      <c r="J4091" t="b">
        <f t="shared" si="63"/>
        <v>0</v>
      </c>
    </row>
    <row r="4092" spans="10:10">
      <c r="J4092" t="b">
        <f t="shared" si="63"/>
        <v>0</v>
      </c>
    </row>
    <row r="4093" spans="10:10">
      <c r="J4093" t="b">
        <f t="shared" si="63"/>
        <v>0</v>
      </c>
    </row>
    <row r="4094" spans="10:10">
      <c r="J4094" t="b">
        <f t="shared" si="63"/>
        <v>0</v>
      </c>
    </row>
    <row r="4095" spans="10:10">
      <c r="J4095" t="b">
        <f t="shared" si="63"/>
        <v>0</v>
      </c>
    </row>
    <row r="4096" spans="10:10">
      <c r="J4096" t="b">
        <f t="shared" si="63"/>
        <v>0</v>
      </c>
    </row>
    <row r="4097" spans="10:10">
      <c r="J4097" t="b">
        <f t="shared" si="63"/>
        <v>0</v>
      </c>
    </row>
    <row r="4098" spans="10:10">
      <c r="J4098" t="b">
        <f t="shared" si="63"/>
        <v>0</v>
      </c>
    </row>
    <row r="4099" spans="10:10">
      <c r="J4099" t="b">
        <f t="shared" si="63"/>
        <v>0</v>
      </c>
    </row>
    <row r="4100" spans="10:10">
      <c r="J4100" t="b">
        <f t="shared" si="63"/>
        <v>0</v>
      </c>
    </row>
    <row r="4101" spans="10:10">
      <c r="J4101" t="b">
        <f t="shared" ref="J4101:J4164" si="64">ISNUMBER(I4101)</f>
        <v>0</v>
      </c>
    </row>
    <row r="4102" spans="10:10">
      <c r="J4102" t="b">
        <f t="shared" si="64"/>
        <v>0</v>
      </c>
    </row>
    <row r="4103" spans="10:10">
      <c r="J4103" t="b">
        <f t="shared" si="64"/>
        <v>0</v>
      </c>
    </row>
    <row r="4104" spans="10:10">
      <c r="J4104" t="b">
        <f t="shared" si="64"/>
        <v>0</v>
      </c>
    </row>
    <row r="4105" spans="10:10">
      <c r="J4105" t="b">
        <f t="shared" si="64"/>
        <v>0</v>
      </c>
    </row>
    <row r="4106" spans="10:10">
      <c r="J4106" t="b">
        <f t="shared" si="64"/>
        <v>0</v>
      </c>
    </row>
    <row r="4107" spans="10:10">
      <c r="J4107" t="b">
        <f t="shared" si="64"/>
        <v>0</v>
      </c>
    </row>
    <row r="4108" spans="10:10">
      <c r="J4108" t="b">
        <f t="shared" si="64"/>
        <v>0</v>
      </c>
    </row>
    <row r="4109" spans="10:10">
      <c r="J4109" t="b">
        <f t="shared" si="64"/>
        <v>0</v>
      </c>
    </row>
    <row r="4110" spans="10:10">
      <c r="J4110" t="b">
        <f t="shared" si="64"/>
        <v>0</v>
      </c>
    </row>
    <row r="4111" spans="10:10">
      <c r="J4111" t="b">
        <f t="shared" si="64"/>
        <v>0</v>
      </c>
    </row>
    <row r="4112" spans="10:10">
      <c r="J4112" t="b">
        <f t="shared" si="64"/>
        <v>0</v>
      </c>
    </row>
    <row r="4113" spans="10:10">
      <c r="J4113" t="b">
        <f t="shared" si="64"/>
        <v>0</v>
      </c>
    </row>
    <row r="4114" spans="10:10">
      <c r="J4114" t="b">
        <f t="shared" si="64"/>
        <v>0</v>
      </c>
    </row>
    <row r="4115" spans="10:10">
      <c r="J4115" t="b">
        <f t="shared" si="64"/>
        <v>0</v>
      </c>
    </row>
    <row r="4116" spans="10:10">
      <c r="J4116" t="b">
        <f t="shared" si="64"/>
        <v>0</v>
      </c>
    </row>
    <row r="4117" spans="10:10">
      <c r="J4117" t="b">
        <f t="shared" si="64"/>
        <v>0</v>
      </c>
    </row>
    <row r="4118" spans="10:10">
      <c r="J4118" t="b">
        <f t="shared" si="64"/>
        <v>0</v>
      </c>
    </row>
    <row r="4119" spans="10:10">
      <c r="J4119" t="b">
        <f t="shared" si="64"/>
        <v>0</v>
      </c>
    </row>
    <row r="4120" spans="10:10">
      <c r="J4120" t="b">
        <f t="shared" si="64"/>
        <v>0</v>
      </c>
    </row>
    <row r="4121" spans="10:10">
      <c r="J4121" t="b">
        <f t="shared" si="64"/>
        <v>0</v>
      </c>
    </row>
    <row r="4122" spans="10:10">
      <c r="J4122" t="b">
        <f t="shared" si="64"/>
        <v>0</v>
      </c>
    </row>
    <row r="4123" spans="10:10">
      <c r="J4123" t="b">
        <f t="shared" si="64"/>
        <v>0</v>
      </c>
    </row>
    <row r="4124" spans="10:10">
      <c r="J4124" t="b">
        <f t="shared" si="64"/>
        <v>0</v>
      </c>
    </row>
    <row r="4125" spans="10:10">
      <c r="J4125" t="b">
        <f t="shared" si="64"/>
        <v>0</v>
      </c>
    </row>
    <row r="4126" spans="10:10">
      <c r="J4126" t="b">
        <f t="shared" si="64"/>
        <v>0</v>
      </c>
    </row>
    <row r="4127" spans="10:10">
      <c r="J4127" t="b">
        <f t="shared" si="64"/>
        <v>0</v>
      </c>
    </row>
    <row r="4128" spans="10:10">
      <c r="J4128" t="b">
        <f t="shared" si="64"/>
        <v>0</v>
      </c>
    </row>
    <row r="4129" spans="10:10">
      <c r="J4129" t="b">
        <f t="shared" si="64"/>
        <v>0</v>
      </c>
    </row>
    <row r="4130" spans="10:10">
      <c r="J4130" t="b">
        <f t="shared" si="64"/>
        <v>0</v>
      </c>
    </row>
    <row r="4131" spans="10:10">
      <c r="J4131" t="b">
        <f t="shared" si="64"/>
        <v>0</v>
      </c>
    </row>
    <row r="4132" spans="10:10">
      <c r="J4132" t="b">
        <f t="shared" si="64"/>
        <v>0</v>
      </c>
    </row>
    <row r="4133" spans="10:10">
      <c r="J4133" t="b">
        <f t="shared" si="64"/>
        <v>0</v>
      </c>
    </row>
    <row r="4134" spans="10:10">
      <c r="J4134" t="b">
        <f t="shared" si="64"/>
        <v>0</v>
      </c>
    </row>
    <row r="4135" spans="10:10">
      <c r="J4135" t="b">
        <f t="shared" si="64"/>
        <v>0</v>
      </c>
    </row>
    <row r="4136" spans="10:10">
      <c r="J4136" t="b">
        <f t="shared" si="64"/>
        <v>0</v>
      </c>
    </row>
    <row r="4137" spans="10:10">
      <c r="J4137" t="b">
        <f t="shared" si="64"/>
        <v>0</v>
      </c>
    </row>
    <row r="4138" spans="10:10">
      <c r="J4138" t="b">
        <f t="shared" si="64"/>
        <v>0</v>
      </c>
    </row>
    <row r="4139" spans="10:10">
      <c r="J4139" t="b">
        <f t="shared" si="64"/>
        <v>0</v>
      </c>
    </row>
    <row r="4140" spans="10:10">
      <c r="J4140" t="b">
        <f t="shared" si="64"/>
        <v>0</v>
      </c>
    </row>
    <row r="4141" spans="10:10">
      <c r="J4141" t="b">
        <f t="shared" si="64"/>
        <v>0</v>
      </c>
    </row>
    <row r="4142" spans="10:10">
      <c r="J4142" t="b">
        <f t="shared" si="64"/>
        <v>0</v>
      </c>
    </row>
    <row r="4143" spans="10:10">
      <c r="J4143" t="b">
        <f t="shared" si="64"/>
        <v>0</v>
      </c>
    </row>
    <row r="4144" spans="10:10">
      <c r="J4144" t="b">
        <f t="shared" si="64"/>
        <v>0</v>
      </c>
    </row>
    <row r="4145" spans="10:10">
      <c r="J4145" t="b">
        <f t="shared" si="64"/>
        <v>0</v>
      </c>
    </row>
    <row r="4146" spans="10:10">
      <c r="J4146" t="b">
        <f t="shared" si="64"/>
        <v>0</v>
      </c>
    </row>
    <row r="4147" spans="10:10">
      <c r="J4147" t="b">
        <f t="shared" si="64"/>
        <v>0</v>
      </c>
    </row>
    <row r="4148" spans="10:10">
      <c r="J4148" t="b">
        <f t="shared" si="64"/>
        <v>0</v>
      </c>
    </row>
    <row r="4149" spans="10:10">
      <c r="J4149" t="b">
        <f t="shared" si="64"/>
        <v>0</v>
      </c>
    </row>
    <row r="4150" spans="10:10">
      <c r="J4150" t="b">
        <f t="shared" si="64"/>
        <v>0</v>
      </c>
    </row>
    <row r="4151" spans="10:10">
      <c r="J4151" t="b">
        <f t="shared" si="64"/>
        <v>0</v>
      </c>
    </row>
    <row r="4152" spans="10:10">
      <c r="J4152" t="b">
        <f t="shared" si="64"/>
        <v>0</v>
      </c>
    </row>
    <row r="4153" spans="10:10">
      <c r="J4153" t="b">
        <f t="shared" si="64"/>
        <v>0</v>
      </c>
    </row>
    <row r="4154" spans="10:10">
      <c r="J4154" t="b">
        <f t="shared" si="64"/>
        <v>0</v>
      </c>
    </row>
    <row r="4155" spans="10:10">
      <c r="J4155" t="b">
        <f t="shared" si="64"/>
        <v>0</v>
      </c>
    </row>
    <row r="4156" spans="10:10">
      <c r="J4156" t="b">
        <f t="shared" si="64"/>
        <v>0</v>
      </c>
    </row>
    <row r="4157" spans="10:10">
      <c r="J4157" t="b">
        <f t="shared" si="64"/>
        <v>0</v>
      </c>
    </row>
    <row r="4158" spans="10:10">
      <c r="J4158" t="b">
        <f t="shared" si="64"/>
        <v>0</v>
      </c>
    </row>
    <row r="4159" spans="10:10">
      <c r="J4159" t="b">
        <f t="shared" si="64"/>
        <v>0</v>
      </c>
    </row>
    <row r="4160" spans="10:10">
      <c r="J4160" t="b">
        <f t="shared" si="64"/>
        <v>0</v>
      </c>
    </row>
    <row r="4161" spans="10:10">
      <c r="J4161" t="b">
        <f t="shared" si="64"/>
        <v>0</v>
      </c>
    </row>
    <row r="4162" spans="10:10">
      <c r="J4162" t="b">
        <f t="shared" si="64"/>
        <v>0</v>
      </c>
    </row>
    <row r="4163" spans="10:10">
      <c r="J4163" t="b">
        <f t="shared" si="64"/>
        <v>0</v>
      </c>
    </row>
    <row r="4164" spans="10:10">
      <c r="J4164" t="b">
        <f t="shared" si="64"/>
        <v>0</v>
      </c>
    </row>
    <row r="4165" spans="10:10">
      <c r="J4165" t="b">
        <f t="shared" ref="J4165:J4228" si="65">ISNUMBER(I4165)</f>
        <v>0</v>
      </c>
    </row>
    <row r="4166" spans="10:10">
      <c r="J4166" t="b">
        <f t="shared" si="65"/>
        <v>0</v>
      </c>
    </row>
    <row r="4167" spans="10:10">
      <c r="J4167" t="b">
        <f t="shared" si="65"/>
        <v>0</v>
      </c>
    </row>
    <row r="4168" spans="10:10">
      <c r="J4168" t="b">
        <f t="shared" si="65"/>
        <v>0</v>
      </c>
    </row>
    <row r="4169" spans="10:10">
      <c r="J4169" t="b">
        <f t="shared" si="65"/>
        <v>0</v>
      </c>
    </row>
    <row r="4170" spans="10:10">
      <c r="J4170" t="b">
        <f t="shared" si="65"/>
        <v>0</v>
      </c>
    </row>
    <row r="4171" spans="10:10">
      <c r="J4171" t="b">
        <f t="shared" si="65"/>
        <v>0</v>
      </c>
    </row>
    <row r="4172" spans="10:10">
      <c r="J4172" t="b">
        <f t="shared" si="65"/>
        <v>0</v>
      </c>
    </row>
    <row r="4173" spans="10:10">
      <c r="J4173" t="b">
        <f t="shared" si="65"/>
        <v>0</v>
      </c>
    </row>
    <row r="4174" spans="10:10">
      <c r="J4174" t="b">
        <f t="shared" si="65"/>
        <v>0</v>
      </c>
    </row>
    <row r="4175" spans="10:10">
      <c r="J4175" t="b">
        <f t="shared" si="65"/>
        <v>0</v>
      </c>
    </row>
    <row r="4176" spans="10:10">
      <c r="J4176" t="b">
        <f t="shared" si="65"/>
        <v>0</v>
      </c>
    </row>
    <row r="4177" spans="10:10">
      <c r="J4177" t="b">
        <f t="shared" si="65"/>
        <v>0</v>
      </c>
    </row>
    <row r="4178" spans="10:10">
      <c r="J4178" t="b">
        <f t="shared" si="65"/>
        <v>0</v>
      </c>
    </row>
    <row r="4179" spans="10:10">
      <c r="J4179" t="b">
        <f t="shared" si="65"/>
        <v>0</v>
      </c>
    </row>
    <row r="4180" spans="10:10">
      <c r="J4180" t="b">
        <f t="shared" si="65"/>
        <v>0</v>
      </c>
    </row>
    <row r="4181" spans="10:10">
      <c r="J4181" t="b">
        <f t="shared" si="65"/>
        <v>0</v>
      </c>
    </row>
    <row r="4182" spans="10:10">
      <c r="J4182" t="b">
        <f t="shared" si="65"/>
        <v>0</v>
      </c>
    </row>
    <row r="4183" spans="10:10">
      <c r="J4183" t="b">
        <f t="shared" si="65"/>
        <v>0</v>
      </c>
    </row>
    <row r="4184" spans="10:10">
      <c r="J4184" t="b">
        <f t="shared" si="65"/>
        <v>0</v>
      </c>
    </row>
    <row r="4185" spans="10:10">
      <c r="J4185" t="b">
        <f t="shared" si="65"/>
        <v>0</v>
      </c>
    </row>
    <row r="4186" spans="10:10">
      <c r="J4186" t="b">
        <f t="shared" si="65"/>
        <v>0</v>
      </c>
    </row>
    <row r="4187" spans="10:10">
      <c r="J4187" t="b">
        <f t="shared" si="65"/>
        <v>0</v>
      </c>
    </row>
    <row r="4188" spans="10:10">
      <c r="J4188" t="b">
        <f t="shared" si="65"/>
        <v>0</v>
      </c>
    </row>
    <row r="4189" spans="10:10">
      <c r="J4189" t="b">
        <f t="shared" si="65"/>
        <v>0</v>
      </c>
    </row>
    <row r="4190" spans="10:10">
      <c r="J4190" t="b">
        <f t="shared" si="65"/>
        <v>0</v>
      </c>
    </row>
    <row r="4191" spans="10:10">
      <c r="J4191" t="b">
        <f t="shared" si="65"/>
        <v>0</v>
      </c>
    </row>
    <row r="4192" spans="10:10">
      <c r="J4192" t="b">
        <f t="shared" si="65"/>
        <v>0</v>
      </c>
    </row>
    <row r="4193" spans="10:10">
      <c r="J4193" t="b">
        <f t="shared" si="65"/>
        <v>0</v>
      </c>
    </row>
    <row r="4194" spans="10:10">
      <c r="J4194" t="b">
        <f t="shared" si="65"/>
        <v>0</v>
      </c>
    </row>
    <row r="4195" spans="10:10">
      <c r="J4195" t="b">
        <f t="shared" si="65"/>
        <v>0</v>
      </c>
    </row>
    <row r="4196" spans="10:10">
      <c r="J4196" t="b">
        <f t="shared" si="65"/>
        <v>0</v>
      </c>
    </row>
    <row r="4197" spans="10:10">
      <c r="J4197" t="b">
        <f t="shared" si="65"/>
        <v>0</v>
      </c>
    </row>
    <row r="4198" spans="10:10">
      <c r="J4198" t="b">
        <f t="shared" si="65"/>
        <v>0</v>
      </c>
    </row>
    <row r="4199" spans="10:10">
      <c r="J4199" t="b">
        <f t="shared" si="65"/>
        <v>0</v>
      </c>
    </row>
    <row r="4200" spans="10:10">
      <c r="J4200" t="b">
        <f t="shared" si="65"/>
        <v>0</v>
      </c>
    </row>
    <row r="4201" spans="10:10">
      <c r="J4201" t="b">
        <f t="shared" si="65"/>
        <v>0</v>
      </c>
    </row>
    <row r="4202" spans="10:10">
      <c r="J4202" t="b">
        <f t="shared" si="65"/>
        <v>0</v>
      </c>
    </row>
    <row r="4203" spans="10:10">
      <c r="J4203" t="b">
        <f t="shared" si="65"/>
        <v>0</v>
      </c>
    </row>
    <row r="4204" spans="10:10">
      <c r="J4204" t="b">
        <f t="shared" si="65"/>
        <v>0</v>
      </c>
    </row>
    <row r="4205" spans="10:10">
      <c r="J4205" t="b">
        <f t="shared" si="65"/>
        <v>0</v>
      </c>
    </row>
    <row r="4206" spans="10:10">
      <c r="J4206" t="b">
        <f t="shared" si="65"/>
        <v>0</v>
      </c>
    </row>
    <row r="4207" spans="10:10">
      <c r="J4207" t="b">
        <f t="shared" si="65"/>
        <v>0</v>
      </c>
    </row>
    <row r="4208" spans="10:10">
      <c r="J4208" t="b">
        <f t="shared" si="65"/>
        <v>0</v>
      </c>
    </row>
    <row r="4209" spans="10:10">
      <c r="J4209" t="b">
        <f t="shared" si="65"/>
        <v>0</v>
      </c>
    </row>
    <row r="4210" spans="10:10">
      <c r="J4210" t="b">
        <f t="shared" si="65"/>
        <v>0</v>
      </c>
    </row>
    <row r="4211" spans="10:10">
      <c r="J4211" t="b">
        <f t="shared" si="65"/>
        <v>0</v>
      </c>
    </row>
    <row r="4212" spans="10:10">
      <c r="J4212" t="b">
        <f t="shared" si="65"/>
        <v>0</v>
      </c>
    </row>
    <row r="4213" spans="10:10">
      <c r="J4213" t="b">
        <f t="shared" si="65"/>
        <v>0</v>
      </c>
    </row>
    <row r="4214" spans="10:10">
      <c r="J4214" t="b">
        <f t="shared" si="65"/>
        <v>0</v>
      </c>
    </row>
    <row r="4215" spans="10:10">
      <c r="J4215" t="b">
        <f t="shared" si="65"/>
        <v>0</v>
      </c>
    </row>
    <row r="4216" spans="10:10">
      <c r="J4216" t="b">
        <f t="shared" si="65"/>
        <v>0</v>
      </c>
    </row>
    <row r="4217" spans="10:10">
      <c r="J4217" t="b">
        <f t="shared" si="65"/>
        <v>0</v>
      </c>
    </row>
    <row r="4218" spans="10:10">
      <c r="J4218" t="b">
        <f t="shared" si="65"/>
        <v>0</v>
      </c>
    </row>
    <row r="4219" spans="10:10">
      <c r="J4219" t="b">
        <f t="shared" si="65"/>
        <v>0</v>
      </c>
    </row>
    <row r="4220" spans="10:10">
      <c r="J4220" t="b">
        <f t="shared" si="65"/>
        <v>0</v>
      </c>
    </row>
    <row r="4221" spans="10:10">
      <c r="J4221" t="b">
        <f t="shared" si="65"/>
        <v>0</v>
      </c>
    </row>
    <row r="4222" spans="10:10">
      <c r="J4222" t="b">
        <f t="shared" si="65"/>
        <v>0</v>
      </c>
    </row>
    <row r="4223" spans="10:10">
      <c r="J4223" t="b">
        <f t="shared" si="65"/>
        <v>0</v>
      </c>
    </row>
    <row r="4224" spans="10:10">
      <c r="J4224" t="b">
        <f t="shared" si="65"/>
        <v>0</v>
      </c>
    </row>
    <row r="4225" spans="10:10">
      <c r="J4225" t="b">
        <f t="shared" si="65"/>
        <v>0</v>
      </c>
    </row>
    <row r="4226" spans="10:10">
      <c r="J4226" t="b">
        <f t="shared" si="65"/>
        <v>0</v>
      </c>
    </row>
    <row r="4227" spans="10:10">
      <c r="J4227" t="b">
        <f t="shared" si="65"/>
        <v>0</v>
      </c>
    </row>
    <row r="4228" spans="10:10">
      <c r="J4228" t="b">
        <f t="shared" si="65"/>
        <v>0</v>
      </c>
    </row>
    <row r="4229" spans="10:10">
      <c r="J4229" t="b">
        <f t="shared" ref="J4229:J4292" si="66">ISNUMBER(I4229)</f>
        <v>0</v>
      </c>
    </row>
    <row r="4230" spans="10:10">
      <c r="J4230" t="b">
        <f t="shared" si="66"/>
        <v>0</v>
      </c>
    </row>
    <row r="4231" spans="10:10">
      <c r="J4231" t="b">
        <f t="shared" si="66"/>
        <v>0</v>
      </c>
    </row>
    <row r="4232" spans="10:10">
      <c r="J4232" t="b">
        <f t="shared" si="66"/>
        <v>0</v>
      </c>
    </row>
    <row r="4233" spans="10:10">
      <c r="J4233" t="b">
        <f t="shared" si="66"/>
        <v>0</v>
      </c>
    </row>
    <row r="4234" spans="10:10">
      <c r="J4234" t="b">
        <f t="shared" si="66"/>
        <v>0</v>
      </c>
    </row>
    <row r="4235" spans="10:10">
      <c r="J4235" t="b">
        <f t="shared" si="66"/>
        <v>0</v>
      </c>
    </row>
    <row r="4236" spans="10:10">
      <c r="J4236" t="b">
        <f t="shared" si="66"/>
        <v>0</v>
      </c>
    </row>
    <row r="4237" spans="10:10">
      <c r="J4237" t="b">
        <f t="shared" si="66"/>
        <v>0</v>
      </c>
    </row>
    <row r="4238" spans="10:10">
      <c r="J4238" t="b">
        <f t="shared" si="66"/>
        <v>0</v>
      </c>
    </row>
    <row r="4239" spans="10:10">
      <c r="J4239" t="b">
        <f t="shared" si="66"/>
        <v>0</v>
      </c>
    </row>
    <row r="4240" spans="10:10">
      <c r="J4240" t="b">
        <f t="shared" si="66"/>
        <v>0</v>
      </c>
    </row>
    <row r="4241" spans="10:10">
      <c r="J4241" t="b">
        <f t="shared" si="66"/>
        <v>0</v>
      </c>
    </row>
    <row r="4242" spans="10:10">
      <c r="J4242" t="b">
        <f t="shared" si="66"/>
        <v>0</v>
      </c>
    </row>
    <row r="4243" spans="10:10">
      <c r="J4243" t="b">
        <f t="shared" si="66"/>
        <v>0</v>
      </c>
    </row>
    <row r="4244" spans="10:10">
      <c r="J4244" t="b">
        <f t="shared" si="66"/>
        <v>0</v>
      </c>
    </row>
    <row r="4245" spans="10:10">
      <c r="J4245" t="b">
        <f t="shared" si="66"/>
        <v>0</v>
      </c>
    </row>
    <row r="4246" spans="10:10">
      <c r="J4246" t="b">
        <f t="shared" si="66"/>
        <v>0</v>
      </c>
    </row>
    <row r="4247" spans="10:10">
      <c r="J4247" t="b">
        <f t="shared" si="66"/>
        <v>0</v>
      </c>
    </row>
    <row r="4248" spans="10:10">
      <c r="J4248" t="b">
        <f t="shared" si="66"/>
        <v>0</v>
      </c>
    </row>
    <row r="4249" spans="10:10">
      <c r="J4249" t="b">
        <f t="shared" si="66"/>
        <v>0</v>
      </c>
    </row>
    <row r="4250" spans="10:10">
      <c r="J4250" t="b">
        <f t="shared" si="66"/>
        <v>0</v>
      </c>
    </row>
    <row r="4251" spans="10:10">
      <c r="J4251" t="b">
        <f t="shared" si="66"/>
        <v>0</v>
      </c>
    </row>
    <row r="4252" spans="10:10">
      <c r="J4252" t="b">
        <f t="shared" si="66"/>
        <v>0</v>
      </c>
    </row>
    <row r="4253" spans="10:10">
      <c r="J4253" t="b">
        <f t="shared" si="66"/>
        <v>0</v>
      </c>
    </row>
    <row r="4254" spans="10:10">
      <c r="J4254" t="b">
        <f t="shared" si="66"/>
        <v>0</v>
      </c>
    </row>
    <row r="4255" spans="10:10">
      <c r="J4255" t="b">
        <f t="shared" si="66"/>
        <v>0</v>
      </c>
    </row>
    <row r="4256" spans="10:10">
      <c r="J4256" t="b">
        <f t="shared" si="66"/>
        <v>0</v>
      </c>
    </row>
    <row r="4257" spans="10:10">
      <c r="J4257" t="b">
        <f t="shared" si="66"/>
        <v>0</v>
      </c>
    </row>
    <row r="4258" spans="10:10">
      <c r="J4258" t="b">
        <f t="shared" si="66"/>
        <v>0</v>
      </c>
    </row>
    <row r="4259" spans="10:10">
      <c r="J4259" t="b">
        <f t="shared" si="66"/>
        <v>0</v>
      </c>
    </row>
    <row r="4260" spans="10:10">
      <c r="J4260" t="b">
        <f t="shared" si="66"/>
        <v>0</v>
      </c>
    </row>
    <row r="4261" spans="10:10">
      <c r="J4261" t="b">
        <f t="shared" si="66"/>
        <v>0</v>
      </c>
    </row>
    <row r="4262" spans="10:10">
      <c r="J4262" t="b">
        <f t="shared" si="66"/>
        <v>0</v>
      </c>
    </row>
    <row r="4263" spans="10:10">
      <c r="J4263" t="b">
        <f t="shared" si="66"/>
        <v>0</v>
      </c>
    </row>
    <row r="4264" spans="10:10">
      <c r="J4264" t="b">
        <f t="shared" si="66"/>
        <v>0</v>
      </c>
    </row>
    <row r="4265" spans="10:10">
      <c r="J4265" t="b">
        <f t="shared" si="66"/>
        <v>0</v>
      </c>
    </row>
    <row r="4266" spans="10:10">
      <c r="J4266" t="b">
        <f t="shared" si="66"/>
        <v>0</v>
      </c>
    </row>
    <row r="4267" spans="10:10">
      <c r="J4267" t="b">
        <f t="shared" si="66"/>
        <v>0</v>
      </c>
    </row>
    <row r="4268" spans="10:10">
      <c r="J4268" t="b">
        <f t="shared" si="66"/>
        <v>0</v>
      </c>
    </row>
    <row r="4269" spans="10:10">
      <c r="J4269" t="b">
        <f t="shared" si="66"/>
        <v>0</v>
      </c>
    </row>
    <row r="4270" spans="10:10">
      <c r="J4270" t="b">
        <f t="shared" si="66"/>
        <v>0</v>
      </c>
    </row>
    <row r="4271" spans="10:10">
      <c r="J4271" t="b">
        <f t="shared" si="66"/>
        <v>0</v>
      </c>
    </row>
    <row r="4272" spans="10:10">
      <c r="J4272" t="b">
        <f t="shared" si="66"/>
        <v>0</v>
      </c>
    </row>
    <row r="4273" spans="10:10">
      <c r="J4273" t="b">
        <f t="shared" si="66"/>
        <v>0</v>
      </c>
    </row>
    <row r="4274" spans="10:10">
      <c r="J4274" t="b">
        <f t="shared" si="66"/>
        <v>0</v>
      </c>
    </row>
    <row r="4275" spans="10:10">
      <c r="J4275" t="b">
        <f t="shared" si="66"/>
        <v>0</v>
      </c>
    </row>
    <row r="4276" spans="10:10">
      <c r="J4276" t="b">
        <f t="shared" si="66"/>
        <v>0</v>
      </c>
    </row>
    <row r="4277" spans="10:10">
      <c r="J4277" t="b">
        <f t="shared" si="66"/>
        <v>0</v>
      </c>
    </row>
    <row r="4278" spans="10:10">
      <c r="J4278" t="b">
        <f t="shared" si="66"/>
        <v>0</v>
      </c>
    </row>
    <row r="4279" spans="10:10">
      <c r="J4279" t="b">
        <f t="shared" si="66"/>
        <v>0</v>
      </c>
    </row>
    <row r="4280" spans="10:10">
      <c r="J4280" t="b">
        <f t="shared" si="66"/>
        <v>0</v>
      </c>
    </row>
    <row r="4281" spans="10:10">
      <c r="J4281" t="b">
        <f t="shared" si="66"/>
        <v>0</v>
      </c>
    </row>
    <row r="4282" spans="10:10">
      <c r="J4282" t="b">
        <f t="shared" si="66"/>
        <v>0</v>
      </c>
    </row>
    <row r="4283" spans="10:10">
      <c r="J4283" t="b">
        <f t="shared" si="66"/>
        <v>0</v>
      </c>
    </row>
    <row r="4284" spans="10:10">
      <c r="J4284" t="b">
        <f t="shared" si="66"/>
        <v>0</v>
      </c>
    </row>
    <row r="4285" spans="10:10">
      <c r="J4285" t="b">
        <f t="shared" si="66"/>
        <v>0</v>
      </c>
    </row>
    <row r="4286" spans="10:10">
      <c r="J4286" t="b">
        <f t="shared" si="66"/>
        <v>0</v>
      </c>
    </row>
    <row r="4287" spans="10:10">
      <c r="J4287" t="b">
        <f t="shared" si="66"/>
        <v>0</v>
      </c>
    </row>
    <row r="4288" spans="10:10">
      <c r="J4288" t="b">
        <f t="shared" si="66"/>
        <v>0</v>
      </c>
    </row>
    <row r="4289" spans="10:10">
      <c r="J4289" t="b">
        <f t="shared" si="66"/>
        <v>0</v>
      </c>
    </row>
    <row r="4290" spans="10:10">
      <c r="J4290" t="b">
        <f t="shared" si="66"/>
        <v>0</v>
      </c>
    </row>
    <row r="4291" spans="10:10">
      <c r="J4291" t="b">
        <f t="shared" si="66"/>
        <v>0</v>
      </c>
    </row>
    <row r="4292" spans="10:10">
      <c r="J4292" t="b">
        <f t="shared" si="66"/>
        <v>0</v>
      </c>
    </row>
    <row r="4293" spans="10:10">
      <c r="J4293" t="b">
        <f t="shared" ref="J4293:J4356" si="67">ISNUMBER(I4293)</f>
        <v>0</v>
      </c>
    </row>
    <row r="4294" spans="10:10">
      <c r="J4294" t="b">
        <f t="shared" si="67"/>
        <v>0</v>
      </c>
    </row>
    <row r="4295" spans="10:10">
      <c r="J4295" t="b">
        <f t="shared" si="67"/>
        <v>0</v>
      </c>
    </row>
    <row r="4296" spans="10:10">
      <c r="J4296" t="b">
        <f t="shared" si="67"/>
        <v>0</v>
      </c>
    </row>
    <row r="4297" spans="10:10">
      <c r="J4297" t="b">
        <f t="shared" si="67"/>
        <v>0</v>
      </c>
    </row>
    <row r="4298" spans="10:10">
      <c r="J4298" t="b">
        <f t="shared" si="67"/>
        <v>0</v>
      </c>
    </row>
    <row r="4299" spans="10:10">
      <c r="J4299" t="b">
        <f t="shared" si="67"/>
        <v>0</v>
      </c>
    </row>
    <row r="4300" spans="10:10">
      <c r="J4300" t="b">
        <f t="shared" si="67"/>
        <v>0</v>
      </c>
    </row>
    <row r="4301" spans="10:10">
      <c r="J4301" t="b">
        <f t="shared" si="67"/>
        <v>0</v>
      </c>
    </row>
    <row r="4302" spans="10:10">
      <c r="J4302" t="b">
        <f t="shared" si="67"/>
        <v>0</v>
      </c>
    </row>
    <row r="4303" spans="10:10">
      <c r="J4303" t="b">
        <f t="shared" si="67"/>
        <v>0</v>
      </c>
    </row>
    <row r="4304" spans="10:10">
      <c r="J4304" t="b">
        <f t="shared" si="67"/>
        <v>0</v>
      </c>
    </row>
    <row r="4305" spans="10:10">
      <c r="J4305" t="b">
        <f t="shared" si="67"/>
        <v>0</v>
      </c>
    </row>
    <row r="4306" spans="10:10">
      <c r="J4306" t="b">
        <f t="shared" si="67"/>
        <v>0</v>
      </c>
    </row>
    <row r="4307" spans="10:10">
      <c r="J4307" t="b">
        <f t="shared" si="67"/>
        <v>0</v>
      </c>
    </row>
    <row r="4308" spans="10:10">
      <c r="J4308" t="b">
        <f t="shared" si="67"/>
        <v>0</v>
      </c>
    </row>
    <row r="4309" spans="10:10">
      <c r="J4309" t="b">
        <f t="shared" si="67"/>
        <v>0</v>
      </c>
    </row>
    <row r="4310" spans="10:10">
      <c r="J4310" t="b">
        <f t="shared" si="67"/>
        <v>0</v>
      </c>
    </row>
    <row r="4311" spans="10:10">
      <c r="J4311" t="b">
        <f t="shared" si="67"/>
        <v>0</v>
      </c>
    </row>
    <row r="4312" spans="10:10">
      <c r="J4312" t="b">
        <f t="shared" si="67"/>
        <v>0</v>
      </c>
    </row>
    <row r="4313" spans="10:10">
      <c r="J4313" t="b">
        <f t="shared" si="67"/>
        <v>0</v>
      </c>
    </row>
    <row r="4314" spans="10:10">
      <c r="J4314" t="b">
        <f t="shared" si="67"/>
        <v>0</v>
      </c>
    </row>
    <row r="4315" spans="10:10">
      <c r="J4315" t="b">
        <f t="shared" si="67"/>
        <v>0</v>
      </c>
    </row>
    <row r="4316" spans="10:10">
      <c r="J4316" t="b">
        <f t="shared" si="67"/>
        <v>0</v>
      </c>
    </row>
    <row r="4317" spans="10:10">
      <c r="J4317" t="b">
        <f t="shared" si="67"/>
        <v>0</v>
      </c>
    </row>
    <row r="4318" spans="10:10">
      <c r="J4318" t="b">
        <f t="shared" si="67"/>
        <v>0</v>
      </c>
    </row>
    <row r="4319" spans="10:10">
      <c r="J4319" t="b">
        <f t="shared" si="67"/>
        <v>0</v>
      </c>
    </row>
    <row r="4320" spans="10:10">
      <c r="J4320" t="b">
        <f t="shared" si="67"/>
        <v>0</v>
      </c>
    </row>
    <row r="4321" spans="10:10">
      <c r="J4321" t="b">
        <f t="shared" si="67"/>
        <v>0</v>
      </c>
    </row>
    <row r="4322" spans="10:10">
      <c r="J4322" t="b">
        <f t="shared" si="67"/>
        <v>0</v>
      </c>
    </row>
    <row r="4323" spans="10:10">
      <c r="J4323" t="b">
        <f t="shared" si="67"/>
        <v>0</v>
      </c>
    </row>
    <row r="4324" spans="10:10">
      <c r="J4324" t="b">
        <f t="shared" si="67"/>
        <v>0</v>
      </c>
    </row>
    <row r="4325" spans="10:10">
      <c r="J4325" t="b">
        <f t="shared" si="67"/>
        <v>0</v>
      </c>
    </row>
    <row r="4326" spans="10:10">
      <c r="J4326" t="b">
        <f t="shared" si="67"/>
        <v>0</v>
      </c>
    </row>
    <row r="4327" spans="10:10">
      <c r="J4327" t="b">
        <f t="shared" si="67"/>
        <v>0</v>
      </c>
    </row>
    <row r="4328" spans="10:10">
      <c r="J4328" t="b">
        <f t="shared" si="67"/>
        <v>0</v>
      </c>
    </row>
    <row r="4329" spans="10:10">
      <c r="J4329" t="b">
        <f t="shared" si="67"/>
        <v>0</v>
      </c>
    </row>
    <row r="4330" spans="10:10">
      <c r="J4330" t="b">
        <f t="shared" si="67"/>
        <v>0</v>
      </c>
    </row>
    <row r="4331" spans="10:10">
      <c r="J4331" t="b">
        <f t="shared" si="67"/>
        <v>0</v>
      </c>
    </row>
    <row r="4332" spans="10:10">
      <c r="J4332" t="b">
        <f t="shared" si="67"/>
        <v>0</v>
      </c>
    </row>
    <row r="4333" spans="10:10">
      <c r="J4333" t="b">
        <f t="shared" si="67"/>
        <v>0</v>
      </c>
    </row>
    <row r="4334" spans="10:10">
      <c r="J4334" t="b">
        <f t="shared" si="67"/>
        <v>0</v>
      </c>
    </row>
    <row r="4335" spans="10:10">
      <c r="J4335" t="b">
        <f t="shared" si="67"/>
        <v>0</v>
      </c>
    </row>
    <row r="4336" spans="10:10">
      <c r="J4336" t="b">
        <f t="shared" si="67"/>
        <v>0</v>
      </c>
    </row>
    <row r="4337" spans="10:10">
      <c r="J4337" t="b">
        <f t="shared" si="67"/>
        <v>0</v>
      </c>
    </row>
    <row r="4338" spans="10:10">
      <c r="J4338" t="b">
        <f t="shared" si="67"/>
        <v>0</v>
      </c>
    </row>
    <row r="4339" spans="10:10">
      <c r="J4339" t="b">
        <f t="shared" si="67"/>
        <v>0</v>
      </c>
    </row>
    <row r="4340" spans="10:10">
      <c r="J4340" t="b">
        <f t="shared" si="67"/>
        <v>0</v>
      </c>
    </row>
    <row r="4341" spans="10:10">
      <c r="J4341" t="b">
        <f t="shared" si="67"/>
        <v>0</v>
      </c>
    </row>
    <row r="4342" spans="10:10">
      <c r="J4342" t="b">
        <f t="shared" si="67"/>
        <v>0</v>
      </c>
    </row>
    <row r="4343" spans="10:10">
      <c r="J4343" t="b">
        <f t="shared" si="67"/>
        <v>0</v>
      </c>
    </row>
    <row r="4344" spans="10:10">
      <c r="J4344" t="b">
        <f t="shared" si="67"/>
        <v>0</v>
      </c>
    </row>
    <row r="4345" spans="10:10">
      <c r="J4345" t="b">
        <f t="shared" si="67"/>
        <v>0</v>
      </c>
    </row>
    <row r="4346" spans="10:10">
      <c r="J4346" t="b">
        <f t="shared" si="67"/>
        <v>0</v>
      </c>
    </row>
    <row r="4347" spans="10:10">
      <c r="J4347" t="b">
        <f t="shared" si="67"/>
        <v>0</v>
      </c>
    </row>
    <row r="4348" spans="10:10">
      <c r="J4348" t="b">
        <f t="shared" si="67"/>
        <v>0</v>
      </c>
    </row>
    <row r="4349" spans="10:10">
      <c r="J4349" t="b">
        <f t="shared" si="67"/>
        <v>0</v>
      </c>
    </row>
    <row r="4350" spans="10:10">
      <c r="J4350" t="b">
        <f t="shared" si="67"/>
        <v>0</v>
      </c>
    </row>
    <row r="4351" spans="10:10">
      <c r="J4351" t="b">
        <f t="shared" si="67"/>
        <v>0</v>
      </c>
    </row>
    <row r="4352" spans="10:10">
      <c r="J4352" t="b">
        <f t="shared" si="67"/>
        <v>0</v>
      </c>
    </row>
    <row r="4353" spans="10:10">
      <c r="J4353" t="b">
        <f t="shared" si="67"/>
        <v>0</v>
      </c>
    </row>
    <row r="4354" spans="10:10">
      <c r="J4354" t="b">
        <f t="shared" si="67"/>
        <v>0</v>
      </c>
    </row>
    <row r="4355" spans="10:10">
      <c r="J4355" t="b">
        <f t="shared" si="67"/>
        <v>0</v>
      </c>
    </row>
    <row r="4356" spans="10:10">
      <c r="J4356" t="b">
        <f t="shared" si="67"/>
        <v>0</v>
      </c>
    </row>
    <row r="4357" spans="10:10">
      <c r="J4357" t="b">
        <f t="shared" ref="J4357:J4420" si="68">ISNUMBER(I4357)</f>
        <v>0</v>
      </c>
    </row>
    <row r="4358" spans="10:10">
      <c r="J4358" t="b">
        <f t="shared" si="68"/>
        <v>0</v>
      </c>
    </row>
    <row r="4359" spans="10:10">
      <c r="J4359" t="b">
        <f t="shared" si="68"/>
        <v>0</v>
      </c>
    </row>
    <row r="4360" spans="10:10">
      <c r="J4360" t="b">
        <f t="shared" si="68"/>
        <v>0</v>
      </c>
    </row>
    <row r="4361" spans="10:10">
      <c r="J4361" t="b">
        <f t="shared" si="68"/>
        <v>0</v>
      </c>
    </row>
    <row r="4362" spans="10:10">
      <c r="J4362" t="b">
        <f t="shared" si="68"/>
        <v>0</v>
      </c>
    </row>
    <row r="4363" spans="10:10">
      <c r="J4363" t="b">
        <f t="shared" si="68"/>
        <v>0</v>
      </c>
    </row>
    <row r="4364" spans="10:10">
      <c r="J4364" t="b">
        <f t="shared" si="68"/>
        <v>0</v>
      </c>
    </row>
    <row r="4365" spans="10:10">
      <c r="J4365" t="b">
        <f t="shared" si="68"/>
        <v>0</v>
      </c>
    </row>
    <row r="4366" spans="10:10">
      <c r="J4366" t="b">
        <f t="shared" si="68"/>
        <v>0</v>
      </c>
    </row>
    <row r="4367" spans="10:10">
      <c r="J4367" t="b">
        <f t="shared" si="68"/>
        <v>0</v>
      </c>
    </row>
    <row r="4368" spans="10:10">
      <c r="J4368" t="b">
        <f t="shared" si="68"/>
        <v>0</v>
      </c>
    </row>
    <row r="4369" spans="10:10">
      <c r="J4369" t="b">
        <f t="shared" si="68"/>
        <v>0</v>
      </c>
    </row>
    <row r="4370" spans="10:10">
      <c r="J4370" t="b">
        <f t="shared" si="68"/>
        <v>0</v>
      </c>
    </row>
    <row r="4371" spans="10:10">
      <c r="J4371" t="b">
        <f t="shared" si="68"/>
        <v>0</v>
      </c>
    </row>
    <row r="4372" spans="10:10">
      <c r="J4372" t="b">
        <f t="shared" si="68"/>
        <v>0</v>
      </c>
    </row>
    <row r="4373" spans="10:10">
      <c r="J4373" t="b">
        <f t="shared" si="68"/>
        <v>0</v>
      </c>
    </row>
    <row r="4374" spans="10:10">
      <c r="J4374" t="b">
        <f t="shared" si="68"/>
        <v>0</v>
      </c>
    </row>
    <row r="4375" spans="10:10">
      <c r="J4375" t="b">
        <f t="shared" si="68"/>
        <v>0</v>
      </c>
    </row>
    <row r="4376" spans="10:10">
      <c r="J4376" t="b">
        <f t="shared" si="68"/>
        <v>0</v>
      </c>
    </row>
    <row r="4377" spans="10:10">
      <c r="J4377" t="b">
        <f t="shared" si="68"/>
        <v>0</v>
      </c>
    </row>
    <row r="4378" spans="10:10">
      <c r="J4378" t="b">
        <f t="shared" si="68"/>
        <v>0</v>
      </c>
    </row>
    <row r="4379" spans="10:10">
      <c r="J4379" t="b">
        <f t="shared" si="68"/>
        <v>0</v>
      </c>
    </row>
    <row r="4380" spans="10:10">
      <c r="J4380" t="b">
        <f t="shared" si="68"/>
        <v>0</v>
      </c>
    </row>
    <row r="4381" spans="10:10">
      <c r="J4381" t="b">
        <f t="shared" si="68"/>
        <v>0</v>
      </c>
    </row>
    <row r="4382" spans="10:10">
      <c r="J4382" t="b">
        <f t="shared" si="68"/>
        <v>0</v>
      </c>
    </row>
    <row r="4383" spans="10:10">
      <c r="J4383" t="b">
        <f t="shared" si="68"/>
        <v>0</v>
      </c>
    </row>
    <row r="4384" spans="10:10">
      <c r="J4384" t="b">
        <f t="shared" si="68"/>
        <v>0</v>
      </c>
    </row>
    <row r="4385" spans="10:10">
      <c r="J4385" t="b">
        <f t="shared" si="68"/>
        <v>0</v>
      </c>
    </row>
    <row r="4386" spans="10:10">
      <c r="J4386" t="b">
        <f t="shared" si="68"/>
        <v>0</v>
      </c>
    </row>
    <row r="4387" spans="10:10">
      <c r="J4387" t="b">
        <f t="shared" si="68"/>
        <v>0</v>
      </c>
    </row>
    <row r="4388" spans="10:10">
      <c r="J4388" t="b">
        <f t="shared" si="68"/>
        <v>0</v>
      </c>
    </row>
    <row r="4389" spans="10:10">
      <c r="J4389" t="b">
        <f t="shared" si="68"/>
        <v>0</v>
      </c>
    </row>
    <row r="4390" spans="10:10">
      <c r="J4390" t="b">
        <f t="shared" si="68"/>
        <v>0</v>
      </c>
    </row>
    <row r="4391" spans="10:10">
      <c r="J4391" t="b">
        <f t="shared" si="68"/>
        <v>0</v>
      </c>
    </row>
    <row r="4392" spans="10:10">
      <c r="J4392" t="b">
        <f t="shared" si="68"/>
        <v>0</v>
      </c>
    </row>
    <row r="4393" spans="10:10">
      <c r="J4393" t="b">
        <f t="shared" si="68"/>
        <v>0</v>
      </c>
    </row>
    <row r="4394" spans="10:10">
      <c r="J4394" t="b">
        <f t="shared" si="68"/>
        <v>0</v>
      </c>
    </row>
    <row r="4395" spans="10:10">
      <c r="J4395" t="b">
        <f t="shared" si="68"/>
        <v>0</v>
      </c>
    </row>
    <row r="4396" spans="10:10">
      <c r="J4396" t="b">
        <f t="shared" si="68"/>
        <v>0</v>
      </c>
    </row>
    <row r="4397" spans="10:10">
      <c r="J4397" t="b">
        <f t="shared" si="68"/>
        <v>0</v>
      </c>
    </row>
    <row r="4398" spans="10:10">
      <c r="J4398" t="b">
        <f t="shared" si="68"/>
        <v>0</v>
      </c>
    </row>
    <row r="4399" spans="10:10">
      <c r="J4399" t="b">
        <f t="shared" si="68"/>
        <v>0</v>
      </c>
    </row>
    <row r="4400" spans="10:10">
      <c r="J4400" t="b">
        <f t="shared" si="68"/>
        <v>0</v>
      </c>
    </row>
    <row r="4401" spans="10:10">
      <c r="J4401" t="b">
        <f t="shared" si="68"/>
        <v>0</v>
      </c>
    </row>
    <row r="4402" spans="10:10">
      <c r="J4402" t="b">
        <f t="shared" si="68"/>
        <v>0</v>
      </c>
    </row>
    <row r="4403" spans="10:10">
      <c r="J4403" t="b">
        <f t="shared" si="68"/>
        <v>0</v>
      </c>
    </row>
    <row r="4404" spans="10:10">
      <c r="J4404" t="b">
        <f t="shared" si="68"/>
        <v>0</v>
      </c>
    </row>
    <row r="4405" spans="10:10">
      <c r="J4405" t="b">
        <f t="shared" si="68"/>
        <v>0</v>
      </c>
    </row>
    <row r="4406" spans="10:10">
      <c r="J4406" t="b">
        <f t="shared" si="68"/>
        <v>0</v>
      </c>
    </row>
    <row r="4407" spans="10:10">
      <c r="J4407" t="b">
        <f t="shared" si="68"/>
        <v>0</v>
      </c>
    </row>
    <row r="4408" spans="10:10">
      <c r="J4408" t="b">
        <f t="shared" si="68"/>
        <v>0</v>
      </c>
    </row>
    <row r="4409" spans="10:10">
      <c r="J4409" t="b">
        <f t="shared" si="68"/>
        <v>0</v>
      </c>
    </row>
    <row r="4410" spans="10:10">
      <c r="J4410" t="b">
        <f t="shared" si="68"/>
        <v>0</v>
      </c>
    </row>
    <row r="4411" spans="10:10">
      <c r="J4411" t="b">
        <f t="shared" si="68"/>
        <v>0</v>
      </c>
    </row>
    <row r="4412" spans="10:10">
      <c r="J4412" t="b">
        <f t="shared" si="68"/>
        <v>0</v>
      </c>
    </row>
    <row r="4413" spans="10:10">
      <c r="J4413" t="b">
        <f t="shared" si="68"/>
        <v>0</v>
      </c>
    </row>
    <row r="4414" spans="10:10">
      <c r="J4414" t="b">
        <f t="shared" si="68"/>
        <v>0</v>
      </c>
    </row>
    <row r="4415" spans="10:10">
      <c r="J4415" t="b">
        <f t="shared" si="68"/>
        <v>0</v>
      </c>
    </row>
    <row r="4416" spans="10:10">
      <c r="J4416" t="b">
        <f t="shared" si="68"/>
        <v>0</v>
      </c>
    </row>
    <row r="4417" spans="10:10">
      <c r="J4417" t="b">
        <f t="shared" si="68"/>
        <v>0</v>
      </c>
    </row>
    <row r="4418" spans="10:10">
      <c r="J4418" t="b">
        <f t="shared" si="68"/>
        <v>0</v>
      </c>
    </row>
    <row r="4419" spans="10:10">
      <c r="J4419" t="b">
        <f t="shared" si="68"/>
        <v>0</v>
      </c>
    </row>
    <row r="4420" spans="10:10">
      <c r="J4420" t="b">
        <f t="shared" si="68"/>
        <v>0</v>
      </c>
    </row>
    <row r="4421" spans="10:10">
      <c r="J4421" t="b">
        <f t="shared" ref="J4421:J4484" si="69">ISNUMBER(I4421)</f>
        <v>0</v>
      </c>
    </row>
    <row r="4422" spans="10:10">
      <c r="J4422" t="b">
        <f t="shared" si="69"/>
        <v>0</v>
      </c>
    </row>
    <row r="4423" spans="10:10">
      <c r="J4423" t="b">
        <f t="shared" si="69"/>
        <v>0</v>
      </c>
    </row>
    <row r="4424" spans="10:10">
      <c r="J4424" t="b">
        <f t="shared" si="69"/>
        <v>0</v>
      </c>
    </row>
    <row r="4425" spans="10:10">
      <c r="J4425" t="b">
        <f t="shared" si="69"/>
        <v>0</v>
      </c>
    </row>
    <row r="4426" spans="10:10">
      <c r="J4426" t="b">
        <f t="shared" si="69"/>
        <v>0</v>
      </c>
    </row>
    <row r="4427" spans="10:10">
      <c r="J4427" t="b">
        <f t="shared" si="69"/>
        <v>0</v>
      </c>
    </row>
    <row r="4428" spans="10:10">
      <c r="J4428" t="b">
        <f t="shared" si="69"/>
        <v>0</v>
      </c>
    </row>
    <row r="4429" spans="10:10">
      <c r="J4429" t="b">
        <f t="shared" si="69"/>
        <v>0</v>
      </c>
    </row>
    <row r="4430" spans="10:10">
      <c r="J4430" t="b">
        <f t="shared" si="69"/>
        <v>0</v>
      </c>
    </row>
    <row r="4431" spans="10:10">
      <c r="J4431" t="b">
        <f t="shared" si="69"/>
        <v>0</v>
      </c>
    </row>
    <row r="4432" spans="10:10">
      <c r="J4432" t="b">
        <f t="shared" si="69"/>
        <v>0</v>
      </c>
    </row>
    <row r="4433" spans="10:10">
      <c r="J4433" t="b">
        <f t="shared" si="69"/>
        <v>0</v>
      </c>
    </row>
    <row r="4434" spans="10:10">
      <c r="J4434" t="b">
        <f t="shared" si="69"/>
        <v>0</v>
      </c>
    </row>
    <row r="4435" spans="10:10">
      <c r="J4435" t="b">
        <f t="shared" si="69"/>
        <v>0</v>
      </c>
    </row>
    <row r="4436" spans="10:10">
      <c r="J4436" t="b">
        <f t="shared" si="69"/>
        <v>0</v>
      </c>
    </row>
    <row r="4437" spans="10:10">
      <c r="J4437" t="b">
        <f t="shared" si="69"/>
        <v>0</v>
      </c>
    </row>
    <row r="4438" spans="10:10">
      <c r="J4438" t="b">
        <f t="shared" si="69"/>
        <v>0</v>
      </c>
    </row>
    <row r="4439" spans="10:10">
      <c r="J4439" t="b">
        <f t="shared" si="69"/>
        <v>0</v>
      </c>
    </row>
    <row r="4440" spans="10:10">
      <c r="J4440" t="b">
        <f t="shared" si="69"/>
        <v>0</v>
      </c>
    </row>
    <row r="4441" spans="10:10">
      <c r="J4441" t="b">
        <f t="shared" si="69"/>
        <v>0</v>
      </c>
    </row>
    <row r="4442" spans="10:10">
      <c r="J4442" t="b">
        <f t="shared" si="69"/>
        <v>0</v>
      </c>
    </row>
    <row r="4443" spans="10:10">
      <c r="J4443" t="b">
        <f t="shared" si="69"/>
        <v>0</v>
      </c>
    </row>
    <row r="4444" spans="10:10">
      <c r="J4444" t="b">
        <f t="shared" si="69"/>
        <v>0</v>
      </c>
    </row>
    <row r="4445" spans="10:10">
      <c r="J4445" t="b">
        <f t="shared" si="69"/>
        <v>0</v>
      </c>
    </row>
    <row r="4446" spans="10:10">
      <c r="J4446" t="b">
        <f t="shared" si="69"/>
        <v>0</v>
      </c>
    </row>
    <row r="4447" spans="10:10">
      <c r="J4447" t="b">
        <f t="shared" si="69"/>
        <v>0</v>
      </c>
    </row>
    <row r="4448" spans="10:10">
      <c r="J4448" t="b">
        <f t="shared" si="69"/>
        <v>0</v>
      </c>
    </row>
    <row r="4449" spans="10:10">
      <c r="J4449" t="b">
        <f t="shared" si="69"/>
        <v>0</v>
      </c>
    </row>
    <row r="4450" spans="10:10">
      <c r="J4450" t="b">
        <f t="shared" si="69"/>
        <v>0</v>
      </c>
    </row>
    <row r="4451" spans="10:10">
      <c r="J4451" t="b">
        <f t="shared" si="69"/>
        <v>0</v>
      </c>
    </row>
    <row r="4452" spans="10:10">
      <c r="J4452" t="b">
        <f t="shared" si="69"/>
        <v>0</v>
      </c>
    </row>
    <row r="4453" spans="10:10">
      <c r="J4453" t="b">
        <f t="shared" si="69"/>
        <v>0</v>
      </c>
    </row>
    <row r="4454" spans="10:10">
      <c r="J4454" t="b">
        <f t="shared" si="69"/>
        <v>0</v>
      </c>
    </row>
    <row r="4455" spans="10:10">
      <c r="J4455" t="b">
        <f t="shared" si="69"/>
        <v>0</v>
      </c>
    </row>
    <row r="4456" spans="10:10">
      <c r="J4456" t="b">
        <f t="shared" si="69"/>
        <v>0</v>
      </c>
    </row>
    <row r="4457" spans="10:10">
      <c r="J4457" t="b">
        <f t="shared" si="69"/>
        <v>0</v>
      </c>
    </row>
    <row r="4458" spans="10:10">
      <c r="J4458" t="b">
        <f t="shared" si="69"/>
        <v>0</v>
      </c>
    </row>
    <row r="4459" spans="10:10">
      <c r="J4459" t="b">
        <f t="shared" si="69"/>
        <v>0</v>
      </c>
    </row>
    <row r="4460" spans="10:10">
      <c r="J4460" t="b">
        <f t="shared" si="69"/>
        <v>0</v>
      </c>
    </row>
    <row r="4461" spans="10:10">
      <c r="J4461" t="b">
        <f t="shared" si="69"/>
        <v>0</v>
      </c>
    </row>
    <row r="4462" spans="10:10">
      <c r="J4462" t="b">
        <f t="shared" si="69"/>
        <v>0</v>
      </c>
    </row>
    <row r="4463" spans="10:10">
      <c r="J4463" t="b">
        <f t="shared" si="69"/>
        <v>0</v>
      </c>
    </row>
    <row r="4464" spans="10:10">
      <c r="J4464" t="b">
        <f t="shared" si="69"/>
        <v>0</v>
      </c>
    </row>
    <row r="4465" spans="10:10">
      <c r="J4465" t="b">
        <f t="shared" si="69"/>
        <v>0</v>
      </c>
    </row>
    <row r="4466" spans="10:10">
      <c r="J4466" t="b">
        <f t="shared" si="69"/>
        <v>0</v>
      </c>
    </row>
    <row r="4467" spans="10:10">
      <c r="J4467" t="b">
        <f t="shared" si="69"/>
        <v>0</v>
      </c>
    </row>
    <row r="4468" spans="10:10">
      <c r="J4468" t="b">
        <f t="shared" si="69"/>
        <v>0</v>
      </c>
    </row>
    <row r="4469" spans="10:10">
      <c r="J4469" t="b">
        <f t="shared" si="69"/>
        <v>0</v>
      </c>
    </row>
    <row r="4470" spans="10:10">
      <c r="J4470" t="b">
        <f t="shared" si="69"/>
        <v>0</v>
      </c>
    </row>
    <row r="4471" spans="10:10">
      <c r="J4471" t="b">
        <f t="shared" si="69"/>
        <v>0</v>
      </c>
    </row>
    <row r="4472" spans="10:10">
      <c r="J4472" t="b">
        <f t="shared" si="69"/>
        <v>0</v>
      </c>
    </row>
    <row r="4473" spans="10:10">
      <c r="J4473" t="b">
        <f t="shared" si="69"/>
        <v>0</v>
      </c>
    </row>
    <row r="4474" spans="10:10">
      <c r="J4474" t="b">
        <f t="shared" si="69"/>
        <v>0</v>
      </c>
    </row>
    <row r="4475" spans="10:10">
      <c r="J4475" t="b">
        <f t="shared" si="69"/>
        <v>0</v>
      </c>
    </row>
    <row r="4476" spans="10:10">
      <c r="J4476" t="b">
        <f t="shared" si="69"/>
        <v>0</v>
      </c>
    </row>
    <row r="4477" spans="10:10">
      <c r="J4477" t="b">
        <f t="shared" si="69"/>
        <v>0</v>
      </c>
    </row>
    <row r="4478" spans="10:10">
      <c r="J4478" t="b">
        <f t="shared" si="69"/>
        <v>0</v>
      </c>
    </row>
    <row r="4479" spans="10:10">
      <c r="J4479" t="b">
        <f t="shared" si="69"/>
        <v>0</v>
      </c>
    </row>
    <row r="4480" spans="10:10">
      <c r="J4480" t="b">
        <f t="shared" si="69"/>
        <v>0</v>
      </c>
    </row>
    <row r="4481" spans="10:10">
      <c r="J4481" t="b">
        <f t="shared" si="69"/>
        <v>0</v>
      </c>
    </row>
    <row r="4482" spans="10:10">
      <c r="J4482" t="b">
        <f t="shared" si="69"/>
        <v>0</v>
      </c>
    </row>
    <row r="4483" spans="10:10">
      <c r="J4483" t="b">
        <f t="shared" si="69"/>
        <v>0</v>
      </c>
    </row>
    <row r="4484" spans="10:10">
      <c r="J4484" t="b">
        <f t="shared" si="69"/>
        <v>0</v>
      </c>
    </row>
    <row r="4485" spans="10:10">
      <c r="J4485" t="b">
        <f t="shared" ref="J4485:J4511" si="70">ISNUMBER(I4485)</f>
        <v>0</v>
      </c>
    </row>
    <row r="4486" spans="10:10">
      <c r="J4486" t="b">
        <f t="shared" si="70"/>
        <v>0</v>
      </c>
    </row>
    <row r="4487" spans="10:10">
      <c r="J4487" t="b">
        <f t="shared" si="70"/>
        <v>0</v>
      </c>
    </row>
    <row r="4488" spans="10:10">
      <c r="J4488" t="b">
        <f t="shared" si="70"/>
        <v>0</v>
      </c>
    </row>
    <row r="4489" spans="10:10">
      <c r="J4489" t="b">
        <f t="shared" si="70"/>
        <v>0</v>
      </c>
    </row>
    <row r="4490" spans="10:10">
      <c r="J4490" t="b">
        <f t="shared" si="70"/>
        <v>0</v>
      </c>
    </row>
    <row r="4491" spans="10:10">
      <c r="J4491" t="b">
        <f t="shared" si="70"/>
        <v>0</v>
      </c>
    </row>
    <row r="4492" spans="10:10">
      <c r="J4492" t="b">
        <f t="shared" si="70"/>
        <v>0</v>
      </c>
    </row>
    <row r="4493" spans="10:10">
      <c r="J4493" t="b">
        <f t="shared" si="70"/>
        <v>0</v>
      </c>
    </row>
    <row r="4494" spans="10:10">
      <c r="J4494" t="b">
        <f t="shared" si="70"/>
        <v>0</v>
      </c>
    </row>
    <row r="4495" spans="10:10">
      <c r="J4495" t="b">
        <f t="shared" si="70"/>
        <v>0</v>
      </c>
    </row>
    <row r="4496" spans="10:10">
      <c r="J4496" t="b">
        <f t="shared" si="70"/>
        <v>0</v>
      </c>
    </row>
    <row r="4497" spans="10:10">
      <c r="J4497" t="b">
        <f t="shared" si="70"/>
        <v>0</v>
      </c>
    </row>
    <row r="4498" spans="10:10">
      <c r="J4498" t="b">
        <f t="shared" si="70"/>
        <v>0</v>
      </c>
    </row>
    <row r="4499" spans="10:10">
      <c r="J4499" t="b">
        <f t="shared" si="70"/>
        <v>0</v>
      </c>
    </row>
    <row r="4500" spans="10:10">
      <c r="J4500" t="b">
        <f t="shared" si="70"/>
        <v>0</v>
      </c>
    </row>
    <row r="4501" spans="10:10">
      <c r="J4501" t="b">
        <f t="shared" si="70"/>
        <v>0</v>
      </c>
    </row>
    <row r="4502" spans="10:10">
      <c r="J4502" t="b">
        <f t="shared" si="70"/>
        <v>0</v>
      </c>
    </row>
    <row r="4503" spans="10:10">
      <c r="J4503" t="b">
        <f t="shared" si="70"/>
        <v>0</v>
      </c>
    </row>
    <row r="4504" spans="10:10">
      <c r="J4504" t="b">
        <f t="shared" si="70"/>
        <v>0</v>
      </c>
    </row>
    <row r="4505" spans="10:10">
      <c r="J4505" t="b">
        <f t="shared" si="70"/>
        <v>0</v>
      </c>
    </row>
    <row r="4506" spans="10:10">
      <c r="J4506" t="b">
        <f t="shared" si="70"/>
        <v>0</v>
      </c>
    </row>
    <row r="4507" spans="10:10">
      <c r="J4507" t="b">
        <f t="shared" si="70"/>
        <v>0</v>
      </c>
    </row>
    <row r="4508" spans="10:10">
      <c r="J4508" t="b">
        <f t="shared" si="70"/>
        <v>0</v>
      </c>
    </row>
    <row r="4509" spans="10:10">
      <c r="J4509" t="b">
        <f t="shared" si="70"/>
        <v>0</v>
      </c>
    </row>
    <row r="4510" spans="10:10">
      <c r="J4510" t="b">
        <f t="shared" si="70"/>
        <v>0</v>
      </c>
    </row>
    <row r="4511" spans="10:10">
      <c r="J4511" t="b">
        <f t="shared" si="70"/>
        <v>0</v>
      </c>
    </row>
  </sheetData>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14E31-63F6-4C30-BA06-82ABEA2B0344}">
  <dimension ref="A1:U4668"/>
  <sheetViews>
    <sheetView workbookViewId="0">
      <selection activeCell="B41" sqref="B41"/>
    </sheetView>
  </sheetViews>
  <sheetFormatPr defaultRowHeight="15"/>
  <cols>
    <col min="2" max="2" width="45.85546875" customWidth="1"/>
    <col min="3" max="3" width="13.140625" customWidth="1"/>
    <col min="4" max="4" width="22" customWidth="1"/>
    <col min="18" max="18" width="12.85546875" customWidth="1"/>
    <col min="21" max="21" width="15.140625" customWidth="1"/>
  </cols>
  <sheetData>
    <row r="1" spans="1:21">
      <c r="B1" t="s">
        <v>23</v>
      </c>
    </row>
    <row r="11" spans="1:21">
      <c r="H11" s="47" t="s">
        <v>24</v>
      </c>
      <c r="I11" s="47"/>
      <c r="K11" s="47" t="s">
        <v>25</v>
      </c>
      <c r="L11" s="47"/>
      <c r="M11" s="26"/>
      <c r="N11" s="48" t="s">
        <v>26</v>
      </c>
      <c r="O11" s="48"/>
      <c r="R11" s="27" t="s">
        <v>27</v>
      </c>
      <c r="S11" s="27"/>
      <c r="T11" s="27"/>
      <c r="U11" s="27"/>
    </row>
    <row r="12" spans="1:21">
      <c r="A12" s="5" t="s">
        <v>28</v>
      </c>
      <c r="B12" s="5" t="s">
        <v>29</v>
      </c>
      <c r="C12" s="5" t="s">
        <v>30</v>
      </c>
      <c r="D12" s="5" t="s">
        <v>31</v>
      </c>
      <c r="E12" s="5" t="s">
        <v>32</v>
      </c>
      <c r="F12" s="5" t="s">
        <v>33</v>
      </c>
      <c r="G12" s="5"/>
      <c r="H12" s="25" t="s">
        <v>34</v>
      </c>
      <c r="I12" s="25" t="s">
        <v>35</v>
      </c>
      <c r="K12" s="28" t="s">
        <v>34</v>
      </c>
      <c r="L12" s="28" t="s">
        <v>35</v>
      </c>
      <c r="M12" s="29"/>
      <c r="N12" s="28" t="s">
        <v>34</v>
      </c>
      <c r="O12" s="28" t="s">
        <v>35</v>
      </c>
      <c r="R12" s="30" t="s">
        <v>31</v>
      </c>
      <c r="S12" s="30" t="s">
        <v>32</v>
      </c>
      <c r="T12" s="30" t="s">
        <v>33</v>
      </c>
      <c r="U12" s="30" t="s">
        <v>30</v>
      </c>
    </row>
    <row r="13" spans="1:21">
      <c r="A13" s="34" t="e">
        <f>#REF!</f>
        <v>#REF!</v>
      </c>
      <c r="B13" s="34" t="e">
        <f>#REF!</f>
        <v>#REF!</v>
      </c>
      <c r="C13" s="31" t="e">
        <f>#REF!</f>
        <v>#REF!</v>
      </c>
      <c r="D13" s="31" t="e">
        <f>#REF!</f>
        <v>#REF!</v>
      </c>
      <c r="E13" s="31" t="e">
        <f>#REF!</f>
        <v>#REF!</v>
      </c>
      <c r="F13" s="31" t="e">
        <f>#REF!</f>
        <v>#REF!</v>
      </c>
      <c r="G13" s="31"/>
      <c r="H13" s="33" t="e">
        <f>ROUND((E13+F13)-(S13+T13),2)</f>
        <v>#REF!</v>
      </c>
      <c r="I13" s="32" t="e">
        <f>ROUND(H13*100/(S13+T13),2)</f>
        <v>#REF!</v>
      </c>
      <c r="K13" s="33" t="e">
        <f>C13-U13</f>
        <v>#REF!</v>
      </c>
      <c r="L13" s="32" t="e">
        <f>ROUND(K13*100/U13,2)</f>
        <v>#REF!</v>
      </c>
      <c r="N13" s="33" t="e">
        <f>D13-R13</f>
        <v>#REF!</v>
      </c>
      <c r="O13" s="32" t="e">
        <f>ROUND(N13*100/R13,2)</f>
        <v>#REF!</v>
      </c>
      <c r="R13">
        <v>9.6999999999999993</v>
      </c>
      <c r="S13">
        <v>5.6400000000000006</v>
      </c>
      <c r="T13">
        <v>1.33</v>
      </c>
      <c r="U13">
        <v>1.59</v>
      </c>
    </row>
    <row r="14" spans="1:21">
      <c r="A14" s="34" t="e">
        <f>#REF!</f>
        <v>#REF!</v>
      </c>
      <c r="B14" s="34" t="e">
        <f>#REF!</f>
        <v>#REF!</v>
      </c>
      <c r="C14" s="31" t="e">
        <f>#REF!</f>
        <v>#REF!</v>
      </c>
      <c r="D14" s="31" t="e">
        <f>#REF!</f>
        <v>#REF!</v>
      </c>
      <c r="E14" s="31" t="e">
        <f>#REF!</f>
        <v>#REF!</v>
      </c>
      <c r="F14" s="31" t="e">
        <f>#REF!</f>
        <v>#REF!</v>
      </c>
      <c r="G14" s="31"/>
      <c r="H14" s="33" t="e">
        <f t="shared" ref="H14:H77" si="0">ROUND((E14+F14)-(S14+T14),2)</f>
        <v>#REF!</v>
      </c>
      <c r="I14" s="32" t="e">
        <f t="shared" ref="I14:I33" si="1">ROUND(H14*100/(S14+T14),2)</f>
        <v>#REF!</v>
      </c>
      <c r="K14" s="33" t="e">
        <f t="shared" ref="K14:K77" si="2">C14-U14</f>
        <v>#REF!</v>
      </c>
      <c r="L14" s="32" t="e">
        <f t="shared" ref="L14:L33" si="3">ROUND(K14*100/U14,2)</f>
        <v>#REF!</v>
      </c>
      <c r="N14" s="33" t="e">
        <f t="shared" ref="N14:N77" si="4">C14-U14</f>
        <v>#REF!</v>
      </c>
      <c r="O14" s="32" t="e">
        <f>ROUND(N14*100/R14,2)</f>
        <v>#REF!</v>
      </c>
      <c r="R14">
        <v>3.69</v>
      </c>
      <c r="S14">
        <v>2.17</v>
      </c>
      <c r="T14">
        <v>0.51</v>
      </c>
      <c r="U14">
        <v>0.61</v>
      </c>
    </row>
    <row r="15" spans="1:21">
      <c r="A15" s="34" t="e">
        <f>#REF!</f>
        <v>#REF!</v>
      </c>
      <c r="B15" s="34" t="e">
        <f>#REF!</f>
        <v>#REF!</v>
      </c>
      <c r="C15" s="31" t="e">
        <f>#REF!</f>
        <v>#REF!</v>
      </c>
      <c r="D15" s="31" t="e">
        <f>#REF!</f>
        <v>#REF!</v>
      </c>
      <c r="E15" s="31" t="e">
        <f>#REF!</f>
        <v>#REF!</v>
      </c>
      <c r="F15" s="31" t="e">
        <f>#REF!</f>
        <v>#REF!</v>
      </c>
      <c r="G15" s="31"/>
      <c r="H15" s="33" t="e">
        <f t="shared" si="0"/>
        <v>#REF!</v>
      </c>
      <c r="I15" s="32" t="e">
        <f t="shared" si="1"/>
        <v>#REF!</v>
      </c>
      <c r="K15" s="33" t="e">
        <f t="shared" si="2"/>
        <v>#REF!</v>
      </c>
      <c r="L15" s="32" t="e">
        <f t="shared" si="3"/>
        <v>#REF!</v>
      </c>
      <c r="N15" s="33" t="e">
        <f t="shared" si="4"/>
        <v>#REF!</v>
      </c>
      <c r="O15" s="32" t="e">
        <f>ROUND(N15*100/R15,2)</f>
        <v>#REF!</v>
      </c>
      <c r="R15">
        <v>2.15</v>
      </c>
      <c r="S15">
        <v>1.36</v>
      </c>
      <c r="T15">
        <v>0.32</v>
      </c>
      <c r="U15">
        <v>0.38</v>
      </c>
    </row>
    <row r="16" spans="1:21">
      <c r="A16" s="34" t="e">
        <f>#REF!</f>
        <v>#REF!</v>
      </c>
      <c r="B16" s="34" t="e">
        <f>#REF!</f>
        <v>#REF!</v>
      </c>
      <c r="C16" s="31" t="e">
        <f>#REF!</f>
        <v>#REF!</v>
      </c>
      <c r="D16" s="31" t="e">
        <f>#REF!</f>
        <v>#REF!</v>
      </c>
      <c r="E16" s="31" t="e">
        <f>#REF!</f>
        <v>#REF!</v>
      </c>
      <c r="F16" s="31" t="e">
        <f>#REF!</f>
        <v>#REF!</v>
      </c>
      <c r="G16" s="31"/>
      <c r="H16" s="33" t="e">
        <f t="shared" si="0"/>
        <v>#REF!</v>
      </c>
      <c r="I16" s="32" t="e">
        <f t="shared" si="1"/>
        <v>#REF!</v>
      </c>
      <c r="K16" s="33" t="e">
        <f t="shared" si="2"/>
        <v>#REF!</v>
      </c>
      <c r="L16" s="32" t="e">
        <f t="shared" si="3"/>
        <v>#REF!</v>
      </c>
      <c r="N16" s="33" t="e">
        <f t="shared" si="4"/>
        <v>#REF!</v>
      </c>
      <c r="O16" s="32" t="e">
        <f t="shared" ref="O16:O77" si="5">ROUND(N16*100/R16,2)</f>
        <v>#REF!</v>
      </c>
      <c r="R16">
        <v>20.49</v>
      </c>
      <c r="S16">
        <v>13.02</v>
      </c>
      <c r="T16">
        <v>3.07</v>
      </c>
      <c r="U16">
        <v>3.66</v>
      </c>
    </row>
    <row r="17" spans="1:21">
      <c r="A17" s="34" t="e">
        <f>#REF!</f>
        <v>#REF!</v>
      </c>
      <c r="B17" s="34" t="e">
        <f>#REF!</f>
        <v>#REF!</v>
      </c>
      <c r="C17" s="31" t="e">
        <f>#REF!</f>
        <v>#REF!</v>
      </c>
      <c r="D17" s="31" t="e">
        <f>#REF!</f>
        <v>#REF!</v>
      </c>
      <c r="E17" s="31" t="e">
        <f>#REF!</f>
        <v>#REF!</v>
      </c>
      <c r="F17" s="31" t="e">
        <f>#REF!</f>
        <v>#REF!</v>
      </c>
      <c r="G17" s="31"/>
      <c r="H17" s="33" t="e">
        <f t="shared" si="0"/>
        <v>#REF!</v>
      </c>
      <c r="I17" s="32" t="e">
        <f t="shared" si="1"/>
        <v>#REF!</v>
      </c>
      <c r="K17" s="33" t="e">
        <f t="shared" si="2"/>
        <v>#REF!</v>
      </c>
      <c r="L17" s="32" t="e">
        <f t="shared" si="3"/>
        <v>#REF!</v>
      </c>
      <c r="N17" s="33" t="e">
        <f t="shared" si="4"/>
        <v>#REF!</v>
      </c>
      <c r="O17" s="32" t="e">
        <f t="shared" si="5"/>
        <v>#REF!</v>
      </c>
      <c r="R17">
        <v>15.65</v>
      </c>
      <c r="S17">
        <v>3.39</v>
      </c>
      <c r="T17">
        <v>0.8</v>
      </c>
      <c r="U17">
        <v>0.95</v>
      </c>
    </row>
    <row r="18" spans="1:21">
      <c r="A18" s="34" t="e">
        <f>#REF!</f>
        <v>#REF!</v>
      </c>
      <c r="B18" s="34" t="e">
        <f>#REF!</f>
        <v>#REF!</v>
      </c>
      <c r="C18" s="31" t="e">
        <f>#REF!</f>
        <v>#REF!</v>
      </c>
      <c r="D18" s="31" t="e">
        <f>#REF!</f>
        <v>#REF!</v>
      </c>
      <c r="E18" s="31" t="e">
        <f>#REF!</f>
        <v>#REF!</v>
      </c>
      <c r="F18" s="31" t="e">
        <f>#REF!</f>
        <v>#REF!</v>
      </c>
      <c r="G18" s="31"/>
      <c r="H18" s="33" t="e">
        <f t="shared" si="0"/>
        <v>#REF!</v>
      </c>
      <c r="I18" s="32" t="e">
        <f t="shared" si="1"/>
        <v>#REF!</v>
      </c>
      <c r="K18" s="33" t="e">
        <f t="shared" si="2"/>
        <v>#REF!</v>
      </c>
      <c r="L18" s="32" t="e">
        <f t="shared" si="3"/>
        <v>#REF!</v>
      </c>
      <c r="N18" s="33" t="e">
        <f t="shared" si="4"/>
        <v>#REF!</v>
      </c>
      <c r="O18" s="32" t="e">
        <f t="shared" si="5"/>
        <v>#REF!</v>
      </c>
      <c r="R18">
        <v>10.59</v>
      </c>
      <c r="S18">
        <v>6.51</v>
      </c>
      <c r="T18">
        <v>1.54</v>
      </c>
      <c r="U18">
        <v>1.83</v>
      </c>
    </row>
    <row r="19" spans="1:21">
      <c r="A19" s="34" t="e">
        <f>#REF!</f>
        <v>#REF!</v>
      </c>
      <c r="B19" s="34" t="e">
        <f>#REF!</f>
        <v>#REF!</v>
      </c>
      <c r="C19" s="31" t="e">
        <f>#REF!</f>
        <v>#REF!</v>
      </c>
      <c r="D19" s="31" t="e">
        <f>#REF!</f>
        <v>#REF!</v>
      </c>
      <c r="E19" s="31" t="e">
        <f>#REF!</f>
        <v>#REF!</v>
      </c>
      <c r="F19" s="31" t="e">
        <f>#REF!</f>
        <v>#REF!</v>
      </c>
      <c r="G19" s="31"/>
      <c r="H19" s="33" t="e">
        <f t="shared" si="0"/>
        <v>#REF!</v>
      </c>
      <c r="I19" s="32" t="e">
        <f t="shared" si="1"/>
        <v>#REF!</v>
      </c>
      <c r="K19" s="33" t="e">
        <f t="shared" si="2"/>
        <v>#REF!</v>
      </c>
      <c r="L19" s="32" t="e">
        <f t="shared" si="3"/>
        <v>#REF!</v>
      </c>
      <c r="N19" s="33" t="e">
        <f t="shared" si="4"/>
        <v>#REF!</v>
      </c>
      <c r="O19" s="32" t="e">
        <f t="shared" si="5"/>
        <v>#REF!</v>
      </c>
      <c r="R19">
        <v>22.53</v>
      </c>
      <c r="S19">
        <v>7.81</v>
      </c>
      <c r="T19">
        <v>1.84</v>
      </c>
      <c r="U19">
        <v>2.2000000000000002</v>
      </c>
    </row>
    <row r="20" spans="1:21">
      <c r="A20" s="34" t="e">
        <f>#REF!</f>
        <v>#REF!</v>
      </c>
      <c r="B20" s="34" t="e">
        <f>#REF!</f>
        <v>#REF!</v>
      </c>
      <c r="C20" s="31" t="e">
        <f>#REF!</f>
        <v>#REF!</v>
      </c>
      <c r="D20" s="31" t="e">
        <f>#REF!</f>
        <v>#REF!</v>
      </c>
      <c r="E20" s="31" t="e">
        <f>#REF!</f>
        <v>#REF!</v>
      </c>
      <c r="F20" s="31" t="e">
        <f>#REF!</f>
        <v>#REF!</v>
      </c>
      <c r="G20" s="31"/>
      <c r="H20" s="33" t="e">
        <f t="shared" si="0"/>
        <v>#REF!</v>
      </c>
      <c r="I20" s="32" t="e">
        <f t="shared" si="1"/>
        <v>#REF!</v>
      </c>
      <c r="K20" s="33" t="e">
        <f t="shared" si="2"/>
        <v>#REF!</v>
      </c>
      <c r="L20" s="32" t="e">
        <f t="shared" si="3"/>
        <v>#REF!</v>
      </c>
      <c r="N20" s="33" t="e">
        <f t="shared" si="4"/>
        <v>#REF!</v>
      </c>
      <c r="O20" s="32" t="e">
        <f t="shared" si="5"/>
        <v>#REF!</v>
      </c>
      <c r="R20">
        <v>9.92</v>
      </c>
      <c r="S20">
        <v>5.86</v>
      </c>
      <c r="T20">
        <v>1.38</v>
      </c>
      <c r="U20">
        <v>1.65</v>
      </c>
    </row>
    <row r="21" spans="1:21">
      <c r="A21" s="34" t="e">
        <f>#REF!</f>
        <v>#REF!</v>
      </c>
      <c r="B21" s="34" t="e">
        <f>#REF!</f>
        <v>#REF!</v>
      </c>
      <c r="C21" s="31" t="e">
        <f>#REF!</f>
        <v>#REF!</v>
      </c>
      <c r="D21" s="31" t="e">
        <f>#REF!</f>
        <v>#REF!</v>
      </c>
      <c r="E21" s="31" t="e">
        <f>#REF!</f>
        <v>#REF!</v>
      </c>
      <c r="F21" s="31" t="e">
        <f>#REF!</f>
        <v>#REF!</v>
      </c>
      <c r="G21" s="31"/>
      <c r="H21" s="33" t="e">
        <f t="shared" si="0"/>
        <v>#REF!</v>
      </c>
      <c r="I21" s="32" t="e">
        <f t="shared" si="1"/>
        <v>#REF!</v>
      </c>
      <c r="K21" s="33" t="e">
        <f t="shared" si="2"/>
        <v>#REF!</v>
      </c>
      <c r="L21" s="32" t="e">
        <f t="shared" si="3"/>
        <v>#REF!</v>
      </c>
      <c r="N21" s="33" t="e">
        <f t="shared" si="4"/>
        <v>#REF!</v>
      </c>
      <c r="O21" s="32" t="e">
        <f t="shared" si="5"/>
        <v>#REF!</v>
      </c>
      <c r="R21">
        <v>18.739999999999998</v>
      </c>
      <c r="S21">
        <v>10.85</v>
      </c>
      <c r="T21">
        <v>2.56</v>
      </c>
      <c r="U21">
        <v>3.05</v>
      </c>
    </row>
    <row r="22" spans="1:21">
      <c r="A22" s="34" t="e">
        <f>#REF!</f>
        <v>#REF!</v>
      </c>
      <c r="B22" s="34" t="e">
        <f>#REF!</f>
        <v>#REF!</v>
      </c>
      <c r="C22" s="31" t="e">
        <f>#REF!</f>
        <v>#REF!</v>
      </c>
      <c r="D22" s="31" t="e">
        <f>#REF!</f>
        <v>#REF!</v>
      </c>
      <c r="E22" s="31" t="e">
        <f>#REF!</f>
        <v>#REF!</v>
      </c>
      <c r="F22" s="31" t="e">
        <f>#REF!</f>
        <v>#REF!</v>
      </c>
      <c r="G22" s="31"/>
      <c r="H22" s="33" t="e">
        <f t="shared" si="0"/>
        <v>#REF!</v>
      </c>
      <c r="I22" s="32" t="e">
        <f t="shared" si="1"/>
        <v>#REF!</v>
      </c>
      <c r="K22" s="33" t="e">
        <f t="shared" si="2"/>
        <v>#REF!</v>
      </c>
      <c r="L22" s="32" t="e">
        <f t="shared" si="3"/>
        <v>#REF!</v>
      </c>
      <c r="N22" s="33" t="e">
        <f t="shared" si="4"/>
        <v>#REF!</v>
      </c>
      <c r="O22" s="32" t="e">
        <f t="shared" si="5"/>
        <v>#REF!</v>
      </c>
      <c r="R22">
        <v>17.739999999999998</v>
      </c>
      <c r="S22">
        <v>11.07</v>
      </c>
      <c r="T22">
        <v>2.61</v>
      </c>
      <c r="U22">
        <v>3.11</v>
      </c>
    </row>
    <row r="23" spans="1:21">
      <c r="A23" s="34" t="e">
        <f>#REF!</f>
        <v>#REF!</v>
      </c>
      <c r="B23" s="34" t="e">
        <f>#REF!</f>
        <v>#REF!</v>
      </c>
      <c r="C23" s="31" t="e">
        <f>#REF!</f>
        <v>#REF!</v>
      </c>
      <c r="D23" s="31" t="e">
        <f>#REF!</f>
        <v>#REF!</v>
      </c>
      <c r="E23" s="31" t="e">
        <f>#REF!</f>
        <v>#REF!</v>
      </c>
      <c r="F23" s="31" t="e">
        <f>#REF!</f>
        <v>#REF!</v>
      </c>
      <c r="G23" s="31"/>
      <c r="H23" s="33" t="e">
        <f t="shared" si="0"/>
        <v>#REF!</v>
      </c>
      <c r="I23" s="32" t="e">
        <f t="shared" si="1"/>
        <v>#REF!</v>
      </c>
      <c r="K23" s="33" t="e">
        <f t="shared" si="2"/>
        <v>#REF!</v>
      </c>
      <c r="L23" s="32" t="e">
        <f t="shared" si="3"/>
        <v>#REF!</v>
      </c>
      <c r="N23" s="33" t="e">
        <f t="shared" si="4"/>
        <v>#REF!</v>
      </c>
      <c r="O23" s="32" t="e">
        <f t="shared" si="5"/>
        <v>#REF!</v>
      </c>
      <c r="R23">
        <v>4.17</v>
      </c>
      <c r="S23">
        <v>2.6</v>
      </c>
      <c r="T23">
        <v>0.61</v>
      </c>
      <c r="U23">
        <v>0.73</v>
      </c>
    </row>
    <row r="24" spans="1:21">
      <c r="A24" s="34" t="e">
        <f>#REF!</f>
        <v>#REF!</v>
      </c>
      <c r="B24" s="34" t="e">
        <f>#REF!</f>
        <v>#REF!</v>
      </c>
      <c r="C24" s="31" t="e">
        <f>#REF!</f>
        <v>#REF!</v>
      </c>
      <c r="D24" s="31" t="e">
        <f>#REF!</f>
        <v>#REF!</v>
      </c>
      <c r="E24" s="31" t="e">
        <f>#REF!</f>
        <v>#REF!</v>
      </c>
      <c r="F24" s="31" t="e">
        <f>#REF!</f>
        <v>#REF!</v>
      </c>
      <c r="G24" s="31"/>
      <c r="H24" s="33" t="e">
        <f t="shared" si="0"/>
        <v>#REF!</v>
      </c>
      <c r="I24" s="32" t="e">
        <f t="shared" si="1"/>
        <v>#REF!</v>
      </c>
      <c r="K24" s="33" t="e">
        <f t="shared" si="2"/>
        <v>#REF!</v>
      </c>
      <c r="L24" s="32" t="e">
        <f t="shared" si="3"/>
        <v>#REF!</v>
      </c>
      <c r="N24" s="33" t="e">
        <f t="shared" si="4"/>
        <v>#REF!</v>
      </c>
      <c r="O24" s="32" t="e">
        <f t="shared" si="5"/>
        <v>#REF!</v>
      </c>
      <c r="R24">
        <v>9.17</v>
      </c>
      <c r="S24">
        <v>4.88</v>
      </c>
      <c r="T24">
        <v>1.1499999999999999</v>
      </c>
      <c r="U24">
        <v>1.37</v>
      </c>
    </row>
    <row r="25" spans="1:21">
      <c r="A25" s="34" t="e">
        <f>#REF!</f>
        <v>#REF!</v>
      </c>
      <c r="B25" s="34" t="e">
        <f>#REF!</f>
        <v>#REF!</v>
      </c>
      <c r="C25" s="31" t="e">
        <f>#REF!</f>
        <v>#REF!</v>
      </c>
      <c r="D25" s="31" t="e">
        <f>#REF!</f>
        <v>#REF!</v>
      </c>
      <c r="E25" s="31" t="e">
        <f>#REF!</f>
        <v>#REF!</v>
      </c>
      <c r="F25" s="31" t="e">
        <f>#REF!</f>
        <v>#REF!</v>
      </c>
      <c r="G25" s="31"/>
      <c r="H25" s="33" t="e">
        <f t="shared" si="0"/>
        <v>#REF!</v>
      </c>
      <c r="I25" s="32" t="e">
        <f t="shared" si="1"/>
        <v>#REF!</v>
      </c>
      <c r="K25" s="33" t="e">
        <f t="shared" si="2"/>
        <v>#REF!</v>
      </c>
      <c r="L25" s="32" t="e">
        <f t="shared" si="3"/>
        <v>#REF!</v>
      </c>
      <c r="N25" s="33" t="e">
        <f t="shared" si="4"/>
        <v>#REF!</v>
      </c>
      <c r="O25" s="32" t="e">
        <f t="shared" si="5"/>
        <v>#REF!</v>
      </c>
      <c r="R25">
        <v>8.6199999999999992</v>
      </c>
      <c r="S25">
        <v>4.62</v>
      </c>
      <c r="T25">
        <v>1.0900000000000001</v>
      </c>
      <c r="U25">
        <v>1.3</v>
      </c>
    </row>
    <row r="26" spans="1:21">
      <c r="A26" s="34" t="e">
        <f>#REF!</f>
        <v>#REF!</v>
      </c>
      <c r="B26" s="34" t="e">
        <f>#REF!</f>
        <v>#REF!</v>
      </c>
      <c r="C26" s="31" t="e">
        <f>#REF!</f>
        <v>#REF!</v>
      </c>
      <c r="D26" s="31" t="e">
        <f>#REF!</f>
        <v>#REF!</v>
      </c>
      <c r="E26" s="31" t="e">
        <f>#REF!</f>
        <v>#REF!</v>
      </c>
      <c r="F26" s="31" t="e">
        <f>#REF!</f>
        <v>#REF!</v>
      </c>
      <c r="G26" s="31"/>
      <c r="H26" s="33" t="e">
        <f t="shared" si="0"/>
        <v>#REF!</v>
      </c>
      <c r="I26" s="32" t="e">
        <f t="shared" si="1"/>
        <v>#REF!</v>
      </c>
      <c r="K26" s="33" t="e">
        <f t="shared" si="2"/>
        <v>#REF!</v>
      </c>
      <c r="L26" s="32" t="e">
        <f t="shared" si="3"/>
        <v>#REF!</v>
      </c>
      <c r="N26" s="33" t="e">
        <f t="shared" si="4"/>
        <v>#REF!</v>
      </c>
      <c r="O26" s="32" t="e">
        <f t="shared" si="5"/>
        <v>#REF!</v>
      </c>
      <c r="R26">
        <v>27.84</v>
      </c>
      <c r="S26">
        <v>10.940000000000001</v>
      </c>
      <c r="T26">
        <v>2.58</v>
      </c>
      <c r="U26">
        <v>3.08</v>
      </c>
    </row>
    <row r="27" spans="1:21">
      <c r="A27" s="34" t="e">
        <f>#REF!</f>
        <v>#REF!</v>
      </c>
      <c r="B27" s="34" t="e">
        <f>#REF!</f>
        <v>#REF!</v>
      </c>
      <c r="C27" s="31" t="e">
        <f>#REF!</f>
        <v>#REF!</v>
      </c>
      <c r="D27" s="31" t="e">
        <f>#REF!</f>
        <v>#REF!</v>
      </c>
      <c r="E27" s="31" t="e">
        <f>#REF!</f>
        <v>#REF!</v>
      </c>
      <c r="F27" s="31" t="e">
        <f>#REF!</f>
        <v>#REF!</v>
      </c>
      <c r="G27" s="31"/>
      <c r="H27" s="33" t="e">
        <f t="shared" si="0"/>
        <v>#REF!</v>
      </c>
      <c r="I27" s="32" t="e">
        <f t="shared" si="1"/>
        <v>#REF!</v>
      </c>
      <c r="K27" s="33" t="e">
        <f t="shared" si="2"/>
        <v>#REF!</v>
      </c>
      <c r="L27" s="32" t="e">
        <f t="shared" si="3"/>
        <v>#REF!</v>
      </c>
      <c r="N27" s="33" t="e">
        <f t="shared" si="4"/>
        <v>#REF!</v>
      </c>
      <c r="O27" s="32" t="e">
        <f t="shared" si="5"/>
        <v>#REF!</v>
      </c>
      <c r="R27">
        <v>2.19</v>
      </c>
      <c r="S27">
        <v>1.3</v>
      </c>
      <c r="T27">
        <v>0.31</v>
      </c>
      <c r="U27">
        <v>0.37</v>
      </c>
    </row>
    <row r="28" spans="1:21">
      <c r="A28" s="34" t="e">
        <f>#REF!</f>
        <v>#REF!</v>
      </c>
      <c r="B28" s="34" t="e">
        <f>#REF!</f>
        <v>#REF!</v>
      </c>
      <c r="C28" s="31" t="e">
        <f>#REF!</f>
        <v>#REF!</v>
      </c>
      <c r="D28" s="31" t="e">
        <f>#REF!</f>
        <v>#REF!</v>
      </c>
      <c r="E28" s="31" t="e">
        <f>#REF!</f>
        <v>#REF!</v>
      </c>
      <c r="F28" s="31" t="e">
        <f>#REF!</f>
        <v>#REF!</v>
      </c>
      <c r="G28" s="31"/>
      <c r="H28" s="33" t="e">
        <f t="shared" si="0"/>
        <v>#REF!</v>
      </c>
      <c r="I28" s="32" t="e">
        <f t="shared" si="1"/>
        <v>#REF!</v>
      </c>
      <c r="K28" s="33" t="e">
        <f t="shared" si="2"/>
        <v>#REF!</v>
      </c>
      <c r="L28" s="32" t="e">
        <f t="shared" si="3"/>
        <v>#REF!</v>
      </c>
      <c r="N28" s="33" t="e">
        <f t="shared" si="4"/>
        <v>#REF!</v>
      </c>
      <c r="O28" s="32" t="e">
        <f t="shared" si="5"/>
        <v>#REF!</v>
      </c>
      <c r="R28">
        <v>3.84</v>
      </c>
      <c r="S28">
        <v>2.17</v>
      </c>
      <c r="T28">
        <v>0.51</v>
      </c>
      <c r="U28">
        <v>0.61</v>
      </c>
    </row>
    <row r="29" spans="1:21">
      <c r="A29" s="34" t="e">
        <f>#REF!</f>
        <v>#REF!</v>
      </c>
      <c r="B29" s="34" t="e">
        <f>#REF!</f>
        <v>#REF!</v>
      </c>
      <c r="C29" s="31" t="e">
        <f>#REF!</f>
        <v>#REF!</v>
      </c>
      <c r="D29" s="31" t="e">
        <f>#REF!</f>
        <v>#REF!</v>
      </c>
      <c r="E29" s="31" t="e">
        <f>#REF!</f>
        <v>#REF!</v>
      </c>
      <c r="F29" s="31" t="e">
        <f>#REF!</f>
        <v>#REF!</v>
      </c>
      <c r="G29" s="31"/>
      <c r="H29" s="33" t="e">
        <f t="shared" si="0"/>
        <v>#REF!</v>
      </c>
      <c r="I29" s="32" t="e">
        <f t="shared" si="1"/>
        <v>#REF!</v>
      </c>
      <c r="K29" s="33" t="e">
        <f t="shared" si="2"/>
        <v>#REF!</v>
      </c>
      <c r="L29" s="32" t="e">
        <f t="shared" si="3"/>
        <v>#REF!</v>
      </c>
      <c r="N29" s="33" t="e">
        <f t="shared" si="4"/>
        <v>#REF!</v>
      </c>
      <c r="O29" s="32" t="e">
        <f t="shared" si="5"/>
        <v>#REF!</v>
      </c>
      <c r="R29">
        <v>9.18</v>
      </c>
      <c r="S29">
        <v>5.43</v>
      </c>
      <c r="T29">
        <v>1.28</v>
      </c>
      <c r="U29">
        <v>1.53</v>
      </c>
    </row>
    <row r="30" spans="1:21">
      <c r="A30" s="34" t="e">
        <f>#REF!</f>
        <v>#REF!</v>
      </c>
      <c r="B30" s="34" t="e">
        <f>#REF!</f>
        <v>#REF!</v>
      </c>
      <c r="C30" s="31" t="e">
        <f>#REF!</f>
        <v>#REF!</v>
      </c>
      <c r="D30" s="31" t="e">
        <f>#REF!</f>
        <v>#REF!</v>
      </c>
      <c r="E30" s="31" t="e">
        <f>#REF!</f>
        <v>#REF!</v>
      </c>
      <c r="F30" s="31" t="e">
        <f>#REF!</f>
        <v>#REF!</v>
      </c>
      <c r="G30" s="31"/>
      <c r="H30" s="33" t="e">
        <f t="shared" si="0"/>
        <v>#REF!</v>
      </c>
      <c r="I30" s="32" t="e">
        <f t="shared" si="1"/>
        <v>#REF!</v>
      </c>
      <c r="K30" s="33" t="e">
        <f t="shared" si="2"/>
        <v>#REF!</v>
      </c>
      <c r="L30" s="32" t="e">
        <f t="shared" si="3"/>
        <v>#REF!</v>
      </c>
      <c r="N30" s="33" t="e">
        <f t="shared" si="4"/>
        <v>#REF!</v>
      </c>
      <c r="O30" s="32" t="e">
        <f t="shared" si="5"/>
        <v>#REF!</v>
      </c>
      <c r="R30">
        <v>9.18</v>
      </c>
      <c r="S30">
        <v>5.43</v>
      </c>
      <c r="T30">
        <v>1.28</v>
      </c>
      <c r="U30">
        <v>1.53</v>
      </c>
    </row>
    <row r="31" spans="1:21">
      <c r="A31" s="34" t="e">
        <f>#REF!</f>
        <v>#REF!</v>
      </c>
      <c r="B31" s="34" t="e">
        <f>#REF!</f>
        <v>#REF!</v>
      </c>
      <c r="C31" s="31" t="e">
        <f>#REF!</f>
        <v>#REF!</v>
      </c>
      <c r="D31" s="31" t="e">
        <f>#REF!</f>
        <v>#REF!</v>
      </c>
      <c r="E31" s="31" t="e">
        <f>#REF!</f>
        <v>#REF!</v>
      </c>
      <c r="F31" s="31" t="e">
        <f>#REF!</f>
        <v>#REF!</v>
      </c>
      <c r="G31" s="31"/>
      <c r="H31" s="33" t="e">
        <f t="shared" si="0"/>
        <v>#REF!</v>
      </c>
      <c r="I31" s="32" t="e">
        <f t="shared" si="1"/>
        <v>#REF!</v>
      </c>
      <c r="K31" s="33" t="e">
        <f t="shared" si="2"/>
        <v>#REF!</v>
      </c>
      <c r="L31" s="32" t="e">
        <f t="shared" si="3"/>
        <v>#REF!</v>
      </c>
      <c r="N31" s="33" t="e">
        <f t="shared" si="4"/>
        <v>#REF!</v>
      </c>
      <c r="O31" s="32" t="e">
        <f t="shared" si="5"/>
        <v>#REF!</v>
      </c>
      <c r="R31">
        <v>9.18</v>
      </c>
      <c r="S31">
        <v>5.43</v>
      </c>
      <c r="T31">
        <v>1.28</v>
      </c>
      <c r="U31">
        <v>1.53</v>
      </c>
    </row>
    <row r="32" spans="1:21">
      <c r="A32" s="34" t="e">
        <f>#REF!</f>
        <v>#REF!</v>
      </c>
      <c r="B32" s="34" t="e">
        <f>#REF!</f>
        <v>#REF!</v>
      </c>
      <c r="C32" s="31" t="e">
        <f>#REF!</f>
        <v>#REF!</v>
      </c>
      <c r="D32" s="31" t="e">
        <f>#REF!</f>
        <v>#REF!</v>
      </c>
      <c r="E32" s="31" t="e">
        <f>#REF!</f>
        <v>#REF!</v>
      </c>
      <c r="F32" s="31" t="e">
        <f>#REF!</f>
        <v>#REF!</v>
      </c>
      <c r="G32" s="31"/>
      <c r="H32" s="33" t="e">
        <f t="shared" si="0"/>
        <v>#REF!</v>
      </c>
      <c r="I32" s="32" t="e">
        <f t="shared" si="1"/>
        <v>#REF!</v>
      </c>
      <c r="K32" s="33" t="e">
        <f t="shared" si="2"/>
        <v>#REF!</v>
      </c>
      <c r="L32" s="32" t="e">
        <f t="shared" si="3"/>
        <v>#REF!</v>
      </c>
      <c r="N32" s="33" t="e">
        <f t="shared" si="4"/>
        <v>#REF!</v>
      </c>
      <c r="O32" s="32" t="e">
        <f t="shared" si="5"/>
        <v>#REF!</v>
      </c>
      <c r="R32">
        <v>9.18</v>
      </c>
      <c r="S32">
        <v>5.43</v>
      </c>
      <c r="T32">
        <v>1.28</v>
      </c>
      <c r="U32">
        <v>1.53</v>
      </c>
    </row>
    <row r="33" spans="1:21">
      <c r="A33" s="34" t="e">
        <f>#REF!</f>
        <v>#REF!</v>
      </c>
      <c r="B33" s="34" t="e">
        <f>#REF!</f>
        <v>#REF!</v>
      </c>
      <c r="C33" s="31" t="e">
        <f>#REF!</f>
        <v>#REF!</v>
      </c>
      <c r="D33" s="31" t="e">
        <f>#REF!</f>
        <v>#REF!</v>
      </c>
      <c r="E33" s="31" t="e">
        <f>#REF!</f>
        <v>#REF!</v>
      </c>
      <c r="F33" s="31" t="e">
        <f>#REF!</f>
        <v>#REF!</v>
      </c>
      <c r="G33" s="31"/>
      <c r="H33" s="33" t="e">
        <f t="shared" si="0"/>
        <v>#REF!</v>
      </c>
      <c r="I33" s="32" t="e">
        <f t="shared" si="1"/>
        <v>#REF!</v>
      </c>
      <c r="K33" s="33" t="e">
        <f t="shared" si="2"/>
        <v>#REF!</v>
      </c>
      <c r="L33" s="32" t="e">
        <f t="shared" si="3"/>
        <v>#REF!</v>
      </c>
      <c r="N33" s="33" t="e">
        <f t="shared" si="4"/>
        <v>#REF!</v>
      </c>
      <c r="O33" s="32" t="e">
        <f t="shared" si="5"/>
        <v>#REF!</v>
      </c>
      <c r="R33">
        <v>9.18</v>
      </c>
      <c r="S33">
        <v>5.43</v>
      </c>
      <c r="T33">
        <v>1.28</v>
      </c>
      <c r="U33">
        <v>1.53</v>
      </c>
    </row>
    <row r="34" spans="1:21">
      <c r="A34" s="34" t="e">
        <f>#REF!</f>
        <v>#REF!</v>
      </c>
      <c r="B34" s="34" t="e">
        <f>#REF!</f>
        <v>#REF!</v>
      </c>
      <c r="C34" s="31" t="e">
        <f>#REF!</f>
        <v>#REF!</v>
      </c>
      <c r="D34" s="31" t="e">
        <f>#REF!</f>
        <v>#REF!</v>
      </c>
      <c r="E34" s="31" t="e">
        <f>#REF!</f>
        <v>#REF!</v>
      </c>
      <c r="F34" s="31" t="e">
        <f>#REF!</f>
        <v>#REF!</v>
      </c>
      <c r="G34" s="31"/>
      <c r="H34" s="33" t="e">
        <f t="shared" si="0"/>
        <v>#REF!</v>
      </c>
      <c r="I34" s="32">
        <v>0</v>
      </c>
      <c r="K34" s="33" t="e">
        <f t="shared" si="2"/>
        <v>#REF!</v>
      </c>
      <c r="L34" s="32">
        <v>0</v>
      </c>
      <c r="N34" s="33" t="e">
        <f t="shared" si="4"/>
        <v>#REF!</v>
      </c>
      <c r="O34" s="32">
        <v>0</v>
      </c>
      <c r="R34">
        <v>0</v>
      </c>
      <c r="S34">
        <v>0</v>
      </c>
      <c r="T34">
        <v>0</v>
      </c>
      <c r="U34">
        <v>0</v>
      </c>
    </row>
    <row r="35" spans="1:21">
      <c r="A35" s="34" t="e">
        <f>#REF!</f>
        <v>#REF!</v>
      </c>
      <c r="B35" s="34" t="e">
        <f>#REF!</f>
        <v>#REF!</v>
      </c>
      <c r="C35" s="31" t="e">
        <f>#REF!</f>
        <v>#REF!</v>
      </c>
      <c r="D35" s="31" t="e">
        <f>#REF!</f>
        <v>#REF!</v>
      </c>
      <c r="E35" s="31" t="e">
        <f>#REF!</f>
        <v>#REF!</v>
      </c>
      <c r="F35" s="31" t="e">
        <f>#REF!</f>
        <v>#REF!</v>
      </c>
      <c r="G35" s="31"/>
      <c r="H35" s="33" t="e">
        <f t="shared" si="0"/>
        <v>#REF!</v>
      </c>
      <c r="I35" s="32">
        <v>0</v>
      </c>
      <c r="K35" s="33" t="e">
        <f t="shared" si="2"/>
        <v>#REF!</v>
      </c>
      <c r="L35" s="32">
        <v>0</v>
      </c>
      <c r="N35" s="33" t="e">
        <f t="shared" si="4"/>
        <v>#REF!</v>
      </c>
      <c r="O35" s="32">
        <v>0</v>
      </c>
      <c r="R35">
        <v>0</v>
      </c>
      <c r="S35">
        <v>0</v>
      </c>
      <c r="T35">
        <v>0</v>
      </c>
      <c r="U35">
        <v>0</v>
      </c>
    </row>
    <row r="36" spans="1:21">
      <c r="A36" s="34" t="e">
        <f>#REF!</f>
        <v>#REF!</v>
      </c>
      <c r="B36" s="34" t="e">
        <f>#REF!</f>
        <v>#REF!</v>
      </c>
      <c r="C36" s="31" t="e">
        <f>#REF!</f>
        <v>#REF!</v>
      </c>
      <c r="D36" s="31" t="e">
        <f>#REF!</f>
        <v>#REF!</v>
      </c>
      <c r="E36" s="31" t="e">
        <f>#REF!</f>
        <v>#REF!</v>
      </c>
      <c r="F36" s="31" t="e">
        <f>#REF!</f>
        <v>#REF!</v>
      </c>
      <c r="G36" s="31"/>
      <c r="H36" s="33" t="e">
        <f t="shared" si="0"/>
        <v>#REF!</v>
      </c>
      <c r="I36" s="32">
        <v>0</v>
      </c>
      <c r="K36" s="33" t="e">
        <f t="shared" si="2"/>
        <v>#REF!</v>
      </c>
      <c r="L36" s="32">
        <v>0</v>
      </c>
      <c r="N36" s="33" t="e">
        <f t="shared" si="4"/>
        <v>#REF!</v>
      </c>
      <c r="O36" s="32">
        <v>0</v>
      </c>
      <c r="R36">
        <v>0</v>
      </c>
      <c r="S36">
        <v>0</v>
      </c>
      <c r="T36">
        <v>0</v>
      </c>
      <c r="U36">
        <v>0</v>
      </c>
    </row>
    <row r="37" spans="1:21">
      <c r="A37" s="34" t="e">
        <f>#REF!</f>
        <v>#REF!</v>
      </c>
      <c r="B37" s="34" t="e">
        <f>#REF!</f>
        <v>#REF!</v>
      </c>
      <c r="C37" s="31" t="e">
        <f>#REF!</f>
        <v>#REF!</v>
      </c>
      <c r="D37" s="31" t="e">
        <f>#REF!</f>
        <v>#REF!</v>
      </c>
      <c r="E37" s="31" t="e">
        <f>#REF!</f>
        <v>#REF!</v>
      </c>
      <c r="F37" s="31" t="e">
        <f>#REF!</f>
        <v>#REF!</v>
      </c>
      <c r="G37" s="31"/>
      <c r="H37" s="33" t="e">
        <f t="shared" si="0"/>
        <v>#REF!</v>
      </c>
      <c r="I37" s="32">
        <v>0</v>
      </c>
      <c r="K37" s="33" t="e">
        <f t="shared" si="2"/>
        <v>#REF!</v>
      </c>
      <c r="L37" s="32">
        <v>0</v>
      </c>
      <c r="N37" s="33" t="e">
        <f t="shared" si="4"/>
        <v>#REF!</v>
      </c>
      <c r="O37" s="32">
        <v>0</v>
      </c>
      <c r="R37">
        <v>0</v>
      </c>
      <c r="S37">
        <v>0</v>
      </c>
      <c r="T37">
        <v>0</v>
      </c>
      <c r="U37">
        <v>0</v>
      </c>
    </row>
    <row r="38" spans="1:21">
      <c r="A38" s="34" t="e">
        <f>#REF!</f>
        <v>#REF!</v>
      </c>
      <c r="B38" s="34" t="e">
        <f>#REF!</f>
        <v>#REF!</v>
      </c>
      <c r="C38" s="31" t="e">
        <f>#REF!</f>
        <v>#REF!</v>
      </c>
      <c r="D38" s="31" t="e">
        <f>#REF!</f>
        <v>#REF!</v>
      </c>
      <c r="E38" s="31" t="e">
        <f>#REF!</f>
        <v>#REF!</v>
      </c>
      <c r="F38" s="31" t="e">
        <f>#REF!</f>
        <v>#REF!</v>
      </c>
      <c r="G38" s="31"/>
      <c r="H38" s="33" t="e">
        <f t="shared" si="0"/>
        <v>#REF!</v>
      </c>
      <c r="I38" s="32">
        <v>0</v>
      </c>
      <c r="K38" s="33" t="e">
        <f t="shared" si="2"/>
        <v>#REF!</v>
      </c>
      <c r="L38" s="32">
        <v>0</v>
      </c>
      <c r="N38" s="33" t="e">
        <f t="shared" si="4"/>
        <v>#REF!</v>
      </c>
      <c r="O38" s="32">
        <v>0</v>
      </c>
      <c r="R38">
        <v>0</v>
      </c>
      <c r="S38">
        <v>0</v>
      </c>
      <c r="T38">
        <v>0</v>
      </c>
      <c r="U38">
        <v>0</v>
      </c>
    </row>
    <row r="39" spans="1:21">
      <c r="A39" s="34" t="e">
        <f>#REF!</f>
        <v>#REF!</v>
      </c>
      <c r="B39" s="34" t="e">
        <f>#REF!</f>
        <v>#REF!</v>
      </c>
      <c r="C39" s="31" t="e">
        <f>#REF!</f>
        <v>#REF!</v>
      </c>
      <c r="D39" s="31" t="e">
        <f>#REF!</f>
        <v>#REF!</v>
      </c>
      <c r="E39" s="31" t="e">
        <f>#REF!</f>
        <v>#REF!</v>
      </c>
      <c r="F39" s="31" t="e">
        <f>#REF!</f>
        <v>#REF!</v>
      </c>
      <c r="G39" s="31"/>
      <c r="H39" s="33" t="e">
        <f t="shared" si="0"/>
        <v>#REF!</v>
      </c>
      <c r="I39" s="32" t="e">
        <f t="shared" ref="I39:I54" si="6">ROUND(H39*100/(S39+T39),2)</f>
        <v>#REF!</v>
      </c>
      <c r="K39" s="33" t="e">
        <f t="shared" si="2"/>
        <v>#REF!</v>
      </c>
      <c r="L39" s="32" t="e">
        <f t="shared" ref="L39:L54" si="7">ROUND(K39*100/U39,2)</f>
        <v>#REF!</v>
      </c>
      <c r="N39" s="33" t="e">
        <f t="shared" si="4"/>
        <v>#REF!</v>
      </c>
      <c r="O39" s="32" t="e">
        <f t="shared" si="5"/>
        <v>#REF!</v>
      </c>
      <c r="R39">
        <v>2.9</v>
      </c>
      <c r="S39">
        <v>1.74</v>
      </c>
      <c r="T39">
        <v>0.41</v>
      </c>
      <c r="U39">
        <v>0.49</v>
      </c>
    </row>
    <row r="40" spans="1:21">
      <c r="A40" s="34" t="e">
        <f>#REF!</f>
        <v>#REF!</v>
      </c>
      <c r="B40" s="34" t="e">
        <f>#REF!</f>
        <v>#REF!</v>
      </c>
      <c r="C40" s="31" t="e">
        <f>#REF!</f>
        <v>#REF!</v>
      </c>
      <c r="D40" s="31" t="e">
        <f>#REF!</f>
        <v>#REF!</v>
      </c>
      <c r="E40" s="31" t="e">
        <f>#REF!</f>
        <v>#REF!</v>
      </c>
      <c r="F40" s="31" t="e">
        <f>#REF!</f>
        <v>#REF!</v>
      </c>
      <c r="G40" s="31"/>
      <c r="H40" s="33" t="e">
        <f t="shared" si="0"/>
        <v>#REF!</v>
      </c>
      <c r="I40" s="32" t="e">
        <f t="shared" si="6"/>
        <v>#REF!</v>
      </c>
      <c r="K40" s="33" t="e">
        <f t="shared" si="2"/>
        <v>#REF!</v>
      </c>
      <c r="L40" s="32" t="e">
        <f t="shared" si="7"/>
        <v>#REF!</v>
      </c>
      <c r="N40" s="33" t="e">
        <f t="shared" si="4"/>
        <v>#REF!</v>
      </c>
      <c r="O40" s="32" t="e">
        <f t="shared" si="5"/>
        <v>#REF!</v>
      </c>
      <c r="R40">
        <v>10.25</v>
      </c>
      <c r="S40">
        <v>6.51</v>
      </c>
      <c r="T40">
        <v>1.54</v>
      </c>
      <c r="U40">
        <v>1.83</v>
      </c>
    </row>
    <row r="41" spans="1:21">
      <c r="A41" s="34" t="e">
        <f>#REF!</f>
        <v>#REF!</v>
      </c>
      <c r="B41" s="34" t="e">
        <f>#REF!</f>
        <v>#REF!</v>
      </c>
      <c r="C41" s="31" t="e">
        <f>#REF!</f>
        <v>#REF!</v>
      </c>
      <c r="D41" s="31" t="e">
        <f>#REF!</f>
        <v>#REF!</v>
      </c>
      <c r="E41" s="31" t="e">
        <f>#REF!</f>
        <v>#REF!</v>
      </c>
      <c r="F41" s="31" t="e">
        <f>#REF!</f>
        <v>#REF!</v>
      </c>
      <c r="G41" s="31"/>
      <c r="H41" s="33" t="e">
        <f t="shared" si="0"/>
        <v>#REF!</v>
      </c>
      <c r="I41" s="32" t="e">
        <f t="shared" si="6"/>
        <v>#REF!</v>
      </c>
      <c r="K41" s="33" t="e">
        <f t="shared" si="2"/>
        <v>#REF!</v>
      </c>
      <c r="L41" s="32" t="e">
        <f t="shared" si="7"/>
        <v>#REF!</v>
      </c>
      <c r="N41" s="33" t="e">
        <f t="shared" si="4"/>
        <v>#REF!</v>
      </c>
      <c r="O41" s="32" t="e">
        <f t="shared" si="5"/>
        <v>#REF!</v>
      </c>
      <c r="R41">
        <v>10.25</v>
      </c>
      <c r="S41">
        <v>6.51</v>
      </c>
      <c r="T41">
        <v>1.54</v>
      </c>
      <c r="U41">
        <v>1.83</v>
      </c>
    </row>
    <row r="42" spans="1:21">
      <c r="A42" s="34" t="e">
        <f>#REF!</f>
        <v>#REF!</v>
      </c>
      <c r="B42" s="34" t="e">
        <f>#REF!</f>
        <v>#REF!</v>
      </c>
      <c r="C42" s="31" t="e">
        <f>#REF!</f>
        <v>#REF!</v>
      </c>
      <c r="D42" s="31" t="e">
        <f>#REF!</f>
        <v>#REF!</v>
      </c>
      <c r="E42" s="31" t="e">
        <f>#REF!</f>
        <v>#REF!</v>
      </c>
      <c r="F42" s="31" t="e">
        <f>#REF!</f>
        <v>#REF!</v>
      </c>
      <c r="G42" s="31"/>
      <c r="H42" s="33" t="e">
        <f t="shared" si="0"/>
        <v>#REF!</v>
      </c>
      <c r="I42" s="32" t="e">
        <f t="shared" si="6"/>
        <v>#REF!</v>
      </c>
      <c r="K42" s="33" t="e">
        <f t="shared" si="2"/>
        <v>#REF!</v>
      </c>
      <c r="L42" s="32" t="e">
        <f t="shared" si="7"/>
        <v>#REF!</v>
      </c>
      <c r="N42" s="33" t="e">
        <f t="shared" si="4"/>
        <v>#REF!</v>
      </c>
      <c r="O42" s="32" t="e">
        <f t="shared" si="5"/>
        <v>#REF!</v>
      </c>
      <c r="R42">
        <v>61.61</v>
      </c>
      <c r="S42">
        <v>39.06</v>
      </c>
      <c r="T42">
        <v>9.2100000000000009</v>
      </c>
      <c r="U42">
        <v>10.98</v>
      </c>
    </row>
    <row r="43" spans="1:21">
      <c r="A43" s="34" t="e">
        <f>#REF!</f>
        <v>#REF!</v>
      </c>
      <c r="B43" s="34" t="e">
        <f>#REF!</f>
        <v>#REF!</v>
      </c>
      <c r="C43" s="31" t="e">
        <f>#REF!</f>
        <v>#REF!</v>
      </c>
      <c r="D43" s="31" t="e">
        <f>#REF!</f>
        <v>#REF!</v>
      </c>
      <c r="E43" s="31" t="e">
        <f>#REF!</f>
        <v>#REF!</v>
      </c>
      <c r="F43" s="31" t="e">
        <f>#REF!</f>
        <v>#REF!</v>
      </c>
      <c r="G43" s="31"/>
      <c r="H43" s="33" t="e">
        <f t="shared" si="0"/>
        <v>#REF!</v>
      </c>
      <c r="I43" s="32" t="e">
        <f t="shared" si="6"/>
        <v>#REF!</v>
      </c>
      <c r="K43" s="33" t="e">
        <f t="shared" si="2"/>
        <v>#REF!</v>
      </c>
      <c r="L43" s="32" t="e">
        <f t="shared" si="7"/>
        <v>#REF!</v>
      </c>
      <c r="N43" s="33" t="e">
        <f t="shared" si="4"/>
        <v>#REF!</v>
      </c>
      <c r="O43" s="32" t="e">
        <f t="shared" si="5"/>
        <v>#REF!</v>
      </c>
      <c r="R43">
        <v>61.61</v>
      </c>
      <c r="S43">
        <v>39.06</v>
      </c>
      <c r="T43">
        <v>9.2100000000000009</v>
      </c>
      <c r="U43">
        <v>10.98</v>
      </c>
    </row>
    <row r="44" spans="1:21">
      <c r="A44" s="34" t="e">
        <f>#REF!</f>
        <v>#REF!</v>
      </c>
      <c r="B44" s="34" t="e">
        <f>#REF!</f>
        <v>#REF!</v>
      </c>
      <c r="C44" s="31" t="e">
        <f>#REF!</f>
        <v>#REF!</v>
      </c>
      <c r="D44" s="31" t="e">
        <f>#REF!</f>
        <v>#REF!</v>
      </c>
      <c r="E44" s="31" t="e">
        <f>#REF!</f>
        <v>#REF!</v>
      </c>
      <c r="F44" s="31" t="e">
        <f>#REF!</f>
        <v>#REF!</v>
      </c>
      <c r="G44" s="31"/>
      <c r="H44" s="33" t="e">
        <f t="shared" si="0"/>
        <v>#REF!</v>
      </c>
      <c r="I44" s="32" t="e">
        <f t="shared" si="6"/>
        <v>#REF!</v>
      </c>
      <c r="K44" s="33" t="e">
        <f t="shared" si="2"/>
        <v>#REF!</v>
      </c>
      <c r="L44" s="32" t="e">
        <f t="shared" si="7"/>
        <v>#REF!</v>
      </c>
      <c r="N44" s="33" t="e">
        <f t="shared" si="4"/>
        <v>#REF!</v>
      </c>
      <c r="O44" s="32" t="e">
        <f t="shared" si="5"/>
        <v>#REF!</v>
      </c>
      <c r="R44">
        <v>61.61</v>
      </c>
      <c r="S44">
        <v>39.06</v>
      </c>
      <c r="T44">
        <v>9.2100000000000009</v>
      </c>
      <c r="U44">
        <v>10.98</v>
      </c>
    </row>
    <row r="45" spans="1:21">
      <c r="A45" s="34" t="e">
        <f>#REF!</f>
        <v>#REF!</v>
      </c>
      <c r="B45" s="34" t="e">
        <f>#REF!</f>
        <v>#REF!</v>
      </c>
      <c r="C45" s="31" t="e">
        <f>#REF!</f>
        <v>#REF!</v>
      </c>
      <c r="D45" s="31" t="e">
        <f>#REF!</f>
        <v>#REF!</v>
      </c>
      <c r="E45" s="31" t="e">
        <f>#REF!</f>
        <v>#REF!</v>
      </c>
      <c r="F45" s="31" t="e">
        <f>#REF!</f>
        <v>#REF!</v>
      </c>
      <c r="G45" s="31"/>
      <c r="H45" s="33" t="e">
        <f t="shared" si="0"/>
        <v>#REF!</v>
      </c>
      <c r="I45" s="32" t="e">
        <f t="shared" si="6"/>
        <v>#REF!</v>
      </c>
      <c r="K45" s="33" t="e">
        <f t="shared" si="2"/>
        <v>#REF!</v>
      </c>
      <c r="L45" s="32" t="e">
        <f t="shared" si="7"/>
        <v>#REF!</v>
      </c>
      <c r="N45" s="33" t="e">
        <f t="shared" si="4"/>
        <v>#REF!</v>
      </c>
      <c r="O45" s="32" t="e">
        <f t="shared" si="5"/>
        <v>#REF!</v>
      </c>
      <c r="R45">
        <v>14.41</v>
      </c>
      <c r="S45">
        <v>6.79</v>
      </c>
      <c r="T45">
        <v>1.6</v>
      </c>
      <c r="U45">
        <v>1.91</v>
      </c>
    </row>
    <row r="46" spans="1:21">
      <c r="A46" s="34" t="e">
        <f>#REF!</f>
        <v>#REF!</v>
      </c>
      <c r="B46" s="34" t="e">
        <f>#REF!</f>
        <v>#REF!</v>
      </c>
      <c r="C46" s="31" t="e">
        <f>#REF!</f>
        <v>#REF!</v>
      </c>
      <c r="D46" s="31" t="e">
        <f>#REF!</f>
        <v>#REF!</v>
      </c>
      <c r="E46" s="31" t="e">
        <f>#REF!</f>
        <v>#REF!</v>
      </c>
      <c r="F46" s="31" t="e">
        <f>#REF!</f>
        <v>#REF!</v>
      </c>
      <c r="G46" s="31"/>
      <c r="H46" s="33" t="e">
        <f t="shared" si="0"/>
        <v>#REF!</v>
      </c>
      <c r="I46" s="32" t="e">
        <f t="shared" si="6"/>
        <v>#REF!</v>
      </c>
      <c r="K46" s="33" t="e">
        <f t="shared" si="2"/>
        <v>#REF!</v>
      </c>
      <c r="L46" s="32" t="e">
        <f t="shared" si="7"/>
        <v>#REF!</v>
      </c>
      <c r="N46" s="33" t="e">
        <f t="shared" si="4"/>
        <v>#REF!</v>
      </c>
      <c r="O46" s="32" t="e">
        <f t="shared" si="5"/>
        <v>#REF!</v>
      </c>
      <c r="R46">
        <v>140.57</v>
      </c>
      <c r="S46">
        <v>85.47</v>
      </c>
      <c r="T46">
        <v>20.16</v>
      </c>
      <c r="U46">
        <v>24.03</v>
      </c>
    </row>
    <row r="47" spans="1:21">
      <c r="A47" s="34" t="e">
        <f>#REF!</f>
        <v>#REF!</v>
      </c>
      <c r="B47" s="34" t="e">
        <f>#REF!</f>
        <v>#REF!</v>
      </c>
      <c r="C47" s="31" t="e">
        <f>#REF!</f>
        <v>#REF!</v>
      </c>
      <c r="D47" s="31" t="e">
        <f>#REF!</f>
        <v>#REF!</v>
      </c>
      <c r="E47" s="31" t="e">
        <f>#REF!</f>
        <v>#REF!</v>
      </c>
      <c r="F47" s="31" t="e">
        <f>#REF!</f>
        <v>#REF!</v>
      </c>
      <c r="G47" s="31"/>
      <c r="H47" s="33" t="e">
        <f t="shared" si="0"/>
        <v>#REF!</v>
      </c>
      <c r="I47" s="32" t="e">
        <f t="shared" si="6"/>
        <v>#REF!</v>
      </c>
      <c r="K47" s="33" t="e">
        <f t="shared" si="2"/>
        <v>#REF!</v>
      </c>
      <c r="L47" s="32" t="e">
        <f t="shared" si="7"/>
        <v>#REF!</v>
      </c>
      <c r="N47" s="33" t="e">
        <f t="shared" si="4"/>
        <v>#REF!</v>
      </c>
      <c r="O47" s="32" t="e">
        <f t="shared" si="5"/>
        <v>#REF!</v>
      </c>
      <c r="R47">
        <v>143.02000000000001</v>
      </c>
      <c r="S47">
        <v>85.47</v>
      </c>
      <c r="T47">
        <v>20.16</v>
      </c>
      <c r="U47">
        <v>24.03</v>
      </c>
    </row>
    <row r="48" spans="1:21">
      <c r="A48" s="34" t="e">
        <f>#REF!</f>
        <v>#REF!</v>
      </c>
      <c r="B48" s="34" t="e">
        <f>#REF!</f>
        <v>#REF!</v>
      </c>
      <c r="C48" s="31" t="e">
        <f>#REF!</f>
        <v>#REF!</v>
      </c>
      <c r="D48" s="31" t="e">
        <f>#REF!</f>
        <v>#REF!</v>
      </c>
      <c r="E48" s="31" t="e">
        <f>#REF!</f>
        <v>#REF!</v>
      </c>
      <c r="F48" s="31" t="e">
        <f>#REF!</f>
        <v>#REF!</v>
      </c>
      <c r="G48" s="31"/>
      <c r="H48" s="33" t="e">
        <f t="shared" si="0"/>
        <v>#REF!</v>
      </c>
      <c r="I48" s="32" t="e">
        <f t="shared" si="6"/>
        <v>#REF!</v>
      </c>
      <c r="K48" s="33" t="e">
        <f t="shared" si="2"/>
        <v>#REF!</v>
      </c>
      <c r="L48" s="32" t="e">
        <f t="shared" si="7"/>
        <v>#REF!</v>
      </c>
      <c r="N48" s="33" t="e">
        <f t="shared" si="4"/>
        <v>#REF!</v>
      </c>
      <c r="O48" s="32" t="e">
        <f t="shared" si="5"/>
        <v>#REF!</v>
      </c>
      <c r="R48">
        <v>145.18</v>
      </c>
      <c r="S48">
        <v>85.47</v>
      </c>
      <c r="T48">
        <v>20.16</v>
      </c>
      <c r="U48">
        <v>24.03</v>
      </c>
    </row>
    <row r="49" spans="1:21">
      <c r="A49" s="34" t="e">
        <f>#REF!</f>
        <v>#REF!</v>
      </c>
      <c r="B49" s="34" t="e">
        <f>#REF!</f>
        <v>#REF!</v>
      </c>
      <c r="C49" s="31" t="e">
        <f>#REF!</f>
        <v>#REF!</v>
      </c>
      <c r="D49" s="31" t="e">
        <f>#REF!</f>
        <v>#REF!</v>
      </c>
      <c r="E49" s="31" t="e">
        <f>#REF!</f>
        <v>#REF!</v>
      </c>
      <c r="F49" s="31" t="e">
        <f>#REF!</f>
        <v>#REF!</v>
      </c>
      <c r="G49" s="31"/>
      <c r="H49" s="33" t="e">
        <f t="shared" si="0"/>
        <v>#REF!</v>
      </c>
      <c r="I49" s="32" t="e">
        <f t="shared" si="6"/>
        <v>#REF!</v>
      </c>
      <c r="K49" s="33" t="e">
        <f t="shared" si="2"/>
        <v>#REF!</v>
      </c>
      <c r="L49" s="32" t="e">
        <f t="shared" si="7"/>
        <v>#REF!</v>
      </c>
      <c r="N49" s="33" t="e">
        <f t="shared" si="4"/>
        <v>#REF!</v>
      </c>
      <c r="O49" s="32" t="e">
        <f t="shared" si="5"/>
        <v>#REF!</v>
      </c>
      <c r="R49">
        <v>188.9</v>
      </c>
      <c r="S49">
        <v>109.34</v>
      </c>
      <c r="T49">
        <v>25.79</v>
      </c>
      <c r="U49">
        <v>30.75</v>
      </c>
    </row>
    <row r="50" spans="1:21">
      <c r="A50" s="34" t="e">
        <f>#REF!</f>
        <v>#REF!</v>
      </c>
      <c r="B50" s="34" t="e">
        <f>#REF!</f>
        <v>#REF!</v>
      </c>
      <c r="C50" s="31" t="e">
        <f>#REF!</f>
        <v>#REF!</v>
      </c>
      <c r="D50" s="31" t="e">
        <f>#REF!</f>
        <v>#REF!</v>
      </c>
      <c r="E50" s="31" t="e">
        <f>#REF!</f>
        <v>#REF!</v>
      </c>
      <c r="F50" s="31" t="e">
        <f>#REF!</f>
        <v>#REF!</v>
      </c>
      <c r="G50" s="31"/>
      <c r="H50" s="33" t="e">
        <f t="shared" si="0"/>
        <v>#REF!</v>
      </c>
      <c r="I50" s="32" t="e">
        <f t="shared" si="6"/>
        <v>#REF!</v>
      </c>
      <c r="K50" s="33" t="e">
        <f t="shared" si="2"/>
        <v>#REF!</v>
      </c>
      <c r="L50" s="32" t="e">
        <f t="shared" si="7"/>
        <v>#REF!</v>
      </c>
      <c r="N50" s="33" t="e">
        <f t="shared" si="4"/>
        <v>#REF!</v>
      </c>
      <c r="O50" s="32" t="e">
        <f t="shared" si="5"/>
        <v>#REF!</v>
      </c>
      <c r="R50">
        <v>194.62</v>
      </c>
      <c r="S50">
        <v>109.34</v>
      </c>
      <c r="T50">
        <v>25.79</v>
      </c>
      <c r="U50">
        <v>30.75</v>
      </c>
    </row>
    <row r="51" spans="1:21">
      <c r="A51" s="34" t="e">
        <f>#REF!</f>
        <v>#REF!</v>
      </c>
      <c r="B51" s="34" t="e">
        <f>#REF!</f>
        <v>#REF!</v>
      </c>
      <c r="C51" s="31" t="e">
        <f>#REF!</f>
        <v>#REF!</v>
      </c>
      <c r="D51" s="31" t="e">
        <f>#REF!</f>
        <v>#REF!</v>
      </c>
      <c r="E51" s="31" t="e">
        <f>#REF!</f>
        <v>#REF!</v>
      </c>
      <c r="F51" s="31" t="e">
        <f>#REF!</f>
        <v>#REF!</v>
      </c>
      <c r="G51" s="31"/>
      <c r="H51" s="33" t="e">
        <f t="shared" si="0"/>
        <v>#REF!</v>
      </c>
      <c r="I51" s="32" t="e">
        <f t="shared" si="6"/>
        <v>#REF!</v>
      </c>
      <c r="K51" s="33" t="e">
        <f t="shared" si="2"/>
        <v>#REF!</v>
      </c>
      <c r="L51" s="32" t="e">
        <f t="shared" si="7"/>
        <v>#REF!</v>
      </c>
      <c r="N51" s="33" t="e">
        <f t="shared" si="4"/>
        <v>#REF!</v>
      </c>
      <c r="O51" s="32" t="e">
        <f t="shared" si="5"/>
        <v>#REF!</v>
      </c>
      <c r="R51">
        <v>200.31</v>
      </c>
      <c r="S51">
        <v>109.34</v>
      </c>
      <c r="T51">
        <v>25.79</v>
      </c>
      <c r="U51">
        <v>30.75</v>
      </c>
    </row>
    <row r="52" spans="1:21">
      <c r="A52" s="34" t="e">
        <f>#REF!</f>
        <v>#REF!</v>
      </c>
      <c r="B52" s="34" t="e">
        <f>#REF!</f>
        <v>#REF!</v>
      </c>
      <c r="C52" s="31" t="e">
        <f>#REF!</f>
        <v>#REF!</v>
      </c>
      <c r="D52" s="31" t="e">
        <f>#REF!</f>
        <v>#REF!</v>
      </c>
      <c r="E52" s="31" t="e">
        <f>#REF!</f>
        <v>#REF!</v>
      </c>
      <c r="F52" s="31" t="e">
        <f>#REF!</f>
        <v>#REF!</v>
      </c>
      <c r="G52" s="31"/>
      <c r="H52" s="33" t="e">
        <f t="shared" si="0"/>
        <v>#REF!</v>
      </c>
      <c r="I52" s="32" t="e">
        <f t="shared" si="6"/>
        <v>#REF!</v>
      </c>
      <c r="K52" s="33" t="e">
        <f t="shared" si="2"/>
        <v>#REF!</v>
      </c>
      <c r="L52" s="32" t="e">
        <f t="shared" si="7"/>
        <v>#REF!</v>
      </c>
      <c r="N52" s="33" t="e">
        <f t="shared" si="4"/>
        <v>#REF!</v>
      </c>
      <c r="O52" s="32" t="e">
        <f t="shared" si="5"/>
        <v>#REF!</v>
      </c>
      <c r="R52">
        <v>189.47</v>
      </c>
      <c r="S52">
        <v>109.34</v>
      </c>
      <c r="T52">
        <v>25.79</v>
      </c>
      <c r="U52">
        <v>30.75</v>
      </c>
    </row>
    <row r="53" spans="1:21">
      <c r="A53" s="34" t="e">
        <f>#REF!</f>
        <v>#REF!</v>
      </c>
      <c r="B53" s="34" t="e">
        <f>#REF!</f>
        <v>#REF!</v>
      </c>
      <c r="C53" s="31" t="e">
        <f>#REF!</f>
        <v>#REF!</v>
      </c>
      <c r="D53" s="31" t="e">
        <f>#REF!</f>
        <v>#REF!</v>
      </c>
      <c r="E53" s="31" t="e">
        <f>#REF!</f>
        <v>#REF!</v>
      </c>
      <c r="F53" s="31" t="e">
        <f>#REF!</f>
        <v>#REF!</v>
      </c>
      <c r="G53" s="31"/>
      <c r="H53" s="33" t="e">
        <f t="shared" si="0"/>
        <v>#REF!</v>
      </c>
      <c r="I53" s="32" t="e">
        <f t="shared" si="6"/>
        <v>#REF!</v>
      </c>
      <c r="K53" s="33" t="e">
        <f t="shared" si="2"/>
        <v>#REF!</v>
      </c>
      <c r="L53" s="32" t="e">
        <f t="shared" si="7"/>
        <v>#REF!</v>
      </c>
      <c r="N53" s="33" t="e">
        <f t="shared" si="4"/>
        <v>#REF!</v>
      </c>
      <c r="O53" s="32" t="e">
        <f t="shared" si="5"/>
        <v>#REF!</v>
      </c>
      <c r="R53">
        <v>196.95</v>
      </c>
      <c r="S53">
        <v>109.34</v>
      </c>
      <c r="T53">
        <v>25.79</v>
      </c>
      <c r="U53">
        <v>30.75</v>
      </c>
    </row>
    <row r="54" spans="1:21">
      <c r="A54" s="34" t="e">
        <f>#REF!</f>
        <v>#REF!</v>
      </c>
      <c r="B54" s="34" t="e">
        <f>#REF!</f>
        <v>#REF!</v>
      </c>
      <c r="C54" s="31" t="e">
        <f>#REF!</f>
        <v>#REF!</v>
      </c>
      <c r="D54" s="31" t="e">
        <f>#REF!</f>
        <v>#REF!</v>
      </c>
      <c r="E54" s="31" t="e">
        <f>#REF!</f>
        <v>#REF!</v>
      </c>
      <c r="F54" s="31" t="e">
        <f>#REF!</f>
        <v>#REF!</v>
      </c>
      <c r="G54" s="31"/>
      <c r="H54" s="33" t="e">
        <f t="shared" si="0"/>
        <v>#REF!</v>
      </c>
      <c r="I54" s="32" t="e">
        <f t="shared" si="6"/>
        <v>#REF!</v>
      </c>
      <c r="K54" s="33" t="e">
        <f t="shared" si="2"/>
        <v>#REF!</v>
      </c>
      <c r="L54" s="32" t="e">
        <f t="shared" si="7"/>
        <v>#REF!</v>
      </c>
      <c r="N54" s="33" t="e">
        <f t="shared" si="4"/>
        <v>#REF!</v>
      </c>
      <c r="O54" s="32" t="e">
        <f t="shared" si="5"/>
        <v>#REF!</v>
      </c>
      <c r="R54">
        <v>206.2</v>
      </c>
      <c r="S54">
        <v>109.34</v>
      </c>
      <c r="T54">
        <v>25.79</v>
      </c>
      <c r="U54">
        <v>30.75</v>
      </c>
    </row>
    <row r="55" spans="1:21">
      <c r="A55" s="34" t="e">
        <f>#REF!</f>
        <v>#REF!</v>
      </c>
      <c r="B55" s="34" t="e">
        <f>#REF!</f>
        <v>#REF!</v>
      </c>
      <c r="C55" s="31" t="e">
        <f>#REF!</f>
        <v>#REF!</v>
      </c>
      <c r="D55" s="31" t="e">
        <f>#REF!</f>
        <v>#REF!</v>
      </c>
      <c r="E55" s="31" t="e">
        <f>#REF!</f>
        <v>#REF!</v>
      </c>
      <c r="F55" s="31" t="e">
        <f>#REF!</f>
        <v>#REF!</v>
      </c>
      <c r="G55" s="31"/>
      <c r="H55" s="33" t="e">
        <f t="shared" si="0"/>
        <v>#REF!</v>
      </c>
      <c r="I55" s="32">
        <v>0</v>
      </c>
      <c r="K55" s="33" t="e">
        <f t="shared" si="2"/>
        <v>#REF!</v>
      </c>
      <c r="L55" s="32">
        <v>0</v>
      </c>
      <c r="N55" s="33" t="e">
        <f t="shared" si="4"/>
        <v>#REF!</v>
      </c>
      <c r="O55" s="32" t="e">
        <f t="shared" si="5"/>
        <v>#REF!</v>
      </c>
      <c r="R55">
        <v>2.6</v>
      </c>
      <c r="S55">
        <v>0</v>
      </c>
      <c r="T55">
        <v>0</v>
      </c>
      <c r="U55">
        <v>0</v>
      </c>
    </row>
    <row r="56" spans="1:21">
      <c r="A56" s="34" t="e">
        <f>#REF!</f>
        <v>#REF!</v>
      </c>
      <c r="B56" s="34" t="e">
        <f>#REF!</f>
        <v>#REF!</v>
      </c>
      <c r="C56" s="31" t="e">
        <f>#REF!</f>
        <v>#REF!</v>
      </c>
      <c r="D56" s="31" t="e">
        <f>#REF!</f>
        <v>#REF!</v>
      </c>
      <c r="E56" s="31" t="e">
        <f>#REF!</f>
        <v>#REF!</v>
      </c>
      <c r="F56" s="31" t="e">
        <f>#REF!</f>
        <v>#REF!</v>
      </c>
      <c r="G56" s="31"/>
      <c r="H56" s="33" t="e">
        <f t="shared" si="0"/>
        <v>#REF!</v>
      </c>
      <c r="I56" s="32" t="e">
        <f>ROUND(H56*100/(S56+T56),2)</f>
        <v>#REF!</v>
      </c>
      <c r="K56" s="33" t="e">
        <f t="shared" si="2"/>
        <v>#REF!</v>
      </c>
      <c r="L56" s="32" t="e">
        <f>ROUND(K56*100/U56,2)</f>
        <v>#REF!</v>
      </c>
      <c r="N56" s="33" t="e">
        <f t="shared" si="4"/>
        <v>#REF!</v>
      </c>
      <c r="O56" s="32" t="e">
        <f t="shared" si="5"/>
        <v>#REF!</v>
      </c>
      <c r="R56">
        <v>20.8</v>
      </c>
      <c r="S56">
        <v>10.58</v>
      </c>
      <c r="T56">
        <v>2.5</v>
      </c>
      <c r="U56">
        <v>2.98</v>
      </c>
    </row>
    <row r="57" spans="1:21">
      <c r="A57" s="34" t="e">
        <f>#REF!</f>
        <v>#REF!</v>
      </c>
      <c r="B57" s="34" t="e">
        <f>#REF!</f>
        <v>#REF!</v>
      </c>
      <c r="C57" s="31" t="e">
        <f>#REF!</f>
        <v>#REF!</v>
      </c>
      <c r="D57" s="31" t="e">
        <f>#REF!</f>
        <v>#REF!</v>
      </c>
      <c r="E57" s="31" t="e">
        <f>#REF!</f>
        <v>#REF!</v>
      </c>
      <c r="F57" s="31" t="e">
        <f>#REF!</f>
        <v>#REF!</v>
      </c>
      <c r="G57" s="31"/>
      <c r="H57" s="33" t="e">
        <f t="shared" si="0"/>
        <v>#REF!</v>
      </c>
      <c r="I57" s="32" t="e">
        <f>ROUND(H57*100/(S57+T57),2)</f>
        <v>#REF!</v>
      </c>
      <c r="K57" s="33" t="e">
        <f t="shared" si="2"/>
        <v>#REF!</v>
      </c>
      <c r="L57" s="32" t="e">
        <f>ROUND(K57*100/U57,2)</f>
        <v>#REF!</v>
      </c>
      <c r="N57" s="33" t="e">
        <f t="shared" si="4"/>
        <v>#REF!</v>
      </c>
      <c r="O57" s="32" t="e">
        <f t="shared" si="5"/>
        <v>#REF!</v>
      </c>
      <c r="R57">
        <v>29.04</v>
      </c>
      <c r="S57">
        <v>15.879999999999999</v>
      </c>
      <c r="T57">
        <v>3.75</v>
      </c>
      <c r="U57">
        <v>4.47</v>
      </c>
    </row>
    <row r="58" spans="1:21">
      <c r="A58" s="34" t="e">
        <f>#REF!</f>
        <v>#REF!</v>
      </c>
      <c r="B58" s="34" t="e">
        <f>#REF!</f>
        <v>#REF!</v>
      </c>
      <c r="C58" s="31" t="e">
        <f>#REF!</f>
        <v>#REF!</v>
      </c>
      <c r="D58" s="31" t="e">
        <f>#REF!</f>
        <v>#REF!</v>
      </c>
      <c r="E58" s="31" t="e">
        <f>#REF!</f>
        <v>#REF!</v>
      </c>
      <c r="F58" s="31" t="e">
        <f>#REF!</f>
        <v>#REF!</v>
      </c>
      <c r="G58" s="31"/>
      <c r="H58" s="33" t="e">
        <f t="shared" si="0"/>
        <v>#REF!</v>
      </c>
      <c r="I58" s="32">
        <v>0</v>
      </c>
      <c r="K58" s="33" t="e">
        <f t="shared" si="2"/>
        <v>#REF!</v>
      </c>
      <c r="L58" s="32">
        <v>0</v>
      </c>
      <c r="N58" s="33" t="e">
        <f t="shared" si="4"/>
        <v>#REF!</v>
      </c>
      <c r="O58" s="32" t="e">
        <f t="shared" si="5"/>
        <v>#REF!</v>
      </c>
      <c r="R58">
        <v>9.89</v>
      </c>
      <c r="S58">
        <v>0</v>
      </c>
      <c r="T58">
        <v>0</v>
      </c>
      <c r="U58">
        <v>0</v>
      </c>
    </row>
    <row r="59" spans="1:21">
      <c r="A59" s="34" t="e">
        <f>#REF!</f>
        <v>#REF!</v>
      </c>
      <c r="B59" s="34" t="e">
        <f>#REF!</f>
        <v>#REF!</v>
      </c>
      <c r="C59" s="31" t="e">
        <f>#REF!</f>
        <v>#REF!</v>
      </c>
      <c r="D59" s="31" t="e">
        <f>#REF!</f>
        <v>#REF!</v>
      </c>
      <c r="E59" s="31" t="e">
        <f>#REF!</f>
        <v>#REF!</v>
      </c>
      <c r="F59" s="31" t="e">
        <f>#REF!</f>
        <v>#REF!</v>
      </c>
      <c r="G59" s="31"/>
      <c r="H59" s="33" t="e">
        <f t="shared" si="0"/>
        <v>#REF!</v>
      </c>
      <c r="I59" s="32">
        <v>0</v>
      </c>
      <c r="K59" s="33" t="e">
        <f t="shared" si="2"/>
        <v>#REF!</v>
      </c>
      <c r="L59" s="32">
        <v>0</v>
      </c>
      <c r="N59" s="33" t="e">
        <f t="shared" si="4"/>
        <v>#REF!</v>
      </c>
      <c r="O59" s="32" t="e">
        <f t="shared" si="5"/>
        <v>#REF!</v>
      </c>
      <c r="R59">
        <v>7.31</v>
      </c>
      <c r="S59">
        <v>0</v>
      </c>
      <c r="T59">
        <v>0</v>
      </c>
      <c r="U59">
        <v>0</v>
      </c>
    </row>
    <row r="60" spans="1:21">
      <c r="A60" s="34" t="e">
        <f>#REF!</f>
        <v>#REF!</v>
      </c>
      <c r="B60" s="34" t="e">
        <f>#REF!</f>
        <v>#REF!</v>
      </c>
      <c r="C60" s="31" t="e">
        <f>#REF!</f>
        <v>#REF!</v>
      </c>
      <c r="D60" s="31" t="e">
        <f>#REF!</f>
        <v>#REF!</v>
      </c>
      <c r="E60" s="31" t="e">
        <f>#REF!</f>
        <v>#REF!</v>
      </c>
      <c r="F60" s="31" t="e">
        <f>#REF!</f>
        <v>#REF!</v>
      </c>
      <c r="G60" s="31"/>
      <c r="H60" s="33" t="e">
        <f t="shared" si="0"/>
        <v>#REF!</v>
      </c>
      <c r="I60" s="32" t="e">
        <f>ROUND(H60*100/(S60+T60),2)</f>
        <v>#REF!</v>
      </c>
      <c r="K60" s="33" t="e">
        <f t="shared" si="2"/>
        <v>#REF!</v>
      </c>
      <c r="L60" s="32" t="e">
        <f>ROUND(K60*100/U60,2)</f>
        <v>#REF!</v>
      </c>
      <c r="N60" s="33" t="e">
        <f t="shared" si="4"/>
        <v>#REF!</v>
      </c>
      <c r="O60" s="32" t="e">
        <f t="shared" si="5"/>
        <v>#REF!</v>
      </c>
      <c r="R60">
        <v>97.04</v>
      </c>
      <c r="S60">
        <v>9.370000000000001</v>
      </c>
      <c r="T60">
        <v>2.21</v>
      </c>
      <c r="U60">
        <v>2.63</v>
      </c>
    </row>
    <row r="61" spans="1:21">
      <c r="A61" s="34" t="e">
        <f>#REF!</f>
        <v>#REF!</v>
      </c>
      <c r="B61" s="34" t="e">
        <f>#REF!</f>
        <v>#REF!</v>
      </c>
      <c r="C61" s="31" t="e">
        <f>#REF!</f>
        <v>#REF!</v>
      </c>
      <c r="D61" s="31" t="e">
        <f>#REF!</f>
        <v>#REF!</v>
      </c>
      <c r="E61" s="31" t="e">
        <f>#REF!</f>
        <v>#REF!</v>
      </c>
      <c r="F61" s="31" t="e">
        <f>#REF!</f>
        <v>#REF!</v>
      </c>
      <c r="G61" s="31"/>
      <c r="H61" s="33" t="e">
        <f t="shared" si="0"/>
        <v>#REF!</v>
      </c>
      <c r="I61" s="32" t="e">
        <f>ROUND(H61*100/(S61+T61),2)</f>
        <v>#REF!</v>
      </c>
      <c r="K61" s="33" t="e">
        <f t="shared" si="2"/>
        <v>#REF!</v>
      </c>
      <c r="L61" s="32" t="e">
        <f>ROUND(K61*100/U61,2)</f>
        <v>#REF!</v>
      </c>
      <c r="N61" s="33" t="e">
        <f t="shared" si="4"/>
        <v>#REF!</v>
      </c>
      <c r="O61" s="32" t="e">
        <f t="shared" si="5"/>
        <v>#REF!</v>
      </c>
      <c r="R61">
        <v>74.930000000000007</v>
      </c>
      <c r="S61">
        <v>9.370000000000001</v>
      </c>
      <c r="T61">
        <v>2.21</v>
      </c>
      <c r="U61">
        <v>2.63</v>
      </c>
    </row>
    <row r="62" spans="1:21">
      <c r="A62" s="34" t="e">
        <f>#REF!</f>
        <v>#REF!</v>
      </c>
      <c r="B62" s="34" t="e">
        <f>#REF!</f>
        <v>#REF!</v>
      </c>
      <c r="C62" s="31" t="e">
        <f>#REF!</f>
        <v>#REF!</v>
      </c>
      <c r="D62" s="31" t="e">
        <f>#REF!</f>
        <v>#REF!</v>
      </c>
      <c r="E62" s="31" t="e">
        <f>#REF!</f>
        <v>#REF!</v>
      </c>
      <c r="F62" s="31" t="e">
        <f>#REF!</f>
        <v>#REF!</v>
      </c>
      <c r="G62" s="31"/>
      <c r="H62" s="33" t="e">
        <f t="shared" si="0"/>
        <v>#REF!</v>
      </c>
      <c r="I62" s="32">
        <v>0</v>
      </c>
      <c r="K62" s="33" t="e">
        <f t="shared" si="2"/>
        <v>#REF!</v>
      </c>
      <c r="L62" s="32">
        <v>0</v>
      </c>
      <c r="N62" s="33" t="e">
        <f t="shared" si="4"/>
        <v>#REF!</v>
      </c>
      <c r="O62" s="32" t="e">
        <f t="shared" si="5"/>
        <v>#REF!</v>
      </c>
      <c r="R62">
        <v>2.35</v>
      </c>
      <c r="S62">
        <v>0</v>
      </c>
      <c r="T62">
        <v>0</v>
      </c>
      <c r="U62">
        <v>0</v>
      </c>
    </row>
    <row r="63" spans="1:21">
      <c r="A63" s="34" t="e">
        <f>#REF!</f>
        <v>#REF!</v>
      </c>
      <c r="B63" s="34" t="e">
        <f>#REF!</f>
        <v>#REF!</v>
      </c>
      <c r="C63" s="31" t="e">
        <f>#REF!</f>
        <v>#REF!</v>
      </c>
      <c r="D63" s="31" t="e">
        <f>#REF!</f>
        <v>#REF!</v>
      </c>
      <c r="E63" s="31" t="e">
        <f>#REF!</f>
        <v>#REF!</v>
      </c>
      <c r="F63" s="31" t="e">
        <f>#REF!</f>
        <v>#REF!</v>
      </c>
      <c r="G63" s="31"/>
      <c r="H63" s="33" t="e">
        <f t="shared" si="0"/>
        <v>#REF!</v>
      </c>
      <c r="I63" s="32" t="e">
        <f>ROUND(H63*100/(S63+T63),2)</f>
        <v>#REF!</v>
      </c>
      <c r="K63" s="33" t="e">
        <f t="shared" si="2"/>
        <v>#REF!</v>
      </c>
      <c r="L63" s="32" t="e">
        <f>ROUND(K63*100/U63,2)</f>
        <v>#REF!</v>
      </c>
      <c r="N63" s="33" t="e">
        <f t="shared" si="4"/>
        <v>#REF!</v>
      </c>
      <c r="O63" s="32" t="e">
        <f t="shared" si="5"/>
        <v>#REF!</v>
      </c>
      <c r="R63">
        <v>239.18</v>
      </c>
      <c r="S63">
        <v>9.370000000000001</v>
      </c>
      <c r="T63">
        <v>2.21</v>
      </c>
      <c r="U63">
        <v>2.63</v>
      </c>
    </row>
    <row r="64" spans="1:21">
      <c r="A64" s="34" t="e">
        <f>#REF!</f>
        <v>#REF!</v>
      </c>
      <c r="B64" s="34" t="e">
        <f>#REF!</f>
        <v>#REF!</v>
      </c>
      <c r="C64" s="31" t="e">
        <f>#REF!</f>
        <v>#REF!</v>
      </c>
      <c r="D64" s="31" t="e">
        <f>#REF!</f>
        <v>#REF!</v>
      </c>
      <c r="E64" s="31" t="e">
        <f>#REF!</f>
        <v>#REF!</v>
      </c>
      <c r="F64" s="31" t="e">
        <f>#REF!</f>
        <v>#REF!</v>
      </c>
      <c r="G64" s="31"/>
      <c r="H64" s="33" t="e">
        <f t="shared" si="0"/>
        <v>#REF!</v>
      </c>
      <c r="I64" s="32">
        <v>0</v>
      </c>
      <c r="K64" s="33" t="e">
        <f t="shared" si="2"/>
        <v>#REF!</v>
      </c>
      <c r="L64" s="32">
        <v>0</v>
      </c>
      <c r="N64" s="33" t="e">
        <f t="shared" si="4"/>
        <v>#REF!</v>
      </c>
      <c r="O64" s="32" t="e">
        <f t="shared" si="5"/>
        <v>#REF!</v>
      </c>
      <c r="R64">
        <v>3.13</v>
      </c>
      <c r="S64">
        <v>0</v>
      </c>
      <c r="T64">
        <v>0</v>
      </c>
      <c r="U64">
        <v>0</v>
      </c>
    </row>
    <row r="65" spans="1:21">
      <c r="A65" s="34" t="e">
        <f>#REF!</f>
        <v>#REF!</v>
      </c>
      <c r="B65" s="34" t="e">
        <f>#REF!</f>
        <v>#REF!</v>
      </c>
      <c r="C65" s="31" t="e">
        <f>#REF!</f>
        <v>#REF!</v>
      </c>
      <c r="D65" s="31" t="e">
        <f>#REF!</f>
        <v>#REF!</v>
      </c>
      <c r="E65" s="31" t="e">
        <f>#REF!</f>
        <v>#REF!</v>
      </c>
      <c r="F65" s="31" t="e">
        <f>#REF!</f>
        <v>#REF!</v>
      </c>
      <c r="G65" s="31"/>
      <c r="H65" s="33" t="e">
        <f t="shared" si="0"/>
        <v>#REF!</v>
      </c>
      <c r="I65" s="32">
        <v>0</v>
      </c>
      <c r="K65" s="33" t="e">
        <f t="shared" si="2"/>
        <v>#REF!</v>
      </c>
      <c r="L65" s="32">
        <v>0</v>
      </c>
      <c r="N65" s="33" t="e">
        <f t="shared" si="4"/>
        <v>#REF!</v>
      </c>
      <c r="O65" s="32" t="e">
        <f t="shared" si="5"/>
        <v>#REF!</v>
      </c>
      <c r="R65">
        <v>5.04</v>
      </c>
      <c r="S65">
        <v>0</v>
      </c>
      <c r="T65">
        <v>0</v>
      </c>
      <c r="U65">
        <v>0</v>
      </c>
    </row>
    <row r="66" spans="1:21">
      <c r="A66" s="34" t="e">
        <f>#REF!</f>
        <v>#REF!</v>
      </c>
      <c r="B66" s="34" t="e">
        <f>#REF!</f>
        <v>#REF!</v>
      </c>
      <c r="C66" s="31" t="e">
        <f>#REF!</f>
        <v>#REF!</v>
      </c>
      <c r="D66" s="31" t="e">
        <f>#REF!</f>
        <v>#REF!</v>
      </c>
      <c r="E66" s="31" t="e">
        <f>#REF!</f>
        <v>#REF!</v>
      </c>
      <c r="F66" s="31" t="e">
        <f>#REF!</f>
        <v>#REF!</v>
      </c>
      <c r="G66" s="31"/>
      <c r="H66" s="33" t="e">
        <f t="shared" si="0"/>
        <v>#REF!</v>
      </c>
      <c r="I66" s="32">
        <v>0</v>
      </c>
      <c r="K66" s="33" t="e">
        <f t="shared" si="2"/>
        <v>#REF!</v>
      </c>
      <c r="L66" s="32">
        <v>0</v>
      </c>
      <c r="N66" s="33" t="e">
        <f t="shared" si="4"/>
        <v>#REF!</v>
      </c>
      <c r="O66" s="32" t="e">
        <f t="shared" si="5"/>
        <v>#REF!</v>
      </c>
      <c r="R66">
        <v>2.74</v>
      </c>
      <c r="S66">
        <v>0</v>
      </c>
      <c r="T66">
        <v>0</v>
      </c>
      <c r="U66">
        <v>0</v>
      </c>
    </row>
    <row r="67" spans="1:21">
      <c r="A67" s="34" t="e">
        <f>#REF!</f>
        <v>#REF!</v>
      </c>
      <c r="B67" s="34" t="e">
        <f>#REF!</f>
        <v>#REF!</v>
      </c>
      <c r="C67" s="31" t="e">
        <f>#REF!</f>
        <v>#REF!</v>
      </c>
      <c r="D67" s="31" t="e">
        <f>#REF!</f>
        <v>#REF!</v>
      </c>
      <c r="E67" s="31" t="e">
        <f>#REF!</f>
        <v>#REF!</v>
      </c>
      <c r="F67" s="31" t="e">
        <f>#REF!</f>
        <v>#REF!</v>
      </c>
      <c r="G67" s="31"/>
      <c r="H67" s="33" t="e">
        <f t="shared" si="0"/>
        <v>#REF!</v>
      </c>
      <c r="I67" s="32" t="e">
        <f>ROUND(H67*100/(S67+T67),2)</f>
        <v>#REF!</v>
      </c>
      <c r="K67" s="33" t="e">
        <f t="shared" si="2"/>
        <v>#REF!</v>
      </c>
      <c r="L67" s="32" t="e">
        <f>ROUND(K67*100/U67,2)</f>
        <v>#REF!</v>
      </c>
      <c r="N67" s="33" t="e">
        <f t="shared" si="4"/>
        <v>#REF!</v>
      </c>
      <c r="O67" s="32" t="e">
        <f t="shared" si="5"/>
        <v>#REF!</v>
      </c>
      <c r="R67">
        <v>156.47</v>
      </c>
      <c r="S67">
        <v>89.94</v>
      </c>
      <c r="T67">
        <v>21.22</v>
      </c>
      <c r="U67">
        <v>25.29</v>
      </c>
    </row>
    <row r="68" spans="1:21">
      <c r="A68" s="34" t="e">
        <f>#REF!</f>
        <v>#REF!</v>
      </c>
      <c r="B68" s="34" t="e">
        <f>#REF!</f>
        <v>#REF!</v>
      </c>
      <c r="C68" s="31" t="e">
        <f>#REF!</f>
        <v>#REF!</v>
      </c>
      <c r="D68" s="31" t="e">
        <f>#REF!</f>
        <v>#REF!</v>
      </c>
      <c r="E68" s="31" t="e">
        <f>#REF!</f>
        <v>#REF!</v>
      </c>
      <c r="F68" s="31" t="e">
        <f>#REF!</f>
        <v>#REF!</v>
      </c>
      <c r="G68" s="31"/>
      <c r="H68" s="33" t="e">
        <f t="shared" si="0"/>
        <v>#REF!</v>
      </c>
      <c r="I68" s="32" t="e">
        <f>ROUND(H68*100/(S68+T68),2)</f>
        <v>#REF!</v>
      </c>
      <c r="K68" s="33" t="e">
        <f t="shared" si="2"/>
        <v>#REF!</v>
      </c>
      <c r="L68" s="32" t="e">
        <f>ROUND(K68*100/U68,2)</f>
        <v>#REF!</v>
      </c>
      <c r="N68" s="33" t="e">
        <f t="shared" si="4"/>
        <v>#REF!</v>
      </c>
      <c r="O68" s="32" t="e">
        <f t="shared" si="5"/>
        <v>#REF!</v>
      </c>
      <c r="R68">
        <v>283.12</v>
      </c>
      <c r="S68">
        <v>141.07999999999998</v>
      </c>
      <c r="T68">
        <v>33.28</v>
      </c>
      <c r="U68">
        <v>39.67</v>
      </c>
    </row>
    <row r="69" spans="1:21">
      <c r="A69" s="34" t="e">
        <f>#REF!</f>
        <v>#REF!</v>
      </c>
      <c r="B69" s="34" t="e">
        <f>#REF!</f>
        <v>#REF!</v>
      </c>
      <c r="C69" s="31" t="e">
        <f>#REF!</f>
        <v>#REF!</v>
      </c>
      <c r="D69" s="31" t="e">
        <f>#REF!</f>
        <v>#REF!</v>
      </c>
      <c r="E69" s="31" t="e">
        <f>#REF!</f>
        <v>#REF!</v>
      </c>
      <c r="F69" s="31" t="e">
        <f>#REF!</f>
        <v>#REF!</v>
      </c>
      <c r="G69" s="31"/>
      <c r="H69" s="33" t="e">
        <f t="shared" si="0"/>
        <v>#REF!</v>
      </c>
      <c r="I69" s="32">
        <v>0</v>
      </c>
      <c r="K69" s="33" t="e">
        <f t="shared" si="2"/>
        <v>#REF!</v>
      </c>
      <c r="L69" s="32">
        <v>0</v>
      </c>
      <c r="N69" s="33" t="e">
        <f t="shared" si="4"/>
        <v>#REF!</v>
      </c>
      <c r="O69" s="32" t="e">
        <f t="shared" si="5"/>
        <v>#REF!</v>
      </c>
      <c r="R69">
        <v>651.85</v>
      </c>
      <c r="S69">
        <v>0</v>
      </c>
      <c r="T69">
        <v>0</v>
      </c>
      <c r="U69">
        <v>0</v>
      </c>
    </row>
    <row r="70" spans="1:21">
      <c r="A70" s="34" t="e">
        <f>#REF!</f>
        <v>#REF!</v>
      </c>
      <c r="B70" s="34" t="e">
        <f>#REF!</f>
        <v>#REF!</v>
      </c>
      <c r="C70" s="31" t="e">
        <f>#REF!</f>
        <v>#REF!</v>
      </c>
      <c r="D70" s="31" t="e">
        <f>#REF!</f>
        <v>#REF!</v>
      </c>
      <c r="E70" s="31" t="e">
        <f>#REF!</f>
        <v>#REF!</v>
      </c>
      <c r="F70" s="31" t="e">
        <f>#REF!</f>
        <v>#REF!</v>
      </c>
      <c r="G70" s="31"/>
      <c r="H70" s="33" t="e">
        <f t="shared" si="0"/>
        <v>#REF!</v>
      </c>
      <c r="I70" s="32">
        <v>0</v>
      </c>
      <c r="K70" s="33" t="e">
        <f t="shared" si="2"/>
        <v>#REF!</v>
      </c>
      <c r="L70" s="32">
        <v>0</v>
      </c>
      <c r="N70" s="33" t="e">
        <f t="shared" si="4"/>
        <v>#REF!</v>
      </c>
      <c r="O70" s="32" t="e">
        <f t="shared" si="5"/>
        <v>#REF!</v>
      </c>
      <c r="R70">
        <v>1235.29</v>
      </c>
      <c r="S70">
        <v>0</v>
      </c>
      <c r="T70">
        <v>0</v>
      </c>
      <c r="U70">
        <v>0</v>
      </c>
    </row>
    <row r="71" spans="1:21">
      <c r="A71" s="34" t="e">
        <f>#REF!</f>
        <v>#REF!</v>
      </c>
      <c r="B71" s="34" t="e">
        <f>#REF!</f>
        <v>#REF!</v>
      </c>
      <c r="C71" s="31" t="e">
        <f>#REF!</f>
        <v>#REF!</v>
      </c>
      <c r="D71" s="31" t="e">
        <f>#REF!</f>
        <v>#REF!</v>
      </c>
      <c r="E71" s="31" t="e">
        <f>#REF!</f>
        <v>#REF!</v>
      </c>
      <c r="F71" s="31" t="e">
        <f>#REF!</f>
        <v>#REF!</v>
      </c>
      <c r="G71" s="31"/>
      <c r="H71" s="33" t="e">
        <f t="shared" si="0"/>
        <v>#REF!</v>
      </c>
      <c r="I71" s="32" t="e">
        <f t="shared" ref="I71:I91" si="8">ROUND(H71*100/(S71+T71),2)</f>
        <v>#REF!</v>
      </c>
      <c r="K71" s="33" t="e">
        <f t="shared" si="2"/>
        <v>#REF!</v>
      </c>
      <c r="L71" s="32" t="e">
        <f t="shared" ref="L71:L91" si="9">ROUND(K71*100/U71,2)</f>
        <v>#REF!</v>
      </c>
      <c r="N71" s="33" t="e">
        <f t="shared" si="4"/>
        <v>#REF!</v>
      </c>
      <c r="O71" s="32" t="e">
        <f t="shared" si="5"/>
        <v>#REF!</v>
      </c>
      <c r="R71">
        <v>180.31</v>
      </c>
      <c r="S71">
        <v>91.18</v>
      </c>
      <c r="T71">
        <v>21.51</v>
      </c>
      <c r="U71">
        <v>25.64</v>
      </c>
    </row>
    <row r="72" spans="1:21">
      <c r="A72" s="34" t="e">
        <f>#REF!</f>
        <v>#REF!</v>
      </c>
      <c r="B72" s="34" t="e">
        <f>#REF!</f>
        <v>#REF!</v>
      </c>
      <c r="C72" s="31" t="e">
        <f>#REF!</f>
        <v>#REF!</v>
      </c>
      <c r="D72" s="31" t="e">
        <f>#REF!</f>
        <v>#REF!</v>
      </c>
      <c r="E72" s="31" t="e">
        <f>#REF!</f>
        <v>#REF!</v>
      </c>
      <c r="F72" s="31" t="e">
        <f>#REF!</f>
        <v>#REF!</v>
      </c>
      <c r="G72" s="31"/>
      <c r="H72" s="33" t="e">
        <f t="shared" si="0"/>
        <v>#REF!</v>
      </c>
      <c r="I72" s="32" t="e">
        <f t="shared" si="8"/>
        <v>#REF!</v>
      </c>
      <c r="K72" s="33" t="e">
        <f t="shared" si="2"/>
        <v>#REF!</v>
      </c>
      <c r="L72" s="32" t="e">
        <f t="shared" si="9"/>
        <v>#REF!</v>
      </c>
      <c r="N72" s="33" t="e">
        <f t="shared" si="4"/>
        <v>#REF!</v>
      </c>
      <c r="O72" s="32" t="e">
        <f t="shared" si="5"/>
        <v>#REF!</v>
      </c>
      <c r="R72">
        <v>15.93</v>
      </c>
      <c r="S72">
        <v>7.05</v>
      </c>
      <c r="T72">
        <v>1.66</v>
      </c>
      <c r="U72">
        <v>1.98</v>
      </c>
    </row>
    <row r="73" spans="1:21">
      <c r="A73" s="34" t="e">
        <f>#REF!</f>
        <v>#REF!</v>
      </c>
      <c r="B73" s="34" t="e">
        <f>#REF!</f>
        <v>#REF!</v>
      </c>
      <c r="C73" s="31" t="e">
        <f>#REF!</f>
        <v>#REF!</v>
      </c>
      <c r="D73" s="31" t="e">
        <f>#REF!</f>
        <v>#REF!</v>
      </c>
      <c r="E73" s="31" t="e">
        <f>#REF!</f>
        <v>#REF!</v>
      </c>
      <c r="F73" s="31" t="e">
        <f>#REF!</f>
        <v>#REF!</v>
      </c>
      <c r="G73" s="31"/>
      <c r="H73" s="33" t="e">
        <f t="shared" si="0"/>
        <v>#REF!</v>
      </c>
      <c r="I73" s="32" t="e">
        <f t="shared" si="8"/>
        <v>#REF!</v>
      </c>
      <c r="K73" s="33" t="e">
        <f t="shared" si="2"/>
        <v>#REF!</v>
      </c>
      <c r="L73" s="32" t="e">
        <f t="shared" si="9"/>
        <v>#REF!</v>
      </c>
      <c r="N73" s="33" t="e">
        <f t="shared" si="4"/>
        <v>#REF!</v>
      </c>
      <c r="O73" s="32" t="e">
        <f t="shared" si="5"/>
        <v>#REF!</v>
      </c>
      <c r="R73">
        <v>21.59</v>
      </c>
      <c r="S73">
        <v>10.58</v>
      </c>
      <c r="T73">
        <v>2.5</v>
      </c>
      <c r="U73">
        <v>2.98</v>
      </c>
    </row>
    <row r="74" spans="1:21">
      <c r="A74" s="34" t="e">
        <f>#REF!</f>
        <v>#REF!</v>
      </c>
      <c r="B74" s="34" t="e">
        <f>#REF!</f>
        <v>#REF!</v>
      </c>
      <c r="C74" s="31" t="e">
        <f>#REF!</f>
        <v>#REF!</v>
      </c>
      <c r="D74" s="31" t="e">
        <f>#REF!</f>
        <v>#REF!</v>
      </c>
      <c r="E74" s="31" t="e">
        <f>#REF!</f>
        <v>#REF!</v>
      </c>
      <c r="F74" s="31" t="e">
        <f>#REF!</f>
        <v>#REF!</v>
      </c>
      <c r="G74" s="31"/>
      <c r="H74" s="33" t="e">
        <f t="shared" si="0"/>
        <v>#REF!</v>
      </c>
      <c r="I74" s="32" t="e">
        <f t="shared" si="8"/>
        <v>#REF!</v>
      </c>
      <c r="K74" s="33" t="e">
        <f t="shared" si="2"/>
        <v>#REF!</v>
      </c>
      <c r="L74" s="32" t="e">
        <f t="shared" si="9"/>
        <v>#REF!</v>
      </c>
      <c r="N74" s="33" t="e">
        <f t="shared" si="4"/>
        <v>#REF!</v>
      </c>
      <c r="O74" s="32" t="e">
        <f t="shared" si="5"/>
        <v>#REF!</v>
      </c>
      <c r="R74">
        <v>24.77</v>
      </c>
      <c r="S74">
        <v>14.11</v>
      </c>
      <c r="T74">
        <v>3.33</v>
      </c>
      <c r="U74">
        <v>3.97</v>
      </c>
    </row>
    <row r="75" spans="1:21">
      <c r="A75" s="34" t="e">
        <f>#REF!</f>
        <v>#REF!</v>
      </c>
      <c r="B75" s="34" t="e">
        <f>#REF!</f>
        <v>#REF!</v>
      </c>
      <c r="C75" s="31" t="e">
        <f>#REF!</f>
        <v>#REF!</v>
      </c>
      <c r="D75" s="31" t="e">
        <f>#REF!</f>
        <v>#REF!</v>
      </c>
      <c r="E75" s="31" t="e">
        <f>#REF!</f>
        <v>#REF!</v>
      </c>
      <c r="F75" s="31" t="e">
        <f>#REF!</f>
        <v>#REF!</v>
      </c>
      <c r="G75" s="31"/>
      <c r="H75" s="33" t="e">
        <f t="shared" si="0"/>
        <v>#REF!</v>
      </c>
      <c r="I75" s="32" t="e">
        <f t="shared" si="8"/>
        <v>#REF!</v>
      </c>
      <c r="K75" s="33" t="e">
        <f t="shared" si="2"/>
        <v>#REF!</v>
      </c>
      <c r="L75" s="32" t="e">
        <f t="shared" si="9"/>
        <v>#REF!</v>
      </c>
      <c r="N75" s="33" t="e">
        <f t="shared" si="4"/>
        <v>#REF!</v>
      </c>
      <c r="O75" s="32" t="e">
        <f t="shared" si="5"/>
        <v>#REF!</v>
      </c>
      <c r="R75">
        <v>41.26</v>
      </c>
      <c r="S75">
        <v>12.35</v>
      </c>
      <c r="T75">
        <v>2.91</v>
      </c>
      <c r="U75">
        <v>3.47</v>
      </c>
    </row>
    <row r="76" spans="1:21">
      <c r="A76" s="34" t="e">
        <f>#REF!</f>
        <v>#REF!</v>
      </c>
      <c r="B76" s="34" t="e">
        <f>#REF!</f>
        <v>#REF!</v>
      </c>
      <c r="C76" s="31" t="e">
        <f>#REF!</f>
        <v>#REF!</v>
      </c>
      <c r="D76" s="31" t="e">
        <f>#REF!</f>
        <v>#REF!</v>
      </c>
      <c r="E76" s="31" t="e">
        <f>#REF!</f>
        <v>#REF!</v>
      </c>
      <c r="F76" s="31" t="e">
        <f>#REF!</f>
        <v>#REF!</v>
      </c>
      <c r="G76" s="31"/>
      <c r="H76" s="33" t="e">
        <f t="shared" si="0"/>
        <v>#REF!</v>
      </c>
      <c r="I76" s="32" t="e">
        <f t="shared" si="8"/>
        <v>#REF!</v>
      </c>
      <c r="K76" s="33" t="e">
        <f t="shared" si="2"/>
        <v>#REF!</v>
      </c>
      <c r="L76" s="32" t="e">
        <f t="shared" si="9"/>
        <v>#REF!</v>
      </c>
      <c r="N76" s="33" t="e">
        <f t="shared" si="4"/>
        <v>#REF!</v>
      </c>
      <c r="O76" s="32" t="e">
        <f t="shared" si="5"/>
        <v>#REF!</v>
      </c>
      <c r="R76">
        <v>12.76</v>
      </c>
      <c r="S76">
        <v>5.3</v>
      </c>
      <c r="T76">
        <v>1.25</v>
      </c>
      <c r="U76">
        <v>1.49</v>
      </c>
    </row>
    <row r="77" spans="1:21">
      <c r="A77" s="34" t="e">
        <f>#REF!</f>
        <v>#REF!</v>
      </c>
      <c r="B77" s="34" t="e">
        <f>#REF!</f>
        <v>#REF!</v>
      </c>
      <c r="C77" s="31" t="e">
        <f>#REF!</f>
        <v>#REF!</v>
      </c>
      <c r="D77" s="31" t="e">
        <f>#REF!</f>
        <v>#REF!</v>
      </c>
      <c r="E77" s="31" t="e">
        <f>#REF!</f>
        <v>#REF!</v>
      </c>
      <c r="F77" s="31" t="e">
        <f>#REF!</f>
        <v>#REF!</v>
      </c>
      <c r="G77" s="31"/>
      <c r="H77" s="33" t="e">
        <f t="shared" si="0"/>
        <v>#REF!</v>
      </c>
      <c r="I77" s="32" t="e">
        <f t="shared" si="8"/>
        <v>#REF!</v>
      </c>
      <c r="K77" s="33" t="e">
        <f t="shared" si="2"/>
        <v>#REF!</v>
      </c>
      <c r="L77" s="32" t="e">
        <f t="shared" si="9"/>
        <v>#REF!</v>
      </c>
      <c r="N77" s="33" t="e">
        <f t="shared" si="4"/>
        <v>#REF!</v>
      </c>
      <c r="O77" s="32" t="e">
        <f t="shared" si="5"/>
        <v>#REF!</v>
      </c>
      <c r="R77">
        <v>232.1</v>
      </c>
      <c r="S77">
        <v>138.93</v>
      </c>
      <c r="T77">
        <v>32.770000000000003</v>
      </c>
      <c r="U77">
        <v>39.07</v>
      </c>
    </row>
    <row r="78" spans="1:21">
      <c r="A78" s="34" t="e">
        <f>#REF!</f>
        <v>#REF!</v>
      </c>
      <c r="B78" s="34" t="e">
        <f>#REF!</f>
        <v>#REF!</v>
      </c>
      <c r="C78" s="31" t="e">
        <f>#REF!</f>
        <v>#REF!</v>
      </c>
      <c r="D78" s="31" t="e">
        <f>#REF!</f>
        <v>#REF!</v>
      </c>
      <c r="E78" s="31" t="e">
        <f>#REF!</f>
        <v>#REF!</v>
      </c>
      <c r="F78" s="31" t="e">
        <f>#REF!</f>
        <v>#REF!</v>
      </c>
      <c r="G78" s="31"/>
      <c r="H78" s="33" t="e">
        <f t="shared" ref="H78:H141" si="10">ROUND((E78+F78)-(S78+T78),2)</f>
        <v>#REF!</v>
      </c>
      <c r="I78" s="32" t="e">
        <f t="shared" si="8"/>
        <v>#REF!</v>
      </c>
      <c r="K78" s="33" t="e">
        <f t="shared" ref="K78:K141" si="11">C78-U78</f>
        <v>#REF!</v>
      </c>
      <c r="L78" s="32" t="e">
        <f t="shared" si="9"/>
        <v>#REF!</v>
      </c>
      <c r="N78" s="33" t="e">
        <f t="shared" ref="N78:N141" si="12">C78-U78</f>
        <v>#REF!</v>
      </c>
      <c r="O78" s="32" t="e">
        <f t="shared" ref="O78:O135" si="13">ROUND(N78*100/R78,2)</f>
        <v>#REF!</v>
      </c>
      <c r="R78">
        <v>312.68</v>
      </c>
      <c r="S78">
        <v>155.33999999999997</v>
      </c>
      <c r="T78">
        <v>36.64</v>
      </c>
      <c r="U78">
        <v>43.68</v>
      </c>
    </row>
    <row r="79" spans="1:21">
      <c r="A79" s="34" t="e">
        <f>#REF!</f>
        <v>#REF!</v>
      </c>
      <c r="B79" s="34" t="e">
        <f>#REF!</f>
        <v>#REF!</v>
      </c>
      <c r="C79" s="31" t="e">
        <f>#REF!</f>
        <v>#REF!</v>
      </c>
      <c r="D79" s="31" t="e">
        <f>#REF!</f>
        <v>#REF!</v>
      </c>
      <c r="E79" s="31" t="e">
        <f>#REF!</f>
        <v>#REF!</v>
      </c>
      <c r="F79" s="31" t="e">
        <f>#REF!</f>
        <v>#REF!</v>
      </c>
      <c r="G79" s="31"/>
      <c r="H79" s="33" t="e">
        <f t="shared" si="10"/>
        <v>#REF!</v>
      </c>
      <c r="I79" s="32" t="e">
        <f t="shared" si="8"/>
        <v>#REF!</v>
      </c>
      <c r="K79" s="33" t="e">
        <f t="shared" si="11"/>
        <v>#REF!</v>
      </c>
      <c r="L79" s="32" t="e">
        <f t="shared" si="9"/>
        <v>#REF!</v>
      </c>
      <c r="N79" s="33" t="e">
        <f t="shared" si="12"/>
        <v>#REF!</v>
      </c>
      <c r="O79" s="32" t="e">
        <f t="shared" si="13"/>
        <v>#REF!</v>
      </c>
      <c r="R79">
        <v>285.24</v>
      </c>
      <c r="S79">
        <v>153.31</v>
      </c>
      <c r="T79">
        <v>36.17</v>
      </c>
      <c r="U79">
        <v>43.11</v>
      </c>
    </row>
    <row r="80" spans="1:21">
      <c r="A80" s="34" t="e">
        <f>#REF!</f>
        <v>#REF!</v>
      </c>
      <c r="B80" s="34" t="e">
        <f>#REF!</f>
        <v>#REF!</v>
      </c>
      <c r="C80" s="31" t="e">
        <f>#REF!</f>
        <v>#REF!</v>
      </c>
      <c r="D80" s="31" t="e">
        <f>#REF!</f>
        <v>#REF!</v>
      </c>
      <c r="E80" s="31" t="e">
        <f>#REF!</f>
        <v>#REF!</v>
      </c>
      <c r="F80" s="31" t="e">
        <f>#REF!</f>
        <v>#REF!</v>
      </c>
      <c r="G80" s="31"/>
      <c r="H80" s="33" t="e">
        <f t="shared" si="10"/>
        <v>#REF!</v>
      </c>
      <c r="I80" s="32" t="e">
        <f t="shared" si="8"/>
        <v>#REF!</v>
      </c>
      <c r="K80" s="33" t="e">
        <f t="shared" si="11"/>
        <v>#REF!</v>
      </c>
      <c r="L80" s="32" t="e">
        <f t="shared" si="9"/>
        <v>#REF!</v>
      </c>
      <c r="N80" s="33" t="e">
        <f t="shared" si="12"/>
        <v>#REF!</v>
      </c>
      <c r="O80" s="32" t="e">
        <f t="shared" si="13"/>
        <v>#REF!</v>
      </c>
      <c r="R80">
        <v>8.6199999999999992</v>
      </c>
      <c r="S80">
        <v>2.71</v>
      </c>
      <c r="T80">
        <v>0.64</v>
      </c>
      <c r="U80">
        <v>0.76</v>
      </c>
    </row>
    <row r="81" spans="1:21">
      <c r="A81" s="34" t="e">
        <f>#REF!</f>
        <v>#REF!</v>
      </c>
      <c r="B81" s="34" t="e">
        <f>#REF!</f>
        <v>#REF!</v>
      </c>
      <c r="C81" s="31" t="e">
        <f>#REF!</f>
        <v>#REF!</v>
      </c>
      <c r="D81" s="31" t="e">
        <f>#REF!</f>
        <v>#REF!</v>
      </c>
      <c r="E81" s="31" t="e">
        <f>#REF!</f>
        <v>#REF!</v>
      </c>
      <c r="F81" s="31" t="e">
        <f>#REF!</f>
        <v>#REF!</v>
      </c>
      <c r="G81" s="31"/>
      <c r="H81" s="33" t="e">
        <f t="shared" si="10"/>
        <v>#REF!</v>
      </c>
      <c r="I81" s="32" t="e">
        <f t="shared" si="8"/>
        <v>#REF!</v>
      </c>
      <c r="K81" s="33" t="e">
        <f t="shared" si="11"/>
        <v>#REF!</v>
      </c>
      <c r="L81" s="32" t="e">
        <f t="shared" si="9"/>
        <v>#REF!</v>
      </c>
      <c r="N81" s="33" t="e">
        <f t="shared" si="12"/>
        <v>#REF!</v>
      </c>
      <c r="O81" s="32" t="e">
        <f t="shared" si="13"/>
        <v>#REF!</v>
      </c>
      <c r="R81">
        <v>128.91</v>
      </c>
      <c r="S81">
        <v>81.42</v>
      </c>
      <c r="T81">
        <v>19.21</v>
      </c>
      <c r="U81">
        <v>22.9</v>
      </c>
    </row>
    <row r="82" spans="1:21">
      <c r="A82" s="34" t="e">
        <f>#REF!</f>
        <v>#REF!</v>
      </c>
      <c r="B82" s="34" t="e">
        <f>#REF!</f>
        <v>#REF!</v>
      </c>
      <c r="C82" s="31" t="e">
        <f>#REF!</f>
        <v>#REF!</v>
      </c>
      <c r="D82" s="31" t="e">
        <f>#REF!</f>
        <v>#REF!</v>
      </c>
      <c r="E82" s="31" t="e">
        <f>#REF!</f>
        <v>#REF!</v>
      </c>
      <c r="F82" s="31" t="e">
        <f>#REF!</f>
        <v>#REF!</v>
      </c>
      <c r="G82" s="31"/>
      <c r="H82" s="33" t="e">
        <f t="shared" si="10"/>
        <v>#REF!</v>
      </c>
      <c r="I82" s="32" t="e">
        <f t="shared" si="8"/>
        <v>#REF!</v>
      </c>
      <c r="K82" s="33" t="e">
        <f t="shared" si="11"/>
        <v>#REF!</v>
      </c>
      <c r="L82" s="32" t="e">
        <f t="shared" si="9"/>
        <v>#REF!</v>
      </c>
      <c r="N82" s="33" t="e">
        <f t="shared" si="12"/>
        <v>#REF!</v>
      </c>
      <c r="O82" s="32" t="e">
        <f t="shared" si="13"/>
        <v>#REF!</v>
      </c>
      <c r="R82">
        <v>10.96</v>
      </c>
      <c r="S82">
        <v>6.79</v>
      </c>
      <c r="T82">
        <v>1.6</v>
      </c>
      <c r="U82">
        <v>1.91</v>
      </c>
    </row>
    <row r="83" spans="1:21">
      <c r="A83" s="34" t="e">
        <f>#REF!</f>
        <v>#REF!</v>
      </c>
      <c r="B83" s="34" t="e">
        <f>#REF!</f>
        <v>#REF!</v>
      </c>
      <c r="C83" s="31" t="e">
        <f>#REF!</f>
        <v>#REF!</v>
      </c>
      <c r="D83" s="31" t="e">
        <f>#REF!</f>
        <v>#REF!</v>
      </c>
      <c r="E83" s="31" t="e">
        <f>#REF!</f>
        <v>#REF!</v>
      </c>
      <c r="F83" s="31" t="e">
        <f>#REF!</f>
        <v>#REF!</v>
      </c>
      <c r="G83" s="31"/>
      <c r="H83" s="33" t="e">
        <f t="shared" si="10"/>
        <v>#REF!</v>
      </c>
      <c r="I83" s="32" t="e">
        <f t="shared" si="8"/>
        <v>#REF!</v>
      </c>
      <c r="K83" s="33" t="e">
        <f t="shared" si="11"/>
        <v>#REF!</v>
      </c>
      <c r="L83" s="32" t="e">
        <f t="shared" si="9"/>
        <v>#REF!</v>
      </c>
      <c r="N83" s="33" t="e">
        <f t="shared" si="12"/>
        <v>#REF!</v>
      </c>
      <c r="O83" s="32" t="e">
        <f t="shared" si="13"/>
        <v>#REF!</v>
      </c>
      <c r="R83">
        <v>22.09</v>
      </c>
      <c r="S83">
        <v>7.05</v>
      </c>
      <c r="T83">
        <v>1.66</v>
      </c>
      <c r="U83">
        <v>1.98</v>
      </c>
    </row>
    <row r="84" spans="1:21">
      <c r="A84" s="34" t="e">
        <f>#REF!</f>
        <v>#REF!</v>
      </c>
      <c r="B84" s="34" t="e">
        <f>#REF!</f>
        <v>#REF!</v>
      </c>
      <c r="C84" s="31" t="e">
        <f>#REF!</f>
        <v>#REF!</v>
      </c>
      <c r="D84" s="31" t="e">
        <f>#REF!</f>
        <v>#REF!</v>
      </c>
      <c r="E84" s="31" t="e">
        <f>#REF!</f>
        <v>#REF!</v>
      </c>
      <c r="F84" s="31" t="e">
        <f>#REF!</f>
        <v>#REF!</v>
      </c>
      <c r="G84" s="31"/>
      <c r="H84" s="33" t="e">
        <f t="shared" si="10"/>
        <v>#REF!</v>
      </c>
      <c r="I84" s="32" t="e">
        <f t="shared" si="8"/>
        <v>#REF!</v>
      </c>
      <c r="K84" s="33" t="e">
        <f t="shared" si="11"/>
        <v>#REF!</v>
      </c>
      <c r="L84" s="32" t="e">
        <f t="shared" si="9"/>
        <v>#REF!</v>
      </c>
      <c r="N84" s="33" t="e">
        <f t="shared" si="12"/>
        <v>#REF!</v>
      </c>
      <c r="O84" s="32" t="e">
        <f t="shared" si="13"/>
        <v>#REF!</v>
      </c>
      <c r="R84">
        <v>8.34</v>
      </c>
      <c r="S84">
        <v>0.18</v>
      </c>
      <c r="T84">
        <v>0.04</v>
      </c>
      <c r="U84">
        <v>0.05</v>
      </c>
    </row>
    <row r="85" spans="1:21">
      <c r="A85" s="34" t="e">
        <f>#REF!</f>
        <v>#REF!</v>
      </c>
      <c r="B85" s="34" t="e">
        <f>#REF!</f>
        <v>#REF!</v>
      </c>
      <c r="C85" s="31" t="e">
        <f>#REF!</f>
        <v>#REF!</v>
      </c>
      <c r="D85" s="31" t="e">
        <f>#REF!</f>
        <v>#REF!</v>
      </c>
      <c r="E85" s="31" t="e">
        <f>#REF!</f>
        <v>#REF!</v>
      </c>
      <c r="F85" s="31" t="e">
        <f>#REF!</f>
        <v>#REF!</v>
      </c>
      <c r="G85" s="31"/>
      <c r="H85" s="33" t="e">
        <f t="shared" si="10"/>
        <v>#REF!</v>
      </c>
      <c r="I85" s="32" t="e">
        <f t="shared" si="8"/>
        <v>#REF!</v>
      </c>
      <c r="K85" s="33" t="e">
        <f t="shared" si="11"/>
        <v>#REF!</v>
      </c>
      <c r="L85" s="32" t="e">
        <f t="shared" si="9"/>
        <v>#REF!</v>
      </c>
      <c r="N85" s="33" t="e">
        <f t="shared" si="12"/>
        <v>#REF!</v>
      </c>
      <c r="O85" s="32" t="e">
        <f t="shared" si="13"/>
        <v>#REF!</v>
      </c>
      <c r="R85">
        <v>9.4700000000000006</v>
      </c>
      <c r="S85">
        <v>0.18</v>
      </c>
      <c r="T85">
        <v>0.04</v>
      </c>
      <c r="U85">
        <v>0.05</v>
      </c>
    </row>
    <row r="86" spans="1:21">
      <c r="A86" s="34" t="e">
        <f>#REF!</f>
        <v>#REF!</v>
      </c>
      <c r="B86" s="34" t="e">
        <f>#REF!</f>
        <v>#REF!</v>
      </c>
      <c r="C86" s="31" t="e">
        <f>#REF!</f>
        <v>#REF!</v>
      </c>
      <c r="D86" s="31" t="e">
        <f>#REF!</f>
        <v>#REF!</v>
      </c>
      <c r="E86" s="31" t="e">
        <f>#REF!</f>
        <v>#REF!</v>
      </c>
      <c r="F86" s="31" t="e">
        <f>#REF!</f>
        <v>#REF!</v>
      </c>
      <c r="G86" s="31"/>
      <c r="H86" s="33" t="e">
        <f t="shared" si="10"/>
        <v>#REF!</v>
      </c>
      <c r="I86" s="32" t="e">
        <f t="shared" si="8"/>
        <v>#REF!</v>
      </c>
      <c r="K86" s="33" t="e">
        <f t="shared" si="11"/>
        <v>#REF!</v>
      </c>
      <c r="L86" s="32" t="e">
        <f t="shared" si="9"/>
        <v>#REF!</v>
      </c>
      <c r="N86" s="33" t="e">
        <f t="shared" si="12"/>
        <v>#REF!</v>
      </c>
      <c r="O86" s="32" t="e">
        <f t="shared" si="13"/>
        <v>#REF!</v>
      </c>
      <c r="R86">
        <v>9.73</v>
      </c>
      <c r="S86">
        <v>0.36</v>
      </c>
      <c r="T86">
        <v>0.08</v>
      </c>
      <c r="U86">
        <v>0.1</v>
      </c>
    </row>
    <row r="87" spans="1:21">
      <c r="A87" s="34" t="e">
        <f>#REF!</f>
        <v>#REF!</v>
      </c>
      <c r="B87" s="34" t="e">
        <f>#REF!</f>
        <v>#REF!</v>
      </c>
      <c r="C87" s="31" t="e">
        <f>#REF!</f>
        <v>#REF!</v>
      </c>
      <c r="D87" s="31" t="e">
        <f>#REF!</f>
        <v>#REF!</v>
      </c>
      <c r="E87" s="31" t="e">
        <f>#REF!</f>
        <v>#REF!</v>
      </c>
      <c r="F87" s="31" t="e">
        <f>#REF!</f>
        <v>#REF!</v>
      </c>
      <c r="G87" s="31"/>
      <c r="H87" s="33" t="e">
        <f t="shared" si="10"/>
        <v>#REF!</v>
      </c>
      <c r="I87" s="32" t="e">
        <f t="shared" si="8"/>
        <v>#REF!</v>
      </c>
      <c r="K87" s="33" t="e">
        <f t="shared" si="11"/>
        <v>#REF!</v>
      </c>
      <c r="L87" s="32" t="e">
        <f t="shared" si="9"/>
        <v>#REF!</v>
      </c>
      <c r="N87" s="33" t="e">
        <f t="shared" si="12"/>
        <v>#REF!</v>
      </c>
      <c r="O87" s="32" t="e">
        <f t="shared" si="13"/>
        <v>#REF!</v>
      </c>
      <c r="R87">
        <v>10.68</v>
      </c>
      <c r="S87">
        <v>0.36</v>
      </c>
      <c r="T87">
        <v>0.08</v>
      </c>
      <c r="U87">
        <v>0.1</v>
      </c>
    </row>
    <row r="88" spans="1:21">
      <c r="A88" s="34" t="e">
        <f>#REF!</f>
        <v>#REF!</v>
      </c>
      <c r="B88" s="34" t="e">
        <f>#REF!</f>
        <v>#REF!</v>
      </c>
      <c r="C88" s="31" t="e">
        <f>#REF!</f>
        <v>#REF!</v>
      </c>
      <c r="D88" s="31" t="e">
        <f>#REF!</f>
        <v>#REF!</v>
      </c>
      <c r="E88" s="31" t="e">
        <f>#REF!</f>
        <v>#REF!</v>
      </c>
      <c r="F88" s="31" t="e">
        <f>#REF!</f>
        <v>#REF!</v>
      </c>
      <c r="G88" s="31"/>
      <c r="H88" s="33" t="e">
        <f t="shared" si="10"/>
        <v>#REF!</v>
      </c>
      <c r="I88" s="32" t="e">
        <f t="shared" si="8"/>
        <v>#REF!</v>
      </c>
      <c r="K88" s="33" t="e">
        <f t="shared" si="11"/>
        <v>#REF!</v>
      </c>
      <c r="L88" s="32" t="e">
        <f t="shared" si="9"/>
        <v>#REF!</v>
      </c>
      <c r="N88" s="33" t="e">
        <f t="shared" si="12"/>
        <v>#REF!</v>
      </c>
      <c r="O88" s="32" t="e">
        <f t="shared" si="13"/>
        <v>#REF!</v>
      </c>
      <c r="R88">
        <v>41.91</v>
      </c>
      <c r="S88">
        <v>18.309999999999999</v>
      </c>
      <c r="T88">
        <v>4.32</v>
      </c>
      <c r="U88">
        <v>5.15</v>
      </c>
    </row>
    <row r="89" spans="1:21">
      <c r="A89" s="34" t="e">
        <f>#REF!</f>
        <v>#REF!</v>
      </c>
      <c r="B89" s="34" t="e">
        <f>#REF!</f>
        <v>#REF!</v>
      </c>
      <c r="C89" s="31" t="e">
        <f>#REF!</f>
        <v>#REF!</v>
      </c>
      <c r="D89" s="31" t="e">
        <f>#REF!</f>
        <v>#REF!</v>
      </c>
      <c r="E89" s="31" t="e">
        <f>#REF!</f>
        <v>#REF!</v>
      </c>
      <c r="F89" s="31" t="e">
        <f>#REF!</f>
        <v>#REF!</v>
      </c>
      <c r="G89" s="31"/>
      <c r="H89" s="33" t="e">
        <f t="shared" si="10"/>
        <v>#REF!</v>
      </c>
      <c r="I89" s="32" t="e">
        <f t="shared" si="8"/>
        <v>#REF!</v>
      </c>
      <c r="K89" s="33" t="e">
        <f t="shared" si="11"/>
        <v>#REF!</v>
      </c>
      <c r="L89" s="32" t="e">
        <f t="shared" si="9"/>
        <v>#REF!</v>
      </c>
      <c r="N89" s="33" t="e">
        <f t="shared" si="12"/>
        <v>#REF!</v>
      </c>
      <c r="O89" s="32" t="e">
        <f t="shared" si="13"/>
        <v>#REF!</v>
      </c>
      <c r="R89">
        <v>35.979999999999997</v>
      </c>
      <c r="S89">
        <v>18.309999999999999</v>
      </c>
      <c r="T89">
        <v>4.32</v>
      </c>
      <c r="U89">
        <v>5.15</v>
      </c>
    </row>
    <row r="90" spans="1:21">
      <c r="A90" s="34" t="e">
        <f>#REF!</f>
        <v>#REF!</v>
      </c>
      <c r="B90" s="34" t="e">
        <f>#REF!</f>
        <v>#REF!</v>
      </c>
      <c r="C90" s="31" t="e">
        <f>#REF!</f>
        <v>#REF!</v>
      </c>
      <c r="D90" s="31" t="e">
        <f>#REF!</f>
        <v>#REF!</v>
      </c>
      <c r="E90" s="31" t="e">
        <f>#REF!</f>
        <v>#REF!</v>
      </c>
      <c r="F90" s="31" t="e">
        <f>#REF!</f>
        <v>#REF!</v>
      </c>
      <c r="G90" s="31"/>
      <c r="H90" s="33" t="e">
        <f t="shared" si="10"/>
        <v>#REF!</v>
      </c>
      <c r="I90" s="32" t="e">
        <f t="shared" si="8"/>
        <v>#REF!</v>
      </c>
      <c r="K90" s="33" t="e">
        <f t="shared" si="11"/>
        <v>#REF!</v>
      </c>
      <c r="L90" s="32" t="e">
        <f t="shared" si="9"/>
        <v>#REF!</v>
      </c>
      <c r="N90" s="33" t="e">
        <f t="shared" si="12"/>
        <v>#REF!</v>
      </c>
      <c r="O90" s="32" t="e">
        <f t="shared" si="13"/>
        <v>#REF!</v>
      </c>
      <c r="R90">
        <v>15.86</v>
      </c>
      <c r="S90">
        <v>3.5300000000000002</v>
      </c>
      <c r="T90">
        <v>0.83</v>
      </c>
      <c r="U90">
        <v>0.99</v>
      </c>
    </row>
    <row r="91" spans="1:21">
      <c r="A91" s="34" t="e">
        <f>#REF!</f>
        <v>#REF!</v>
      </c>
      <c r="B91" s="34" t="e">
        <f>#REF!</f>
        <v>#REF!</v>
      </c>
      <c r="C91" s="31" t="e">
        <f>#REF!</f>
        <v>#REF!</v>
      </c>
      <c r="D91" s="31" t="e">
        <f>#REF!</f>
        <v>#REF!</v>
      </c>
      <c r="E91" s="31" t="e">
        <f>#REF!</f>
        <v>#REF!</v>
      </c>
      <c r="F91" s="31" t="e">
        <f>#REF!</f>
        <v>#REF!</v>
      </c>
      <c r="G91" s="31"/>
      <c r="H91" s="33" t="e">
        <f t="shared" si="10"/>
        <v>#REF!</v>
      </c>
      <c r="I91" s="32" t="e">
        <f t="shared" si="8"/>
        <v>#REF!</v>
      </c>
      <c r="K91" s="33" t="e">
        <f t="shared" si="11"/>
        <v>#REF!</v>
      </c>
      <c r="L91" s="32" t="e">
        <f t="shared" si="9"/>
        <v>#REF!</v>
      </c>
      <c r="N91" s="33" t="e">
        <f t="shared" si="12"/>
        <v>#REF!</v>
      </c>
      <c r="O91" s="32" t="e">
        <f t="shared" si="13"/>
        <v>#REF!</v>
      </c>
      <c r="R91">
        <v>63.99</v>
      </c>
      <c r="S91">
        <v>7.05</v>
      </c>
      <c r="T91">
        <v>1.66</v>
      </c>
      <c r="U91">
        <v>1.98</v>
      </c>
    </row>
    <row r="92" spans="1:21">
      <c r="A92" s="34" t="e">
        <f>#REF!</f>
        <v>#REF!</v>
      </c>
      <c r="B92" s="34" t="e">
        <f>#REF!</f>
        <v>#REF!</v>
      </c>
      <c r="C92" s="31" t="e">
        <f>#REF!</f>
        <v>#REF!</v>
      </c>
      <c r="D92" s="31" t="e">
        <f>#REF!</f>
        <v>#REF!</v>
      </c>
      <c r="E92" s="31" t="e">
        <f>#REF!</f>
        <v>#REF!</v>
      </c>
      <c r="F92" s="31" t="e">
        <f>#REF!</f>
        <v>#REF!</v>
      </c>
      <c r="G92" s="31"/>
      <c r="H92" s="33" t="e">
        <f t="shared" si="10"/>
        <v>#REF!</v>
      </c>
      <c r="I92" s="32">
        <v>0</v>
      </c>
      <c r="K92" s="33" t="e">
        <f t="shared" si="11"/>
        <v>#REF!</v>
      </c>
      <c r="L92" s="32">
        <v>0</v>
      </c>
      <c r="N92" s="33" t="e">
        <f t="shared" si="12"/>
        <v>#REF!</v>
      </c>
      <c r="O92" s="32" t="e">
        <f t="shared" si="13"/>
        <v>#REF!</v>
      </c>
      <c r="R92">
        <v>8.4700000000000006</v>
      </c>
      <c r="S92">
        <v>0</v>
      </c>
      <c r="T92">
        <v>0</v>
      </c>
      <c r="U92">
        <v>0</v>
      </c>
    </row>
    <row r="93" spans="1:21">
      <c r="A93" s="34" t="e">
        <f>#REF!</f>
        <v>#REF!</v>
      </c>
      <c r="B93" s="34" t="e">
        <f>#REF!</f>
        <v>#REF!</v>
      </c>
      <c r="C93" s="31" t="e">
        <f>#REF!</f>
        <v>#REF!</v>
      </c>
      <c r="D93" s="31" t="e">
        <f>#REF!</f>
        <v>#REF!</v>
      </c>
      <c r="E93" s="31" t="e">
        <f>#REF!</f>
        <v>#REF!</v>
      </c>
      <c r="F93" s="31" t="e">
        <f>#REF!</f>
        <v>#REF!</v>
      </c>
      <c r="G93" s="31"/>
      <c r="H93" s="33" t="e">
        <f t="shared" si="10"/>
        <v>#REF!</v>
      </c>
      <c r="I93" s="32">
        <v>0</v>
      </c>
      <c r="K93" s="33" t="e">
        <f t="shared" si="11"/>
        <v>#REF!</v>
      </c>
      <c r="L93" s="32">
        <v>0</v>
      </c>
      <c r="N93" s="33" t="e">
        <f t="shared" si="12"/>
        <v>#REF!</v>
      </c>
      <c r="O93" s="32" t="e">
        <f t="shared" si="13"/>
        <v>#REF!</v>
      </c>
      <c r="R93">
        <v>16.95</v>
      </c>
      <c r="S93">
        <v>0</v>
      </c>
      <c r="T93">
        <v>0</v>
      </c>
      <c r="U93">
        <v>0</v>
      </c>
    </row>
    <row r="94" spans="1:21">
      <c r="A94" s="34" t="e">
        <f>#REF!</f>
        <v>#REF!</v>
      </c>
      <c r="B94" s="34" t="e">
        <f>#REF!</f>
        <v>#REF!</v>
      </c>
      <c r="C94" s="31" t="e">
        <f>#REF!</f>
        <v>#REF!</v>
      </c>
      <c r="D94" s="31" t="e">
        <f>#REF!</f>
        <v>#REF!</v>
      </c>
      <c r="E94" s="31" t="e">
        <f>#REF!</f>
        <v>#REF!</v>
      </c>
      <c r="F94" s="31" t="e">
        <f>#REF!</f>
        <v>#REF!</v>
      </c>
      <c r="G94" s="31"/>
      <c r="H94" s="33" t="e">
        <f t="shared" si="10"/>
        <v>#REF!</v>
      </c>
      <c r="I94" s="32" t="e">
        <f>ROUND(H94*100/(S94+T94),2)</f>
        <v>#REF!</v>
      </c>
      <c r="K94" s="33" t="e">
        <f t="shared" si="11"/>
        <v>#REF!</v>
      </c>
      <c r="L94" s="32" t="e">
        <f>ROUND(K94*100/U94,2)</f>
        <v>#REF!</v>
      </c>
      <c r="N94" s="33" t="e">
        <f t="shared" si="12"/>
        <v>#REF!</v>
      </c>
      <c r="O94" s="32" t="e">
        <f t="shared" si="13"/>
        <v>#REF!</v>
      </c>
      <c r="R94">
        <v>20.53</v>
      </c>
      <c r="S94">
        <v>5.3</v>
      </c>
      <c r="T94">
        <v>1.25</v>
      </c>
      <c r="U94">
        <v>1.49</v>
      </c>
    </row>
    <row r="95" spans="1:21">
      <c r="A95" s="34" t="e">
        <f>#REF!</f>
        <v>#REF!</v>
      </c>
      <c r="B95" s="34" t="e">
        <f>#REF!</f>
        <v>#REF!</v>
      </c>
      <c r="C95" s="31" t="e">
        <f>#REF!</f>
        <v>#REF!</v>
      </c>
      <c r="D95" s="31" t="e">
        <f>#REF!</f>
        <v>#REF!</v>
      </c>
      <c r="E95" s="31" t="e">
        <f>#REF!</f>
        <v>#REF!</v>
      </c>
      <c r="F95" s="31" t="e">
        <f>#REF!</f>
        <v>#REF!</v>
      </c>
      <c r="G95" s="31"/>
      <c r="H95" s="33" t="e">
        <f t="shared" si="10"/>
        <v>#REF!</v>
      </c>
      <c r="I95" s="32">
        <v>0</v>
      </c>
      <c r="K95" s="33" t="e">
        <f t="shared" si="11"/>
        <v>#REF!</v>
      </c>
      <c r="L95" s="32">
        <v>0</v>
      </c>
      <c r="N95" s="33" t="e">
        <f t="shared" si="12"/>
        <v>#REF!</v>
      </c>
      <c r="O95" s="32" t="e">
        <f t="shared" si="13"/>
        <v>#REF!</v>
      </c>
      <c r="R95">
        <v>465.91</v>
      </c>
      <c r="S95">
        <v>0</v>
      </c>
      <c r="T95">
        <v>0</v>
      </c>
      <c r="U95">
        <v>0</v>
      </c>
    </row>
    <row r="96" spans="1:21">
      <c r="A96" s="34" t="e">
        <f>#REF!</f>
        <v>#REF!</v>
      </c>
      <c r="B96" s="34" t="e">
        <f>#REF!</f>
        <v>#REF!</v>
      </c>
      <c r="C96" s="31" t="e">
        <f>#REF!</f>
        <v>#REF!</v>
      </c>
      <c r="D96" s="31" t="e">
        <f>#REF!</f>
        <v>#REF!</v>
      </c>
      <c r="E96" s="31" t="e">
        <f>#REF!</f>
        <v>#REF!</v>
      </c>
      <c r="F96" s="31" t="e">
        <f>#REF!</f>
        <v>#REF!</v>
      </c>
      <c r="G96" s="31"/>
      <c r="H96" s="33" t="e">
        <f t="shared" si="10"/>
        <v>#REF!</v>
      </c>
      <c r="I96" s="32" t="e">
        <f t="shared" ref="I96:I115" si="14">ROUND(H96*100/(S96+T96),2)</f>
        <v>#REF!</v>
      </c>
      <c r="K96" s="33" t="e">
        <f t="shared" si="11"/>
        <v>#REF!</v>
      </c>
      <c r="L96" s="32" t="e">
        <f t="shared" ref="L96:L115" si="15">ROUND(K96*100/U96,2)</f>
        <v>#REF!</v>
      </c>
      <c r="N96" s="33" t="e">
        <f t="shared" si="12"/>
        <v>#REF!</v>
      </c>
      <c r="O96" s="32" t="e">
        <f t="shared" si="13"/>
        <v>#REF!</v>
      </c>
      <c r="R96">
        <v>22.21</v>
      </c>
      <c r="S96">
        <v>14.11</v>
      </c>
      <c r="T96">
        <v>3.33</v>
      </c>
      <c r="U96">
        <v>3.97</v>
      </c>
    </row>
    <row r="97" spans="1:21">
      <c r="A97" s="34" t="e">
        <f>#REF!</f>
        <v>#REF!</v>
      </c>
      <c r="B97" s="34" t="e">
        <f>#REF!</f>
        <v>#REF!</v>
      </c>
      <c r="C97" s="31" t="e">
        <f>#REF!</f>
        <v>#REF!</v>
      </c>
      <c r="D97" s="31" t="e">
        <f>#REF!</f>
        <v>#REF!</v>
      </c>
      <c r="E97" s="31" t="e">
        <f>#REF!</f>
        <v>#REF!</v>
      </c>
      <c r="F97" s="31" t="e">
        <f>#REF!</f>
        <v>#REF!</v>
      </c>
      <c r="G97" s="31"/>
      <c r="H97" s="33" t="e">
        <f t="shared" si="10"/>
        <v>#REF!</v>
      </c>
      <c r="I97" s="32" t="e">
        <f t="shared" si="14"/>
        <v>#REF!</v>
      </c>
      <c r="K97" s="33" t="e">
        <f t="shared" si="11"/>
        <v>#REF!</v>
      </c>
      <c r="L97" s="32" t="e">
        <f t="shared" si="15"/>
        <v>#REF!</v>
      </c>
      <c r="N97" s="33" t="e">
        <f t="shared" si="12"/>
        <v>#REF!</v>
      </c>
      <c r="O97" s="32" t="e">
        <f t="shared" si="13"/>
        <v>#REF!</v>
      </c>
      <c r="R97">
        <v>10.43</v>
      </c>
      <c r="S97">
        <v>6.6</v>
      </c>
      <c r="T97">
        <v>1.56</v>
      </c>
      <c r="U97">
        <v>1.86</v>
      </c>
    </row>
    <row r="98" spans="1:21">
      <c r="A98" s="34" t="e">
        <f>#REF!</f>
        <v>#REF!</v>
      </c>
      <c r="B98" s="34" t="e">
        <f>#REF!</f>
        <v>#REF!</v>
      </c>
      <c r="C98" s="31" t="e">
        <f>#REF!</f>
        <v>#REF!</v>
      </c>
      <c r="D98" s="31" t="e">
        <f>#REF!</f>
        <v>#REF!</v>
      </c>
      <c r="E98" s="31" t="e">
        <f>#REF!</f>
        <v>#REF!</v>
      </c>
      <c r="F98" s="31" t="e">
        <f>#REF!</f>
        <v>#REF!</v>
      </c>
      <c r="G98" s="31"/>
      <c r="H98" s="33" t="e">
        <f t="shared" si="10"/>
        <v>#REF!</v>
      </c>
      <c r="I98" s="32" t="e">
        <f t="shared" si="14"/>
        <v>#REF!</v>
      </c>
      <c r="K98" s="33" t="e">
        <f t="shared" si="11"/>
        <v>#REF!</v>
      </c>
      <c r="L98" s="32" t="e">
        <f t="shared" si="15"/>
        <v>#REF!</v>
      </c>
      <c r="N98" s="33" t="e">
        <f t="shared" si="12"/>
        <v>#REF!</v>
      </c>
      <c r="O98" s="32" t="e">
        <f t="shared" si="13"/>
        <v>#REF!</v>
      </c>
      <c r="R98">
        <v>9.19</v>
      </c>
      <c r="S98">
        <v>4.75</v>
      </c>
      <c r="T98">
        <v>1.1200000000000001</v>
      </c>
      <c r="U98">
        <v>1.34</v>
      </c>
    </row>
    <row r="99" spans="1:21">
      <c r="A99" s="34" t="e">
        <f>#REF!</f>
        <v>#REF!</v>
      </c>
      <c r="B99" s="34" t="e">
        <f>#REF!</f>
        <v>#REF!</v>
      </c>
      <c r="C99" s="31" t="e">
        <f>#REF!</f>
        <v>#REF!</v>
      </c>
      <c r="D99" s="31" t="e">
        <f>#REF!</f>
        <v>#REF!</v>
      </c>
      <c r="E99" s="31" t="e">
        <f>#REF!</f>
        <v>#REF!</v>
      </c>
      <c r="F99" s="31" t="e">
        <f>#REF!</f>
        <v>#REF!</v>
      </c>
      <c r="G99" s="31"/>
      <c r="H99" s="33" t="e">
        <f t="shared" si="10"/>
        <v>#REF!</v>
      </c>
      <c r="I99" s="32" t="e">
        <f t="shared" si="14"/>
        <v>#REF!</v>
      </c>
      <c r="K99" s="33" t="e">
        <f t="shared" si="11"/>
        <v>#REF!</v>
      </c>
      <c r="L99" s="32" t="e">
        <f t="shared" si="15"/>
        <v>#REF!</v>
      </c>
      <c r="N99" s="33" t="e">
        <f t="shared" si="12"/>
        <v>#REF!</v>
      </c>
      <c r="O99" s="32" t="e">
        <f t="shared" si="13"/>
        <v>#REF!</v>
      </c>
      <c r="R99">
        <v>3.68</v>
      </c>
      <c r="S99">
        <v>1.77</v>
      </c>
      <c r="T99">
        <v>0.42</v>
      </c>
      <c r="U99">
        <v>0.5</v>
      </c>
    </row>
    <row r="100" spans="1:21">
      <c r="A100" s="34" t="e">
        <f>#REF!</f>
        <v>#REF!</v>
      </c>
      <c r="B100" s="34" t="e">
        <f>#REF!</f>
        <v>#REF!</v>
      </c>
      <c r="C100" s="31" t="e">
        <f>#REF!</f>
        <v>#REF!</v>
      </c>
      <c r="D100" s="31" t="e">
        <f>#REF!</f>
        <v>#REF!</v>
      </c>
      <c r="E100" s="31" t="e">
        <f>#REF!</f>
        <v>#REF!</v>
      </c>
      <c r="F100" s="31" t="e">
        <f>#REF!</f>
        <v>#REF!</v>
      </c>
      <c r="G100" s="31"/>
      <c r="H100" s="33" t="e">
        <f t="shared" si="10"/>
        <v>#REF!</v>
      </c>
      <c r="I100" s="32" t="e">
        <f t="shared" si="14"/>
        <v>#REF!</v>
      </c>
      <c r="K100" s="33" t="e">
        <f t="shared" si="11"/>
        <v>#REF!</v>
      </c>
      <c r="L100" s="32" t="e">
        <f t="shared" si="15"/>
        <v>#REF!</v>
      </c>
      <c r="N100" s="33" t="e">
        <f t="shared" si="12"/>
        <v>#REF!</v>
      </c>
      <c r="O100" s="32" t="e">
        <f t="shared" si="13"/>
        <v>#REF!</v>
      </c>
      <c r="R100">
        <v>1.6</v>
      </c>
      <c r="S100">
        <v>0.68</v>
      </c>
      <c r="T100">
        <v>0.16</v>
      </c>
      <c r="U100">
        <v>0.19</v>
      </c>
    </row>
    <row r="101" spans="1:21">
      <c r="A101" s="34" t="e">
        <f>#REF!</f>
        <v>#REF!</v>
      </c>
      <c r="B101" s="34" t="e">
        <f>#REF!</f>
        <v>#REF!</v>
      </c>
      <c r="C101" s="31" t="e">
        <f>#REF!</f>
        <v>#REF!</v>
      </c>
      <c r="D101" s="31" t="e">
        <f>#REF!</f>
        <v>#REF!</v>
      </c>
      <c r="E101" s="31" t="e">
        <f>#REF!</f>
        <v>#REF!</v>
      </c>
      <c r="F101" s="31" t="e">
        <f>#REF!</f>
        <v>#REF!</v>
      </c>
      <c r="G101" s="31"/>
      <c r="H101" s="33" t="e">
        <f t="shared" si="10"/>
        <v>#REF!</v>
      </c>
      <c r="I101" s="32" t="e">
        <f t="shared" si="14"/>
        <v>#REF!</v>
      </c>
      <c r="K101" s="33" t="e">
        <f t="shared" si="11"/>
        <v>#REF!</v>
      </c>
      <c r="L101" s="32" t="e">
        <f t="shared" si="15"/>
        <v>#REF!</v>
      </c>
      <c r="N101" s="33" t="e">
        <f t="shared" si="12"/>
        <v>#REF!</v>
      </c>
      <c r="O101" s="32" t="e">
        <f t="shared" si="13"/>
        <v>#REF!</v>
      </c>
      <c r="R101">
        <v>18.260000000000002</v>
      </c>
      <c r="S101">
        <v>7.05</v>
      </c>
      <c r="T101">
        <v>1.66</v>
      </c>
      <c r="U101">
        <v>1.98</v>
      </c>
    </row>
    <row r="102" spans="1:21">
      <c r="A102" s="34" t="e">
        <f>#REF!</f>
        <v>#REF!</v>
      </c>
      <c r="B102" s="34" t="e">
        <f>#REF!</f>
        <v>#REF!</v>
      </c>
      <c r="C102" s="31" t="e">
        <f>#REF!</f>
        <v>#REF!</v>
      </c>
      <c r="D102" s="31" t="e">
        <f>#REF!</f>
        <v>#REF!</v>
      </c>
      <c r="E102" s="31" t="e">
        <f>#REF!</f>
        <v>#REF!</v>
      </c>
      <c r="F102" s="31" t="e">
        <f>#REF!</f>
        <v>#REF!</v>
      </c>
      <c r="G102" s="31"/>
      <c r="H102" s="33" t="e">
        <f t="shared" si="10"/>
        <v>#REF!</v>
      </c>
      <c r="I102" s="32" t="e">
        <f t="shared" si="14"/>
        <v>#REF!</v>
      </c>
      <c r="K102" s="33" t="e">
        <f t="shared" si="11"/>
        <v>#REF!</v>
      </c>
      <c r="L102" s="32" t="e">
        <f t="shared" si="15"/>
        <v>#REF!</v>
      </c>
      <c r="N102" s="33" t="e">
        <f t="shared" si="12"/>
        <v>#REF!</v>
      </c>
      <c r="O102" s="32" t="e">
        <f t="shared" si="13"/>
        <v>#REF!</v>
      </c>
      <c r="R102">
        <v>26.26</v>
      </c>
      <c r="S102">
        <v>12.35</v>
      </c>
      <c r="T102">
        <v>2.91</v>
      </c>
      <c r="U102">
        <v>3.47</v>
      </c>
    </row>
    <row r="103" spans="1:21">
      <c r="A103" s="34" t="e">
        <f>#REF!</f>
        <v>#REF!</v>
      </c>
      <c r="B103" s="34" t="e">
        <f>#REF!</f>
        <v>#REF!</v>
      </c>
      <c r="C103" s="31" t="e">
        <f>#REF!</f>
        <v>#REF!</v>
      </c>
      <c r="D103" s="31" t="e">
        <f>#REF!</f>
        <v>#REF!</v>
      </c>
      <c r="E103" s="31" t="e">
        <f>#REF!</f>
        <v>#REF!</v>
      </c>
      <c r="F103" s="31" t="e">
        <f>#REF!</f>
        <v>#REF!</v>
      </c>
      <c r="G103" s="31"/>
      <c r="H103" s="33" t="e">
        <f t="shared" si="10"/>
        <v>#REF!</v>
      </c>
      <c r="I103" s="32" t="e">
        <f t="shared" si="14"/>
        <v>#REF!</v>
      </c>
      <c r="K103" s="33" t="e">
        <f t="shared" si="11"/>
        <v>#REF!</v>
      </c>
      <c r="L103" s="32" t="e">
        <f t="shared" si="15"/>
        <v>#REF!</v>
      </c>
      <c r="N103" s="33" t="e">
        <f t="shared" si="12"/>
        <v>#REF!</v>
      </c>
      <c r="O103" s="32" t="e">
        <f t="shared" si="13"/>
        <v>#REF!</v>
      </c>
      <c r="R103">
        <v>14.46</v>
      </c>
      <c r="S103">
        <v>7.05</v>
      </c>
      <c r="T103">
        <v>1.66</v>
      </c>
      <c r="U103">
        <v>1.98</v>
      </c>
    </row>
    <row r="104" spans="1:21">
      <c r="A104" s="34" t="e">
        <f>#REF!</f>
        <v>#REF!</v>
      </c>
      <c r="B104" s="34" t="e">
        <f>#REF!</f>
        <v>#REF!</v>
      </c>
      <c r="C104" s="31" t="e">
        <f>#REF!</f>
        <v>#REF!</v>
      </c>
      <c r="D104" s="31" t="e">
        <f>#REF!</f>
        <v>#REF!</v>
      </c>
      <c r="E104" s="31" t="e">
        <f>#REF!</f>
        <v>#REF!</v>
      </c>
      <c r="F104" s="31" t="e">
        <f>#REF!</f>
        <v>#REF!</v>
      </c>
      <c r="G104" s="31"/>
      <c r="H104" s="33" t="e">
        <f t="shared" si="10"/>
        <v>#REF!</v>
      </c>
      <c r="I104" s="32" t="e">
        <f t="shared" si="14"/>
        <v>#REF!</v>
      </c>
      <c r="K104" s="33" t="e">
        <f t="shared" si="11"/>
        <v>#REF!</v>
      </c>
      <c r="L104" s="32" t="e">
        <f t="shared" si="15"/>
        <v>#REF!</v>
      </c>
      <c r="N104" s="33" t="e">
        <f t="shared" si="12"/>
        <v>#REF!</v>
      </c>
      <c r="O104" s="32" t="e">
        <f t="shared" si="13"/>
        <v>#REF!</v>
      </c>
      <c r="R104">
        <v>18.399999999999999</v>
      </c>
      <c r="S104">
        <v>8.82</v>
      </c>
      <c r="T104">
        <v>2.08</v>
      </c>
      <c r="U104">
        <v>2.48</v>
      </c>
    </row>
    <row r="105" spans="1:21">
      <c r="A105" s="34" t="e">
        <f>#REF!</f>
        <v>#REF!</v>
      </c>
      <c r="B105" s="34" t="e">
        <f>#REF!</f>
        <v>#REF!</v>
      </c>
      <c r="C105" s="31" t="e">
        <f>#REF!</f>
        <v>#REF!</v>
      </c>
      <c r="D105" s="31" t="e">
        <f>#REF!</f>
        <v>#REF!</v>
      </c>
      <c r="E105" s="31" t="e">
        <f>#REF!</f>
        <v>#REF!</v>
      </c>
      <c r="F105" s="31" t="e">
        <f>#REF!</f>
        <v>#REF!</v>
      </c>
      <c r="G105" s="31"/>
      <c r="H105" s="33" t="e">
        <f t="shared" si="10"/>
        <v>#REF!</v>
      </c>
      <c r="I105" s="32" t="e">
        <f t="shared" si="14"/>
        <v>#REF!</v>
      </c>
      <c r="K105" s="33" t="e">
        <f t="shared" si="11"/>
        <v>#REF!</v>
      </c>
      <c r="L105" s="32" t="e">
        <f t="shared" si="15"/>
        <v>#REF!</v>
      </c>
      <c r="N105" s="33" t="e">
        <f t="shared" si="12"/>
        <v>#REF!</v>
      </c>
      <c r="O105" s="32" t="e">
        <f t="shared" si="13"/>
        <v>#REF!</v>
      </c>
      <c r="R105">
        <v>23.34</v>
      </c>
      <c r="S105">
        <v>10.58</v>
      </c>
      <c r="T105">
        <v>2.5</v>
      </c>
      <c r="U105">
        <v>2.98</v>
      </c>
    </row>
    <row r="106" spans="1:21">
      <c r="A106" s="34" t="e">
        <f>#REF!</f>
        <v>#REF!</v>
      </c>
      <c r="B106" s="34" t="e">
        <f>#REF!</f>
        <v>#REF!</v>
      </c>
      <c r="C106" s="31" t="e">
        <f>#REF!</f>
        <v>#REF!</v>
      </c>
      <c r="D106" s="31" t="e">
        <f>#REF!</f>
        <v>#REF!</v>
      </c>
      <c r="E106" s="31" t="e">
        <f>#REF!</f>
        <v>#REF!</v>
      </c>
      <c r="F106" s="31" t="e">
        <f>#REF!</f>
        <v>#REF!</v>
      </c>
      <c r="G106" s="31"/>
      <c r="H106" s="33" t="e">
        <f t="shared" si="10"/>
        <v>#REF!</v>
      </c>
      <c r="I106" s="32" t="e">
        <f t="shared" si="14"/>
        <v>#REF!</v>
      </c>
      <c r="K106" s="33" t="e">
        <f t="shared" si="11"/>
        <v>#REF!</v>
      </c>
      <c r="L106" s="32" t="e">
        <f t="shared" si="15"/>
        <v>#REF!</v>
      </c>
      <c r="N106" s="33" t="e">
        <f t="shared" si="12"/>
        <v>#REF!</v>
      </c>
      <c r="O106" s="32" t="e">
        <f t="shared" si="13"/>
        <v>#REF!</v>
      </c>
      <c r="R106">
        <v>17.96</v>
      </c>
      <c r="S106">
        <v>7.73</v>
      </c>
      <c r="T106">
        <v>1.82</v>
      </c>
      <c r="U106">
        <v>2.17</v>
      </c>
    </row>
    <row r="107" spans="1:21">
      <c r="A107" s="34" t="e">
        <f>#REF!</f>
        <v>#REF!</v>
      </c>
      <c r="B107" s="34" t="e">
        <f>#REF!</f>
        <v>#REF!</v>
      </c>
      <c r="C107" s="31" t="e">
        <f>#REF!</f>
        <v>#REF!</v>
      </c>
      <c r="D107" s="31" t="e">
        <f>#REF!</f>
        <v>#REF!</v>
      </c>
      <c r="E107" s="31" t="e">
        <f>#REF!</f>
        <v>#REF!</v>
      </c>
      <c r="F107" s="31" t="e">
        <f>#REF!</f>
        <v>#REF!</v>
      </c>
      <c r="G107" s="31"/>
      <c r="H107" s="33" t="e">
        <f t="shared" si="10"/>
        <v>#REF!</v>
      </c>
      <c r="I107" s="32" t="e">
        <f t="shared" si="14"/>
        <v>#REF!</v>
      </c>
      <c r="K107" s="33" t="e">
        <f t="shared" si="11"/>
        <v>#REF!</v>
      </c>
      <c r="L107" s="32" t="e">
        <f t="shared" si="15"/>
        <v>#REF!</v>
      </c>
      <c r="N107" s="33" t="e">
        <f t="shared" si="12"/>
        <v>#REF!</v>
      </c>
      <c r="O107" s="32" t="e">
        <f t="shared" si="13"/>
        <v>#REF!</v>
      </c>
      <c r="R107">
        <v>27.17</v>
      </c>
      <c r="S107">
        <v>11.26</v>
      </c>
      <c r="T107">
        <v>2.66</v>
      </c>
      <c r="U107">
        <v>3.17</v>
      </c>
    </row>
    <row r="108" spans="1:21">
      <c r="A108" s="34" t="e">
        <f>#REF!</f>
        <v>#REF!</v>
      </c>
      <c r="B108" s="34" t="e">
        <f>#REF!</f>
        <v>#REF!</v>
      </c>
      <c r="C108" s="31" t="e">
        <f>#REF!</f>
        <v>#REF!</v>
      </c>
      <c r="D108" s="31" t="e">
        <f>#REF!</f>
        <v>#REF!</v>
      </c>
      <c r="E108" s="31" t="e">
        <f>#REF!</f>
        <v>#REF!</v>
      </c>
      <c r="F108" s="31" t="e">
        <f>#REF!</f>
        <v>#REF!</v>
      </c>
      <c r="G108" s="31"/>
      <c r="H108" s="33" t="e">
        <f t="shared" si="10"/>
        <v>#REF!</v>
      </c>
      <c r="I108" s="32" t="e">
        <f t="shared" si="14"/>
        <v>#REF!</v>
      </c>
      <c r="K108" s="33" t="e">
        <f t="shared" si="11"/>
        <v>#REF!</v>
      </c>
      <c r="L108" s="32" t="e">
        <f t="shared" si="15"/>
        <v>#REF!</v>
      </c>
      <c r="N108" s="33" t="e">
        <f t="shared" si="12"/>
        <v>#REF!</v>
      </c>
      <c r="O108" s="32" t="e">
        <f t="shared" si="13"/>
        <v>#REF!</v>
      </c>
      <c r="R108">
        <v>32.9</v>
      </c>
      <c r="S108">
        <v>9.5</v>
      </c>
      <c r="T108">
        <v>2.2400000000000002</v>
      </c>
      <c r="U108">
        <v>2.67</v>
      </c>
    </row>
    <row r="109" spans="1:21">
      <c r="A109" s="34" t="e">
        <f>#REF!</f>
        <v>#REF!</v>
      </c>
      <c r="B109" s="34" t="e">
        <f>#REF!</f>
        <v>#REF!</v>
      </c>
      <c r="C109" s="31" t="e">
        <f>#REF!</f>
        <v>#REF!</v>
      </c>
      <c r="D109" s="31" t="e">
        <f>#REF!</f>
        <v>#REF!</v>
      </c>
      <c r="E109" s="31" t="e">
        <f>#REF!</f>
        <v>#REF!</v>
      </c>
      <c r="F109" s="31" t="e">
        <f>#REF!</f>
        <v>#REF!</v>
      </c>
      <c r="G109" s="31"/>
      <c r="H109" s="33" t="e">
        <f t="shared" si="10"/>
        <v>#REF!</v>
      </c>
      <c r="I109" s="32" t="e">
        <f t="shared" si="14"/>
        <v>#REF!</v>
      </c>
      <c r="K109" s="33" t="e">
        <f t="shared" si="11"/>
        <v>#REF!</v>
      </c>
      <c r="L109" s="32" t="e">
        <f t="shared" si="15"/>
        <v>#REF!</v>
      </c>
      <c r="N109" s="33" t="e">
        <f t="shared" si="12"/>
        <v>#REF!</v>
      </c>
      <c r="O109" s="32" t="e">
        <f t="shared" si="13"/>
        <v>#REF!</v>
      </c>
      <c r="R109">
        <v>6.82</v>
      </c>
      <c r="S109">
        <v>4.2300000000000004</v>
      </c>
      <c r="T109">
        <v>1</v>
      </c>
      <c r="U109">
        <v>1.19</v>
      </c>
    </row>
    <row r="110" spans="1:21">
      <c r="A110" s="34" t="e">
        <f>#REF!</f>
        <v>#REF!</v>
      </c>
      <c r="B110" s="34" t="e">
        <f>#REF!</f>
        <v>#REF!</v>
      </c>
      <c r="C110" s="31" t="e">
        <f>#REF!</f>
        <v>#REF!</v>
      </c>
      <c r="D110" s="31" t="e">
        <f>#REF!</f>
        <v>#REF!</v>
      </c>
      <c r="E110" s="31" t="e">
        <f>#REF!</f>
        <v>#REF!</v>
      </c>
      <c r="F110" s="31" t="e">
        <f>#REF!</f>
        <v>#REF!</v>
      </c>
      <c r="G110" s="31"/>
      <c r="H110" s="33" t="e">
        <f t="shared" si="10"/>
        <v>#REF!</v>
      </c>
      <c r="I110" s="32" t="e">
        <f t="shared" si="14"/>
        <v>#REF!</v>
      </c>
      <c r="K110" s="33" t="e">
        <f t="shared" si="11"/>
        <v>#REF!</v>
      </c>
      <c r="L110" s="32" t="e">
        <f t="shared" si="15"/>
        <v>#REF!</v>
      </c>
      <c r="N110" s="33" t="e">
        <f t="shared" si="12"/>
        <v>#REF!</v>
      </c>
      <c r="O110" s="32" t="e">
        <f t="shared" si="13"/>
        <v>#REF!</v>
      </c>
      <c r="R110">
        <v>9.14</v>
      </c>
      <c r="S110">
        <v>5.6999999999999993</v>
      </c>
      <c r="T110">
        <v>1.34</v>
      </c>
      <c r="U110">
        <v>1.6</v>
      </c>
    </row>
    <row r="111" spans="1:21">
      <c r="A111" s="34" t="e">
        <f>#REF!</f>
        <v>#REF!</v>
      </c>
      <c r="B111" s="34" t="e">
        <f>#REF!</f>
        <v>#REF!</v>
      </c>
      <c r="C111" s="31" t="e">
        <f>#REF!</f>
        <v>#REF!</v>
      </c>
      <c r="D111" s="31" t="e">
        <f>#REF!</f>
        <v>#REF!</v>
      </c>
      <c r="E111" s="31" t="e">
        <f>#REF!</f>
        <v>#REF!</v>
      </c>
      <c r="F111" s="31" t="e">
        <f>#REF!</f>
        <v>#REF!</v>
      </c>
      <c r="G111" s="31"/>
      <c r="H111" s="33" t="e">
        <f t="shared" si="10"/>
        <v>#REF!</v>
      </c>
      <c r="I111" s="32" t="e">
        <f t="shared" si="14"/>
        <v>#REF!</v>
      </c>
      <c r="K111" s="33" t="e">
        <f t="shared" si="11"/>
        <v>#REF!</v>
      </c>
      <c r="L111" s="32" t="e">
        <f t="shared" si="15"/>
        <v>#REF!</v>
      </c>
      <c r="N111" s="33" t="e">
        <f t="shared" si="12"/>
        <v>#REF!</v>
      </c>
      <c r="O111" s="32" t="e">
        <f t="shared" si="13"/>
        <v>#REF!</v>
      </c>
      <c r="R111">
        <v>85.59</v>
      </c>
      <c r="S111">
        <v>33.370000000000005</v>
      </c>
      <c r="T111">
        <v>7.87</v>
      </c>
      <c r="U111">
        <v>9.3800000000000008</v>
      </c>
    </row>
    <row r="112" spans="1:21">
      <c r="A112" s="34" t="e">
        <f>#REF!</f>
        <v>#REF!</v>
      </c>
      <c r="B112" s="34" t="e">
        <f>#REF!</f>
        <v>#REF!</v>
      </c>
      <c r="C112" s="31" t="e">
        <f>#REF!</f>
        <v>#REF!</v>
      </c>
      <c r="D112" s="31" t="e">
        <f>#REF!</f>
        <v>#REF!</v>
      </c>
      <c r="E112" s="31" t="e">
        <f>#REF!</f>
        <v>#REF!</v>
      </c>
      <c r="F112" s="31" t="e">
        <f>#REF!</f>
        <v>#REF!</v>
      </c>
      <c r="G112" s="31"/>
      <c r="H112" s="33" t="e">
        <f t="shared" si="10"/>
        <v>#REF!</v>
      </c>
      <c r="I112" s="32" t="e">
        <f t="shared" si="14"/>
        <v>#REF!</v>
      </c>
      <c r="K112" s="33" t="e">
        <f t="shared" si="11"/>
        <v>#REF!</v>
      </c>
      <c r="L112" s="32" t="e">
        <f t="shared" si="15"/>
        <v>#REF!</v>
      </c>
      <c r="N112" s="33" t="e">
        <f t="shared" si="12"/>
        <v>#REF!</v>
      </c>
      <c r="O112" s="32" t="e">
        <f t="shared" si="13"/>
        <v>#REF!</v>
      </c>
      <c r="R112">
        <v>29.21</v>
      </c>
      <c r="S112">
        <v>8.82</v>
      </c>
      <c r="T112">
        <v>2.08</v>
      </c>
      <c r="U112">
        <v>2.48</v>
      </c>
    </row>
    <row r="113" spans="1:21">
      <c r="A113" s="34" t="e">
        <f>#REF!</f>
        <v>#REF!</v>
      </c>
      <c r="B113" s="34" t="e">
        <f>#REF!</f>
        <v>#REF!</v>
      </c>
      <c r="C113" s="31" t="e">
        <f>#REF!</f>
        <v>#REF!</v>
      </c>
      <c r="D113" s="31" t="e">
        <f>#REF!</f>
        <v>#REF!</v>
      </c>
      <c r="E113" s="31" t="e">
        <f>#REF!</f>
        <v>#REF!</v>
      </c>
      <c r="F113" s="31" t="e">
        <f>#REF!</f>
        <v>#REF!</v>
      </c>
      <c r="G113" s="31"/>
      <c r="H113" s="33" t="e">
        <f t="shared" si="10"/>
        <v>#REF!</v>
      </c>
      <c r="I113" s="32" t="e">
        <f t="shared" si="14"/>
        <v>#REF!</v>
      </c>
      <c r="K113" s="33" t="e">
        <f t="shared" si="11"/>
        <v>#REF!</v>
      </c>
      <c r="L113" s="32" t="e">
        <f t="shared" si="15"/>
        <v>#REF!</v>
      </c>
      <c r="N113" s="33" t="e">
        <f t="shared" si="12"/>
        <v>#REF!</v>
      </c>
      <c r="O113" s="32" t="e">
        <f t="shared" si="13"/>
        <v>#REF!</v>
      </c>
      <c r="R113">
        <v>1.9</v>
      </c>
      <c r="S113">
        <v>1.0900000000000001</v>
      </c>
      <c r="T113">
        <v>0.26</v>
      </c>
      <c r="U113">
        <v>0.31</v>
      </c>
    </row>
    <row r="114" spans="1:21">
      <c r="A114" s="34" t="e">
        <f>#REF!</f>
        <v>#REF!</v>
      </c>
      <c r="B114" s="34" t="e">
        <f>#REF!</f>
        <v>#REF!</v>
      </c>
      <c r="C114" s="31" t="e">
        <f>#REF!</f>
        <v>#REF!</v>
      </c>
      <c r="D114" s="31" t="e">
        <f>#REF!</f>
        <v>#REF!</v>
      </c>
      <c r="E114" s="31" t="e">
        <f>#REF!</f>
        <v>#REF!</v>
      </c>
      <c r="F114" s="31" t="e">
        <f>#REF!</f>
        <v>#REF!</v>
      </c>
      <c r="G114" s="31"/>
      <c r="H114" s="33" t="e">
        <f t="shared" si="10"/>
        <v>#REF!</v>
      </c>
      <c r="I114" s="32" t="e">
        <f t="shared" si="14"/>
        <v>#REF!</v>
      </c>
      <c r="K114" s="33" t="e">
        <f t="shared" si="11"/>
        <v>#REF!</v>
      </c>
      <c r="L114" s="32" t="e">
        <f t="shared" si="15"/>
        <v>#REF!</v>
      </c>
      <c r="N114" s="33" t="e">
        <f t="shared" si="12"/>
        <v>#REF!</v>
      </c>
      <c r="O114" s="32" t="e">
        <f t="shared" si="13"/>
        <v>#REF!</v>
      </c>
      <c r="R114">
        <v>1.18</v>
      </c>
      <c r="S114">
        <v>0.68</v>
      </c>
      <c r="T114">
        <v>0.16</v>
      </c>
      <c r="U114">
        <v>0.19</v>
      </c>
    </row>
    <row r="115" spans="1:21">
      <c r="A115" s="34" t="e">
        <f>#REF!</f>
        <v>#REF!</v>
      </c>
      <c r="B115" s="34" t="e">
        <f>#REF!</f>
        <v>#REF!</v>
      </c>
      <c r="C115" s="31" t="e">
        <f>#REF!</f>
        <v>#REF!</v>
      </c>
      <c r="D115" s="31" t="e">
        <f>#REF!</f>
        <v>#REF!</v>
      </c>
      <c r="E115" s="31" t="e">
        <f>#REF!</f>
        <v>#REF!</v>
      </c>
      <c r="F115" s="31" t="e">
        <f>#REF!</f>
        <v>#REF!</v>
      </c>
      <c r="G115" s="31"/>
      <c r="H115" s="33" t="e">
        <f t="shared" si="10"/>
        <v>#REF!</v>
      </c>
      <c r="I115" s="32" t="e">
        <f t="shared" si="14"/>
        <v>#REF!</v>
      </c>
      <c r="K115" s="33" t="e">
        <f t="shared" si="11"/>
        <v>#REF!</v>
      </c>
      <c r="L115" s="32" t="e">
        <f t="shared" si="15"/>
        <v>#REF!</v>
      </c>
      <c r="N115" s="33" t="e">
        <f t="shared" si="12"/>
        <v>#REF!</v>
      </c>
      <c r="O115" s="32" t="e">
        <f t="shared" si="13"/>
        <v>#REF!</v>
      </c>
      <c r="R115">
        <v>0.47</v>
      </c>
      <c r="S115">
        <v>0.27</v>
      </c>
      <c r="T115">
        <v>0.06</v>
      </c>
      <c r="U115">
        <v>0.08</v>
      </c>
    </row>
    <row r="116" spans="1:21">
      <c r="A116" s="34" t="e">
        <f>#REF!</f>
        <v>#REF!</v>
      </c>
      <c r="B116" s="34" t="e">
        <f>#REF!</f>
        <v>#REF!</v>
      </c>
      <c r="C116" s="31" t="e">
        <f>#REF!</f>
        <v>#REF!</v>
      </c>
      <c r="D116" s="31" t="e">
        <f>#REF!</f>
        <v>#REF!</v>
      </c>
      <c r="E116" s="31" t="e">
        <f>#REF!</f>
        <v>#REF!</v>
      </c>
      <c r="F116" s="31" t="e">
        <f>#REF!</f>
        <v>#REF!</v>
      </c>
      <c r="G116" s="31"/>
      <c r="H116" s="33" t="e">
        <f t="shared" si="10"/>
        <v>#REF!</v>
      </c>
      <c r="I116" s="32">
        <v>0</v>
      </c>
      <c r="K116" s="33" t="e">
        <f t="shared" si="11"/>
        <v>#REF!</v>
      </c>
      <c r="L116" s="32">
        <v>0</v>
      </c>
      <c r="N116" s="33" t="e">
        <f t="shared" si="12"/>
        <v>#REF!</v>
      </c>
      <c r="O116" s="32" t="e">
        <f t="shared" si="13"/>
        <v>#REF!</v>
      </c>
      <c r="R116">
        <v>57.15</v>
      </c>
      <c r="S116">
        <v>0</v>
      </c>
      <c r="T116">
        <v>0</v>
      </c>
      <c r="U116">
        <v>0</v>
      </c>
    </row>
    <row r="117" spans="1:21">
      <c r="A117" s="34" t="e">
        <f>#REF!</f>
        <v>#REF!</v>
      </c>
      <c r="B117" s="34" t="e">
        <f>#REF!</f>
        <v>#REF!</v>
      </c>
      <c r="C117" s="31" t="e">
        <f>#REF!</f>
        <v>#REF!</v>
      </c>
      <c r="D117" s="31" t="e">
        <f>#REF!</f>
        <v>#REF!</v>
      </c>
      <c r="E117" s="31" t="e">
        <f>#REF!</f>
        <v>#REF!</v>
      </c>
      <c r="F117" s="31" t="e">
        <f>#REF!</f>
        <v>#REF!</v>
      </c>
      <c r="G117" s="31"/>
      <c r="H117" s="33" t="e">
        <f t="shared" si="10"/>
        <v>#REF!</v>
      </c>
      <c r="I117" s="32">
        <v>0</v>
      </c>
      <c r="K117" s="33" t="e">
        <f t="shared" si="11"/>
        <v>#REF!</v>
      </c>
      <c r="L117" s="32">
        <v>0</v>
      </c>
      <c r="N117" s="33" t="e">
        <f t="shared" si="12"/>
        <v>#REF!</v>
      </c>
      <c r="O117" s="32" t="e">
        <f t="shared" si="13"/>
        <v>#REF!</v>
      </c>
      <c r="R117">
        <v>93.8</v>
      </c>
      <c r="S117">
        <v>0</v>
      </c>
      <c r="T117">
        <v>0</v>
      </c>
      <c r="U117">
        <v>0</v>
      </c>
    </row>
    <row r="118" spans="1:21">
      <c r="A118" s="34" t="e">
        <f>#REF!</f>
        <v>#REF!</v>
      </c>
      <c r="B118" s="34" t="e">
        <f>#REF!</f>
        <v>#REF!</v>
      </c>
      <c r="C118" s="31" t="e">
        <f>#REF!</f>
        <v>#REF!</v>
      </c>
      <c r="D118" s="31" t="e">
        <f>#REF!</f>
        <v>#REF!</v>
      </c>
      <c r="E118" s="31" t="e">
        <f>#REF!</f>
        <v>#REF!</v>
      </c>
      <c r="F118" s="31" t="e">
        <f>#REF!</f>
        <v>#REF!</v>
      </c>
      <c r="G118" s="31"/>
      <c r="H118" s="33" t="e">
        <f t="shared" si="10"/>
        <v>#REF!</v>
      </c>
      <c r="I118" s="32">
        <v>0</v>
      </c>
      <c r="K118" s="33" t="e">
        <f t="shared" si="11"/>
        <v>#REF!</v>
      </c>
      <c r="L118" s="32">
        <v>0</v>
      </c>
      <c r="N118" s="33" t="e">
        <f t="shared" si="12"/>
        <v>#REF!</v>
      </c>
      <c r="O118" s="32" t="e">
        <f t="shared" si="13"/>
        <v>#REF!</v>
      </c>
      <c r="R118">
        <v>81.14</v>
      </c>
      <c r="S118">
        <v>0</v>
      </c>
      <c r="T118">
        <v>0</v>
      </c>
      <c r="U118">
        <v>0</v>
      </c>
    </row>
    <row r="119" spans="1:21">
      <c r="A119" s="34" t="e">
        <f>#REF!</f>
        <v>#REF!</v>
      </c>
      <c r="B119" s="34" t="e">
        <f>#REF!</f>
        <v>#REF!</v>
      </c>
      <c r="C119" s="31" t="e">
        <f>#REF!</f>
        <v>#REF!</v>
      </c>
      <c r="D119" s="31" t="e">
        <f>#REF!</f>
        <v>#REF!</v>
      </c>
      <c r="E119" s="31" t="e">
        <f>#REF!</f>
        <v>#REF!</v>
      </c>
      <c r="F119" s="31" t="e">
        <f>#REF!</f>
        <v>#REF!</v>
      </c>
      <c r="G119" s="31"/>
      <c r="H119" s="33" t="e">
        <f t="shared" si="10"/>
        <v>#REF!</v>
      </c>
      <c r="I119" s="32">
        <v>0</v>
      </c>
      <c r="K119" s="33" t="e">
        <f t="shared" si="11"/>
        <v>#REF!</v>
      </c>
      <c r="L119" s="32">
        <v>0</v>
      </c>
      <c r="N119" s="33" t="e">
        <f t="shared" si="12"/>
        <v>#REF!</v>
      </c>
      <c r="O119" s="32" t="e">
        <f t="shared" si="13"/>
        <v>#REF!</v>
      </c>
      <c r="R119">
        <v>14.6</v>
      </c>
      <c r="S119">
        <v>0</v>
      </c>
      <c r="T119">
        <v>0</v>
      </c>
      <c r="U119">
        <v>0</v>
      </c>
    </row>
    <row r="120" spans="1:21">
      <c r="A120" s="34" t="e">
        <f>#REF!</f>
        <v>#REF!</v>
      </c>
      <c r="B120" s="34" t="e">
        <f>#REF!</f>
        <v>#REF!</v>
      </c>
      <c r="C120" s="31" t="e">
        <f>#REF!</f>
        <v>#REF!</v>
      </c>
      <c r="D120" s="31" t="e">
        <f>#REF!</f>
        <v>#REF!</v>
      </c>
      <c r="E120" s="31" t="e">
        <f>#REF!</f>
        <v>#REF!</v>
      </c>
      <c r="F120" s="31" t="e">
        <f>#REF!</f>
        <v>#REF!</v>
      </c>
      <c r="G120" s="31"/>
      <c r="H120" s="33" t="e">
        <f t="shared" si="10"/>
        <v>#REF!</v>
      </c>
      <c r="I120" s="32" t="e">
        <f t="shared" ref="I120:I134" si="16">ROUND(H120*100/(S120+T120),2)</f>
        <v>#REF!</v>
      </c>
      <c r="K120" s="33" t="e">
        <f t="shared" si="11"/>
        <v>#REF!</v>
      </c>
      <c r="L120" s="32" t="e">
        <f t="shared" ref="L120:L134" si="17">ROUND(K120*100/U120,2)</f>
        <v>#REF!</v>
      </c>
      <c r="N120" s="33" t="e">
        <f t="shared" si="12"/>
        <v>#REF!</v>
      </c>
      <c r="O120" s="32" t="e">
        <f t="shared" si="13"/>
        <v>#REF!</v>
      </c>
      <c r="R120">
        <v>13.079999999999998</v>
      </c>
      <c r="S120">
        <v>7.41</v>
      </c>
      <c r="T120">
        <v>1.75</v>
      </c>
      <c r="U120">
        <v>2.08</v>
      </c>
    </row>
    <row r="121" spans="1:21">
      <c r="A121" s="34" t="e">
        <f>#REF!</f>
        <v>#REF!</v>
      </c>
      <c r="B121" s="34" t="e">
        <f>#REF!</f>
        <v>#REF!</v>
      </c>
      <c r="C121" s="31" t="e">
        <f>#REF!</f>
        <v>#REF!</v>
      </c>
      <c r="D121" s="31" t="e">
        <f>#REF!</f>
        <v>#REF!</v>
      </c>
      <c r="E121" s="31" t="e">
        <f>#REF!</f>
        <v>#REF!</v>
      </c>
      <c r="F121" s="31" t="e">
        <f>#REF!</f>
        <v>#REF!</v>
      </c>
      <c r="G121" s="31"/>
      <c r="H121" s="33" t="e">
        <f t="shared" si="10"/>
        <v>#REF!</v>
      </c>
      <c r="I121" s="32" t="e">
        <f t="shared" si="16"/>
        <v>#REF!</v>
      </c>
      <c r="K121" s="33" t="e">
        <f t="shared" si="11"/>
        <v>#REF!</v>
      </c>
      <c r="L121" s="32" t="e">
        <f t="shared" si="17"/>
        <v>#REF!</v>
      </c>
      <c r="N121" s="33" t="e">
        <f t="shared" si="12"/>
        <v>#REF!</v>
      </c>
      <c r="O121" s="32" t="e">
        <f t="shared" si="13"/>
        <v>#REF!</v>
      </c>
      <c r="R121">
        <v>20.92</v>
      </c>
      <c r="S121">
        <v>8.82</v>
      </c>
      <c r="T121">
        <v>2.08</v>
      </c>
      <c r="U121">
        <v>2.48</v>
      </c>
    </row>
    <row r="122" spans="1:21">
      <c r="A122" s="34" t="e">
        <f>#REF!</f>
        <v>#REF!</v>
      </c>
      <c r="B122" s="34" t="e">
        <f>#REF!</f>
        <v>#REF!</v>
      </c>
      <c r="C122" s="31" t="e">
        <f>#REF!</f>
        <v>#REF!</v>
      </c>
      <c r="D122" s="31" t="e">
        <f>#REF!</f>
        <v>#REF!</v>
      </c>
      <c r="E122" s="31" t="e">
        <f>#REF!</f>
        <v>#REF!</v>
      </c>
      <c r="F122" s="31" t="e">
        <f>#REF!</f>
        <v>#REF!</v>
      </c>
      <c r="G122" s="31"/>
      <c r="H122" s="33" t="e">
        <f t="shared" si="10"/>
        <v>#REF!</v>
      </c>
      <c r="I122" s="32" t="e">
        <f t="shared" si="16"/>
        <v>#REF!</v>
      </c>
      <c r="K122" s="33" t="e">
        <f t="shared" si="11"/>
        <v>#REF!</v>
      </c>
      <c r="L122" s="32" t="e">
        <f t="shared" si="17"/>
        <v>#REF!</v>
      </c>
      <c r="N122" s="33" t="e">
        <f t="shared" si="12"/>
        <v>#REF!</v>
      </c>
      <c r="O122" s="32" t="e">
        <f t="shared" si="13"/>
        <v>#REF!</v>
      </c>
      <c r="R122">
        <v>16.11</v>
      </c>
      <c r="S122">
        <v>9.17</v>
      </c>
      <c r="T122">
        <v>2.16</v>
      </c>
      <c r="U122">
        <v>2.58</v>
      </c>
    </row>
    <row r="123" spans="1:21">
      <c r="A123" s="34" t="e">
        <f>#REF!</f>
        <v>#REF!</v>
      </c>
      <c r="B123" s="34" t="e">
        <f>#REF!</f>
        <v>#REF!</v>
      </c>
      <c r="C123" s="31" t="e">
        <f>#REF!</f>
        <v>#REF!</v>
      </c>
      <c r="D123" s="31" t="e">
        <f>#REF!</f>
        <v>#REF!</v>
      </c>
      <c r="E123" s="31" t="e">
        <f>#REF!</f>
        <v>#REF!</v>
      </c>
      <c r="F123" s="31" t="e">
        <f>#REF!</f>
        <v>#REF!</v>
      </c>
      <c r="G123" s="31"/>
      <c r="H123" s="33" t="e">
        <f t="shared" si="10"/>
        <v>#REF!</v>
      </c>
      <c r="I123" s="32" t="e">
        <f t="shared" si="16"/>
        <v>#REF!</v>
      </c>
      <c r="K123" s="33" t="e">
        <f t="shared" si="11"/>
        <v>#REF!</v>
      </c>
      <c r="L123" s="32" t="e">
        <f t="shared" si="17"/>
        <v>#REF!</v>
      </c>
      <c r="N123" s="33" t="e">
        <f t="shared" si="12"/>
        <v>#REF!</v>
      </c>
      <c r="O123" s="32" t="e">
        <f t="shared" si="13"/>
        <v>#REF!</v>
      </c>
      <c r="R123">
        <v>18.600000000000001</v>
      </c>
      <c r="S123">
        <v>10.940000000000001</v>
      </c>
      <c r="T123">
        <v>2.58</v>
      </c>
      <c r="U123">
        <v>3.08</v>
      </c>
    </row>
    <row r="124" spans="1:21">
      <c r="A124" s="34" t="e">
        <f>#REF!</f>
        <v>#REF!</v>
      </c>
      <c r="B124" s="34" t="e">
        <f>#REF!</f>
        <v>#REF!</v>
      </c>
      <c r="C124" s="31" t="e">
        <f>#REF!</f>
        <v>#REF!</v>
      </c>
      <c r="D124" s="31" t="e">
        <f>#REF!</f>
        <v>#REF!</v>
      </c>
      <c r="E124" s="31" t="e">
        <f>#REF!</f>
        <v>#REF!</v>
      </c>
      <c r="F124" s="31" t="e">
        <f>#REF!</f>
        <v>#REF!</v>
      </c>
      <c r="G124" s="31"/>
      <c r="H124" s="33" t="e">
        <f t="shared" si="10"/>
        <v>#REF!</v>
      </c>
      <c r="I124" s="32" t="e">
        <f t="shared" si="16"/>
        <v>#REF!</v>
      </c>
      <c r="K124" s="33" t="e">
        <f t="shared" si="11"/>
        <v>#REF!</v>
      </c>
      <c r="L124" s="32" t="e">
        <f t="shared" si="17"/>
        <v>#REF!</v>
      </c>
      <c r="N124" s="33" t="e">
        <f t="shared" si="12"/>
        <v>#REF!</v>
      </c>
      <c r="O124" s="32" t="e">
        <f t="shared" si="13"/>
        <v>#REF!</v>
      </c>
      <c r="R124">
        <v>13.61</v>
      </c>
      <c r="S124">
        <v>7.41</v>
      </c>
      <c r="T124">
        <v>1.75</v>
      </c>
      <c r="U124">
        <v>2.08</v>
      </c>
    </row>
    <row r="125" spans="1:21">
      <c r="A125" s="34" t="e">
        <f>#REF!</f>
        <v>#REF!</v>
      </c>
      <c r="B125" s="34" t="e">
        <f>#REF!</f>
        <v>#REF!</v>
      </c>
      <c r="C125" s="31" t="e">
        <f>#REF!</f>
        <v>#REF!</v>
      </c>
      <c r="D125" s="31" t="e">
        <f>#REF!</f>
        <v>#REF!</v>
      </c>
      <c r="E125" s="31" t="e">
        <f>#REF!</f>
        <v>#REF!</v>
      </c>
      <c r="F125" s="31" t="e">
        <f>#REF!</f>
        <v>#REF!</v>
      </c>
      <c r="G125" s="31"/>
      <c r="H125" s="33" t="e">
        <f t="shared" si="10"/>
        <v>#REF!</v>
      </c>
      <c r="I125" s="32" t="e">
        <f t="shared" si="16"/>
        <v>#REF!</v>
      </c>
      <c r="K125" s="33" t="e">
        <f t="shared" si="11"/>
        <v>#REF!</v>
      </c>
      <c r="L125" s="32" t="e">
        <f t="shared" si="17"/>
        <v>#REF!</v>
      </c>
      <c r="N125" s="33" t="e">
        <f t="shared" si="12"/>
        <v>#REF!</v>
      </c>
      <c r="O125" s="32" t="e">
        <f t="shared" si="13"/>
        <v>#REF!</v>
      </c>
      <c r="R125">
        <v>13.079999999999998</v>
      </c>
      <c r="S125">
        <v>7.41</v>
      </c>
      <c r="T125">
        <v>1.75</v>
      </c>
      <c r="U125">
        <v>2.08</v>
      </c>
    </row>
    <row r="126" spans="1:21">
      <c r="A126" s="34" t="e">
        <f>#REF!</f>
        <v>#REF!</v>
      </c>
      <c r="B126" s="34" t="e">
        <f>#REF!</f>
        <v>#REF!</v>
      </c>
      <c r="C126" s="31" t="e">
        <f>#REF!</f>
        <v>#REF!</v>
      </c>
      <c r="D126" s="31" t="e">
        <f>#REF!</f>
        <v>#REF!</v>
      </c>
      <c r="E126" s="31" t="e">
        <f>#REF!</f>
        <v>#REF!</v>
      </c>
      <c r="F126" s="31" t="e">
        <f>#REF!</f>
        <v>#REF!</v>
      </c>
      <c r="G126" s="31"/>
      <c r="H126" s="33" t="e">
        <f t="shared" si="10"/>
        <v>#REF!</v>
      </c>
      <c r="I126" s="32" t="e">
        <f t="shared" si="16"/>
        <v>#REF!</v>
      </c>
      <c r="K126" s="33" t="e">
        <f t="shared" si="11"/>
        <v>#REF!</v>
      </c>
      <c r="L126" s="32" t="e">
        <f t="shared" si="17"/>
        <v>#REF!</v>
      </c>
      <c r="N126" s="33" t="e">
        <f t="shared" si="12"/>
        <v>#REF!</v>
      </c>
      <c r="O126" s="32" t="e">
        <f t="shared" si="13"/>
        <v>#REF!</v>
      </c>
      <c r="R126">
        <v>18.600000000000001</v>
      </c>
      <c r="S126">
        <v>10.940000000000001</v>
      </c>
      <c r="T126">
        <v>2.58</v>
      </c>
      <c r="U126">
        <v>3.08</v>
      </c>
    </row>
    <row r="127" spans="1:21">
      <c r="A127" s="34" t="e">
        <f>#REF!</f>
        <v>#REF!</v>
      </c>
      <c r="B127" s="34" t="e">
        <f>#REF!</f>
        <v>#REF!</v>
      </c>
      <c r="C127" s="31" t="e">
        <f>#REF!</f>
        <v>#REF!</v>
      </c>
      <c r="D127" s="31" t="e">
        <f>#REF!</f>
        <v>#REF!</v>
      </c>
      <c r="E127" s="31" t="e">
        <f>#REF!</f>
        <v>#REF!</v>
      </c>
      <c r="F127" s="31" t="e">
        <f>#REF!</f>
        <v>#REF!</v>
      </c>
      <c r="G127" s="31"/>
      <c r="H127" s="33" t="e">
        <f t="shared" si="10"/>
        <v>#REF!</v>
      </c>
      <c r="I127" s="32" t="e">
        <f t="shared" si="16"/>
        <v>#REF!</v>
      </c>
      <c r="K127" s="33" t="e">
        <f t="shared" si="11"/>
        <v>#REF!</v>
      </c>
      <c r="L127" s="32" t="e">
        <f t="shared" si="17"/>
        <v>#REF!</v>
      </c>
      <c r="N127" s="33" t="e">
        <f t="shared" si="12"/>
        <v>#REF!</v>
      </c>
      <c r="O127" s="32" t="e">
        <f t="shared" si="13"/>
        <v>#REF!</v>
      </c>
      <c r="R127">
        <v>10.57</v>
      </c>
      <c r="S127">
        <v>5.6400000000000006</v>
      </c>
      <c r="T127">
        <v>1.33</v>
      </c>
      <c r="U127">
        <v>1.59</v>
      </c>
    </row>
    <row r="128" spans="1:21">
      <c r="A128" s="34" t="e">
        <f>#REF!</f>
        <v>#REF!</v>
      </c>
      <c r="B128" s="34" t="e">
        <f>#REF!</f>
        <v>#REF!</v>
      </c>
      <c r="C128" s="31" t="e">
        <f>#REF!</f>
        <v>#REF!</v>
      </c>
      <c r="D128" s="31" t="e">
        <f>#REF!</f>
        <v>#REF!</v>
      </c>
      <c r="E128" s="31" t="e">
        <f>#REF!</f>
        <v>#REF!</v>
      </c>
      <c r="F128" s="31" t="e">
        <f>#REF!</f>
        <v>#REF!</v>
      </c>
      <c r="G128" s="31"/>
      <c r="H128" s="33" t="e">
        <f t="shared" si="10"/>
        <v>#REF!</v>
      </c>
      <c r="I128" s="32" t="e">
        <f t="shared" si="16"/>
        <v>#REF!</v>
      </c>
      <c r="K128" s="33" t="e">
        <f t="shared" si="11"/>
        <v>#REF!</v>
      </c>
      <c r="L128" s="32" t="e">
        <f t="shared" si="17"/>
        <v>#REF!</v>
      </c>
      <c r="N128" s="33" t="e">
        <f t="shared" si="12"/>
        <v>#REF!</v>
      </c>
      <c r="O128" s="32" t="e">
        <f t="shared" si="13"/>
        <v>#REF!</v>
      </c>
      <c r="R128">
        <v>20.45</v>
      </c>
      <c r="S128">
        <v>2.4699999999999998</v>
      </c>
      <c r="T128">
        <v>0.57999999999999996</v>
      </c>
      <c r="U128">
        <v>0.69</v>
      </c>
    </row>
    <row r="129" spans="1:21">
      <c r="A129" s="34" t="e">
        <f>#REF!</f>
        <v>#REF!</v>
      </c>
      <c r="B129" s="34" t="e">
        <f>#REF!</f>
        <v>#REF!</v>
      </c>
      <c r="C129" s="31" t="e">
        <f>#REF!</f>
        <v>#REF!</v>
      </c>
      <c r="D129" s="31" t="e">
        <f>#REF!</f>
        <v>#REF!</v>
      </c>
      <c r="E129" s="31" t="e">
        <f>#REF!</f>
        <v>#REF!</v>
      </c>
      <c r="F129" s="31" t="e">
        <f>#REF!</f>
        <v>#REF!</v>
      </c>
      <c r="G129" s="31"/>
      <c r="H129" s="33" t="e">
        <f t="shared" si="10"/>
        <v>#REF!</v>
      </c>
      <c r="I129" s="32" t="e">
        <f t="shared" si="16"/>
        <v>#REF!</v>
      </c>
      <c r="K129" s="33" t="e">
        <f t="shared" si="11"/>
        <v>#REF!</v>
      </c>
      <c r="L129" s="32" t="e">
        <f t="shared" si="17"/>
        <v>#REF!</v>
      </c>
      <c r="N129" s="33" t="e">
        <f t="shared" si="12"/>
        <v>#REF!</v>
      </c>
      <c r="O129" s="32" t="e">
        <f t="shared" si="13"/>
        <v>#REF!</v>
      </c>
      <c r="R129">
        <v>16.010000000000002</v>
      </c>
      <c r="S129">
        <v>7.05</v>
      </c>
      <c r="T129">
        <v>1.66</v>
      </c>
      <c r="U129">
        <v>1.98</v>
      </c>
    </row>
    <row r="130" spans="1:21">
      <c r="A130" s="34" t="e">
        <f>#REF!</f>
        <v>#REF!</v>
      </c>
      <c r="B130" s="34" t="e">
        <f>#REF!</f>
        <v>#REF!</v>
      </c>
      <c r="C130" s="31" t="e">
        <f>#REF!</f>
        <v>#REF!</v>
      </c>
      <c r="D130" s="31" t="e">
        <f>#REF!</f>
        <v>#REF!</v>
      </c>
      <c r="E130" s="31" t="e">
        <f>#REF!</f>
        <v>#REF!</v>
      </c>
      <c r="F130" s="31" t="e">
        <f>#REF!</f>
        <v>#REF!</v>
      </c>
      <c r="G130" s="31"/>
      <c r="H130" s="33" t="e">
        <f t="shared" si="10"/>
        <v>#REF!</v>
      </c>
      <c r="I130" s="32" t="e">
        <f t="shared" si="16"/>
        <v>#REF!</v>
      </c>
      <c r="K130" s="33" t="e">
        <f t="shared" si="11"/>
        <v>#REF!</v>
      </c>
      <c r="L130" s="32" t="e">
        <f t="shared" si="17"/>
        <v>#REF!</v>
      </c>
      <c r="N130" s="33" t="e">
        <f t="shared" si="12"/>
        <v>#REF!</v>
      </c>
      <c r="O130" s="32" t="e">
        <f t="shared" si="13"/>
        <v>#REF!</v>
      </c>
      <c r="R130">
        <v>107.41</v>
      </c>
      <c r="S130">
        <v>59.96</v>
      </c>
      <c r="T130">
        <v>14.14</v>
      </c>
      <c r="U130">
        <v>16.86</v>
      </c>
    </row>
    <row r="131" spans="1:21">
      <c r="A131" s="34" t="e">
        <f>#REF!</f>
        <v>#REF!</v>
      </c>
      <c r="B131" s="34" t="e">
        <f>#REF!</f>
        <v>#REF!</v>
      </c>
      <c r="C131" s="31" t="e">
        <f>#REF!</f>
        <v>#REF!</v>
      </c>
      <c r="D131" s="31" t="e">
        <f>#REF!</f>
        <v>#REF!</v>
      </c>
      <c r="E131" s="31" t="e">
        <f>#REF!</f>
        <v>#REF!</v>
      </c>
      <c r="F131" s="31" t="e">
        <f>#REF!</f>
        <v>#REF!</v>
      </c>
      <c r="G131" s="31"/>
      <c r="H131" s="33" t="e">
        <f t="shared" si="10"/>
        <v>#REF!</v>
      </c>
      <c r="I131" s="32" t="e">
        <f t="shared" si="16"/>
        <v>#REF!</v>
      </c>
      <c r="K131" s="33" t="e">
        <f t="shared" si="11"/>
        <v>#REF!</v>
      </c>
      <c r="L131" s="32" t="e">
        <f t="shared" si="17"/>
        <v>#REF!</v>
      </c>
      <c r="N131" s="33" t="e">
        <f t="shared" si="12"/>
        <v>#REF!</v>
      </c>
      <c r="O131" s="32" t="e">
        <f t="shared" si="13"/>
        <v>#REF!</v>
      </c>
      <c r="R131">
        <v>49.41</v>
      </c>
      <c r="S131">
        <v>17.64</v>
      </c>
      <c r="T131">
        <v>4.16</v>
      </c>
      <c r="U131">
        <v>4.96</v>
      </c>
    </row>
    <row r="132" spans="1:21">
      <c r="A132" s="34" t="e">
        <f>#REF!</f>
        <v>#REF!</v>
      </c>
      <c r="B132" s="34" t="e">
        <f>#REF!</f>
        <v>#REF!</v>
      </c>
      <c r="C132" s="31" t="e">
        <f>#REF!</f>
        <v>#REF!</v>
      </c>
      <c r="D132" s="31" t="e">
        <f>#REF!</f>
        <v>#REF!</v>
      </c>
      <c r="E132" s="31" t="e">
        <f>#REF!</f>
        <v>#REF!</v>
      </c>
      <c r="F132" s="31" t="e">
        <f>#REF!</f>
        <v>#REF!</v>
      </c>
      <c r="G132" s="31"/>
      <c r="H132" s="33" t="e">
        <f t="shared" si="10"/>
        <v>#REF!</v>
      </c>
      <c r="I132" s="32" t="e">
        <f t="shared" si="16"/>
        <v>#REF!</v>
      </c>
      <c r="K132" s="33" t="e">
        <f t="shared" si="11"/>
        <v>#REF!</v>
      </c>
      <c r="L132" s="32" t="e">
        <f t="shared" si="17"/>
        <v>#REF!</v>
      </c>
      <c r="N132" s="33" t="e">
        <f t="shared" si="12"/>
        <v>#REF!</v>
      </c>
      <c r="O132" s="32" t="e">
        <f t="shared" si="13"/>
        <v>#REF!</v>
      </c>
      <c r="R132">
        <v>117.69</v>
      </c>
      <c r="S132">
        <v>5.3</v>
      </c>
      <c r="T132">
        <v>1.25</v>
      </c>
      <c r="U132">
        <v>1.49</v>
      </c>
    </row>
    <row r="133" spans="1:21">
      <c r="A133" s="34" t="e">
        <f>#REF!</f>
        <v>#REF!</v>
      </c>
      <c r="B133" s="34" t="e">
        <f>#REF!</f>
        <v>#REF!</v>
      </c>
      <c r="C133" s="31" t="e">
        <f>#REF!</f>
        <v>#REF!</v>
      </c>
      <c r="D133" s="31" t="e">
        <f>#REF!</f>
        <v>#REF!</v>
      </c>
      <c r="E133" s="31" t="e">
        <f>#REF!</f>
        <v>#REF!</v>
      </c>
      <c r="F133" s="31" t="e">
        <f>#REF!</f>
        <v>#REF!</v>
      </c>
      <c r="G133" s="31"/>
      <c r="H133" s="33" t="e">
        <f t="shared" si="10"/>
        <v>#REF!</v>
      </c>
      <c r="I133" s="32" t="e">
        <f t="shared" si="16"/>
        <v>#REF!</v>
      </c>
      <c r="K133" s="33" t="e">
        <f t="shared" si="11"/>
        <v>#REF!</v>
      </c>
      <c r="L133" s="32" t="e">
        <f t="shared" si="17"/>
        <v>#REF!</v>
      </c>
      <c r="N133" s="33" t="e">
        <f t="shared" si="12"/>
        <v>#REF!</v>
      </c>
      <c r="O133" s="32" t="e">
        <f t="shared" si="13"/>
        <v>#REF!</v>
      </c>
      <c r="R133">
        <v>35.909999999999997</v>
      </c>
      <c r="S133">
        <v>19.399999999999999</v>
      </c>
      <c r="T133">
        <v>4.58</v>
      </c>
      <c r="U133">
        <v>5.46</v>
      </c>
    </row>
    <row r="134" spans="1:21">
      <c r="A134" s="34" t="e">
        <f>#REF!</f>
        <v>#REF!</v>
      </c>
      <c r="B134" s="34" t="e">
        <f>#REF!</f>
        <v>#REF!</v>
      </c>
      <c r="C134" s="31" t="e">
        <f>#REF!</f>
        <v>#REF!</v>
      </c>
      <c r="D134" s="31" t="e">
        <f>#REF!</f>
        <v>#REF!</v>
      </c>
      <c r="E134" s="31" t="e">
        <f>#REF!</f>
        <v>#REF!</v>
      </c>
      <c r="F134" s="31" t="e">
        <f>#REF!</f>
        <v>#REF!</v>
      </c>
      <c r="G134" s="31"/>
      <c r="H134" s="33" t="e">
        <f t="shared" si="10"/>
        <v>#REF!</v>
      </c>
      <c r="I134" s="32" t="e">
        <f t="shared" si="16"/>
        <v>#REF!</v>
      </c>
      <c r="K134" s="33" t="e">
        <f t="shared" si="11"/>
        <v>#REF!</v>
      </c>
      <c r="L134" s="32" t="e">
        <f t="shared" si="17"/>
        <v>#REF!</v>
      </c>
      <c r="N134" s="33" t="e">
        <f t="shared" si="12"/>
        <v>#REF!</v>
      </c>
      <c r="O134" s="32" t="e">
        <f t="shared" si="13"/>
        <v>#REF!</v>
      </c>
      <c r="R134">
        <v>28.8</v>
      </c>
      <c r="S134">
        <v>17.64</v>
      </c>
      <c r="T134">
        <v>4.16</v>
      </c>
      <c r="U134">
        <v>4.96</v>
      </c>
    </row>
    <row r="135" spans="1:21">
      <c r="A135" s="34" t="e">
        <f>#REF!</f>
        <v>#REF!</v>
      </c>
      <c r="B135" s="34" t="e">
        <f>#REF!</f>
        <v>#REF!</v>
      </c>
      <c r="C135" s="31" t="e">
        <f>#REF!</f>
        <v>#REF!</v>
      </c>
      <c r="D135" s="31" t="e">
        <f>#REF!</f>
        <v>#REF!</v>
      </c>
      <c r="E135" s="31" t="e">
        <f>#REF!</f>
        <v>#REF!</v>
      </c>
      <c r="F135" s="31" t="e">
        <f>#REF!</f>
        <v>#REF!</v>
      </c>
      <c r="G135" s="31"/>
      <c r="H135" s="33" t="e">
        <f t="shared" si="10"/>
        <v>#REF!</v>
      </c>
      <c r="I135" s="32">
        <v>0</v>
      </c>
      <c r="K135" s="33" t="e">
        <f t="shared" si="11"/>
        <v>#REF!</v>
      </c>
      <c r="L135" s="32">
        <v>0</v>
      </c>
      <c r="N135" s="33" t="e">
        <f t="shared" si="12"/>
        <v>#REF!</v>
      </c>
      <c r="O135" s="32" t="e">
        <f t="shared" si="13"/>
        <v>#REF!</v>
      </c>
      <c r="R135">
        <v>28.47</v>
      </c>
      <c r="S135">
        <v>0</v>
      </c>
      <c r="T135">
        <v>0</v>
      </c>
      <c r="U135">
        <v>0</v>
      </c>
    </row>
    <row r="136" spans="1:21">
      <c r="A136" s="34" t="e">
        <f>#REF!</f>
        <v>#REF!</v>
      </c>
      <c r="B136" s="34" t="e">
        <f>#REF!</f>
        <v>#REF!</v>
      </c>
      <c r="C136" s="31" t="e">
        <f>#REF!</f>
        <v>#REF!</v>
      </c>
      <c r="D136" s="31" t="e">
        <f>#REF!</f>
        <v>#REF!</v>
      </c>
      <c r="E136" s="31" t="e">
        <f>#REF!</f>
        <v>#REF!</v>
      </c>
      <c r="F136" s="31" t="e">
        <f>#REF!</f>
        <v>#REF!</v>
      </c>
      <c r="G136" s="31"/>
      <c r="H136" s="33" t="e">
        <f t="shared" si="10"/>
        <v>#REF!</v>
      </c>
      <c r="I136" s="32">
        <v>0</v>
      </c>
      <c r="K136" s="33" t="e">
        <f t="shared" si="11"/>
        <v>#REF!</v>
      </c>
      <c r="L136" s="32">
        <v>0</v>
      </c>
      <c r="N136" s="33" t="e">
        <f t="shared" si="12"/>
        <v>#REF!</v>
      </c>
      <c r="O136" s="32">
        <v>0</v>
      </c>
      <c r="R136">
        <v>0</v>
      </c>
      <c r="S136">
        <v>0</v>
      </c>
      <c r="T136">
        <v>0</v>
      </c>
      <c r="U136">
        <v>0</v>
      </c>
    </row>
    <row r="137" spans="1:21">
      <c r="A137" s="34" t="e">
        <f>#REF!</f>
        <v>#REF!</v>
      </c>
      <c r="B137" s="34" t="e">
        <f>#REF!</f>
        <v>#REF!</v>
      </c>
      <c r="C137" s="31" t="e">
        <f>#REF!</f>
        <v>#REF!</v>
      </c>
      <c r="D137" s="31" t="e">
        <f>#REF!</f>
        <v>#REF!</v>
      </c>
      <c r="E137" s="31" t="e">
        <f>#REF!</f>
        <v>#REF!</v>
      </c>
      <c r="F137" s="31" t="e">
        <f>#REF!</f>
        <v>#REF!</v>
      </c>
      <c r="G137" s="31"/>
      <c r="H137" s="33" t="e">
        <f t="shared" si="10"/>
        <v>#REF!</v>
      </c>
      <c r="I137" s="32">
        <v>0</v>
      </c>
      <c r="K137" s="33" t="e">
        <f t="shared" si="11"/>
        <v>#REF!</v>
      </c>
      <c r="L137" s="32">
        <v>0</v>
      </c>
      <c r="N137" s="33" t="e">
        <f t="shared" si="12"/>
        <v>#REF!</v>
      </c>
      <c r="O137" s="32">
        <v>0</v>
      </c>
      <c r="R137">
        <v>0</v>
      </c>
      <c r="S137">
        <v>0</v>
      </c>
      <c r="T137">
        <v>0</v>
      </c>
      <c r="U137">
        <v>0</v>
      </c>
    </row>
    <row r="138" spans="1:21">
      <c r="A138" s="34" t="e">
        <f>#REF!</f>
        <v>#REF!</v>
      </c>
      <c r="B138" s="34" t="e">
        <f>#REF!</f>
        <v>#REF!</v>
      </c>
      <c r="C138" s="31" t="e">
        <f>#REF!</f>
        <v>#REF!</v>
      </c>
      <c r="D138" s="31" t="e">
        <f>#REF!</f>
        <v>#REF!</v>
      </c>
      <c r="E138" s="31" t="e">
        <f>#REF!</f>
        <v>#REF!</v>
      </c>
      <c r="F138" s="31" t="e">
        <f>#REF!</f>
        <v>#REF!</v>
      </c>
      <c r="G138" s="31"/>
      <c r="H138" s="33" t="e">
        <f t="shared" si="10"/>
        <v>#REF!</v>
      </c>
      <c r="I138" s="32">
        <v>0</v>
      </c>
      <c r="K138" s="33" t="e">
        <f t="shared" si="11"/>
        <v>#REF!</v>
      </c>
      <c r="L138" s="32">
        <v>0</v>
      </c>
      <c r="N138" s="33" t="e">
        <f t="shared" si="12"/>
        <v>#REF!</v>
      </c>
      <c r="O138" s="32">
        <v>0</v>
      </c>
      <c r="R138">
        <v>0</v>
      </c>
      <c r="S138">
        <v>0</v>
      </c>
      <c r="T138">
        <v>0</v>
      </c>
      <c r="U138">
        <v>0</v>
      </c>
    </row>
    <row r="139" spans="1:21">
      <c r="A139" s="34" t="e">
        <f>#REF!</f>
        <v>#REF!</v>
      </c>
      <c r="B139" s="34" t="e">
        <f>#REF!</f>
        <v>#REF!</v>
      </c>
      <c r="C139" s="31" t="e">
        <f>#REF!</f>
        <v>#REF!</v>
      </c>
      <c r="D139" s="31" t="e">
        <f>#REF!</f>
        <v>#REF!</v>
      </c>
      <c r="E139" s="31" t="e">
        <f>#REF!</f>
        <v>#REF!</v>
      </c>
      <c r="F139" s="31" t="e">
        <f>#REF!</f>
        <v>#REF!</v>
      </c>
      <c r="G139" s="31"/>
      <c r="H139" s="33" t="e">
        <f t="shared" si="10"/>
        <v>#REF!</v>
      </c>
      <c r="I139" s="32">
        <v>0</v>
      </c>
      <c r="K139" s="33" t="e">
        <f t="shared" si="11"/>
        <v>#REF!</v>
      </c>
      <c r="L139" s="32">
        <v>0</v>
      </c>
      <c r="N139" s="33" t="e">
        <f t="shared" si="12"/>
        <v>#REF!</v>
      </c>
      <c r="O139" s="32">
        <v>0</v>
      </c>
      <c r="R139">
        <v>0</v>
      </c>
      <c r="S139">
        <v>0</v>
      </c>
      <c r="T139">
        <v>0</v>
      </c>
      <c r="U139">
        <v>0</v>
      </c>
    </row>
    <row r="140" spans="1:21">
      <c r="A140" s="34" t="e">
        <f>#REF!</f>
        <v>#REF!</v>
      </c>
      <c r="B140" s="34" t="e">
        <f>#REF!</f>
        <v>#REF!</v>
      </c>
      <c r="C140" s="31" t="e">
        <f>#REF!</f>
        <v>#REF!</v>
      </c>
      <c r="D140" s="31" t="e">
        <f>#REF!</f>
        <v>#REF!</v>
      </c>
      <c r="E140" s="31" t="e">
        <f>#REF!</f>
        <v>#REF!</v>
      </c>
      <c r="F140" s="31" t="e">
        <f>#REF!</f>
        <v>#REF!</v>
      </c>
      <c r="G140" s="31"/>
      <c r="H140" s="33" t="e">
        <f t="shared" si="10"/>
        <v>#REF!</v>
      </c>
      <c r="I140" s="32">
        <v>0</v>
      </c>
      <c r="K140" s="33" t="e">
        <f t="shared" si="11"/>
        <v>#REF!</v>
      </c>
      <c r="L140" s="32">
        <v>0</v>
      </c>
      <c r="N140" s="33" t="e">
        <f t="shared" si="12"/>
        <v>#REF!</v>
      </c>
      <c r="O140" s="32">
        <v>0</v>
      </c>
      <c r="R140">
        <v>0</v>
      </c>
      <c r="S140">
        <v>0</v>
      </c>
      <c r="T140">
        <v>0</v>
      </c>
      <c r="U140">
        <v>0</v>
      </c>
    </row>
    <row r="141" spans="1:21">
      <c r="A141" s="34" t="e">
        <f>#REF!</f>
        <v>#REF!</v>
      </c>
      <c r="B141" s="34" t="e">
        <f>#REF!</f>
        <v>#REF!</v>
      </c>
      <c r="C141" s="31" t="e">
        <f>#REF!</f>
        <v>#REF!</v>
      </c>
      <c r="D141" s="31" t="e">
        <f>#REF!</f>
        <v>#REF!</v>
      </c>
      <c r="E141" s="31" t="e">
        <f>#REF!</f>
        <v>#REF!</v>
      </c>
      <c r="F141" s="31" t="e">
        <f>#REF!</f>
        <v>#REF!</v>
      </c>
      <c r="G141" s="31"/>
      <c r="H141" s="33" t="e">
        <f t="shared" si="10"/>
        <v>#REF!</v>
      </c>
      <c r="I141" s="32">
        <v>0</v>
      </c>
      <c r="K141" s="33" t="e">
        <f t="shared" si="11"/>
        <v>#REF!</v>
      </c>
      <c r="L141" s="32">
        <v>0</v>
      </c>
      <c r="N141" s="33" t="e">
        <f t="shared" si="12"/>
        <v>#REF!</v>
      </c>
      <c r="O141" s="32">
        <v>0</v>
      </c>
      <c r="R141">
        <v>0</v>
      </c>
      <c r="S141">
        <v>0</v>
      </c>
      <c r="T141">
        <v>0</v>
      </c>
      <c r="U141">
        <v>0</v>
      </c>
    </row>
    <row r="142" spans="1:21">
      <c r="A142" s="34" t="e">
        <f>#REF!</f>
        <v>#REF!</v>
      </c>
      <c r="B142" s="34" t="e">
        <f>#REF!</f>
        <v>#REF!</v>
      </c>
      <c r="C142" s="31" t="e">
        <f>#REF!</f>
        <v>#REF!</v>
      </c>
      <c r="D142" s="31" t="e">
        <f>#REF!</f>
        <v>#REF!</v>
      </c>
      <c r="E142" s="31" t="e">
        <f>#REF!</f>
        <v>#REF!</v>
      </c>
      <c r="F142" s="31" t="e">
        <f>#REF!</f>
        <v>#REF!</v>
      </c>
      <c r="G142" s="31"/>
      <c r="H142" s="33" t="e">
        <f t="shared" ref="H142:H205" si="18">ROUND((E142+F142)-(S142+T142),2)</f>
        <v>#REF!</v>
      </c>
      <c r="I142" s="32">
        <v>0</v>
      </c>
      <c r="K142" s="33" t="e">
        <f t="shared" ref="K142:K205" si="19">C142-U142</f>
        <v>#REF!</v>
      </c>
      <c r="L142" s="32">
        <v>0</v>
      </c>
      <c r="N142" s="33" t="e">
        <f t="shared" ref="N142:N205" si="20">C142-U142</f>
        <v>#REF!</v>
      </c>
      <c r="O142" s="32">
        <v>0</v>
      </c>
      <c r="R142">
        <v>0</v>
      </c>
      <c r="S142">
        <v>0</v>
      </c>
      <c r="T142">
        <v>0</v>
      </c>
      <c r="U142">
        <v>0</v>
      </c>
    </row>
    <row r="143" spans="1:21">
      <c r="A143" s="34" t="e">
        <f>#REF!</f>
        <v>#REF!</v>
      </c>
      <c r="B143" s="34" t="e">
        <f>#REF!</f>
        <v>#REF!</v>
      </c>
      <c r="C143" s="31" t="e">
        <f>#REF!</f>
        <v>#REF!</v>
      </c>
      <c r="D143" s="31" t="e">
        <f>#REF!</f>
        <v>#REF!</v>
      </c>
      <c r="E143" s="31" t="e">
        <f>#REF!</f>
        <v>#REF!</v>
      </c>
      <c r="F143" s="31" t="e">
        <f>#REF!</f>
        <v>#REF!</v>
      </c>
      <c r="G143" s="31"/>
      <c r="H143" s="33" t="e">
        <f t="shared" si="18"/>
        <v>#REF!</v>
      </c>
      <c r="I143" s="32" t="e">
        <f>ROUND(H143*100/(S143+T143),2)</f>
        <v>#REF!</v>
      </c>
      <c r="K143" s="33" t="e">
        <f t="shared" si="19"/>
        <v>#REF!</v>
      </c>
      <c r="L143" s="32" t="e">
        <f>ROUND(K143*100/U143,2)</f>
        <v>#REF!</v>
      </c>
      <c r="N143" s="33" t="e">
        <f t="shared" si="20"/>
        <v>#REF!</v>
      </c>
      <c r="O143" s="32" t="e">
        <f t="shared" ref="O143:O206" si="21">ROUND(N143*100/R143,2)</f>
        <v>#REF!</v>
      </c>
      <c r="R143">
        <v>88.37</v>
      </c>
      <c r="S143">
        <v>38.799999999999997</v>
      </c>
      <c r="T143">
        <v>9.15</v>
      </c>
      <c r="U143">
        <v>10.91</v>
      </c>
    </row>
    <row r="144" spans="1:21">
      <c r="A144" s="34" t="e">
        <f>#REF!</f>
        <v>#REF!</v>
      </c>
      <c r="B144" s="34" t="e">
        <f>#REF!</f>
        <v>#REF!</v>
      </c>
      <c r="C144" s="31" t="e">
        <f>#REF!</f>
        <v>#REF!</v>
      </c>
      <c r="D144" s="31" t="e">
        <f>#REF!</f>
        <v>#REF!</v>
      </c>
      <c r="E144" s="31" t="e">
        <f>#REF!</f>
        <v>#REF!</v>
      </c>
      <c r="F144" s="31" t="e">
        <f>#REF!</f>
        <v>#REF!</v>
      </c>
      <c r="G144" s="31"/>
      <c r="H144" s="33" t="e">
        <f t="shared" si="18"/>
        <v>#REF!</v>
      </c>
      <c r="I144" s="32" t="e">
        <f>ROUND(H144*100/(S144+T144),2)</f>
        <v>#REF!</v>
      </c>
      <c r="K144" s="33" t="e">
        <f t="shared" si="19"/>
        <v>#REF!</v>
      </c>
      <c r="L144" s="32" t="e">
        <f>ROUND(K144*100/U144,2)</f>
        <v>#REF!</v>
      </c>
      <c r="N144" s="33" t="e">
        <f t="shared" si="20"/>
        <v>#REF!</v>
      </c>
      <c r="O144" s="32" t="e">
        <f t="shared" si="21"/>
        <v>#REF!</v>
      </c>
      <c r="R144">
        <v>17.03</v>
      </c>
      <c r="S144">
        <v>3.5300000000000002</v>
      </c>
      <c r="T144">
        <v>0.83</v>
      </c>
      <c r="U144">
        <v>0.99</v>
      </c>
    </row>
    <row r="145" spans="1:21">
      <c r="A145" s="34" t="e">
        <f>#REF!</f>
        <v>#REF!</v>
      </c>
      <c r="B145" s="34" t="e">
        <f>#REF!</f>
        <v>#REF!</v>
      </c>
      <c r="C145" s="31" t="e">
        <f>#REF!</f>
        <v>#REF!</v>
      </c>
      <c r="D145" s="31" t="e">
        <f>#REF!</f>
        <v>#REF!</v>
      </c>
      <c r="E145" s="31" t="e">
        <f>#REF!</f>
        <v>#REF!</v>
      </c>
      <c r="F145" s="31" t="e">
        <f>#REF!</f>
        <v>#REF!</v>
      </c>
      <c r="G145" s="31"/>
      <c r="H145" s="33" t="e">
        <f t="shared" si="18"/>
        <v>#REF!</v>
      </c>
      <c r="I145" s="32" t="e">
        <f>ROUND(H145*100/(S145+T145),2)</f>
        <v>#REF!</v>
      </c>
      <c r="K145" s="33" t="e">
        <f t="shared" si="19"/>
        <v>#REF!</v>
      </c>
      <c r="L145" s="32" t="e">
        <f>ROUND(K145*100/U145,2)</f>
        <v>#REF!</v>
      </c>
      <c r="N145" s="33" t="e">
        <f t="shared" si="20"/>
        <v>#REF!</v>
      </c>
      <c r="O145" s="32" t="e">
        <f t="shared" si="21"/>
        <v>#REF!</v>
      </c>
      <c r="R145">
        <v>30.42</v>
      </c>
      <c r="S145">
        <v>3.5300000000000002</v>
      </c>
      <c r="T145">
        <v>0.83</v>
      </c>
      <c r="U145">
        <v>0.99</v>
      </c>
    </row>
    <row r="146" spans="1:21">
      <c r="A146" s="34" t="e">
        <f>#REF!</f>
        <v>#REF!</v>
      </c>
      <c r="B146" s="34" t="e">
        <f>#REF!</f>
        <v>#REF!</v>
      </c>
      <c r="C146" s="31" t="e">
        <f>#REF!</f>
        <v>#REF!</v>
      </c>
      <c r="D146" s="31" t="e">
        <f>#REF!</f>
        <v>#REF!</v>
      </c>
      <c r="E146" s="31" t="e">
        <f>#REF!</f>
        <v>#REF!</v>
      </c>
      <c r="F146" s="31" t="e">
        <f>#REF!</f>
        <v>#REF!</v>
      </c>
      <c r="G146" s="31"/>
      <c r="H146" s="33" t="e">
        <f t="shared" si="18"/>
        <v>#REF!</v>
      </c>
      <c r="I146" s="32">
        <v>0</v>
      </c>
      <c r="K146" s="33" t="e">
        <f t="shared" si="19"/>
        <v>#REF!</v>
      </c>
      <c r="L146" s="32">
        <v>0</v>
      </c>
      <c r="N146" s="33" t="e">
        <f t="shared" si="20"/>
        <v>#REF!</v>
      </c>
      <c r="O146" s="32">
        <v>0</v>
      </c>
      <c r="R146">
        <v>0</v>
      </c>
      <c r="S146">
        <v>0</v>
      </c>
      <c r="T146">
        <v>0</v>
      </c>
      <c r="U146">
        <v>0</v>
      </c>
    </row>
    <row r="147" spans="1:21">
      <c r="A147" s="34" t="e">
        <f>#REF!</f>
        <v>#REF!</v>
      </c>
      <c r="B147" s="34" t="e">
        <f>#REF!</f>
        <v>#REF!</v>
      </c>
      <c r="C147" s="31" t="e">
        <f>#REF!</f>
        <v>#REF!</v>
      </c>
      <c r="D147" s="31" t="e">
        <f>#REF!</f>
        <v>#REF!</v>
      </c>
      <c r="E147" s="31" t="e">
        <f>#REF!</f>
        <v>#REF!</v>
      </c>
      <c r="F147" s="31" t="e">
        <f>#REF!</f>
        <v>#REF!</v>
      </c>
      <c r="G147" s="31"/>
      <c r="H147" s="33" t="e">
        <f t="shared" si="18"/>
        <v>#REF!</v>
      </c>
      <c r="I147" s="32">
        <v>0</v>
      </c>
      <c r="K147" s="33" t="e">
        <f t="shared" si="19"/>
        <v>#REF!</v>
      </c>
      <c r="L147" s="32">
        <v>0</v>
      </c>
      <c r="N147" s="33" t="e">
        <f t="shared" si="20"/>
        <v>#REF!</v>
      </c>
      <c r="O147" s="32">
        <v>0</v>
      </c>
      <c r="R147">
        <v>0</v>
      </c>
      <c r="S147">
        <v>0</v>
      </c>
      <c r="T147">
        <v>0</v>
      </c>
      <c r="U147">
        <v>0</v>
      </c>
    </row>
    <row r="148" spans="1:21">
      <c r="A148" s="34" t="e">
        <f>#REF!</f>
        <v>#REF!</v>
      </c>
      <c r="B148" s="34" t="e">
        <f>#REF!</f>
        <v>#REF!</v>
      </c>
      <c r="C148" s="31" t="e">
        <f>#REF!</f>
        <v>#REF!</v>
      </c>
      <c r="D148" s="31" t="e">
        <f>#REF!</f>
        <v>#REF!</v>
      </c>
      <c r="E148" s="31" t="e">
        <f>#REF!</f>
        <v>#REF!</v>
      </c>
      <c r="F148" s="31" t="e">
        <f>#REF!</f>
        <v>#REF!</v>
      </c>
      <c r="G148" s="31"/>
      <c r="H148" s="33" t="e">
        <f t="shared" si="18"/>
        <v>#REF!</v>
      </c>
      <c r="I148" s="32">
        <v>0</v>
      </c>
      <c r="K148" s="33" t="e">
        <f t="shared" si="19"/>
        <v>#REF!</v>
      </c>
      <c r="L148" s="32">
        <v>0</v>
      </c>
      <c r="N148" s="33" t="e">
        <f t="shared" si="20"/>
        <v>#REF!</v>
      </c>
      <c r="O148" s="32">
        <v>0</v>
      </c>
      <c r="R148">
        <v>0</v>
      </c>
      <c r="S148">
        <v>0</v>
      </c>
      <c r="T148">
        <v>0</v>
      </c>
      <c r="U148">
        <v>0</v>
      </c>
    </row>
    <row r="149" spans="1:21">
      <c r="A149" s="34" t="e">
        <f>#REF!</f>
        <v>#REF!</v>
      </c>
      <c r="B149" s="34" t="e">
        <f>#REF!</f>
        <v>#REF!</v>
      </c>
      <c r="C149" s="31" t="e">
        <f>#REF!</f>
        <v>#REF!</v>
      </c>
      <c r="D149" s="31" t="e">
        <f>#REF!</f>
        <v>#REF!</v>
      </c>
      <c r="E149" s="31" t="e">
        <f>#REF!</f>
        <v>#REF!</v>
      </c>
      <c r="F149" s="31" t="e">
        <f>#REF!</f>
        <v>#REF!</v>
      </c>
      <c r="G149" s="31"/>
      <c r="H149" s="33" t="e">
        <f t="shared" si="18"/>
        <v>#REF!</v>
      </c>
      <c r="I149" s="32" t="e">
        <f t="shared" ref="I149:I160" si="22">ROUND(H149*100/(S149+T149),2)</f>
        <v>#REF!</v>
      </c>
      <c r="K149" s="33" t="e">
        <f t="shared" si="19"/>
        <v>#REF!</v>
      </c>
      <c r="L149" s="32" t="e">
        <f t="shared" ref="L149:L160" si="23">ROUND(K149*100/U149,2)</f>
        <v>#REF!</v>
      </c>
      <c r="N149" s="33" t="e">
        <f t="shared" si="20"/>
        <v>#REF!</v>
      </c>
      <c r="O149" s="32" t="e">
        <f t="shared" si="21"/>
        <v>#REF!</v>
      </c>
      <c r="R149">
        <v>9.64</v>
      </c>
      <c r="S149">
        <v>3.94</v>
      </c>
      <c r="T149">
        <v>0.93</v>
      </c>
      <c r="U149">
        <v>1.1100000000000001</v>
      </c>
    </row>
    <row r="150" spans="1:21">
      <c r="A150" s="34" t="e">
        <f>#REF!</f>
        <v>#REF!</v>
      </c>
      <c r="B150" s="34" t="e">
        <f>#REF!</f>
        <v>#REF!</v>
      </c>
      <c r="C150" s="31" t="e">
        <f>#REF!</f>
        <v>#REF!</v>
      </c>
      <c r="D150" s="31" t="e">
        <f>#REF!</f>
        <v>#REF!</v>
      </c>
      <c r="E150" s="31" t="e">
        <f>#REF!</f>
        <v>#REF!</v>
      </c>
      <c r="F150" s="31" t="e">
        <f>#REF!</f>
        <v>#REF!</v>
      </c>
      <c r="G150" s="31"/>
      <c r="H150" s="33" t="e">
        <f t="shared" si="18"/>
        <v>#REF!</v>
      </c>
      <c r="I150" s="32" t="e">
        <f t="shared" si="22"/>
        <v>#REF!</v>
      </c>
      <c r="K150" s="33" t="e">
        <f t="shared" si="19"/>
        <v>#REF!</v>
      </c>
      <c r="L150" s="32" t="e">
        <f t="shared" si="23"/>
        <v>#REF!</v>
      </c>
      <c r="N150" s="33" t="e">
        <f t="shared" si="20"/>
        <v>#REF!</v>
      </c>
      <c r="O150" s="32" t="e">
        <f t="shared" si="21"/>
        <v>#REF!</v>
      </c>
      <c r="R150">
        <v>4.87</v>
      </c>
      <c r="S150">
        <v>2.85</v>
      </c>
      <c r="T150">
        <v>0.67</v>
      </c>
      <c r="U150">
        <v>0.8</v>
      </c>
    </row>
    <row r="151" spans="1:21">
      <c r="A151" s="34" t="e">
        <f>#REF!</f>
        <v>#REF!</v>
      </c>
      <c r="B151" s="34" t="e">
        <f>#REF!</f>
        <v>#REF!</v>
      </c>
      <c r="C151" s="31" t="e">
        <f>#REF!</f>
        <v>#REF!</v>
      </c>
      <c r="D151" s="31" t="e">
        <f>#REF!</f>
        <v>#REF!</v>
      </c>
      <c r="E151" s="31" t="e">
        <f>#REF!</f>
        <v>#REF!</v>
      </c>
      <c r="F151" s="31" t="e">
        <f>#REF!</f>
        <v>#REF!</v>
      </c>
      <c r="G151" s="31"/>
      <c r="H151" s="33" t="e">
        <f t="shared" si="18"/>
        <v>#REF!</v>
      </c>
      <c r="I151" s="32" t="e">
        <f t="shared" si="22"/>
        <v>#REF!</v>
      </c>
      <c r="K151" s="33" t="e">
        <f t="shared" si="19"/>
        <v>#REF!</v>
      </c>
      <c r="L151" s="32" t="e">
        <f t="shared" si="23"/>
        <v>#REF!</v>
      </c>
      <c r="N151" s="33" t="e">
        <f t="shared" si="20"/>
        <v>#REF!</v>
      </c>
      <c r="O151" s="32" t="e">
        <f t="shared" si="21"/>
        <v>#REF!</v>
      </c>
      <c r="R151">
        <v>3.33</v>
      </c>
      <c r="S151">
        <v>2.04</v>
      </c>
      <c r="T151">
        <v>0.48</v>
      </c>
      <c r="U151">
        <v>0.56999999999999995</v>
      </c>
    </row>
    <row r="152" spans="1:21">
      <c r="A152" s="34" t="e">
        <f>#REF!</f>
        <v>#REF!</v>
      </c>
      <c r="B152" s="34" t="e">
        <f>#REF!</f>
        <v>#REF!</v>
      </c>
      <c r="C152" s="31" t="e">
        <f>#REF!</f>
        <v>#REF!</v>
      </c>
      <c r="D152" s="31" t="e">
        <f>#REF!</f>
        <v>#REF!</v>
      </c>
      <c r="E152" s="31" t="e">
        <f>#REF!</f>
        <v>#REF!</v>
      </c>
      <c r="F152" s="31" t="e">
        <f>#REF!</f>
        <v>#REF!</v>
      </c>
      <c r="G152" s="31"/>
      <c r="H152" s="33" t="e">
        <f t="shared" si="18"/>
        <v>#REF!</v>
      </c>
      <c r="I152" s="32" t="e">
        <f t="shared" si="22"/>
        <v>#REF!</v>
      </c>
      <c r="K152" s="33" t="e">
        <f t="shared" si="19"/>
        <v>#REF!</v>
      </c>
      <c r="L152" s="32" t="e">
        <f t="shared" si="23"/>
        <v>#REF!</v>
      </c>
      <c r="N152" s="33" t="e">
        <f t="shared" si="20"/>
        <v>#REF!</v>
      </c>
      <c r="O152" s="32" t="e">
        <f t="shared" si="21"/>
        <v>#REF!</v>
      </c>
      <c r="R152">
        <v>4.87</v>
      </c>
      <c r="S152">
        <v>2.85</v>
      </c>
      <c r="T152">
        <v>0.67</v>
      </c>
      <c r="U152">
        <v>0.8</v>
      </c>
    </row>
    <row r="153" spans="1:21">
      <c r="A153" s="34" t="e">
        <f>#REF!</f>
        <v>#REF!</v>
      </c>
      <c r="B153" s="34" t="e">
        <f>#REF!</f>
        <v>#REF!</v>
      </c>
      <c r="C153" s="31" t="e">
        <f>#REF!</f>
        <v>#REF!</v>
      </c>
      <c r="D153" s="31" t="e">
        <f>#REF!</f>
        <v>#REF!</v>
      </c>
      <c r="E153" s="31" t="e">
        <f>#REF!</f>
        <v>#REF!</v>
      </c>
      <c r="F153" s="31" t="e">
        <f>#REF!</f>
        <v>#REF!</v>
      </c>
      <c r="G153" s="31"/>
      <c r="H153" s="33" t="e">
        <f t="shared" si="18"/>
        <v>#REF!</v>
      </c>
      <c r="I153" s="32" t="e">
        <f t="shared" si="22"/>
        <v>#REF!</v>
      </c>
      <c r="K153" s="33" t="e">
        <f t="shared" si="19"/>
        <v>#REF!</v>
      </c>
      <c r="L153" s="32" t="e">
        <f t="shared" si="23"/>
        <v>#REF!</v>
      </c>
      <c r="N153" s="33" t="e">
        <f t="shared" si="20"/>
        <v>#REF!</v>
      </c>
      <c r="O153" s="32" t="e">
        <f t="shared" si="21"/>
        <v>#REF!</v>
      </c>
      <c r="R153">
        <v>3.33</v>
      </c>
      <c r="S153">
        <v>2.04</v>
      </c>
      <c r="T153">
        <v>0.48</v>
      </c>
      <c r="U153">
        <v>0.56999999999999995</v>
      </c>
    </row>
    <row r="154" spans="1:21">
      <c r="A154" s="34" t="e">
        <f>#REF!</f>
        <v>#REF!</v>
      </c>
      <c r="B154" s="34" t="e">
        <f>#REF!</f>
        <v>#REF!</v>
      </c>
      <c r="C154" s="31" t="e">
        <f>#REF!</f>
        <v>#REF!</v>
      </c>
      <c r="D154" s="31" t="e">
        <f>#REF!</f>
        <v>#REF!</v>
      </c>
      <c r="E154" s="31" t="e">
        <f>#REF!</f>
        <v>#REF!</v>
      </c>
      <c r="F154" s="31" t="e">
        <f>#REF!</f>
        <v>#REF!</v>
      </c>
      <c r="G154" s="31"/>
      <c r="H154" s="33" t="e">
        <f t="shared" si="18"/>
        <v>#REF!</v>
      </c>
      <c r="I154" s="32" t="e">
        <f t="shared" si="22"/>
        <v>#REF!</v>
      </c>
      <c r="K154" s="33" t="e">
        <f t="shared" si="19"/>
        <v>#REF!</v>
      </c>
      <c r="L154" s="32" t="e">
        <f t="shared" si="23"/>
        <v>#REF!</v>
      </c>
      <c r="N154" s="33" t="e">
        <f t="shared" si="20"/>
        <v>#REF!</v>
      </c>
      <c r="O154" s="32" t="e">
        <f t="shared" si="21"/>
        <v>#REF!</v>
      </c>
      <c r="R154">
        <v>28.45</v>
      </c>
      <c r="S154">
        <v>6.52</v>
      </c>
      <c r="T154">
        <v>1.54</v>
      </c>
      <c r="U154">
        <v>1.83</v>
      </c>
    </row>
    <row r="155" spans="1:21">
      <c r="A155" s="34" t="e">
        <f>#REF!</f>
        <v>#REF!</v>
      </c>
      <c r="B155" s="34" t="e">
        <f>#REF!</f>
        <v>#REF!</v>
      </c>
      <c r="C155" s="31" t="e">
        <f>#REF!</f>
        <v>#REF!</v>
      </c>
      <c r="D155" s="31" t="e">
        <f>#REF!</f>
        <v>#REF!</v>
      </c>
      <c r="E155" s="31" t="e">
        <f>#REF!</f>
        <v>#REF!</v>
      </c>
      <c r="F155" s="31" t="e">
        <f>#REF!</f>
        <v>#REF!</v>
      </c>
      <c r="G155" s="31"/>
      <c r="H155" s="33" t="e">
        <f t="shared" si="18"/>
        <v>#REF!</v>
      </c>
      <c r="I155" s="32" t="e">
        <f t="shared" si="22"/>
        <v>#REF!</v>
      </c>
      <c r="K155" s="33" t="e">
        <f t="shared" si="19"/>
        <v>#REF!</v>
      </c>
      <c r="L155" s="32" t="e">
        <f t="shared" si="23"/>
        <v>#REF!</v>
      </c>
      <c r="N155" s="33" t="e">
        <f t="shared" si="20"/>
        <v>#REF!</v>
      </c>
      <c r="O155" s="32" t="e">
        <f t="shared" si="21"/>
        <v>#REF!</v>
      </c>
      <c r="R155">
        <v>4.7699999999999996</v>
      </c>
      <c r="S155">
        <v>1.0900000000000001</v>
      </c>
      <c r="T155">
        <v>0.26</v>
      </c>
      <c r="U155">
        <v>0.31</v>
      </c>
    </row>
    <row r="156" spans="1:21">
      <c r="A156" s="34" t="e">
        <f>#REF!</f>
        <v>#REF!</v>
      </c>
      <c r="B156" s="34" t="e">
        <f>#REF!</f>
        <v>#REF!</v>
      </c>
      <c r="C156" s="31" t="e">
        <f>#REF!</f>
        <v>#REF!</v>
      </c>
      <c r="D156" s="31" t="e">
        <f>#REF!</f>
        <v>#REF!</v>
      </c>
      <c r="E156" s="31" t="e">
        <f>#REF!</f>
        <v>#REF!</v>
      </c>
      <c r="F156" s="31" t="e">
        <f>#REF!</f>
        <v>#REF!</v>
      </c>
      <c r="G156" s="31"/>
      <c r="H156" s="33" t="e">
        <f t="shared" si="18"/>
        <v>#REF!</v>
      </c>
      <c r="I156" s="32" t="e">
        <f t="shared" si="22"/>
        <v>#REF!</v>
      </c>
      <c r="K156" s="33" t="e">
        <f t="shared" si="19"/>
        <v>#REF!</v>
      </c>
      <c r="L156" s="32" t="e">
        <f t="shared" si="23"/>
        <v>#REF!</v>
      </c>
      <c r="N156" s="33" t="e">
        <f t="shared" si="20"/>
        <v>#REF!</v>
      </c>
      <c r="O156" s="32" t="e">
        <f t="shared" si="21"/>
        <v>#REF!</v>
      </c>
      <c r="R156">
        <v>8.89</v>
      </c>
      <c r="S156">
        <v>5.3</v>
      </c>
      <c r="T156">
        <v>1.25</v>
      </c>
      <c r="U156">
        <v>1.49</v>
      </c>
    </row>
    <row r="157" spans="1:21">
      <c r="A157" s="34" t="e">
        <f>#REF!</f>
        <v>#REF!</v>
      </c>
      <c r="B157" s="34" t="e">
        <f>#REF!</f>
        <v>#REF!</v>
      </c>
      <c r="C157" s="31" t="e">
        <f>#REF!</f>
        <v>#REF!</v>
      </c>
      <c r="D157" s="31" t="e">
        <f>#REF!</f>
        <v>#REF!</v>
      </c>
      <c r="E157" s="31" t="e">
        <f>#REF!</f>
        <v>#REF!</v>
      </c>
      <c r="F157" s="31" t="e">
        <f>#REF!</f>
        <v>#REF!</v>
      </c>
      <c r="G157" s="31"/>
      <c r="H157" s="33" t="e">
        <f t="shared" si="18"/>
        <v>#REF!</v>
      </c>
      <c r="I157" s="32" t="e">
        <f t="shared" si="22"/>
        <v>#REF!</v>
      </c>
      <c r="K157" s="33" t="e">
        <f t="shared" si="19"/>
        <v>#REF!</v>
      </c>
      <c r="L157" s="32" t="e">
        <f t="shared" si="23"/>
        <v>#REF!</v>
      </c>
      <c r="N157" s="33" t="e">
        <f t="shared" si="20"/>
        <v>#REF!</v>
      </c>
      <c r="O157" s="32" t="e">
        <f t="shared" si="21"/>
        <v>#REF!</v>
      </c>
      <c r="R157">
        <v>9.98</v>
      </c>
      <c r="S157">
        <v>5.97</v>
      </c>
      <c r="T157">
        <v>1.41</v>
      </c>
      <c r="U157">
        <v>1.68</v>
      </c>
    </row>
    <row r="158" spans="1:21">
      <c r="A158" s="34" t="e">
        <f>#REF!</f>
        <v>#REF!</v>
      </c>
      <c r="B158" s="34" t="e">
        <f>#REF!</f>
        <v>#REF!</v>
      </c>
      <c r="C158" s="31" t="e">
        <f>#REF!</f>
        <v>#REF!</v>
      </c>
      <c r="D158" s="31" t="e">
        <f>#REF!</f>
        <v>#REF!</v>
      </c>
      <c r="E158" s="31" t="e">
        <f>#REF!</f>
        <v>#REF!</v>
      </c>
      <c r="F158" s="31" t="e">
        <f>#REF!</f>
        <v>#REF!</v>
      </c>
      <c r="G158" s="31"/>
      <c r="H158" s="33" t="e">
        <f t="shared" si="18"/>
        <v>#REF!</v>
      </c>
      <c r="I158" s="32" t="e">
        <f t="shared" si="22"/>
        <v>#REF!</v>
      </c>
      <c r="K158" s="33" t="e">
        <f t="shared" si="19"/>
        <v>#REF!</v>
      </c>
      <c r="L158" s="32" t="e">
        <f t="shared" si="23"/>
        <v>#REF!</v>
      </c>
      <c r="N158" s="33" t="e">
        <f t="shared" si="20"/>
        <v>#REF!</v>
      </c>
      <c r="O158" s="32" t="e">
        <f t="shared" si="21"/>
        <v>#REF!</v>
      </c>
      <c r="R158">
        <v>14.86</v>
      </c>
      <c r="S158">
        <v>5.3</v>
      </c>
      <c r="T158">
        <v>1.25</v>
      </c>
      <c r="U158">
        <v>1.49</v>
      </c>
    </row>
    <row r="159" spans="1:21">
      <c r="A159" s="34" t="e">
        <f>#REF!</f>
        <v>#REF!</v>
      </c>
      <c r="B159" s="34" t="e">
        <f>#REF!</f>
        <v>#REF!</v>
      </c>
      <c r="C159" s="31" t="e">
        <f>#REF!</f>
        <v>#REF!</v>
      </c>
      <c r="D159" s="31" t="e">
        <f>#REF!</f>
        <v>#REF!</v>
      </c>
      <c r="E159" s="31" t="e">
        <f>#REF!</f>
        <v>#REF!</v>
      </c>
      <c r="F159" s="31" t="e">
        <f>#REF!</f>
        <v>#REF!</v>
      </c>
      <c r="G159" s="31"/>
      <c r="H159" s="33" t="e">
        <f t="shared" si="18"/>
        <v>#REF!</v>
      </c>
      <c r="I159" s="32" t="e">
        <f t="shared" si="22"/>
        <v>#REF!</v>
      </c>
      <c r="K159" s="33" t="e">
        <f t="shared" si="19"/>
        <v>#REF!</v>
      </c>
      <c r="L159" s="32" t="e">
        <f t="shared" si="23"/>
        <v>#REF!</v>
      </c>
      <c r="N159" s="33" t="e">
        <f t="shared" si="20"/>
        <v>#REF!</v>
      </c>
      <c r="O159" s="32" t="e">
        <f t="shared" si="21"/>
        <v>#REF!</v>
      </c>
      <c r="R159">
        <v>14.97</v>
      </c>
      <c r="S159">
        <v>8.82</v>
      </c>
      <c r="T159">
        <v>2.08</v>
      </c>
      <c r="U159">
        <v>2.48</v>
      </c>
    </row>
    <row r="160" spans="1:21">
      <c r="A160" s="34" t="e">
        <f>#REF!</f>
        <v>#REF!</v>
      </c>
      <c r="B160" s="34" t="e">
        <f>#REF!</f>
        <v>#REF!</v>
      </c>
      <c r="C160" s="31" t="e">
        <f>#REF!</f>
        <v>#REF!</v>
      </c>
      <c r="D160" s="31" t="e">
        <f>#REF!</f>
        <v>#REF!</v>
      </c>
      <c r="E160" s="31" t="e">
        <f>#REF!</f>
        <v>#REF!</v>
      </c>
      <c r="F160" s="31" t="e">
        <f>#REF!</f>
        <v>#REF!</v>
      </c>
      <c r="G160" s="31"/>
      <c r="H160" s="33" t="e">
        <f t="shared" si="18"/>
        <v>#REF!</v>
      </c>
      <c r="I160" s="32" t="e">
        <f t="shared" si="22"/>
        <v>#REF!</v>
      </c>
      <c r="K160" s="33" t="e">
        <f t="shared" si="19"/>
        <v>#REF!</v>
      </c>
      <c r="L160" s="32" t="e">
        <f t="shared" si="23"/>
        <v>#REF!</v>
      </c>
      <c r="N160" s="33" t="e">
        <f t="shared" si="20"/>
        <v>#REF!</v>
      </c>
      <c r="O160" s="32" t="e">
        <f t="shared" si="21"/>
        <v>#REF!</v>
      </c>
      <c r="R160">
        <v>12.3</v>
      </c>
      <c r="S160">
        <v>7.05</v>
      </c>
      <c r="T160">
        <v>1.66</v>
      </c>
      <c r="U160">
        <v>1.98</v>
      </c>
    </row>
    <row r="161" spans="1:21">
      <c r="A161" s="34" t="e">
        <f>#REF!</f>
        <v>#REF!</v>
      </c>
      <c r="B161" s="34" t="e">
        <f>#REF!</f>
        <v>#REF!</v>
      </c>
      <c r="C161" s="31" t="e">
        <f>#REF!</f>
        <v>#REF!</v>
      </c>
      <c r="D161" s="31" t="e">
        <f>#REF!</f>
        <v>#REF!</v>
      </c>
      <c r="E161" s="31" t="e">
        <f>#REF!</f>
        <v>#REF!</v>
      </c>
      <c r="F161" s="31" t="e">
        <f>#REF!</f>
        <v>#REF!</v>
      </c>
      <c r="G161" s="31"/>
      <c r="H161" s="33" t="e">
        <f t="shared" si="18"/>
        <v>#REF!</v>
      </c>
      <c r="I161" s="32">
        <v>0</v>
      </c>
      <c r="K161" s="33" t="e">
        <f t="shared" si="19"/>
        <v>#REF!</v>
      </c>
      <c r="L161" s="32">
        <v>0</v>
      </c>
      <c r="N161" s="33" t="e">
        <f t="shared" si="20"/>
        <v>#REF!</v>
      </c>
      <c r="O161" s="32" t="e">
        <f t="shared" si="21"/>
        <v>#REF!</v>
      </c>
      <c r="R161">
        <v>5.34</v>
      </c>
      <c r="S161">
        <v>0</v>
      </c>
      <c r="T161">
        <v>0</v>
      </c>
      <c r="U161">
        <v>0</v>
      </c>
    </row>
    <row r="162" spans="1:21">
      <c r="A162" s="34" t="e">
        <f>#REF!</f>
        <v>#REF!</v>
      </c>
      <c r="B162" s="34" t="e">
        <f>#REF!</f>
        <v>#REF!</v>
      </c>
      <c r="C162" s="31" t="e">
        <f>#REF!</f>
        <v>#REF!</v>
      </c>
      <c r="D162" s="31" t="e">
        <f>#REF!</f>
        <v>#REF!</v>
      </c>
      <c r="E162" s="31" t="e">
        <f>#REF!</f>
        <v>#REF!</v>
      </c>
      <c r="F162" s="31" t="e">
        <f>#REF!</f>
        <v>#REF!</v>
      </c>
      <c r="G162" s="31"/>
      <c r="H162" s="33" t="e">
        <f t="shared" si="18"/>
        <v>#REF!</v>
      </c>
      <c r="I162" s="32" t="e">
        <f t="shared" ref="I162:I169" si="24">ROUND(H162*100/(S162+T162),2)</f>
        <v>#REF!</v>
      </c>
      <c r="K162" s="33" t="e">
        <f t="shared" si="19"/>
        <v>#REF!</v>
      </c>
      <c r="L162" s="32" t="e">
        <f t="shared" ref="L162:L169" si="25">ROUND(K162*100/U162,2)</f>
        <v>#REF!</v>
      </c>
      <c r="N162" s="33" t="e">
        <f t="shared" si="20"/>
        <v>#REF!</v>
      </c>
      <c r="O162" s="32" t="e">
        <f t="shared" si="21"/>
        <v>#REF!</v>
      </c>
      <c r="R162">
        <v>21.71</v>
      </c>
      <c r="S162">
        <v>10.58</v>
      </c>
      <c r="T162">
        <v>2.5</v>
      </c>
      <c r="U162">
        <v>2.98</v>
      </c>
    </row>
    <row r="163" spans="1:21">
      <c r="A163" s="34" t="e">
        <f>#REF!</f>
        <v>#REF!</v>
      </c>
      <c r="B163" s="34" t="e">
        <f>#REF!</f>
        <v>#REF!</v>
      </c>
      <c r="C163" s="31" t="e">
        <f>#REF!</f>
        <v>#REF!</v>
      </c>
      <c r="D163" s="31" t="e">
        <f>#REF!</f>
        <v>#REF!</v>
      </c>
      <c r="E163" s="31" t="e">
        <f>#REF!</f>
        <v>#REF!</v>
      </c>
      <c r="F163" s="31" t="e">
        <f>#REF!</f>
        <v>#REF!</v>
      </c>
      <c r="G163" s="31"/>
      <c r="H163" s="33" t="e">
        <f t="shared" si="18"/>
        <v>#REF!</v>
      </c>
      <c r="I163" s="32" t="e">
        <f t="shared" si="24"/>
        <v>#REF!</v>
      </c>
      <c r="K163" s="33" t="e">
        <f t="shared" si="19"/>
        <v>#REF!</v>
      </c>
      <c r="L163" s="32" t="e">
        <f t="shared" si="25"/>
        <v>#REF!</v>
      </c>
      <c r="N163" s="33" t="e">
        <f t="shared" si="20"/>
        <v>#REF!</v>
      </c>
      <c r="O163" s="32" t="e">
        <f t="shared" si="21"/>
        <v>#REF!</v>
      </c>
      <c r="R163">
        <v>62.45</v>
      </c>
      <c r="S163">
        <v>21.16</v>
      </c>
      <c r="T163">
        <v>4.99</v>
      </c>
      <c r="U163">
        <v>5.95</v>
      </c>
    </row>
    <row r="164" spans="1:21">
      <c r="A164" s="34" t="e">
        <f>#REF!</f>
        <v>#REF!</v>
      </c>
      <c r="B164" s="34" t="e">
        <f>#REF!</f>
        <v>#REF!</v>
      </c>
      <c r="C164" s="31" t="e">
        <f>#REF!</f>
        <v>#REF!</v>
      </c>
      <c r="D164" s="31" t="e">
        <f>#REF!</f>
        <v>#REF!</v>
      </c>
      <c r="E164" s="31" t="e">
        <f>#REF!</f>
        <v>#REF!</v>
      </c>
      <c r="F164" s="31" t="e">
        <f>#REF!</f>
        <v>#REF!</v>
      </c>
      <c r="G164" s="31"/>
      <c r="H164" s="33" t="e">
        <f t="shared" si="18"/>
        <v>#REF!</v>
      </c>
      <c r="I164" s="32" t="e">
        <f t="shared" si="24"/>
        <v>#REF!</v>
      </c>
      <c r="K164" s="33" t="e">
        <f t="shared" si="19"/>
        <v>#REF!</v>
      </c>
      <c r="L164" s="32" t="e">
        <f t="shared" si="25"/>
        <v>#REF!</v>
      </c>
      <c r="N164" s="33" t="e">
        <f t="shared" si="20"/>
        <v>#REF!</v>
      </c>
      <c r="O164" s="32" t="e">
        <f t="shared" si="21"/>
        <v>#REF!</v>
      </c>
      <c r="R164">
        <v>32.159999999999997</v>
      </c>
      <c r="S164">
        <v>17.64</v>
      </c>
      <c r="T164">
        <v>4.16</v>
      </c>
      <c r="U164">
        <v>4.96</v>
      </c>
    </row>
    <row r="165" spans="1:21">
      <c r="A165" s="34" t="e">
        <f>#REF!</f>
        <v>#REF!</v>
      </c>
      <c r="B165" s="34" t="e">
        <f>#REF!</f>
        <v>#REF!</v>
      </c>
      <c r="C165" s="31" t="e">
        <f>#REF!</f>
        <v>#REF!</v>
      </c>
      <c r="D165" s="31" t="e">
        <f>#REF!</f>
        <v>#REF!</v>
      </c>
      <c r="E165" s="31" t="e">
        <f>#REF!</f>
        <v>#REF!</v>
      </c>
      <c r="F165" s="31" t="e">
        <f>#REF!</f>
        <v>#REF!</v>
      </c>
      <c r="G165" s="31"/>
      <c r="H165" s="33" t="e">
        <f t="shared" si="18"/>
        <v>#REF!</v>
      </c>
      <c r="I165" s="32" t="e">
        <f t="shared" si="24"/>
        <v>#REF!</v>
      </c>
      <c r="K165" s="33" t="e">
        <f t="shared" si="19"/>
        <v>#REF!</v>
      </c>
      <c r="L165" s="32" t="e">
        <f t="shared" si="25"/>
        <v>#REF!</v>
      </c>
      <c r="N165" s="33" t="e">
        <f t="shared" si="20"/>
        <v>#REF!</v>
      </c>
      <c r="O165" s="32" t="e">
        <f t="shared" si="21"/>
        <v>#REF!</v>
      </c>
      <c r="R165">
        <v>42.87</v>
      </c>
      <c r="S165">
        <v>17.64</v>
      </c>
      <c r="T165">
        <v>4.16</v>
      </c>
      <c r="U165">
        <v>4.96</v>
      </c>
    </row>
    <row r="166" spans="1:21">
      <c r="A166" s="34" t="e">
        <f>#REF!</f>
        <v>#REF!</v>
      </c>
      <c r="B166" s="34" t="e">
        <f>#REF!</f>
        <v>#REF!</v>
      </c>
      <c r="C166" s="31" t="e">
        <f>#REF!</f>
        <v>#REF!</v>
      </c>
      <c r="D166" s="31" t="e">
        <f>#REF!</f>
        <v>#REF!</v>
      </c>
      <c r="E166" s="31" t="e">
        <f>#REF!</f>
        <v>#REF!</v>
      </c>
      <c r="F166" s="31" t="e">
        <f>#REF!</f>
        <v>#REF!</v>
      </c>
      <c r="G166" s="31"/>
      <c r="H166" s="33" t="e">
        <f t="shared" si="18"/>
        <v>#REF!</v>
      </c>
      <c r="I166" s="32" t="e">
        <f t="shared" si="24"/>
        <v>#REF!</v>
      </c>
      <c r="K166" s="33" t="e">
        <f t="shared" si="19"/>
        <v>#REF!</v>
      </c>
      <c r="L166" s="32" t="e">
        <f t="shared" si="25"/>
        <v>#REF!</v>
      </c>
      <c r="N166" s="33" t="e">
        <f t="shared" si="20"/>
        <v>#REF!</v>
      </c>
      <c r="O166" s="32" t="e">
        <f t="shared" si="21"/>
        <v>#REF!</v>
      </c>
      <c r="R166">
        <v>91.19</v>
      </c>
      <c r="S166">
        <v>35.269999999999996</v>
      </c>
      <c r="T166">
        <v>8.32</v>
      </c>
      <c r="U166">
        <v>9.92</v>
      </c>
    </row>
    <row r="167" spans="1:21">
      <c r="A167" s="34" t="e">
        <f>#REF!</f>
        <v>#REF!</v>
      </c>
      <c r="B167" s="34" t="e">
        <f>#REF!</f>
        <v>#REF!</v>
      </c>
      <c r="C167" s="31" t="e">
        <f>#REF!</f>
        <v>#REF!</v>
      </c>
      <c r="D167" s="31" t="e">
        <f>#REF!</f>
        <v>#REF!</v>
      </c>
      <c r="E167" s="31" t="e">
        <f>#REF!</f>
        <v>#REF!</v>
      </c>
      <c r="F167" s="31" t="e">
        <f>#REF!</f>
        <v>#REF!</v>
      </c>
      <c r="G167" s="31"/>
      <c r="H167" s="33" t="e">
        <f t="shared" si="18"/>
        <v>#REF!</v>
      </c>
      <c r="I167" s="32" t="e">
        <f t="shared" si="24"/>
        <v>#REF!</v>
      </c>
      <c r="K167" s="33" t="e">
        <f t="shared" si="19"/>
        <v>#REF!</v>
      </c>
      <c r="L167" s="32" t="e">
        <f t="shared" si="25"/>
        <v>#REF!</v>
      </c>
      <c r="N167" s="33" t="e">
        <f t="shared" si="20"/>
        <v>#REF!</v>
      </c>
      <c r="O167" s="32" t="e">
        <f t="shared" si="21"/>
        <v>#REF!</v>
      </c>
      <c r="R167">
        <v>59.25</v>
      </c>
      <c r="S167">
        <v>10.58</v>
      </c>
      <c r="T167">
        <v>2.5</v>
      </c>
      <c r="U167">
        <v>2.98</v>
      </c>
    </row>
    <row r="168" spans="1:21">
      <c r="A168" s="34" t="e">
        <f>#REF!</f>
        <v>#REF!</v>
      </c>
      <c r="B168" s="34" t="e">
        <f>#REF!</f>
        <v>#REF!</v>
      </c>
      <c r="C168" s="31" t="e">
        <f>#REF!</f>
        <v>#REF!</v>
      </c>
      <c r="D168" s="31" t="e">
        <f>#REF!</f>
        <v>#REF!</v>
      </c>
      <c r="E168" s="31" t="e">
        <f>#REF!</f>
        <v>#REF!</v>
      </c>
      <c r="F168" s="31" t="e">
        <f>#REF!</f>
        <v>#REF!</v>
      </c>
      <c r="G168" s="31"/>
      <c r="H168" s="33" t="e">
        <f t="shared" si="18"/>
        <v>#REF!</v>
      </c>
      <c r="I168" s="32" t="e">
        <f t="shared" si="24"/>
        <v>#REF!</v>
      </c>
      <c r="K168" s="33" t="e">
        <f t="shared" si="19"/>
        <v>#REF!</v>
      </c>
      <c r="L168" s="32" t="e">
        <f t="shared" si="25"/>
        <v>#REF!</v>
      </c>
      <c r="N168" s="33" t="e">
        <f t="shared" si="20"/>
        <v>#REF!</v>
      </c>
      <c r="O168" s="32" t="e">
        <f t="shared" si="21"/>
        <v>#REF!</v>
      </c>
      <c r="R168">
        <v>39.07</v>
      </c>
      <c r="S168">
        <v>10.58</v>
      </c>
      <c r="T168">
        <v>2.5</v>
      </c>
      <c r="U168">
        <v>2.98</v>
      </c>
    </row>
    <row r="169" spans="1:21">
      <c r="A169" s="34" t="e">
        <f>#REF!</f>
        <v>#REF!</v>
      </c>
      <c r="B169" s="34" t="e">
        <f>#REF!</f>
        <v>#REF!</v>
      </c>
      <c r="C169" s="31" t="e">
        <f>#REF!</f>
        <v>#REF!</v>
      </c>
      <c r="D169" s="31" t="e">
        <f>#REF!</f>
        <v>#REF!</v>
      </c>
      <c r="E169" s="31" t="e">
        <f>#REF!</f>
        <v>#REF!</v>
      </c>
      <c r="F169" s="31" t="e">
        <f>#REF!</f>
        <v>#REF!</v>
      </c>
      <c r="G169" s="31"/>
      <c r="H169" s="33" t="e">
        <f t="shared" si="18"/>
        <v>#REF!</v>
      </c>
      <c r="I169" s="32" t="e">
        <f t="shared" si="24"/>
        <v>#REF!</v>
      </c>
      <c r="K169" s="33" t="e">
        <f t="shared" si="19"/>
        <v>#REF!</v>
      </c>
      <c r="L169" s="32" t="e">
        <f t="shared" si="25"/>
        <v>#REF!</v>
      </c>
      <c r="N169" s="33" t="e">
        <f t="shared" si="20"/>
        <v>#REF!</v>
      </c>
      <c r="O169" s="32" t="e">
        <f t="shared" si="21"/>
        <v>#REF!</v>
      </c>
      <c r="R169">
        <v>46.12</v>
      </c>
      <c r="S169">
        <v>17.64</v>
      </c>
      <c r="T169">
        <v>4.16</v>
      </c>
      <c r="U169">
        <v>4.96</v>
      </c>
    </row>
    <row r="170" spans="1:21">
      <c r="A170" s="34" t="e">
        <f>#REF!</f>
        <v>#REF!</v>
      </c>
      <c r="B170" s="34" t="e">
        <f>#REF!</f>
        <v>#REF!</v>
      </c>
      <c r="C170" s="31" t="e">
        <f>#REF!</f>
        <v>#REF!</v>
      </c>
      <c r="D170" s="31" t="e">
        <f>#REF!</f>
        <v>#REF!</v>
      </c>
      <c r="E170" s="31" t="e">
        <f>#REF!</f>
        <v>#REF!</v>
      </c>
      <c r="F170" s="31" t="e">
        <f>#REF!</f>
        <v>#REF!</v>
      </c>
      <c r="G170" s="31"/>
      <c r="H170" s="33" t="e">
        <f t="shared" si="18"/>
        <v>#REF!</v>
      </c>
      <c r="I170" s="32">
        <v>0</v>
      </c>
      <c r="K170" s="33" t="e">
        <f t="shared" si="19"/>
        <v>#REF!</v>
      </c>
      <c r="L170" s="32">
        <v>0</v>
      </c>
      <c r="N170" s="33" t="e">
        <f t="shared" si="20"/>
        <v>#REF!</v>
      </c>
      <c r="O170" s="32" t="e">
        <f t="shared" si="21"/>
        <v>#REF!</v>
      </c>
      <c r="R170">
        <v>24.8</v>
      </c>
      <c r="S170">
        <v>0</v>
      </c>
      <c r="T170">
        <v>0</v>
      </c>
      <c r="U170">
        <v>0</v>
      </c>
    </row>
    <row r="171" spans="1:21">
      <c r="A171" s="34" t="e">
        <f>#REF!</f>
        <v>#REF!</v>
      </c>
      <c r="B171" s="34" t="e">
        <f>#REF!</f>
        <v>#REF!</v>
      </c>
      <c r="C171" s="31" t="e">
        <f>#REF!</f>
        <v>#REF!</v>
      </c>
      <c r="D171" s="31" t="e">
        <f>#REF!</f>
        <v>#REF!</v>
      </c>
      <c r="E171" s="31" t="e">
        <f>#REF!</f>
        <v>#REF!</v>
      </c>
      <c r="F171" s="31" t="e">
        <f>#REF!</f>
        <v>#REF!</v>
      </c>
      <c r="G171" s="31"/>
      <c r="H171" s="33" t="e">
        <f t="shared" si="18"/>
        <v>#REF!</v>
      </c>
      <c r="I171" s="32">
        <v>0</v>
      </c>
      <c r="K171" s="33" t="e">
        <f t="shared" si="19"/>
        <v>#REF!</v>
      </c>
      <c r="L171" s="32">
        <v>0</v>
      </c>
      <c r="N171" s="33" t="e">
        <f t="shared" si="20"/>
        <v>#REF!</v>
      </c>
      <c r="O171" s="32" t="e">
        <f t="shared" si="21"/>
        <v>#REF!</v>
      </c>
      <c r="R171">
        <v>12.44</v>
      </c>
      <c r="S171">
        <v>0</v>
      </c>
      <c r="T171">
        <v>0</v>
      </c>
      <c r="U171">
        <v>0</v>
      </c>
    </row>
    <row r="172" spans="1:21">
      <c r="A172" s="34" t="e">
        <f>#REF!</f>
        <v>#REF!</v>
      </c>
      <c r="B172" s="34" t="e">
        <f>#REF!</f>
        <v>#REF!</v>
      </c>
      <c r="C172" s="31" t="e">
        <f>#REF!</f>
        <v>#REF!</v>
      </c>
      <c r="D172" s="31" t="e">
        <f>#REF!</f>
        <v>#REF!</v>
      </c>
      <c r="E172" s="31" t="e">
        <f>#REF!</f>
        <v>#REF!</v>
      </c>
      <c r="F172" s="31" t="e">
        <f>#REF!</f>
        <v>#REF!</v>
      </c>
      <c r="G172" s="31"/>
      <c r="H172" s="33" t="e">
        <f t="shared" si="18"/>
        <v>#REF!</v>
      </c>
      <c r="I172" s="32">
        <v>0</v>
      </c>
      <c r="K172" s="33" t="e">
        <f t="shared" si="19"/>
        <v>#REF!</v>
      </c>
      <c r="L172" s="32">
        <v>0</v>
      </c>
      <c r="N172" s="33" t="e">
        <f t="shared" si="20"/>
        <v>#REF!</v>
      </c>
      <c r="O172" s="32" t="e">
        <f t="shared" si="21"/>
        <v>#REF!</v>
      </c>
      <c r="R172">
        <v>4.83</v>
      </c>
      <c r="S172">
        <v>0</v>
      </c>
      <c r="T172">
        <v>0</v>
      </c>
      <c r="U172">
        <v>0</v>
      </c>
    </row>
    <row r="173" spans="1:21">
      <c r="A173" s="34" t="e">
        <f>#REF!</f>
        <v>#REF!</v>
      </c>
      <c r="B173" s="34" t="e">
        <f>#REF!</f>
        <v>#REF!</v>
      </c>
      <c r="C173" s="31" t="e">
        <f>#REF!</f>
        <v>#REF!</v>
      </c>
      <c r="D173" s="31" t="e">
        <f>#REF!</f>
        <v>#REF!</v>
      </c>
      <c r="E173" s="31" t="e">
        <f>#REF!</f>
        <v>#REF!</v>
      </c>
      <c r="F173" s="31" t="e">
        <f>#REF!</f>
        <v>#REF!</v>
      </c>
      <c r="G173" s="31"/>
      <c r="H173" s="33" t="e">
        <f t="shared" si="18"/>
        <v>#REF!</v>
      </c>
      <c r="I173" s="32">
        <v>0</v>
      </c>
      <c r="K173" s="33" t="e">
        <f t="shared" si="19"/>
        <v>#REF!</v>
      </c>
      <c r="L173" s="32">
        <v>0</v>
      </c>
      <c r="N173" s="33" t="e">
        <f t="shared" si="20"/>
        <v>#REF!</v>
      </c>
      <c r="O173" s="32" t="e">
        <f t="shared" si="21"/>
        <v>#REF!</v>
      </c>
      <c r="R173">
        <v>3.33</v>
      </c>
      <c r="S173">
        <v>0</v>
      </c>
      <c r="T173">
        <v>0</v>
      </c>
      <c r="U173">
        <v>0</v>
      </c>
    </row>
    <row r="174" spans="1:21">
      <c r="A174" s="34" t="e">
        <f>#REF!</f>
        <v>#REF!</v>
      </c>
      <c r="B174" s="34" t="e">
        <f>#REF!</f>
        <v>#REF!</v>
      </c>
      <c r="C174" s="31" t="e">
        <f>#REF!</f>
        <v>#REF!</v>
      </c>
      <c r="D174" s="31" t="e">
        <f>#REF!</f>
        <v>#REF!</v>
      </c>
      <c r="E174" s="31" t="e">
        <f>#REF!</f>
        <v>#REF!</v>
      </c>
      <c r="F174" s="31" t="e">
        <f>#REF!</f>
        <v>#REF!</v>
      </c>
      <c r="G174" s="31"/>
      <c r="H174" s="33" t="e">
        <f t="shared" si="18"/>
        <v>#REF!</v>
      </c>
      <c r="I174" s="32" t="e">
        <f>ROUND(H174*100/(S174+T174),2)</f>
        <v>#REF!</v>
      </c>
      <c r="K174" s="33" t="e">
        <f t="shared" si="19"/>
        <v>#REF!</v>
      </c>
      <c r="L174" s="32" t="e">
        <f>ROUND(K174*100/U174,2)</f>
        <v>#REF!</v>
      </c>
      <c r="N174" s="33" t="e">
        <f t="shared" si="20"/>
        <v>#REF!</v>
      </c>
      <c r="O174" s="32" t="e">
        <f t="shared" si="21"/>
        <v>#REF!</v>
      </c>
      <c r="R174">
        <v>43.37</v>
      </c>
      <c r="S174">
        <v>17.64</v>
      </c>
      <c r="T174">
        <v>4.16</v>
      </c>
      <c r="U174">
        <v>4.96</v>
      </c>
    </row>
    <row r="175" spans="1:21">
      <c r="A175" s="34" t="e">
        <f>#REF!</f>
        <v>#REF!</v>
      </c>
      <c r="B175" s="34" t="e">
        <f>#REF!</f>
        <v>#REF!</v>
      </c>
      <c r="C175" s="31" t="e">
        <f>#REF!</f>
        <v>#REF!</v>
      </c>
      <c r="D175" s="31" t="e">
        <f>#REF!</f>
        <v>#REF!</v>
      </c>
      <c r="E175" s="31" t="e">
        <f>#REF!</f>
        <v>#REF!</v>
      </c>
      <c r="F175" s="31" t="e">
        <f>#REF!</f>
        <v>#REF!</v>
      </c>
      <c r="G175" s="31"/>
      <c r="H175" s="33" t="e">
        <f t="shared" si="18"/>
        <v>#REF!</v>
      </c>
      <c r="I175" s="32" t="e">
        <f>ROUND(H175*100/(S175+T175),2)</f>
        <v>#REF!</v>
      </c>
      <c r="K175" s="33" t="e">
        <f t="shared" si="19"/>
        <v>#REF!</v>
      </c>
      <c r="L175" s="32" t="e">
        <f>ROUND(K175*100/U175,2)</f>
        <v>#REF!</v>
      </c>
      <c r="N175" s="33" t="e">
        <f t="shared" si="20"/>
        <v>#REF!</v>
      </c>
      <c r="O175" s="32" t="e">
        <f t="shared" si="21"/>
        <v>#REF!</v>
      </c>
      <c r="R175">
        <v>29.05</v>
      </c>
      <c r="S175">
        <v>14.11</v>
      </c>
      <c r="T175">
        <v>3.33</v>
      </c>
      <c r="U175">
        <v>3.97</v>
      </c>
    </row>
    <row r="176" spans="1:21">
      <c r="A176" s="34" t="e">
        <f>#REF!</f>
        <v>#REF!</v>
      </c>
      <c r="B176" s="34" t="e">
        <f>#REF!</f>
        <v>#REF!</v>
      </c>
      <c r="C176" s="31" t="e">
        <f>#REF!</f>
        <v>#REF!</v>
      </c>
      <c r="D176" s="31" t="e">
        <f>#REF!</f>
        <v>#REF!</v>
      </c>
      <c r="E176" s="31" t="e">
        <f>#REF!</f>
        <v>#REF!</v>
      </c>
      <c r="F176" s="31" t="e">
        <f>#REF!</f>
        <v>#REF!</v>
      </c>
      <c r="G176" s="31"/>
      <c r="H176" s="33" t="e">
        <f t="shared" si="18"/>
        <v>#REF!</v>
      </c>
      <c r="I176" s="32">
        <v>0</v>
      </c>
      <c r="K176" s="33" t="e">
        <f t="shared" si="19"/>
        <v>#REF!</v>
      </c>
      <c r="L176" s="32">
        <v>0</v>
      </c>
      <c r="N176" s="33" t="e">
        <f t="shared" si="20"/>
        <v>#REF!</v>
      </c>
      <c r="O176" s="32" t="e">
        <f t="shared" si="21"/>
        <v>#REF!</v>
      </c>
      <c r="R176">
        <v>11.91</v>
      </c>
      <c r="S176">
        <v>0</v>
      </c>
      <c r="T176">
        <v>0</v>
      </c>
      <c r="U176">
        <v>0</v>
      </c>
    </row>
    <row r="177" spans="1:21">
      <c r="A177" s="34" t="e">
        <f>#REF!</f>
        <v>#REF!</v>
      </c>
      <c r="B177" s="34" t="e">
        <f>#REF!</f>
        <v>#REF!</v>
      </c>
      <c r="C177" s="31" t="e">
        <f>#REF!</f>
        <v>#REF!</v>
      </c>
      <c r="D177" s="31" t="e">
        <f>#REF!</f>
        <v>#REF!</v>
      </c>
      <c r="E177" s="31" t="e">
        <f>#REF!</f>
        <v>#REF!</v>
      </c>
      <c r="F177" s="31" t="e">
        <f>#REF!</f>
        <v>#REF!</v>
      </c>
      <c r="G177" s="31"/>
      <c r="H177" s="33" t="e">
        <f t="shared" si="18"/>
        <v>#REF!</v>
      </c>
      <c r="I177" s="32">
        <v>0</v>
      </c>
      <c r="K177" s="33" t="e">
        <f t="shared" si="19"/>
        <v>#REF!</v>
      </c>
      <c r="L177" s="32">
        <v>0</v>
      </c>
      <c r="N177" s="33" t="e">
        <f t="shared" si="20"/>
        <v>#REF!</v>
      </c>
      <c r="O177" s="32" t="e">
        <f t="shared" si="21"/>
        <v>#REF!</v>
      </c>
      <c r="R177">
        <v>22.19</v>
      </c>
      <c r="S177">
        <v>0</v>
      </c>
      <c r="T177">
        <v>0</v>
      </c>
      <c r="U177">
        <v>0</v>
      </c>
    </row>
    <row r="178" spans="1:21">
      <c r="A178" s="34" t="e">
        <f>#REF!</f>
        <v>#REF!</v>
      </c>
      <c r="B178" s="34" t="e">
        <f>#REF!</f>
        <v>#REF!</v>
      </c>
      <c r="C178" s="31" t="e">
        <f>#REF!</f>
        <v>#REF!</v>
      </c>
      <c r="D178" s="31" t="e">
        <f>#REF!</f>
        <v>#REF!</v>
      </c>
      <c r="E178" s="31" t="e">
        <f>#REF!</f>
        <v>#REF!</v>
      </c>
      <c r="F178" s="31" t="e">
        <f>#REF!</f>
        <v>#REF!</v>
      </c>
      <c r="G178" s="31"/>
      <c r="H178" s="33" t="e">
        <f t="shared" si="18"/>
        <v>#REF!</v>
      </c>
      <c r="I178" s="32">
        <v>0</v>
      </c>
      <c r="K178" s="33" t="e">
        <f t="shared" si="19"/>
        <v>#REF!</v>
      </c>
      <c r="L178" s="32">
        <v>0</v>
      </c>
      <c r="N178" s="33" t="e">
        <f t="shared" si="20"/>
        <v>#REF!</v>
      </c>
      <c r="O178" s="32" t="e">
        <f t="shared" si="21"/>
        <v>#REF!</v>
      </c>
      <c r="R178">
        <v>27.96</v>
      </c>
      <c r="S178">
        <v>0</v>
      </c>
      <c r="T178">
        <v>0</v>
      </c>
      <c r="U178">
        <v>0</v>
      </c>
    </row>
    <row r="179" spans="1:21">
      <c r="A179" s="34" t="e">
        <f>#REF!</f>
        <v>#REF!</v>
      </c>
      <c r="B179" s="34" t="e">
        <f>#REF!</f>
        <v>#REF!</v>
      </c>
      <c r="C179" s="31" t="e">
        <f>#REF!</f>
        <v>#REF!</v>
      </c>
      <c r="D179" s="31" t="e">
        <f>#REF!</f>
        <v>#REF!</v>
      </c>
      <c r="E179" s="31" t="e">
        <f>#REF!</f>
        <v>#REF!</v>
      </c>
      <c r="F179" s="31" t="e">
        <f>#REF!</f>
        <v>#REF!</v>
      </c>
      <c r="G179" s="31"/>
      <c r="H179" s="33" t="e">
        <f t="shared" si="18"/>
        <v>#REF!</v>
      </c>
      <c r="I179" s="32">
        <v>0</v>
      </c>
      <c r="K179" s="33" t="e">
        <f t="shared" si="19"/>
        <v>#REF!</v>
      </c>
      <c r="L179" s="32">
        <v>0</v>
      </c>
      <c r="N179" s="33" t="e">
        <f t="shared" si="20"/>
        <v>#REF!</v>
      </c>
      <c r="O179" s="32" t="e">
        <f t="shared" si="21"/>
        <v>#REF!</v>
      </c>
      <c r="R179">
        <v>32.78</v>
      </c>
      <c r="S179">
        <v>0</v>
      </c>
      <c r="T179">
        <v>0</v>
      </c>
      <c r="U179">
        <v>0</v>
      </c>
    </row>
    <row r="180" spans="1:21">
      <c r="A180" s="34" t="e">
        <f>#REF!</f>
        <v>#REF!</v>
      </c>
      <c r="B180" s="34" t="e">
        <f>#REF!</f>
        <v>#REF!</v>
      </c>
      <c r="C180" s="31" t="e">
        <f>#REF!</f>
        <v>#REF!</v>
      </c>
      <c r="D180" s="31" t="e">
        <f>#REF!</f>
        <v>#REF!</v>
      </c>
      <c r="E180" s="31" t="e">
        <f>#REF!</f>
        <v>#REF!</v>
      </c>
      <c r="F180" s="31" t="e">
        <f>#REF!</f>
        <v>#REF!</v>
      </c>
      <c r="G180" s="31"/>
      <c r="H180" s="33" t="e">
        <f t="shared" si="18"/>
        <v>#REF!</v>
      </c>
      <c r="I180" s="32" t="e">
        <f>ROUND(H180*100/(S180+T180),2)</f>
        <v>#REF!</v>
      </c>
      <c r="K180" s="33" t="e">
        <f t="shared" si="19"/>
        <v>#REF!</v>
      </c>
      <c r="L180" s="32" t="e">
        <f>ROUND(K180*100/U180,2)</f>
        <v>#REF!</v>
      </c>
      <c r="N180" s="33" t="e">
        <f t="shared" si="20"/>
        <v>#REF!</v>
      </c>
      <c r="O180" s="32" t="e">
        <f t="shared" si="21"/>
        <v>#REF!</v>
      </c>
      <c r="R180">
        <v>96.43</v>
      </c>
      <c r="S180">
        <v>42.32</v>
      </c>
      <c r="T180">
        <v>9.98</v>
      </c>
      <c r="U180">
        <v>11.9</v>
      </c>
    </row>
    <row r="181" spans="1:21">
      <c r="A181" s="34" t="e">
        <f>#REF!</f>
        <v>#REF!</v>
      </c>
      <c r="B181" s="34" t="e">
        <f>#REF!</f>
        <v>#REF!</v>
      </c>
      <c r="C181" s="31" t="e">
        <f>#REF!</f>
        <v>#REF!</v>
      </c>
      <c r="D181" s="31" t="e">
        <f>#REF!</f>
        <v>#REF!</v>
      </c>
      <c r="E181" s="31" t="e">
        <f>#REF!</f>
        <v>#REF!</v>
      </c>
      <c r="F181" s="31" t="e">
        <f>#REF!</f>
        <v>#REF!</v>
      </c>
      <c r="G181" s="31"/>
      <c r="H181" s="33" t="e">
        <f t="shared" si="18"/>
        <v>#REF!</v>
      </c>
      <c r="I181" s="32" t="e">
        <f>ROUND(H181*100/(S181+T181),2)</f>
        <v>#REF!</v>
      </c>
      <c r="K181" s="33" t="e">
        <f t="shared" si="19"/>
        <v>#REF!</v>
      </c>
      <c r="L181" s="32" t="e">
        <f>ROUND(K181*100/U181,2)</f>
        <v>#REF!</v>
      </c>
      <c r="N181" s="33" t="e">
        <f t="shared" si="20"/>
        <v>#REF!</v>
      </c>
      <c r="O181" s="32" t="e">
        <f t="shared" si="21"/>
        <v>#REF!</v>
      </c>
      <c r="R181">
        <v>24.26</v>
      </c>
      <c r="S181">
        <v>10.58</v>
      </c>
      <c r="T181">
        <v>2.5</v>
      </c>
      <c r="U181">
        <v>2.98</v>
      </c>
    </row>
    <row r="182" spans="1:21">
      <c r="A182" s="34" t="e">
        <f>#REF!</f>
        <v>#REF!</v>
      </c>
      <c r="B182" s="34" t="e">
        <f>#REF!</f>
        <v>#REF!</v>
      </c>
      <c r="C182" s="31" t="e">
        <f>#REF!</f>
        <v>#REF!</v>
      </c>
      <c r="D182" s="31" t="e">
        <f>#REF!</f>
        <v>#REF!</v>
      </c>
      <c r="E182" s="31" t="e">
        <f>#REF!</f>
        <v>#REF!</v>
      </c>
      <c r="F182" s="31" t="e">
        <f>#REF!</f>
        <v>#REF!</v>
      </c>
      <c r="G182" s="31"/>
      <c r="H182" s="33" t="e">
        <f t="shared" si="18"/>
        <v>#REF!</v>
      </c>
      <c r="I182" s="32" t="e">
        <f>ROUND(H182*100/(S182+T182),2)</f>
        <v>#REF!</v>
      </c>
      <c r="K182" s="33" t="e">
        <f t="shared" si="19"/>
        <v>#REF!</v>
      </c>
      <c r="L182" s="32" t="e">
        <f>ROUND(K182*100/U182,2)</f>
        <v>#REF!</v>
      </c>
      <c r="N182" s="33" t="e">
        <f t="shared" si="20"/>
        <v>#REF!</v>
      </c>
      <c r="O182" s="32" t="e">
        <f t="shared" si="21"/>
        <v>#REF!</v>
      </c>
      <c r="R182">
        <v>129.57</v>
      </c>
      <c r="S182">
        <v>42.32</v>
      </c>
      <c r="T182">
        <v>9.98</v>
      </c>
      <c r="U182">
        <v>11.9</v>
      </c>
    </row>
    <row r="183" spans="1:21">
      <c r="A183" s="34" t="e">
        <f>#REF!</f>
        <v>#REF!</v>
      </c>
      <c r="B183" s="34" t="e">
        <f>#REF!</f>
        <v>#REF!</v>
      </c>
      <c r="C183" s="31" t="e">
        <f>#REF!</f>
        <v>#REF!</v>
      </c>
      <c r="D183" s="31" t="e">
        <f>#REF!</f>
        <v>#REF!</v>
      </c>
      <c r="E183" s="31" t="e">
        <f>#REF!</f>
        <v>#REF!</v>
      </c>
      <c r="F183" s="31" t="e">
        <f>#REF!</f>
        <v>#REF!</v>
      </c>
      <c r="G183" s="31"/>
      <c r="H183" s="33" t="e">
        <f t="shared" si="18"/>
        <v>#REF!</v>
      </c>
      <c r="I183" s="32">
        <v>0</v>
      </c>
      <c r="K183" s="33" t="e">
        <f t="shared" si="19"/>
        <v>#REF!</v>
      </c>
      <c r="L183" s="32">
        <v>0</v>
      </c>
      <c r="N183" s="33" t="e">
        <f t="shared" si="20"/>
        <v>#REF!</v>
      </c>
      <c r="O183" s="32" t="e">
        <f t="shared" si="21"/>
        <v>#REF!</v>
      </c>
      <c r="R183">
        <v>11.21</v>
      </c>
      <c r="S183">
        <v>0</v>
      </c>
      <c r="T183">
        <v>0</v>
      </c>
      <c r="U183">
        <v>0</v>
      </c>
    </row>
    <row r="184" spans="1:21">
      <c r="A184" s="34" t="e">
        <f>#REF!</f>
        <v>#REF!</v>
      </c>
      <c r="B184" s="34" t="e">
        <f>#REF!</f>
        <v>#REF!</v>
      </c>
      <c r="C184" s="31" t="e">
        <f>#REF!</f>
        <v>#REF!</v>
      </c>
      <c r="D184" s="31" t="e">
        <f>#REF!</f>
        <v>#REF!</v>
      </c>
      <c r="E184" s="31" t="e">
        <f>#REF!</f>
        <v>#REF!</v>
      </c>
      <c r="F184" s="31" t="e">
        <f>#REF!</f>
        <v>#REF!</v>
      </c>
      <c r="G184" s="31"/>
      <c r="H184" s="33" t="e">
        <f t="shared" si="18"/>
        <v>#REF!</v>
      </c>
      <c r="I184" s="32">
        <v>0</v>
      </c>
      <c r="K184" s="33" t="e">
        <f t="shared" si="19"/>
        <v>#REF!</v>
      </c>
      <c r="L184" s="32">
        <v>0</v>
      </c>
      <c r="N184" s="33" t="e">
        <f t="shared" si="20"/>
        <v>#REF!</v>
      </c>
      <c r="O184" s="32" t="e">
        <f t="shared" si="21"/>
        <v>#REF!</v>
      </c>
      <c r="R184">
        <v>4.45</v>
      </c>
      <c r="S184">
        <v>0</v>
      </c>
      <c r="T184">
        <v>0</v>
      </c>
      <c r="U184">
        <v>0</v>
      </c>
    </row>
    <row r="185" spans="1:21">
      <c r="A185" s="34" t="e">
        <f>#REF!</f>
        <v>#REF!</v>
      </c>
      <c r="B185" s="34" t="e">
        <f>#REF!</f>
        <v>#REF!</v>
      </c>
      <c r="C185" s="31" t="e">
        <f>#REF!</f>
        <v>#REF!</v>
      </c>
      <c r="D185" s="31" t="e">
        <f>#REF!</f>
        <v>#REF!</v>
      </c>
      <c r="E185" s="31" t="e">
        <f>#REF!</f>
        <v>#REF!</v>
      </c>
      <c r="F185" s="31" t="e">
        <f>#REF!</f>
        <v>#REF!</v>
      </c>
      <c r="G185" s="31"/>
      <c r="H185" s="33" t="e">
        <f t="shared" si="18"/>
        <v>#REF!</v>
      </c>
      <c r="I185" s="32" t="e">
        <f t="shared" ref="I185:I194" si="26">ROUND(H185*100/(S185+T185),2)</f>
        <v>#REF!</v>
      </c>
      <c r="K185" s="33" t="e">
        <f t="shared" si="19"/>
        <v>#REF!</v>
      </c>
      <c r="L185" s="32" t="e">
        <f t="shared" ref="L185:L194" si="27">ROUND(K185*100/U185,2)</f>
        <v>#REF!</v>
      </c>
      <c r="N185" s="33" t="e">
        <f t="shared" si="20"/>
        <v>#REF!</v>
      </c>
      <c r="O185" s="32" t="e">
        <f t="shared" si="21"/>
        <v>#REF!</v>
      </c>
      <c r="R185">
        <v>38.57</v>
      </c>
      <c r="S185">
        <v>10.58</v>
      </c>
      <c r="T185">
        <v>2.5</v>
      </c>
      <c r="U185">
        <v>2.98</v>
      </c>
    </row>
    <row r="186" spans="1:21">
      <c r="A186" s="34" t="e">
        <f>#REF!</f>
        <v>#REF!</v>
      </c>
      <c r="B186" s="34" t="e">
        <f>#REF!</f>
        <v>#REF!</v>
      </c>
      <c r="C186" s="31" t="e">
        <f>#REF!</f>
        <v>#REF!</v>
      </c>
      <c r="D186" s="31" t="e">
        <f>#REF!</f>
        <v>#REF!</v>
      </c>
      <c r="E186" s="31" t="e">
        <f>#REF!</f>
        <v>#REF!</v>
      </c>
      <c r="F186" s="31" t="e">
        <f>#REF!</f>
        <v>#REF!</v>
      </c>
      <c r="G186" s="31"/>
      <c r="H186" s="33" t="e">
        <f t="shared" si="18"/>
        <v>#REF!</v>
      </c>
      <c r="I186" s="32" t="e">
        <f t="shared" si="26"/>
        <v>#REF!</v>
      </c>
      <c r="K186" s="33" t="e">
        <f t="shared" si="19"/>
        <v>#REF!</v>
      </c>
      <c r="L186" s="32" t="e">
        <f t="shared" si="27"/>
        <v>#REF!</v>
      </c>
      <c r="N186" s="33" t="e">
        <f t="shared" si="20"/>
        <v>#REF!</v>
      </c>
      <c r="O186" s="32" t="e">
        <f t="shared" si="21"/>
        <v>#REF!</v>
      </c>
      <c r="R186">
        <v>20.88</v>
      </c>
      <c r="S186">
        <v>8.82</v>
      </c>
      <c r="T186">
        <v>2.08</v>
      </c>
      <c r="U186">
        <v>2.48</v>
      </c>
    </row>
    <row r="187" spans="1:21">
      <c r="A187" s="34" t="e">
        <f>#REF!</f>
        <v>#REF!</v>
      </c>
      <c r="B187" s="34" t="e">
        <f>#REF!</f>
        <v>#REF!</v>
      </c>
      <c r="C187" s="31" t="e">
        <f>#REF!</f>
        <v>#REF!</v>
      </c>
      <c r="D187" s="31" t="e">
        <f>#REF!</f>
        <v>#REF!</v>
      </c>
      <c r="E187" s="31" t="e">
        <f>#REF!</f>
        <v>#REF!</v>
      </c>
      <c r="F187" s="31" t="e">
        <f>#REF!</f>
        <v>#REF!</v>
      </c>
      <c r="G187" s="31"/>
      <c r="H187" s="33" t="e">
        <f t="shared" si="18"/>
        <v>#REF!</v>
      </c>
      <c r="I187" s="32" t="e">
        <f t="shared" si="26"/>
        <v>#REF!</v>
      </c>
      <c r="K187" s="33" t="e">
        <f t="shared" si="19"/>
        <v>#REF!</v>
      </c>
      <c r="L187" s="32" t="e">
        <f t="shared" si="27"/>
        <v>#REF!</v>
      </c>
      <c r="N187" s="33" t="e">
        <f t="shared" si="20"/>
        <v>#REF!</v>
      </c>
      <c r="O187" s="32" t="e">
        <f t="shared" si="21"/>
        <v>#REF!</v>
      </c>
      <c r="R187">
        <v>95.07</v>
      </c>
      <c r="S187">
        <v>21.16</v>
      </c>
      <c r="T187">
        <v>4.99</v>
      </c>
      <c r="U187">
        <v>5.95</v>
      </c>
    </row>
    <row r="188" spans="1:21">
      <c r="A188" s="34" t="e">
        <f>#REF!</f>
        <v>#REF!</v>
      </c>
      <c r="B188" s="34" t="e">
        <f>#REF!</f>
        <v>#REF!</v>
      </c>
      <c r="C188" s="31" t="e">
        <f>#REF!</f>
        <v>#REF!</v>
      </c>
      <c r="D188" s="31" t="e">
        <f>#REF!</f>
        <v>#REF!</v>
      </c>
      <c r="E188" s="31" t="e">
        <f>#REF!</f>
        <v>#REF!</v>
      </c>
      <c r="F188" s="31" t="e">
        <f>#REF!</f>
        <v>#REF!</v>
      </c>
      <c r="G188" s="31"/>
      <c r="H188" s="33" t="e">
        <f t="shared" si="18"/>
        <v>#REF!</v>
      </c>
      <c r="I188" s="32" t="e">
        <f t="shared" si="26"/>
        <v>#REF!</v>
      </c>
      <c r="K188" s="33" t="e">
        <f t="shared" si="19"/>
        <v>#REF!</v>
      </c>
      <c r="L188" s="32" t="e">
        <f t="shared" si="27"/>
        <v>#REF!</v>
      </c>
      <c r="N188" s="33" t="e">
        <f t="shared" si="20"/>
        <v>#REF!</v>
      </c>
      <c r="O188" s="32" t="e">
        <f t="shared" si="21"/>
        <v>#REF!</v>
      </c>
      <c r="R188">
        <v>49.14</v>
      </c>
      <c r="S188">
        <v>19.399999999999999</v>
      </c>
      <c r="T188">
        <v>4.58</v>
      </c>
      <c r="U188">
        <v>5.46</v>
      </c>
    </row>
    <row r="189" spans="1:21">
      <c r="A189" s="34" t="e">
        <f>#REF!</f>
        <v>#REF!</v>
      </c>
      <c r="B189" s="34" t="e">
        <f>#REF!</f>
        <v>#REF!</v>
      </c>
      <c r="C189" s="31" t="e">
        <f>#REF!</f>
        <v>#REF!</v>
      </c>
      <c r="D189" s="31" t="e">
        <f>#REF!</f>
        <v>#REF!</v>
      </c>
      <c r="E189" s="31" t="e">
        <f>#REF!</f>
        <v>#REF!</v>
      </c>
      <c r="F189" s="31" t="e">
        <f>#REF!</f>
        <v>#REF!</v>
      </c>
      <c r="G189" s="31"/>
      <c r="H189" s="33" t="e">
        <f t="shared" si="18"/>
        <v>#REF!</v>
      </c>
      <c r="I189" s="32" t="e">
        <f t="shared" si="26"/>
        <v>#REF!</v>
      </c>
      <c r="K189" s="33" t="e">
        <f t="shared" si="19"/>
        <v>#REF!</v>
      </c>
      <c r="L189" s="32" t="e">
        <f t="shared" si="27"/>
        <v>#REF!</v>
      </c>
      <c r="N189" s="33" t="e">
        <f t="shared" si="20"/>
        <v>#REF!</v>
      </c>
      <c r="O189" s="32" t="e">
        <f t="shared" si="21"/>
        <v>#REF!</v>
      </c>
      <c r="R189">
        <v>388.84</v>
      </c>
      <c r="S189">
        <v>21.16</v>
      </c>
      <c r="T189">
        <v>4.99</v>
      </c>
      <c r="U189">
        <v>5.95</v>
      </c>
    </row>
    <row r="190" spans="1:21">
      <c r="A190" s="34" t="e">
        <f>#REF!</f>
        <v>#REF!</v>
      </c>
      <c r="B190" s="34" t="e">
        <f>#REF!</f>
        <v>#REF!</v>
      </c>
      <c r="C190" s="31" t="e">
        <f>#REF!</f>
        <v>#REF!</v>
      </c>
      <c r="D190" s="31" t="e">
        <f>#REF!</f>
        <v>#REF!</v>
      </c>
      <c r="E190" s="31" t="e">
        <f>#REF!</f>
        <v>#REF!</v>
      </c>
      <c r="F190" s="31" t="e">
        <f>#REF!</f>
        <v>#REF!</v>
      </c>
      <c r="G190" s="31"/>
      <c r="H190" s="33" t="e">
        <f t="shared" si="18"/>
        <v>#REF!</v>
      </c>
      <c r="I190" s="32" t="e">
        <f t="shared" si="26"/>
        <v>#REF!</v>
      </c>
      <c r="K190" s="33" t="e">
        <f t="shared" si="19"/>
        <v>#REF!</v>
      </c>
      <c r="L190" s="32" t="e">
        <f t="shared" si="27"/>
        <v>#REF!</v>
      </c>
      <c r="N190" s="33" t="e">
        <f t="shared" si="20"/>
        <v>#REF!</v>
      </c>
      <c r="O190" s="32" t="e">
        <f t="shared" si="21"/>
        <v>#REF!</v>
      </c>
      <c r="R190">
        <v>53.43</v>
      </c>
      <c r="S190">
        <v>14.11</v>
      </c>
      <c r="T190">
        <v>3.33</v>
      </c>
      <c r="U190">
        <v>3.97</v>
      </c>
    </row>
    <row r="191" spans="1:21">
      <c r="A191" s="34" t="e">
        <f>#REF!</f>
        <v>#REF!</v>
      </c>
      <c r="B191" s="34" t="e">
        <f>#REF!</f>
        <v>#REF!</v>
      </c>
      <c r="C191" s="31" t="e">
        <f>#REF!</f>
        <v>#REF!</v>
      </c>
      <c r="D191" s="31" t="e">
        <f>#REF!</f>
        <v>#REF!</v>
      </c>
      <c r="E191" s="31" t="e">
        <f>#REF!</f>
        <v>#REF!</v>
      </c>
      <c r="F191" s="31" t="e">
        <f>#REF!</f>
        <v>#REF!</v>
      </c>
      <c r="G191" s="31"/>
      <c r="H191" s="33" t="e">
        <f t="shared" si="18"/>
        <v>#REF!</v>
      </c>
      <c r="I191" s="32" t="e">
        <f t="shared" si="26"/>
        <v>#REF!</v>
      </c>
      <c r="K191" s="33" t="e">
        <f t="shared" si="19"/>
        <v>#REF!</v>
      </c>
      <c r="L191" s="32" t="e">
        <f t="shared" si="27"/>
        <v>#REF!</v>
      </c>
      <c r="N191" s="33" t="e">
        <f t="shared" si="20"/>
        <v>#REF!</v>
      </c>
      <c r="O191" s="32" t="e">
        <f t="shared" si="21"/>
        <v>#REF!</v>
      </c>
      <c r="R191">
        <v>103.91</v>
      </c>
      <c r="S191">
        <v>21.16</v>
      </c>
      <c r="T191">
        <v>4.99</v>
      </c>
      <c r="U191">
        <v>5.95</v>
      </c>
    </row>
    <row r="192" spans="1:21">
      <c r="A192" s="34" t="e">
        <f>#REF!</f>
        <v>#REF!</v>
      </c>
      <c r="B192" s="34" t="e">
        <f>#REF!</f>
        <v>#REF!</v>
      </c>
      <c r="C192" s="31" t="e">
        <f>#REF!</f>
        <v>#REF!</v>
      </c>
      <c r="D192" s="31" t="e">
        <f>#REF!</f>
        <v>#REF!</v>
      </c>
      <c r="E192" s="31" t="e">
        <f>#REF!</f>
        <v>#REF!</v>
      </c>
      <c r="F192" s="31" t="e">
        <f>#REF!</f>
        <v>#REF!</v>
      </c>
      <c r="G192" s="31"/>
      <c r="H192" s="33" t="e">
        <f t="shared" si="18"/>
        <v>#REF!</v>
      </c>
      <c r="I192" s="32" t="e">
        <f t="shared" si="26"/>
        <v>#REF!</v>
      </c>
      <c r="K192" s="33" t="e">
        <f t="shared" si="19"/>
        <v>#REF!</v>
      </c>
      <c r="L192" s="32" t="e">
        <f t="shared" si="27"/>
        <v>#REF!</v>
      </c>
      <c r="N192" s="33" t="e">
        <f t="shared" si="20"/>
        <v>#REF!</v>
      </c>
      <c r="O192" s="32" t="e">
        <f t="shared" si="21"/>
        <v>#REF!</v>
      </c>
      <c r="R192">
        <v>47.38</v>
      </c>
      <c r="S192">
        <v>19.399999999999999</v>
      </c>
      <c r="T192">
        <v>4.58</v>
      </c>
      <c r="U192">
        <v>5.46</v>
      </c>
    </row>
    <row r="193" spans="1:21">
      <c r="A193" s="34" t="e">
        <f>#REF!</f>
        <v>#REF!</v>
      </c>
      <c r="B193" s="34" t="e">
        <f>#REF!</f>
        <v>#REF!</v>
      </c>
      <c r="C193" s="31" t="e">
        <f>#REF!</f>
        <v>#REF!</v>
      </c>
      <c r="D193" s="31" t="e">
        <f>#REF!</f>
        <v>#REF!</v>
      </c>
      <c r="E193" s="31" t="e">
        <f>#REF!</f>
        <v>#REF!</v>
      </c>
      <c r="F193" s="31" t="e">
        <f>#REF!</f>
        <v>#REF!</v>
      </c>
      <c r="G193" s="31"/>
      <c r="H193" s="33" t="e">
        <f t="shared" si="18"/>
        <v>#REF!</v>
      </c>
      <c r="I193" s="32" t="e">
        <f t="shared" si="26"/>
        <v>#REF!</v>
      </c>
      <c r="K193" s="33" t="e">
        <f t="shared" si="19"/>
        <v>#REF!</v>
      </c>
      <c r="L193" s="32" t="e">
        <f t="shared" si="27"/>
        <v>#REF!</v>
      </c>
      <c r="N193" s="33" t="e">
        <f t="shared" si="20"/>
        <v>#REF!</v>
      </c>
      <c r="O193" s="32" t="e">
        <f t="shared" si="21"/>
        <v>#REF!</v>
      </c>
      <c r="R193">
        <v>21.75</v>
      </c>
      <c r="S193">
        <v>10.58</v>
      </c>
      <c r="T193">
        <v>2.5</v>
      </c>
      <c r="U193">
        <v>2.98</v>
      </c>
    </row>
    <row r="194" spans="1:21">
      <c r="A194" s="34" t="e">
        <f>#REF!</f>
        <v>#REF!</v>
      </c>
      <c r="B194" s="34" t="e">
        <f>#REF!</f>
        <v>#REF!</v>
      </c>
      <c r="C194" s="31" t="e">
        <f>#REF!</f>
        <v>#REF!</v>
      </c>
      <c r="D194" s="31" t="e">
        <f>#REF!</f>
        <v>#REF!</v>
      </c>
      <c r="E194" s="31" t="e">
        <f>#REF!</f>
        <v>#REF!</v>
      </c>
      <c r="F194" s="31" t="e">
        <f>#REF!</f>
        <v>#REF!</v>
      </c>
      <c r="G194" s="31"/>
      <c r="H194" s="33" t="e">
        <f t="shared" si="18"/>
        <v>#REF!</v>
      </c>
      <c r="I194" s="32" t="e">
        <f t="shared" si="26"/>
        <v>#REF!</v>
      </c>
      <c r="K194" s="33" t="e">
        <f t="shared" si="19"/>
        <v>#REF!</v>
      </c>
      <c r="L194" s="32" t="e">
        <f t="shared" si="27"/>
        <v>#REF!</v>
      </c>
      <c r="N194" s="33" t="e">
        <f t="shared" si="20"/>
        <v>#REF!</v>
      </c>
      <c r="O194" s="32" t="e">
        <f t="shared" si="21"/>
        <v>#REF!</v>
      </c>
      <c r="R194">
        <v>262.60000000000002</v>
      </c>
      <c r="S194">
        <v>21.16</v>
      </c>
      <c r="T194">
        <v>4.99</v>
      </c>
      <c r="U194">
        <v>5.95</v>
      </c>
    </row>
    <row r="195" spans="1:21">
      <c r="A195" s="34" t="e">
        <f>#REF!</f>
        <v>#REF!</v>
      </c>
      <c r="B195" s="34" t="e">
        <f>#REF!</f>
        <v>#REF!</v>
      </c>
      <c r="C195" s="31" t="e">
        <f>#REF!</f>
        <v>#REF!</v>
      </c>
      <c r="D195" s="31" t="e">
        <f>#REF!</f>
        <v>#REF!</v>
      </c>
      <c r="E195" s="31" t="e">
        <f>#REF!</f>
        <v>#REF!</v>
      </c>
      <c r="F195" s="31" t="e">
        <f>#REF!</f>
        <v>#REF!</v>
      </c>
      <c r="G195" s="31"/>
      <c r="H195" s="33" t="e">
        <f t="shared" si="18"/>
        <v>#REF!</v>
      </c>
      <c r="I195" s="32">
        <v>0</v>
      </c>
      <c r="K195" s="33" t="e">
        <f t="shared" si="19"/>
        <v>#REF!</v>
      </c>
      <c r="L195" s="32">
        <v>0</v>
      </c>
      <c r="N195" s="33" t="e">
        <f t="shared" si="20"/>
        <v>#REF!</v>
      </c>
      <c r="O195" s="32" t="e">
        <f t="shared" si="21"/>
        <v>#REF!</v>
      </c>
      <c r="R195">
        <v>1.97</v>
      </c>
      <c r="S195">
        <v>0</v>
      </c>
      <c r="T195">
        <v>0</v>
      </c>
      <c r="U195">
        <v>0</v>
      </c>
    </row>
    <row r="196" spans="1:21">
      <c r="A196" s="34" t="e">
        <f>#REF!</f>
        <v>#REF!</v>
      </c>
      <c r="B196" s="34" t="e">
        <f>#REF!</f>
        <v>#REF!</v>
      </c>
      <c r="C196" s="31" t="e">
        <f>#REF!</f>
        <v>#REF!</v>
      </c>
      <c r="D196" s="31" t="e">
        <f>#REF!</f>
        <v>#REF!</v>
      </c>
      <c r="E196" s="31" t="e">
        <f>#REF!</f>
        <v>#REF!</v>
      </c>
      <c r="F196" s="31" t="e">
        <f>#REF!</f>
        <v>#REF!</v>
      </c>
      <c r="G196" s="31"/>
      <c r="H196" s="33" t="e">
        <f t="shared" si="18"/>
        <v>#REF!</v>
      </c>
      <c r="I196" s="32">
        <v>0</v>
      </c>
      <c r="K196" s="33" t="e">
        <f t="shared" si="19"/>
        <v>#REF!</v>
      </c>
      <c r="L196" s="32">
        <v>0</v>
      </c>
      <c r="N196" s="33" t="e">
        <f t="shared" si="20"/>
        <v>#REF!</v>
      </c>
      <c r="O196" s="32" t="e">
        <f t="shared" si="21"/>
        <v>#REF!</v>
      </c>
      <c r="R196">
        <v>15.44</v>
      </c>
      <c r="S196">
        <v>0</v>
      </c>
      <c r="T196">
        <v>0</v>
      </c>
      <c r="U196">
        <v>0</v>
      </c>
    </row>
    <row r="197" spans="1:21">
      <c r="A197" s="34" t="e">
        <f>#REF!</f>
        <v>#REF!</v>
      </c>
      <c r="B197" s="34" t="e">
        <f>#REF!</f>
        <v>#REF!</v>
      </c>
      <c r="C197" s="31" t="e">
        <f>#REF!</f>
        <v>#REF!</v>
      </c>
      <c r="D197" s="31" t="e">
        <f>#REF!</f>
        <v>#REF!</v>
      </c>
      <c r="E197" s="31" t="e">
        <f>#REF!</f>
        <v>#REF!</v>
      </c>
      <c r="F197" s="31" t="e">
        <f>#REF!</f>
        <v>#REF!</v>
      </c>
      <c r="G197" s="31"/>
      <c r="H197" s="33" t="e">
        <f t="shared" si="18"/>
        <v>#REF!</v>
      </c>
      <c r="I197" s="32">
        <v>0</v>
      </c>
      <c r="K197" s="33" t="e">
        <f t="shared" si="19"/>
        <v>#REF!</v>
      </c>
      <c r="L197" s="32">
        <v>0</v>
      </c>
      <c r="N197" s="33" t="e">
        <f t="shared" si="20"/>
        <v>#REF!</v>
      </c>
      <c r="O197" s="32" t="e">
        <f t="shared" si="21"/>
        <v>#REF!</v>
      </c>
      <c r="R197">
        <v>16.79</v>
      </c>
      <c r="S197">
        <v>0</v>
      </c>
      <c r="T197">
        <v>0</v>
      </c>
      <c r="U197">
        <v>0</v>
      </c>
    </row>
    <row r="198" spans="1:21">
      <c r="A198" s="34" t="e">
        <f>#REF!</f>
        <v>#REF!</v>
      </c>
      <c r="B198" s="34" t="e">
        <f>#REF!</f>
        <v>#REF!</v>
      </c>
      <c r="C198" s="31" t="e">
        <f>#REF!</f>
        <v>#REF!</v>
      </c>
      <c r="D198" s="31" t="e">
        <f>#REF!</f>
        <v>#REF!</v>
      </c>
      <c r="E198" s="31" t="e">
        <f>#REF!</f>
        <v>#REF!</v>
      </c>
      <c r="F198" s="31" t="e">
        <f>#REF!</f>
        <v>#REF!</v>
      </c>
      <c r="G198" s="31"/>
      <c r="H198" s="33" t="e">
        <f t="shared" si="18"/>
        <v>#REF!</v>
      </c>
      <c r="I198" s="32">
        <v>0</v>
      </c>
      <c r="K198" s="33" t="e">
        <f t="shared" si="19"/>
        <v>#REF!</v>
      </c>
      <c r="L198" s="32">
        <v>0</v>
      </c>
      <c r="N198" s="33" t="e">
        <f t="shared" si="20"/>
        <v>#REF!</v>
      </c>
      <c r="O198" s="32" t="e">
        <f t="shared" si="21"/>
        <v>#REF!</v>
      </c>
      <c r="R198">
        <v>10.31</v>
      </c>
      <c r="S198">
        <v>0</v>
      </c>
      <c r="T198">
        <v>0</v>
      </c>
      <c r="U198">
        <v>0</v>
      </c>
    </row>
    <row r="199" spans="1:21">
      <c r="A199" s="34" t="e">
        <f>#REF!</f>
        <v>#REF!</v>
      </c>
      <c r="B199" s="34" t="e">
        <f>#REF!</f>
        <v>#REF!</v>
      </c>
      <c r="C199" s="31" t="e">
        <f>#REF!</f>
        <v>#REF!</v>
      </c>
      <c r="D199" s="31" t="e">
        <f>#REF!</f>
        <v>#REF!</v>
      </c>
      <c r="E199" s="31" t="e">
        <f>#REF!</f>
        <v>#REF!</v>
      </c>
      <c r="F199" s="31" t="e">
        <f>#REF!</f>
        <v>#REF!</v>
      </c>
      <c r="G199" s="31"/>
      <c r="H199" s="33" t="e">
        <f t="shared" si="18"/>
        <v>#REF!</v>
      </c>
      <c r="I199" s="32">
        <v>0</v>
      </c>
      <c r="K199" s="33" t="e">
        <f t="shared" si="19"/>
        <v>#REF!</v>
      </c>
      <c r="L199" s="32">
        <v>0</v>
      </c>
      <c r="N199" s="33" t="e">
        <f t="shared" si="20"/>
        <v>#REF!</v>
      </c>
      <c r="O199" s="32" t="e">
        <f t="shared" si="21"/>
        <v>#REF!</v>
      </c>
      <c r="R199">
        <v>16.760000000000002</v>
      </c>
      <c r="S199">
        <v>0</v>
      </c>
      <c r="T199">
        <v>0</v>
      </c>
      <c r="U199">
        <v>0</v>
      </c>
    </row>
    <row r="200" spans="1:21">
      <c r="A200" s="34" t="e">
        <f>#REF!</f>
        <v>#REF!</v>
      </c>
      <c r="B200" s="34" t="e">
        <f>#REF!</f>
        <v>#REF!</v>
      </c>
      <c r="C200" s="31" t="e">
        <f>#REF!</f>
        <v>#REF!</v>
      </c>
      <c r="D200" s="31" t="e">
        <f>#REF!</f>
        <v>#REF!</v>
      </c>
      <c r="E200" s="31" t="e">
        <f>#REF!</f>
        <v>#REF!</v>
      </c>
      <c r="F200" s="31" t="e">
        <f>#REF!</f>
        <v>#REF!</v>
      </c>
      <c r="G200" s="31"/>
      <c r="H200" s="33" t="e">
        <f t="shared" si="18"/>
        <v>#REF!</v>
      </c>
      <c r="I200" s="32">
        <v>0</v>
      </c>
      <c r="K200" s="33" t="e">
        <f t="shared" si="19"/>
        <v>#REF!</v>
      </c>
      <c r="L200" s="32">
        <v>0</v>
      </c>
      <c r="N200" s="33" t="e">
        <f t="shared" si="20"/>
        <v>#REF!</v>
      </c>
      <c r="O200" s="32" t="e">
        <f t="shared" si="21"/>
        <v>#REF!</v>
      </c>
      <c r="R200">
        <v>11.19</v>
      </c>
      <c r="S200">
        <v>0</v>
      </c>
      <c r="T200">
        <v>0</v>
      </c>
      <c r="U200">
        <v>0</v>
      </c>
    </row>
    <row r="201" spans="1:21">
      <c r="A201" s="34" t="e">
        <f>#REF!</f>
        <v>#REF!</v>
      </c>
      <c r="B201" s="34" t="e">
        <f>#REF!</f>
        <v>#REF!</v>
      </c>
      <c r="C201" s="31" t="e">
        <f>#REF!</f>
        <v>#REF!</v>
      </c>
      <c r="D201" s="31" t="e">
        <f>#REF!</f>
        <v>#REF!</v>
      </c>
      <c r="E201" s="31" t="e">
        <f>#REF!</f>
        <v>#REF!</v>
      </c>
      <c r="F201" s="31" t="e">
        <f>#REF!</f>
        <v>#REF!</v>
      </c>
      <c r="G201" s="31"/>
      <c r="H201" s="33" t="e">
        <f t="shared" si="18"/>
        <v>#REF!</v>
      </c>
      <c r="I201" s="32">
        <v>0</v>
      </c>
      <c r="K201" s="33" t="e">
        <f t="shared" si="19"/>
        <v>#REF!</v>
      </c>
      <c r="L201" s="32">
        <v>0</v>
      </c>
      <c r="N201" s="33" t="e">
        <f t="shared" si="20"/>
        <v>#REF!</v>
      </c>
      <c r="O201" s="32" t="e">
        <f t="shared" si="21"/>
        <v>#REF!</v>
      </c>
      <c r="R201">
        <v>7.62</v>
      </c>
      <c r="S201">
        <v>0</v>
      </c>
      <c r="T201">
        <v>0</v>
      </c>
      <c r="U201">
        <v>0</v>
      </c>
    </row>
    <row r="202" spans="1:21">
      <c r="A202" s="34" t="e">
        <f>#REF!</f>
        <v>#REF!</v>
      </c>
      <c r="B202" s="34" t="e">
        <f>#REF!</f>
        <v>#REF!</v>
      </c>
      <c r="C202" s="31" t="e">
        <f>#REF!</f>
        <v>#REF!</v>
      </c>
      <c r="D202" s="31" t="e">
        <f>#REF!</f>
        <v>#REF!</v>
      </c>
      <c r="E202" s="31" t="e">
        <f>#REF!</f>
        <v>#REF!</v>
      </c>
      <c r="F202" s="31" t="e">
        <f>#REF!</f>
        <v>#REF!</v>
      </c>
      <c r="G202" s="31"/>
      <c r="H202" s="33" t="e">
        <f t="shared" si="18"/>
        <v>#REF!</v>
      </c>
      <c r="I202" s="32">
        <v>0</v>
      </c>
      <c r="K202" s="33" t="e">
        <f t="shared" si="19"/>
        <v>#REF!</v>
      </c>
      <c r="L202" s="32">
        <v>0</v>
      </c>
      <c r="N202" s="33" t="e">
        <f t="shared" si="20"/>
        <v>#REF!</v>
      </c>
      <c r="O202" s="32" t="e">
        <f t="shared" si="21"/>
        <v>#REF!</v>
      </c>
      <c r="R202">
        <v>3.82</v>
      </c>
      <c r="S202">
        <v>0</v>
      </c>
      <c r="T202">
        <v>0</v>
      </c>
      <c r="U202">
        <v>0</v>
      </c>
    </row>
    <row r="203" spans="1:21">
      <c r="A203" s="34" t="e">
        <f>#REF!</f>
        <v>#REF!</v>
      </c>
      <c r="B203" s="34" t="e">
        <f>#REF!</f>
        <v>#REF!</v>
      </c>
      <c r="C203" s="31" t="e">
        <f>#REF!</f>
        <v>#REF!</v>
      </c>
      <c r="D203" s="31" t="e">
        <f>#REF!</f>
        <v>#REF!</v>
      </c>
      <c r="E203" s="31" t="e">
        <f>#REF!</f>
        <v>#REF!</v>
      </c>
      <c r="F203" s="31" t="e">
        <f>#REF!</f>
        <v>#REF!</v>
      </c>
      <c r="G203" s="31"/>
      <c r="H203" s="33" t="e">
        <f t="shared" si="18"/>
        <v>#REF!</v>
      </c>
      <c r="I203" s="32">
        <v>0</v>
      </c>
      <c r="K203" s="33" t="e">
        <f t="shared" si="19"/>
        <v>#REF!</v>
      </c>
      <c r="L203" s="32">
        <v>0</v>
      </c>
      <c r="N203" s="33" t="e">
        <f t="shared" si="20"/>
        <v>#REF!</v>
      </c>
      <c r="O203" s="32" t="e">
        <f t="shared" si="21"/>
        <v>#REF!</v>
      </c>
      <c r="R203">
        <v>9.89</v>
      </c>
      <c r="S203">
        <v>0</v>
      </c>
      <c r="T203">
        <v>0</v>
      </c>
      <c r="U203">
        <v>0</v>
      </c>
    </row>
    <row r="204" spans="1:21">
      <c r="A204" s="34" t="e">
        <f>#REF!</f>
        <v>#REF!</v>
      </c>
      <c r="B204" s="34" t="e">
        <f>#REF!</f>
        <v>#REF!</v>
      </c>
      <c r="C204" s="31" t="e">
        <f>#REF!</f>
        <v>#REF!</v>
      </c>
      <c r="D204" s="31" t="e">
        <f>#REF!</f>
        <v>#REF!</v>
      </c>
      <c r="E204" s="31" t="e">
        <f>#REF!</f>
        <v>#REF!</v>
      </c>
      <c r="F204" s="31" t="e">
        <f>#REF!</f>
        <v>#REF!</v>
      </c>
      <c r="G204" s="31"/>
      <c r="H204" s="33" t="e">
        <f t="shared" si="18"/>
        <v>#REF!</v>
      </c>
      <c r="I204" s="32">
        <v>0</v>
      </c>
      <c r="K204" s="33" t="e">
        <f t="shared" si="19"/>
        <v>#REF!</v>
      </c>
      <c r="L204" s="32">
        <v>0</v>
      </c>
      <c r="N204" s="33" t="e">
        <f t="shared" si="20"/>
        <v>#REF!</v>
      </c>
      <c r="O204" s="32" t="e">
        <f t="shared" si="21"/>
        <v>#REF!</v>
      </c>
      <c r="R204">
        <v>9.89</v>
      </c>
      <c r="S204">
        <v>0</v>
      </c>
      <c r="T204">
        <v>0</v>
      </c>
      <c r="U204">
        <v>0</v>
      </c>
    </row>
    <row r="205" spans="1:21">
      <c r="A205" s="34" t="e">
        <f>#REF!</f>
        <v>#REF!</v>
      </c>
      <c r="B205" s="34" t="e">
        <f>#REF!</f>
        <v>#REF!</v>
      </c>
      <c r="C205" s="31" t="e">
        <f>#REF!</f>
        <v>#REF!</v>
      </c>
      <c r="D205" s="31" t="e">
        <f>#REF!</f>
        <v>#REF!</v>
      </c>
      <c r="E205" s="31" t="e">
        <f>#REF!</f>
        <v>#REF!</v>
      </c>
      <c r="F205" s="31" t="e">
        <f>#REF!</f>
        <v>#REF!</v>
      </c>
      <c r="G205" s="31"/>
      <c r="H205" s="33" t="e">
        <f t="shared" si="18"/>
        <v>#REF!</v>
      </c>
      <c r="I205" s="32">
        <v>0</v>
      </c>
      <c r="K205" s="33" t="e">
        <f t="shared" si="19"/>
        <v>#REF!</v>
      </c>
      <c r="L205" s="32">
        <v>0</v>
      </c>
      <c r="N205" s="33" t="e">
        <f t="shared" si="20"/>
        <v>#REF!</v>
      </c>
      <c r="O205" s="32" t="e">
        <f t="shared" si="21"/>
        <v>#REF!</v>
      </c>
      <c r="R205">
        <v>5.93</v>
      </c>
      <c r="S205">
        <v>0</v>
      </c>
      <c r="T205">
        <v>0</v>
      </c>
      <c r="U205">
        <v>0</v>
      </c>
    </row>
    <row r="206" spans="1:21">
      <c r="A206" s="34" t="e">
        <f>#REF!</f>
        <v>#REF!</v>
      </c>
      <c r="B206" s="34" t="e">
        <f>#REF!</f>
        <v>#REF!</v>
      </c>
      <c r="C206" s="31" t="e">
        <f>#REF!</f>
        <v>#REF!</v>
      </c>
      <c r="D206" s="31" t="e">
        <f>#REF!</f>
        <v>#REF!</v>
      </c>
      <c r="E206" s="31" t="e">
        <f>#REF!</f>
        <v>#REF!</v>
      </c>
      <c r="F206" s="31" t="e">
        <f>#REF!</f>
        <v>#REF!</v>
      </c>
      <c r="G206" s="31"/>
      <c r="H206" s="33" t="e">
        <f t="shared" ref="H206:H269" si="28">ROUND((E206+F206)-(S206+T206),2)</f>
        <v>#REF!</v>
      </c>
      <c r="I206" s="32">
        <v>0</v>
      </c>
      <c r="K206" s="33" t="e">
        <f t="shared" ref="K206:K269" si="29">C206-U206</f>
        <v>#REF!</v>
      </c>
      <c r="L206" s="32">
        <v>0</v>
      </c>
      <c r="N206" s="33" t="e">
        <f t="shared" ref="N206:N269" si="30">C206-U206</f>
        <v>#REF!</v>
      </c>
      <c r="O206" s="32" t="e">
        <f t="shared" si="21"/>
        <v>#REF!</v>
      </c>
      <c r="R206">
        <v>77.91</v>
      </c>
      <c r="S206">
        <v>0</v>
      </c>
      <c r="T206">
        <v>0</v>
      </c>
      <c r="U206">
        <v>0</v>
      </c>
    </row>
    <row r="207" spans="1:21">
      <c r="A207" s="34" t="e">
        <f>#REF!</f>
        <v>#REF!</v>
      </c>
      <c r="B207" s="34" t="e">
        <f>#REF!</f>
        <v>#REF!</v>
      </c>
      <c r="C207" s="31" t="e">
        <f>#REF!</f>
        <v>#REF!</v>
      </c>
      <c r="D207" s="31" t="e">
        <f>#REF!</f>
        <v>#REF!</v>
      </c>
      <c r="E207" s="31" t="e">
        <f>#REF!</f>
        <v>#REF!</v>
      </c>
      <c r="F207" s="31" t="e">
        <f>#REF!</f>
        <v>#REF!</v>
      </c>
      <c r="G207" s="31"/>
      <c r="H207" s="33" t="e">
        <f t="shared" si="28"/>
        <v>#REF!</v>
      </c>
      <c r="I207" s="32">
        <v>0</v>
      </c>
      <c r="K207" s="33" t="e">
        <f t="shared" si="29"/>
        <v>#REF!</v>
      </c>
      <c r="L207" s="32">
        <v>0</v>
      </c>
      <c r="N207" s="33" t="e">
        <f t="shared" si="30"/>
        <v>#REF!</v>
      </c>
      <c r="O207" s="32" t="e">
        <f t="shared" ref="O207:O270" si="31">ROUND(N207*100/R207,2)</f>
        <v>#REF!</v>
      </c>
      <c r="R207">
        <v>43.12</v>
      </c>
      <c r="S207">
        <v>0</v>
      </c>
      <c r="T207">
        <v>0</v>
      </c>
      <c r="U207">
        <v>0</v>
      </c>
    </row>
    <row r="208" spans="1:21">
      <c r="A208" s="34" t="e">
        <f>#REF!</f>
        <v>#REF!</v>
      </c>
      <c r="B208" s="34" t="e">
        <f>#REF!</f>
        <v>#REF!</v>
      </c>
      <c r="C208" s="31" t="e">
        <f>#REF!</f>
        <v>#REF!</v>
      </c>
      <c r="D208" s="31" t="e">
        <f>#REF!</f>
        <v>#REF!</v>
      </c>
      <c r="E208" s="31" t="e">
        <f>#REF!</f>
        <v>#REF!</v>
      </c>
      <c r="F208" s="31" t="e">
        <f>#REF!</f>
        <v>#REF!</v>
      </c>
      <c r="G208" s="31"/>
      <c r="H208" s="33" t="e">
        <f t="shared" si="28"/>
        <v>#REF!</v>
      </c>
      <c r="I208" s="32" t="e">
        <f>ROUND(H208*100/(S208+T208),2)</f>
        <v>#REF!</v>
      </c>
      <c r="K208" s="33" t="e">
        <f t="shared" si="29"/>
        <v>#REF!</v>
      </c>
      <c r="L208" s="32" t="e">
        <f>ROUND(K208*100/U208,2)</f>
        <v>#REF!</v>
      </c>
      <c r="N208" s="33" t="e">
        <f t="shared" si="30"/>
        <v>#REF!</v>
      </c>
      <c r="O208" s="32" t="e">
        <f t="shared" si="31"/>
        <v>#REF!</v>
      </c>
      <c r="R208">
        <v>26.26</v>
      </c>
      <c r="S208">
        <v>10.58</v>
      </c>
      <c r="T208">
        <v>2.5</v>
      </c>
      <c r="U208">
        <v>2.98</v>
      </c>
    </row>
    <row r="209" spans="1:21">
      <c r="A209" s="34" t="e">
        <f>#REF!</f>
        <v>#REF!</v>
      </c>
      <c r="B209" s="34" t="e">
        <f>#REF!</f>
        <v>#REF!</v>
      </c>
      <c r="C209" s="31" t="e">
        <f>#REF!</f>
        <v>#REF!</v>
      </c>
      <c r="D209" s="31" t="e">
        <f>#REF!</f>
        <v>#REF!</v>
      </c>
      <c r="E209" s="31" t="e">
        <f>#REF!</f>
        <v>#REF!</v>
      </c>
      <c r="F209" s="31" t="e">
        <f>#REF!</f>
        <v>#REF!</v>
      </c>
      <c r="G209" s="31"/>
      <c r="H209" s="33" t="e">
        <f t="shared" si="28"/>
        <v>#REF!</v>
      </c>
      <c r="I209" s="32">
        <v>0</v>
      </c>
      <c r="K209" s="33" t="e">
        <f t="shared" si="29"/>
        <v>#REF!</v>
      </c>
      <c r="L209" s="32">
        <v>0</v>
      </c>
      <c r="N209" s="33" t="e">
        <f t="shared" si="30"/>
        <v>#REF!</v>
      </c>
      <c r="O209" s="32" t="e">
        <f t="shared" si="31"/>
        <v>#REF!</v>
      </c>
      <c r="R209">
        <v>11.3</v>
      </c>
      <c r="S209">
        <v>0</v>
      </c>
      <c r="T209">
        <v>0</v>
      </c>
      <c r="U209">
        <v>0</v>
      </c>
    </row>
    <row r="210" spans="1:21">
      <c r="A210" s="34" t="e">
        <f>#REF!</f>
        <v>#REF!</v>
      </c>
      <c r="B210" s="34" t="e">
        <f>#REF!</f>
        <v>#REF!</v>
      </c>
      <c r="C210" s="31" t="e">
        <f>#REF!</f>
        <v>#REF!</v>
      </c>
      <c r="D210" s="31" t="e">
        <f>#REF!</f>
        <v>#REF!</v>
      </c>
      <c r="E210" s="31" t="e">
        <f>#REF!</f>
        <v>#REF!</v>
      </c>
      <c r="F210" s="31" t="e">
        <f>#REF!</f>
        <v>#REF!</v>
      </c>
      <c r="G210" s="31"/>
      <c r="H210" s="33" t="e">
        <f t="shared" si="28"/>
        <v>#REF!</v>
      </c>
      <c r="I210" s="32">
        <v>0</v>
      </c>
      <c r="K210" s="33" t="e">
        <f t="shared" si="29"/>
        <v>#REF!</v>
      </c>
      <c r="L210" s="32">
        <v>0</v>
      </c>
      <c r="N210" s="33" t="e">
        <f t="shared" si="30"/>
        <v>#REF!</v>
      </c>
      <c r="O210" s="32" t="e">
        <f t="shared" si="31"/>
        <v>#REF!</v>
      </c>
      <c r="R210">
        <v>17.23</v>
      </c>
      <c r="S210">
        <v>0</v>
      </c>
      <c r="T210">
        <v>0</v>
      </c>
      <c r="U210">
        <v>0</v>
      </c>
    </row>
    <row r="211" spans="1:21">
      <c r="A211" s="34" t="e">
        <f>#REF!</f>
        <v>#REF!</v>
      </c>
      <c r="B211" s="34" t="e">
        <f>#REF!</f>
        <v>#REF!</v>
      </c>
      <c r="C211" s="31" t="e">
        <f>#REF!</f>
        <v>#REF!</v>
      </c>
      <c r="D211" s="31" t="e">
        <f>#REF!</f>
        <v>#REF!</v>
      </c>
      <c r="E211" s="31" t="e">
        <f>#REF!</f>
        <v>#REF!</v>
      </c>
      <c r="F211" s="31" t="e">
        <f>#REF!</f>
        <v>#REF!</v>
      </c>
      <c r="G211" s="31"/>
      <c r="H211" s="33" t="e">
        <f t="shared" si="28"/>
        <v>#REF!</v>
      </c>
      <c r="I211" s="32">
        <v>0</v>
      </c>
      <c r="K211" s="33" t="e">
        <f t="shared" si="29"/>
        <v>#REF!</v>
      </c>
      <c r="L211" s="32">
        <v>0</v>
      </c>
      <c r="N211" s="33" t="e">
        <f t="shared" si="30"/>
        <v>#REF!</v>
      </c>
      <c r="O211" s="32" t="e">
        <f t="shared" si="31"/>
        <v>#REF!</v>
      </c>
      <c r="R211">
        <v>16.809999999999999</v>
      </c>
      <c r="S211">
        <v>0</v>
      </c>
      <c r="T211">
        <v>0</v>
      </c>
      <c r="U211">
        <v>0</v>
      </c>
    </row>
    <row r="212" spans="1:21">
      <c r="A212" s="34" t="e">
        <f>#REF!</f>
        <v>#REF!</v>
      </c>
      <c r="B212" s="34" t="e">
        <f>#REF!</f>
        <v>#REF!</v>
      </c>
      <c r="C212" s="31" t="e">
        <f>#REF!</f>
        <v>#REF!</v>
      </c>
      <c r="D212" s="31" t="e">
        <f>#REF!</f>
        <v>#REF!</v>
      </c>
      <c r="E212" s="31" t="e">
        <f>#REF!</f>
        <v>#REF!</v>
      </c>
      <c r="F212" s="31" t="e">
        <f>#REF!</f>
        <v>#REF!</v>
      </c>
      <c r="G212" s="31"/>
      <c r="H212" s="33" t="e">
        <f t="shared" si="28"/>
        <v>#REF!</v>
      </c>
      <c r="I212" s="32">
        <v>0</v>
      </c>
      <c r="K212" s="33" t="e">
        <f t="shared" si="29"/>
        <v>#REF!</v>
      </c>
      <c r="L212" s="32">
        <v>0</v>
      </c>
      <c r="N212" s="33" t="e">
        <f t="shared" si="30"/>
        <v>#REF!</v>
      </c>
      <c r="O212" s="32" t="e">
        <f t="shared" si="31"/>
        <v>#REF!</v>
      </c>
      <c r="R212">
        <v>31.77</v>
      </c>
      <c r="S212">
        <v>0</v>
      </c>
      <c r="T212">
        <v>0</v>
      </c>
      <c r="U212">
        <v>0</v>
      </c>
    </row>
    <row r="213" spans="1:21">
      <c r="A213" s="34" t="e">
        <f>#REF!</f>
        <v>#REF!</v>
      </c>
      <c r="B213" s="34" t="e">
        <f>#REF!</f>
        <v>#REF!</v>
      </c>
      <c r="C213" s="31" t="e">
        <f>#REF!</f>
        <v>#REF!</v>
      </c>
      <c r="D213" s="31" t="e">
        <f>#REF!</f>
        <v>#REF!</v>
      </c>
      <c r="E213" s="31" t="e">
        <f>#REF!</f>
        <v>#REF!</v>
      </c>
      <c r="F213" s="31" t="e">
        <f>#REF!</f>
        <v>#REF!</v>
      </c>
      <c r="G213" s="31"/>
      <c r="H213" s="33" t="e">
        <f t="shared" si="28"/>
        <v>#REF!</v>
      </c>
      <c r="I213" s="32">
        <v>0</v>
      </c>
      <c r="K213" s="33" t="e">
        <f t="shared" si="29"/>
        <v>#REF!</v>
      </c>
      <c r="L213" s="32">
        <v>0</v>
      </c>
      <c r="N213" s="33" t="e">
        <f t="shared" si="30"/>
        <v>#REF!</v>
      </c>
      <c r="O213" s="32" t="e">
        <f t="shared" si="31"/>
        <v>#REF!</v>
      </c>
      <c r="R213">
        <v>49.42</v>
      </c>
      <c r="S213">
        <v>0</v>
      </c>
      <c r="T213">
        <v>0</v>
      </c>
      <c r="U213">
        <v>0</v>
      </c>
    </row>
    <row r="214" spans="1:21">
      <c r="A214" s="34" t="e">
        <f>#REF!</f>
        <v>#REF!</v>
      </c>
      <c r="B214" s="34" t="e">
        <f>#REF!</f>
        <v>#REF!</v>
      </c>
      <c r="C214" s="31" t="e">
        <f>#REF!</f>
        <v>#REF!</v>
      </c>
      <c r="D214" s="31" t="e">
        <f>#REF!</f>
        <v>#REF!</v>
      </c>
      <c r="E214" s="31" t="e">
        <f>#REF!</f>
        <v>#REF!</v>
      </c>
      <c r="F214" s="31" t="e">
        <f>#REF!</f>
        <v>#REF!</v>
      </c>
      <c r="G214" s="31"/>
      <c r="H214" s="33" t="e">
        <f t="shared" si="28"/>
        <v>#REF!</v>
      </c>
      <c r="I214" s="32">
        <v>0</v>
      </c>
      <c r="K214" s="33" t="e">
        <f t="shared" si="29"/>
        <v>#REF!</v>
      </c>
      <c r="L214" s="32">
        <v>0</v>
      </c>
      <c r="N214" s="33" t="e">
        <f t="shared" si="30"/>
        <v>#REF!</v>
      </c>
      <c r="O214" s="32" t="e">
        <f t="shared" si="31"/>
        <v>#REF!</v>
      </c>
      <c r="R214">
        <v>36.71</v>
      </c>
      <c r="S214">
        <v>0</v>
      </c>
      <c r="T214">
        <v>0</v>
      </c>
      <c r="U214">
        <v>0</v>
      </c>
    </row>
    <row r="215" spans="1:21">
      <c r="A215" s="34" t="e">
        <f>#REF!</f>
        <v>#REF!</v>
      </c>
      <c r="B215" s="34" t="e">
        <f>#REF!</f>
        <v>#REF!</v>
      </c>
      <c r="C215" s="31" t="e">
        <f>#REF!</f>
        <v>#REF!</v>
      </c>
      <c r="D215" s="31" t="e">
        <f>#REF!</f>
        <v>#REF!</v>
      </c>
      <c r="E215" s="31" t="e">
        <f>#REF!</f>
        <v>#REF!</v>
      </c>
      <c r="F215" s="31" t="e">
        <f>#REF!</f>
        <v>#REF!</v>
      </c>
      <c r="G215" s="31"/>
      <c r="H215" s="33" t="e">
        <f t="shared" si="28"/>
        <v>#REF!</v>
      </c>
      <c r="I215" s="32">
        <v>0</v>
      </c>
      <c r="K215" s="33" t="e">
        <f t="shared" si="29"/>
        <v>#REF!</v>
      </c>
      <c r="L215" s="32">
        <v>0</v>
      </c>
      <c r="N215" s="33" t="e">
        <f t="shared" si="30"/>
        <v>#REF!</v>
      </c>
      <c r="O215" s="32" t="e">
        <f t="shared" si="31"/>
        <v>#REF!</v>
      </c>
      <c r="R215">
        <v>40.950000000000003</v>
      </c>
      <c r="S215">
        <v>0</v>
      </c>
      <c r="T215">
        <v>0</v>
      </c>
      <c r="U215">
        <v>0</v>
      </c>
    </row>
    <row r="216" spans="1:21">
      <c r="A216" s="34" t="e">
        <f>#REF!</f>
        <v>#REF!</v>
      </c>
      <c r="B216" s="34" t="e">
        <f>#REF!</f>
        <v>#REF!</v>
      </c>
      <c r="C216" s="31" t="e">
        <f>#REF!</f>
        <v>#REF!</v>
      </c>
      <c r="D216" s="31" t="e">
        <f>#REF!</f>
        <v>#REF!</v>
      </c>
      <c r="E216" s="31" t="e">
        <f>#REF!</f>
        <v>#REF!</v>
      </c>
      <c r="F216" s="31" t="e">
        <f>#REF!</f>
        <v>#REF!</v>
      </c>
      <c r="G216" s="31"/>
      <c r="H216" s="33" t="e">
        <f t="shared" si="28"/>
        <v>#REF!</v>
      </c>
      <c r="I216" s="32" t="e">
        <f>ROUND(H216*100/(S216+T216),2)</f>
        <v>#REF!</v>
      </c>
      <c r="K216" s="33" t="e">
        <f t="shared" si="29"/>
        <v>#REF!</v>
      </c>
      <c r="L216" s="32" t="e">
        <f>ROUND(K216*100/U216,2)</f>
        <v>#REF!</v>
      </c>
      <c r="N216" s="33" t="e">
        <f t="shared" si="30"/>
        <v>#REF!</v>
      </c>
      <c r="O216" s="32" t="e">
        <f t="shared" si="31"/>
        <v>#REF!</v>
      </c>
      <c r="R216">
        <v>40.869999999999997</v>
      </c>
      <c r="S216">
        <v>21.16</v>
      </c>
      <c r="T216">
        <v>4.99</v>
      </c>
      <c r="U216">
        <v>5.95</v>
      </c>
    </row>
    <row r="217" spans="1:21">
      <c r="A217" s="34" t="e">
        <f>#REF!</f>
        <v>#REF!</v>
      </c>
      <c r="B217" s="34" t="e">
        <f>#REF!</f>
        <v>#REF!</v>
      </c>
      <c r="C217" s="31" t="e">
        <f>#REF!</f>
        <v>#REF!</v>
      </c>
      <c r="D217" s="31" t="e">
        <f>#REF!</f>
        <v>#REF!</v>
      </c>
      <c r="E217" s="31" t="e">
        <f>#REF!</f>
        <v>#REF!</v>
      </c>
      <c r="F217" s="31" t="e">
        <f>#REF!</f>
        <v>#REF!</v>
      </c>
      <c r="G217" s="31"/>
      <c r="H217" s="33" t="e">
        <f t="shared" si="28"/>
        <v>#REF!</v>
      </c>
      <c r="I217" s="32">
        <v>0</v>
      </c>
      <c r="K217" s="33" t="e">
        <f t="shared" si="29"/>
        <v>#REF!</v>
      </c>
      <c r="L217" s="32">
        <v>0</v>
      </c>
      <c r="N217" s="33" t="e">
        <f t="shared" si="30"/>
        <v>#REF!</v>
      </c>
      <c r="O217" s="32" t="e">
        <f t="shared" si="31"/>
        <v>#REF!</v>
      </c>
      <c r="R217">
        <v>112.95</v>
      </c>
      <c r="S217">
        <v>0</v>
      </c>
      <c r="T217">
        <v>0</v>
      </c>
      <c r="U217">
        <v>0</v>
      </c>
    </row>
    <row r="218" spans="1:21">
      <c r="A218" s="34" t="e">
        <f>#REF!</f>
        <v>#REF!</v>
      </c>
      <c r="B218" s="34" t="e">
        <f>#REF!</f>
        <v>#REF!</v>
      </c>
      <c r="C218" s="31" t="e">
        <f>#REF!</f>
        <v>#REF!</v>
      </c>
      <c r="D218" s="31" t="e">
        <f>#REF!</f>
        <v>#REF!</v>
      </c>
      <c r="E218" s="31" t="e">
        <f>#REF!</f>
        <v>#REF!</v>
      </c>
      <c r="F218" s="31" t="e">
        <f>#REF!</f>
        <v>#REF!</v>
      </c>
      <c r="G218" s="31"/>
      <c r="H218" s="33" t="e">
        <f t="shared" si="28"/>
        <v>#REF!</v>
      </c>
      <c r="I218" s="32" t="e">
        <f>ROUND(H218*100/(S218+T218),2)</f>
        <v>#REF!</v>
      </c>
      <c r="K218" s="33" t="e">
        <f t="shared" si="29"/>
        <v>#REF!</v>
      </c>
      <c r="L218" s="32" t="e">
        <f>ROUND(K218*100/U218,2)</f>
        <v>#REF!</v>
      </c>
      <c r="N218" s="33" t="e">
        <f t="shared" si="30"/>
        <v>#REF!</v>
      </c>
      <c r="O218" s="32" t="e">
        <f t="shared" si="31"/>
        <v>#REF!</v>
      </c>
      <c r="R218">
        <v>51.63</v>
      </c>
      <c r="S218">
        <v>17.91</v>
      </c>
      <c r="T218">
        <v>4.22</v>
      </c>
      <c r="U218">
        <v>5.04</v>
      </c>
    </row>
    <row r="219" spans="1:21">
      <c r="A219" s="34" t="e">
        <f>#REF!</f>
        <v>#REF!</v>
      </c>
      <c r="B219" s="34" t="e">
        <f>#REF!</f>
        <v>#REF!</v>
      </c>
      <c r="C219" s="31" t="e">
        <f>#REF!</f>
        <v>#REF!</v>
      </c>
      <c r="D219" s="31" t="e">
        <f>#REF!</f>
        <v>#REF!</v>
      </c>
      <c r="E219" s="31" t="e">
        <f>#REF!</f>
        <v>#REF!</v>
      </c>
      <c r="F219" s="31" t="e">
        <f>#REF!</f>
        <v>#REF!</v>
      </c>
      <c r="G219" s="31"/>
      <c r="H219" s="33" t="e">
        <f t="shared" si="28"/>
        <v>#REF!</v>
      </c>
      <c r="I219" s="32">
        <v>0</v>
      </c>
      <c r="K219" s="33" t="e">
        <f t="shared" si="29"/>
        <v>#REF!</v>
      </c>
      <c r="L219" s="32">
        <v>0</v>
      </c>
      <c r="N219" s="33" t="e">
        <f t="shared" si="30"/>
        <v>#REF!</v>
      </c>
      <c r="O219" s="32" t="e">
        <f t="shared" si="31"/>
        <v>#REF!</v>
      </c>
      <c r="R219">
        <v>110.9</v>
      </c>
      <c r="S219">
        <v>0</v>
      </c>
      <c r="T219">
        <v>0</v>
      </c>
      <c r="U219">
        <v>0</v>
      </c>
    </row>
    <row r="220" spans="1:21">
      <c r="A220" s="34" t="e">
        <f>#REF!</f>
        <v>#REF!</v>
      </c>
      <c r="B220" s="34" t="e">
        <f>#REF!</f>
        <v>#REF!</v>
      </c>
      <c r="C220" s="31" t="e">
        <f>#REF!</f>
        <v>#REF!</v>
      </c>
      <c r="D220" s="31" t="e">
        <f>#REF!</f>
        <v>#REF!</v>
      </c>
      <c r="E220" s="31" t="e">
        <f>#REF!</f>
        <v>#REF!</v>
      </c>
      <c r="F220" s="31" t="e">
        <f>#REF!</f>
        <v>#REF!</v>
      </c>
      <c r="G220" s="31"/>
      <c r="H220" s="33" t="e">
        <f t="shared" si="28"/>
        <v>#REF!</v>
      </c>
      <c r="I220" s="32">
        <v>0</v>
      </c>
      <c r="K220" s="33" t="e">
        <f t="shared" si="29"/>
        <v>#REF!</v>
      </c>
      <c r="L220" s="32">
        <v>0</v>
      </c>
      <c r="N220" s="33" t="e">
        <f t="shared" si="30"/>
        <v>#REF!</v>
      </c>
      <c r="O220" s="32" t="e">
        <f t="shared" si="31"/>
        <v>#REF!</v>
      </c>
      <c r="R220">
        <v>237</v>
      </c>
      <c r="S220">
        <v>0</v>
      </c>
      <c r="T220">
        <v>0</v>
      </c>
      <c r="U220">
        <v>0</v>
      </c>
    </row>
    <row r="221" spans="1:21">
      <c r="A221" s="34" t="e">
        <f>#REF!</f>
        <v>#REF!</v>
      </c>
      <c r="B221" s="34" t="e">
        <f>#REF!</f>
        <v>#REF!</v>
      </c>
      <c r="C221" s="31" t="e">
        <f>#REF!</f>
        <v>#REF!</v>
      </c>
      <c r="D221" s="31" t="e">
        <f>#REF!</f>
        <v>#REF!</v>
      </c>
      <c r="E221" s="31" t="e">
        <f>#REF!</f>
        <v>#REF!</v>
      </c>
      <c r="F221" s="31" t="e">
        <f>#REF!</f>
        <v>#REF!</v>
      </c>
      <c r="G221" s="31"/>
      <c r="H221" s="33" t="e">
        <f t="shared" si="28"/>
        <v>#REF!</v>
      </c>
      <c r="I221" s="32" t="e">
        <f t="shared" ref="I221:I227" si="32">ROUND(H221*100/(S221+T221),2)</f>
        <v>#REF!</v>
      </c>
      <c r="K221" s="33" t="e">
        <f t="shared" si="29"/>
        <v>#REF!</v>
      </c>
      <c r="L221" s="32" t="e">
        <f t="shared" ref="L221:L227" si="33">ROUND(K221*100/U221,2)</f>
        <v>#REF!</v>
      </c>
      <c r="N221" s="33" t="e">
        <f t="shared" si="30"/>
        <v>#REF!</v>
      </c>
      <c r="O221" s="32" t="e">
        <f t="shared" si="31"/>
        <v>#REF!</v>
      </c>
      <c r="R221">
        <v>377.25</v>
      </c>
      <c r="S221">
        <v>7.05</v>
      </c>
      <c r="T221">
        <v>1.66</v>
      </c>
      <c r="U221">
        <v>1.98</v>
      </c>
    </row>
    <row r="222" spans="1:21">
      <c r="A222" s="34" t="e">
        <f>#REF!</f>
        <v>#REF!</v>
      </c>
      <c r="B222" s="34" t="e">
        <f>#REF!</f>
        <v>#REF!</v>
      </c>
      <c r="C222" s="31" t="e">
        <f>#REF!</f>
        <v>#REF!</v>
      </c>
      <c r="D222" s="31" t="e">
        <f>#REF!</f>
        <v>#REF!</v>
      </c>
      <c r="E222" s="31" t="e">
        <f>#REF!</f>
        <v>#REF!</v>
      </c>
      <c r="F222" s="31" t="e">
        <f>#REF!</f>
        <v>#REF!</v>
      </c>
      <c r="G222" s="31"/>
      <c r="H222" s="33" t="e">
        <f t="shared" si="28"/>
        <v>#REF!</v>
      </c>
      <c r="I222" s="32" t="e">
        <f t="shared" si="32"/>
        <v>#REF!</v>
      </c>
      <c r="K222" s="33" t="e">
        <f t="shared" si="29"/>
        <v>#REF!</v>
      </c>
      <c r="L222" s="32" t="e">
        <f t="shared" si="33"/>
        <v>#REF!</v>
      </c>
      <c r="N222" s="33" t="e">
        <f t="shared" si="30"/>
        <v>#REF!</v>
      </c>
      <c r="O222" s="32" t="e">
        <f t="shared" si="31"/>
        <v>#REF!</v>
      </c>
      <c r="R222">
        <v>57.1</v>
      </c>
      <c r="S222">
        <v>10.58</v>
      </c>
      <c r="T222">
        <v>2.5</v>
      </c>
      <c r="U222">
        <v>2.98</v>
      </c>
    </row>
    <row r="223" spans="1:21">
      <c r="A223" s="34" t="e">
        <f>#REF!</f>
        <v>#REF!</v>
      </c>
      <c r="B223" s="34" t="e">
        <f>#REF!</f>
        <v>#REF!</v>
      </c>
      <c r="C223" s="31" t="e">
        <f>#REF!</f>
        <v>#REF!</v>
      </c>
      <c r="D223" s="31" t="e">
        <f>#REF!</f>
        <v>#REF!</v>
      </c>
      <c r="E223" s="31" t="e">
        <f>#REF!</f>
        <v>#REF!</v>
      </c>
      <c r="F223" s="31" t="e">
        <f>#REF!</f>
        <v>#REF!</v>
      </c>
      <c r="G223" s="31"/>
      <c r="H223" s="33" t="e">
        <f t="shared" si="28"/>
        <v>#REF!</v>
      </c>
      <c r="I223" s="32" t="e">
        <f t="shared" si="32"/>
        <v>#REF!</v>
      </c>
      <c r="K223" s="33" t="e">
        <f t="shared" si="29"/>
        <v>#REF!</v>
      </c>
      <c r="L223" s="32" t="e">
        <f t="shared" si="33"/>
        <v>#REF!</v>
      </c>
      <c r="N223" s="33" t="e">
        <f t="shared" si="30"/>
        <v>#REF!</v>
      </c>
      <c r="O223" s="32" t="e">
        <f t="shared" si="31"/>
        <v>#REF!</v>
      </c>
      <c r="R223">
        <v>18.2</v>
      </c>
      <c r="S223">
        <v>7.05</v>
      </c>
      <c r="T223">
        <v>1.66</v>
      </c>
      <c r="U223">
        <v>1.98</v>
      </c>
    </row>
    <row r="224" spans="1:21">
      <c r="A224" s="34" t="e">
        <f>#REF!</f>
        <v>#REF!</v>
      </c>
      <c r="B224" s="34" t="e">
        <f>#REF!</f>
        <v>#REF!</v>
      </c>
      <c r="C224" s="31" t="e">
        <f>#REF!</f>
        <v>#REF!</v>
      </c>
      <c r="D224" s="31" t="e">
        <f>#REF!</f>
        <v>#REF!</v>
      </c>
      <c r="E224" s="31" t="e">
        <f>#REF!</f>
        <v>#REF!</v>
      </c>
      <c r="F224" s="31" t="e">
        <f>#REF!</f>
        <v>#REF!</v>
      </c>
      <c r="G224" s="31"/>
      <c r="H224" s="33" t="e">
        <f t="shared" si="28"/>
        <v>#REF!</v>
      </c>
      <c r="I224" s="32" t="e">
        <f t="shared" si="32"/>
        <v>#REF!</v>
      </c>
      <c r="K224" s="33" t="e">
        <f t="shared" si="29"/>
        <v>#REF!</v>
      </c>
      <c r="L224" s="32" t="e">
        <f t="shared" si="33"/>
        <v>#REF!</v>
      </c>
      <c r="N224" s="33" t="e">
        <f t="shared" si="30"/>
        <v>#REF!</v>
      </c>
      <c r="O224" s="32" t="e">
        <f t="shared" si="31"/>
        <v>#REF!</v>
      </c>
      <c r="R224">
        <v>29.78</v>
      </c>
      <c r="S224">
        <v>7.05</v>
      </c>
      <c r="T224">
        <v>1.66</v>
      </c>
      <c r="U224">
        <v>1.98</v>
      </c>
    </row>
    <row r="225" spans="1:21">
      <c r="A225" s="34" t="e">
        <f>#REF!</f>
        <v>#REF!</v>
      </c>
      <c r="B225" s="34" t="e">
        <f>#REF!</f>
        <v>#REF!</v>
      </c>
      <c r="C225" s="31" t="e">
        <f>#REF!</f>
        <v>#REF!</v>
      </c>
      <c r="D225" s="31" t="e">
        <f>#REF!</f>
        <v>#REF!</v>
      </c>
      <c r="E225" s="31" t="e">
        <f>#REF!</f>
        <v>#REF!</v>
      </c>
      <c r="F225" s="31" t="e">
        <f>#REF!</f>
        <v>#REF!</v>
      </c>
      <c r="G225" s="31"/>
      <c r="H225" s="33" t="e">
        <f t="shared" si="28"/>
        <v>#REF!</v>
      </c>
      <c r="I225" s="32" t="e">
        <f t="shared" si="32"/>
        <v>#REF!</v>
      </c>
      <c r="K225" s="33" t="e">
        <f t="shared" si="29"/>
        <v>#REF!</v>
      </c>
      <c r="L225" s="32" t="e">
        <f t="shared" si="33"/>
        <v>#REF!</v>
      </c>
      <c r="N225" s="33" t="e">
        <f t="shared" si="30"/>
        <v>#REF!</v>
      </c>
      <c r="O225" s="32" t="e">
        <f t="shared" si="31"/>
        <v>#REF!</v>
      </c>
      <c r="R225">
        <v>41.36</v>
      </c>
      <c r="S225">
        <v>7.05</v>
      </c>
      <c r="T225">
        <v>1.66</v>
      </c>
      <c r="U225">
        <v>1.98</v>
      </c>
    </row>
    <row r="226" spans="1:21">
      <c r="A226" s="34" t="e">
        <f>#REF!</f>
        <v>#REF!</v>
      </c>
      <c r="B226" s="34" t="e">
        <f>#REF!</f>
        <v>#REF!</v>
      </c>
      <c r="C226" s="31" t="e">
        <f>#REF!</f>
        <v>#REF!</v>
      </c>
      <c r="D226" s="31" t="e">
        <f>#REF!</f>
        <v>#REF!</v>
      </c>
      <c r="E226" s="31" t="e">
        <f>#REF!</f>
        <v>#REF!</v>
      </c>
      <c r="F226" s="31" t="e">
        <f>#REF!</f>
        <v>#REF!</v>
      </c>
      <c r="G226" s="31"/>
      <c r="H226" s="33" t="e">
        <f t="shared" si="28"/>
        <v>#REF!</v>
      </c>
      <c r="I226" s="32" t="e">
        <f t="shared" si="32"/>
        <v>#REF!</v>
      </c>
      <c r="K226" s="33" t="e">
        <f t="shared" si="29"/>
        <v>#REF!</v>
      </c>
      <c r="L226" s="32" t="e">
        <f t="shared" si="33"/>
        <v>#REF!</v>
      </c>
      <c r="N226" s="33" t="e">
        <f t="shared" si="30"/>
        <v>#REF!</v>
      </c>
      <c r="O226" s="32" t="e">
        <f t="shared" si="31"/>
        <v>#REF!</v>
      </c>
      <c r="R226">
        <v>175.25</v>
      </c>
      <c r="S226">
        <v>21.16</v>
      </c>
      <c r="T226">
        <v>4.99</v>
      </c>
      <c r="U226">
        <v>5.95</v>
      </c>
    </row>
    <row r="227" spans="1:21">
      <c r="A227" s="34" t="e">
        <f>#REF!</f>
        <v>#REF!</v>
      </c>
      <c r="B227" s="34" t="e">
        <f>#REF!</f>
        <v>#REF!</v>
      </c>
      <c r="C227" s="31" t="e">
        <f>#REF!</f>
        <v>#REF!</v>
      </c>
      <c r="D227" s="31" t="e">
        <f>#REF!</f>
        <v>#REF!</v>
      </c>
      <c r="E227" s="31" t="e">
        <f>#REF!</f>
        <v>#REF!</v>
      </c>
      <c r="F227" s="31" t="e">
        <f>#REF!</f>
        <v>#REF!</v>
      </c>
      <c r="G227" s="31"/>
      <c r="H227" s="33" t="e">
        <f t="shared" si="28"/>
        <v>#REF!</v>
      </c>
      <c r="I227" s="32" t="e">
        <f t="shared" si="32"/>
        <v>#REF!</v>
      </c>
      <c r="K227" s="33" t="e">
        <f t="shared" si="29"/>
        <v>#REF!</v>
      </c>
      <c r="L227" s="32" t="e">
        <f t="shared" si="33"/>
        <v>#REF!</v>
      </c>
      <c r="N227" s="33" t="e">
        <f t="shared" si="30"/>
        <v>#REF!</v>
      </c>
      <c r="O227" s="32" t="e">
        <f t="shared" si="31"/>
        <v>#REF!</v>
      </c>
      <c r="R227">
        <v>191.86</v>
      </c>
      <c r="S227">
        <v>2.17</v>
      </c>
      <c r="T227">
        <v>0.51</v>
      </c>
      <c r="U227">
        <v>0.61</v>
      </c>
    </row>
    <row r="228" spans="1:21">
      <c r="A228" s="34" t="e">
        <f>#REF!</f>
        <v>#REF!</v>
      </c>
      <c r="B228" s="34" t="e">
        <f>#REF!</f>
        <v>#REF!</v>
      </c>
      <c r="C228" s="31" t="e">
        <f>#REF!</f>
        <v>#REF!</v>
      </c>
      <c r="D228" s="31" t="e">
        <f>#REF!</f>
        <v>#REF!</v>
      </c>
      <c r="E228" s="31" t="e">
        <f>#REF!</f>
        <v>#REF!</v>
      </c>
      <c r="F228" s="31" t="e">
        <f>#REF!</f>
        <v>#REF!</v>
      </c>
      <c r="G228" s="31"/>
      <c r="H228" s="33" t="e">
        <f t="shared" si="28"/>
        <v>#REF!</v>
      </c>
      <c r="I228" s="32">
        <v>0</v>
      </c>
      <c r="K228" s="33" t="e">
        <f t="shared" si="29"/>
        <v>#REF!</v>
      </c>
      <c r="L228" s="32">
        <v>0</v>
      </c>
      <c r="N228" s="33" t="e">
        <f t="shared" si="30"/>
        <v>#REF!</v>
      </c>
      <c r="O228" s="32" t="e">
        <f t="shared" si="31"/>
        <v>#REF!</v>
      </c>
      <c r="R228">
        <v>19.57</v>
      </c>
      <c r="S228">
        <v>0</v>
      </c>
      <c r="T228">
        <v>0</v>
      </c>
      <c r="U228">
        <v>0</v>
      </c>
    </row>
    <row r="229" spans="1:21">
      <c r="A229" s="34" t="e">
        <f>#REF!</f>
        <v>#REF!</v>
      </c>
      <c r="B229" s="34" t="e">
        <f>#REF!</f>
        <v>#REF!</v>
      </c>
      <c r="C229" s="31" t="e">
        <f>#REF!</f>
        <v>#REF!</v>
      </c>
      <c r="D229" s="31" t="e">
        <f>#REF!</f>
        <v>#REF!</v>
      </c>
      <c r="E229" s="31" t="e">
        <f>#REF!</f>
        <v>#REF!</v>
      </c>
      <c r="F229" s="31" t="e">
        <f>#REF!</f>
        <v>#REF!</v>
      </c>
      <c r="G229" s="31"/>
      <c r="H229" s="33" t="e">
        <f t="shared" si="28"/>
        <v>#REF!</v>
      </c>
      <c r="I229" s="32">
        <v>0</v>
      </c>
      <c r="K229" s="33" t="e">
        <f t="shared" si="29"/>
        <v>#REF!</v>
      </c>
      <c r="L229" s="32">
        <v>0</v>
      </c>
      <c r="N229" s="33" t="e">
        <f t="shared" si="30"/>
        <v>#REF!</v>
      </c>
      <c r="O229" s="32" t="e">
        <f t="shared" si="31"/>
        <v>#REF!</v>
      </c>
      <c r="R229">
        <v>72.64</v>
      </c>
      <c r="S229">
        <v>0</v>
      </c>
      <c r="T229">
        <v>0</v>
      </c>
      <c r="U229">
        <v>0</v>
      </c>
    </row>
    <row r="230" spans="1:21">
      <c r="A230" s="34" t="e">
        <f>#REF!</f>
        <v>#REF!</v>
      </c>
      <c r="B230" s="34" t="e">
        <f>#REF!</f>
        <v>#REF!</v>
      </c>
      <c r="C230" s="31" t="e">
        <f>#REF!</f>
        <v>#REF!</v>
      </c>
      <c r="D230" s="31" t="e">
        <f>#REF!</f>
        <v>#REF!</v>
      </c>
      <c r="E230" s="31" t="e">
        <f>#REF!</f>
        <v>#REF!</v>
      </c>
      <c r="F230" s="31" t="e">
        <f>#REF!</f>
        <v>#REF!</v>
      </c>
      <c r="G230" s="31"/>
      <c r="H230" s="33" t="e">
        <f t="shared" si="28"/>
        <v>#REF!</v>
      </c>
      <c r="I230" s="32">
        <v>0</v>
      </c>
      <c r="K230" s="33" t="e">
        <f t="shared" si="29"/>
        <v>#REF!</v>
      </c>
      <c r="L230" s="32">
        <v>0</v>
      </c>
      <c r="N230" s="33" t="e">
        <f t="shared" si="30"/>
        <v>#REF!</v>
      </c>
      <c r="O230" s="32" t="e">
        <f t="shared" si="31"/>
        <v>#REF!</v>
      </c>
      <c r="R230">
        <v>48.91</v>
      </c>
      <c r="S230">
        <v>0</v>
      </c>
      <c r="T230">
        <v>0</v>
      </c>
      <c r="U230">
        <v>0</v>
      </c>
    </row>
    <row r="231" spans="1:21">
      <c r="A231" s="34" t="e">
        <f>#REF!</f>
        <v>#REF!</v>
      </c>
      <c r="B231" s="34" t="e">
        <f>#REF!</f>
        <v>#REF!</v>
      </c>
      <c r="C231" s="31" t="e">
        <f>#REF!</f>
        <v>#REF!</v>
      </c>
      <c r="D231" s="31" t="e">
        <f>#REF!</f>
        <v>#REF!</v>
      </c>
      <c r="E231" s="31" t="e">
        <f>#REF!</f>
        <v>#REF!</v>
      </c>
      <c r="F231" s="31" t="e">
        <f>#REF!</f>
        <v>#REF!</v>
      </c>
      <c r="G231" s="31"/>
      <c r="H231" s="33" t="e">
        <f t="shared" si="28"/>
        <v>#REF!</v>
      </c>
      <c r="I231" s="32">
        <v>0</v>
      </c>
      <c r="K231" s="33" t="e">
        <f t="shared" si="29"/>
        <v>#REF!</v>
      </c>
      <c r="L231" s="32">
        <v>0</v>
      </c>
      <c r="N231" s="33" t="e">
        <f t="shared" si="30"/>
        <v>#REF!</v>
      </c>
      <c r="O231" s="32" t="e">
        <f t="shared" si="31"/>
        <v>#REF!</v>
      </c>
      <c r="R231">
        <v>9.99</v>
      </c>
      <c r="S231">
        <v>0</v>
      </c>
      <c r="T231">
        <v>0</v>
      </c>
      <c r="U231">
        <v>0</v>
      </c>
    </row>
    <row r="232" spans="1:21">
      <c r="A232" s="34" t="e">
        <f>#REF!</f>
        <v>#REF!</v>
      </c>
      <c r="B232" s="34" t="e">
        <f>#REF!</f>
        <v>#REF!</v>
      </c>
      <c r="C232" s="31" t="e">
        <f>#REF!</f>
        <v>#REF!</v>
      </c>
      <c r="D232" s="31" t="e">
        <f>#REF!</f>
        <v>#REF!</v>
      </c>
      <c r="E232" s="31" t="e">
        <f>#REF!</f>
        <v>#REF!</v>
      </c>
      <c r="F232" s="31" t="e">
        <f>#REF!</f>
        <v>#REF!</v>
      </c>
      <c r="G232" s="31"/>
      <c r="H232" s="33" t="e">
        <f t="shared" si="28"/>
        <v>#REF!</v>
      </c>
      <c r="I232" s="32">
        <v>0</v>
      </c>
      <c r="K232" s="33" t="e">
        <f t="shared" si="29"/>
        <v>#REF!</v>
      </c>
      <c r="L232" s="32">
        <v>0</v>
      </c>
      <c r="N232" s="33" t="e">
        <f t="shared" si="30"/>
        <v>#REF!</v>
      </c>
      <c r="O232" s="32" t="e">
        <f t="shared" si="31"/>
        <v>#REF!</v>
      </c>
      <c r="R232">
        <v>32.76</v>
      </c>
      <c r="S232">
        <v>0</v>
      </c>
      <c r="T232">
        <v>0</v>
      </c>
      <c r="U232">
        <v>0</v>
      </c>
    </row>
    <row r="233" spans="1:21">
      <c r="A233" s="34" t="e">
        <f>#REF!</f>
        <v>#REF!</v>
      </c>
      <c r="B233" s="34" t="e">
        <f>#REF!</f>
        <v>#REF!</v>
      </c>
      <c r="C233" s="31" t="e">
        <f>#REF!</f>
        <v>#REF!</v>
      </c>
      <c r="D233" s="31" t="e">
        <f>#REF!</f>
        <v>#REF!</v>
      </c>
      <c r="E233" s="31" t="e">
        <f>#REF!</f>
        <v>#REF!</v>
      </c>
      <c r="F233" s="31" t="e">
        <f>#REF!</f>
        <v>#REF!</v>
      </c>
      <c r="G233" s="31"/>
      <c r="H233" s="33" t="e">
        <f t="shared" si="28"/>
        <v>#REF!</v>
      </c>
      <c r="I233" s="32">
        <v>0</v>
      </c>
      <c r="K233" s="33" t="e">
        <f t="shared" si="29"/>
        <v>#REF!</v>
      </c>
      <c r="L233" s="32">
        <v>0</v>
      </c>
      <c r="N233" s="33" t="e">
        <f t="shared" si="30"/>
        <v>#REF!</v>
      </c>
      <c r="O233" s="32" t="e">
        <f t="shared" si="31"/>
        <v>#REF!</v>
      </c>
      <c r="R233">
        <v>80.03</v>
      </c>
      <c r="S233">
        <v>0</v>
      </c>
      <c r="T233">
        <v>0</v>
      </c>
      <c r="U233">
        <v>0</v>
      </c>
    </row>
    <row r="234" spans="1:21">
      <c r="A234" s="34" t="e">
        <f>#REF!</f>
        <v>#REF!</v>
      </c>
      <c r="B234" s="34" t="e">
        <f>#REF!</f>
        <v>#REF!</v>
      </c>
      <c r="C234" s="31" t="e">
        <f>#REF!</f>
        <v>#REF!</v>
      </c>
      <c r="D234" s="31" t="e">
        <f>#REF!</f>
        <v>#REF!</v>
      </c>
      <c r="E234" s="31" t="e">
        <f>#REF!</f>
        <v>#REF!</v>
      </c>
      <c r="F234" s="31" t="e">
        <f>#REF!</f>
        <v>#REF!</v>
      </c>
      <c r="G234" s="31"/>
      <c r="H234" s="33" t="e">
        <f t="shared" si="28"/>
        <v>#REF!</v>
      </c>
      <c r="I234" s="32">
        <v>0</v>
      </c>
      <c r="K234" s="33" t="e">
        <f t="shared" si="29"/>
        <v>#REF!</v>
      </c>
      <c r="L234" s="32">
        <v>0</v>
      </c>
      <c r="N234" s="33" t="e">
        <f t="shared" si="30"/>
        <v>#REF!</v>
      </c>
      <c r="O234" s="32" t="e">
        <f t="shared" si="31"/>
        <v>#REF!</v>
      </c>
      <c r="R234">
        <v>23.89</v>
      </c>
      <c r="S234">
        <v>0</v>
      </c>
      <c r="T234">
        <v>0</v>
      </c>
      <c r="U234">
        <v>0</v>
      </c>
    </row>
    <row r="235" spans="1:21">
      <c r="A235" s="34" t="e">
        <f>#REF!</f>
        <v>#REF!</v>
      </c>
      <c r="B235" s="34" t="e">
        <f>#REF!</f>
        <v>#REF!</v>
      </c>
      <c r="C235" s="31" t="e">
        <f>#REF!</f>
        <v>#REF!</v>
      </c>
      <c r="D235" s="31" t="e">
        <f>#REF!</f>
        <v>#REF!</v>
      </c>
      <c r="E235" s="31" t="e">
        <f>#REF!</f>
        <v>#REF!</v>
      </c>
      <c r="F235" s="31" t="e">
        <f>#REF!</f>
        <v>#REF!</v>
      </c>
      <c r="G235" s="31"/>
      <c r="H235" s="33" t="e">
        <f t="shared" si="28"/>
        <v>#REF!</v>
      </c>
      <c r="I235" s="32" t="e">
        <f>ROUND(H235*100/(S235+T235),2)</f>
        <v>#REF!</v>
      </c>
      <c r="K235" s="33" t="e">
        <f t="shared" si="29"/>
        <v>#REF!</v>
      </c>
      <c r="L235" s="32" t="e">
        <f>ROUND(K235*100/U235,2)</f>
        <v>#REF!</v>
      </c>
      <c r="N235" s="33" t="e">
        <f t="shared" si="30"/>
        <v>#REF!</v>
      </c>
      <c r="O235" s="32" t="e">
        <f t="shared" si="31"/>
        <v>#REF!</v>
      </c>
      <c r="R235">
        <v>91.19</v>
      </c>
      <c r="S235">
        <v>35.269999999999996</v>
      </c>
      <c r="T235">
        <v>8.32</v>
      </c>
      <c r="U235">
        <v>9.92</v>
      </c>
    </row>
    <row r="236" spans="1:21">
      <c r="A236" s="34" t="e">
        <f>#REF!</f>
        <v>#REF!</v>
      </c>
      <c r="B236" s="34" t="e">
        <f>#REF!</f>
        <v>#REF!</v>
      </c>
      <c r="C236" s="31" t="e">
        <f>#REF!</f>
        <v>#REF!</v>
      </c>
      <c r="D236" s="31" t="e">
        <f>#REF!</f>
        <v>#REF!</v>
      </c>
      <c r="E236" s="31" t="e">
        <f>#REF!</f>
        <v>#REF!</v>
      </c>
      <c r="F236" s="31" t="e">
        <f>#REF!</f>
        <v>#REF!</v>
      </c>
      <c r="G236" s="31"/>
      <c r="H236" s="33" t="e">
        <f t="shared" si="28"/>
        <v>#REF!</v>
      </c>
      <c r="I236" s="32">
        <v>0</v>
      </c>
      <c r="K236" s="33" t="e">
        <f t="shared" si="29"/>
        <v>#REF!</v>
      </c>
      <c r="L236" s="32">
        <v>0</v>
      </c>
      <c r="N236" s="33" t="e">
        <f t="shared" si="30"/>
        <v>#REF!</v>
      </c>
      <c r="O236" s="32" t="e">
        <f t="shared" si="31"/>
        <v>#REF!</v>
      </c>
      <c r="R236">
        <v>4.83</v>
      </c>
      <c r="S236">
        <v>0</v>
      </c>
      <c r="T236">
        <v>0</v>
      </c>
      <c r="U236">
        <v>0</v>
      </c>
    </row>
    <row r="237" spans="1:21">
      <c r="A237" s="34" t="e">
        <f>#REF!</f>
        <v>#REF!</v>
      </c>
      <c r="B237" s="34" t="e">
        <f>#REF!</f>
        <v>#REF!</v>
      </c>
      <c r="C237" s="31" t="e">
        <f>#REF!</f>
        <v>#REF!</v>
      </c>
      <c r="D237" s="31" t="e">
        <f>#REF!</f>
        <v>#REF!</v>
      </c>
      <c r="E237" s="31" t="e">
        <f>#REF!</f>
        <v>#REF!</v>
      </c>
      <c r="F237" s="31" t="e">
        <f>#REF!</f>
        <v>#REF!</v>
      </c>
      <c r="G237" s="31"/>
      <c r="H237" s="33" t="e">
        <f t="shared" si="28"/>
        <v>#REF!</v>
      </c>
      <c r="I237" s="32" t="e">
        <f>ROUND(H237*100/(S237+T237),2)</f>
        <v>#REF!</v>
      </c>
      <c r="K237" s="33" t="e">
        <f t="shared" si="29"/>
        <v>#REF!</v>
      </c>
      <c r="L237" s="32" t="e">
        <f>ROUND(K237*100/U237,2)</f>
        <v>#REF!</v>
      </c>
      <c r="N237" s="33" t="e">
        <f t="shared" si="30"/>
        <v>#REF!</v>
      </c>
      <c r="O237" s="32" t="e">
        <f t="shared" si="31"/>
        <v>#REF!</v>
      </c>
      <c r="R237">
        <v>24.26</v>
      </c>
      <c r="S237">
        <v>10.58</v>
      </c>
      <c r="T237">
        <v>2.5</v>
      </c>
      <c r="U237">
        <v>2.98</v>
      </c>
    </row>
    <row r="238" spans="1:21">
      <c r="A238" s="34" t="e">
        <f>#REF!</f>
        <v>#REF!</v>
      </c>
      <c r="B238" s="34" t="e">
        <f>#REF!</f>
        <v>#REF!</v>
      </c>
      <c r="C238" s="31" t="e">
        <f>#REF!</f>
        <v>#REF!</v>
      </c>
      <c r="D238" s="31" t="e">
        <f>#REF!</f>
        <v>#REF!</v>
      </c>
      <c r="E238" s="31" t="e">
        <f>#REF!</f>
        <v>#REF!</v>
      </c>
      <c r="F238" s="31" t="e">
        <f>#REF!</f>
        <v>#REF!</v>
      </c>
      <c r="G238" s="31"/>
      <c r="H238" s="33" t="e">
        <f t="shared" si="28"/>
        <v>#REF!</v>
      </c>
      <c r="I238" s="32">
        <v>0</v>
      </c>
      <c r="K238" s="33" t="e">
        <f t="shared" si="29"/>
        <v>#REF!</v>
      </c>
      <c r="L238" s="32">
        <v>0</v>
      </c>
      <c r="N238" s="33" t="e">
        <f t="shared" si="30"/>
        <v>#REF!</v>
      </c>
      <c r="O238" s="32" t="e">
        <f t="shared" si="31"/>
        <v>#REF!</v>
      </c>
      <c r="R238">
        <v>5.34</v>
      </c>
      <c r="S238">
        <v>0</v>
      </c>
      <c r="T238">
        <v>0</v>
      </c>
      <c r="U238">
        <v>0</v>
      </c>
    </row>
    <row r="239" spans="1:21">
      <c r="A239" s="34" t="e">
        <f>#REF!</f>
        <v>#REF!</v>
      </c>
      <c r="B239" s="34" t="e">
        <f>#REF!</f>
        <v>#REF!</v>
      </c>
      <c r="C239" s="31" t="e">
        <f>#REF!</f>
        <v>#REF!</v>
      </c>
      <c r="D239" s="31" t="e">
        <f>#REF!</f>
        <v>#REF!</v>
      </c>
      <c r="E239" s="31" t="e">
        <f>#REF!</f>
        <v>#REF!</v>
      </c>
      <c r="F239" s="31" t="e">
        <f>#REF!</f>
        <v>#REF!</v>
      </c>
      <c r="G239" s="31"/>
      <c r="H239" s="33" t="e">
        <f t="shared" si="28"/>
        <v>#REF!</v>
      </c>
      <c r="I239" s="32">
        <v>0</v>
      </c>
      <c r="K239" s="33" t="e">
        <f t="shared" si="29"/>
        <v>#REF!</v>
      </c>
      <c r="L239" s="32">
        <v>0</v>
      </c>
      <c r="N239" s="33" t="e">
        <f t="shared" si="30"/>
        <v>#REF!</v>
      </c>
      <c r="O239" s="32" t="e">
        <f t="shared" si="31"/>
        <v>#REF!</v>
      </c>
      <c r="R239">
        <v>9.06</v>
      </c>
      <c r="S239">
        <v>0</v>
      </c>
      <c r="T239">
        <v>0</v>
      </c>
      <c r="U239">
        <v>0</v>
      </c>
    </row>
    <row r="240" spans="1:21">
      <c r="A240" s="34" t="e">
        <f>#REF!</f>
        <v>#REF!</v>
      </c>
      <c r="B240" s="34" t="e">
        <f>#REF!</f>
        <v>#REF!</v>
      </c>
      <c r="C240" s="31" t="e">
        <f>#REF!</f>
        <v>#REF!</v>
      </c>
      <c r="D240" s="31" t="e">
        <f>#REF!</f>
        <v>#REF!</v>
      </c>
      <c r="E240" s="31" t="e">
        <f>#REF!</f>
        <v>#REF!</v>
      </c>
      <c r="F240" s="31" t="e">
        <f>#REF!</f>
        <v>#REF!</v>
      </c>
      <c r="G240" s="31"/>
      <c r="H240" s="33" t="e">
        <f t="shared" si="28"/>
        <v>#REF!</v>
      </c>
      <c r="I240" s="32">
        <v>0</v>
      </c>
      <c r="K240" s="33" t="e">
        <f t="shared" si="29"/>
        <v>#REF!</v>
      </c>
      <c r="L240" s="32">
        <v>0</v>
      </c>
      <c r="N240" s="33" t="e">
        <f t="shared" si="30"/>
        <v>#REF!</v>
      </c>
      <c r="O240" s="32" t="e">
        <f t="shared" si="31"/>
        <v>#REF!</v>
      </c>
      <c r="R240">
        <v>9.06</v>
      </c>
      <c r="S240">
        <v>0</v>
      </c>
      <c r="T240">
        <v>0</v>
      </c>
      <c r="U240">
        <v>0</v>
      </c>
    </row>
    <row r="241" spans="1:21">
      <c r="A241" s="34" t="e">
        <f>#REF!</f>
        <v>#REF!</v>
      </c>
      <c r="B241" s="34" t="e">
        <f>#REF!</f>
        <v>#REF!</v>
      </c>
      <c r="C241" s="31" t="e">
        <f>#REF!</f>
        <v>#REF!</v>
      </c>
      <c r="D241" s="31" t="e">
        <f>#REF!</f>
        <v>#REF!</v>
      </c>
      <c r="E241" s="31" t="e">
        <f>#REF!</f>
        <v>#REF!</v>
      </c>
      <c r="F241" s="31" t="e">
        <f>#REF!</f>
        <v>#REF!</v>
      </c>
      <c r="G241" s="31"/>
      <c r="H241" s="33" t="e">
        <f t="shared" si="28"/>
        <v>#REF!</v>
      </c>
      <c r="I241" s="32">
        <v>0</v>
      </c>
      <c r="K241" s="33" t="e">
        <f t="shared" si="29"/>
        <v>#REF!</v>
      </c>
      <c r="L241" s="32">
        <v>0</v>
      </c>
      <c r="N241" s="33" t="e">
        <f t="shared" si="30"/>
        <v>#REF!</v>
      </c>
      <c r="O241" s="32">
        <v>0</v>
      </c>
      <c r="R241">
        <v>0</v>
      </c>
      <c r="S241">
        <v>0</v>
      </c>
      <c r="T241">
        <v>0</v>
      </c>
      <c r="U241">
        <v>0</v>
      </c>
    </row>
    <row r="242" spans="1:21">
      <c r="A242" s="34" t="e">
        <f>#REF!</f>
        <v>#REF!</v>
      </c>
      <c r="B242" s="34" t="e">
        <f>#REF!</f>
        <v>#REF!</v>
      </c>
      <c r="C242" s="31" t="e">
        <f>#REF!</f>
        <v>#REF!</v>
      </c>
      <c r="D242" s="31" t="e">
        <f>#REF!</f>
        <v>#REF!</v>
      </c>
      <c r="E242" s="31" t="e">
        <f>#REF!</f>
        <v>#REF!</v>
      </c>
      <c r="F242" s="31" t="e">
        <f>#REF!</f>
        <v>#REF!</v>
      </c>
      <c r="G242" s="31"/>
      <c r="H242" s="33" t="e">
        <f t="shared" si="28"/>
        <v>#REF!</v>
      </c>
      <c r="I242" s="32" t="e">
        <f t="shared" ref="I242:I284" si="34">ROUND(H242*100/(S242+T242),2)</f>
        <v>#REF!</v>
      </c>
      <c r="K242" s="33" t="e">
        <f t="shared" si="29"/>
        <v>#REF!</v>
      </c>
      <c r="L242" s="32" t="e">
        <f t="shared" ref="L242:L284" si="35">ROUND(K242*100/U242,2)</f>
        <v>#REF!</v>
      </c>
      <c r="N242" s="33" t="e">
        <f t="shared" si="30"/>
        <v>#REF!</v>
      </c>
      <c r="O242" s="32" t="e">
        <f t="shared" si="31"/>
        <v>#REF!</v>
      </c>
      <c r="R242">
        <v>5.52</v>
      </c>
      <c r="S242">
        <v>3.39</v>
      </c>
      <c r="T242">
        <v>0.8</v>
      </c>
      <c r="U242">
        <v>0.95</v>
      </c>
    </row>
    <row r="243" spans="1:21">
      <c r="A243" s="34" t="e">
        <f>#REF!</f>
        <v>#REF!</v>
      </c>
      <c r="B243" s="34" t="e">
        <f>#REF!</f>
        <v>#REF!</v>
      </c>
      <c r="C243" s="31" t="e">
        <f>#REF!</f>
        <v>#REF!</v>
      </c>
      <c r="D243" s="31" t="e">
        <f>#REF!</f>
        <v>#REF!</v>
      </c>
      <c r="E243" s="31" t="e">
        <f>#REF!</f>
        <v>#REF!</v>
      </c>
      <c r="F243" s="31" t="e">
        <f>#REF!</f>
        <v>#REF!</v>
      </c>
      <c r="G243" s="31"/>
      <c r="H243" s="33" t="e">
        <f t="shared" si="28"/>
        <v>#REF!</v>
      </c>
      <c r="I243" s="32" t="e">
        <f t="shared" si="34"/>
        <v>#REF!</v>
      </c>
      <c r="K243" s="33" t="e">
        <f t="shared" si="29"/>
        <v>#REF!</v>
      </c>
      <c r="L243" s="32" t="e">
        <f t="shared" si="35"/>
        <v>#REF!</v>
      </c>
      <c r="N243" s="33" t="e">
        <f t="shared" si="30"/>
        <v>#REF!</v>
      </c>
      <c r="O243" s="32" t="e">
        <f t="shared" si="31"/>
        <v>#REF!</v>
      </c>
      <c r="R243">
        <v>4.7</v>
      </c>
      <c r="S243">
        <v>2.71</v>
      </c>
      <c r="T243">
        <v>0.64</v>
      </c>
      <c r="U243">
        <v>0.76</v>
      </c>
    </row>
    <row r="244" spans="1:21">
      <c r="A244" s="34" t="e">
        <f>#REF!</f>
        <v>#REF!</v>
      </c>
      <c r="B244" s="34" t="e">
        <f>#REF!</f>
        <v>#REF!</v>
      </c>
      <c r="C244" s="31" t="e">
        <f>#REF!</f>
        <v>#REF!</v>
      </c>
      <c r="D244" s="31" t="e">
        <f>#REF!</f>
        <v>#REF!</v>
      </c>
      <c r="E244" s="31" t="e">
        <f>#REF!</f>
        <v>#REF!</v>
      </c>
      <c r="F244" s="31" t="e">
        <f>#REF!</f>
        <v>#REF!</v>
      </c>
      <c r="G244" s="31"/>
      <c r="H244" s="33" t="e">
        <f t="shared" si="28"/>
        <v>#REF!</v>
      </c>
      <c r="I244" s="32" t="e">
        <f t="shared" si="34"/>
        <v>#REF!</v>
      </c>
      <c r="K244" s="33" t="e">
        <f t="shared" si="29"/>
        <v>#REF!</v>
      </c>
      <c r="L244" s="32" t="e">
        <f t="shared" si="35"/>
        <v>#REF!</v>
      </c>
      <c r="N244" s="33" t="e">
        <f t="shared" si="30"/>
        <v>#REF!</v>
      </c>
      <c r="O244" s="32" t="e">
        <f t="shared" si="31"/>
        <v>#REF!</v>
      </c>
      <c r="R244">
        <v>7.78</v>
      </c>
      <c r="S244">
        <v>4.75</v>
      </c>
      <c r="T244">
        <v>1.1200000000000001</v>
      </c>
      <c r="U244">
        <v>1.34</v>
      </c>
    </row>
    <row r="245" spans="1:21">
      <c r="A245" s="34" t="e">
        <f>#REF!</f>
        <v>#REF!</v>
      </c>
      <c r="B245" s="34" t="e">
        <f>#REF!</f>
        <v>#REF!</v>
      </c>
      <c r="C245" s="31" t="e">
        <f>#REF!</f>
        <v>#REF!</v>
      </c>
      <c r="D245" s="31" t="e">
        <f>#REF!</f>
        <v>#REF!</v>
      </c>
      <c r="E245" s="31" t="e">
        <f>#REF!</f>
        <v>#REF!</v>
      </c>
      <c r="F245" s="31" t="e">
        <f>#REF!</f>
        <v>#REF!</v>
      </c>
      <c r="G245" s="31"/>
      <c r="H245" s="33" t="e">
        <f t="shared" si="28"/>
        <v>#REF!</v>
      </c>
      <c r="I245" s="32" t="e">
        <f t="shared" si="34"/>
        <v>#REF!</v>
      </c>
      <c r="K245" s="33" t="e">
        <f t="shared" si="29"/>
        <v>#REF!</v>
      </c>
      <c r="L245" s="32" t="e">
        <f t="shared" si="35"/>
        <v>#REF!</v>
      </c>
      <c r="N245" s="33" t="e">
        <f t="shared" si="30"/>
        <v>#REF!</v>
      </c>
      <c r="O245" s="32" t="e">
        <f t="shared" si="31"/>
        <v>#REF!</v>
      </c>
      <c r="R245">
        <v>4.7</v>
      </c>
      <c r="S245">
        <v>2.71</v>
      </c>
      <c r="T245">
        <v>0.64</v>
      </c>
      <c r="U245">
        <v>0.76</v>
      </c>
    </row>
    <row r="246" spans="1:21">
      <c r="A246" s="34" t="e">
        <f>#REF!</f>
        <v>#REF!</v>
      </c>
      <c r="B246" s="34" t="e">
        <f>#REF!</f>
        <v>#REF!</v>
      </c>
      <c r="C246" s="31" t="e">
        <f>#REF!</f>
        <v>#REF!</v>
      </c>
      <c r="D246" s="31" t="e">
        <f>#REF!</f>
        <v>#REF!</v>
      </c>
      <c r="E246" s="31" t="e">
        <f>#REF!</f>
        <v>#REF!</v>
      </c>
      <c r="F246" s="31" t="e">
        <f>#REF!</f>
        <v>#REF!</v>
      </c>
      <c r="G246" s="31"/>
      <c r="H246" s="33" t="e">
        <f t="shared" si="28"/>
        <v>#REF!</v>
      </c>
      <c r="I246" s="32" t="e">
        <f t="shared" si="34"/>
        <v>#REF!</v>
      </c>
      <c r="K246" s="33" t="e">
        <f t="shared" si="29"/>
        <v>#REF!</v>
      </c>
      <c r="L246" s="32" t="e">
        <f t="shared" si="35"/>
        <v>#REF!</v>
      </c>
      <c r="N246" s="33" t="e">
        <f t="shared" si="30"/>
        <v>#REF!</v>
      </c>
      <c r="O246" s="32" t="e">
        <f t="shared" si="31"/>
        <v>#REF!</v>
      </c>
      <c r="R246">
        <v>5.73</v>
      </c>
      <c r="S246">
        <v>3.39</v>
      </c>
      <c r="T246">
        <v>0.8</v>
      </c>
      <c r="U246">
        <v>0.95</v>
      </c>
    </row>
    <row r="247" spans="1:21">
      <c r="A247" s="34" t="e">
        <f>#REF!</f>
        <v>#REF!</v>
      </c>
      <c r="B247" s="34" t="e">
        <f>#REF!</f>
        <v>#REF!</v>
      </c>
      <c r="C247" s="31" t="e">
        <f>#REF!</f>
        <v>#REF!</v>
      </c>
      <c r="D247" s="31" t="e">
        <f>#REF!</f>
        <v>#REF!</v>
      </c>
      <c r="E247" s="31" t="e">
        <f>#REF!</f>
        <v>#REF!</v>
      </c>
      <c r="F247" s="31" t="e">
        <f>#REF!</f>
        <v>#REF!</v>
      </c>
      <c r="G247" s="31"/>
      <c r="H247" s="33" t="e">
        <f t="shared" si="28"/>
        <v>#REF!</v>
      </c>
      <c r="I247" s="32" t="e">
        <f t="shared" si="34"/>
        <v>#REF!</v>
      </c>
      <c r="K247" s="33" t="e">
        <f t="shared" si="29"/>
        <v>#REF!</v>
      </c>
      <c r="L247" s="32" t="e">
        <f t="shared" si="35"/>
        <v>#REF!</v>
      </c>
      <c r="N247" s="33" t="e">
        <f t="shared" si="30"/>
        <v>#REF!</v>
      </c>
      <c r="O247" s="32" t="e">
        <f t="shared" si="31"/>
        <v>#REF!</v>
      </c>
      <c r="R247">
        <v>4.7</v>
      </c>
      <c r="S247">
        <v>2.71</v>
      </c>
      <c r="T247">
        <v>0.64</v>
      </c>
      <c r="U247">
        <v>0.76</v>
      </c>
    </row>
    <row r="248" spans="1:21">
      <c r="A248" s="34" t="e">
        <f>#REF!</f>
        <v>#REF!</v>
      </c>
      <c r="B248" s="34" t="e">
        <f>#REF!</f>
        <v>#REF!</v>
      </c>
      <c r="C248" s="31" t="e">
        <f>#REF!</f>
        <v>#REF!</v>
      </c>
      <c r="D248" s="31" t="e">
        <f>#REF!</f>
        <v>#REF!</v>
      </c>
      <c r="E248" s="31" t="e">
        <f>#REF!</f>
        <v>#REF!</v>
      </c>
      <c r="F248" s="31" t="e">
        <f>#REF!</f>
        <v>#REF!</v>
      </c>
      <c r="G248" s="31"/>
      <c r="H248" s="33" t="e">
        <f t="shared" si="28"/>
        <v>#REF!</v>
      </c>
      <c r="I248" s="32" t="e">
        <f t="shared" si="34"/>
        <v>#REF!</v>
      </c>
      <c r="K248" s="33" t="e">
        <f t="shared" si="29"/>
        <v>#REF!</v>
      </c>
      <c r="L248" s="32" t="e">
        <f t="shared" si="35"/>
        <v>#REF!</v>
      </c>
      <c r="N248" s="33" t="e">
        <f t="shared" si="30"/>
        <v>#REF!</v>
      </c>
      <c r="O248" s="32" t="e">
        <f t="shared" si="31"/>
        <v>#REF!</v>
      </c>
      <c r="R248">
        <v>5.73</v>
      </c>
      <c r="S248">
        <v>3.39</v>
      </c>
      <c r="T248">
        <v>0.8</v>
      </c>
      <c r="U248">
        <v>0.95</v>
      </c>
    </row>
    <row r="249" spans="1:21">
      <c r="A249" s="34" t="e">
        <f>#REF!</f>
        <v>#REF!</v>
      </c>
      <c r="B249" s="34" t="e">
        <f>#REF!</f>
        <v>#REF!</v>
      </c>
      <c r="C249" s="31" t="e">
        <f>#REF!</f>
        <v>#REF!</v>
      </c>
      <c r="D249" s="31" t="e">
        <f>#REF!</f>
        <v>#REF!</v>
      </c>
      <c r="E249" s="31" t="e">
        <f>#REF!</f>
        <v>#REF!</v>
      </c>
      <c r="F249" s="31" t="e">
        <f>#REF!</f>
        <v>#REF!</v>
      </c>
      <c r="G249" s="31"/>
      <c r="H249" s="33" t="e">
        <f t="shared" si="28"/>
        <v>#REF!</v>
      </c>
      <c r="I249" s="32" t="e">
        <f t="shared" si="34"/>
        <v>#REF!</v>
      </c>
      <c r="K249" s="33" t="e">
        <f t="shared" si="29"/>
        <v>#REF!</v>
      </c>
      <c r="L249" s="32" t="e">
        <f t="shared" si="35"/>
        <v>#REF!</v>
      </c>
      <c r="N249" s="33" t="e">
        <f t="shared" si="30"/>
        <v>#REF!</v>
      </c>
      <c r="O249" s="32" t="e">
        <f t="shared" si="31"/>
        <v>#REF!</v>
      </c>
      <c r="R249">
        <v>6.73</v>
      </c>
      <c r="S249">
        <v>4.07</v>
      </c>
      <c r="T249">
        <v>0.96</v>
      </c>
      <c r="U249">
        <v>1.1399999999999999</v>
      </c>
    </row>
    <row r="250" spans="1:21">
      <c r="A250" s="34" t="e">
        <f>#REF!</f>
        <v>#REF!</v>
      </c>
      <c r="B250" s="34" t="e">
        <f>#REF!</f>
        <v>#REF!</v>
      </c>
      <c r="C250" s="31" t="e">
        <f>#REF!</f>
        <v>#REF!</v>
      </c>
      <c r="D250" s="31" t="e">
        <f>#REF!</f>
        <v>#REF!</v>
      </c>
      <c r="E250" s="31" t="e">
        <f>#REF!</f>
        <v>#REF!</v>
      </c>
      <c r="F250" s="31" t="e">
        <f>#REF!</f>
        <v>#REF!</v>
      </c>
      <c r="G250" s="31"/>
      <c r="H250" s="33" t="e">
        <f t="shared" si="28"/>
        <v>#REF!</v>
      </c>
      <c r="I250" s="32" t="e">
        <f t="shared" si="34"/>
        <v>#REF!</v>
      </c>
      <c r="K250" s="33" t="e">
        <f t="shared" si="29"/>
        <v>#REF!</v>
      </c>
      <c r="L250" s="32" t="e">
        <f t="shared" si="35"/>
        <v>#REF!</v>
      </c>
      <c r="N250" s="33" t="e">
        <f t="shared" si="30"/>
        <v>#REF!</v>
      </c>
      <c r="O250" s="32" t="e">
        <f t="shared" si="31"/>
        <v>#REF!</v>
      </c>
      <c r="R250">
        <v>4.38</v>
      </c>
      <c r="S250">
        <v>2.71</v>
      </c>
      <c r="T250">
        <v>0.64</v>
      </c>
      <c r="U250">
        <v>0.76</v>
      </c>
    </row>
    <row r="251" spans="1:21">
      <c r="A251" s="34" t="e">
        <f>#REF!</f>
        <v>#REF!</v>
      </c>
      <c r="B251" s="34" t="e">
        <f>#REF!</f>
        <v>#REF!</v>
      </c>
      <c r="C251" s="31" t="e">
        <f>#REF!</f>
        <v>#REF!</v>
      </c>
      <c r="D251" s="31" t="e">
        <f>#REF!</f>
        <v>#REF!</v>
      </c>
      <c r="E251" s="31" t="e">
        <f>#REF!</f>
        <v>#REF!</v>
      </c>
      <c r="F251" s="31" t="e">
        <f>#REF!</f>
        <v>#REF!</v>
      </c>
      <c r="G251" s="31"/>
      <c r="H251" s="33" t="e">
        <f t="shared" si="28"/>
        <v>#REF!</v>
      </c>
      <c r="I251" s="32" t="e">
        <f t="shared" si="34"/>
        <v>#REF!</v>
      </c>
      <c r="K251" s="33" t="e">
        <f t="shared" si="29"/>
        <v>#REF!</v>
      </c>
      <c r="L251" s="32" t="e">
        <f t="shared" si="35"/>
        <v>#REF!</v>
      </c>
      <c r="N251" s="33" t="e">
        <f t="shared" si="30"/>
        <v>#REF!</v>
      </c>
      <c r="O251" s="32" t="e">
        <f t="shared" si="31"/>
        <v>#REF!</v>
      </c>
      <c r="R251">
        <v>3.35</v>
      </c>
      <c r="S251">
        <v>2.04</v>
      </c>
      <c r="T251">
        <v>0.48</v>
      </c>
      <c r="U251">
        <v>0.56999999999999995</v>
      </c>
    </row>
    <row r="252" spans="1:21">
      <c r="A252" s="34" t="e">
        <f>#REF!</f>
        <v>#REF!</v>
      </c>
      <c r="B252" s="34" t="e">
        <f>#REF!</f>
        <v>#REF!</v>
      </c>
      <c r="C252" s="31" t="e">
        <f>#REF!</f>
        <v>#REF!</v>
      </c>
      <c r="D252" s="31" t="e">
        <f>#REF!</f>
        <v>#REF!</v>
      </c>
      <c r="E252" s="31" t="e">
        <f>#REF!</f>
        <v>#REF!</v>
      </c>
      <c r="F252" s="31" t="e">
        <f>#REF!</f>
        <v>#REF!</v>
      </c>
      <c r="G252" s="31"/>
      <c r="H252" s="33" t="e">
        <f t="shared" si="28"/>
        <v>#REF!</v>
      </c>
      <c r="I252" s="32" t="e">
        <f t="shared" si="34"/>
        <v>#REF!</v>
      </c>
      <c r="K252" s="33" t="e">
        <f t="shared" si="29"/>
        <v>#REF!</v>
      </c>
      <c r="L252" s="32" t="e">
        <f t="shared" si="35"/>
        <v>#REF!</v>
      </c>
      <c r="N252" s="33" t="e">
        <f t="shared" si="30"/>
        <v>#REF!</v>
      </c>
      <c r="O252" s="32" t="e">
        <f t="shared" si="31"/>
        <v>#REF!</v>
      </c>
      <c r="R252">
        <v>3.35</v>
      </c>
      <c r="S252">
        <v>2.04</v>
      </c>
      <c r="T252">
        <v>0.48</v>
      </c>
      <c r="U252">
        <v>0.56999999999999995</v>
      </c>
    </row>
    <row r="253" spans="1:21">
      <c r="A253" s="34" t="e">
        <f>#REF!</f>
        <v>#REF!</v>
      </c>
      <c r="B253" s="34" t="e">
        <f>#REF!</f>
        <v>#REF!</v>
      </c>
      <c r="C253" s="31" t="e">
        <f>#REF!</f>
        <v>#REF!</v>
      </c>
      <c r="D253" s="31" t="e">
        <f>#REF!</f>
        <v>#REF!</v>
      </c>
      <c r="E253" s="31" t="e">
        <f>#REF!</f>
        <v>#REF!</v>
      </c>
      <c r="F253" s="31" t="e">
        <f>#REF!</f>
        <v>#REF!</v>
      </c>
      <c r="G253" s="31"/>
      <c r="H253" s="33" t="e">
        <f t="shared" si="28"/>
        <v>#REF!</v>
      </c>
      <c r="I253" s="32" t="e">
        <f t="shared" si="34"/>
        <v>#REF!</v>
      </c>
      <c r="K253" s="33" t="e">
        <f t="shared" si="29"/>
        <v>#REF!</v>
      </c>
      <c r="L253" s="32" t="e">
        <f t="shared" si="35"/>
        <v>#REF!</v>
      </c>
      <c r="N253" s="33" t="e">
        <f t="shared" si="30"/>
        <v>#REF!</v>
      </c>
      <c r="O253" s="32" t="e">
        <f t="shared" si="31"/>
        <v>#REF!</v>
      </c>
      <c r="R253">
        <v>7.75</v>
      </c>
      <c r="S253">
        <v>4.75</v>
      </c>
      <c r="T253">
        <v>1.1200000000000001</v>
      </c>
      <c r="U253">
        <v>1.34</v>
      </c>
    </row>
    <row r="254" spans="1:21">
      <c r="A254" s="34" t="e">
        <f>#REF!</f>
        <v>#REF!</v>
      </c>
      <c r="B254" s="34" t="e">
        <f>#REF!</f>
        <v>#REF!</v>
      </c>
      <c r="C254" s="31" t="e">
        <f>#REF!</f>
        <v>#REF!</v>
      </c>
      <c r="D254" s="31" t="e">
        <f>#REF!</f>
        <v>#REF!</v>
      </c>
      <c r="E254" s="31" t="e">
        <f>#REF!</f>
        <v>#REF!</v>
      </c>
      <c r="F254" s="31" t="e">
        <f>#REF!</f>
        <v>#REF!</v>
      </c>
      <c r="G254" s="31"/>
      <c r="H254" s="33" t="e">
        <f t="shared" si="28"/>
        <v>#REF!</v>
      </c>
      <c r="I254" s="32" t="e">
        <f t="shared" si="34"/>
        <v>#REF!</v>
      </c>
      <c r="K254" s="33" t="e">
        <f t="shared" si="29"/>
        <v>#REF!</v>
      </c>
      <c r="L254" s="32" t="e">
        <f t="shared" si="35"/>
        <v>#REF!</v>
      </c>
      <c r="N254" s="33" t="e">
        <f t="shared" si="30"/>
        <v>#REF!</v>
      </c>
      <c r="O254" s="32" t="e">
        <f t="shared" si="31"/>
        <v>#REF!</v>
      </c>
      <c r="R254">
        <v>4.51</v>
      </c>
      <c r="S254">
        <v>2.71</v>
      </c>
      <c r="T254">
        <v>0.64</v>
      </c>
      <c r="U254">
        <v>0.76</v>
      </c>
    </row>
    <row r="255" spans="1:21">
      <c r="A255" s="34" t="e">
        <f>#REF!</f>
        <v>#REF!</v>
      </c>
      <c r="B255" s="34" t="e">
        <f>#REF!</f>
        <v>#REF!</v>
      </c>
      <c r="C255" s="31" t="e">
        <f>#REF!</f>
        <v>#REF!</v>
      </c>
      <c r="D255" s="31" t="e">
        <f>#REF!</f>
        <v>#REF!</v>
      </c>
      <c r="E255" s="31" t="e">
        <f>#REF!</f>
        <v>#REF!</v>
      </c>
      <c r="F255" s="31" t="e">
        <f>#REF!</f>
        <v>#REF!</v>
      </c>
      <c r="G255" s="31"/>
      <c r="H255" s="33" t="e">
        <f t="shared" si="28"/>
        <v>#REF!</v>
      </c>
      <c r="I255" s="32" t="e">
        <f t="shared" si="34"/>
        <v>#REF!</v>
      </c>
      <c r="K255" s="33" t="e">
        <f t="shared" si="29"/>
        <v>#REF!</v>
      </c>
      <c r="L255" s="32" t="e">
        <f t="shared" si="35"/>
        <v>#REF!</v>
      </c>
      <c r="N255" s="33" t="e">
        <f t="shared" si="30"/>
        <v>#REF!</v>
      </c>
      <c r="O255" s="32" t="e">
        <f t="shared" si="31"/>
        <v>#REF!</v>
      </c>
      <c r="R255">
        <v>4.7</v>
      </c>
      <c r="S255">
        <v>2.71</v>
      </c>
      <c r="T255">
        <v>0.64</v>
      </c>
      <c r="U255">
        <v>0.76</v>
      </c>
    </row>
    <row r="256" spans="1:21">
      <c r="A256" s="34" t="e">
        <f>#REF!</f>
        <v>#REF!</v>
      </c>
      <c r="B256" s="34" t="e">
        <f>#REF!</f>
        <v>#REF!</v>
      </c>
      <c r="C256" s="31" t="e">
        <f>#REF!</f>
        <v>#REF!</v>
      </c>
      <c r="D256" s="31" t="e">
        <f>#REF!</f>
        <v>#REF!</v>
      </c>
      <c r="E256" s="31" t="e">
        <f>#REF!</f>
        <v>#REF!</v>
      </c>
      <c r="F256" s="31" t="e">
        <f>#REF!</f>
        <v>#REF!</v>
      </c>
      <c r="G256" s="31"/>
      <c r="H256" s="33" t="e">
        <f t="shared" si="28"/>
        <v>#REF!</v>
      </c>
      <c r="I256" s="32" t="e">
        <f t="shared" si="34"/>
        <v>#REF!</v>
      </c>
      <c r="K256" s="33" t="e">
        <f t="shared" si="29"/>
        <v>#REF!</v>
      </c>
      <c r="L256" s="32" t="e">
        <f t="shared" si="35"/>
        <v>#REF!</v>
      </c>
      <c r="N256" s="33" t="e">
        <f t="shared" si="30"/>
        <v>#REF!</v>
      </c>
      <c r="O256" s="32" t="e">
        <f t="shared" si="31"/>
        <v>#REF!</v>
      </c>
      <c r="R256">
        <v>6.73</v>
      </c>
      <c r="S256">
        <v>4.07</v>
      </c>
      <c r="T256">
        <v>0.96</v>
      </c>
      <c r="U256">
        <v>1.1399999999999999</v>
      </c>
    </row>
    <row r="257" spans="1:21">
      <c r="A257" s="34" t="e">
        <f>#REF!</f>
        <v>#REF!</v>
      </c>
      <c r="B257" s="34" t="e">
        <f>#REF!</f>
        <v>#REF!</v>
      </c>
      <c r="C257" s="31" t="e">
        <f>#REF!</f>
        <v>#REF!</v>
      </c>
      <c r="D257" s="31" t="e">
        <f>#REF!</f>
        <v>#REF!</v>
      </c>
      <c r="E257" s="31" t="e">
        <f>#REF!</f>
        <v>#REF!</v>
      </c>
      <c r="F257" s="31" t="e">
        <f>#REF!</f>
        <v>#REF!</v>
      </c>
      <c r="G257" s="31"/>
      <c r="H257" s="33" t="e">
        <f t="shared" si="28"/>
        <v>#REF!</v>
      </c>
      <c r="I257" s="32" t="e">
        <f t="shared" si="34"/>
        <v>#REF!</v>
      </c>
      <c r="K257" s="33" t="e">
        <f t="shared" si="29"/>
        <v>#REF!</v>
      </c>
      <c r="L257" s="32" t="e">
        <f t="shared" si="35"/>
        <v>#REF!</v>
      </c>
      <c r="N257" s="33" t="e">
        <f t="shared" si="30"/>
        <v>#REF!</v>
      </c>
      <c r="O257" s="32" t="e">
        <f t="shared" si="31"/>
        <v>#REF!</v>
      </c>
      <c r="R257">
        <v>8.01</v>
      </c>
      <c r="S257">
        <v>4.75</v>
      </c>
      <c r="T257">
        <v>1.1200000000000001</v>
      </c>
      <c r="U257">
        <v>1.34</v>
      </c>
    </row>
    <row r="258" spans="1:21">
      <c r="A258" s="34" t="e">
        <f>#REF!</f>
        <v>#REF!</v>
      </c>
      <c r="B258" s="34" t="e">
        <f>#REF!</f>
        <v>#REF!</v>
      </c>
      <c r="C258" s="31" t="e">
        <f>#REF!</f>
        <v>#REF!</v>
      </c>
      <c r="D258" s="31" t="e">
        <f>#REF!</f>
        <v>#REF!</v>
      </c>
      <c r="E258" s="31" t="e">
        <f>#REF!</f>
        <v>#REF!</v>
      </c>
      <c r="F258" s="31" t="e">
        <f>#REF!</f>
        <v>#REF!</v>
      </c>
      <c r="G258" s="31"/>
      <c r="H258" s="33" t="e">
        <f t="shared" si="28"/>
        <v>#REF!</v>
      </c>
      <c r="I258" s="32" t="e">
        <f t="shared" si="34"/>
        <v>#REF!</v>
      </c>
      <c r="K258" s="33" t="e">
        <f t="shared" si="29"/>
        <v>#REF!</v>
      </c>
      <c r="L258" s="32" t="e">
        <f t="shared" si="35"/>
        <v>#REF!</v>
      </c>
      <c r="N258" s="33" t="e">
        <f t="shared" si="30"/>
        <v>#REF!</v>
      </c>
      <c r="O258" s="32" t="e">
        <f t="shared" si="31"/>
        <v>#REF!</v>
      </c>
      <c r="R258">
        <v>7.61</v>
      </c>
      <c r="S258">
        <v>4.75</v>
      </c>
      <c r="T258">
        <v>1.1200000000000001</v>
      </c>
      <c r="U258">
        <v>1.34</v>
      </c>
    </row>
    <row r="259" spans="1:21">
      <c r="A259" s="34" t="e">
        <f>#REF!</f>
        <v>#REF!</v>
      </c>
      <c r="B259" s="34" t="e">
        <f>#REF!</f>
        <v>#REF!</v>
      </c>
      <c r="C259" s="31" t="e">
        <f>#REF!</f>
        <v>#REF!</v>
      </c>
      <c r="D259" s="31" t="e">
        <f>#REF!</f>
        <v>#REF!</v>
      </c>
      <c r="E259" s="31" t="e">
        <f>#REF!</f>
        <v>#REF!</v>
      </c>
      <c r="F259" s="31" t="e">
        <f>#REF!</f>
        <v>#REF!</v>
      </c>
      <c r="G259" s="31"/>
      <c r="H259" s="33" t="e">
        <f t="shared" si="28"/>
        <v>#REF!</v>
      </c>
      <c r="I259" s="32" t="e">
        <f t="shared" si="34"/>
        <v>#REF!</v>
      </c>
      <c r="K259" s="33" t="e">
        <f t="shared" si="29"/>
        <v>#REF!</v>
      </c>
      <c r="L259" s="32" t="e">
        <f t="shared" si="35"/>
        <v>#REF!</v>
      </c>
      <c r="N259" s="33" t="e">
        <f t="shared" si="30"/>
        <v>#REF!</v>
      </c>
      <c r="O259" s="32" t="e">
        <f t="shared" si="31"/>
        <v>#REF!</v>
      </c>
      <c r="R259">
        <v>9.6999999999999993</v>
      </c>
      <c r="S259">
        <v>6.11</v>
      </c>
      <c r="T259">
        <v>1.44</v>
      </c>
      <c r="U259">
        <v>1.72</v>
      </c>
    </row>
    <row r="260" spans="1:21">
      <c r="A260" s="34" t="e">
        <f>#REF!</f>
        <v>#REF!</v>
      </c>
      <c r="B260" s="34" t="e">
        <f>#REF!</f>
        <v>#REF!</v>
      </c>
      <c r="C260" s="31" t="e">
        <f>#REF!</f>
        <v>#REF!</v>
      </c>
      <c r="D260" s="31" t="e">
        <f>#REF!</f>
        <v>#REF!</v>
      </c>
      <c r="E260" s="31" t="e">
        <f>#REF!</f>
        <v>#REF!</v>
      </c>
      <c r="F260" s="31" t="e">
        <f>#REF!</f>
        <v>#REF!</v>
      </c>
      <c r="G260" s="31"/>
      <c r="H260" s="33" t="e">
        <f t="shared" si="28"/>
        <v>#REF!</v>
      </c>
      <c r="I260" s="32" t="e">
        <f t="shared" si="34"/>
        <v>#REF!</v>
      </c>
      <c r="K260" s="33" t="e">
        <f t="shared" si="29"/>
        <v>#REF!</v>
      </c>
      <c r="L260" s="32" t="e">
        <f t="shared" si="35"/>
        <v>#REF!</v>
      </c>
      <c r="N260" s="33" t="e">
        <f t="shared" si="30"/>
        <v>#REF!</v>
      </c>
      <c r="O260" s="32" t="e">
        <f t="shared" si="31"/>
        <v>#REF!</v>
      </c>
      <c r="R260">
        <v>12.15</v>
      </c>
      <c r="S260">
        <v>7.46</v>
      </c>
      <c r="T260">
        <v>1.76</v>
      </c>
      <c r="U260">
        <v>2.1</v>
      </c>
    </row>
    <row r="261" spans="1:21">
      <c r="A261" s="34" t="e">
        <f>#REF!</f>
        <v>#REF!</v>
      </c>
      <c r="B261" s="34" t="e">
        <f>#REF!</f>
        <v>#REF!</v>
      </c>
      <c r="C261" s="31" t="e">
        <f>#REF!</f>
        <v>#REF!</v>
      </c>
      <c r="D261" s="31" t="e">
        <f>#REF!</f>
        <v>#REF!</v>
      </c>
      <c r="E261" s="31" t="e">
        <f>#REF!</f>
        <v>#REF!</v>
      </c>
      <c r="F261" s="31" t="e">
        <f>#REF!</f>
        <v>#REF!</v>
      </c>
      <c r="G261" s="31"/>
      <c r="H261" s="33" t="e">
        <f t="shared" si="28"/>
        <v>#REF!</v>
      </c>
      <c r="I261" s="32" t="e">
        <f t="shared" si="34"/>
        <v>#REF!</v>
      </c>
      <c r="K261" s="33" t="e">
        <f t="shared" si="29"/>
        <v>#REF!</v>
      </c>
      <c r="L261" s="32" t="e">
        <f t="shared" si="35"/>
        <v>#REF!</v>
      </c>
      <c r="N261" s="33" t="e">
        <f t="shared" si="30"/>
        <v>#REF!</v>
      </c>
      <c r="O261" s="32" t="e">
        <f t="shared" si="31"/>
        <v>#REF!</v>
      </c>
      <c r="R261">
        <v>1.73</v>
      </c>
      <c r="S261">
        <v>0.81</v>
      </c>
      <c r="T261">
        <v>0.19</v>
      </c>
      <c r="U261">
        <v>0.23</v>
      </c>
    </row>
    <row r="262" spans="1:21">
      <c r="A262" s="34" t="e">
        <f>#REF!</f>
        <v>#REF!</v>
      </c>
      <c r="B262" s="34" t="e">
        <f>#REF!</f>
        <v>#REF!</v>
      </c>
      <c r="C262" s="31" t="e">
        <f>#REF!</f>
        <v>#REF!</v>
      </c>
      <c r="D262" s="31" t="e">
        <f>#REF!</f>
        <v>#REF!</v>
      </c>
      <c r="E262" s="31" t="e">
        <f>#REF!</f>
        <v>#REF!</v>
      </c>
      <c r="F262" s="31" t="e">
        <f>#REF!</f>
        <v>#REF!</v>
      </c>
      <c r="G262" s="31"/>
      <c r="H262" s="33" t="e">
        <f t="shared" si="28"/>
        <v>#REF!</v>
      </c>
      <c r="I262" s="32" t="e">
        <f t="shared" si="34"/>
        <v>#REF!</v>
      </c>
      <c r="K262" s="33" t="e">
        <f t="shared" si="29"/>
        <v>#REF!</v>
      </c>
      <c r="L262" s="32" t="e">
        <f t="shared" si="35"/>
        <v>#REF!</v>
      </c>
      <c r="N262" s="33" t="e">
        <f t="shared" si="30"/>
        <v>#REF!</v>
      </c>
      <c r="O262" s="32" t="e">
        <f t="shared" si="31"/>
        <v>#REF!</v>
      </c>
      <c r="R262">
        <v>5.52</v>
      </c>
      <c r="S262">
        <v>3.26</v>
      </c>
      <c r="T262">
        <v>0.77</v>
      </c>
      <c r="U262">
        <v>0.92</v>
      </c>
    </row>
    <row r="263" spans="1:21">
      <c r="A263" s="34" t="e">
        <f>#REF!</f>
        <v>#REF!</v>
      </c>
      <c r="B263" s="34" t="e">
        <f>#REF!</f>
        <v>#REF!</v>
      </c>
      <c r="C263" s="31" t="e">
        <f>#REF!</f>
        <v>#REF!</v>
      </c>
      <c r="D263" s="31" t="e">
        <f>#REF!</f>
        <v>#REF!</v>
      </c>
      <c r="E263" s="31" t="e">
        <f>#REF!</f>
        <v>#REF!</v>
      </c>
      <c r="F263" s="31" t="e">
        <f>#REF!</f>
        <v>#REF!</v>
      </c>
      <c r="G263" s="31"/>
      <c r="H263" s="33" t="e">
        <f t="shared" si="28"/>
        <v>#REF!</v>
      </c>
      <c r="I263" s="32" t="e">
        <f t="shared" si="34"/>
        <v>#REF!</v>
      </c>
      <c r="K263" s="33" t="e">
        <f t="shared" si="29"/>
        <v>#REF!</v>
      </c>
      <c r="L263" s="32" t="e">
        <f t="shared" si="35"/>
        <v>#REF!</v>
      </c>
      <c r="N263" s="33" t="e">
        <f t="shared" si="30"/>
        <v>#REF!</v>
      </c>
      <c r="O263" s="32" t="e">
        <f t="shared" si="31"/>
        <v>#REF!</v>
      </c>
      <c r="R263">
        <v>0.2200000000000002</v>
      </c>
      <c r="S263">
        <v>0.14000000000000001</v>
      </c>
      <c r="T263">
        <v>0.03</v>
      </c>
      <c r="U263">
        <v>0.04</v>
      </c>
    </row>
    <row r="264" spans="1:21">
      <c r="A264" s="34" t="e">
        <f>#REF!</f>
        <v>#REF!</v>
      </c>
      <c r="B264" s="34" t="e">
        <f>#REF!</f>
        <v>#REF!</v>
      </c>
      <c r="C264" s="31" t="e">
        <f>#REF!</f>
        <v>#REF!</v>
      </c>
      <c r="D264" s="31" t="e">
        <f>#REF!</f>
        <v>#REF!</v>
      </c>
      <c r="E264" s="31" t="e">
        <f>#REF!</f>
        <v>#REF!</v>
      </c>
      <c r="F264" s="31" t="e">
        <f>#REF!</f>
        <v>#REF!</v>
      </c>
      <c r="G264" s="31"/>
      <c r="H264" s="33" t="e">
        <f t="shared" si="28"/>
        <v>#REF!</v>
      </c>
      <c r="I264" s="32" t="e">
        <f t="shared" si="34"/>
        <v>#REF!</v>
      </c>
      <c r="K264" s="33" t="e">
        <f t="shared" si="29"/>
        <v>#REF!</v>
      </c>
      <c r="L264" s="32" t="e">
        <f t="shared" si="35"/>
        <v>#REF!</v>
      </c>
      <c r="N264" s="33" t="e">
        <f t="shared" si="30"/>
        <v>#REF!</v>
      </c>
      <c r="O264" s="32" t="e">
        <f t="shared" si="31"/>
        <v>#REF!</v>
      </c>
      <c r="R264">
        <v>2.79</v>
      </c>
      <c r="S264">
        <v>1.74</v>
      </c>
      <c r="T264">
        <v>0.41</v>
      </c>
      <c r="U264">
        <v>0.49</v>
      </c>
    </row>
    <row r="265" spans="1:21">
      <c r="A265" s="34" t="e">
        <f>#REF!</f>
        <v>#REF!</v>
      </c>
      <c r="B265" s="34" t="e">
        <f>#REF!</f>
        <v>#REF!</v>
      </c>
      <c r="C265" s="31" t="e">
        <f>#REF!</f>
        <v>#REF!</v>
      </c>
      <c r="D265" s="31" t="e">
        <f>#REF!</f>
        <v>#REF!</v>
      </c>
      <c r="E265" s="31" t="e">
        <f>#REF!</f>
        <v>#REF!</v>
      </c>
      <c r="F265" s="31" t="e">
        <f>#REF!</f>
        <v>#REF!</v>
      </c>
      <c r="G265" s="31"/>
      <c r="H265" s="33" t="e">
        <f t="shared" si="28"/>
        <v>#REF!</v>
      </c>
      <c r="I265" s="32" t="e">
        <f t="shared" si="34"/>
        <v>#REF!</v>
      </c>
      <c r="K265" s="33" t="e">
        <f t="shared" si="29"/>
        <v>#REF!</v>
      </c>
      <c r="L265" s="32" t="e">
        <f t="shared" si="35"/>
        <v>#REF!</v>
      </c>
      <c r="N265" s="33" t="e">
        <f t="shared" si="30"/>
        <v>#REF!</v>
      </c>
      <c r="O265" s="32" t="e">
        <f t="shared" si="31"/>
        <v>#REF!</v>
      </c>
      <c r="R265">
        <v>2.8899999999999997</v>
      </c>
      <c r="S265">
        <v>1.76</v>
      </c>
      <c r="T265">
        <v>0.42</v>
      </c>
      <c r="U265">
        <v>0.49</v>
      </c>
    </row>
    <row r="266" spans="1:21">
      <c r="A266" s="34" t="e">
        <f>#REF!</f>
        <v>#REF!</v>
      </c>
      <c r="B266" s="34" t="e">
        <f>#REF!</f>
        <v>#REF!</v>
      </c>
      <c r="C266" s="31" t="e">
        <f>#REF!</f>
        <v>#REF!</v>
      </c>
      <c r="D266" s="31" t="e">
        <f>#REF!</f>
        <v>#REF!</v>
      </c>
      <c r="E266" s="31" t="e">
        <f>#REF!</f>
        <v>#REF!</v>
      </c>
      <c r="F266" s="31" t="e">
        <f>#REF!</f>
        <v>#REF!</v>
      </c>
      <c r="G266" s="31"/>
      <c r="H266" s="33" t="e">
        <f t="shared" si="28"/>
        <v>#REF!</v>
      </c>
      <c r="I266" s="32" t="e">
        <f t="shared" si="34"/>
        <v>#REF!</v>
      </c>
      <c r="K266" s="33" t="e">
        <f t="shared" si="29"/>
        <v>#REF!</v>
      </c>
      <c r="L266" s="32" t="e">
        <f t="shared" si="35"/>
        <v>#REF!</v>
      </c>
      <c r="N266" s="33" t="e">
        <f t="shared" si="30"/>
        <v>#REF!</v>
      </c>
      <c r="O266" s="32" t="e">
        <f t="shared" si="31"/>
        <v>#REF!</v>
      </c>
      <c r="R266">
        <v>8.59</v>
      </c>
      <c r="S266">
        <v>5.43</v>
      </c>
      <c r="T266">
        <v>1.28</v>
      </c>
      <c r="U266">
        <v>1.53</v>
      </c>
    </row>
    <row r="267" spans="1:21">
      <c r="A267" s="34" t="e">
        <f>#REF!</f>
        <v>#REF!</v>
      </c>
      <c r="B267" s="34" t="e">
        <f>#REF!</f>
        <v>#REF!</v>
      </c>
      <c r="C267" s="31" t="e">
        <f>#REF!</f>
        <v>#REF!</v>
      </c>
      <c r="D267" s="31" t="e">
        <f>#REF!</f>
        <v>#REF!</v>
      </c>
      <c r="E267" s="31" t="e">
        <f>#REF!</f>
        <v>#REF!</v>
      </c>
      <c r="F267" s="31" t="e">
        <f>#REF!</f>
        <v>#REF!</v>
      </c>
      <c r="G267" s="31"/>
      <c r="H267" s="33" t="e">
        <f t="shared" si="28"/>
        <v>#REF!</v>
      </c>
      <c r="I267" s="32" t="e">
        <f t="shared" si="34"/>
        <v>#REF!</v>
      </c>
      <c r="K267" s="33" t="e">
        <f t="shared" si="29"/>
        <v>#REF!</v>
      </c>
      <c r="L267" s="32" t="e">
        <f t="shared" si="35"/>
        <v>#REF!</v>
      </c>
      <c r="N267" s="33" t="e">
        <f t="shared" si="30"/>
        <v>#REF!</v>
      </c>
      <c r="O267" s="32" t="e">
        <f t="shared" si="31"/>
        <v>#REF!</v>
      </c>
      <c r="R267">
        <v>8.18</v>
      </c>
      <c r="S267">
        <v>4.9399999999999995</v>
      </c>
      <c r="T267">
        <v>1.17</v>
      </c>
      <c r="U267">
        <v>1.39</v>
      </c>
    </row>
    <row r="268" spans="1:21">
      <c r="A268" s="34" t="e">
        <f>#REF!</f>
        <v>#REF!</v>
      </c>
      <c r="B268" s="34" t="e">
        <f>#REF!</f>
        <v>#REF!</v>
      </c>
      <c r="C268" s="31" t="e">
        <f>#REF!</f>
        <v>#REF!</v>
      </c>
      <c r="D268" s="31" t="e">
        <f>#REF!</f>
        <v>#REF!</v>
      </c>
      <c r="E268" s="31" t="e">
        <f>#REF!</f>
        <v>#REF!</v>
      </c>
      <c r="F268" s="31" t="e">
        <f>#REF!</f>
        <v>#REF!</v>
      </c>
      <c r="G268" s="31"/>
      <c r="H268" s="33" t="e">
        <f t="shared" si="28"/>
        <v>#REF!</v>
      </c>
      <c r="I268" s="32" t="e">
        <f t="shared" si="34"/>
        <v>#REF!</v>
      </c>
      <c r="K268" s="33" t="e">
        <f t="shared" si="29"/>
        <v>#REF!</v>
      </c>
      <c r="L268" s="32" t="e">
        <f t="shared" si="35"/>
        <v>#REF!</v>
      </c>
      <c r="N268" s="33" t="e">
        <f t="shared" si="30"/>
        <v>#REF!</v>
      </c>
      <c r="O268" s="32" t="e">
        <f t="shared" si="31"/>
        <v>#REF!</v>
      </c>
      <c r="R268">
        <v>8.41</v>
      </c>
      <c r="S268">
        <v>4.9399999999999995</v>
      </c>
      <c r="T268">
        <v>1.17</v>
      </c>
      <c r="U268">
        <v>1.39</v>
      </c>
    </row>
    <row r="269" spans="1:21">
      <c r="A269" s="34" t="e">
        <f>#REF!</f>
        <v>#REF!</v>
      </c>
      <c r="B269" s="34" t="e">
        <f>#REF!</f>
        <v>#REF!</v>
      </c>
      <c r="C269" s="31" t="e">
        <f>#REF!</f>
        <v>#REF!</v>
      </c>
      <c r="D269" s="31" t="e">
        <f>#REF!</f>
        <v>#REF!</v>
      </c>
      <c r="E269" s="31" t="e">
        <f>#REF!</f>
        <v>#REF!</v>
      </c>
      <c r="F269" s="31" t="e">
        <f>#REF!</f>
        <v>#REF!</v>
      </c>
      <c r="G269" s="31"/>
      <c r="H269" s="33" t="e">
        <f t="shared" si="28"/>
        <v>#REF!</v>
      </c>
      <c r="I269" s="32" t="e">
        <f t="shared" si="34"/>
        <v>#REF!</v>
      </c>
      <c r="K269" s="33" t="e">
        <f t="shared" si="29"/>
        <v>#REF!</v>
      </c>
      <c r="L269" s="32" t="e">
        <f t="shared" si="35"/>
        <v>#REF!</v>
      </c>
      <c r="N269" s="33" t="e">
        <f t="shared" si="30"/>
        <v>#REF!</v>
      </c>
      <c r="O269" s="32" t="e">
        <f t="shared" si="31"/>
        <v>#REF!</v>
      </c>
      <c r="R269">
        <v>7.4</v>
      </c>
      <c r="S269">
        <v>4.21</v>
      </c>
      <c r="T269">
        <v>0.99</v>
      </c>
      <c r="U269">
        <v>1.18</v>
      </c>
    </row>
    <row r="270" spans="1:21">
      <c r="A270" s="34" t="e">
        <f>#REF!</f>
        <v>#REF!</v>
      </c>
      <c r="B270" s="34" t="e">
        <f>#REF!</f>
        <v>#REF!</v>
      </c>
      <c r="C270" s="31" t="e">
        <f>#REF!</f>
        <v>#REF!</v>
      </c>
      <c r="D270" s="31" t="e">
        <f>#REF!</f>
        <v>#REF!</v>
      </c>
      <c r="E270" s="31" t="e">
        <f>#REF!</f>
        <v>#REF!</v>
      </c>
      <c r="F270" s="31" t="e">
        <f>#REF!</f>
        <v>#REF!</v>
      </c>
      <c r="G270" s="31"/>
      <c r="H270" s="33" t="e">
        <f t="shared" ref="H270:H333" si="36">ROUND((E270+F270)-(S270+T270),2)</f>
        <v>#REF!</v>
      </c>
      <c r="I270" s="32" t="e">
        <f t="shared" si="34"/>
        <v>#REF!</v>
      </c>
      <c r="K270" s="33" t="e">
        <f t="shared" ref="K270:K333" si="37">C270-U270</f>
        <v>#REF!</v>
      </c>
      <c r="L270" s="32" t="e">
        <f t="shared" si="35"/>
        <v>#REF!</v>
      </c>
      <c r="N270" s="33" t="e">
        <f t="shared" ref="N270:N333" si="38">C270-U270</f>
        <v>#REF!</v>
      </c>
      <c r="O270" s="32" t="e">
        <f t="shared" si="31"/>
        <v>#REF!</v>
      </c>
      <c r="R270">
        <v>23.92</v>
      </c>
      <c r="S270">
        <v>7.05</v>
      </c>
      <c r="T270">
        <v>1.66</v>
      </c>
      <c r="U270">
        <v>1.98</v>
      </c>
    </row>
    <row r="271" spans="1:21">
      <c r="A271" s="34" t="e">
        <f>#REF!</f>
        <v>#REF!</v>
      </c>
      <c r="B271" s="34" t="e">
        <f>#REF!</f>
        <v>#REF!</v>
      </c>
      <c r="C271" s="31" t="e">
        <f>#REF!</f>
        <v>#REF!</v>
      </c>
      <c r="D271" s="31" t="e">
        <f>#REF!</f>
        <v>#REF!</v>
      </c>
      <c r="E271" s="31" t="e">
        <f>#REF!</f>
        <v>#REF!</v>
      </c>
      <c r="F271" s="31" t="e">
        <f>#REF!</f>
        <v>#REF!</v>
      </c>
      <c r="G271" s="31"/>
      <c r="H271" s="33" t="e">
        <f t="shared" si="36"/>
        <v>#REF!</v>
      </c>
      <c r="I271" s="32" t="e">
        <f t="shared" si="34"/>
        <v>#REF!</v>
      </c>
      <c r="K271" s="33" t="e">
        <f t="shared" si="37"/>
        <v>#REF!</v>
      </c>
      <c r="L271" s="32" t="e">
        <f t="shared" si="35"/>
        <v>#REF!</v>
      </c>
      <c r="N271" s="33" t="e">
        <f t="shared" si="38"/>
        <v>#REF!</v>
      </c>
      <c r="O271" s="32" t="e">
        <f t="shared" ref="O271:O334" si="39">ROUND(N271*100/R271,2)</f>
        <v>#REF!</v>
      </c>
      <c r="R271">
        <v>33.950000000000003</v>
      </c>
      <c r="S271">
        <v>19.48</v>
      </c>
      <c r="T271">
        <v>4.5999999999999996</v>
      </c>
      <c r="U271">
        <v>5.48</v>
      </c>
    </row>
    <row r="272" spans="1:21">
      <c r="A272" s="34" t="e">
        <f>#REF!</f>
        <v>#REF!</v>
      </c>
      <c r="B272" s="34" t="e">
        <f>#REF!</f>
        <v>#REF!</v>
      </c>
      <c r="C272" s="31" t="e">
        <f>#REF!</f>
        <v>#REF!</v>
      </c>
      <c r="D272" s="31" t="e">
        <f>#REF!</f>
        <v>#REF!</v>
      </c>
      <c r="E272" s="31" t="e">
        <f>#REF!</f>
        <v>#REF!</v>
      </c>
      <c r="F272" s="31" t="e">
        <f>#REF!</f>
        <v>#REF!</v>
      </c>
      <c r="G272" s="31"/>
      <c r="H272" s="33" t="e">
        <f t="shared" si="36"/>
        <v>#REF!</v>
      </c>
      <c r="I272" s="32" t="e">
        <f t="shared" si="34"/>
        <v>#REF!</v>
      </c>
      <c r="K272" s="33" t="e">
        <f t="shared" si="37"/>
        <v>#REF!</v>
      </c>
      <c r="L272" s="32" t="e">
        <f t="shared" si="35"/>
        <v>#REF!</v>
      </c>
      <c r="N272" s="33" t="e">
        <f t="shared" si="38"/>
        <v>#REF!</v>
      </c>
      <c r="O272" s="32" t="e">
        <f t="shared" si="39"/>
        <v>#REF!</v>
      </c>
      <c r="R272">
        <v>34.01</v>
      </c>
      <c r="S272">
        <v>19.350000000000001</v>
      </c>
      <c r="T272">
        <v>4.5599999999999996</v>
      </c>
      <c r="U272">
        <v>5.44</v>
      </c>
    </row>
    <row r="273" spans="1:21">
      <c r="A273" s="34" t="e">
        <f>#REF!</f>
        <v>#REF!</v>
      </c>
      <c r="B273" s="34" t="e">
        <f>#REF!</f>
        <v>#REF!</v>
      </c>
      <c r="C273" s="31" t="e">
        <f>#REF!</f>
        <v>#REF!</v>
      </c>
      <c r="D273" s="31" t="e">
        <f>#REF!</f>
        <v>#REF!</v>
      </c>
      <c r="E273" s="31" t="e">
        <f>#REF!</f>
        <v>#REF!</v>
      </c>
      <c r="F273" s="31" t="e">
        <f>#REF!</f>
        <v>#REF!</v>
      </c>
      <c r="G273" s="31"/>
      <c r="H273" s="33" t="e">
        <f t="shared" si="36"/>
        <v>#REF!</v>
      </c>
      <c r="I273" s="32" t="e">
        <f t="shared" si="34"/>
        <v>#REF!</v>
      </c>
      <c r="K273" s="33" t="e">
        <f t="shared" si="37"/>
        <v>#REF!</v>
      </c>
      <c r="L273" s="32" t="e">
        <f t="shared" si="35"/>
        <v>#REF!</v>
      </c>
      <c r="N273" s="33" t="e">
        <f t="shared" si="38"/>
        <v>#REF!</v>
      </c>
      <c r="O273" s="32" t="e">
        <f t="shared" si="39"/>
        <v>#REF!</v>
      </c>
      <c r="R273">
        <v>57.37</v>
      </c>
      <c r="S273">
        <v>29.25</v>
      </c>
      <c r="T273">
        <v>6.9</v>
      </c>
      <c r="U273">
        <v>8.23</v>
      </c>
    </row>
    <row r="274" spans="1:21">
      <c r="A274" s="34" t="e">
        <f>#REF!</f>
        <v>#REF!</v>
      </c>
      <c r="B274" s="34" t="e">
        <f>#REF!</f>
        <v>#REF!</v>
      </c>
      <c r="C274" s="31" t="e">
        <f>#REF!</f>
        <v>#REF!</v>
      </c>
      <c r="D274" s="31" t="e">
        <f>#REF!</f>
        <v>#REF!</v>
      </c>
      <c r="E274" s="31" t="e">
        <f>#REF!</f>
        <v>#REF!</v>
      </c>
      <c r="F274" s="31" t="e">
        <f>#REF!</f>
        <v>#REF!</v>
      </c>
      <c r="G274" s="31"/>
      <c r="H274" s="33" t="e">
        <f t="shared" si="36"/>
        <v>#REF!</v>
      </c>
      <c r="I274" s="32" t="e">
        <f t="shared" si="34"/>
        <v>#REF!</v>
      </c>
      <c r="K274" s="33" t="e">
        <f t="shared" si="37"/>
        <v>#REF!</v>
      </c>
      <c r="L274" s="32" t="e">
        <f t="shared" si="35"/>
        <v>#REF!</v>
      </c>
      <c r="N274" s="33" t="e">
        <f t="shared" si="38"/>
        <v>#REF!</v>
      </c>
      <c r="O274" s="32" t="e">
        <f t="shared" si="39"/>
        <v>#REF!</v>
      </c>
      <c r="R274">
        <v>24.44</v>
      </c>
      <c r="S274">
        <v>12.559999999999999</v>
      </c>
      <c r="T274">
        <v>2.96</v>
      </c>
      <c r="U274">
        <v>3.53</v>
      </c>
    </row>
    <row r="275" spans="1:21">
      <c r="A275" s="34" t="e">
        <f>#REF!</f>
        <v>#REF!</v>
      </c>
      <c r="B275" s="34" t="e">
        <f>#REF!</f>
        <v>#REF!</v>
      </c>
      <c r="C275" s="31" t="e">
        <f>#REF!</f>
        <v>#REF!</v>
      </c>
      <c r="D275" s="31" t="e">
        <f>#REF!</f>
        <v>#REF!</v>
      </c>
      <c r="E275" s="31" t="e">
        <f>#REF!</f>
        <v>#REF!</v>
      </c>
      <c r="F275" s="31" t="e">
        <f>#REF!</f>
        <v>#REF!</v>
      </c>
      <c r="G275" s="31"/>
      <c r="H275" s="33" t="e">
        <f t="shared" si="36"/>
        <v>#REF!</v>
      </c>
      <c r="I275" s="32" t="e">
        <f t="shared" si="34"/>
        <v>#REF!</v>
      </c>
      <c r="K275" s="33" t="e">
        <f t="shared" si="37"/>
        <v>#REF!</v>
      </c>
      <c r="L275" s="32" t="e">
        <f t="shared" si="35"/>
        <v>#REF!</v>
      </c>
      <c r="N275" s="33" t="e">
        <f t="shared" si="38"/>
        <v>#REF!</v>
      </c>
      <c r="O275" s="32" t="e">
        <f t="shared" si="39"/>
        <v>#REF!</v>
      </c>
      <c r="R275">
        <v>18.100000000000001</v>
      </c>
      <c r="S275">
        <v>9.85</v>
      </c>
      <c r="T275">
        <v>2.3199999999999998</v>
      </c>
      <c r="U275">
        <v>2.77</v>
      </c>
    </row>
    <row r="276" spans="1:21">
      <c r="A276" s="34" t="e">
        <f>#REF!</f>
        <v>#REF!</v>
      </c>
      <c r="B276" s="34" t="e">
        <f>#REF!</f>
        <v>#REF!</v>
      </c>
      <c r="C276" s="31" t="e">
        <f>#REF!</f>
        <v>#REF!</v>
      </c>
      <c r="D276" s="31" t="e">
        <f>#REF!</f>
        <v>#REF!</v>
      </c>
      <c r="E276" s="31" t="e">
        <f>#REF!</f>
        <v>#REF!</v>
      </c>
      <c r="F276" s="31" t="e">
        <f>#REF!</f>
        <v>#REF!</v>
      </c>
      <c r="G276" s="31"/>
      <c r="H276" s="33" t="e">
        <f t="shared" si="36"/>
        <v>#REF!</v>
      </c>
      <c r="I276" s="32" t="e">
        <f t="shared" si="34"/>
        <v>#REF!</v>
      </c>
      <c r="K276" s="33" t="e">
        <f t="shared" si="37"/>
        <v>#REF!</v>
      </c>
      <c r="L276" s="32" t="e">
        <f t="shared" si="35"/>
        <v>#REF!</v>
      </c>
      <c r="N276" s="33" t="e">
        <f t="shared" si="38"/>
        <v>#REF!</v>
      </c>
      <c r="O276" s="32" t="e">
        <f t="shared" si="39"/>
        <v>#REF!</v>
      </c>
      <c r="R276">
        <v>47.7</v>
      </c>
      <c r="S276">
        <v>24.369999999999997</v>
      </c>
      <c r="T276">
        <v>5.75</v>
      </c>
      <c r="U276">
        <v>6.85</v>
      </c>
    </row>
    <row r="277" spans="1:21">
      <c r="A277" s="34" t="e">
        <f>#REF!</f>
        <v>#REF!</v>
      </c>
      <c r="B277" s="34" t="e">
        <f>#REF!</f>
        <v>#REF!</v>
      </c>
      <c r="C277" s="31" t="e">
        <f>#REF!</f>
        <v>#REF!</v>
      </c>
      <c r="D277" s="31" t="e">
        <f>#REF!</f>
        <v>#REF!</v>
      </c>
      <c r="E277" s="31" t="e">
        <f>#REF!</f>
        <v>#REF!</v>
      </c>
      <c r="F277" s="31" t="e">
        <f>#REF!</f>
        <v>#REF!</v>
      </c>
      <c r="G277" s="31"/>
      <c r="H277" s="33" t="e">
        <f t="shared" si="36"/>
        <v>#REF!</v>
      </c>
      <c r="I277" s="32" t="e">
        <f t="shared" si="34"/>
        <v>#REF!</v>
      </c>
      <c r="K277" s="33" t="e">
        <f t="shared" si="37"/>
        <v>#REF!</v>
      </c>
      <c r="L277" s="32" t="e">
        <f t="shared" si="35"/>
        <v>#REF!</v>
      </c>
      <c r="N277" s="33" t="e">
        <f t="shared" si="38"/>
        <v>#REF!</v>
      </c>
      <c r="O277" s="32" t="e">
        <f t="shared" si="39"/>
        <v>#REF!</v>
      </c>
      <c r="R277">
        <v>80.349999999999994</v>
      </c>
      <c r="S277">
        <v>38.799999999999997</v>
      </c>
      <c r="T277">
        <v>9.15</v>
      </c>
      <c r="U277">
        <v>10.91</v>
      </c>
    </row>
    <row r="278" spans="1:21">
      <c r="A278" s="34" t="e">
        <f>#REF!</f>
        <v>#REF!</v>
      </c>
      <c r="B278" s="34" t="e">
        <f>#REF!</f>
        <v>#REF!</v>
      </c>
      <c r="C278" s="31" t="e">
        <f>#REF!</f>
        <v>#REF!</v>
      </c>
      <c r="D278" s="31" t="e">
        <f>#REF!</f>
        <v>#REF!</v>
      </c>
      <c r="E278" s="31" t="e">
        <f>#REF!</f>
        <v>#REF!</v>
      </c>
      <c r="F278" s="31" t="e">
        <f>#REF!</f>
        <v>#REF!</v>
      </c>
      <c r="G278" s="31"/>
      <c r="H278" s="33" t="e">
        <f t="shared" si="36"/>
        <v>#REF!</v>
      </c>
      <c r="I278" s="32" t="e">
        <f t="shared" si="34"/>
        <v>#REF!</v>
      </c>
      <c r="K278" s="33" t="e">
        <f t="shared" si="37"/>
        <v>#REF!</v>
      </c>
      <c r="L278" s="32" t="e">
        <f t="shared" si="35"/>
        <v>#REF!</v>
      </c>
      <c r="N278" s="33" t="e">
        <f t="shared" si="38"/>
        <v>#REF!</v>
      </c>
      <c r="O278" s="32" t="e">
        <f t="shared" si="39"/>
        <v>#REF!</v>
      </c>
      <c r="R278">
        <v>28.33</v>
      </c>
      <c r="S278">
        <v>16.22</v>
      </c>
      <c r="T278">
        <v>3.83</v>
      </c>
      <c r="U278">
        <v>4.5599999999999996</v>
      </c>
    </row>
    <row r="279" spans="1:21">
      <c r="A279" s="34" t="e">
        <f>#REF!</f>
        <v>#REF!</v>
      </c>
      <c r="B279" s="34" t="e">
        <f>#REF!</f>
        <v>#REF!</v>
      </c>
      <c r="C279" s="31" t="e">
        <f>#REF!</f>
        <v>#REF!</v>
      </c>
      <c r="D279" s="31" t="e">
        <f>#REF!</f>
        <v>#REF!</v>
      </c>
      <c r="E279" s="31" t="e">
        <f>#REF!</f>
        <v>#REF!</v>
      </c>
      <c r="F279" s="31" t="e">
        <f>#REF!</f>
        <v>#REF!</v>
      </c>
      <c r="G279" s="31"/>
      <c r="H279" s="33" t="e">
        <f t="shared" si="36"/>
        <v>#REF!</v>
      </c>
      <c r="I279" s="32" t="e">
        <f t="shared" si="34"/>
        <v>#REF!</v>
      </c>
      <c r="K279" s="33" t="e">
        <f t="shared" si="37"/>
        <v>#REF!</v>
      </c>
      <c r="L279" s="32" t="e">
        <f t="shared" si="35"/>
        <v>#REF!</v>
      </c>
      <c r="N279" s="33" t="e">
        <f t="shared" si="38"/>
        <v>#REF!</v>
      </c>
      <c r="O279" s="32" t="e">
        <f t="shared" si="39"/>
        <v>#REF!</v>
      </c>
      <c r="R279">
        <v>77.319999999999993</v>
      </c>
      <c r="S279">
        <v>40.910000000000004</v>
      </c>
      <c r="T279">
        <v>9.65</v>
      </c>
      <c r="U279">
        <v>11.5</v>
      </c>
    </row>
    <row r="280" spans="1:21">
      <c r="A280" s="34" t="e">
        <f>#REF!</f>
        <v>#REF!</v>
      </c>
      <c r="B280" s="34" t="e">
        <f>#REF!</f>
        <v>#REF!</v>
      </c>
      <c r="C280" s="31" t="e">
        <f>#REF!</f>
        <v>#REF!</v>
      </c>
      <c r="D280" s="31" t="e">
        <f>#REF!</f>
        <v>#REF!</v>
      </c>
      <c r="E280" s="31" t="e">
        <f>#REF!</f>
        <v>#REF!</v>
      </c>
      <c r="F280" s="31" t="e">
        <f>#REF!</f>
        <v>#REF!</v>
      </c>
      <c r="G280" s="31"/>
      <c r="H280" s="33" t="e">
        <f t="shared" si="36"/>
        <v>#REF!</v>
      </c>
      <c r="I280" s="32" t="e">
        <f t="shared" si="34"/>
        <v>#REF!</v>
      </c>
      <c r="K280" s="33" t="e">
        <f t="shared" si="37"/>
        <v>#REF!</v>
      </c>
      <c r="L280" s="32" t="e">
        <f t="shared" si="35"/>
        <v>#REF!</v>
      </c>
      <c r="N280" s="33" t="e">
        <f t="shared" si="38"/>
        <v>#REF!</v>
      </c>
      <c r="O280" s="32" t="e">
        <f t="shared" si="39"/>
        <v>#REF!</v>
      </c>
      <c r="R280">
        <v>57.17</v>
      </c>
      <c r="S280">
        <v>25.91</v>
      </c>
      <c r="T280">
        <v>6.11</v>
      </c>
      <c r="U280">
        <v>7.29</v>
      </c>
    </row>
    <row r="281" spans="1:21">
      <c r="A281" s="34" t="e">
        <f>#REF!</f>
        <v>#REF!</v>
      </c>
      <c r="B281" s="34" t="e">
        <f>#REF!</f>
        <v>#REF!</v>
      </c>
      <c r="C281" s="31" t="e">
        <f>#REF!</f>
        <v>#REF!</v>
      </c>
      <c r="D281" s="31" t="e">
        <f>#REF!</f>
        <v>#REF!</v>
      </c>
      <c r="E281" s="31" t="e">
        <f>#REF!</f>
        <v>#REF!</v>
      </c>
      <c r="F281" s="31" t="e">
        <f>#REF!</f>
        <v>#REF!</v>
      </c>
      <c r="G281" s="31"/>
      <c r="H281" s="33" t="e">
        <f t="shared" si="36"/>
        <v>#REF!</v>
      </c>
      <c r="I281" s="32" t="e">
        <f t="shared" si="34"/>
        <v>#REF!</v>
      </c>
      <c r="K281" s="33" t="e">
        <f t="shared" si="37"/>
        <v>#REF!</v>
      </c>
      <c r="L281" s="32" t="e">
        <f t="shared" si="35"/>
        <v>#REF!</v>
      </c>
      <c r="N281" s="33" t="e">
        <f t="shared" si="38"/>
        <v>#REF!</v>
      </c>
      <c r="O281" s="32" t="e">
        <f t="shared" si="39"/>
        <v>#REF!</v>
      </c>
      <c r="R281">
        <v>13.95</v>
      </c>
      <c r="S281">
        <v>6.79</v>
      </c>
      <c r="T281">
        <v>1.6</v>
      </c>
      <c r="U281">
        <v>1.91</v>
      </c>
    </row>
    <row r="282" spans="1:21">
      <c r="A282" s="34" t="e">
        <f>#REF!</f>
        <v>#REF!</v>
      </c>
      <c r="B282" s="34" t="e">
        <f>#REF!</f>
        <v>#REF!</v>
      </c>
      <c r="C282" s="31" t="e">
        <f>#REF!</f>
        <v>#REF!</v>
      </c>
      <c r="D282" s="31" t="e">
        <f>#REF!</f>
        <v>#REF!</v>
      </c>
      <c r="E282" s="31" t="e">
        <f>#REF!</f>
        <v>#REF!</v>
      </c>
      <c r="F282" s="31" t="e">
        <f>#REF!</f>
        <v>#REF!</v>
      </c>
      <c r="G282" s="31"/>
      <c r="H282" s="33" t="e">
        <f t="shared" si="36"/>
        <v>#REF!</v>
      </c>
      <c r="I282" s="32" t="e">
        <f t="shared" si="34"/>
        <v>#REF!</v>
      </c>
      <c r="K282" s="33" t="e">
        <f t="shared" si="37"/>
        <v>#REF!</v>
      </c>
      <c r="L282" s="32" t="e">
        <f t="shared" si="35"/>
        <v>#REF!</v>
      </c>
      <c r="N282" s="33" t="e">
        <f t="shared" si="38"/>
        <v>#REF!</v>
      </c>
      <c r="O282" s="32" t="e">
        <f t="shared" si="39"/>
        <v>#REF!</v>
      </c>
      <c r="R282">
        <v>28.25</v>
      </c>
      <c r="S282">
        <v>15.280000000000001</v>
      </c>
      <c r="T282">
        <v>3.6</v>
      </c>
      <c r="U282">
        <v>4.3</v>
      </c>
    </row>
    <row r="283" spans="1:21">
      <c r="A283" s="34" t="e">
        <f>#REF!</f>
        <v>#REF!</v>
      </c>
      <c r="B283" s="34" t="e">
        <f>#REF!</f>
        <v>#REF!</v>
      </c>
      <c r="C283" s="31" t="e">
        <f>#REF!</f>
        <v>#REF!</v>
      </c>
      <c r="D283" s="31" t="e">
        <f>#REF!</f>
        <v>#REF!</v>
      </c>
      <c r="E283" s="31" t="e">
        <f>#REF!</f>
        <v>#REF!</v>
      </c>
      <c r="F283" s="31" t="e">
        <f>#REF!</f>
        <v>#REF!</v>
      </c>
      <c r="G283" s="31"/>
      <c r="H283" s="33" t="e">
        <f t="shared" si="36"/>
        <v>#REF!</v>
      </c>
      <c r="I283" s="32" t="e">
        <f t="shared" si="34"/>
        <v>#REF!</v>
      </c>
      <c r="K283" s="33" t="e">
        <f t="shared" si="37"/>
        <v>#REF!</v>
      </c>
      <c r="L283" s="32" t="e">
        <f t="shared" si="35"/>
        <v>#REF!</v>
      </c>
      <c r="N283" s="33" t="e">
        <f t="shared" si="38"/>
        <v>#REF!</v>
      </c>
      <c r="O283" s="32" t="e">
        <f t="shared" si="39"/>
        <v>#REF!</v>
      </c>
      <c r="R283">
        <v>28.25</v>
      </c>
      <c r="S283">
        <v>15.280000000000001</v>
      </c>
      <c r="T283">
        <v>3.6</v>
      </c>
      <c r="U283">
        <v>4.3</v>
      </c>
    </row>
    <row r="284" spans="1:21">
      <c r="A284" s="34" t="e">
        <f>#REF!</f>
        <v>#REF!</v>
      </c>
      <c r="B284" s="34" t="e">
        <f>#REF!</f>
        <v>#REF!</v>
      </c>
      <c r="C284" s="31" t="e">
        <f>#REF!</f>
        <v>#REF!</v>
      </c>
      <c r="D284" s="31" t="e">
        <f>#REF!</f>
        <v>#REF!</v>
      </c>
      <c r="E284" s="31" t="e">
        <f>#REF!</f>
        <v>#REF!</v>
      </c>
      <c r="F284" s="31" t="e">
        <f>#REF!</f>
        <v>#REF!</v>
      </c>
      <c r="G284" s="31"/>
      <c r="H284" s="33" t="e">
        <f t="shared" si="36"/>
        <v>#REF!</v>
      </c>
      <c r="I284" s="32" t="e">
        <f t="shared" si="34"/>
        <v>#REF!</v>
      </c>
      <c r="K284" s="33" t="e">
        <f t="shared" si="37"/>
        <v>#REF!</v>
      </c>
      <c r="L284" s="32" t="e">
        <f t="shared" si="35"/>
        <v>#REF!</v>
      </c>
      <c r="N284" s="33" t="e">
        <f t="shared" si="38"/>
        <v>#REF!</v>
      </c>
      <c r="O284" s="32" t="e">
        <f t="shared" si="39"/>
        <v>#REF!</v>
      </c>
      <c r="R284">
        <v>29.69</v>
      </c>
      <c r="S284">
        <v>15.059999999999999</v>
      </c>
      <c r="T284">
        <v>3.55</v>
      </c>
      <c r="U284">
        <v>4.2300000000000004</v>
      </c>
    </row>
    <row r="285" spans="1:21">
      <c r="A285" s="34" t="e">
        <f>#REF!</f>
        <v>#REF!</v>
      </c>
      <c r="B285" s="34" t="e">
        <f>#REF!</f>
        <v>#REF!</v>
      </c>
      <c r="C285" s="31" t="e">
        <f>#REF!</f>
        <v>#REF!</v>
      </c>
      <c r="D285" s="31" t="e">
        <f>#REF!</f>
        <v>#REF!</v>
      </c>
      <c r="E285" s="31" t="e">
        <f>#REF!</f>
        <v>#REF!</v>
      </c>
      <c r="F285" s="31" t="e">
        <f>#REF!</f>
        <v>#REF!</v>
      </c>
      <c r="G285" s="31"/>
      <c r="H285" s="33" t="e">
        <f t="shared" si="36"/>
        <v>#REF!</v>
      </c>
      <c r="I285" s="32">
        <v>0</v>
      </c>
      <c r="K285" s="33" t="e">
        <f t="shared" si="37"/>
        <v>#REF!</v>
      </c>
      <c r="L285" s="32">
        <v>0</v>
      </c>
      <c r="N285" s="33" t="e">
        <f t="shared" si="38"/>
        <v>#REF!</v>
      </c>
      <c r="O285" s="32" t="e">
        <f t="shared" si="39"/>
        <v>#REF!</v>
      </c>
      <c r="R285">
        <v>53.11</v>
      </c>
      <c r="S285">
        <v>0</v>
      </c>
      <c r="T285">
        <v>0</v>
      </c>
      <c r="U285">
        <v>0</v>
      </c>
    </row>
    <row r="286" spans="1:21">
      <c r="A286" s="34" t="e">
        <f>#REF!</f>
        <v>#REF!</v>
      </c>
      <c r="B286" s="34" t="e">
        <f>#REF!</f>
        <v>#REF!</v>
      </c>
      <c r="C286" s="31" t="e">
        <f>#REF!</f>
        <v>#REF!</v>
      </c>
      <c r="D286" s="31" t="e">
        <f>#REF!</f>
        <v>#REF!</v>
      </c>
      <c r="E286" s="31" t="e">
        <f>#REF!</f>
        <v>#REF!</v>
      </c>
      <c r="F286" s="31" t="e">
        <f>#REF!</f>
        <v>#REF!</v>
      </c>
      <c r="G286" s="31"/>
      <c r="H286" s="33" t="e">
        <f t="shared" si="36"/>
        <v>#REF!</v>
      </c>
      <c r="I286" s="32">
        <v>0</v>
      </c>
      <c r="K286" s="33" t="e">
        <f t="shared" si="37"/>
        <v>#REF!</v>
      </c>
      <c r="L286" s="32">
        <v>0</v>
      </c>
      <c r="N286" s="33" t="e">
        <f t="shared" si="38"/>
        <v>#REF!</v>
      </c>
      <c r="O286" s="32" t="e">
        <f t="shared" si="39"/>
        <v>#REF!</v>
      </c>
      <c r="R286">
        <v>161.83000000000001</v>
      </c>
      <c r="S286">
        <v>0</v>
      </c>
      <c r="T286">
        <v>0</v>
      </c>
      <c r="U286">
        <v>0</v>
      </c>
    </row>
    <row r="287" spans="1:21">
      <c r="A287" s="34" t="e">
        <f>#REF!</f>
        <v>#REF!</v>
      </c>
      <c r="B287" s="34" t="e">
        <f>#REF!</f>
        <v>#REF!</v>
      </c>
      <c r="C287" s="31" t="e">
        <f>#REF!</f>
        <v>#REF!</v>
      </c>
      <c r="D287" s="31" t="e">
        <f>#REF!</f>
        <v>#REF!</v>
      </c>
      <c r="E287" s="31" t="e">
        <f>#REF!</f>
        <v>#REF!</v>
      </c>
      <c r="F287" s="31" t="e">
        <f>#REF!</f>
        <v>#REF!</v>
      </c>
      <c r="G287" s="31"/>
      <c r="H287" s="33" t="e">
        <f t="shared" si="36"/>
        <v>#REF!</v>
      </c>
      <c r="I287" s="32" t="e">
        <f>ROUND(H287*100/(S287+T287),2)</f>
        <v>#REF!</v>
      </c>
      <c r="K287" s="33" t="e">
        <f t="shared" si="37"/>
        <v>#REF!</v>
      </c>
      <c r="L287" s="32" t="e">
        <f>ROUND(K287*100/U287,2)</f>
        <v>#REF!</v>
      </c>
      <c r="N287" s="33" t="e">
        <f t="shared" si="38"/>
        <v>#REF!</v>
      </c>
      <c r="O287" s="32" t="e">
        <f t="shared" si="39"/>
        <v>#REF!</v>
      </c>
      <c r="R287">
        <v>51.15</v>
      </c>
      <c r="S287">
        <v>12.75</v>
      </c>
      <c r="T287">
        <v>3.01</v>
      </c>
      <c r="U287">
        <v>3.59</v>
      </c>
    </row>
    <row r="288" spans="1:21">
      <c r="A288" s="34" t="e">
        <f>#REF!</f>
        <v>#REF!</v>
      </c>
      <c r="B288" s="34" t="e">
        <f>#REF!</f>
        <v>#REF!</v>
      </c>
      <c r="C288" s="31" t="e">
        <f>#REF!</f>
        <v>#REF!</v>
      </c>
      <c r="D288" s="31" t="e">
        <f>#REF!</f>
        <v>#REF!</v>
      </c>
      <c r="E288" s="31" t="e">
        <f>#REF!</f>
        <v>#REF!</v>
      </c>
      <c r="F288" s="31" t="e">
        <f>#REF!</f>
        <v>#REF!</v>
      </c>
      <c r="G288" s="31"/>
      <c r="H288" s="33" t="e">
        <f t="shared" si="36"/>
        <v>#REF!</v>
      </c>
      <c r="I288" s="32">
        <v>0</v>
      </c>
      <c r="K288" s="33" t="e">
        <f t="shared" si="37"/>
        <v>#REF!</v>
      </c>
      <c r="L288" s="32">
        <v>0</v>
      </c>
      <c r="N288" s="33" t="e">
        <f t="shared" si="38"/>
        <v>#REF!</v>
      </c>
      <c r="O288" s="32" t="e">
        <f t="shared" si="39"/>
        <v>#REF!</v>
      </c>
      <c r="R288">
        <v>77.11</v>
      </c>
      <c r="S288">
        <v>0</v>
      </c>
      <c r="T288">
        <v>0</v>
      </c>
      <c r="U288">
        <v>0</v>
      </c>
    </row>
    <row r="289" spans="1:21">
      <c r="A289" s="34" t="e">
        <f>#REF!</f>
        <v>#REF!</v>
      </c>
      <c r="B289" s="34" t="e">
        <f>#REF!</f>
        <v>#REF!</v>
      </c>
      <c r="C289" s="31" t="e">
        <f>#REF!</f>
        <v>#REF!</v>
      </c>
      <c r="D289" s="31" t="e">
        <f>#REF!</f>
        <v>#REF!</v>
      </c>
      <c r="E289" s="31" t="e">
        <f>#REF!</f>
        <v>#REF!</v>
      </c>
      <c r="F289" s="31" t="e">
        <f>#REF!</f>
        <v>#REF!</v>
      </c>
      <c r="G289" s="31"/>
      <c r="H289" s="33" t="e">
        <f t="shared" si="36"/>
        <v>#REF!</v>
      </c>
      <c r="I289" s="32" t="e">
        <f>ROUND(H289*100/(S289+T289),2)</f>
        <v>#REF!</v>
      </c>
      <c r="K289" s="33" t="e">
        <f t="shared" si="37"/>
        <v>#REF!</v>
      </c>
      <c r="L289" s="32" t="e">
        <f>ROUND(K289*100/U289,2)</f>
        <v>#REF!</v>
      </c>
      <c r="N289" s="33" t="e">
        <f t="shared" si="38"/>
        <v>#REF!</v>
      </c>
      <c r="O289" s="32" t="e">
        <f t="shared" si="39"/>
        <v>#REF!</v>
      </c>
      <c r="R289">
        <v>132.58000000000001</v>
      </c>
      <c r="S289">
        <v>21.16</v>
      </c>
      <c r="T289">
        <v>4.99</v>
      </c>
      <c r="U289">
        <v>5.95</v>
      </c>
    </row>
    <row r="290" spans="1:21">
      <c r="A290" s="34" t="e">
        <f>#REF!</f>
        <v>#REF!</v>
      </c>
      <c r="B290" s="34" t="e">
        <f>#REF!</f>
        <v>#REF!</v>
      </c>
      <c r="C290" s="31" t="e">
        <f>#REF!</f>
        <v>#REF!</v>
      </c>
      <c r="D290" s="31" t="e">
        <f>#REF!</f>
        <v>#REF!</v>
      </c>
      <c r="E290" s="31" t="e">
        <f>#REF!</f>
        <v>#REF!</v>
      </c>
      <c r="F290" s="31" t="e">
        <f>#REF!</f>
        <v>#REF!</v>
      </c>
      <c r="G290" s="31"/>
      <c r="H290" s="33" t="e">
        <f t="shared" si="36"/>
        <v>#REF!</v>
      </c>
      <c r="I290" s="32" t="e">
        <f>ROUND(H290*100/(S290+T290),2)</f>
        <v>#REF!</v>
      </c>
      <c r="K290" s="33" t="e">
        <f t="shared" si="37"/>
        <v>#REF!</v>
      </c>
      <c r="L290" s="32" t="e">
        <f>ROUND(K290*100/U290,2)</f>
        <v>#REF!</v>
      </c>
      <c r="N290" s="33" t="e">
        <f t="shared" si="38"/>
        <v>#REF!</v>
      </c>
      <c r="O290" s="32" t="e">
        <f t="shared" si="39"/>
        <v>#REF!</v>
      </c>
      <c r="R290">
        <v>52.98</v>
      </c>
      <c r="S290">
        <v>19.809999999999999</v>
      </c>
      <c r="T290">
        <v>4.67</v>
      </c>
      <c r="U290">
        <v>5.57</v>
      </c>
    </row>
    <row r="291" spans="1:21">
      <c r="A291" s="34" t="e">
        <f>#REF!</f>
        <v>#REF!</v>
      </c>
      <c r="B291" s="34" t="e">
        <f>#REF!</f>
        <v>#REF!</v>
      </c>
      <c r="C291" s="31" t="e">
        <f>#REF!</f>
        <v>#REF!</v>
      </c>
      <c r="D291" s="31" t="e">
        <f>#REF!</f>
        <v>#REF!</v>
      </c>
      <c r="E291" s="31" t="e">
        <f>#REF!</f>
        <v>#REF!</v>
      </c>
      <c r="F291" s="31" t="e">
        <f>#REF!</f>
        <v>#REF!</v>
      </c>
      <c r="G291" s="31"/>
      <c r="H291" s="33" t="e">
        <f t="shared" si="36"/>
        <v>#REF!</v>
      </c>
      <c r="I291" s="32" t="e">
        <f>ROUND(H291*100/(S291+T291),2)</f>
        <v>#REF!</v>
      </c>
      <c r="K291" s="33" t="e">
        <f t="shared" si="37"/>
        <v>#REF!</v>
      </c>
      <c r="L291" s="32" t="e">
        <f>ROUND(K291*100/U291,2)</f>
        <v>#REF!</v>
      </c>
      <c r="N291" s="33" t="e">
        <f t="shared" si="38"/>
        <v>#REF!</v>
      </c>
      <c r="O291" s="32" t="e">
        <f t="shared" si="39"/>
        <v>#REF!</v>
      </c>
      <c r="R291">
        <v>407.48</v>
      </c>
      <c r="S291">
        <v>55.34</v>
      </c>
      <c r="T291">
        <v>13.05</v>
      </c>
      <c r="U291">
        <v>15.56</v>
      </c>
    </row>
    <row r="292" spans="1:21">
      <c r="A292" s="34" t="e">
        <f>#REF!</f>
        <v>#REF!</v>
      </c>
      <c r="B292" s="34" t="e">
        <f>#REF!</f>
        <v>#REF!</v>
      </c>
      <c r="C292" s="31" t="e">
        <f>#REF!</f>
        <v>#REF!</v>
      </c>
      <c r="D292" s="31" t="e">
        <f>#REF!</f>
        <v>#REF!</v>
      </c>
      <c r="E292" s="31" t="e">
        <f>#REF!</f>
        <v>#REF!</v>
      </c>
      <c r="F292" s="31" t="e">
        <f>#REF!</f>
        <v>#REF!</v>
      </c>
      <c r="G292" s="31"/>
      <c r="H292" s="33" t="e">
        <f t="shared" si="36"/>
        <v>#REF!</v>
      </c>
      <c r="I292" s="32">
        <v>0</v>
      </c>
      <c r="K292" s="33" t="e">
        <f t="shared" si="37"/>
        <v>#REF!</v>
      </c>
      <c r="L292" s="32">
        <v>0</v>
      </c>
      <c r="N292" s="33" t="e">
        <f t="shared" si="38"/>
        <v>#REF!</v>
      </c>
      <c r="O292" s="32" t="e">
        <f t="shared" si="39"/>
        <v>#REF!</v>
      </c>
      <c r="R292">
        <v>727.44</v>
      </c>
      <c r="S292">
        <v>0</v>
      </c>
      <c r="T292">
        <v>0</v>
      </c>
      <c r="U292">
        <v>0</v>
      </c>
    </row>
    <row r="293" spans="1:21">
      <c r="A293" s="34" t="e">
        <f>#REF!</f>
        <v>#REF!</v>
      </c>
      <c r="B293" s="34" t="e">
        <f>#REF!</f>
        <v>#REF!</v>
      </c>
      <c r="C293" s="31" t="e">
        <f>#REF!</f>
        <v>#REF!</v>
      </c>
      <c r="D293" s="31" t="e">
        <f>#REF!</f>
        <v>#REF!</v>
      </c>
      <c r="E293" s="31" t="e">
        <f>#REF!</f>
        <v>#REF!</v>
      </c>
      <c r="F293" s="31" t="e">
        <f>#REF!</f>
        <v>#REF!</v>
      </c>
      <c r="G293" s="31"/>
      <c r="H293" s="33" t="e">
        <f t="shared" si="36"/>
        <v>#REF!</v>
      </c>
      <c r="I293" s="32">
        <v>0</v>
      </c>
      <c r="K293" s="33" t="e">
        <f t="shared" si="37"/>
        <v>#REF!</v>
      </c>
      <c r="L293" s="32">
        <v>0</v>
      </c>
      <c r="N293" s="33" t="e">
        <f t="shared" si="38"/>
        <v>#REF!</v>
      </c>
      <c r="O293" s="32" t="e">
        <f t="shared" si="39"/>
        <v>#REF!</v>
      </c>
      <c r="R293">
        <v>91.41</v>
      </c>
      <c r="S293">
        <v>0</v>
      </c>
      <c r="T293">
        <v>0</v>
      </c>
      <c r="U293">
        <v>0</v>
      </c>
    </row>
    <row r="294" spans="1:21">
      <c r="A294" s="34" t="e">
        <f>#REF!</f>
        <v>#REF!</v>
      </c>
      <c r="B294" s="34" t="e">
        <f>#REF!</f>
        <v>#REF!</v>
      </c>
      <c r="C294" s="31" t="e">
        <f>#REF!</f>
        <v>#REF!</v>
      </c>
      <c r="D294" s="31" t="e">
        <f>#REF!</f>
        <v>#REF!</v>
      </c>
      <c r="E294" s="31" t="e">
        <f>#REF!</f>
        <v>#REF!</v>
      </c>
      <c r="F294" s="31" t="e">
        <f>#REF!</f>
        <v>#REF!</v>
      </c>
      <c r="G294" s="31"/>
      <c r="H294" s="33" t="e">
        <f t="shared" si="36"/>
        <v>#REF!</v>
      </c>
      <c r="I294" s="32">
        <v>0</v>
      </c>
      <c r="K294" s="33" t="e">
        <f t="shared" si="37"/>
        <v>#REF!</v>
      </c>
      <c r="L294" s="32">
        <v>0</v>
      </c>
      <c r="N294" s="33" t="e">
        <f t="shared" si="38"/>
        <v>#REF!</v>
      </c>
      <c r="O294" s="32" t="e">
        <f t="shared" si="39"/>
        <v>#REF!</v>
      </c>
      <c r="R294">
        <v>174.35</v>
      </c>
      <c r="S294">
        <v>0</v>
      </c>
      <c r="T294">
        <v>0</v>
      </c>
      <c r="U294">
        <v>0</v>
      </c>
    </row>
    <row r="295" spans="1:21">
      <c r="A295" s="34" t="e">
        <f>#REF!</f>
        <v>#REF!</v>
      </c>
      <c r="B295" s="34" t="e">
        <f>#REF!</f>
        <v>#REF!</v>
      </c>
      <c r="C295" s="31" t="e">
        <f>#REF!</f>
        <v>#REF!</v>
      </c>
      <c r="D295" s="31" t="e">
        <f>#REF!</f>
        <v>#REF!</v>
      </c>
      <c r="E295" s="31" t="e">
        <f>#REF!</f>
        <v>#REF!</v>
      </c>
      <c r="F295" s="31" t="e">
        <f>#REF!</f>
        <v>#REF!</v>
      </c>
      <c r="G295" s="31"/>
      <c r="H295" s="33" t="e">
        <f t="shared" si="36"/>
        <v>#REF!</v>
      </c>
      <c r="I295" s="32">
        <v>0</v>
      </c>
      <c r="K295" s="33" t="e">
        <f t="shared" si="37"/>
        <v>#REF!</v>
      </c>
      <c r="L295" s="32">
        <v>0</v>
      </c>
      <c r="N295" s="33" t="e">
        <f t="shared" si="38"/>
        <v>#REF!</v>
      </c>
      <c r="O295" s="32" t="e">
        <f t="shared" si="39"/>
        <v>#REF!</v>
      </c>
      <c r="R295">
        <v>252</v>
      </c>
      <c r="S295">
        <v>0</v>
      </c>
      <c r="T295">
        <v>0</v>
      </c>
      <c r="U295">
        <v>0</v>
      </c>
    </row>
    <row r="296" spans="1:21">
      <c r="A296" s="34" t="e">
        <f>#REF!</f>
        <v>#REF!</v>
      </c>
      <c r="B296" s="34" t="e">
        <f>#REF!</f>
        <v>#REF!</v>
      </c>
      <c r="C296" s="31" t="e">
        <f>#REF!</f>
        <v>#REF!</v>
      </c>
      <c r="D296" s="31" t="e">
        <f>#REF!</f>
        <v>#REF!</v>
      </c>
      <c r="E296" s="31" t="e">
        <f>#REF!</f>
        <v>#REF!</v>
      </c>
      <c r="F296" s="31" t="e">
        <f>#REF!</f>
        <v>#REF!</v>
      </c>
      <c r="G296" s="31"/>
      <c r="H296" s="33" t="e">
        <f t="shared" si="36"/>
        <v>#REF!</v>
      </c>
      <c r="I296" s="32">
        <v>0</v>
      </c>
      <c r="K296" s="33" t="e">
        <f t="shared" si="37"/>
        <v>#REF!</v>
      </c>
      <c r="L296" s="32">
        <v>0</v>
      </c>
      <c r="N296" s="33" t="e">
        <f t="shared" si="38"/>
        <v>#REF!</v>
      </c>
      <c r="O296" s="32" t="e">
        <f t="shared" si="39"/>
        <v>#REF!</v>
      </c>
      <c r="R296">
        <v>15.29</v>
      </c>
      <c r="S296">
        <v>0</v>
      </c>
      <c r="T296">
        <v>0</v>
      </c>
      <c r="U296">
        <v>0</v>
      </c>
    </row>
    <row r="297" spans="1:21">
      <c r="A297" s="34" t="e">
        <f>#REF!</f>
        <v>#REF!</v>
      </c>
      <c r="B297" s="34" t="e">
        <f>#REF!</f>
        <v>#REF!</v>
      </c>
      <c r="C297" s="31" t="e">
        <f>#REF!</f>
        <v>#REF!</v>
      </c>
      <c r="D297" s="31" t="e">
        <f>#REF!</f>
        <v>#REF!</v>
      </c>
      <c r="E297" s="31" t="e">
        <f>#REF!</f>
        <v>#REF!</v>
      </c>
      <c r="F297" s="31" t="e">
        <f>#REF!</f>
        <v>#REF!</v>
      </c>
      <c r="G297" s="31"/>
      <c r="H297" s="33" t="e">
        <f t="shared" si="36"/>
        <v>#REF!</v>
      </c>
      <c r="I297" s="32" t="e">
        <f>ROUND(H297*100/(S297+T297),2)</f>
        <v>#REF!</v>
      </c>
      <c r="K297" s="33" t="e">
        <f t="shared" si="37"/>
        <v>#REF!</v>
      </c>
      <c r="L297" s="32" t="e">
        <f>ROUND(K297*100/U297,2)</f>
        <v>#REF!</v>
      </c>
      <c r="N297" s="33" t="e">
        <f t="shared" si="38"/>
        <v>#REF!</v>
      </c>
      <c r="O297" s="32" t="e">
        <f t="shared" si="39"/>
        <v>#REF!</v>
      </c>
      <c r="R297">
        <v>25.03</v>
      </c>
      <c r="S297">
        <v>14.11</v>
      </c>
      <c r="T297">
        <v>3.33</v>
      </c>
      <c r="U297">
        <v>3.97</v>
      </c>
    </row>
    <row r="298" spans="1:21">
      <c r="A298" s="34" t="e">
        <f>#REF!</f>
        <v>#REF!</v>
      </c>
      <c r="B298" s="34" t="e">
        <f>#REF!</f>
        <v>#REF!</v>
      </c>
      <c r="C298" s="31" t="e">
        <f>#REF!</f>
        <v>#REF!</v>
      </c>
      <c r="D298" s="31" t="e">
        <f>#REF!</f>
        <v>#REF!</v>
      </c>
      <c r="E298" s="31" t="e">
        <f>#REF!</f>
        <v>#REF!</v>
      </c>
      <c r="F298" s="31" t="e">
        <f>#REF!</f>
        <v>#REF!</v>
      </c>
      <c r="G298" s="31"/>
      <c r="H298" s="33" t="e">
        <f t="shared" si="36"/>
        <v>#REF!</v>
      </c>
      <c r="I298" s="32" t="e">
        <f>ROUND(H298*100/(S298+T298),2)</f>
        <v>#REF!</v>
      </c>
      <c r="K298" s="33" t="e">
        <f t="shared" si="37"/>
        <v>#REF!</v>
      </c>
      <c r="L298" s="32" t="e">
        <f>ROUND(K298*100/U298,2)</f>
        <v>#REF!</v>
      </c>
      <c r="N298" s="33" t="e">
        <f t="shared" si="38"/>
        <v>#REF!</v>
      </c>
      <c r="O298" s="32" t="e">
        <f t="shared" si="39"/>
        <v>#REF!</v>
      </c>
      <c r="R298">
        <v>13.68</v>
      </c>
      <c r="S298">
        <v>7.05</v>
      </c>
      <c r="T298">
        <v>1.66</v>
      </c>
      <c r="U298">
        <v>1.98</v>
      </c>
    </row>
    <row r="299" spans="1:21">
      <c r="A299" s="34" t="e">
        <f>#REF!</f>
        <v>#REF!</v>
      </c>
      <c r="B299" s="34" t="e">
        <f>#REF!</f>
        <v>#REF!</v>
      </c>
      <c r="C299" s="31" t="e">
        <f>#REF!</f>
        <v>#REF!</v>
      </c>
      <c r="D299" s="31" t="e">
        <f>#REF!</f>
        <v>#REF!</v>
      </c>
      <c r="E299" s="31" t="e">
        <f>#REF!</f>
        <v>#REF!</v>
      </c>
      <c r="F299" s="31" t="e">
        <f>#REF!</f>
        <v>#REF!</v>
      </c>
      <c r="G299" s="31"/>
      <c r="H299" s="33" t="e">
        <f t="shared" si="36"/>
        <v>#REF!</v>
      </c>
      <c r="I299" s="32" t="e">
        <f>ROUND(H299*100/(S299+T299),2)</f>
        <v>#REF!</v>
      </c>
      <c r="K299" s="33" t="e">
        <f t="shared" si="37"/>
        <v>#REF!</v>
      </c>
      <c r="L299" s="32" t="e">
        <f>ROUND(K299*100/U299,2)</f>
        <v>#REF!</v>
      </c>
      <c r="N299" s="33" t="e">
        <f t="shared" si="38"/>
        <v>#REF!</v>
      </c>
      <c r="O299" s="32" t="e">
        <f t="shared" si="39"/>
        <v>#REF!</v>
      </c>
      <c r="R299">
        <v>49.77</v>
      </c>
      <c r="S299">
        <v>27.67</v>
      </c>
      <c r="T299">
        <v>6.53</v>
      </c>
      <c r="U299">
        <v>7.78</v>
      </c>
    </row>
    <row r="300" spans="1:21">
      <c r="A300" s="34" t="e">
        <f>#REF!</f>
        <v>#REF!</v>
      </c>
      <c r="B300" s="34" t="e">
        <f>#REF!</f>
        <v>#REF!</v>
      </c>
      <c r="C300" s="31" t="e">
        <f>#REF!</f>
        <v>#REF!</v>
      </c>
      <c r="D300" s="31" t="e">
        <f>#REF!</f>
        <v>#REF!</v>
      </c>
      <c r="E300" s="31" t="e">
        <f>#REF!</f>
        <v>#REF!</v>
      </c>
      <c r="F300" s="31" t="e">
        <f>#REF!</f>
        <v>#REF!</v>
      </c>
      <c r="G300" s="31"/>
      <c r="H300" s="33" t="e">
        <f t="shared" si="36"/>
        <v>#REF!</v>
      </c>
      <c r="I300" s="32">
        <v>0</v>
      </c>
      <c r="K300" s="33" t="e">
        <f t="shared" si="37"/>
        <v>#REF!</v>
      </c>
      <c r="L300" s="32">
        <v>0</v>
      </c>
      <c r="N300" s="33" t="e">
        <f t="shared" si="38"/>
        <v>#REF!</v>
      </c>
      <c r="O300" s="32" t="e">
        <f t="shared" si="39"/>
        <v>#REF!</v>
      </c>
      <c r="R300">
        <v>153.66999999999999</v>
      </c>
      <c r="S300">
        <v>0</v>
      </c>
      <c r="T300">
        <v>0</v>
      </c>
      <c r="U300">
        <v>0</v>
      </c>
    </row>
    <row r="301" spans="1:21">
      <c r="A301" s="34" t="e">
        <f>#REF!</f>
        <v>#REF!</v>
      </c>
      <c r="B301" s="34" t="e">
        <f>#REF!</f>
        <v>#REF!</v>
      </c>
      <c r="C301" s="31" t="e">
        <f>#REF!</f>
        <v>#REF!</v>
      </c>
      <c r="D301" s="31" t="e">
        <f>#REF!</f>
        <v>#REF!</v>
      </c>
      <c r="E301" s="31" t="e">
        <f>#REF!</f>
        <v>#REF!</v>
      </c>
      <c r="F301" s="31" t="e">
        <f>#REF!</f>
        <v>#REF!</v>
      </c>
      <c r="G301" s="31"/>
      <c r="H301" s="33" t="e">
        <f t="shared" si="36"/>
        <v>#REF!</v>
      </c>
      <c r="I301" s="32" t="e">
        <f>ROUND(H301*100/(S301+T301),2)</f>
        <v>#REF!</v>
      </c>
      <c r="K301" s="33" t="e">
        <f t="shared" si="37"/>
        <v>#REF!</v>
      </c>
      <c r="L301" s="32" t="e">
        <f>ROUND(K301*100/U301,2)</f>
        <v>#REF!</v>
      </c>
      <c r="N301" s="33" t="e">
        <f t="shared" si="38"/>
        <v>#REF!</v>
      </c>
      <c r="O301" s="32" t="e">
        <f t="shared" si="39"/>
        <v>#REF!</v>
      </c>
      <c r="R301">
        <v>8.9600000000000009</v>
      </c>
      <c r="S301">
        <v>5.3</v>
      </c>
      <c r="T301">
        <v>1.25</v>
      </c>
      <c r="U301">
        <v>1.49</v>
      </c>
    </row>
    <row r="302" spans="1:21">
      <c r="A302" s="34" t="e">
        <f>#REF!</f>
        <v>#REF!</v>
      </c>
      <c r="B302" s="34" t="e">
        <f>#REF!</f>
        <v>#REF!</v>
      </c>
      <c r="C302" s="31" t="e">
        <f>#REF!</f>
        <v>#REF!</v>
      </c>
      <c r="D302" s="31" t="e">
        <f>#REF!</f>
        <v>#REF!</v>
      </c>
      <c r="E302" s="31" t="e">
        <f>#REF!</f>
        <v>#REF!</v>
      </c>
      <c r="F302" s="31" t="e">
        <f>#REF!</f>
        <v>#REF!</v>
      </c>
      <c r="G302" s="31"/>
      <c r="H302" s="33" t="e">
        <f t="shared" si="36"/>
        <v>#REF!</v>
      </c>
      <c r="I302" s="32">
        <v>0</v>
      </c>
      <c r="K302" s="33" t="e">
        <f t="shared" si="37"/>
        <v>#REF!</v>
      </c>
      <c r="L302" s="32">
        <v>0</v>
      </c>
      <c r="N302" s="33" t="e">
        <f t="shared" si="38"/>
        <v>#REF!</v>
      </c>
      <c r="O302" s="32" t="e">
        <f t="shared" si="39"/>
        <v>#REF!</v>
      </c>
      <c r="R302">
        <v>16.95</v>
      </c>
      <c r="S302">
        <v>0</v>
      </c>
      <c r="T302">
        <v>0</v>
      </c>
      <c r="U302">
        <v>0</v>
      </c>
    </row>
    <row r="303" spans="1:21">
      <c r="A303" s="34" t="e">
        <f>#REF!</f>
        <v>#REF!</v>
      </c>
      <c r="B303" s="34" t="e">
        <f>#REF!</f>
        <v>#REF!</v>
      </c>
      <c r="C303" s="31" t="e">
        <f>#REF!</f>
        <v>#REF!</v>
      </c>
      <c r="D303" s="31" t="e">
        <f>#REF!</f>
        <v>#REF!</v>
      </c>
      <c r="E303" s="31" t="e">
        <f>#REF!</f>
        <v>#REF!</v>
      </c>
      <c r="F303" s="31" t="e">
        <f>#REF!</f>
        <v>#REF!</v>
      </c>
      <c r="G303" s="31"/>
      <c r="H303" s="33" t="e">
        <f t="shared" si="36"/>
        <v>#REF!</v>
      </c>
      <c r="I303" s="32" t="e">
        <f t="shared" ref="I303:I343" si="40">ROUND(H303*100/(S303+T303),2)</f>
        <v>#REF!</v>
      </c>
      <c r="K303" s="33" t="e">
        <f t="shared" si="37"/>
        <v>#REF!</v>
      </c>
      <c r="L303" s="32" t="e">
        <f t="shared" ref="L303:L343" si="41">ROUND(K303*100/U303,2)</f>
        <v>#REF!</v>
      </c>
      <c r="N303" s="33" t="e">
        <f t="shared" si="38"/>
        <v>#REF!</v>
      </c>
      <c r="O303" s="32" t="e">
        <f t="shared" si="39"/>
        <v>#REF!</v>
      </c>
      <c r="R303">
        <v>17.55</v>
      </c>
      <c r="S303">
        <v>10.940000000000001</v>
      </c>
      <c r="T303">
        <v>2.58</v>
      </c>
      <c r="U303">
        <v>3.08</v>
      </c>
    </row>
    <row r="304" spans="1:21">
      <c r="A304" s="34" t="e">
        <f>#REF!</f>
        <v>#REF!</v>
      </c>
      <c r="B304" s="34" t="e">
        <f>#REF!</f>
        <v>#REF!</v>
      </c>
      <c r="C304" s="31" t="e">
        <f>#REF!</f>
        <v>#REF!</v>
      </c>
      <c r="D304" s="31" t="e">
        <f>#REF!</f>
        <v>#REF!</v>
      </c>
      <c r="E304" s="31" t="e">
        <f>#REF!</f>
        <v>#REF!</v>
      </c>
      <c r="F304" s="31" t="e">
        <f>#REF!</f>
        <v>#REF!</v>
      </c>
      <c r="G304" s="31"/>
      <c r="H304" s="33" t="e">
        <f t="shared" si="36"/>
        <v>#REF!</v>
      </c>
      <c r="I304" s="32" t="e">
        <f t="shared" si="40"/>
        <v>#REF!</v>
      </c>
      <c r="K304" s="33" t="e">
        <f t="shared" si="37"/>
        <v>#REF!</v>
      </c>
      <c r="L304" s="32" t="e">
        <f t="shared" si="41"/>
        <v>#REF!</v>
      </c>
      <c r="N304" s="33" t="e">
        <f t="shared" si="38"/>
        <v>#REF!</v>
      </c>
      <c r="O304" s="32" t="e">
        <f t="shared" si="39"/>
        <v>#REF!</v>
      </c>
      <c r="R304">
        <v>2.6399999999999997</v>
      </c>
      <c r="S304">
        <v>1.6300000000000001</v>
      </c>
      <c r="T304">
        <v>0.38</v>
      </c>
      <c r="U304">
        <v>0.46</v>
      </c>
    </row>
    <row r="305" spans="1:21">
      <c r="A305" s="34" t="e">
        <f>#REF!</f>
        <v>#REF!</v>
      </c>
      <c r="B305" s="34" t="e">
        <f>#REF!</f>
        <v>#REF!</v>
      </c>
      <c r="C305" s="31" t="e">
        <f>#REF!</f>
        <v>#REF!</v>
      </c>
      <c r="D305" s="31" t="e">
        <f>#REF!</f>
        <v>#REF!</v>
      </c>
      <c r="E305" s="31" t="e">
        <f>#REF!</f>
        <v>#REF!</v>
      </c>
      <c r="F305" s="31" t="e">
        <f>#REF!</f>
        <v>#REF!</v>
      </c>
      <c r="G305" s="31"/>
      <c r="H305" s="33" t="e">
        <f t="shared" si="36"/>
        <v>#REF!</v>
      </c>
      <c r="I305" s="32" t="e">
        <f t="shared" si="40"/>
        <v>#REF!</v>
      </c>
      <c r="K305" s="33" t="e">
        <f t="shared" si="37"/>
        <v>#REF!</v>
      </c>
      <c r="L305" s="32" t="e">
        <f t="shared" si="41"/>
        <v>#REF!</v>
      </c>
      <c r="N305" s="33" t="e">
        <f t="shared" si="38"/>
        <v>#REF!</v>
      </c>
      <c r="O305" s="32" t="e">
        <f t="shared" si="39"/>
        <v>#REF!</v>
      </c>
      <c r="R305">
        <v>6.48</v>
      </c>
      <c r="S305">
        <v>3.88</v>
      </c>
      <c r="T305">
        <v>0.92</v>
      </c>
      <c r="U305">
        <v>1.0900000000000001</v>
      </c>
    </row>
    <row r="306" spans="1:21">
      <c r="A306" s="34" t="e">
        <f>#REF!</f>
        <v>#REF!</v>
      </c>
      <c r="B306" s="34" t="e">
        <f>#REF!</f>
        <v>#REF!</v>
      </c>
      <c r="C306" s="31" t="e">
        <f>#REF!</f>
        <v>#REF!</v>
      </c>
      <c r="D306" s="31" t="e">
        <f>#REF!</f>
        <v>#REF!</v>
      </c>
      <c r="E306" s="31" t="e">
        <f>#REF!</f>
        <v>#REF!</v>
      </c>
      <c r="F306" s="31" t="e">
        <f>#REF!</f>
        <v>#REF!</v>
      </c>
      <c r="G306" s="31"/>
      <c r="H306" s="33" t="e">
        <f t="shared" si="36"/>
        <v>#REF!</v>
      </c>
      <c r="I306" s="32" t="e">
        <f t="shared" si="40"/>
        <v>#REF!</v>
      </c>
      <c r="K306" s="33" t="e">
        <f t="shared" si="37"/>
        <v>#REF!</v>
      </c>
      <c r="L306" s="32" t="e">
        <f t="shared" si="41"/>
        <v>#REF!</v>
      </c>
      <c r="N306" s="33" t="e">
        <f t="shared" si="38"/>
        <v>#REF!</v>
      </c>
      <c r="O306" s="32" t="e">
        <f t="shared" si="39"/>
        <v>#REF!</v>
      </c>
      <c r="R306">
        <v>3.79</v>
      </c>
      <c r="S306">
        <v>2.33</v>
      </c>
      <c r="T306">
        <v>0.55000000000000004</v>
      </c>
      <c r="U306">
        <v>0.66</v>
      </c>
    </row>
    <row r="307" spans="1:21">
      <c r="A307" s="34" t="e">
        <f>#REF!</f>
        <v>#REF!</v>
      </c>
      <c r="B307" s="34" t="e">
        <f>#REF!</f>
        <v>#REF!</v>
      </c>
      <c r="C307" s="31" t="e">
        <f>#REF!</f>
        <v>#REF!</v>
      </c>
      <c r="D307" s="31" t="e">
        <f>#REF!</f>
        <v>#REF!</v>
      </c>
      <c r="E307" s="31" t="e">
        <f>#REF!</f>
        <v>#REF!</v>
      </c>
      <c r="F307" s="31" t="e">
        <f>#REF!</f>
        <v>#REF!</v>
      </c>
      <c r="G307" s="31"/>
      <c r="H307" s="33" t="e">
        <f t="shared" si="36"/>
        <v>#REF!</v>
      </c>
      <c r="I307" s="32" t="e">
        <f t="shared" si="40"/>
        <v>#REF!</v>
      </c>
      <c r="K307" s="33" t="e">
        <f t="shared" si="37"/>
        <v>#REF!</v>
      </c>
      <c r="L307" s="32" t="e">
        <f t="shared" si="41"/>
        <v>#REF!</v>
      </c>
      <c r="N307" s="33" t="e">
        <f t="shared" si="38"/>
        <v>#REF!</v>
      </c>
      <c r="O307" s="32" t="e">
        <f t="shared" si="39"/>
        <v>#REF!</v>
      </c>
      <c r="R307">
        <v>14.899999999999999</v>
      </c>
      <c r="S307">
        <v>9.17</v>
      </c>
      <c r="T307">
        <v>2.16</v>
      </c>
      <c r="U307">
        <v>2.58</v>
      </c>
    </row>
    <row r="308" spans="1:21">
      <c r="A308" s="34" t="e">
        <f>#REF!</f>
        <v>#REF!</v>
      </c>
      <c r="B308" s="34" t="e">
        <f>#REF!</f>
        <v>#REF!</v>
      </c>
      <c r="C308" s="31" t="e">
        <f>#REF!</f>
        <v>#REF!</v>
      </c>
      <c r="D308" s="31" t="e">
        <f>#REF!</f>
        <v>#REF!</v>
      </c>
      <c r="E308" s="31" t="e">
        <f>#REF!</f>
        <v>#REF!</v>
      </c>
      <c r="F308" s="31" t="e">
        <f>#REF!</f>
        <v>#REF!</v>
      </c>
      <c r="G308" s="31"/>
      <c r="H308" s="33" t="e">
        <f t="shared" si="36"/>
        <v>#REF!</v>
      </c>
      <c r="I308" s="32" t="e">
        <f t="shared" si="40"/>
        <v>#REF!</v>
      </c>
      <c r="K308" s="33" t="e">
        <f t="shared" si="37"/>
        <v>#REF!</v>
      </c>
      <c r="L308" s="32" t="e">
        <f t="shared" si="41"/>
        <v>#REF!</v>
      </c>
      <c r="N308" s="33" t="e">
        <f t="shared" si="38"/>
        <v>#REF!</v>
      </c>
      <c r="O308" s="32" t="e">
        <f t="shared" si="39"/>
        <v>#REF!</v>
      </c>
      <c r="R308">
        <v>6.49</v>
      </c>
      <c r="S308">
        <v>3.88</v>
      </c>
      <c r="T308">
        <v>0.92</v>
      </c>
      <c r="U308">
        <v>1.0900000000000001</v>
      </c>
    </row>
    <row r="309" spans="1:21">
      <c r="A309" s="34" t="e">
        <f>#REF!</f>
        <v>#REF!</v>
      </c>
      <c r="B309" s="34" t="e">
        <f>#REF!</f>
        <v>#REF!</v>
      </c>
      <c r="C309" s="31" t="e">
        <f>#REF!</f>
        <v>#REF!</v>
      </c>
      <c r="D309" s="31" t="e">
        <f>#REF!</f>
        <v>#REF!</v>
      </c>
      <c r="E309" s="31" t="e">
        <f>#REF!</f>
        <v>#REF!</v>
      </c>
      <c r="F309" s="31" t="e">
        <f>#REF!</f>
        <v>#REF!</v>
      </c>
      <c r="G309" s="31"/>
      <c r="H309" s="33" t="e">
        <f t="shared" si="36"/>
        <v>#REF!</v>
      </c>
      <c r="I309" s="32" t="e">
        <f t="shared" si="40"/>
        <v>#REF!</v>
      </c>
      <c r="K309" s="33" t="e">
        <f t="shared" si="37"/>
        <v>#REF!</v>
      </c>
      <c r="L309" s="32" t="e">
        <f t="shared" si="41"/>
        <v>#REF!</v>
      </c>
      <c r="N309" s="33" t="e">
        <f t="shared" si="38"/>
        <v>#REF!</v>
      </c>
      <c r="O309" s="32" t="e">
        <f t="shared" si="39"/>
        <v>#REF!</v>
      </c>
      <c r="R309">
        <v>11.78</v>
      </c>
      <c r="S309">
        <v>5.64</v>
      </c>
      <c r="T309">
        <v>1.33</v>
      </c>
      <c r="U309">
        <v>1.59</v>
      </c>
    </row>
    <row r="310" spans="1:21">
      <c r="A310" s="34" t="e">
        <f>#REF!</f>
        <v>#REF!</v>
      </c>
      <c r="B310" s="34" t="e">
        <f>#REF!</f>
        <v>#REF!</v>
      </c>
      <c r="C310" s="31" t="e">
        <f>#REF!</f>
        <v>#REF!</v>
      </c>
      <c r="D310" s="31" t="e">
        <f>#REF!</f>
        <v>#REF!</v>
      </c>
      <c r="E310" s="31" t="e">
        <f>#REF!</f>
        <v>#REF!</v>
      </c>
      <c r="F310" s="31" t="e">
        <f>#REF!</f>
        <v>#REF!</v>
      </c>
      <c r="G310" s="31"/>
      <c r="H310" s="33" t="e">
        <f t="shared" si="36"/>
        <v>#REF!</v>
      </c>
      <c r="I310" s="32" t="e">
        <f t="shared" si="40"/>
        <v>#REF!</v>
      </c>
      <c r="K310" s="33" t="e">
        <f t="shared" si="37"/>
        <v>#REF!</v>
      </c>
      <c r="L310" s="32" t="e">
        <f t="shared" si="41"/>
        <v>#REF!</v>
      </c>
      <c r="N310" s="33" t="e">
        <f t="shared" si="38"/>
        <v>#REF!</v>
      </c>
      <c r="O310" s="32" t="e">
        <f t="shared" si="39"/>
        <v>#REF!</v>
      </c>
      <c r="R310">
        <v>11.78</v>
      </c>
      <c r="S310">
        <v>5.64</v>
      </c>
      <c r="T310">
        <v>1.33</v>
      </c>
      <c r="U310">
        <v>1.59</v>
      </c>
    </row>
    <row r="311" spans="1:21">
      <c r="A311" s="34" t="e">
        <f>#REF!</f>
        <v>#REF!</v>
      </c>
      <c r="B311" s="34" t="e">
        <f>#REF!</f>
        <v>#REF!</v>
      </c>
      <c r="C311" s="31" t="e">
        <f>#REF!</f>
        <v>#REF!</v>
      </c>
      <c r="D311" s="31" t="e">
        <f>#REF!</f>
        <v>#REF!</v>
      </c>
      <c r="E311" s="31" t="e">
        <f>#REF!</f>
        <v>#REF!</v>
      </c>
      <c r="F311" s="31" t="e">
        <f>#REF!</f>
        <v>#REF!</v>
      </c>
      <c r="G311" s="31"/>
      <c r="H311" s="33" t="e">
        <f t="shared" si="36"/>
        <v>#REF!</v>
      </c>
      <c r="I311" s="32" t="e">
        <f t="shared" si="40"/>
        <v>#REF!</v>
      </c>
      <c r="K311" s="33" t="e">
        <f t="shared" si="37"/>
        <v>#REF!</v>
      </c>
      <c r="L311" s="32" t="e">
        <f t="shared" si="41"/>
        <v>#REF!</v>
      </c>
      <c r="N311" s="33" t="e">
        <f t="shared" si="38"/>
        <v>#REF!</v>
      </c>
      <c r="O311" s="32" t="e">
        <f t="shared" si="39"/>
        <v>#REF!</v>
      </c>
      <c r="R311">
        <v>26.44</v>
      </c>
      <c r="S311">
        <v>8.68</v>
      </c>
      <c r="T311">
        <v>2.0499999999999998</v>
      </c>
      <c r="U311">
        <v>2.44</v>
      </c>
    </row>
    <row r="312" spans="1:21">
      <c r="A312" s="34" t="e">
        <f>#REF!</f>
        <v>#REF!</v>
      </c>
      <c r="B312" s="34" t="e">
        <f>#REF!</f>
        <v>#REF!</v>
      </c>
      <c r="C312" s="31" t="e">
        <f>#REF!</f>
        <v>#REF!</v>
      </c>
      <c r="D312" s="31" t="e">
        <f>#REF!</f>
        <v>#REF!</v>
      </c>
      <c r="E312" s="31" t="e">
        <f>#REF!</f>
        <v>#REF!</v>
      </c>
      <c r="F312" s="31" t="e">
        <f>#REF!</f>
        <v>#REF!</v>
      </c>
      <c r="G312" s="31"/>
      <c r="H312" s="33" t="e">
        <f t="shared" si="36"/>
        <v>#REF!</v>
      </c>
      <c r="I312" s="32" t="e">
        <f t="shared" si="40"/>
        <v>#REF!</v>
      </c>
      <c r="K312" s="33" t="e">
        <f t="shared" si="37"/>
        <v>#REF!</v>
      </c>
      <c r="L312" s="32" t="e">
        <f t="shared" si="41"/>
        <v>#REF!</v>
      </c>
      <c r="N312" s="33" t="e">
        <f t="shared" si="38"/>
        <v>#REF!</v>
      </c>
      <c r="O312" s="32" t="e">
        <f t="shared" si="39"/>
        <v>#REF!</v>
      </c>
      <c r="R312">
        <v>17.36</v>
      </c>
      <c r="S312">
        <v>10.940000000000001</v>
      </c>
      <c r="T312">
        <v>2.58</v>
      </c>
      <c r="U312">
        <v>3.08</v>
      </c>
    </row>
    <row r="313" spans="1:21">
      <c r="A313" s="34" t="e">
        <f>#REF!</f>
        <v>#REF!</v>
      </c>
      <c r="B313" s="34" t="e">
        <f>#REF!</f>
        <v>#REF!</v>
      </c>
      <c r="C313" s="31" t="e">
        <f>#REF!</f>
        <v>#REF!</v>
      </c>
      <c r="D313" s="31" t="e">
        <f>#REF!</f>
        <v>#REF!</v>
      </c>
      <c r="E313" s="31" t="e">
        <f>#REF!</f>
        <v>#REF!</v>
      </c>
      <c r="F313" s="31" t="e">
        <f>#REF!</f>
        <v>#REF!</v>
      </c>
      <c r="G313" s="31"/>
      <c r="H313" s="33" t="e">
        <f t="shared" si="36"/>
        <v>#REF!</v>
      </c>
      <c r="I313" s="32" t="e">
        <f t="shared" si="40"/>
        <v>#REF!</v>
      </c>
      <c r="K313" s="33" t="e">
        <f t="shared" si="37"/>
        <v>#REF!</v>
      </c>
      <c r="L313" s="32" t="e">
        <f t="shared" si="41"/>
        <v>#REF!</v>
      </c>
      <c r="N313" s="33" t="e">
        <f t="shared" si="38"/>
        <v>#REF!</v>
      </c>
      <c r="O313" s="32" t="e">
        <f t="shared" si="39"/>
        <v>#REF!</v>
      </c>
      <c r="R313">
        <v>19.309999999999999</v>
      </c>
      <c r="S313">
        <v>8.9</v>
      </c>
      <c r="T313">
        <v>2.1</v>
      </c>
      <c r="U313">
        <v>2.5</v>
      </c>
    </row>
    <row r="314" spans="1:21">
      <c r="A314" s="34" t="e">
        <f>#REF!</f>
        <v>#REF!</v>
      </c>
      <c r="B314" s="34" t="e">
        <f>#REF!</f>
        <v>#REF!</v>
      </c>
      <c r="C314" s="31" t="e">
        <f>#REF!</f>
        <v>#REF!</v>
      </c>
      <c r="D314" s="31" t="e">
        <f>#REF!</f>
        <v>#REF!</v>
      </c>
      <c r="E314" s="31" t="e">
        <f>#REF!</f>
        <v>#REF!</v>
      </c>
      <c r="F314" s="31" t="e">
        <f>#REF!</f>
        <v>#REF!</v>
      </c>
      <c r="G314" s="31"/>
      <c r="H314" s="33" t="e">
        <f t="shared" si="36"/>
        <v>#REF!</v>
      </c>
      <c r="I314" s="32" t="e">
        <f t="shared" si="40"/>
        <v>#REF!</v>
      </c>
      <c r="K314" s="33" t="e">
        <f t="shared" si="37"/>
        <v>#REF!</v>
      </c>
      <c r="L314" s="32" t="e">
        <f t="shared" si="41"/>
        <v>#REF!</v>
      </c>
      <c r="N314" s="33" t="e">
        <f t="shared" si="38"/>
        <v>#REF!</v>
      </c>
      <c r="O314" s="32" t="e">
        <f t="shared" si="39"/>
        <v>#REF!</v>
      </c>
      <c r="R314">
        <v>10.17</v>
      </c>
      <c r="S314">
        <v>4.5599999999999996</v>
      </c>
      <c r="T314">
        <v>1.08</v>
      </c>
      <c r="U314">
        <v>1.28</v>
      </c>
    </row>
    <row r="315" spans="1:21">
      <c r="A315" s="34" t="e">
        <f>#REF!</f>
        <v>#REF!</v>
      </c>
      <c r="B315" s="34" t="e">
        <f>#REF!</f>
        <v>#REF!</v>
      </c>
      <c r="C315" s="31" t="e">
        <f>#REF!</f>
        <v>#REF!</v>
      </c>
      <c r="D315" s="31" t="e">
        <f>#REF!</f>
        <v>#REF!</v>
      </c>
      <c r="E315" s="31" t="e">
        <f>#REF!</f>
        <v>#REF!</v>
      </c>
      <c r="F315" s="31" t="e">
        <f>#REF!</f>
        <v>#REF!</v>
      </c>
      <c r="G315" s="31"/>
      <c r="H315" s="33" t="e">
        <f t="shared" si="36"/>
        <v>#REF!</v>
      </c>
      <c r="I315" s="32" t="e">
        <f t="shared" si="40"/>
        <v>#REF!</v>
      </c>
      <c r="K315" s="33" t="e">
        <f t="shared" si="37"/>
        <v>#REF!</v>
      </c>
      <c r="L315" s="32" t="e">
        <f t="shared" si="41"/>
        <v>#REF!</v>
      </c>
      <c r="N315" s="33" t="e">
        <f t="shared" si="38"/>
        <v>#REF!</v>
      </c>
      <c r="O315" s="32" t="e">
        <f t="shared" si="39"/>
        <v>#REF!</v>
      </c>
      <c r="R315">
        <v>19.32</v>
      </c>
      <c r="S315">
        <v>8.9</v>
      </c>
      <c r="T315">
        <v>2.1</v>
      </c>
      <c r="U315">
        <v>2.5</v>
      </c>
    </row>
    <row r="316" spans="1:21">
      <c r="A316" s="34" t="e">
        <f>#REF!</f>
        <v>#REF!</v>
      </c>
      <c r="B316" s="34" t="e">
        <f>#REF!</f>
        <v>#REF!</v>
      </c>
      <c r="C316" s="31" t="e">
        <f>#REF!</f>
        <v>#REF!</v>
      </c>
      <c r="D316" s="31" t="e">
        <f>#REF!</f>
        <v>#REF!</v>
      </c>
      <c r="E316" s="31" t="e">
        <f>#REF!</f>
        <v>#REF!</v>
      </c>
      <c r="F316" s="31" t="e">
        <f>#REF!</f>
        <v>#REF!</v>
      </c>
      <c r="G316" s="31"/>
      <c r="H316" s="33" t="e">
        <f t="shared" si="36"/>
        <v>#REF!</v>
      </c>
      <c r="I316" s="32" t="e">
        <f t="shared" si="40"/>
        <v>#REF!</v>
      </c>
      <c r="K316" s="33" t="e">
        <f t="shared" si="37"/>
        <v>#REF!</v>
      </c>
      <c r="L316" s="32" t="e">
        <f t="shared" si="41"/>
        <v>#REF!</v>
      </c>
      <c r="N316" s="33" t="e">
        <f t="shared" si="38"/>
        <v>#REF!</v>
      </c>
      <c r="O316" s="32" t="e">
        <f t="shared" si="39"/>
        <v>#REF!</v>
      </c>
      <c r="R316">
        <v>7.7200000000000006</v>
      </c>
      <c r="S316">
        <v>3.47</v>
      </c>
      <c r="T316">
        <v>0.82</v>
      </c>
      <c r="U316">
        <v>0.98</v>
      </c>
    </row>
    <row r="317" spans="1:21">
      <c r="A317" s="34" t="e">
        <f>#REF!</f>
        <v>#REF!</v>
      </c>
      <c r="B317" s="34" t="e">
        <f>#REF!</f>
        <v>#REF!</v>
      </c>
      <c r="C317" s="31" t="e">
        <f>#REF!</f>
        <v>#REF!</v>
      </c>
      <c r="D317" s="31" t="e">
        <f>#REF!</f>
        <v>#REF!</v>
      </c>
      <c r="E317" s="31" t="e">
        <f>#REF!</f>
        <v>#REF!</v>
      </c>
      <c r="F317" s="31" t="e">
        <f>#REF!</f>
        <v>#REF!</v>
      </c>
      <c r="G317" s="31"/>
      <c r="H317" s="33" t="e">
        <f t="shared" si="36"/>
        <v>#REF!</v>
      </c>
      <c r="I317" s="32" t="e">
        <f t="shared" si="40"/>
        <v>#REF!</v>
      </c>
      <c r="K317" s="33" t="e">
        <f t="shared" si="37"/>
        <v>#REF!</v>
      </c>
      <c r="L317" s="32" t="e">
        <f t="shared" si="41"/>
        <v>#REF!</v>
      </c>
      <c r="N317" s="33" t="e">
        <f t="shared" si="38"/>
        <v>#REF!</v>
      </c>
      <c r="O317" s="32" t="e">
        <f t="shared" si="39"/>
        <v>#REF!</v>
      </c>
      <c r="R317">
        <v>7.21</v>
      </c>
      <c r="S317">
        <v>3.26</v>
      </c>
      <c r="T317">
        <v>0.77</v>
      </c>
      <c r="U317">
        <v>0.92</v>
      </c>
    </row>
    <row r="318" spans="1:21">
      <c r="A318" s="34" t="e">
        <f>#REF!</f>
        <v>#REF!</v>
      </c>
      <c r="B318" s="34" t="e">
        <f>#REF!</f>
        <v>#REF!</v>
      </c>
      <c r="C318" s="31" t="e">
        <f>#REF!</f>
        <v>#REF!</v>
      </c>
      <c r="D318" s="31" t="e">
        <f>#REF!</f>
        <v>#REF!</v>
      </c>
      <c r="E318" s="31" t="e">
        <f>#REF!</f>
        <v>#REF!</v>
      </c>
      <c r="F318" s="31" t="e">
        <f>#REF!</f>
        <v>#REF!</v>
      </c>
      <c r="G318" s="31"/>
      <c r="H318" s="33" t="e">
        <f t="shared" si="36"/>
        <v>#REF!</v>
      </c>
      <c r="I318" s="32" t="e">
        <f t="shared" si="40"/>
        <v>#REF!</v>
      </c>
      <c r="K318" s="33" t="e">
        <f t="shared" si="37"/>
        <v>#REF!</v>
      </c>
      <c r="L318" s="32" t="e">
        <f t="shared" si="41"/>
        <v>#REF!</v>
      </c>
      <c r="N318" s="33" t="e">
        <f t="shared" si="38"/>
        <v>#REF!</v>
      </c>
      <c r="O318" s="32" t="e">
        <f t="shared" si="39"/>
        <v>#REF!</v>
      </c>
      <c r="R318">
        <v>4.96</v>
      </c>
      <c r="S318">
        <v>3.04</v>
      </c>
      <c r="T318">
        <v>0.72</v>
      </c>
      <c r="U318">
        <v>0.85</v>
      </c>
    </row>
    <row r="319" spans="1:21">
      <c r="A319" s="34" t="e">
        <f>#REF!</f>
        <v>#REF!</v>
      </c>
      <c r="B319" s="34" t="e">
        <f>#REF!</f>
        <v>#REF!</v>
      </c>
      <c r="C319" s="31" t="e">
        <f>#REF!</f>
        <v>#REF!</v>
      </c>
      <c r="D319" s="31" t="e">
        <f>#REF!</f>
        <v>#REF!</v>
      </c>
      <c r="E319" s="31" t="e">
        <f>#REF!</f>
        <v>#REF!</v>
      </c>
      <c r="F319" s="31" t="e">
        <f>#REF!</f>
        <v>#REF!</v>
      </c>
      <c r="G319" s="31"/>
      <c r="H319" s="33" t="e">
        <f t="shared" si="36"/>
        <v>#REF!</v>
      </c>
      <c r="I319" s="32" t="e">
        <f t="shared" si="40"/>
        <v>#REF!</v>
      </c>
      <c r="K319" s="33" t="e">
        <f t="shared" si="37"/>
        <v>#REF!</v>
      </c>
      <c r="L319" s="32" t="e">
        <f t="shared" si="41"/>
        <v>#REF!</v>
      </c>
      <c r="N319" s="33" t="e">
        <f t="shared" si="38"/>
        <v>#REF!</v>
      </c>
      <c r="O319" s="32" t="e">
        <f t="shared" si="39"/>
        <v>#REF!</v>
      </c>
      <c r="R319">
        <v>13.06</v>
      </c>
      <c r="S319">
        <v>5.43</v>
      </c>
      <c r="T319">
        <v>1.28</v>
      </c>
      <c r="U319">
        <v>1.53</v>
      </c>
    </row>
    <row r="320" spans="1:21">
      <c r="A320" s="34" t="e">
        <f>#REF!</f>
        <v>#REF!</v>
      </c>
      <c r="B320" s="34" t="e">
        <f>#REF!</f>
        <v>#REF!</v>
      </c>
      <c r="C320" s="31" t="e">
        <f>#REF!</f>
        <v>#REF!</v>
      </c>
      <c r="D320" s="31" t="e">
        <f>#REF!</f>
        <v>#REF!</v>
      </c>
      <c r="E320" s="31" t="e">
        <f>#REF!</f>
        <v>#REF!</v>
      </c>
      <c r="F320" s="31" t="e">
        <f>#REF!</f>
        <v>#REF!</v>
      </c>
      <c r="G320" s="31"/>
      <c r="H320" s="33" t="e">
        <f t="shared" si="36"/>
        <v>#REF!</v>
      </c>
      <c r="I320" s="32" t="e">
        <f t="shared" si="40"/>
        <v>#REF!</v>
      </c>
      <c r="K320" s="33" t="e">
        <f t="shared" si="37"/>
        <v>#REF!</v>
      </c>
      <c r="L320" s="32" t="e">
        <f t="shared" si="41"/>
        <v>#REF!</v>
      </c>
      <c r="N320" s="33" t="e">
        <f t="shared" si="38"/>
        <v>#REF!</v>
      </c>
      <c r="O320" s="32" t="e">
        <f t="shared" si="39"/>
        <v>#REF!</v>
      </c>
      <c r="R320">
        <v>12.09</v>
      </c>
      <c r="S320">
        <v>7.6</v>
      </c>
      <c r="T320">
        <v>1.79</v>
      </c>
      <c r="U320">
        <v>2.14</v>
      </c>
    </row>
    <row r="321" spans="1:21">
      <c r="A321" s="34" t="e">
        <f>#REF!</f>
        <v>#REF!</v>
      </c>
      <c r="B321" s="34" t="e">
        <f>#REF!</f>
        <v>#REF!</v>
      </c>
      <c r="C321" s="31" t="e">
        <f>#REF!</f>
        <v>#REF!</v>
      </c>
      <c r="D321" s="31" t="e">
        <f>#REF!</f>
        <v>#REF!</v>
      </c>
      <c r="E321" s="31" t="e">
        <f>#REF!</f>
        <v>#REF!</v>
      </c>
      <c r="F321" s="31" t="e">
        <f>#REF!</f>
        <v>#REF!</v>
      </c>
      <c r="G321" s="31"/>
      <c r="H321" s="33" t="e">
        <f t="shared" si="36"/>
        <v>#REF!</v>
      </c>
      <c r="I321" s="32" t="e">
        <f t="shared" si="40"/>
        <v>#REF!</v>
      </c>
      <c r="K321" s="33" t="e">
        <f t="shared" si="37"/>
        <v>#REF!</v>
      </c>
      <c r="L321" s="32" t="e">
        <f t="shared" si="41"/>
        <v>#REF!</v>
      </c>
      <c r="N321" s="33" t="e">
        <f t="shared" si="38"/>
        <v>#REF!</v>
      </c>
      <c r="O321" s="32" t="e">
        <f t="shared" si="39"/>
        <v>#REF!</v>
      </c>
      <c r="R321">
        <v>30.93</v>
      </c>
      <c r="S321">
        <v>11.07</v>
      </c>
      <c r="T321">
        <v>2.61</v>
      </c>
      <c r="U321">
        <v>3.11</v>
      </c>
    </row>
    <row r="322" spans="1:21">
      <c r="A322" s="34" t="e">
        <f>#REF!</f>
        <v>#REF!</v>
      </c>
      <c r="B322" s="34" t="e">
        <f>#REF!</f>
        <v>#REF!</v>
      </c>
      <c r="C322" s="31" t="e">
        <f>#REF!</f>
        <v>#REF!</v>
      </c>
      <c r="D322" s="31" t="e">
        <f>#REF!</f>
        <v>#REF!</v>
      </c>
      <c r="E322" s="31" t="e">
        <f>#REF!</f>
        <v>#REF!</v>
      </c>
      <c r="F322" s="31" t="e">
        <f>#REF!</f>
        <v>#REF!</v>
      </c>
      <c r="G322" s="31"/>
      <c r="H322" s="33" t="e">
        <f t="shared" si="36"/>
        <v>#REF!</v>
      </c>
      <c r="I322" s="32" t="e">
        <f t="shared" si="40"/>
        <v>#REF!</v>
      </c>
      <c r="K322" s="33" t="e">
        <f t="shared" si="37"/>
        <v>#REF!</v>
      </c>
      <c r="L322" s="32" t="e">
        <f t="shared" si="41"/>
        <v>#REF!</v>
      </c>
      <c r="N322" s="33" t="e">
        <f t="shared" si="38"/>
        <v>#REF!</v>
      </c>
      <c r="O322" s="32" t="e">
        <f t="shared" si="39"/>
        <v>#REF!</v>
      </c>
      <c r="R322">
        <v>16.22</v>
      </c>
      <c r="S322">
        <v>5.43</v>
      </c>
      <c r="T322">
        <v>1.28</v>
      </c>
      <c r="U322">
        <v>1.53</v>
      </c>
    </row>
    <row r="323" spans="1:21">
      <c r="A323" s="34" t="e">
        <f>#REF!</f>
        <v>#REF!</v>
      </c>
      <c r="B323" s="34" t="e">
        <f>#REF!</f>
        <v>#REF!</v>
      </c>
      <c r="C323" s="31" t="e">
        <f>#REF!</f>
        <v>#REF!</v>
      </c>
      <c r="D323" s="31" t="e">
        <f>#REF!</f>
        <v>#REF!</v>
      </c>
      <c r="E323" s="31" t="e">
        <f>#REF!</f>
        <v>#REF!</v>
      </c>
      <c r="F323" s="31" t="e">
        <f>#REF!</f>
        <v>#REF!</v>
      </c>
      <c r="G323" s="31"/>
      <c r="H323" s="33" t="e">
        <f t="shared" si="36"/>
        <v>#REF!</v>
      </c>
      <c r="I323" s="32" t="e">
        <f t="shared" si="40"/>
        <v>#REF!</v>
      </c>
      <c r="K323" s="33" t="e">
        <f t="shared" si="37"/>
        <v>#REF!</v>
      </c>
      <c r="L323" s="32" t="e">
        <f t="shared" si="41"/>
        <v>#REF!</v>
      </c>
      <c r="N323" s="33" t="e">
        <f t="shared" si="38"/>
        <v>#REF!</v>
      </c>
      <c r="O323" s="32" t="e">
        <f t="shared" si="39"/>
        <v>#REF!</v>
      </c>
      <c r="R323">
        <v>13.23</v>
      </c>
      <c r="S323">
        <v>4.34</v>
      </c>
      <c r="T323">
        <v>1.02</v>
      </c>
      <c r="U323">
        <v>1.22</v>
      </c>
    </row>
    <row r="324" spans="1:21">
      <c r="A324" s="34" t="e">
        <f>#REF!</f>
        <v>#REF!</v>
      </c>
      <c r="B324" s="34" t="e">
        <f>#REF!</f>
        <v>#REF!</v>
      </c>
      <c r="C324" s="31" t="e">
        <f>#REF!</f>
        <v>#REF!</v>
      </c>
      <c r="D324" s="31" t="e">
        <f>#REF!</f>
        <v>#REF!</v>
      </c>
      <c r="E324" s="31" t="e">
        <f>#REF!</f>
        <v>#REF!</v>
      </c>
      <c r="F324" s="31" t="e">
        <f>#REF!</f>
        <v>#REF!</v>
      </c>
      <c r="G324" s="31"/>
      <c r="H324" s="33" t="e">
        <f t="shared" si="36"/>
        <v>#REF!</v>
      </c>
      <c r="I324" s="32" t="e">
        <f t="shared" si="40"/>
        <v>#REF!</v>
      </c>
      <c r="K324" s="33" t="e">
        <f t="shared" si="37"/>
        <v>#REF!</v>
      </c>
      <c r="L324" s="32" t="e">
        <f t="shared" si="41"/>
        <v>#REF!</v>
      </c>
      <c r="N324" s="33" t="e">
        <f t="shared" si="38"/>
        <v>#REF!</v>
      </c>
      <c r="O324" s="32" t="e">
        <f t="shared" si="39"/>
        <v>#REF!</v>
      </c>
      <c r="R324">
        <v>25.42</v>
      </c>
      <c r="S324">
        <v>8.68</v>
      </c>
      <c r="T324">
        <v>2.0499999999999998</v>
      </c>
      <c r="U324">
        <v>2.44</v>
      </c>
    </row>
    <row r="325" spans="1:21">
      <c r="A325" s="34" t="e">
        <f>#REF!</f>
        <v>#REF!</v>
      </c>
      <c r="B325" s="34" t="e">
        <f>#REF!</f>
        <v>#REF!</v>
      </c>
      <c r="C325" s="31" t="e">
        <f>#REF!</f>
        <v>#REF!</v>
      </c>
      <c r="D325" s="31" t="e">
        <f>#REF!</f>
        <v>#REF!</v>
      </c>
      <c r="E325" s="31" t="e">
        <f>#REF!</f>
        <v>#REF!</v>
      </c>
      <c r="F325" s="31" t="e">
        <f>#REF!</f>
        <v>#REF!</v>
      </c>
      <c r="G325" s="31"/>
      <c r="H325" s="33" t="e">
        <f t="shared" si="36"/>
        <v>#REF!</v>
      </c>
      <c r="I325" s="32" t="e">
        <f t="shared" si="40"/>
        <v>#REF!</v>
      </c>
      <c r="K325" s="33" t="e">
        <f t="shared" si="37"/>
        <v>#REF!</v>
      </c>
      <c r="L325" s="32" t="e">
        <f t="shared" si="41"/>
        <v>#REF!</v>
      </c>
      <c r="N325" s="33" t="e">
        <f t="shared" si="38"/>
        <v>#REF!</v>
      </c>
      <c r="O325" s="32" t="e">
        <f t="shared" si="39"/>
        <v>#REF!</v>
      </c>
      <c r="R325">
        <v>36.450000000000003</v>
      </c>
      <c r="S325">
        <v>13.24</v>
      </c>
      <c r="T325">
        <v>3.12</v>
      </c>
      <c r="U325">
        <v>3.72</v>
      </c>
    </row>
    <row r="326" spans="1:21">
      <c r="A326" s="34" t="e">
        <f>#REF!</f>
        <v>#REF!</v>
      </c>
      <c r="B326" s="34" t="e">
        <f>#REF!</f>
        <v>#REF!</v>
      </c>
      <c r="C326" s="31" t="e">
        <f>#REF!</f>
        <v>#REF!</v>
      </c>
      <c r="D326" s="31" t="e">
        <f>#REF!</f>
        <v>#REF!</v>
      </c>
      <c r="E326" s="31" t="e">
        <f>#REF!</f>
        <v>#REF!</v>
      </c>
      <c r="F326" s="31" t="e">
        <f>#REF!</f>
        <v>#REF!</v>
      </c>
      <c r="G326" s="31"/>
      <c r="H326" s="33" t="e">
        <f t="shared" si="36"/>
        <v>#REF!</v>
      </c>
      <c r="I326" s="32" t="e">
        <f t="shared" si="40"/>
        <v>#REF!</v>
      </c>
      <c r="K326" s="33" t="e">
        <f t="shared" si="37"/>
        <v>#REF!</v>
      </c>
      <c r="L326" s="32" t="e">
        <f t="shared" si="41"/>
        <v>#REF!</v>
      </c>
      <c r="N326" s="33" t="e">
        <f t="shared" si="38"/>
        <v>#REF!</v>
      </c>
      <c r="O326" s="32" t="e">
        <f t="shared" si="39"/>
        <v>#REF!</v>
      </c>
      <c r="R326">
        <v>110.92</v>
      </c>
      <c r="S326">
        <v>13.02</v>
      </c>
      <c r="T326">
        <v>3.07</v>
      </c>
      <c r="U326">
        <v>3.66</v>
      </c>
    </row>
    <row r="327" spans="1:21">
      <c r="A327" s="34" t="e">
        <f>#REF!</f>
        <v>#REF!</v>
      </c>
      <c r="B327" s="34" t="e">
        <f>#REF!</f>
        <v>#REF!</v>
      </c>
      <c r="C327" s="31" t="e">
        <f>#REF!</f>
        <v>#REF!</v>
      </c>
      <c r="D327" s="31" t="e">
        <f>#REF!</f>
        <v>#REF!</v>
      </c>
      <c r="E327" s="31" t="e">
        <f>#REF!</f>
        <v>#REF!</v>
      </c>
      <c r="F327" s="31" t="e">
        <f>#REF!</f>
        <v>#REF!</v>
      </c>
      <c r="G327" s="31"/>
      <c r="H327" s="33" t="e">
        <f t="shared" si="36"/>
        <v>#REF!</v>
      </c>
      <c r="I327" s="32" t="e">
        <f t="shared" si="40"/>
        <v>#REF!</v>
      </c>
      <c r="K327" s="33" t="e">
        <f t="shared" si="37"/>
        <v>#REF!</v>
      </c>
      <c r="L327" s="32" t="e">
        <f t="shared" si="41"/>
        <v>#REF!</v>
      </c>
      <c r="N327" s="33" t="e">
        <f t="shared" si="38"/>
        <v>#REF!</v>
      </c>
      <c r="O327" s="32" t="e">
        <f t="shared" si="39"/>
        <v>#REF!</v>
      </c>
      <c r="R327">
        <v>20.350000000000001</v>
      </c>
      <c r="S327">
        <v>6.51</v>
      </c>
      <c r="T327">
        <v>1.54</v>
      </c>
      <c r="U327">
        <v>1.83</v>
      </c>
    </row>
    <row r="328" spans="1:21">
      <c r="A328" s="34" t="e">
        <f>#REF!</f>
        <v>#REF!</v>
      </c>
      <c r="B328" s="34" t="e">
        <f>#REF!</f>
        <v>#REF!</v>
      </c>
      <c r="C328" s="31" t="e">
        <f>#REF!</f>
        <v>#REF!</v>
      </c>
      <c r="D328" s="31" t="e">
        <f>#REF!</f>
        <v>#REF!</v>
      </c>
      <c r="E328" s="31" t="e">
        <f>#REF!</f>
        <v>#REF!</v>
      </c>
      <c r="F328" s="31" t="e">
        <f>#REF!</f>
        <v>#REF!</v>
      </c>
      <c r="G328" s="31"/>
      <c r="H328" s="33" t="e">
        <f t="shared" si="36"/>
        <v>#REF!</v>
      </c>
      <c r="I328" s="32" t="e">
        <f t="shared" si="40"/>
        <v>#REF!</v>
      </c>
      <c r="K328" s="33" t="e">
        <f t="shared" si="37"/>
        <v>#REF!</v>
      </c>
      <c r="L328" s="32" t="e">
        <f t="shared" si="41"/>
        <v>#REF!</v>
      </c>
      <c r="N328" s="33" t="e">
        <f t="shared" si="38"/>
        <v>#REF!</v>
      </c>
      <c r="O328" s="32" t="e">
        <f t="shared" si="39"/>
        <v>#REF!</v>
      </c>
      <c r="R328">
        <v>28.82</v>
      </c>
      <c r="S328">
        <v>9.77</v>
      </c>
      <c r="T328">
        <v>2.2999999999999998</v>
      </c>
      <c r="U328">
        <v>2.75</v>
      </c>
    </row>
    <row r="329" spans="1:21">
      <c r="A329" s="34" t="e">
        <f>#REF!</f>
        <v>#REF!</v>
      </c>
      <c r="B329" s="34" t="e">
        <f>#REF!</f>
        <v>#REF!</v>
      </c>
      <c r="C329" s="31" t="e">
        <f>#REF!</f>
        <v>#REF!</v>
      </c>
      <c r="D329" s="31" t="e">
        <f>#REF!</f>
        <v>#REF!</v>
      </c>
      <c r="E329" s="31" t="e">
        <f>#REF!</f>
        <v>#REF!</v>
      </c>
      <c r="F329" s="31" t="e">
        <f>#REF!</f>
        <v>#REF!</v>
      </c>
      <c r="G329" s="31"/>
      <c r="H329" s="33" t="e">
        <f t="shared" si="36"/>
        <v>#REF!</v>
      </c>
      <c r="I329" s="32" t="e">
        <f t="shared" si="40"/>
        <v>#REF!</v>
      </c>
      <c r="K329" s="33" t="e">
        <f t="shared" si="37"/>
        <v>#REF!</v>
      </c>
      <c r="L329" s="32" t="e">
        <f t="shared" si="41"/>
        <v>#REF!</v>
      </c>
      <c r="N329" s="33" t="e">
        <f t="shared" si="38"/>
        <v>#REF!</v>
      </c>
      <c r="O329" s="32" t="e">
        <f t="shared" si="39"/>
        <v>#REF!</v>
      </c>
      <c r="R329">
        <v>34.28</v>
      </c>
      <c r="S329">
        <v>11.94</v>
      </c>
      <c r="T329">
        <v>2.82</v>
      </c>
      <c r="U329">
        <v>3.36</v>
      </c>
    </row>
    <row r="330" spans="1:21">
      <c r="A330" s="34" t="e">
        <f>#REF!</f>
        <v>#REF!</v>
      </c>
      <c r="B330" s="34" t="e">
        <f>#REF!</f>
        <v>#REF!</v>
      </c>
      <c r="C330" s="31" t="e">
        <f>#REF!</f>
        <v>#REF!</v>
      </c>
      <c r="D330" s="31" t="e">
        <f>#REF!</f>
        <v>#REF!</v>
      </c>
      <c r="E330" s="31" t="e">
        <f>#REF!</f>
        <v>#REF!</v>
      </c>
      <c r="F330" s="31" t="e">
        <f>#REF!</f>
        <v>#REF!</v>
      </c>
      <c r="G330" s="31"/>
      <c r="H330" s="33" t="e">
        <f t="shared" si="36"/>
        <v>#REF!</v>
      </c>
      <c r="I330" s="32" t="e">
        <f t="shared" si="40"/>
        <v>#REF!</v>
      </c>
      <c r="K330" s="33" t="e">
        <f t="shared" si="37"/>
        <v>#REF!</v>
      </c>
      <c r="L330" s="32" t="e">
        <f t="shared" si="41"/>
        <v>#REF!</v>
      </c>
      <c r="N330" s="33" t="e">
        <f t="shared" si="38"/>
        <v>#REF!</v>
      </c>
      <c r="O330" s="32" t="e">
        <f t="shared" si="39"/>
        <v>#REF!</v>
      </c>
      <c r="R330">
        <v>31.05</v>
      </c>
      <c r="S330">
        <v>18.990000000000002</v>
      </c>
      <c r="T330">
        <v>4.4800000000000004</v>
      </c>
      <c r="U330">
        <v>5.34</v>
      </c>
    </row>
    <row r="331" spans="1:21">
      <c r="A331" s="34" t="e">
        <f>#REF!</f>
        <v>#REF!</v>
      </c>
      <c r="B331" s="34" t="e">
        <f>#REF!</f>
        <v>#REF!</v>
      </c>
      <c r="C331" s="31" t="e">
        <f>#REF!</f>
        <v>#REF!</v>
      </c>
      <c r="D331" s="31" t="e">
        <f>#REF!</f>
        <v>#REF!</v>
      </c>
      <c r="E331" s="31" t="e">
        <f>#REF!</f>
        <v>#REF!</v>
      </c>
      <c r="F331" s="31" t="e">
        <f>#REF!</f>
        <v>#REF!</v>
      </c>
      <c r="G331" s="31"/>
      <c r="H331" s="33" t="e">
        <f t="shared" si="36"/>
        <v>#REF!</v>
      </c>
      <c r="I331" s="32" t="e">
        <f t="shared" si="40"/>
        <v>#REF!</v>
      </c>
      <c r="K331" s="33" t="e">
        <f t="shared" si="37"/>
        <v>#REF!</v>
      </c>
      <c r="L331" s="32" t="e">
        <f t="shared" si="41"/>
        <v>#REF!</v>
      </c>
      <c r="N331" s="33" t="e">
        <f t="shared" si="38"/>
        <v>#REF!</v>
      </c>
      <c r="O331" s="32" t="e">
        <f t="shared" si="39"/>
        <v>#REF!</v>
      </c>
      <c r="R331">
        <v>339.01</v>
      </c>
      <c r="S331">
        <v>94.4</v>
      </c>
      <c r="T331">
        <v>22.27</v>
      </c>
      <c r="U331">
        <v>26.55</v>
      </c>
    </row>
    <row r="332" spans="1:21">
      <c r="A332" s="34" t="e">
        <f>#REF!</f>
        <v>#REF!</v>
      </c>
      <c r="B332" s="34" t="e">
        <f>#REF!</f>
        <v>#REF!</v>
      </c>
      <c r="C332" s="31" t="e">
        <f>#REF!</f>
        <v>#REF!</v>
      </c>
      <c r="D332" s="31" t="e">
        <f>#REF!</f>
        <v>#REF!</v>
      </c>
      <c r="E332" s="31" t="e">
        <f>#REF!</f>
        <v>#REF!</v>
      </c>
      <c r="F332" s="31" t="e">
        <f>#REF!</f>
        <v>#REF!</v>
      </c>
      <c r="G332" s="31"/>
      <c r="H332" s="33" t="e">
        <f t="shared" si="36"/>
        <v>#REF!</v>
      </c>
      <c r="I332" s="32" t="e">
        <f t="shared" si="40"/>
        <v>#REF!</v>
      </c>
      <c r="K332" s="33" t="e">
        <f t="shared" si="37"/>
        <v>#REF!</v>
      </c>
      <c r="L332" s="32" t="e">
        <f t="shared" si="41"/>
        <v>#REF!</v>
      </c>
      <c r="N332" s="33" t="e">
        <f t="shared" si="38"/>
        <v>#REF!</v>
      </c>
      <c r="O332" s="32" t="e">
        <f t="shared" si="39"/>
        <v>#REF!</v>
      </c>
      <c r="R332">
        <v>479.01</v>
      </c>
      <c r="S332">
        <v>141.61000000000001</v>
      </c>
      <c r="T332">
        <v>33.409999999999997</v>
      </c>
      <c r="U332">
        <v>39.82</v>
      </c>
    </row>
    <row r="333" spans="1:21">
      <c r="A333" s="34" t="e">
        <f>#REF!</f>
        <v>#REF!</v>
      </c>
      <c r="B333" s="34" t="e">
        <f>#REF!</f>
        <v>#REF!</v>
      </c>
      <c r="C333" s="31" t="e">
        <f>#REF!</f>
        <v>#REF!</v>
      </c>
      <c r="D333" s="31" t="e">
        <f>#REF!</f>
        <v>#REF!</v>
      </c>
      <c r="E333" s="31" t="e">
        <f>#REF!</f>
        <v>#REF!</v>
      </c>
      <c r="F333" s="31" t="e">
        <f>#REF!</f>
        <v>#REF!</v>
      </c>
      <c r="G333" s="31"/>
      <c r="H333" s="33" t="e">
        <f t="shared" si="36"/>
        <v>#REF!</v>
      </c>
      <c r="I333" s="32" t="e">
        <f t="shared" si="40"/>
        <v>#REF!</v>
      </c>
      <c r="K333" s="33" t="e">
        <f t="shared" si="37"/>
        <v>#REF!</v>
      </c>
      <c r="L333" s="32" t="e">
        <f t="shared" si="41"/>
        <v>#REF!</v>
      </c>
      <c r="N333" s="33" t="e">
        <f t="shared" si="38"/>
        <v>#REF!</v>
      </c>
      <c r="O333" s="32" t="e">
        <f t="shared" si="39"/>
        <v>#REF!</v>
      </c>
      <c r="R333">
        <v>29.14</v>
      </c>
      <c r="S333">
        <v>14.92</v>
      </c>
      <c r="T333">
        <v>3.52</v>
      </c>
      <c r="U333">
        <v>4.2</v>
      </c>
    </row>
    <row r="334" spans="1:21">
      <c r="A334" s="34" t="e">
        <f>#REF!</f>
        <v>#REF!</v>
      </c>
      <c r="B334" s="34" t="e">
        <f>#REF!</f>
        <v>#REF!</v>
      </c>
      <c r="C334" s="31" t="e">
        <f>#REF!</f>
        <v>#REF!</v>
      </c>
      <c r="D334" s="31" t="e">
        <f>#REF!</f>
        <v>#REF!</v>
      </c>
      <c r="E334" s="31" t="e">
        <f>#REF!</f>
        <v>#REF!</v>
      </c>
      <c r="F334" s="31" t="e">
        <f>#REF!</f>
        <v>#REF!</v>
      </c>
      <c r="G334" s="31"/>
      <c r="H334" s="33" t="e">
        <f t="shared" ref="H334:H397" si="42">ROUND((E334+F334)-(S334+T334),2)</f>
        <v>#REF!</v>
      </c>
      <c r="I334" s="32" t="e">
        <f t="shared" si="40"/>
        <v>#REF!</v>
      </c>
      <c r="K334" s="33" t="e">
        <f t="shared" ref="K334:K397" si="43">C334-U334</f>
        <v>#REF!</v>
      </c>
      <c r="L334" s="32" t="e">
        <f t="shared" si="41"/>
        <v>#REF!</v>
      </c>
      <c r="N334" s="33" t="e">
        <f t="shared" ref="N334:N397" si="44">C334-U334</f>
        <v>#REF!</v>
      </c>
      <c r="O334" s="32" t="e">
        <f t="shared" si="39"/>
        <v>#REF!</v>
      </c>
      <c r="R334">
        <v>43.29</v>
      </c>
      <c r="S334">
        <v>22.79</v>
      </c>
      <c r="T334">
        <v>5.38</v>
      </c>
      <c r="U334">
        <v>6.41</v>
      </c>
    </row>
    <row r="335" spans="1:21">
      <c r="A335" s="34" t="e">
        <f>#REF!</f>
        <v>#REF!</v>
      </c>
      <c r="B335" s="34" t="e">
        <f>#REF!</f>
        <v>#REF!</v>
      </c>
      <c r="C335" s="31" t="e">
        <f>#REF!</f>
        <v>#REF!</v>
      </c>
      <c r="D335" s="31" t="e">
        <f>#REF!</f>
        <v>#REF!</v>
      </c>
      <c r="E335" s="31" t="e">
        <f>#REF!</f>
        <v>#REF!</v>
      </c>
      <c r="F335" s="31" t="e">
        <f>#REF!</f>
        <v>#REF!</v>
      </c>
      <c r="G335" s="31"/>
      <c r="H335" s="33" t="e">
        <f t="shared" si="42"/>
        <v>#REF!</v>
      </c>
      <c r="I335" s="32" t="e">
        <f t="shared" si="40"/>
        <v>#REF!</v>
      </c>
      <c r="K335" s="33" t="e">
        <f t="shared" si="43"/>
        <v>#REF!</v>
      </c>
      <c r="L335" s="32" t="e">
        <f t="shared" si="41"/>
        <v>#REF!</v>
      </c>
      <c r="N335" s="33" t="e">
        <f t="shared" si="44"/>
        <v>#REF!</v>
      </c>
      <c r="O335" s="32" t="e">
        <f t="shared" ref="O335:O398" si="45">ROUND(N335*100/R335,2)</f>
        <v>#REF!</v>
      </c>
      <c r="R335">
        <v>43.29</v>
      </c>
      <c r="S335">
        <v>22.79</v>
      </c>
      <c r="T335">
        <v>5.38</v>
      </c>
      <c r="U335">
        <v>6.41</v>
      </c>
    </row>
    <row r="336" spans="1:21">
      <c r="A336" s="34" t="e">
        <f>#REF!</f>
        <v>#REF!</v>
      </c>
      <c r="B336" s="34" t="e">
        <f>#REF!</f>
        <v>#REF!</v>
      </c>
      <c r="C336" s="31" t="e">
        <f>#REF!</f>
        <v>#REF!</v>
      </c>
      <c r="D336" s="31" t="e">
        <f>#REF!</f>
        <v>#REF!</v>
      </c>
      <c r="E336" s="31" t="e">
        <f>#REF!</f>
        <v>#REF!</v>
      </c>
      <c r="F336" s="31" t="e">
        <f>#REF!</f>
        <v>#REF!</v>
      </c>
      <c r="G336" s="31"/>
      <c r="H336" s="33" t="e">
        <f t="shared" si="42"/>
        <v>#REF!</v>
      </c>
      <c r="I336" s="32" t="e">
        <f t="shared" si="40"/>
        <v>#REF!</v>
      </c>
      <c r="K336" s="33" t="e">
        <f t="shared" si="43"/>
        <v>#REF!</v>
      </c>
      <c r="L336" s="32" t="e">
        <f t="shared" si="41"/>
        <v>#REF!</v>
      </c>
      <c r="N336" s="33" t="e">
        <f t="shared" si="44"/>
        <v>#REF!</v>
      </c>
      <c r="O336" s="32" t="e">
        <f t="shared" si="45"/>
        <v>#REF!</v>
      </c>
      <c r="R336">
        <v>53.77</v>
      </c>
      <c r="S336">
        <v>27.94</v>
      </c>
      <c r="T336">
        <v>6.59</v>
      </c>
      <c r="U336">
        <v>7.86</v>
      </c>
    </row>
    <row r="337" spans="1:21">
      <c r="A337" s="34" t="e">
        <f>#REF!</f>
        <v>#REF!</v>
      </c>
      <c r="B337" s="34" t="e">
        <f>#REF!</f>
        <v>#REF!</v>
      </c>
      <c r="C337" s="31" t="e">
        <f>#REF!</f>
        <v>#REF!</v>
      </c>
      <c r="D337" s="31" t="e">
        <f>#REF!</f>
        <v>#REF!</v>
      </c>
      <c r="E337" s="31" t="e">
        <f>#REF!</f>
        <v>#REF!</v>
      </c>
      <c r="F337" s="31" t="e">
        <f>#REF!</f>
        <v>#REF!</v>
      </c>
      <c r="G337" s="31"/>
      <c r="H337" s="33" t="e">
        <f t="shared" si="42"/>
        <v>#REF!</v>
      </c>
      <c r="I337" s="32" t="e">
        <f t="shared" si="40"/>
        <v>#REF!</v>
      </c>
      <c r="K337" s="33" t="e">
        <f t="shared" si="43"/>
        <v>#REF!</v>
      </c>
      <c r="L337" s="32" t="e">
        <f t="shared" si="41"/>
        <v>#REF!</v>
      </c>
      <c r="N337" s="33" t="e">
        <f t="shared" si="44"/>
        <v>#REF!</v>
      </c>
      <c r="O337" s="32" t="e">
        <f t="shared" si="45"/>
        <v>#REF!</v>
      </c>
      <c r="R337">
        <v>478.08</v>
      </c>
      <c r="S337">
        <v>141.61000000000001</v>
      </c>
      <c r="T337">
        <v>33.409999999999997</v>
      </c>
      <c r="U337">
        <v>39.82</v>
      </c>
    </row>
    <row r="338" spans="1:21">
      <c r="A338" s="34" t="e">
        <f>#REF!</f>
        <v>#REF!</v>
      </c>
      <c r="B338" s="34" t="e">
        <f>#REF!</f>
        <v>#REF!</v>
      </c>
      <c r="C338" s="31" t="e">
        <f>#REF!</f>
        <v>#REF!</v>
      </c>
      <c r="D338" s="31" t="e">
        <f>#REF!</f>
        <v>#REF!</v>
      </c>
      <c r="E338" s="31" t="e">
        <f>#REF!</f>
        <v>#REF!</v>
      </c>
      <c r="F338" s="31" t="e">
        <f>#REF!</f>
        <v>#REF!</v>
      </c>
      <c r="G338" s="31"/>
      <c r="H338" s="33" t="e">
        <f t="shared" si="42"/>
        <v>#REF!</v>
      </c>
      <c r="I338" s="32" t="e">
        <f t="shared" si="40"/>
        <v>#REF!</v>
      </c>
      <c r="K338" s="33" t="e">
        <f t="shared" si="43"/>
        <v>#REF!</v>
      </c>
      <c r="L338" s="32" t="e">
        <f t="shared" si="41"/>
        <v>#REF!</v>
      </c>
      <c r="N338" s="33" t="e">
        <f t="shared" si="44"/>
        <v>#REF!</v>
      </c>
      <c r="O338" s="32" t="e">
        <f t="shared" si="45"/>
        <v>#REF!</v>
      </c>
      <c r="R338">
        <v>338.34</v>
      </c>
      <c r="S338">
        <v>87.35</v>
      </c>
      <c r="T338">
        <v>20.61</v>
      </c>
      <c r="U338">
        <v>24.56</v>
      </c>
    </row>
    <row r="339" spans="1:21">
      <c r="A339" s="34" t="e">
        <f>#REF!</f>
        <v>#REF!</v>
      </c>
      <c r="B339" s="34" t="e">
        <f>#REF!</f>
        <v>#REF!</v>
      </c>
      <c r="C339" s="31" t="e">
        <f>#REF!</f>
        <v>#REF!</v>
      </c>
      <c r="D339" s="31" t="e">
        <f>#REF!</f>
        <v>#REF!</v>
      </c>
      <c r="E339" s="31" t="e">
        <f>#REF!</f>
        <v>#REF!</v>
      </c>
      <c r="F339" s="31" t="e">
        <f>#REF!</f>
        <v>#REF!</v>
      </c>
      <c r="G339" s="31"/>
      <c r="H339" s="33" t="e">
        <f t="shared" si="42"/>
        <v>#REF!</v>
      </c>
      <c r="I339" s="32" t="e">
        <f t="shared" si="40"/>
        <v>#REF!</v>
      </c>
      <c r="K339" s="33" t="e">
        <f t="shared" si="43"/>
        <v>#REF!</v>
      </c>
      <c r="L339" s="32" t="e">
        <f t="shared" si="41"/>
        <v>#REF!</v>
      </c>
      <c r="N339" s="33" t="e">
        <f t="shared" si="44"/>
        <v>#REF!</v>
      </c>
      <c r="O339" s="32" t="e">
        <f t="shared" si="45"/>
        <v>#REF!</v>
      </c>
      <c r="R339">
        <v>338.34</v>
      </c>
      <c r="S339">
        <v>87.35</v>
      </c>
      <c r="T339">
        <v>20.61</v>
      </c>
      <c r="U339">
        <v>24.56</v>
      </c>
    </row>
    <row r="340" spans="1:21">
      <c r="A340" s="34" t="e">
        <f>#REF!</f>
        <v>#REF!</v>
      </c>
      <c r="B340" s="34" t="e">
        <f>#REF!</f>
        <v>#REF!</v>
      </c>
      <c r="C340" s="31" t="e">
        <f>#REF!</f>
        <v>#REF!</v>
      </c>
      <c r="D340" s="31" t="e">
        <f>#REF!</f>
        <v>#REF!</v>
      </c>
      <c r="E340" s="31" t="e">
        <f>#REF!</f>
        <v>#REF!</v>
      </c>
      <c r="F340" s="31" t="e">
        <f>#REF!</f>
        <v>#REF!</v>
      </c>
      <c r="G340" s="31"/>
      <c r="H340" s="33" t="e">
        <f t="shared" si="42"/>
        <v>#REF!</v>
      </c>
      <c r="I340" s="32" t="e">
        <f t="shared" si="40"/>
        <v>#REF!</v>
      </c>
      <c r="K340" s="33" t="e">
        <f t="shared" si="43"/>
        <v>#REF!</v>
      </c>
      <c r="L340" s="32" t="e">
        <f t="shared" si="41"/>
        <v>#REF!</v>
      </c>
      <c r="N340" s="33" t="e">
        <f t="shared" si="44"/>
        <v>#REF!</v>
      </c>
      <c r="O340" s="32" t="e">
        <f t="shared" si="45"/>
        <v>#REF!</v>
      </c>
      <c r="R340">
        <v>338.34</v>
      </c>
      <c r="S340">
        <v>87.35</v>
      </c>
      <c r="T340">
        <v>20.61</v>
      </c>
      <c r="U340">
        <v>24.56</v>
      </c>
    </row>
    <row r="341" spans="1:21">
      <c r="A341" s="34" t="e">
        <f>#REF!</f>
        <v>#REF!</v>
      </c>
      <c r="B341" s="34" t="e">
        <f>#REF!</f>
        <v>#REF!</v>
      </c>
      <c r="C341" s="31" t="e">
        <f>#REF!</f>
        <v>#REF!</v>
      </c>
      <c r="D341" s="31" t="e">
        <f>#REF!</f>
        <v>#REF!</v>
      </c>
      <c r="E341" s="31" t="e">
        <f>#REF!</f>
        <v>#REF!</v>
      </c>
      <c r="F341" s="31" t="e">
        <f>#REF!</f>
        <v>#REF!</v>
      </c>
      <c r="G341" s="31"/>
      <c r="H341" s="33" t="e">
        <f t="shared" si="42"/>
        <v>#REF!</v>
      </c>
      <c r="I341" s="32" t="e">
        <f t="shared" si="40"/>
        <v>#REF!</v>
      </c>
      <c r="K341" s="33" t="e">
        <f t="shared" si="43"/>
        <v>#REF!</v>
      </c>
      <c r="L341" s="32" t="e">
        <f t="shared" si="41"/>
        <v>#REF!</v>
      </c>
      <c r="N341" s="33" t="e">
        <f t="shared" si="44"/>
        <v>#REF!</v>
      </c>
      <c r="O341" s="32" t="e">
        <f t="shared" si="45"/>
        <v>#REF!</v>
      </c>
      <c r="R341">
        <v>338.34</v>
      </c>
      <c r="S341">
        <v>87.35</v>
      </c>
      <c r="T341">
        <v>20.61</v>
      </c>
      <c r="U341">
        <v>24.56</v>
      </c>
    </row>
    <row r="342" spans="1:21">
      <c r="A342" s="34" t="e">
        <f>#REF!</f>
        <v>#REF!</v>
      </c>
      <c r="B342" s="34" t="e">
        <f>#REF!</f>
        <v>#REF!</v>
      </c>
      <c r="C342" s="31" t="e">
        <f>#REF!</f>
        <v>#REF!</v>
      </c>
      <c r="D342" s="31" t="e">
        <f>#REF!</f>
        <v>#REF!</v>
      </c>
      <c r="E342" s="31" t="e">
        <f>#REF!</f>
        <v>#REF!</v>
      </c>
      <c r="F342" s="31" t="e">
        <f>#REF!</f>
        <v>#REF!</v>
      </c>
      <c r="G342" s="31"/>
      <c r="H342" s="33" t="e">
        <f t="shared" si="42"/>
        <v>#REF!</v>
      </c>
      <c r="I342" s="32" t="e">
        <f t="shared" si="40"/>
        <v>#REF!</v>
      </c>
      <c r="K342" s="33" t="e">
        <f t="shared" si="43"/>
        <v>#REF!</v>
      </c>
      <c r="L342" s="32" t="e">
        <f t="shared" si="41"/>
        <v>#REF!</v>
      </c>
      <c r="N342" s="33" t="e">
        <f t="shared" si="44"/>
        <v>#REF!</v>
      </c>
      <c r="O342" s="32" t="e">
        <f t="shared" si="45"/>
        <v>#REF!</v>
      </c>
      <c r="R342">
        <v>204.4</v>
      </c>
      <c r="S342">
        <v>41.51</v>
      </c>
      <c r="T342">
        <v>9.7899999999999991</v>
      </c>
      <c r="U342">
        <v>11.67</v>
      </c>
    </row>
    <row r="343" spans="1:21">
      <c r="A343" s="34" t="e">
        <f>#REF!</f>
        <v>#REF!</v>
      </c>
      <c r="B343" s="34" t="e">
        <f>#REF!</f>
        <v>#REF!</v>
      </c>
      <c r="C343" s="31" t="e">
        <f>#REF!</f>
        <v>#REF!</v>
      </c>
      <c r="D343" s="31" t="e">
        <f>#REF!</f>
        <v>#REF!</v>
      </c>
      <c r="E343" s="31" t="e">
        <f>#REF!</f>
        <v>#REF!</v>
      </c>
      <c r="F343" s="31" t="e">
        <f>#REF!</f>
        <v>#REF!</v>
      </c>
      <c r="G343" s="31"/>
      <c r="H343" s="33" t="e">
        <f t="shared" si="42"/>
        <v>#REF!</v>
      </c>
      <c r="I343" s="32" t="e">
        <f t="shared" si="40"/>
        <v>#REF!</v>
      </c>
      <c r="K343" s="33" t="e">
        <f t="shared" si="43"/>
        <v>#REF!</v>
      </c>
      <c r="L343" s="32" t="e">
        <f t="shared" si="41"/>
        <v>#REF!</v>
      </c>
      <c r="N343" s="33" t="e">
        <f t="shared" si="44"/>
        <v>#REF!</v>
      </c>
      <c r="O343" s="32" t="e">
        <f t="shared" si="45"/>
        <v>#REF!</v>
      </c>
      <c r="R343">
        <v>1160.99</v>
      </c>
      <c r="S343">
        <v>68.36</v>
      </c>
      <c r="T343">
        <v>16.13</v>
      </c>
      <c r="U343">
        <v>19.22</v>
      </c>
    </row>
    <row r="344" spans="1:21">
      <c r="A344" s="34" t="e">
        <f>#REF!</f>
        <v>#REF!</v>
      </c>
      <c r="B344" s="34" t="e">
        <f>#REF!</f>
        <v>#REF!</v>
      </c>
      <c r="C344" s="31" t="e">
        <f>#REF!</f>
        <v>#REF!</v>
      </c>
      <c r="D344" s="31" t="e">
        <f>#REF!</f>
        <v>#REF!</v>
      </c>
      <c r="E344" s="31" t="e">
        <f>#REF!</f>
        <v>#REF!</v>
      </c>
      <c r="F344" s="31" t="e">
        <f>#REF!</f>
        <v>#REF!</v>
      </c>
      <c r="G344" s="31"/>
      <c r="H344" s="33" t="e">
        <f t="shared" si="42"/>
        <v>#REF!</v>
      </c>
      <c r="I344" s="32">
        <v>0</v>
      </c>
      <c r="K344" s="33" t="e">
        <f t="shared" si="43"/>
        <v>#REF!</v>
      </c>
      <c r="L344" s="32">
        <v>0</v>
      </c>
      <c r="N344" s="33" t="e">
        <f t="shared" si="44"/>
        <v>#REF!</v>
      </c>
      <c r="O344" s="32" t="e">
        <f t="shared" si="45"/>
        <v>#REF!</v>
      </c>
      <c r="R344">
        <v>317.68</v>
      </c>
      <c r="S344">
        <v>0</v>
      </c>
      <c r="T344">
        <v>0</v>
      </c>
      <c r="U344">
        <v>0</v>
      </c>
    </row>
    <row r="345" spans="1:21">
      <c r="A345" s="34" t="e">
        <f>#REF!</f>
        <v>#REF!</v>
      </c>
      <c r="B345" s="34" t="e">
        <f>#REF!</f>
        <v>#REF!</v>
      </c>
      <c r="C345" s="31" t="e">
        <f>#REF!</f>
        <v>#REF!</v>
      </c>
      <c r="D345" s="31" t="e">
        <f>#REF!</f>
        <v>#REF!</v>
      </c>
      <c r="E345" s="31" t="e">
        <f>#REF!</f>
        <v>#REF!</v>
      </c>
      <c r="F345" s="31" t="e">
        <f>#REF!</f>
        <v>#REF!</v>
      </c>
      <c r="G345" s="31"/>
      <c r="H345" s="33" t="e">
        <f t="shared" si="42"/>
        <v>#REF!</v>
      </c>
      <c r="I345" s="32">
        <v>0</v>
      </c>
      <c r="K345" s="33" t="e">
        <f t="shared" si="43"/>
        <v>#REF!</v>
      </c>
      <c r="L345" s="32">
        <v>0</v>
      </c>
      <c r="N345" s="33" t="e">
        <f t="shared" si="44"/>
        <v>#REF!</v>
      </c>
      <c r="O345" s="32" t="e">
        <f t="shared" si="45"/>
        <v>#REF!</v>
      </c>
      <c r="R345">
        <v>720.24</v>
      </c>
      <c r="S345">
        <v>0</v>
      </c>
      <c r="T345">
        <v>0</v>
      </c>
      <c r="U345">
        <v>0</v>
      </c>
    </row>
    <row r="346" spans="1:21">
      <c r="A346" s="34" t="e">
        <f>#REF!</f>
        <v>#REF!</v>
      </c>
      <c r="B346" s="34" t="e">
        <f>#REF!</f>
        <v>#REF!</v>
      </c>
      <c r="C346" s="31" t="e">
        <f>#REF!</f>
        <v>#REF!</v>
      </c>
      <c r="D346" s="31" t="e">
        <f>#REF!</f>
        <v>#REF!</v>
      </c>
      <c r="E346" s="31" t="e">
        <f>#REF!</f>
        <v>#REF!</v>
      </c>
      <c r="F346" s="31" t="e">
        <f>#REF!</f>
        <v>#REF!</v>
      </c>
      <c r="G346" s="31"/>
      <c r="H346" s="33" t="e">
        <f t="shared" si="42"/>
        <v>#REF!</v>
      </c>
      <c r="I346" s="32">
        <v>0</v>
      </c>
      <c r="K346" s="33" t="e">
        <f t="shared" si="43"/>
        <v>#REF!</v>
      </c>
      <c r="L346" s="32">
        <v>0</v>
      </c>
      <c r="N346" s="33" t="e">
        <f t="shared" si="44"/>
        <v>#REF!</v>
      </c>
      <c r="O346" s="32" t="e">
        <f t="shared" si="45"/>
        <v>#REF!</v>
      </c>
      <c r="R346">
        <v>764.98</v>
      </c>
      <c r="S346">
        <v>0</v>
      </c>
      <c r="T346">
        <v>0</v>
      </c>
      <c r="U346">
        <v>0</v>
      </c>
    </row>
    <row r="347" spans="1:21">
      <c r="A347" s="34" t="e">
        <f>#REF!</f>
        <v>#REF!</v>
      </c>
      <c r="B347" s="34" t="e">
        <f>#REF!</f>
        <v>#REF!</v>
      </c>
      <c r="C347" s="31" t="e">
        <f>#REF!</f>
        <v>#REF!</v>
      </c>
      <c r="D347" s="31" t="e">
        <f>#REF!</f>
        <v>#REF!</v>
      </c>
      <c r="E347" s="31" t="e">
        <f>#REF!</f>
        <v>#REF!</v>
      </c>
      <c r="F347" s="31" t="e">
        <f>#REF!</f>
        <v>#REF!</v>
      </c>
      <c r="G347" s="31"/>
      <c r="H347" s="33" t="e">
        <f t="shared" si="42"/>
        <v>#REF!</v>
      </c>
      <c r="I347" s="32">
        <v>0</v>
      </c>
      <c r="K347" s="33" t="e">
        <f t="shared" si="43"/>
        <v>#REF!</v>
      </c>
      <c r="L347" s="32">
        <v>0</v>
      </c>
      <c r="N347" s="33" t="e">
        <f t="shared" si="44"/>
        <v>#REF!</v>
      </c>
      <c r="O347" s="32" t="e">
        <f t="shared" si="45"/>
        <v>#REF!</v>
      </c>
      <c r="R347">
        <v>981.61</v>
      </c>
      <c r="S347">
        <v>0</v>
      </c>
      <c r="T347">
        <v>0</v>
      </c>
      <c r="U347">
        <v>0</v>
      </c>
    </row>
    <row r="348" spans="1:21">
      <c r="A348" s="34" t="e">
        <f>#REF!</f>
        <v>#REF!</v>
      </c>
      <c r="B348" s="34" t="e">
        <f>#REF!</f>
        <v>#REF!</v>
      </c>
      <c r="C348" s="31" t="e">
        <f>#REF!</f>
        <v>#REF!</v>
      </c>
      <c r="D348" s="31" t="e">
        <f>#REF!</f>
        <v>#REF!</v>
      </c>
      <c r="E348" s="31" t="e">
        <f>#REF!</f>
        <v>#REF!</v>
      </c>
      <c r="F348" s="31" t="e">
        <f>#REF!</f>
        <v>#REF!</v>
      </c>
      <c r="G348" s="31"/>
      <c r="H348" s="33" t="e">
        <f t="shared" si="42"/>
        <v>#REF!</v>
      </c>
      <c r="I348" s="32">
        <v>0</v>
      </c>
      <c r="K348" s="33" t="e">
        <f t="shared" si="43"/>
        <v>#REF!</v>
      </c>
      <c r="L348" s="32">
        <v>0</v>
      </c>
      <c r="N348" s="33" t="e">
        <f t="shared" si="44"/>
        <v>#REF!</v>
      </c>
      <c r="O348" s="32" t="e">
        <f t="shared" si="45"/>
        <v>#REF!</v>
      </c>
      <c r="R348">
        <v>2958.76</v>
      </c>
      <c r="S348">
        <v>0</v>
      </c>
      <c r="T348">
        <v>0</v>
      </c>
      <c r="U348">
        <v>0</v>
      </c>
    </row>
    <row r="349" spans="1:21">
      <c r="A349" s="34" t="e">
        <f>#REF!</f>
        <v>#REF!</v>
      </c>
      <c r="B349" s="34" t="e">
        <f>#REF!</f>
        <v>#REF!</v>
      </c>
      <c r="C349" s="31" t="e">
        <f>#REF!</f>
        <v>#REF!</v>
      </c>
      <c r="D349" s="31" t="e">
        <f>#REF!</f>
        <v>#REF!</v>
      </c>
      <c r="E349" s="31" t="e">
        <f>#REF!</f>
        <v>#REF!</v>
      </c>
      <c r="F349" s="31" t="e">
        <f>#REF!</f>
        <v>#REF!</v>
      </c>
      <c r="G349" s="31"/>
      <c r="H349" s="33" t="e">
        <f t="shared" si="42"/>
        <v>#REF!</v>
      </c>
      <c r="I349" s="32">
        <v>0</v>
      </c>
      <c r="K349" s="33" t="e">
        <f t="shared" si="43"/>
        <v>#REF!</v>
      </c>
      <c r="L349" s="32">
        <v>0</v>
      </c>
      <c r="N349" s="33" t="e">
        <f t="shared" si="44"/>
        <v>#REF!</v>
      </c>
      <c r="O349" s="32" t="e">
        <f t="shared" si="45"/>
        <v>#REF!</v>
      </c>
      <c r="R349">
        <v>4044.95</v>
      </c>
      <c r="S349">
        <v>0</v>
      </c>
      <c r="T349">
        <v>0</v>
      </c>
      <c r="U349">
        <v>0</v>
      </c>
    </row>
    <row r="350" spans="1:21">
      <c r="A350" s="34" t="e">
        <f>#REF!</f>
        <v>#REF!</v>
      </c>
      <c r="B350" s="34" t="e">
        <f>#REF!</f>
        <v>#REF!</v>
      </c>
      <c r="C350" s="31" t="e">
        <f>#REF!</f>
        <v>#REF!</v>
      </c>
      <c r="D350" s="31" t="e">
        <f>#REF!</f>
        <v>#REF!</v>
      </c>
      <c r="E350" s="31" t="e">
        <f>#REF!</f>
        <v>#REF!</v>
      </c>
      <c r="F350" s="31" t="e">
        <f>#REF!</f>
        <v>#REF!</v>
      </c>
      <c r="G350" s="31"/>
      <c r="H350" s="33" t="e">
        <f t="shared" si="42"/>
        <v>#REF!</v>
      </c>
      <c r="I350" s="32">
        <v>0</v>
      </c>
      <c r="K350" s="33" t="e">
        <f t="shared" si="43"/>
        <v>#REF!</v>
      </c>
      <c r="L350" s="32">
        <v>0</v>
      </c>
      <c r="N350" s="33" t="e">
        <f t="shared" si="44"/>
        <v>#REF!</v>
      </c>
      <c r="O350" s="32" t="e">
        <f t="shared" si="45"/>
        <v>#REF!</v>
      </c>
      <c r="R350">
        <v>9515.84</v>
      </c>
      <c r="S350">
        <v>0</v>
      </c>
      <c r="T350">
        <v>0</v>
      </c>
      <c r="U350">
        <v>0</v>
      </c>
    </row>
    <row r="351" spans="1:21">
      <c r="A351" s="34" t="e">
        <f>#REF!</f>
        <v>#REF!</v>
      </c>
      <c r="B351" s="34" t="e">
        <f>#REF!</f>
        <v>#REF!</v>
      </c>
      <c r="C351" s="31" t="e">
        <f>#REF!</f>
        <v>#REF!</v>
      </c>
      <c r="D351" s="31" t="e">
        <f>#REF!</f>
        <v>#REF!</v>
      </c>
      <c r="E351" s="31" t="e">
        <f>#REF!</f>
        <v>#REF!</v>
      </c>
      <c r="F351" s="31" t="e">
        <f>#REF!</f>
        <v>#REF!</v>
      </c>
      <c r="G351" s="31"/>
      <c r="H351" s="33" t="e">
        <f t="shared" si="42"/>
        <v>#REF!</v>
      </c>
      <c r="I351" s="32">
        <v>0</v>
      </c>
      <c r="K351" s="33" t="e">
        <f t="shared" si="43"/>
        <v>#REF!</v>
      </c>
      <c r="L351" s="32">
        <v>0</v>
      </c>
      <c r="N351" s="33" t="e">
        <f t="shared" si="44"/>
        <v>#REF!</v>
      </c>
      <c r="O351" s="32" t="e">
        <f t="shared" si="45"/>
        <v>#REF!</v>
      </c>
      <c r="R351">
        <v>2047.17</v>
      </c>
      <c r="S351">
        <v>0</v>
      </c>
      <c r="T351">
        <v>0</v>
      </c>
      <c r="U351">
        <v>0</v>
      </c>
    </row>
    <row r="352" spans="1:21">
      <c r="A352" s="34" t="e">
        <f>#REF!</f>
        <v>#REF!</v>
      </c>
      <c r="B352" s="34" t="e">
        <f>#REF!</f>
        <v>#REF!</v>
      </c>
      <c r="C352" s="31" t="e">
        <f>#REF!</f>
        <v>#REF!</v>
      </c>
      <c r="D352" s="31" t="e">
        <f>#REF!</f>
        <v>#REF!</v>
      </c>
      <c r="E352" s="31" t="e">
        <f>#REF!</f>
        <v>#REF!</v>
      </c>
      <c r="F352" s="31" t="e">
        <f>#REF!</f>
        <v>#REF!</v>
      </c>
      <c r="G352" s="31"/>
      <c r="H352" s="33" t="e">
        <f t="shared" si="42"/>
        <v>#REF!</v>
      </c>
      <c r="I352" s="32" t="e">
        <f>ROUND(H352*100/(S352+T352),2)</f>
        <v>#REF!</v>
      </c>
      <c r="K352" s="33" t="e">
        <f t="shared" si="43"/>
        <v>#REF!</v>
      </c>
      <c r="L352" s="32" t="e">
        <f>ROUND(K352*100/U352,2)</f>
        <v>#REF!</v>
      </c>
      <c r="N352" s="33" t="e">
        <f t="shared" si="44"/>
        <v>#REF!</v>
      </c>
      <c r="O352" s="32" t="e">
        <f t="shared" si="45"/>
        <v>#REF!</v>
      </c>
      <c r="R352">
        <v>427.86</v>
      </c>
      <c r="S352">
        <v>21.16</v>
      </c>
      <c r="T352">
        <v>4.99</v>
      </c>
      <c r="U352">
        <v>5.95</v>
      </c>
    </row>
    <row r="353" spans="1:21">
      <c r="A353" s="34" t="e">
        <f>#REF!</f>
        <v>#REF!</v>
      </c>
      <c r="B353" s="34" t="e">
        <f>#REF!</f>
        <v>#REF!</v>
      </c>
      <c r="C353" s="31" t="e">
        <f>#REF!</f>
        <v>#REF!</v>
      </c>
      <c r="D353" s="31" t="e">
        <f>#REF!</f>
        <v>#REF!</v>
      </c>
      <c r="E353" s="31" t="e">
        <f>#REF!</f>
        <v>#REF!</v>
      </c>
      <c r="F353" s="31" t="e">
        <f>#REF!</f>
        <v>#REF!</v>
      </c>
      <c r="G353" s="31"/>
      <c r="H353" s="33" t="e">
        <f t="shared" si="42"/>
        <v>#REF!</v>
      </c>
      <c r="I353" s="32">
        <v>0</v>
      </c>
      <c r="K353" s="33" t="e">
        <f t="shared" si="43"/>
        <v>#REF!</v>
      </c>
      <c r="L353" s="32">
        <v>0</v>
      </c>
      <c r="N353" s="33" t="e">
        <f t="shared" si="44"/>
        <v>#REF!</v>
      </c>
      <c r="O353" s="32" t="e">
        <f t="shared" si="45"/>
        <v>#REF!</v>
      </c>
      <c r="R353">
        <v>3106.06</v>
      </c>
      <c r="S353">
        <v>0</v>
      </c>
      <c r="T353">
        <v>0</v>
      </c>
      <c r="U353">
        <v>0</v>
      </c>
    </row>
    <row r="354" spans="1:21">
      <c r="A354" s="34" t="e">
        <f>#REF!</f>
        <v>#REF!</v>
      </c>
      <c r="B354" s="34" t="e">
        <f>#REF!</f>
        <v>#REF!</v>
      </c>
      <c r="C354" s="31" t="e">
        <f>#REF!</f>
        <v>#REF!</v>
      </c>
      <c r="D354" s="31" t="e">
        <f>#REF!</f>
        <v>#REF!</v>
      </c>
      <c r="E354" s="31" t="e">
        <f>#REF!</f>
        <v>#REF!</v>
      </c>
      <c r="F354" s="31" t="e">
        <f>#REF!</f>
        <v>#REF!</v>
      </c>
      <c r="G354" s="31"/>
      <c r="H354" s="33" t="e">
        <f t="shared" si="42"/>
        <v>#REF!</v>
      </c>
      <c r="I354" s="32">
        <v>0</v>
      </c>
      <c r="K354" s="33" t="e">
        <f t="shared" si="43"/>
        <v>#REF!</v>
      </c>
      <c r="L354" s="32">
        <v>0</v>
      </c>
      <c r="N354" s="33" t="e">
        <f t="shared" si="44"/>
        <v>#REF!</v>
      </c>
      <c r="O354" s="32" t="e">
        <f t="shared" si="45"/>
        <v>#REF!</v>
      </c>
      <c r="R354">
        <v>559.09</v>
      </c>
      <c r="S354">
        <v>0</v>
      </c>
      <c r="T354">
        <v>0</v>
      </c>
      <c r="U354">
        <v>0</v>
      </c>
    </row>
    <row r="355" spans="1:21">
      <c r="A355" s="34" t="e">
        <f>#REF!</f>
        <v>#REF!</v>
      </c>
      <c r="B355" s="34" t="e">
        <f>#REF!</f>
        <v>#REF!</v>
      </c>
      <c r="C355" s="31" t="e">
        <f>#REF!</f>
        <v>#REF!</v>
      </c>
      <c r="D355" s="31" t="e">
        <f>#REF!</f>
        <v>#REF!</v>
      </c>
      <c r="E355" s="31" t="e">
        <f>#REF!</f>
        <v>#REF!</v>
      </c>
      <c r="F355" s="31" t="e">
        <f>#REF!</f>
        <v>#REF!</v>
      </c>
      <c r="G355" s="31"/>
      <c r="H355" s="33" t="e">
        <f t="shared" si="42"/>
        <v>#REF!</v>
      </c>
      <c r="I355" s="32">
        <v>0</v>
      </c>
      <c r="K355" s="33" t="e">
        <f t="shared" si="43"/>
        <v>#REF!</v>
      </c>
      <c r="L355" s="32">
        <v>0</v>
      </c>
      <c r="N355" s="33" t="e">
        <f t="shared" si="44"/>
        <v>#REF!</v>
      </c>
      <c r="O355" s="32" t="e">
        <f t="shared" si="45"/>
        <v>#REF!</v>
      </c>
      <c r="R355">
        <v>598.63</v>
      </c>
      <c r="S355">
        <v>0</v>
      </c>
      <c r="T355">
        <v>0</v>
      </c>
      <c r="U355">
        <v>0</v>
      </c>
    </row>
    <row r="356" spans="1:21">
      <c r="A356" s="34" t="e">
        <f>#REF!</f>
        <v>#REF!</v>
      </c>
      <c r="B356" s="34" t="e">
        <f>#REF!</f>
        <v>#REF!</v>
      </c>
      <c r="C356" s="31" t="e">
        <f>#REF!</f>
        <v>#REF!</v>
      </c>
      <c r="D356" s="31" t="e">
        <f>#REF!</f>
        <v>#REF!</v>
      </c>
      <c r="E356" s="31" t="e">
        <f>#REF!</f>
        <v>#REF!</v>
      </c>
      <c r="F356" s="31" t="e">
        <f>#REF!</f>
        <v>#REF!</v>
      </c>
      <c r="G356" s="31"/>
      <c r="H356" s="33" t="e">
        <f t="shared" si="42"/>
        <v>#REF!</v>
      </c>
      <c r="I356" s="32">
        <v>0</v>
      </c>
      <c r="K356" s="33" t="e">
        <f t="shared" si="43"/>
        <v>#REF!</v>
      </c>
      <c r="L356" s="32">
        <v>0</v>
      </c>
      <c r="N356" s="33" t="e">
        <f t="shared" si="44"/>
        <v>#REF!</v>
      </c>
      <c r="O356" s="32" t="e">
        <f t="shared" si="45"/>
        <v>#REF!</v>
      </c>
      <c r="R356">
        <v>231.51</v>
      </c>
      <c r="S356">
        <v>0</v>
      </c>
      <c r="T356">
        <v>0</v>
      </c>
      <c r="U356">
        <v>0</v>
      </c>
    </row>
    <row r="357" spans="1:21">
      <c r="A357" s="34" t="e">
        <f>#REF!</f>
        <v>#REF!</v>
      </c>
      <c r="B357" s="34" t="e">
        <f>#REF!</f>
        <v>#REF!</v>
      </c>
      <c r="C357" s="31" t="e">
        <f>#REF!</f>
        <v>#REF!</v>
      </c>
      <c r="D357" s="31" t="e">
        <f>#REF!</f>
        <v>#REF!</v>
      </c>
      <c r="E357" s="31" t="e">
        <f>#REF!</f>
        <v>#REF!</v>
      </c>
      <c r="F357" s="31" t="e">
        <f>#REF!</f>
        <v>#REF!</v>
      </c>
      <c r="G357" s="31"/>
      <c r="H357" s="33" t="e">
        <f t="shared" si="42"/>
        <v>#REF!</v>
      </c>
      <c r="I357" s="32">
        <v>0</v>
      </c>
      <c r="K357" s="33" t="e">
        <f t="shared" si="43"/>
        <v>#REF!</v>
      </c>
      <c r="L357" s="32">
        <v>0</v>
      </c>
      <c r="N357" s="33" t="e">
        <f t="shared" si="44"/>
        <v>#REF!</v>
      </c>
      <c r="O357" s="32" t="e">
        <f t="shared" si="45"/>
        <v>#REF!</v>
      </c>
      <c r="R357">
        <v>314.77</v>
      </c>
      <c r="S357">
        <v>0</v>
      </c>
      <c r="T357">
        <v>0</v>
      </c>
      <c r="U357">
        <v>0</v>
      </c>
    </row>
    <row r="358" spans="1:21">
      <c r="A358" s="34" t="e">
        <f>#REF!</f>
        <v>#REF!</v>
      </c>
      <c r="B358" s="34" t="e">
        <f>#REF!</f>
        <v>#REF!</v>
      </c>
      <c r="C358" s="31" t="e">
        <f>#REF!</f>
        <v>#REF!</v>
      </c>
      <c r="D358" s="31" t="e">
        <f>#REF!</f>
        <v>#REF!</v>
      </c>
      <c r="E358" s="31" t="e">
        <f>#REF!</f>
        <v>#REF!</v>
      </c>
      <c r="F358" s="31" t="e">
        <f>#REF!</f>
        <v>#REF!</v>
      </c>
      <c r="G358" s="31"/>
      <c r="H358" s="33" t="e">
        <f t="shared" si="42"/>
        <v>#REF!</v>
      </c>
      <c r="I358" s="32">
        <v>0</v>
      </c>
      <c r="K358" s="33" t="e">
        <f t="shared" si="43"/>
        <v>#REF!</v>
      </c>
      <c r="L358" s="32">
        <v>0</v>
      </c>
      <c r="N358" s="33" t="e">
        <f t="shared" si="44"/>
        <v>#REF!</v>
      </c>
      <c r="O358" s="32" t="e">
        <f t="shared" si="45"/>
        <v>#REF!</v>
      </c>
      <c r="R358">
        <v>49.42</v>
      </c>
      <c r="S358">
        <v>0</v>
      </c>
      <c r="T358">
        <v>0</v>
      </c>
      <c r="U358">
        <v>0</v>
      </c>
    </row>
    <row r="359" spans="1:21">
      <c r="A359" s="34" t="e">
        <f>#REF!</f>
        <v>#REF!</v>
      </c>
      <c r="B359" s="34" t="e">
        <f>#REF!</f>
        <v>#REF!</v>
      </c>
      <c r="C359" s="31" t="e">
        <f>#REF!</f>
        <v>#REF!</v>
      </c>
      <c r="D359" s="31" t="e">
        <f>#REF!</f>
        <v>#REF!</v>
      </c>
      <c r="E359" s="31" t="e">
        <f>#REF!</f>
        <v>#REF!</v>
      </c>
      <c r="F359" s="31" t="e">
        <f>#REF!</f>
        <v>#REF!</v>
      </c>
      <c r="G359" s="31"/>
      <c r="H359" s="33" t="e">
        <f t="shared" si="42"/>
        <v>#REF!</v>
      </c>
      <c r="I359" s="32">
        <v>0</v>
      </c>
      <c r="K359" s="33" t="e">
        <f t="shared" si="43"/>
        <v>#REF!</v>
      </c>
      <c r="L359" s="32">
        <v>0</v>
      </c>
      <c r="N359" s="33" t="e">
        <f t="shared" si="44"/>
        <v>#REF!</v>
      </c>
      <c r="O359" s="32" t="e">
        <f t="shared" si="45"/>
        <v>#REF!</v>
      </c>
      <c r="R359">
        <v>16.190000000000001</v>
      </c>
      <c r="S359">
        <v>0</v>
      </c>
      <c r="T359">
        <v>0</v>
      </c>
      <c r="U359">
        <v>0</v>
      </c>
    </row>
    <row r="360" spans="1:21">
      <c r="A360" s="34" t="e">
        <f>#REF!</f>
        <v>#REF!</v>
      </c>
      <c r="B360" s="34" t="e">
        <f>#REF!</f>
        <v>#REF!</v>
      </c>
      <c r="C360" s="31" t="e">
        <f>#REF!</f>
        <v>#REF!</v>
      </c>
      <c r="D360" s="31" t="e">
        <f>#REF!</f>
        <v>#REF!</v>
      </c>
      <c r="E360" s="31" t="e">
        <f>#REF!</f>
        <v>#REF!</v>
      </c>
      <c r="F360" s="31" t="e">
        <f>#REF!</f>
        <v>#REF!</v>
      </c>
      <c r="G360" s="31"/>
      <c r="H360" s="33" t="e">
        <f t="shared" si="42"/>
        <v>#REF!</v>
      </c>
      <c r="I360" s="32">
        <v>0</v>
      </c>
      <c r="K360" s="33" t="e">
        <f t="shared" si="43"/>
        <v>#REF!</v>
      </c>
      <c r="L360" s="32">
        <v>0</v>
      </c>
      <c r="N360" s="33" t="e">
        <f t="shared" si="44"/>
        <v>#REF!</v>
      </c>
      <c r="O360" s="32" t="e">
        <f t="shared" si="45"/>
        <v>#REF!</v>
      </c>
      <c r="R360">
        <v>52.79</v>
      </c>
      <c r="S360">
        <v>0</v>
      </c>
      <c r="T360">
        <v>0</v>
      </c>
      <c r="U360">
        <v>0</v>
      </c>
    </row>
    <row r="361" spans="1:21">
      <c r="A361" s="34" t="e">
        <f>#REF!</f>
        <v>#REF!</v>
      </c>
      <c r="B361" s="34" t="e">
        <f>#REF!</f>
        <v>#REF!</v>
      </c>
      <c r="C361" s="31" t="e">
        <f>#REF!</f>
        <v>#REF!</v>
      </c>
      <c r="D361" s="31" t="e">
        <f>#REF!</f>
        <v>#REF!</v>
      </c>
      <c r="E361" s="31" t="e">
        <f>#REF!</f>
        <v>#REF!</v>
      </c>
      <c r="F361" s="31" t="e">
        <f>#REF!</f>
        <v>#REF!</v>
      </c>
      <c r="G361" s="31"/>
      <c r="H361" s="33" t="e">
        <f t="shared" si="42"/>
        <v>#REF!</v>
      </c>
      <c r="I361" s="32">
        <v>0</v>
      </c>
      <c r="K361" s="33" t="e">
        <f t="shared" si="43"/>
        <v>#REF!</v>
      </c>
      <c r="L361" s="32">
        <v>0</v>
      </c>
      <c r="N361" s="33" t="e">
        <f t="shared" si="44"/>
        <v>#REF!</v>
      </c>
      <c r="O361" s="32" t="e">
        <f t="shared" si="45"/>
        <v>#REF!</v>
      </c>
      <c r="R361">
        <v>70.59</v>
      </c>
      <c r="S361">
        <v>0</v>
      </c>
      <c r="T361">
        <v>0</v>
      </c>
      <c r="U361">
        <v>0</v>
      </c>
    </row>
    <row r="362" spans="1:21">
      <c r="A362" s="34" t="e">
        <f>#REF!</f>
        <v>#REF!</v>
      </c>
      <c r="B362" s="34" t="e">
        <f>#REF!</f>
        <v>#REF!</v>
      </c>
      <c r="C362" s="31" t="e">
        <f>#REF!</f>
        <v>#REF!</v>
      </c>
      <c r="D362" s="31" t="e">
        <f>#REF!</f>
        <v>#REF!</v>
      </c>
      <c r="E362" s="31" t="e">
        <f>#REF!</f>
        <v>#REF!</v>
      </c>
      <c r="F362" s="31" t="e">
        <f>#REF!</f>
        <v>#REF!</v>
      </c>
      <c r="G362" s="31"/>
      <c r="H362" s="33" t="e">
        <f t="shared" si="42"/>
        <v>#REF!</v>
      </c>
      <c r="I362" s="32">
        <v>0</v>
      </c>
      <c r="K362" s="33" t="e">
        <f t="shared" si="43"/>
        <v>#REF!</v>
      </c>
      <c r="L362" s="32">
        <v>0</v>
      </c>
      <c r="N362" s="33" t="e">
        <f t="shared" si="44"/>
        <v>#REF!</v>
      </c>
      <c r="O362" s="32" t="e">
        <f t="shared" si="45"/>
        <v>#REF!</v>
      </c>
      <c r="R362">
        <v>252.15</v>
      </c>
      <c r="S362">
        <v>0</v>
      </c>
      <c r="T362">
        <v>0</v>
      </c>
      <c r="U362">
        <v>0</v>
      </c>
    </row>
    <row r="363" spans="1:21">
      <c r="A363" s="34" t="e">
        <f>#REF!</f>
        <v>#REF!</v>
      </c>
      <c r="B363" s="34" t="e">
        <f>#REF!</f>
        <v>#REF!</v>
      </c>
      <c r="C363" s="31" t="e">
        <f>#REF!</f>
        <v>#REF!</v>
      </c>
      <c r="D363" s="31" t="e">
        <f>#REF!</f>
        <v>#REF!</v>
      </c>
      <c r="E363" s="31" t="e">
        <f>#REF!</f>
        <v>#REF!</v>
      </c>
      <c r="F363" s="31" t="e">
        <f>#REF!</f>
        <v>#REF!</v>
      </c>
      <c r="G363" s="31"/>
      <c r="H363" s="33" t="e">
        <f t="shared" si="42"/>
        <v>#REF!</v>
      </c>
      <c r="I363" s="32">
        <v>0</v>
      </c>
      <c r="K363" s="33" t="e">
        <f t="shared" si="43"/>
        <v>#REF!</v>
      </c>
      <c r="L363" s="32">
        <v>0</v>
      </c>
      <c r="N363" s="33" t="e">
        <f t="shared" si="44"/>
        <v>#REF!</v>
      </c>
      <c r="O363" s="32" t="e">
        <f t="shared" si="45"/>
        <v>#REF!</v>
      </c>
      <c r="R363">
        <v>21.45</v>
      </c>
      <c r="S363">
        <v>0</v>
      </c>
      <c r="T363">
        <v>0</v>
      </c>
      <c r="U363">
        <v>0</v>
      </c>
    </row>
    <row r="364" spans="1:21">
      <c r="A364" s="34" t="e">
        <f>#REF!</f>
        <v>#REF!</v>
      </c>
      <c r="B364" s="34" t="e">
        <f>#REF!</f>
        <v>#REF!</v>
      </c>
      <c r="C364" s="31" t="e">
        <f>#REF!</f>
        <v>#REF!</v>
      </c>
      <c r="D364" s="31" t="e">
        <f>#REF!</f>
        <v>#REF!</v>
      </c>
      <c r="E364" s="31" t="e">
        <f>#REF!</f>
        <v>#REF!</v>
      </c>
      <c r="F364" s="31" t="e">
        <f>#REF!</f>
        <v>#REF!</v>
      </c>
      <c r="G364" s="31"/>
      <c r="H364" s="33" t="e">
        <f t="shared" si="42"/>
        <v>#REF!</v>
      </c>
      <c r="I364" s="32">
        <v>0</v>
      </c>
      <c r="K364" s="33" t="e">
        <f t="shared" si="43"/>
        <v>#REF!</v>
      </c>
      <c r="L364" s="32">
        <v>0</v>
      </c>
      <c r="N364" s="33" t="e">
        <f t="shared" si="44"/>
        <v>#REF!</v>
      </c>
      <c r="O364" s="32" t="e">
        <f t="shared" si="45"/>
        <v>#REF!</v>
      </c>
      <c r="R364">
        <v>281.3</v>
      </c>
      <c r="S364">
        <v>0</v>
      </c>
      <c r="T364">
        <v>0</v>
      </c>
      <c r="U364">
        <v>0</v>
      </c>
    </row>
    <row r="365" spans="1:21">
      <c r="A365" s="34" t="e">
        <f>#REF!</f>
        <v>#REF!</v>
      </c>
      <c r="B365" s="34" t="e">
        <f>#REF!</f>
        <v>#REF!</v>
      </c>
      <c r="C365" s="31" t="e">
        <f>#REF!</f>
        <v>#REF!</v>
      </c>
      <c r="D365" s="31" t="e">
        <f>#REF!</f>
        <v>#REF!</v>
      </c>
      <c r="E365" s="31" t="e">
        <f>#REF!</f>
        <v>#REF!</v>
      </c>
      <c r="F365" s="31" t="e">
        <f>#REF!</f>
        <v>#REF!</v>
      </c>
      <c r="G365" s="31"/>
      <c r="H365" s="33" t="e">
        <f t="shared" si="42"/>
        <v>#REF!</v>
      </c>
      <c r="I365" s="32">
        <v>0</v>
      </c>
      <c r="K365" s="33" t="e">
        <f t="shared" si="43"/>
        <v>#REF!</v>
      </c>
      <c r="L365" s="32">
        <v>0</v>
      </c>
      <c r="N365" s="33" t="e">
        <f t="shared" si="44"/>
        <v>#REF!</v>
      </c>
      <c r="O365" s="32" t="e">
        <f t="shared" si="45"/>
        <v>#REF!</v>
      </c>
      <c r="R365">
        <v>97.43</v>
      </c>
      <c r="S365">
        <v>0</v>
      </c>
      <c r="T365">
        <v>0</v>
      </c>
      <c r="U365">
        <v>0</v>
      </c>
    </row>
    <row r="366" spans="1:21">
      <c r="A366" s="34" t="e">
        <f>#REF!</f>
        <v>#REF!</v>
      </c>
      <c r="B366" s="34" t="e">
        <f>#REF!</f>
        <v>#REF!</v>
      </c>
      <c r="C366" s="31" t="e">
        <f>#REF!</f>
        <v>#REF!</v>
      </c>
      <c r="D366" s="31" t="e">
        <f>#REF!</f>
        <v>#REF!</v>
      </c>
      <c r="E366" s="31" t="e">
        <f>#REF!</f>
        <v>#REF!</v>
      </c>
      <c r="F366" s="31" t="e">
        <f>#REF!</f>
        <v>#REF!</v>
      </c>
      <c r="G366" s="31"/>
      <c r="H366" s="33" t="e">
        <f t="shared" si="42"/>
        <v>#REF!</v>
      </c>
      <c r="I366" s="32">
        <v>0</v>
      </c>
      <c r="K366" s="33" t="e">
        <f t="shared" si="43"/>
        <v>#REF!</v>
      </c>
      <c r="L366" s="32">
        <v>0</v>
      </c>
      <c r="N366" s="33" t="e">
        <f t="shared" si="44"/>
        <v>#REF!</v>
      </c>
      <c r="O366" s="32" t="e">
        <f t="shared" si="45"/>
        <v>#REF!</v>
      </c>
      <c r="R366">
        <v>254.13</v>
      </c>
      <c r="S366">
        <v>0</v>
      </c>
      <c r="T366">
        <v>0</v>
      </c>
      <c r="U366">
        <v>0</v>
      </c>
    </row>
    <row r="367" spans="1:21">
      <c r="A367" s="34" t="e">
        <f>#REF!</f>
        <v>#REF!</v>
      </c>
      <c r="B367" s="34" t="e">
        <f>#REF!</f>
        <v>#REF!</v>
      </c>
      <c r="C367" s="31" t="e">
        <f>#REF!</f>
        <v>#REF!</v>
      </c>
      <c r="D367" s="31" t="e">
        <f>#REF!</f>
        <v>#REF!</v>
      </c>
      <c r="E367" s="31" t="e">
        <f>#REF!</f>
        <v>#REF!</v>
      </c>
      <c r="F367" s="31" t="e">
        <f>#REF!</f>
        <v>#REF!</v>
      </c>
      <c r="G367" s="31"/>
      <c r="H367" s="33" t="e">
        <f t="shared" si="42"/>
        <v>#REF!</v>
      </c>
      <c r="I367" s="32">
        <v>0</v>
      </c>
      <c r="K367" s="33" t="e">
        <f t="shared" si="43"/>
        <v>#REF!</v>
      </c>
      <c r="L367" s="32">
        <v>0</v>
      </c>
      <c r="N367" s="33" t="e">
        <f t="shared" si="44"/>
        <v>#REF!</v>
      </c>
      <c r="O367" s="32" t="e">
        <f t="shared" si="45"/>
        <v>#REF!</v>
      </c>
      <c r="R367">
        <v>28.23</v>
      </c>
      <c r="S367">
        <v>0</v>
      </c>
      <c r="T367">
        <v>0</v>
      </c>
      <c r="U367">
        <v>0</v>
      </c>
    </row>
    <row r="368" spans="1:21">
      <c r="A368" s="34" t="e">
        <f>#REF!</f>
        <v>#REF!</v>
      </c>
      <c r="B368" s="34" t="e">
        <f>#REF!</f>
        <v>#REF!</v>
      </c>
      <c r="C368" s="31" t="e">
        <f>#REF!</f>
        <v>#REF!</v>
      </c>
      <c r="D368" s="31" t="e">
        <f>#REF!</f>
        <v>#REF!</v>
      </c>
      <c r="E368" s="31" t="e">
        <f>#REF!</f>
        <v>#REF!</v>
      </c>
      <c r="F368" s="31" t="e">
        <f>#REF!</f>
        <v>#REF!</v>
      </c>
      <c r="G368" s="31"/>
      <c r="H368" s="33" t="e">
        <f t="shared" si="42"/>
        <v>#REF!</v>
      </c>
      <c r="I368" s="32" t="e">
        <f>ROUND(H368*100/(S368+T368),2)</f>
        <v>#REF!</v>
      </c>
      <c r="K368" s="33" t="e">
        <f t="shared" si="43"/>
        <v>#REF!</v>
      </c>
      <c r="L368" s="32" t="e">
        <f>ROUND(K368*100/U368,2)</f>
        <v>#REF!</v>
      </c>
      <c r="N368" s="33" t="e">
        <f t="shared" si="44"/>
        <v>#REF!</v>
      </c>
      <c r="O368" s="32" t="e">
        <f t="shared" si="45"/>
        <v>#REF!</v>
      </c>
      <c r="R368">
        <v>993.42</v>
      </c>
      <c r="S368">
        <v>29.3</v>
      </c>
      <c r="T368">
        <v>6.91</v>
      </c>
      <c r="U368">
        <v>8.24</v>
      </c>
    </row>
    <row r="369" spans="1:21">
      <c r="A369" s="34" t="e">
        <f>#REF!</f>
        <v>#REF!</v>
      </c>
      <c r="B369" s="34" t="e">
        <f>#REF!</f>
        <v>#REF!</v>
      </c>
      <c r="C369" s="31" t="e">
        <f>#REF!</f>
        <v>#REF!</v>
      </c>
      <c r="D369" s="31" t="e">
        <f>#REF!</f>
        <v>#REF!</v>
      </c>
      <c r="E369" s="31" t="e">
        <f>#REF!</f>
        <v>#REF!</v>
      </c>
      <c r="F369" s="31" t="e">
        <f>#REF!</f>
        <v>#REF!</v>
      </c>
      <c r="G369" s="31"/>
      <c r="H369" s="33" t="e">
        <f t="shared" si="42"/>
        <v>#REF!</v>
      </c>
      <c r="I369" s="32" t="e">
        <f>ROUND(H369*100/(S369+T369),2)</f>
        <v>#REF!</v>
      </c>
      <c r="K369" s="33" t="e">
        <f t="shared" si="43"/>
        <v>#REF!</v>
      </c>
      <c r="L369" s="32" t="e">
        <f>ROUND(K369*100/U369,2)</f>
        <v>#REF!</v>
      </c>
      <c r="N369" s="33" t="e">
        <f t="shared" si="44"/>
        <v>#REF!</v>
      </c>
      <c r="O369" s="32" t="e">
        <f t="shared" si="45"/>
        <v>#REF!</v>
      </c>
      <c r="R369">
        <v>5266.38</v>
      </c>
      <c r="S369">
        <v>43.96</v>
      </c>
      <c r="T369">
        <v>10.37</v>
      </c>
      <c r="U369">
        <v>12.36</v>
      </c>
    </row>
    <row r="370" spans="1:21">
      <c r="A370" s="34" t="e">
        <f>#REF!</f>
        <v>#REF!</v>
      </c>
      <c r="B370" s="34" t="e">
        <f>#REF!</f>
        <v>#REF!</v>
      </c>
      <c r="C370" s="31" t="e">
        <f>#REF!</f>
        <v>#REF!</v>
      </c>
      <c r="D370" s="31" t="e">
        <f>#REF!</f>
        <v>#REF!</v>
      </c>
      <c r="E370" s="31" t="e">
        <f>#REF!</f>
        <v>#REF!</v>
      </c>
      <c r="F370" s="31" t="e">
        <f>#REF!</f>
        <v>#REF!</v>
      </c>
      <c r="G370" s="31"/>
      <c r="H370" s="33" t="e">
        <f t="shared" si="42"/>
        <v>#REF!</v>
      </c>
      <c r="I370" s="32">
        <v>0</v>
      </c>
      <c r="K370" s="33" t="e">
        <f t="shared" si="43"/>
        <v>#REF!</v>
      </c>
      <c r="L370" s="32">
        <v>0</v>
      </c>
      <c r="N370" s="33" t="e">
        <f t="shared" si="44"/>
        <v>#REF!</v>
      </c>
      <c r="O370" s="32">
        <v>0</v>
      </c>
      <c r="R370">
        <v>0</v>
      </c>
      <c r="S370">
        <v>0</v>
      </c>
      <c r="T370">
        <v>0</v>
      </c>
      <c r="U370">
        <v>0</v>
      </c>
    </row>
    <row r="371" spans="1:21">
      <c r="A371" s="34" t="e">
        <f>#REF!</f>
        <v>#REF!</v>
      </c>
      <c r="B371" s="34" t="e">
        <f>#REF!</f>
        <v>#REF!</v>
      </c>
      <c r="C371" s="31" t="e">
        <f>#REF!</f>
        <v>#REF!</v>
      </c>
      <c r="D371" s="31" t="e">
        <f>#REF!</f>
        <v>#REF!</v>
      </c>
      <c r="E371" s="31" t="e">
        <f>#REF!</f>
        <v>#REF!</v>
      </c>
      <c r="F371" s="31" t="e">
        <f>#REF!</f>
        <v>#REF!</v>
      </c>
      <c r="G371" s="31"/>
      <c r="H371" s="33" t="e">
        <f t="shared" si="42"/>
        <v>#REF!</v>
      </c>
      <c r="I371" s="32" t="e">
        <f t="shared" ref="I371:I389" si="46">ROUND(H371*100/(S371+T371),2)</f>
        <v>#REF!</v>
      </c>
      <c r="K371" s="33" t="e">
        <f t="shared" si="43"/>
        <v>#REF!</v>
      </c>
      <c r="L371" s="32" t="e">
        <f t="shared" ref="L371:L389" si="47">ROUND(K371*100/U371,2)</f>
        <v>#REF!</v>
      </c>
      <c r="N371" s="33" t="e">
        <f t="shared" si="44"/>
        <v>#REF!</v>
      </c>
      <c r="O371" s="32" t="e">
        <f t="shared" si="45"/>
        <v>#REF!</v>
      </c>
      <c r="R371">
        <v>24750.06</v>
      </c>
      <c r="S371">
        <v>248.47000000000003</v>
      </c>
      <c r="T371">
        <v>58.61</v>
      </c>
      <c r="U371">
        <v>69.87</v>
      </c>
    </row>
    <row r="372" spans="1:21">
      <c r="A372" s="34" t="e">
        <f>#REF!</f>
        <v>#REF!</v>
      </c>
      <c r="B372" s="34" t="e">
        <f>#REF!</f>
        <v>#REF!</v>
      </c>
      <c r="C372" s="31" t="e">
        <f>#REF!</f>
        <v>#REF!</v>
      </c>
      <c r="D372" s="31" t="e">
        <f>#REF!</f>
        <v>#REF!</v>
      </c>
      <c r="E372" s="31" t="e">
        <f>#REF!</f>
        <v>#REF!</v>
      </c>
      <c r="F372" s="31" t="e">
        <f>#REF!</f>
        <v>#REF!</v>
      </c>
      <c r="G372" s="31"/>
      <c r="H372" s="33" t="e">
        <f t="shared" si="42"/>
        <v>#REF!</v>
      </c>
      <c r="I372" s="32" t="e">
        <f t="shared" si="46"/>
        <v>#REF!</v>
      </c>
      <c r="K372" s="33" t="e">
        <f t="shared" si="43"/>
        <v>#REF!</v>
      </c>
      <c r="L372" s="32" t="e">
        <f t="shared" si="47"/>
        <v>#REF!</v>
      </c>
      <c r="N372" s="33" t="e">
        <f t="shared" si="44"/>
        <v>#REF!</v>
      </c>
      <c r="O372" s="32" t="e">
        <f t="shared" si="45"/>
        <v>#REF!</v>
      </c>
      <c r="R372">
        <v>15439.38</v>
      </c>
      <c r="S372">
        <v>358.91</v>
      </c>
      <c r="T372">
        <v>84.67</v>
      </c>
      <c r="U372">
        <v>100.93</v>
      </c>
    </row>
    <row r="373" spans="1:21">
      <c r="A373" s="34" t="e">
        <f>#REF!</f>
        <v>#REF!</v>
      </c>
      <c r="B373" s="34" t="e">
        <f>#REF!</f>
        <v>#REF!</v>
      </c>
      <c r="C373" s="31" t="e">
        <f>#REF!</f>
        <v>#REF!</v>
      </c>
      <c r="D373" s="31" t="e">
        <f>#REF!</f>
        <v>#REF!</v>
      </c>
      <c r="E373" s="31" t="e">
        <f>#REF!</f>
        <v>#REF!</v>
      </c>
      <c r="F373" s="31" t="e">
        <f>#REF!</f>
        <v>#REF!</v>
      </c>
      <c r="G373" s="31"/>
      <c r="H373" s="33" t="e">
        <f t="shared" si="42"/>
        <v>#REF!</v>
      </c>
      <c r="I373" s="32" t="e">
        <f t="shared" si="46"/>
        <v>#REF!</v>
      </c>
      <c r="K373" s="33" t="e">
        <f t="shared" si="43"/>
        <v>#REF!</v>
      </c>
      <c r="L373" s="32" t="e">
        <f t="shared" si="47"/>
        <v>#REF!</v>
      </c>
      <c r="N373" s="33" t="e">
        <f t="shared" si="44"/>
        <v>#REF!</v>
      </c>
      <c r="O373" s="32" t="e">
        <f t="shared" si="45"/>
        <v>#REF!</v>
      </c>
      <c r="R373">
        <v>2193.92</v>
      </c>
      <c r="S373">
        <v>203.46</v>
      </c>
      <c r="T373">
        <v>48</v>
      </c>
      <c r="U373">
        <v>57.21</v>
      </c>
    </row>
    <row r="374" spans="1:21">
      <c r="A374" s="34" t="e">
        <f>#REF!</f>
        <v>#REF!</v>
      </c>
      <c r="B374" s="34" t="e">
        <f>#REF!</f>
        <v>#REF!</v>
      </c>
      <c r="C374" s="31" t="e">
        <f>#REF!</f>
        <v>#REF!</v>
      </c>
      <c r="D374" s="31" t="e">
        <f>#REF!</f>
        <v>#REF!</v>
      </c>
      <c r="E374" s="31" t="e">
        <f>#REF!</f>
        <v>#REF!</v>
      </c>
      <c r="F374" s="31" t="e">
        <f>#REF!</f>
        <v>#REF!</v>
      </c>
      <c r="G374" s="31"/>
      <c r="H374" s="33" t="e">
        <f t="shared" si="42"/>
        <v>#REF!</v>
      </c>
      <c r="I374" s="32" t="e">
        <f t="shared" si="46"/>
        <v>#REF!</v>
      </c>
      <c r="K374" s="33" t="e">
        <f t="shared" si="43"/>
        <v>#REF!</v>
      </c>
      <c r="L374" s="32" t="e">
        <f t="shared" si="47"/>
        <v>#REF!</v>
      </c>
      <c r="N374" s="33" t="e">
        <f t="shared" si="44"/>
        <v>#REF!</v>
      </c>
      <c r="O374" s="32" t="e">
        <f t="shared" si="45"/>
        <v>#REF!</v>
      </c>
      <c r="R374">
        <v>1735.87</v>
      </c>
      <c r="S374">
        <v>507.89</v>
      </c>
      <c r="T374">
        <v>119.81</v>
      </c>
      <c r="U374">
        <v>142.82</v>
      </c>
    </row>
    <row r="375" spans="1:21">
      <c r="A375" s="34" t="e">
        <f>#REF!</f>
        <v>#REF!</v>
      </c>
      <c r="B375" s="34" t="e">
        <f>#REF!</f>
        <v>#REF!</v>
      </c>
      <c r="C375" s="31" t="e">
        <f>#REF!</f>
        <v>#REF!</v>
      </c>
      <c r="D375" s="31" t="e">
        <f>#REF!</f>
        <v>#REF!</v>
      </c>
      <c r="E375" s="31" t="e">
        <f>#REF!</f>
        <v>#REF!</v>
      </c>
      <c r="F375" s="31" t="e">
        <f>#REF!</f>
        <v>#REF!</v>
      </c>
      <c r="G375" s="31"/>
      <c r="H375" s="33" t="e">
        <f t="shared" si="42"/>
        <v>#REF!</v>
      </c>
      <c r="I375" s="32" t="e">
        <f t="shared" si="46"/>
        <v>#REF!</v>
      </c>
      <c r="K375" s="33" t="e">
        <f t="shared" si="43"/>
        <v>#REF!</v>
      </c>
      <c r="L375" s="32" t="e">
        <f t="shared" si="47"/>
        <v>#REF!</v>
      </c>
      <c r="N375" s="33" t="e">
        <f t="shared" si="44"/>
        <v>#REF!</v>
      </c>
      <c r="O375" s="32" t="e">
        <f t="shared" si="45"/>
        <v>#REF!</v>
      </c>
      <c r="R375">
        <v>2.3199999999999998</v>
      </c>
      <c r="S375">
        <v>1.4100000000000001</v>
      </c>
      <c r="T375">
        <v>0.33</v>
      </c>
      <c r="U375">
        <v>0.4</v>
      </c>
    </row>
    <row r="376" spans="1:21">
      <c r="A376" s="34" t="e">
        <f>#REF!</f>
        <v>#REF!</v>
      </c>
      <c r="B376" s="34" t="e">
        <f>#REF!</f>
        <v>#REF!</v>
      </c>
      <c r="C376" s="31" t="e">
        <f>#REF!</f>
        <v>#REF!</v>
      </c>
      <c r="D376" s="31" t="e">
        <f>#REF!</f>
        <v>#REF!</v>
      </c>
      <c r="E376" s="31" t="e">
        <f>#REF!</f>
        <v>#REF!</v>
      </c>
      <c r="F376" s="31" t="e">
        <f>#REF!</f>
        <v>#REF!</v>
      </c>
      <c r="G376" s="31"/>
      <c r="H376" s="33" t="e">
        <f t="shared" si="42"/>
        <v>#REF!</v>
      </c>
      <c r="I376" s="32" t="e">
        <f t="shared" si="46"/>
        <v>#REF!</v>
      </c>
      <c r="K376" s="33" t="e">
        <f t="shared" si="43"/>
        <v>#REF!</v>
      </c>
      <c r="L376" s="32" t="e">
        <f t="shared" si="47"/>
        <v>#REF!</v>
      </c>
      <c r="N376" s="33" t="e">
        <f t="shared" si="44"/>
        <v>#REF!</v>
      </c>
      <c r="O376" s="32" t="e">
        <f t="shared" si="45"/>
        <v>#REF!</v>
      </c>
      <c r="R376">
        <v>6.82</v>
      </c>
      <c r="S376">
        <v>3.13</v>
      </c>
      <c r="T376">
        <v>0.74</v>
      </c>
      <c r="U376">
        <v>0.88</v>
      </c>
    </row>
    <row r="377" spans="1:21">
      <c r="A377" s="34" t="e">
        <f>#REF!</f>
        <v>#REF!</v>
      </c>
      <c r="B377" s="34" t="e">
        <f>#REF!</f>
        <v>#REF!</v>
      </c>
      <c r="C377" s="31" t="e">
        <f>#REF!</f>
        <v>#REF!</v>
      </c>
      <c r="D377" s="31" t="e">
        <f>#REF!</f>
        <v>#REF!</v>
      </c>
      <c r="E377" s="31" t="e">
        <f>#REF!</f>
        <v>#REF!</v>
      </c>
      <c r="F377" s="31" t="e">
        <f>#REF!</f>
        <v>#REF!</v>
      </c>
      <c r="G377" s="31"/>
      <c r="H377" s="33" t="e">
        <f t="shared" si="42"/>
        <v>#REF!</v>
      </c>
      <c r="I377" s="32" t="e">
        <f t="shared" si="46"/>
        <v>#REF!</v>
      </c>
      <c r="K377" s="33" t="e">
        <f t="shared" si="43"/>
        <v>#REF!</v>
      </c>
      <c r="L377" s="32" t="e">
        <f t="shared" si="47"/>
        <v>#REF!</v>
      </c>
      <c r="N377" s="33" t="e">
        <f t="shared" si="44"/>
        <v>#REF!</v>
      </c>
      <c r="O377" s="32" t="e">
        <f t="shared" si="45"/>
        <v>#REF!</v>
      </c>
      <c r="R377">
        <v>7.87</v>
      </c>
      <c r="S377">
        <v>2.4500000000000002</v>
      </c>
      <c r="T377">
        <v>0.57999999999999996</v>
      </c>
      <c r="U377">
        <v>0.69</v>
      </c>
    </row>
    <row r="378" spans="1:21">
      <c r="A378" s="34" t="e">
        <f>#REF!</f>
        <v>#REF!</v>
      </c>
      <c r="B378" s="34" t="e">
        <f>#REF!</f>
        <v>#REF!</v>
      </c>
      <c r="C378" s="31" t="e">
        <f>#REF!</f>
        <v>#REF!</v>
      </c>
      <c r="D378" s="31" t="e">
        <f>#REF!</f>
        <v>#REF!</v>
      </c>
      <c r="E378" s="31" t="e">
        <f>#REF!</f>
        <v>#REF!</v>
      </c>
      <c r="F378" s="31" t="e">
        <f>#REF!</f>
        <v>#REF!</v>
      </c>
      <c r="G378" s="31"/>
      <c r="H378" s="33" t="e">
        <f t="shared" si="42"/>
        <v>#REF!</v>
      </c>
      <c r="I378" s="32" t="e">
        <f t="shared" si="46"/>
        <v>#REF!</v>
      </c>
      <c r="K378" s="33" t="e">
        <f t="shared" si="43"/>
        <v>#REF!</v>
      </c>
      <c r="L378" s="32" t="e">
        <f t="shared" si="47"/>
        <v>#REF!</v>
      </c>
      <c r="N378" s="33" t="e">
        <f t="shared" si="44"/>
        <v>#REF!</v>
      </c>
      <c r="O378" s="32" t="e">
        <f t="shared" si="45"/>
        <v>#REF!</v>
      </c>
      <c r="R378">
        <v>11.14</v>
      </c>
      <c r="S378">
        <v>3.8</v>
      </c>
      <c r="T378">
        <v>0.9</v>
      </c>
      <c r="U378">
        <v>1.07</v>
      </c>
    </row>
    <row r="379" spans="1:21">
      <c r="A379" s="34" t="e">
        <f>#REF!</f>
        <v>#REF!</v>
      </c>
      <c r="B379" s="34" t="e">
        <f>#REF!</f>
        <v>#REF!</v>
      </c>
      <c r="C379" s="31" t="e">
        <f>#REF!</f>
        <v>#REF!</v>
      </c>
      <c r="D379" s="31" t="e">
        <f>#REF!</f>
        <v>#REF!</v>
      </c>
      <c r="E379" s="31" t="e">
        <f>#REF!</f>
        <v>#REF!</v>
      </c>
      <c r="F379" s="31" t="e">
        <f>#REF!</f>
        <v>#REF!</v>
      </c>
      <c r="G379" s="31"/>
      <c r="H379" s="33" t="e">
        <f t="shared" si="42"/>
        <v>#REF!</v>
      </c>
      <c r="I379" s="32" t="e">
        <f t="shared" si="46"/>
        <v>#REF!</v>
      </c>
      <c r="K379" s="33" t="e">
        <f t="shared" si="43"/>
        <v>#REF!</v>
      </c>
      <c r="L379" s="32" t="e">
        <f t="shared" si="47"/>
        <v>#REF!</v>
      </c>
      <c r="N379" s="33" t="e">
        <f t="shared" si="44"/>
        <v>#REF!</v>
      </c>
      <c r="O379" s="32" t="e">
        <f t="shared" si="45"/>
        <v>#REF!</v>
      </c>
      <c r="R379">
        <v>38.67</v>
      </c>
      <c r="S379">
        <v>18.309999999999999</v>
      </c>
      <c r="T379">
        <v>4.32</v>
      </c>
      <c r="U379">
        <v>5.15</v>
      </c>
    </row>
    <row r="380" spans="1:21">
      <c r="A380" s="34" t="e">
        <f>#REF!</f>
        <v>#REF!</v>
      </c>
      <c r="B380" s="34" t="e">
        <f>#REF!</f>
        <v>#REF!</v>
      </c>
      <c r="C380" s="31" t="e">
        <f>#REF!</f>
        <v>#REF!</v>
      </c>
      <c r="D380" s="31" t="e">
        <f>#REF!</f>
        <v>#REF!</v>
      </c>
      <c r="E380" s="31" t="e">
        <f>#REF!</f>
        <v>#REF!</v>
      </c>
      <c r="F380" s="31" t="e">
        <f>#REF!</f>
        <v>#REF!</v>
      </c>
      <c r="G380" s="31"/>
      <c r="H380" s="33" t="e">
        <f t="shared" si="42"/>
        <v>#REF!</v>
      </c>
      <c r="I380" s="32" t="e">
        <f t="shared" si="46"/>
        <v>#REF!</v>
      </c>
      <c r="K380" s="33" t="e">
        <f t="shared" si="43"/>
        <v>#REF!</v>
      </c>
      <c r="L380" s="32" t="e">
        <f t="shared" si="47"/>
        <v>#REF!</v>
      </c>
      <c r="N380" s="33" t="e">
        <f t="shared" si="44"/>
        <v>#REF!</v>
      </c>
      <c r="O380" s="32" t="e">
        <f t="shared" si="45"/>
        <v>#REF!</v>
      </c>
      <c r="R380">
        <v>10.07</v>
      </c>
      <c r="S380">
        <v>6.38</v>
      </c>
      <c r="T380">
        <v>1.51</v>
      </c>
      <c r="U380">
        <v>1.79</v>
      </c>
    </row>
    <row r="381" spans="1:21">
      <c r="A381" s="34" t="e">
        <f>#REF!</f>
        <v>#REF!</v>
      </c>
      <c r="B381" s="34" t="e">
        <f>#REF!</f>
        <v>#REF!</v>
      </c>
      <c r="C381" s="31" t="e">
        <f>#REF!</f>
        <v>#REF!</v>
      </c>
      <c r="D381" s="31" t="e">
        <f>#REF!</f>
        <v>#REF!</v>
      </c>
      <c r="E381" s="31" t="e">
        <f>#REF!</f>
        <v>#REF!</v>
      </c>
      <c r="F381" s="31" t="e">
        <f>#REF!</f>
        <v>#REF!</v>
      </c>
      <c r="G381" s="31"/>
      <c r="H381" s="33" t="e">
        <f t="shared" si="42"/>
        <v>#REF!</v>
      </c>
      <c r="I381" s="32" t="e">
        <f t="shared" si="46"/>
        <v>#REF!</v>
      </c>
      <c r="K381" s="33" t="e">
        <f t="shared" si="43"/>
        <v>#REF!</v>
      </c>
      <c r="L381" s="32" t="e">
        <f t="shared" si="47"/>
        <v>#REF!</v>
      </c>
      <c r="N381" s="33" t="e">
        <f t="shared" si="44"/>
        <v>#REF!</v>
      </c>
      <c r="O381" s="32" t="e">
        <f t="shared" si="45"/>
        <v>#REF!</v>
      </c>
      <c r="R381">
        <v>16.809999999999999</v>
      </c>
      <c r="S381">
        <v>6.65</v>
      </c>
      <c r="T381">
        <v>1.57</v>
      </c>
      <c r="U381">
        <v>1.87</v>
      </c>
    </row>
    <row r="382" spans="1:21">
      <c r="A382" s="34" t="e">
        <f>#REF!</f>
        <v>#REF!</v>
      </c>
      <c r="B382" s="34" t="e">
        <f>#REF!</f>
        <v>#REF!</v>
      </c>
      <c r="C382" s="31" t="e">
        <f>#REF!</f>
        <v>#REF!</v>
      </c>
      <c r="D382" s="31" t="e">
        <f>#REF!</f>
        <v>#REF!</v>
      </c>
      <c r="E382" s="31" t="e">
        <f>#REF!</f>
        <v>#REF!</v>
      </c>
      <c r="F382" s="31" t="e">
        <f>#REF!</f>
        <v>#REF!</v>
      </c>
      <c r="G382" s="31"/>
      <c r="H382" s="33" t="e">
        <f t="shared" si="42"/>
        <v>#REF!</v>
      </c>
      <c r="I382" s="32" t="e">
        <f t="shared" si="46"/>
        <v>#REF!</v>
      </c>
      <c r="K382" s="33" t="e">
        <f t="shared" si="43"/>
        <v>#REF!</v>
      </c>
      <c r="L382" s="32" t="e">
        <f t="shared" si="47"/>
        <v>#REF!</v>
      </c>
      <c r="N382" s="33" t="e">
        <f t="shared" si="44"/>
        <v>#REF!</v>
      </c>
      <c r="O382" s="32" t="e">
        <f t="shared" si="45"/>
        <v>#REF!</v>
      </c>
      <c r="R382">
        <v>19.47</v>
      </c>
      <c r="S382">
        <v>8.2800000000000011</v>
      </c>
      <c r="T382">
        <v>1.95</v>
      </c>
      <c r="U382">
        <v>2.33</v>
      </c>
    </row>
    <row r="383" spans="1:21">
      <c r="A383" s="34" t="e">
        <f>#REF!</f>
        <v>#REF!</v>
      </c>
      <c r="B383" s="34" t="e">
        <f>#REF!</f>
        <v>#REF!</v>
      </c>
      <c r="C383" s="31" t="e">
        <f>#REF!</f>
        <v>#REF!</v>
      </c>
      <c r="D383" s="31" t="e">
        <f>#REF!</f>
        <v>#REF!</v>
      </c>
      <c r="E383" s="31" t="e">
        <f>#REF!</f>
        <v>#REF!</v>
      </c>
      <c r="F383" s="31" t="e">
        <f>#REF!</f>
        <v>#REF!</v>
      </c>
      <c r="G383" s="31"/>
      <c r="H383" s="33" t="e">
        <f t="shared" si="42"/>
        <v>#REF!</v>
      </c>
      <c r="I383" s="32" t="e">
        <f t="shared" si="46"/>
        <v>#REF!</v>
      </c>
      <c r="K383" s="33" t="e">
        <f t="shared" si="43"/>
        <v>#REF!</v>
      </c>
      <c r="L383" s="32" t="e">
        <f t="shared" si="47"/>
        <v>#REF!</v>
      </c>
      <c r="N383" s="33" t="e">
        <f t="shared" si="44"/>
        <v>#REF!</v>
      </c>
      <c r="O383" s="32" t="e">
        <f t="shared" si="45"/>
        <v>#REF!</v>
      </c>
      <c r="R383">
        <v>16.72</v>
      </c>
      <c r="S383">
        <v>5.5600000000000005</v>
      </c>
      <c r="T383">
        <v>1.31</v>
      </c>
      <c r="U383">
        <v>1.56</v>
      </c>
    </row>
    <row r="384" spans="1:21">
      <c r="A384" s="34" t="e">
        <f>#REF!</f>
        <v>#REF!</v>
      </c>
      <c r="B384" s="34" t="e">
        <f>#REF!</f>
        <v>#REF!</v>
      </c>
      <c r="C384" s="31" t="e">
        <f>#REF!</f>
        <v>#REF!</v>
      </c>
      <c r="D384" s="31" t="e">
        <f>#REF!</f>
        <v>#REF!</v>
      </c>
      <c r="E384" s="31" t="e">
        <f>#REF!</f>
        <v>#REF!</v>
      </c>
      <c r="F384" s="31" t="e">
        <f>#REF!</f>
        <v>#REF!</v>
      </c>
      <c r="G384" s="31"/>
      <c r="H384" s="33" t="e">
        <f t="shared" si="42"/>
        <v>#REF!</v>
      </c>
      <c r="I384" s="32" t="e">
        <f t="shared" si="46"/>
        <v>#REF!</v>
      </c>
      <c r="K384" s="33" t="e">
        <f t="shared" si="43"/>
        <v>#REF!</v>
      </c>
      <c r="L384" s="32" t="e">
        <f t="shared" si="47"/>
        <v>#REF!</v>
      </c>
      <c r="N384" s="33" t="e">
        <f t="shared" si="44"/>
        <v>#REF!</v>
      </c>
      <c r="O384" s="32" t="e">
        <f t="shared" si="45"/>
        <v>#REF!</v>
      </c>
      <c r="R384">
        <v>3.36</v>
      </c>
      <c r="S384">
        <v>2.04</v>
      </c>
      <c r="T384">
        <v>0.48</v>
      </c>
      <c r="U384">
        <v>0.56999999999999995</v>
      </c>
    </row>
    <row r="385" spans="1:21">
      <c r="A385" s="34" t="e">
        <f>#REF!</f>
        <v>#REF!</v>
      </c>
      <c r="B385" s="34" t="e">
        <f>#REF!</f>
        <v>#REF!</v>
      </c>
      <c r="C385" s="31" t="e">
        <f>#REF!</f>
        <v>#REF!</v>
      </c>
      <c r="D385" s="31" t="e">
        <f>#REF!</f>
        <v>#REF!</v>
      </c>
      <c r="E385" s="31" t="e">
        <f>#REF!</f>
        <v>#REF!</v>
      </c>
      <c r="F385" s="31" t="e">
        <f>#REF!</f>
        <v>#REF!</v>
      </c>
      <c r="G385" s="31"/>
      <c r="H385" s="33" t="e">
        <f t="shared" si="42"/>
        <v>#REF!</v>
      </c>
      <c r="I385" s="32" t="e">
        <f t="shared" si="46"/>
        <v>#REF!</v>
      </c>
      <c r="K385" s="33" t="e">
        <f t="shared" si="43"/>
        <v>#REF!</v>
      </c>
      <c r="L385" s="32" t="e">
        <f t="shared" si="47"/>
        <v>#REF!</v>
      </c>
      <c r="N385" s="33" t="e">
        <f t="shared" si="44"/>
        <v>#REF!</v>
      </c>
      <c r="O385" s="32" t="e">
        <f t="shared" si="45"/>
        <v>#REF!</v>
      </c>
      <c r="R385">
        <v>5.35</v>
      </c>
      <c r="S385">
        <v>3.39</v>
      </c>
      <c r="T385">
        <v>0.8</v>
      </c>
      <c r="U385">
        <v>0.95</v>
      </c>
    </row>
    <row r="386" spans="1:21">
      <c r="A386" s="34" t="e">
        <f>#REF!</f>
        <v>#REF!</v>
      </c>
      <c r="B386" s="34" t="e">
        <f>#REF!</f>
        <v>#REF!</v>
      </c>
      <c r="C386" s="31" t="e">
        <f>#REF!</f>
        <v>#REF!</v>
      </c>
      <c r="D386" s="31" t="e">
        <f>#REF!</f>
        <v>#REF!</v>
      </c>
      <c r="E386" s="31" t="e">
        <f>#REF!</f>
        <v>#REF!</v>
      </c>
      <c r="F386" s="31" t="e">
        <f>#REF!</f>
        <v>#REF!</v>
      </c>
      <c r="G386" s="31"/>
      <c r="H386" s="33" t="e">
        <f t="shared" si="42"/>
        <v>#REF!</v>
      </c>
      <c r="I386" s="32" t="e">
        <f t="shared" si="46"/>
        <v>#REF!</v>
      </c>
      <c r="K386" s="33" t="e">
        <f t="shared" si="43"/>
        <v>#REF!</v>
      </c>
      <c r="L386" s="32" t="e">
        <f t="shared" si="47"/>
        <v>#REF!</v>
      </c>
      <c r="N386" s="33" t="e">
        <f t="shared" si="44"/>
        <v>#REF!</v>
      </c>
      <c r="O386" s="32" t="e">
        <f t="shared" si="45"/>
        <v>#REF!</v>
      </c>
      <c r="R386">
        <v>30.8</v>
      </c>
      <c r="S386">
        <v>19.399999999999999</v>
      </c>
      <c r="T386">
        <v>4.58</v>
      </c>
      <c r="U386">
        <v>5.46</v>
      </c>
    </row>
    <row r="387" spans="1:21">
      <c r="A387" s="34" t="e">
        <f>#REF!</f>
        <v>#REF!</v>
      </c>
      <c r="B387" s="34" t="e">
        <f>#REF!</f>
        <v>#REF!</v>
      </c>
      <c r="C387" s="31" t="e">
        <f>#REF!</f>
        <v>#REF!</v>
      </c>
      <c r="D387" s="31" t="e">
        <f>#REF!</f>
        <v>#REF!</v>
      </c>
      <c r="E387" s="31" t="e">
        <f>#REF!</f>
        <v>#REF!</v>
      </c>
      <c r="F387" s="31" t="e">
        <f>#REF!</f>
        <v>#REF!</v>
      </c>
      <c r="G387" s="31"/>
      <c r="H387" s="33" t="e">
        <f t="shared" si="42"/>
        <v>#REF!</v>
      </c>
      <c r="I387" s="32" t="e">
        <f t="shared" si="46"/>
        <v>#REF!</v>
      </c>
      <c r="K387" s="33" t="e">
        <f t="shared" si="43"/>
        <v>#REF!</v>
      </c>
      <c r="L387" s="32" t="e">
        <f t="shared" si="47"/>
        <v>#REF!</v>
      </c>
      <c r="N387" s="33" t="e">
        <f t="shared" si="44"/>
        <v>#REF!</v>
      </c>
      <c r="O387" s="32" t="e">
        <f t="shared" si="45"/>
        <v>#REF!</v>
      </c>
      <c r="R387">
        <v>40.200000000000003</v>
      </c>
      <c r="S387">
        <v>8.2800000000000011</v>
      </c>
      <c r="T387">
        <v>1.95</v>
      </c>
      <c r="U387">
        <v>2.33</v>
      </c>
    </row>
    <row r="388" spans="1:21">
      <c r="A388" s="34" t="e">
        <f>#REF!</f>
        <v>#REF!</v>
      </c>
      <c r="B388" s="34" t="e">
        <f>#REF!</f>
        <v>#REF!</v>
      </c>
      <c r="C388" s="31" t="e">
        <f>#REF!</f>
        <v>#REF!</v>
      </c>
      <c r="D388" s="31" t="e">
        <f>#REF!</f>
        <v>#REF!</v>
      </c>
      <c r="E388" s="31" t="e">
        <f>#REF!</f>
        <v>#REF!</v>
      </c>
      <c r="F388" s="31" t="e">
        <f>#REF!</f>
        <v>#REF!</v>
      </c>
      <c r="G388" s="31"/>
      <c r="H388" s="33" t="e">
        <f t="shared" si="42"/>
        <v>#REF!</v>
      </c>
      <c r="I388" s="32" t="e">
        <f t="shared" si="46"/>
        <v>#REF!</v>
      </c>
      <c r="K388" s="33" t="e">
        <f t="shared" si="43"/>
        <v>#REF!</v>
      </c>
      <c r="L388" s="32" t="e">
        <f t="shared" si="47"/>
        <v>#REF!</v>
      </c>
      <c r="N388" s="33" t="e">
        <f t="shared" si="44"/>
        <v>#REF!</v>
      </c>
      <c r="O388" s="32" t="e">
        <f t="shared" si="45"/>
        <v>#REF!</v>
      </c>
      <c r="R388">
        <v>33.08</v>
      </c>
      <c r="S388">
        <v>17.64</v>
      </c>
      <c r="T388">
        <v>4.16</v>
      </c>
      <c r="U388">
        <v>4.96</v>
      </c>
    </row>
    <row r="389" spans="1:21">
      <c r="A389" s="34" t="e">
        <f>#REF!</f>
        <v>#REF!</v>
      </c>
      <c r="B389" s="34" t="e">
        <f>#REF!</f>
        <v>#REF!</v>
      </c>
      <c r="C389" s="31" t="e">
        <f>#REF!</f>
        <v>#REF!</v>
      </c>
      <c r="D389" s="31" t="e">
        <f>#REF!</f>
        <v>#REF!</v>
      </c>
      <c r="E389" s="31" t="e">
        <f>#REF!</f>
        <v>#REF!</v>
      </c>
      <c r="F389" s="31" t="e">
        <f>#REF!</f>
        <v>#REF!</v>
      </c>
      <c r="G389" s="31"/>
      <c r="H389" s="33" t="e">
        <f t="shared" si="42"/>
        <v>#REF!</v>
      </c>
      <c r="I389" s="32" t="e">
        <f t="shared" si="46"/>
        <v>#REF!</v>
      </c>
      <c r="K389" s="33" t="e">
        <f t="shared" si="43"/>
        <v>#REF!</v>
      </c>
      <c r="L389" s="32" t="e">
        <f t="shared" si="47"/>
        <v>#REF!</v>
      </c>
      <c r="N389" s="33" t="e">
        <f t="shared" si="44"/>
        <v>#REF!</v>
      </c>
      <c r="O389" s="32" t="e">
        <f t="shared" si="45"/>
        <v>#REF!</v>
      </c>
      <c r="R389">
        <v>41.12</v>
      </c>
      <c r="S389">
        <v>8.68</v>
      </c>
      <c r="T389">
        <v>2.0499999999999998</v>
      </c>
      <c r="U389">
        <v>2.44</v>
      </c>
    </row>
    <row r="390" spans="1:21">
      <c r="A390" s="34" t="e">
        <f>#REF!</f>
        <v>#REF!</v>
      </c>
      <c r="B390" s="34" t="e">
        <f>#REF!</f>
        <v>#REF!</v>
      </c>
      <c r="C390" s="31" t="e">
        <f>#REF!</f>
        <v>#REF!</v>
      </c>
      <c r="D390" s="31" t="e">
        <f>#REF!</f>
        <v>#REF!</v>
      </c>
      <c r="E390" s="31" t="e">
        <f>#REF!</f>
        <v>#REF!</v>
      </c>
      <c r="F390" s="31" t="e">
        <f>#REF!</f>
        <v>#REF!</v>
      </c>
      <c r="G390" s="31"/>
      <c r="H390" s="33" t="e">
        <f t="shared" si="42"/>
        <v>#REF!</v>
      </c>
      <c r="I390" s="32">
        <v>0</v>
      </c>
      <c r="K390" s="33" t="e">
        <f t="shared" si="43"/>
        <v>#REF!</v>
      </c>
      <c r="L390" s="32">
        <v>0</v>
      </c>
      <c r="N390" s="33" t="e">
        <f t="shared" si="44"/>
        <v>#REF!</v>
      </c>
      <c r="O390" s="32">
        <v>0</v>
      </c>
      <c r="R390">
        <v>0</v>
      </c>
      <c r="S390">
        <v>0</v>
      </c>
      <c r="T390">
        <v>0</v>
      </c>
      <c r="U390">
        <v>0</v>
      </c>
    </row>
    <row r="391" spans="1:21">
      <c r="A391" s="34" t="e">
        <f>#REF!</f>
        <v>#REF!</v>
      </c>
      <c r="B391" s="34" t="e">
        <f>#REF!</f>
        <v>#REF!</v>
      </c>
      <c r="C391" s="31" t="e">
        <f>#REF!</f>
        <v>#REF!</v>
      </c>
      <c r="D391" s="31" t="e">
        <f>#REF!</f>
        <v>#REF!</v>
      </c>
      <c r="E391" s="31" t="e">
        <f>#REF!</f>
        <v>#REF!</v>
      </c>
      <c r="F391" s="31" t="e">
        <f>#REF!</f>
        <v>#REF!</v>
      </c>
      <c r="G391" s="31"/>
      <c r="H391" s="33" t="e">
        <f t="shared" si="42"/>
        <v>#REF!</v>
      </c>
      <c r="I391" s="32" t="e">
        <f t="shared" ref="I391:I419" si="48">ROUND(H391*100/(S391+T391),2)</f>
        <v>#REF!</v>
      </c>
      <c r="K391" s="33" t="e">
        <f t="shared" si="43"/>
        <v>#REF!</v>
      </c>
      <c r="L391" s="32" t="e">
        <f t="shared" ref="L391:L419" si="49">ROUND(K391*100/U391,2)</f>
        <v>#REF!</v>
      </c>
      <c r="N391" s="33" t="e">
        <f t="shared" si="44"/>
        <v>#REF!</v>
      </c>
      <c r="O391" s="32" t="e">
        <f t="shared" si="45"/>
        <v>#REF!</v>
      </c>
      <c r="R391">
        <v>152.27000000000001</v>
      </c>
      <c r="S391">
        <v>72.180000000000007</v>
      </c>
      <c r="T391">
        <v>17.03</v>
      </c>
      <c r="U391">
        <v>20.3</v>
      </c>
    </row>
    <row r="392" spans="1:21">
      <c r="A392" s="34" t="e">
        <f>#REF!</f>
        <v>#REF!</v>
      </c>
      <c r="B392" s="34" t="e">
        <f>#REF!</f>
        <v>#REF!</v>
      </c>
      <c r="C392" s="31" t="e">
        <f>#REF!</f>
        <v>#REF!</v>
      </c>
      <c r="D392" s="31" t="e">
        <f>#REF!</f>
        <v>#REF!</v>
      </c>
      <c r="E392" s="31" t="e">
        <f>#REF!</f>
        <v>#REF!</v>
      </c>
      <c r="F392" s="31" t="e">
        <f>#REF!</f>
        <v>#REF!</v>
      </c>
      <c r="G392" s="31"/>
      <c r="H392" s="33" t="e">
        <f t="shared" si="42"/>
        <v>#REF!</v>
      </c>
      <c r="I392" s="32" t="e">
        <f t="shared" si="48"/>
        <v>#REF!</v>
      </c>
      <c r="K392" s="33" t="e">
        <f t="shared" si="43"/>
        <v>#REF!</v>
      </c>
      <c r="L392" s="32" t="e">
        <f t="shared" si="49"/>
        <v>#REF!</v>
      </c>
      <c r="N392" s="33" t="e">
        <f t="shared" si="44"/>
        <v>#REF!</v>
      </c>
      <c r="O392" s="32" t="e">
        <f t="shared" si="45"/>
        <v>#REF!</v>
      </c>
      <c r="R392">
        <v>76.459999999999994</v>
      </c>
      <c r="S392">
        <v>23.88</v>
      </c>
      <c r="T392">
        <v>5.63</v>
      </c>
      <c r="U392">
        <v>6.72</v>
      </c>
    </row>
    <row r="393" spans="1:21">
      <c r="A393" s="34" t="e">
        <f>#REF!</f>
        <v>#REF!</v>
      </c>
      <c r="B393" s="34" t="e">
        <f>#REF!</f>
        <v>#REF!</v>
      </c>
      <c r="C393" s="31" t="e">
        <f>#REF!</f>
        <v>#REF!</v>
      </c>
      <c r="D393" s="31" t="e">
        <f>#REF!</f>
        <v>#REF!</v>
      </c>
      <c r="E393" s="31" t="e">
        <f>#REF!</f>
        <v>#REF!</v>
      </c>
      <c r="F393" s="31" t="e">
        <f>#REF!</f>
        <v>#REF!</v>
      </c>
      <c r="G393" s="31"/>
      <c r="H393" s="33" t="e">
        <f t="shared" si="42"/>
        <v>#REF!</v>
      </c>
      <c r="I393" s="32" t="e">
        <f t="shared" si="48"/>
        <v>#REF!</v>
      </c>
      <c r="K393" s="33" t="e">
        <f t="shared" si="43"/>
        <v>#REF!</v>
      </c>
      <c r="L393" s="32" t="e">
        <f t="shared" si="49"/>
        <v>#REF!</v>
      </c>
      <c r="N393" s="33" t="e">
        <f t="shared" si="44"/>
        <v>#REF!</v>
      </c>
      <c r="O393" s="32" t="e">
        <f t="shared" si="45"/>
        <v>#REF!</v>
      </c>
      <c r="R393">
        <v>60.46</v>
      </c>
      <c r="S393">
        <v>13.969999999999999</v>
      </c>
      <c r="T393">
        <v>3.3</v>
      </c>
      <c r="U393">
        <v>3.93</v>
      </c>
    </row>
    <row r="394" spans="1:21">
      <c r="A394" s="34" t="e">
        <f>#REF!</f>
        <v>#REF!</v>
      </c>
      <c r="B394" s="34" t="e">
        <f>#REF!</f>
        <v>#REF!</v>
      </c>
      <c r="C394" s="31" t="e">
        <f>#REF!</f>
        <v>#REF!</v>
      </c>
      <c r="D394" s="31" t="e">
        <f>#REF!</f>
        <v>#REF!</v>
      </c>
      <c r="E394" s="31" t="e">
        <f>#REF!</f>
        <v>#REF!</v>
      </c>
      <c r="F394" s="31" t="e">
        <f>#REF!</f>
        <v>#REF!</v>
      </c>
      <c r="G394" s="31"/>
      <c r="H394" s="33" t="e">
        <f t="shared" si="42"/>
        <v>#REF!</v>
      </c>
      <c r="I394" s="32" t="e">
        <f t="shared" si="48"/>
        <v>#REF!</v>
      </c>
      <c r="K394" s="33" t="e">
        <f t="shared" si="43"/>
        <v>#REF!</v>
      </c>
      <c r="L394" s="32" t="e">
        <f t="shared" si="49"/>
        <v>#REF!</v>
      </c>
      <c r="N394" s="33" t="e">
        <f t="shared" si="44"/>
        <v>#REF!</v>
      </c>
      <c r="O394" s="32" t="e">
        <f t="shared" si="45"/>
        <v>#REF!</v>
      </c>
      <c r="R394">
        <v>67.67</v>
      </c>
      <c r="S394">
        <v>25.91</v>
      </c>
      <c r="T394">
        <v>6.11</v>
      </c>
      <c r="U394">
        <v>7.29</v>
      </c>
    </row>
    <row r="395" spans="1:21">
      <c r="A395" s="34" t="e">
        <f>#REF!</f>
        <v>#REF!</v>
      </c>
      <c r="B395" s="34" t="e">
        <f>#REF!</f>
        <v>#REF!</v>
      </c>
      <c r="C395" s="31" t="e">
        <f>#REF!</f>
        <v>#REF!</v>
      </c>
      <c r="D395" s="31" t="e">
        <f>#REF!</f>
        <v>#REF!</v>
      </c>
      <c r="E395" s="31" t="e">
        <f>#REF!</f>
        <v>#REF!</v>
      </c>
      <c r="F395" s="31" t="e">
        <f>#REF!</f>
        <v>#REF!</v>
      </c>
      <c r="G395" s="31"/>
      <c r="H395" s="33" t="e">
        <f t="shared" si="42"/>
        <v>#REF!</v>
      </c>
      <c r="I395" s="32" t="e">
        <f t="shared" si="48"/>
        <v>#REF!</v>
      </c>
      <c r="K395" s="33" t="e">
        <f t="shared" si="43"/>
        <v>#REF!</v>
      </c>
      <c r="L395" s="32" t="e">
        <f t="shared" si="49"/>
        <v>#REF!</v>
      </c>
      <c r="N395" s="33" t="e">
        <f t="shared" si="44"/>
        <v>#REF!</v>
      </c>
      <c r="O395" s="32" t="e">
        <f t="shared" si="45"/>
        <v>#REF!</v>
      </c>
      <c r="R395">
        <v>144.79</v>
      </c>
      <c r="S395">
        <v>61.73</v>
      </c>
      <c r="T395">
        <v>14.56</v>
      </c>
      <c r="U395">
        <v>17.36</v>
      </c>
    </row>
    <row r="396" spans="1:21">
      <c r="A396" s="34" t="e">
        <f>#REF!</f>
        <v>#REF!</v>
      </c>
      <c r="B396" s="34" t="e">
        <f>#REF!</f>
        <v>#REF!</v>
      </c>
      <c r="C396" s="31" t="e">
        <f>#REF!</f>
        <v>#REF!</v>
      </c>
      <c r="D396" s="31" t="e">
        <f>#REF!</f>
        <v>#REF!</v>
      </c>
      <c r="E396" s="31" t="e">
        <f>#REF!</f>
        <v>#REF!</v>
      </c>
      <c r="F396" s="31" t="e">
        <f>#REF!</f>
        <v>#REF!</v>
      </c>
      <c r="G396" s="31"/>
      <c r="H396" s="33" t="e">
        <f t="shared" si="42"/>
        <v>#REF!</v>
      </c>
      <c r="I396" s="32" t="e">
        <f t="shared" si="48"/>
        <v>#REF!</v>
      </c>
      <c r="K396" s="33" t="e">
        <f t="shared" si="43"/>
        <v>#REF!</v>
      </c>
      <c r="L396" s="32" t="e">
        <f t="shared" si="49"/>
        <v>#REF!</v>
      </c>
      <c r="N396" s="33" t="e">
        <f t="shared" si="44"/>
        <v>#REF!</v>
      </c>
      <c r="O396" s="32" t="e">
        <f t="shared" si="45"/>
        <v>#REF!</v>
      </c>
      <c r="R396">
        <v>93.4</v>
      </c>
      <c r="S396">
        <v>25.78</v>
      </c>
      <c r="T396">
        <v>6.08</v>
      </c>
      <c r="U396">
        <v>7.25</v>
      </c>
    </row>
    <row r="397" spans="1:21">
      <c r="A397" s="34" t="e">
        <f>#REF!</f>
        <v>#REF!</v>
      </c>
      <c r="B397" s="34" t="e">
        <f>#REF!</f>
        <v>#REF!</v>
      </c>
      <c r="C397" s="31" t="e">
        <f>#REF!</f>
        <v>#REF!</v>
      </c>
      <c r="D397" s="31" t="e">
        <f>#REF!</f>
        <v>#REF!</v>
      </c>
      <c r="E397" s="31" t="e">
        <f>#REF!</f>
        <v>#REF!</v>
      </c>
      <c r="F397" s="31" t="e">
        <f>#REF!</f>
        <v>#REF!</v>
      </c>
      <c r="G397" s="31"/>
      <c r="H397" s="33" t="e">
        <f t="shared" si="42"/>
        <v>#REF!</v>
      </c>
      <c r="I397" s="32" t="e">
        <f t="shared" si="48"/>
        <v>#REF!</v>
      </c>
      <c r="K397" s="33" t="e">
        <f t="shared" si="43"/>
        <v>#REF!</v>
      </c>
      <c r="L397" s="32" t="e">
        <f t="shared" si="49"/>
        <v>#REF!</v>
      </c>
      <c r="N397" s="33" t="e">
        <f t="shared" si="44"/>
        <v>#REF!</v>
      </c>
      <c r="O397" s="32" t="e">
        <f t="shared" si="45"/>
        <v>#REF!</v>
      </c>
      <c r="R397">
        <v>88.98</v>
      </c>
      <c r="S397">
        <v>32.700000000000003</v>
      </c>
      <c r="T397">
        <v>7.71</v>
      </c>
      <c r="U397">
        <v>9.1999999999999993</v>
      </c>
    </row>
    <row r="398" spans="1:21">
      <c r="A398" s="34" t="e">
        <f>#REF!</f>
        <v>#REF!</v>
      </c>
      <c r="B398" s="34" t="e">
        <f>#REF!</f>
        <v>#REF!</v>
      </c>
      <c r="C398" s="31" t="e">
        <f>#REF!</f>
        <v>#REF!</v>
      </c>
      <c r="D398" s="31" t="e">
        <f>#REF!</f>
        <v>#REF!</v>
      </c>
      <c r="E398" s="31" t="e">
        <f>#REF!</f>
        <v>#REF!</v>
      </c>
      <c r="F398" s="31" t="e">
        <f>#REF!</f>
        <v>#REF!</v>
      </c>
      <c r="G398" s="31"/>
      <c r="H398" s="33" t="e">
        <f t="shared" ref="H398:H461" si="50">ROUND((E398+F398)-(S398+T398),2)</f>
        <v>#REF!</v>
      </c>
      <c r="I398" s="32" t="e">
        <f t="shared" si="48"/>
        <v>#REF!</v>
      </c>
      <c r="K398" s="33" t="e">
        <f t="shared" ref="K398:K461" si="51">C398-U398</f>
        <v>#REF!</v>
      </c>
      <c r="L398" s="32" t="e">
        <f t="shared" si="49"/>
        <v>#REF!</v>
      </c>
      <c r="N398" s="33" t="e">
        <f t="shared" ref="N398:N461" si="52">C398-U398</f>
        <v>#REF!</v>
      </c>
      <c r="O398" s="32" t="e">
        <f t="shared" si="45"/>
        <v>#REF!</v>
      </c>
      <c r="R398">
        <v>70.95</v>
      </c>
      <c r="S398">
        <v>25.91</v>
      </c>
      <c r="T398">
        <v>6.11</v>
      </c>
      <c r="U398">
        <v>7.29</v>
      </c>
    </row>
    <row r="399" spans="1:21">
      <c r="A399" s="34" t="e">
        <f>#REF!</f>
        <v>#REF!</v>
      </c>
      <c r="B399" s="34" t="e">
        <f>#REF!</f>
        <v>#REF!</v>
      </c>
      <c r="C399" s="31" t="e">
        <f>#REF!</f>
        <v>#REF!</v>
      </c>
      <c r="D399" s="31" t="e">
        <f>#REF!</f>
        <v>#REF!</v>
      </c>
      <c r="E399" s="31" t="e">
        <f>#REF!</f>
        <v>#REF!</v>
      </c>
      <c r="F399" s="31" t="e">
        <f>#REF!</f>
        <v>#REF!</v>
      </c>
      <c r="G399" s="31"/>
      <c r="H399" s="33" t="e">
        <f t="shared" si="50"/>
        <v>#REF!</v>
      </c>
      <c r="I399" s="32" t="e">
        <f t="shared" si="48"/>
        <v>#REF!</v>
      </c>
      <c r="K399" s="33" t="e">
        <f t="shared" si="51"/>
        <v>#REF!</v>
      </c>
      <c r="L399" s="32" t="e">
        <f t="shared" si="49"/>
        <v>#REF!</v>
      </c>
      <c r="N399" s="33" t="e">
        <f t="shared" si="52"/>
        <v>#REF!</v>
      </c>
      <c r="O399" s="32" t="e">
        <f t="shared" ref="O399:O462" si="53">ROUND(N399*100/R399,2)</f>
        <v>#REF!</v>
      </c>
      <c r="R399">
        <v>51.16</v>
      </c>
      <c r="S399">
        <v>25.91</v>
      </c>
      <c r="T399">
        <v>6.11</v>
      </c>
      <c r="U399">
        <v>7.29</v>
      </c>
    </row>
    <row r="400" spans="1:21">
      <c r="A400" s="34" t="e">
        <f>#REF!</f>
        <v>#REF!</v>
      </c>
      <c r="B400" s="34" t="e">
        <f>#REF!</f>
        <v>#REF!</v>
      </c>
      <c r="C400" s="31" t="e">
        <f>#REF!</f>
        <v>#REF!</v>
      </c>
      <c r="D400" s="31" t="e">
        <f>#REF!</f>
        <v>#REF!</v>
      </c>
      <c r="E400" s="31" t="e">
        <f>#REF!</f>
        <v>#REF!</v>
      </c>
      <c r="F400" s="31" t="e">
        <f>#REF!</f>
        <v>#REF!</v>
      </c>
      <c r="G400" s="31"/>
      <c r="H400" s="33" t="e">
        <f t="shared" si="50"/>
        <v>#REF!</v>
      </c>
      <c r="I400" s="32" t="e">
        <f t="shared" si="48"/>
        <v>#REF!</v>
      </c>
      <c r="K400" s="33" t="e">
        <f t="shared" si="51"/>
        <v>#REF!</v>
      </c>
      <c r="L400" s="32" t="e">
        <f t="shared" si="49"/>
        <v>#REF!</v>
      </c>
      <c r="N400" s="33" t="e">
        <f t="shared" si="52"/>
        <v>#REF!</v>
      </c>
      <c r="O400" s="32" t="e">
        <f t="shared" si="53"/>
        <v>#REF!</v>
      </c>
      <c r="R400">
        <v>57.08</v>
      </c>
      <c r="S400">
        <v>25.91</v>
      </c>
      <c r="T400">
        <v>6.11</v>
      </c>
      <c r="U400">
        <v>7.29</v>
      </c>
    </row>
    <row r="401" spans="1:21">
      <c r="A401" s="34" t="e">
        <f>#REF!</f>
        <v>#REF!</v>
      </c>
      <c r="B401" s="34" t="e">
        <f>#REF!</f>
        <v>#REF!</v>
      </c>
      <c r="C401" s="31" t="e">
        <f>#REF!</f>
        <v>#REF!</v>
      </c>
      <c r="D401" s="31" t="e">
        <f>#REF!</f>
        <v>#REF!</v>
      </c>
      <c r="E401" s="31" t="e">
        <f>#REF!</f>
        <v>#REF!</v>
      </c>
      <c r="F401" s="31" t="e">
        <f>#REF!</f>
        <v>#REF!</v>
      </c>
      <c r="G401" s="31"/>
      <c r="H401" s="33" t="e">
        <f t="shared" si="50"/>
        <v>#REF!</v>
      </c>
      <c r="I401" s="32" t="e">
        <f t="shared" si="48"/>
        <v>#REF!</v>
      </c>
      <c r="K401" s="33" t="e">
        <f t="shared" si="51"/>
        <v>#REF!</v>
      </c>
      <c r="L401" s="32" t="e">
        <f t="shared" si="49"/>
        <v>#REF!</v>
      </c>
      <c r="N401" s="33" t="e">
        <f t="shared" si="52"/>
        <v>#REF!</v>
      </c>
      <c r="O401" s="32" t="e">
        <f t="shared" si="53"/>
        <v>#REF!</v>
      </c>
      <c r="R401">
        <v>57.08</v>
      </c>
      <c r="S401">
        <v>25.91</v>
      </c>
      <c r="T401">
        <v>6.11</v>
      </c>
      <c r="U401">
        <v>7.29</v>
      </c>
    </row>
    <row r="402" spans="1:21">
      <c r="A402" s="34" t="e">
        <f>#REF!</f>
        <v>#REF!</v>
      </c>
      <c r="B402" s="34" t="e">
        <f>#REF!</f>
        <v>#REF!</v>
      </c>
      <c r="C402" s="31" t="e">
        <f>#REF!</f>
        <v>#REF!</v>
      </c>
      <c r="D402" s="31" t="e">
        <f>#REF!</f>
        <v>#REF!</v>
      </c>
      <c r="E402" s="31" t="e">
        <f>#REF!</f>
        <v>#REF!</v>
      </c>
      <c r="F402" s="31" t="e">
        <f>#REF!</f>
        <v>#REF!</v>
      </c>
      <c r="G402" s="31"/>
      <c r="H402" s="33" t="e">
        <f t="shared" si="50"/>
        <v>#REF!</v>
      </c>
      <c r="I402" s="32" t="e">
        <f t="shared" si="48"/>
        <v>#REF!</v>
      </c>
      <c r="K402" s="33" t="e">
        <f t="shared" si="51"/>
        <v>#REF!</v>
      </c>
      <c r="L402" s="32" t="e">
        <f t="shared" si="49"/>
        <v>#REF!</v>
      </c>
      <c r="N402" s="33" t="e">
        <f t="shared" si="52"/>
        <v>#REF!</v>
      </c>
      <c r="O402" s="32" t="e">
        <f t="shared" si="53"/>
        <v>#REF!</v>
      </c>
      <c r="R402">
        <v>73.67</v>
      </c>
      <c r="S402">
        <v>19.399999999999999</v>
      </c>
      <c r="T402">
        <v>4.58</v>
      </c>
      <c r="U402">
        <v>5.46</v>
      </c>
    </row>
    <row r="403" spans="1:21">
      <c r="A403" s="34" t="e">
        <f>#REF!</f>
        <v>#REF!</v>
      </c>
      <c r="B403" s="34" t="e">
        <f>#REF!</f>
        <v>#REF!</v>
      </c>
      <c r="C403" s="31" t="e">
        <f>#REF!</f>
        <v>#REF!</v>
      </c>
      <c r="D403" s="31" t="e">
        <f>#REF!</f>
        <v>#REF!</v>
      </c>
      <c r="E403" s="31" t="e">
        <f>#REF!</f>
        <v>#REF!</v>
      </c>
      <c r="F403" s="31" t="e">
        <f>#REF!</f>
        <v>#REF!</v>
      </c>
      <c r="G403" s="31"/>
      <c r="H403" s="33" t="e">
        <f t="shared" si="50"/>
        <v>#REF!</v>
      </c>
      <c r="I403" s="32" t="e">
        <f t="shared" si="48"/>
        <v>#REF!</v>
      </c>
      <c r="K403" s="33" t="e">
        <f t="shared" si="51"/>
        <v>#REF!</v>
      </c>
      <c r="L403" s="32" t="e">
        <f t="shared" si="49"/>
        <v>#REF!</v>
      </c>
      <c r="N403" s="33" t="e">
        <f t="shared" si="52"/>
        <v>#REF!</v>
      </c>
      <c r="O403" s="32" t="e">
        <f t="shared" si="53"/>
        <v>#REF!</v>
      </c>
      <c r="R403">
        <v>64.709999999999994</v>
      </c>
      <c r="S403">
        <v>14.11</v>
      </c>
      <c r="T403">
        <v>3.33</v>
      </c>
      <c r="U403">
        <v>3.97</v>
      </c>
    </row>
    <row r="404" spans="1:21">
      <c r="A404" s="34" t="e">
        <f>#REF!</f>
        <v>#REF!</v>
      </c>
      <c r="B404" s="34" t="e">
        <f>#REF!</f>
        <v>#REF!</v>
      </c>
      <c r="C404" s="31" t="e">
        <f>#REF!</f>
        <v>#REF!</v>
      </c>
      <c r="D404" s="31" t="e">
        <f>#REF!</f>
        <v>#REF!</v>
      </c>
      <c r="E404" s="31" t="e">
        <f>#REF!</f>
        <v>#REF!</v>
      </c>
      <c r="F404" s="31" t="e">
        <f>#REF!</f>
        <v>#REF!</v>
      </c>
      <c r="G404" s="31"/>
      <c r="H404" s="33" t="e">
        <f t="shared" si="50"/>
        <v>#REF!</v>
      </c>
      <c r="I404" s="32" t="e">
        <f t="shared" si="48"/>
        <v>#REF!</v>
      </c>
      <c r="K404" s="33" t="e">
        <f t="shared" si="51"/>
        <v>#REF!</v>
      </c>
      <c r="L404" s="32" t="e">
        <f t="shared" si="49"/>
        <v>#REF!</v>
      </c>
      <c r="N404" s="33" t="e">
        <f t="shared" si="52"/>
        <v>#REF!</v>
      </c>
      <c r="O404" s="32" t="e">
        <f t="shared" si="53"/>
        <v>#REF!</v>
      </c>
      <c r="R404">
        <v>100.69</v>
      </c>
      <c r="S404">
        <v>21.16</v>
      </c>
      <c r="T404">
        <v>4.99</v>
      </c>
      <c r="U404">
        <v>5.95</v>
      </c>
    </row>
    <row r="405" spans="1:21">
      <c r="A405" s="34" t="e">
        <f>#REF!</f>
        <v>#REF!</v>
      </c>
      <c r="B405" s="34" t="e">
        <f>#REF!</f>
        <v>#REF!</v>
      </c>
      <c r="C405" s="31" t="e">
        <f>#REF!</f>
        <v>#REF!</v>
      </c>
      <c r="D405" s="31" t="e">
        <f>#REF!</f>
        <v>#REF!</v>
      </c>
      <c r="E405" s="31" t="e">
        <f>#REF!</f>
        <v>#REF!</v>
      </c>
      <c r="F405" s="31" t="e">
        <f>#REF!</f>
        <v>#REF!</v>
      </c>
      <c r="G405" s="31"/>
      <c r="H405" s="33" t="e">
        <f t="shared" si="50"/>
        <v>#REF!</v>
      </c>
      <c r="I405" s="32" t="e">
        <f t="shared" si="48"/>
        <v>#REF!</v>
      </c>
      <c r="K405" s="33" t="e">
        <f t="shared" si="51"/>
        <v>#REF!</v>
      </c>
      <c r="L405" s="32" t="e">
        <f t="shared" si="49"/>
        <v>#REF!</v>
      </c>
      <c r="N405" s="33" t="e">
        <f t="shared" si="52"/>
        <v>#REF!</v>
      </c>
      <c r="O405" s="32" t="e">
        <f t="shared" si="53"/>
        <v>#REF!</v>
      </c>
      <c r="R405">
        <v>97.15</v>
      </c>
      <c r="S405">
        <v>21.16</v>
      </c>
      <c r="T405">
        <v>4.99</v>
      </c>
      <c r="U405">
        <v>5.95</v>
      </c>
    </row>
    <row r="406" spans="1:21">
      <c r="A406" s="34" t="e">
        <f>#REF!</f>
        <v>#REF!</v>
      </c>
      <c r="B406" s="34" t="e">
        <f>#REF!</f>
        <v>#REF!</v>
      </c>
      <c r="C406" s="31" t="e">
        <f>#REF!</f>
        <v>#REF!</v>
      </c>
      <c r="D406" s="31" t="e">
        <f>#REF!</f>
        <v>#REF!</v>
      </c>
      <c r="E406" s="31" t="e">
        <f>#REF!</f>
        <v>#REF!</v>
      </c>
      <c r="F406" s="31" t="e">
        <f>#REF!</f>
        <v>#REF!</v>
      </c>
      <c r="G406" s="31"/>
      <c r="H406" s="33" t="e">
        <f t="shared" si="50"/>
        <v>#REF!</v>
      </c>
      <c r="I406" s="32" t="e">
        <f t="shared" si="48"/>
        <v>#REF!</v>
      </c>
      <c r="K406" s="33" t="e">
        <f t="shared" si="51"/>
        <v>#REF!</v>
      </c>
      <c r="L406" s="32" t="e">
        <f t="shared" si="49"/>
        <v>#REF!</v>
      </c>
      <c r="N406" s="33" t="e">
        <f t="shared" si="52"/>
        <v>#REF!</v>
      </c>
      <c r="O406" s="32" t="e">
        <f t="shared" si="53"/>
        <v>#REF!</v>
      </c>
      <c r="R406">
        <v>88.9</v>
      </c>
      <c r="S406">
        <v>27.95</v>
      </c>
      <c r="T406">
        <v>6.59</v>
      </c>
      <c r="U406">
        <v>7.86</v>
      </c>
    </row>
    <row r="407" spans="1:21">
      <c r="A407" s="34" t="e">
        <f>#REF!</f>
        <v>#REF!</v>
      </c>
      <c r="B407" s="34" t="e">
        <f>#REF!</f>
        <v>#REF!</v>
      </c>
      <c r="C407" s="31" t="e">
        <f>#REF!</f>
        <v>#REF!</v>
      </c>
      <c r="D407" s="31" t="e">
        <f>#REF!</f>
        <v>#REF!</v>
      </c>
      <c r="E407" s="31" t="e">
        <f>#REF!</f>
        <v>#REF!</v>
      </c>
      <c r="F407" s="31" t="e">
        <f>#REF!</f>
        <v>#REF!</v>
      </c>
      <c r="G407" s="31"/>
      <c r="H407" s="33" t="e">
        <f t="shared" si="50"/>
        <v>#REF!</v>
      </c>
      <c r="I407" s="32" t="e">
        <f t="shared" si="48"/>
        <v>#REF!</v>
      </c>
      <c r="K407" s="33" t="e">
        <f t="shared" si="51"/>
        <v>#REF!</v>
      </c>
      <c r="L407" s="32" t="e">
        <f t="shared" si="49"/>
        <v>#REF!</v>
      </c>
      <c r="N407" s="33" t="e">
        <f t="shared" si="52"/>
        <v>#REF!</v>
      </c>
      <c r="O407" s="32" t="e">
        <f t="shared" si="53"/>
        <v>#REF!</v>
      </c>
      <c r="R407">
        <v>40.86</v>
      </c>
      <c r="S407">
        <v>11.94</v>
      </c>
      <c r="T407">
        <v>2.82</v>
      </c>
      <c r="U407">
        <v>3.36</v>
      </c>
    </row>
    <row r="408" spans="1:21">
      <c r="A408" s="34" t="e">
        <f>#REF!</f>
        <v>#REF!</v>
      </c>
      <c r="B408" s="34" t="e">
        <f>#REF!</f>
        <v>#REF!</v>
      </c>
      <c r="C408" s="31" t="e">
        <f>#REF!</f>
        <v>#REF!</v>
      </c>
      <c r="D408" s="31" t="e">
        <f>#REF!</f>
        <v>#REF!</v>
      </c>
      <c r="E408" s="31" t="e">
        <f>#REF!</f>
        <v>#REF!</v>
      </c>
      <c r="F408" s="31" t="e">
        <f>#REF!</f>
        <v>#REF!</v>
      </c>
      <c r="G408" s="31"/>
      <c r="H408" s="33" t="e">
        <f t="shared" si="50"/>
        <v>#REF!</v>
      </c>
      <c r="I408" s="32" t="e">
        <f t="shared" si="48"/>
        <v>#REF!</v>
      </c>
      <c r="K408" s="33" t="e">
        <f t="shared" si="51"/>
        <v>#REF!</v>
      </c>
      <c r="L408" s="32" t="e">
        <f t="shared" si="49"/>
        <v>#REF!</v>
      </c>
      <c r="N408" s="33" t="e">
        <f t="shared" si="52"/>
        <v>#REF!</v>
      </c>
      <c r="O408" s="32" t="e">
        <f t="shared" si="53"/>
        <v>#REF!</v>
      </c>
      <c r="R408">
        <v>27.83</v>
      </c>
      <c r="S408">
        <v>16.82</v>
      </c>
      <c r="T408">
        <v>3.97</v>
      </c>
      <c r="U408">
        <v>4.7300000000000004</v>
      </c>
    </row>
    <row r="409" spans="1:21">
      <c r="A409" s="34" t="e">
        <f>#REF!</f>
        <v>#REF!</v>
      </c>
      <c r="B409" s="34" t="e">
        <f>#REF!</f>
        <v>#REF!</v>
      </c>
      <c r="C409" s="31" t="e">
        <f>#REF!</f>
        <v>#REF!</v>
      </c>
      <c r="D409" s="31" t="e">
        <f>#REF!</f>
        <v>#REF!</v>
      </c>
      <c r="E409" s="31" t="e">
        <f>#REF!</f>
        <v>#REF!</v>
      </c>
      <c r="F409" s="31" t="e">
        <f>#REF!</f>
        <v>#REF!</v>
      </c>
      <c r="G409" s="31"/>
      <c r="H409" s="33" t="e">
        <f t="shared" si="50"/>
        <v>#REF!</v>
      </c>
      <c r="I409" s="32" t="e">
        <f t="shared" si="48"/>
        <v>#REF!</v>
      </c>
      <c r="K409" s="33" t="e">
        <f t="shared" si="51"/>
        <v>#REF!</v>
      </c>
      <c r="L409" s="32" t="e">
        <f t="shared" si="49"/>
        <v>#REF!</v>
      </c>
      <c r="N409" s="33" t="e">
        <f t="shared" si="52"/>
        <v>#REF!</v>
      </c>
      <c r="O409" s="32" t="e">
        <f t="shared" si="53"/>
        <v>#REF!</v>
      </c>
      <c r="R409">
        <v>16.16</v>
      </c>
      <c r="S409">
        <v>7.05</v>
      </c>
      <c r="T409">
        <v>1.66</v>
      </c>
      <c r="U409">
        <v>1.98</v>
      </c>
    </row>
    <row r="410" spans="1:21">
      <c r="A410" s="34" t="e">
        <f>#REF!</f>
        <v>#REF!</v>
      </c>
      <c r="B410" s="34" t="e">
        <f>#REF!</f>
        <v>#REF!</v>
      </c>
      <c r="C410" s="31" t="e">
        <f>#REF!</f>
        <v>#REF!</v>
      </c>
      <c r="D410" s="31" t="e">
        <f>#REF!</f>
        <v>#REF!</v>
      </c>
      <c r="E410" s="31" t="e">
        <f>#REF!</f>
        <v>#REF!</v>
      </c>
      <c r="F410" s="31" t="e">
        <f>#REF!</f>
        <v>#REF!</v>
      </c>
      <c r="G410" s="31"/>
      <c r="H410" s="33" t="e">
        <f t="shared" si="50"/>
        <v>#REF!</v>
      </c>
      <c r="I410" s="32" t="e">
        <f t="shared" si="48"/>
        <v>#REF!</v>
      </c>
      <c r="K410" s="33" t="e">
        <f t="shared" si="51"/>
        <v>#REF!</v>
      </c>
      <c r="L410" s="32" t="e">
        <f t="shared" si="49"/>
        <v>#REF!</v>
      </c>
      <c r="N410" s="33" t="e">
        <f t="shared" si="52"/>
        <v>#REF!</v>
      </c>
      <c r="O410" s="32" t="e">
        <f t="shared" si="53"/>
        <v>#REF!</v>
      </c>
      <c r="R410">
        <v>259.37</v>
      </c>
      <c r="S410">
        <v>61.73</v>
      </c>
      <c r="T410">
        <v>14.56</v>
      </c>
      <c r="U410">
        <v>17.36</v>
      </c>
    </row>
    <row r="411" spans="1:21">
      <c r="A411" s="34" t="e">
        <f>#REF!</f>
        <v>#REF!</v>
      </c>
      <c r="B411" s="34" t="e">
        <f>#REF!</f>
        <v>#REF!</v>
      </c>
      <c r="C411" s="31" t="e">
        <f>#REF!</f>
        <v>#REF!</v>
      </c>
      <c r="D411" s="31" t="e">
        <f>#REF!</f>
        <v>#REF!</v>
      </c>
      <c r="E411" s="31" t="e">
        <f>#REF!</f>
        <v>#REF!</v>
      </c>
      <c r="F411" s="31" t="e">
        <f>#REF!</f>
        <v>#REF!</v>
      </c>
      <c r="G411" s="31"/>
      <c r="H411" s="33" t="e">
        <f t="shared" si="50"/>
        <v>#REF!</v>
      </c>
      <c r="I411" s="32" t="e">
        <f t="shared" si="48"/>
        <v>#REF!</v>
      </c>
      <c r="K411" s="33" t="e">
        <f t="shared" si="51"/>
        <v>#REF!</v>
      </c>
      <c r="L411" s="32" t="e">
        <f t="shared" si="49"/>
        <v>#REF!</v>
      </c>
      <c r="N411" s="33" t="e">
        <f t="shared" si="52"/>
        <v>#REF!</v>
      </c>
      <c r="O411" s="32" t="e">
        <f t="shared" si="53"/>
        <v>#REF!</v>
      </c>
      <c r="R411">
        <v>209.17</v>
      </c>
      <c r="S411">
        <v>61.73</v>
      </c>
      <c r="T411">
        <v>14.56</v>
      </c>
      <c r="U411">
        <v>17.36</v>
      </c>
    </row>
    <row r="412" spans="1:21">
      <c r="A412" s="34" t="e">
        <f>#REF!</f>
        <v>#REF!</v>
      </c>
      <c r="B412" s="34" t="e">
        <f>#REF!</f>
        <v>#REF!</v>
      </c>
      <c r="C412" s="31" t="e">
        <f>#REF!</f>
        <v>#REF!</v>
      </c>
      <c r="D412" s="31" t="e">
        <f>#REF!</f>
        <v>#REF!</v>
      </c>
      <c r="E412" s="31" t="e">
        <f>#REF!</f>
        <v>#REF!</v>
      </c>
      <c r="F412" s="31" t="e">
        <f>#REF!</f>
        <v>#REF!</v>
      </c>
      <c r="G412" s="31"/>
      <c r="H412" s="33" t="e">
        <f t="shared" si="50"/>
        <v>#REF!</v>
      </c>
      <c r="I412" s="32" t="e">
        <f t="shared" si="48"/>
        <v>#REF!</v>
      </c>
      <c r="K412" s="33" t="e">
        <f t="shared" si="51"/>
        <v>#REF!</v>
      </c>
      <c r="L412" s="32" t="e">
        <f t="shared" si="49"/>
        <v>#REF!</v>
      </c>
      <c r="N412" s="33" t="e">
        <f t="shared" si="52"/>
        <v>#REF!</v>
      </c>
      <c r="O412" s="32" t="e">
        <f t="shared" si="53"/>
        <v>#REF!</v>
      </c>
      <c r="R412">
        <v>24.77</v>
      </c>
      <c r="S412">
        <v>12.559999999999999</v>
      </c>
      <c r="T412">
        <v>2.96</v>
      </c>
      <c r="U412">
        <v>3.53</v>
      </c>
    </row>
    <row r="413" spans="1:21">
      <c r="A413" s="34" t="e">
        <f>#REF!</f>
        <v>#REF!</v>
      </c>
      <c r="B413" s="34" t="e">
        <f>#REF!</f>
        <v>#REF!</v>
      </c>
      <c r="C413" s="31" t="e">
        <f>#REF!</f>
        <v>#REF!</v>
      </c>
      <c r="D413" s="31" t="e">
        <f>#REF!</f>
        <v>#REF!</v>
      </c>
      <c r="E413" s="31" t="e">
        <f>#REF!</f>
        <v>#REF!</v>
      </c>
      <c r="F413" s="31" t="e">
        <f>#REF!</f>
        <v>#REF!</v>
      </c>
      <c r="G413" s="31"/>
      <c r="H413" s="33" t="e">
        <f t="shared" si="50"/>
        <v>#REF!</v>
      </c>
      <c r="I413" s="32" t="e">
        <f t="shared" si="48"/>
        <v>#REF!</v>
      </c>
      <c r="K413" s="33" t="e">
        <f t="shared" si="51"/>
        <v>#REF!</v>
      </c>
      <c r="L413" s="32" t="e">
        <f t="shared" si="49"/>
        <v>#REF!</v>
      </c>
      <c r="N413" s="33" t="e">
        <f t="shared" si="52"/>
        <v>#REF!</v>
      </c>
      <c r="O413" s="32" t="e">
        <f t="shared" si="53"/>
        <v>#REF!</v>
      </c>
      <c r="R413">
        <v>24.59</v>
      </c>
      <c r="S413">
        <v>13.03</v>
      </c>
      <c r="T413">
        <v>3.07</v>
      </c>
      <c r="U413">
        <v>3.66</v>
      </c>
    </row>
    <row r="414" spans="1:21">
      <c r="A414" s="34" t="e">
        <f>#REF!</f>
        <v>#REF!</v>
      </c>
      <c r="B414" s="34" t="e">
        <f>#REF!</f>
        <v>#REF!</v>
      </c>
      <c r="C414" s="31" t="e">
        <f>#REF!</f>
        <v>#REF!</v>
      </c>
      <c r="D414" s="31" t="e">
        <f>#REF!</f>
        <v>#REF!</v>
      </c>
      <c r="E414" s="31" t="e">
        <f>#REF!</f>
        <v>#REF!</v>
      </c>
      <c r="F414" s="31" t="e">
        <f>#REF!</f>
        <v>#REF!</v>
      </c>
      <c r="G414" s="31"/>
      <c r="H414" s="33" t="e">
        <f t="shared" si="50"/>
        <v>#REF!</v>
      </c>
      <c r="I414" s="32" t="e">
        <f t="shared" si="48"/>
        <v>#REF!</v>
      </c>
      <c r="K414" s="33" t="e">
        <f t="shared" si="51"/>
        <v>#REF!</v>
      </c>
      <c r="L414" s="32" t="e">
        <f t="shared" si="49"/>
        <v>#REF!</v>
      </c>
      <c r="N414" s="33" t="e">
        <f t="shared" si="52"/>
        <v>#REF!</v>
      </c>
      <c r="O414" s="32" t="e">
        <f t="shared" si="53"/>
        <v>#REF!</v>
      </c>
      <c r="R414">
        <v>25.22</v>
      </c>
      <c r="S414">
        <v>13.37</v>
      </c>
      <c r="T414">
        <v>3.15</v>
      </c>
      <c r="U414">
        <v>3.76</v>
      </c>
    </row>
    <row r="415" spans="1:21">
      <c r="A415" s="34" t="e">
        <f>#REF!</f>
        <v>#REF!</v>
      </c>
      <c r="B415" s="34" t="e">
        <f>#REF!</f>
        <v>#REF!</v>
      </c>
      <c r="C415" s="31" t="e">
        <f>#REF!</f>
        <v>#REF!</v>
      </c>
      <c r="D415" s="31" t="e">
        <f>#REF!</f>
        <v>#REF!</v>
      </c>
      <c r="E415" s="31" t="e">
        <f>#REF!</f>
        <v>#REF!</v>
      </c>
      <c r="F415" s="31" t="e">
        <f>#REF!</f>
        <v>#REF!</v>
      </c>
      <c r="G415" s="31"/>
      <c r="H415" s="33" t="e">
        <f t="shared" si="50"/>
        <v>#REF!</v>
      </c>
      <c r="I415" s="32" t="e">
        <f t="shared" si="48"/>
        <v>#REF!</v>
      </c>
      <c r="K415" s="33" t="e">
        <f t="shared" si="51"/>
        <v>#REF!</v>
      </c>
      <c r="L415" s="32" t="e">
        <f t="shared" si="49"/>
        <v>#REF!</v>
      </c>
      <c r="N415" s="33" t="e">
        <f t="shared" si="52"/>
        <v>#REF!</v>
      </c>
      <c r="O415" s="32" t="e">
        <f t="shared" si="53"/>
        <v>#REF!</v>
      </c>
      <c r="R415">
        <v>26.79</v>
      </c>
      <c r="S415">
        <v>12.35</v>
      </c>
      <c r="T415">
        <v>2.91</v>
      </c>
      <c r="U415">
        <v>3.47</v>
      </c>
    </row>
    <row r="416" spans="1:21">
      <c r="A416" s="34" t="e">
        <f>#REF!</f>
        <v>#REF!</v>
      </c>
      <c r="B416" s="34" t="e">
        <f>#REF!</f>
        <v>#REF!</v>
      </c>
      <c r="C416" s="31" t="e">
        <f>#REF!</f>
        <v>#REF!</v>
      </c>
      <c r="D416" s="31" t="e">
        <f>#REF!</f>
        <v>#REF!</v>
      </c>
      <c r="E416" s="31" t="e">
        <f>#REF!</f>
        <v>#REF!</v>
      </c>
      <c r="F416" s="31" t="e">
        <f>#REF!</f>
        <v>#REF!</v>
      </c>
      <c r="G416" s="31"/>
      <c r="H416" s="33" t="e">
        <f t="shared" si="50"/>
        <v>#REF!</v>
      </c>
      <c r="I416" s="32" t="e">
        <f t="shared" si="48"/>
        <v>#REF!</v>
      </c>
      <c r="K416" s="33" t="e">
        <f t="shared" si="51"/>
        <v>#REF!</v>
      </c>
      <c r="L416" s="32" t="e">
        <f t="shared" si="49"/>
        <v>#REF!</v>
      </c>
      <c r="N416" s="33" t="e">
        <f t="shared" si="52"/>
        <v>#REF!</v>
      </c>
      <c r="O416" s="32" t="e">
        <f t="shared" si="53"/>
        <v>#REF!</v>
      </c>
      <c r="R416">
        <v>14.670000000000002</v>
      </c>
      <c r="S416">
        <v>8.77</v>
      </c>
      <c r="T416">
        <v>2.0699999999999998</v>
      </c>
      <c r="U416">
        <v>2.4700000000000002</v>
      </c>
    </row>
    <row r="417" spans="1:21">
      <c r="A417" s="34" t="e">
        <f>#REF!</f>
        <v>#REF!</v>
      </c>
      <c r="B417" s="34" t="e">
        <f>#REF!</f>
        <v>#REF!</v>
      </c>
      <c r="C417" s="31" t="e">
        <f>#REF!</f>
        <v>#REF!</v>
      </c>
      <c r="D417" s="31" t="e">
        <f>#REF!</f>
        <v>#REF!</v>
      </c>
      <c r="E417" s="31" t="e">
        <f>#REF!</f>
        <v>#REF!</v>
      </c>
      <c r="F417" s="31" t="e">
        <f>#REF!</f>
        <v>#REF!</v>
      </c>
      <c r="G417" s="31"/>
      <c r="H417" s="33" t="e">
        <f t="shared" si="50"/>
        <v>#REF!</v>
      </c>
      <c r="I417" s="32" t="e">
        <f t="shared" si="48"/>
        <v>#REF!</v>
      </c>
      <c r="K417" s="33" t="e">
        <f t="shared" si="51"/>
        <v>#REF!</v>
      </c>
      <c r="L417" s="32" t="e">
        <f t="shared" si="49"/>
        <v>#REF!</v>
      </c>
      <c r="N417" s="33" t="e">
        <f t="shared" si="52"/>
        <v>#REF!</v>
      </c>
      <c r="O417" s="32" t="e">
        <f t="shared" si="53"/>
        <v>#REF!</v>
      </c>
      <c r="R417">
        <v>20.329999999999998</v>
      </c>
      <c r="S417">
        <v>10.58</v>
      </c>
      <c r="T417">
        <v>2.5</v>
      </c>
      <c r="U417">
        <v>2.98</v>
      </c>
    </row>
    <row r="418" spans="1:21">
      <c r="A418" s="34" t="e">
        <f>#REF!</f>
        <v>#REF!</v>
      </c>
      <c r="B418" s="34" t="e">
        <f>#REF!</f>
        <v>#REF!</v>
      </c>
      <c r="C418" s="31" t="e">
        <f>#REF!</f>
        <v>#REF!</v>
      </c>
      <c r="D418" s="31" t="e">
        <f>#REF!</f>
        <v>#REF!</v>
      </c>
      <c r="E418" s="31" t="e">
        <f>#REF!</f>
        <v>#REF!</v>
      </c>
      <c r="F418" s="31" t="e">
        <f>#REF!</f>
        <v>#REF!</v>
      </c>
      <c r="G418" s="31"/>
      <c r="H418" s="33" t="e">
        <f t="shared" si="50"/>
        <v>#REF!</v>
      </c>
      <c r="I418" s="32" t="e">
        <f t="shared" si="48"/>
        <v>#REF!</v>
      </c>
      <c r="K418" s="33" t="e">
        <f t="shared" si="51"/>
        <v>#REF!</v>
      </c>
      <c r="L418" s="32" t="e">
        <f t="shared" si="49"/>
        <v>#REF!</v>
      </c>
      <c r="N418" s="33" t="e">
        <f t="shared" si="52"/>
        <v>#REF!</v>
      </c>
      <c r="O418" s="32" t="e">
        <f t="shared" si="53"/>
        <v>#REF!</v>
      </c>
      <c r="R418">
        <v>20.61</v>
      </c>
      <c r="S418">
        <v>10.58</v>
      </c>
      <c r="T418">
        <v>2.5</v>
      </c>
      <c r="U418">
        <v>2.98</v>
      </c>
    </row>
    <row r="419" spans="1:21">
      <c r="A419" s="34" t="e">
        <f>#REF!</f>
        <v>#REF!</v>
      </c>
      <c r="B419" s="34" t="e">
        <f>#REF!</f>
        <v>#REF!</v>
      </c>
      <c r="C419" s="31" t="e">
        <f>#REF!</f>
        <v>#REF!</v>
      </c>
      <c r="D419" s="31" t="e">
        <f>#REF!</f>
        <v>#REF!</v>
      </c>
      <c r="E419" s="31" t="e">
        <f>#REF!</f>
        <v>#REF!</v>
      </c>
      <c r="F419" s="31" t="e">
        <f>#REF!</f>
        <v>#REF!</v>
      </c>
      <c r="G419" s="31"/>
      <c r="H419" s="33" t="e">
        <f t="shared" si="50"/>
        <v>#REF!</v>
      </c>
      <c r="I419" s="32" t="e">
        <f t="shared" si="48"/>
        <v>#REF!</v>
      </c>
      <c r="K419" s="33" t="e">
        <f t="shared" si="51"/>
        <v>#REF!</v>
      </c>
      <c r="L419" s="32" t="e">
        <f t="shared" si="49"/>
        <v>#REF!</v>
      </c>
      <c r="N419" s="33" t="e">
        <f t="shared" si="52"/>
        <v>#REF!</v>
      </c>
      <c r="O419" s="32" t="e">
        <f t="shared" si="53"/>
        <v>#REF!</v>
      </c>
      <c r="R419">
        <v>36.17</v>
      </c>
      <c r="S419">
        <v>13.03</v>
      </c>
      <c r="T419">
        <v>3.07</v>
      </c>
      <c r="U419">
        <v>3.66</v>
      </c>
    </row>
    <row r="420" spans="1:21">
      <c r="A420" s="34" t="e">
        <f>#REF!</f>
        <v>#REF!</v>
      </c>
      <c r="B420" s="34" t="e">
        <f>#REF!</f>
        <v>#REF!</v>
      </c>
      <c r="C420" s="31" t="e">
        <f>#REF!</f>
        <v>#REF!</v>
      </c>
      <c r="D420" s="31" t="e">
        <f>#REF!</f>
        <v>#REF!</v>
      </c>
      <c r="E420" s="31" t="e">
        <f>#REF!</f>
        <v>#REF!</v>
      </c>
      <c r="F420" s="31" t="e">
        <f>#REF!</f>
        <v>#REF!</v>
      </c>
      <c r="G420" s="31"/>
      <c r="H420" s="33" t="e">
        <f t="shared" si="50"/>
        <v>#REF!</v>
      </c>
      <c r="I420" s="32">
        <v>0</v>
      </c>
      <c r="K420" s="33" t="e">
        <f t="shared" si="51"/>
        <v>#REF!</v>
      </c>
      <c r="L420" s="32">
        <v>0</v>
      </c>
      <c r="N420" s="33" t="e">
        <f t="shared" si="52"/>
        <v>#REF!</v>
      </c>
      <c r="O420" s="32" t="e">
        <f t="shared" si="53"/>
        <v>#REF!</v>
      </c>
      <c r="R420">
        <v>945.93</v>
      </c>
      <c r="S420">
        <v>0</v>
      </c>
      <c r="T420">
        <v>0</v>
      </c>
      <c r="U420">
        <v>0</v>
      </c>
    </row>
    <row r="421" spans="1:21">
      <c r="A421" s="34" t="e">
        <f>#REF!</f>
        <v>#REF!</v>
      </c>
      <c r="B421" s="34" t="e">
        <f>#REF!</f>
        <v>#REF!</v>
      </c>
      <c r="C421" s="31" t="e">
        <f>#REF!</f>
        <v>#REF!</v>
      </c>
      <c r="D421" s="31" t="e">
        <f>#REF!</f>
        <v>#REF!</v>
      </c>
      <c r="E421" s="31" t="e">
        <f>#REF!</f>
        <v>#REF!</v>
      </c>
      <c r="F421" s="31" t="e">
        <f>#REF!</f>
        <v>#REF!</v>
      </c>
      <c r="G421" s="31"/>
      <c r="H421" s="33" t="e">
        <f t="shared" si="50"/>
        <v>#REF!</v>
      </c>
      <c r="I421" s="32" t="e">
        <f t="shared" ref="I421:I426" si="54">ROUND(H421*100/(S421+T421),2)</f>
        <v>#REF!</v>
      </c>
      <c r="K421" s="33" t="e">
        <f t="shared" si="51"/>
        <v>#REF!</v>
      </c>
      <c r="L421" s="32" t="e">
        <f t="shared" ref="L421:L426" si="55">ROUND(K421*100/U421,2)</f>
        <v>#REF!</v>
      </c>
      <c r="N421" s="33" t="e">
        <f t="shared" si="52"/>
        <v>#REF!</v>
      </c>
      <c r="O421" s="32" t="e">
        <f t="shared" si="53"/>
        <v>#REF!</v>
      </c>
      <c r="R421">
        <v>36.29</v>
      </c>
      <c r="S421">
        <v>15.879999999999999</v>
      </c>
      <c r="T421">
        <v>3.75</v>
      </c>
      <c r="U421">
        <v>4.47</v>
      </c>
    </row>
    <row r="422" spans="1:21">
      <c r="A422" s="34" t="e">
        <f>#REF!</f>
        <v>#REF!</v>
      </c>
      <c r="B422" s="34" t="e">
        <f>#REF!</f>
        <v>#REF!</v>
      </c>
      <c r="C422" s="31" t="e">
        <f>#REF!</f>
        <v>#REF!</v>
      </c>
      <c r="D422" s="31" t="e">
        <f>#REF!</f>
        <v>#REF!</v>
      </c>
      <c r="E422" s="31" t="e">
        <f>#REF!</f>
        <v>#REF!</v>
      </c>
      <c r="F422" s="31" t="e">
        <f>#REF!</f>
        <v>#REF!</v>
      </c>
      <c r="G422" s="31"/>
      <c r="H422" s="33" t="e">
        <f t="shared" si="50"/>
        <v>#REF!</v>
      </c>
      <c r="I422" s="32" t="e">
        <f t="shared" si="54"/>
        <v>#REF!</v>
      </c>
      <c r="K422" s="33" t="e">
        <f t="shared" si="51"/>
        <v>#REF!</v>
      </c>
      <c r="L422" s="32" t="e">
        <f t="shared" si="55"/>
        <v>#REF!</v>
      </c>
      <c r="N422" s="33" t="e">
        <f t="shared" si="52"/>
        <v>#REF!</v>
      </c>
      <c r="O422" s="32" t="e">
        <f t="shared" si="53"/>
        <v>#REF!</v>
      </c>
      <c r="R422">
        <v>13.86</v>
      </c>
      <c r="S422">
        <v>5.3</v>
      </c>
      <c r="T422">
        <v>1.25</v>
      </c>
      <c r="U422">
        <v>1.49</v>
      </c>
    </row>
    <row r="423" spans="1:21">
      <c r="A423" s="34" t="e">
        <f>#REF!</f>
        <v>#REF!</v>
      </c>
      <c r="B423" s="34" t="e">
        <f>#REF!</f>
        <v>#REF!</v>
      </c>
      <c r="C423" s="31" t="e">
        <f>#REF!</f>
        <v>#REF!</v>
      </c>
      <c r="D423" s="31" t="e">
        <f>#REF!</f>
        <v>#REF!</v>
      </c>
      <c r="E423" s="31" t="e">
        <f>#REF!</f>
        <v>#REF!</v>
      </c>
      <c r="F423" s="31" t="e">
        <f>#REF!</f>
        <v>#REF!</v>
      </c>
      <c r="G423" s="31"/>
      <c r="H423" s="33" t="e">
        <f t="shared" si="50"/>
        <v>#REF!</v>
      </c>
      <c r="I423" s="32" t="e">
        <f t="shared" si="54"/>
        <v>#REF!</v>
      </c>
      <c r="K423" s="33" t="e">
        <f t="shared" si="51"/>
        <v>#REF!</v>
      </c>
      <c r="L423" s="32" t="e">
        <f t="shared" si="55"/>
        <v>#REF!</v>
      </c>
      <c r="N423" s="33" t="e">
        <f t="shared" si="52"/>
        <v>#REF!</v>
      </c>
      <c r="O423" s="32" t="e">
        <f t="shared" si="53"/>
        <v>#REF!</v>
      </c>
      <c r="R423">
        <v>31.299999999999997</v>
      </c>
      <c r="S423">
        <v>15.6</v>
      </c>
      <c r="T423">
        <v>3.68</v>
      </c>
      <c r="U423">
        <v>4.3899999999999997</v>
      </c>
    </row>
    <row r="424" spans="1:21">
      <c r="A424" s="34" t="e">
        <f>#REF!</f>
        <v>#REF!</v>
      </c>
      <c r="B424" s="34" t="e">
        <f>#REF!</f>
        <v>#REF!</v>
      </c>
      <c r="C424" s="31" t="e">
        <f>#REF!</f>
        <v>#REF!</v>
      </c>
      <c r="D424" s="31" t="e">
        <f>#REF!</f>
        <v>#REF!</v>
      </c>
      <c r="E424" s="31" t="e">
        <f>#REF!</f>
        <v>#REF!</v>
      </c>
      <c r="F424" s="31" t="e">
        <f>#REF!</f>
        <v>#REF!</v>
      </c>
      <c r="G424" s="31"/>
      <c r="H424" s="33" t="e">
        <f t="shared" si="50"/>
        <v>#REF!</v>
      </c>
      <c r="I424" s="32" t="e">
        <f t="shared" si="54"/>
        <v>#REF!</v>
      </c>
      <c r="K424" s="33" t="e">
        <f t="shared" si="51"/>
        <v>#REF!</v>
      </c>
      <c r="L424" s="32" t="e">
        <f t="shared" si="55"/>
        <v>#REF!</v>
      </c>
      <c r="N424" s="33" t="e">
        <f t="shared" si="52"/>
        <v>#REF!</v>
      </c>
      <c r="O424" s="32" t="e">
        <f t="shared" si="53"/>
        <v>#REF!</v>
      </c>
      <c r="R424">
        <v>49</v>
      </c>
      <c r="S424">
        <v>21.16</v>
      </c>
      <c r="T424">
        <v>4.99</v>
      </c>
      <c r="U424">
        <v>5.95</v>
      </c>
    </row>
    <row r="425" spans="1:21">
      <c r="A425" s="34" t="e">
        <f>#REF!</f>
        <v>#REF!</v>
      </c>
      <c r="B425" s="34" t="e">
        <f>#REF!</f>
        <v>#REF!</v>
      </c>
      <c r="C425" s="31" t="e">
        <f>#REF!</f>
        <v>#REF!</v>
      </c>
      <c r="D425" s="31" t="e">
        <f>#REF!</f>
        <v>#REF!</v>
      </c>
      <c r="E425" s="31" t="e">
        <f>#REF!</f>
        <v>#REF!</v>
      </c>
      <c r="F425" s="31" t="e">
        <f>#REF!</f>
        <v>#REF!</v>
      </c>
      <c r="G425" s="31"/>
      <c r="H425" s="33" t="e">
        <f t="shared" si="50"/>
        <v>#REF!</v>
      </c>
      <c r="I425" s="32" t="e">
        <f t="shared" si="54"/>
        <v>#REF!</v>
      </c>
      <c r="K425" s="33" t="e">
        <f t="shared" si="51"/>
        <v>#REF!</v>
      </c>
      <c r="L425" s="32" t="e">
        <f t="shared" si="55"/>
        <v>#REF!</v>
      </c>
      <c r="N425" s="33" t="e">
        <f t="shared" si="52"/>
        <v>#REF!</v>
      </c>
      <c r="O425" s="32" t="e">
        <f t="shared" si="53"/>
        <v>#REF!</v>
      </c>
      <c r="R425">
        <v>49.71</v>
      </c>
      <c r="S425">
        <v>21.16</v>
      </c>
      <c r="T425">
        <v>4.99</v>
      </c>
      <c r="U425">
        <v>5.95</v>
      </c>
    </row>
    <row r="426" spans="1:21">
      <c r="A426" s="34" t="e">
        <f>#REF!</f>
        <v>#REF!</v>
      </c>
      <c r="B426" s="34" t="e">
        <f>#REF!</f>
        <v>#REF!</v>
      </c>
      <c r="C426" s="31" t="e">
        <f>#REF!</f>
        <v>#REF!</v>
      </c>
      <c r="D426" s="31" t="e">
        <f>#REF!</f>
        <v>#REF!</v>
      </c>
      <c r="E426" s="31" t="e">
        <f>#REF!</f>
        <v>#REF!</v>
      </c>
      <c r="F426" s="31" t="e">
        <f>#REF!</f>
        <v>#REF!</v>
      </c>
      <c r="G426" s="31"/>
      <c r="H426" s="33" t="e">
        <f t="shared" si="50"/>
        <v>#REF!</v>
      </c>
      <c r="I426" s="32" t="e">
        <f t="shared" si="54"/>
        <v>#REF!</v>
      </c>
      <c r="K426" s="33" t="e">
        <f t="shared" si="51"/>
        <v>#REF!</v>
      </c>
      <c r="L426" s="32" t="e">
        <f t="shared" si="55"/>
        <v>#REF!</v>
      </c>
      <c r="N426" s="33" t="e">
        <f t="shared" si="52"/>
        <v>#REF!</v>
      </c>
      <c r="O426" s="32" t="e">
        <f t="shared" si="53"/>
        <v>#REF!</v>
      </c>
      <c r="R426">
        <v>37.770000000000003</v>
      </c>
      <c r="S426">
        <v>12.35</v>
      </c>
      <c r="T426">
        <v>2.91</v>
      </c>
      <c r="U426">
        <v>3.47</v>
      </c>
    </row>
    <row r="427" spans="1:21">
      <c r="A427" s="34" t="e">
        <f>#REF!</f>
        <v>#REF!</v>
      </c>
      <c r="B427" s="34" t="e">
        <f>#REF!</f>
        <v>#REF!</v>
      </c>
      <c r="C427" s="31" t="e">
        <f>#REF!</f>
        <v>#REF!</v>
      </c>
      <c r="D427" s="31" t="e">
        <f>#REF!</f>
        <v>#REF!</v>
      </c>
      <c r="E427" s="31" t="e">
        <f>#REF!</f>
        <v>#REF!</v>
      </c>
      <c r="F427" s="31" t="e">
        <f>#REF!</f>
        <v>#REF!</v>
      </c>
      <c r="G427" s="31"/>
      <c r="H427" s="33" t="e">
        <f t="shared" si="50"/>
        <v>#REF!</v>
      </c>
      <c r="I427" s="32">
        <v>0</v>
      </c>
      <c r="K427" s="33" t="e">
        <f t="shared" si="51"/>
        <v>#REF!</v>
      </c>
      <c r="L427" s="32">
        <v>0</v>
      </c>
      <c r="N427" s="33" t="e">
        <f t="shared" si="52"/>
        <v>#REF!</v>
      </c>
      <c r="O427" s="32" t="e">
        <f t="shared" si="53"/>
        <v>#REF!</v>
      </c>
      <c r="R427">
        <v>17.91</v>
      </c>
      <c r="S427">
        <v>0</v>
      </c>
      <c r="T427">
        <v>0</v>
      </c>
      <c r="U427">
        <v>0</v>
      </c>
    </row>
    <row r="428" spans="1:21">
      <c r="A428" s="34" t="e">
        <f>#REF!</f>
        <v>#REF!</v>
      </c>
      <c r="B428" s="34" t="e">
        <f>#REF!</f>
        <v>#REF!</v>
      </c>
      <c r="C428" s="31" t="e">
        <f>#REF!</f>
        <v>#REF!</v>
      </c>
      <c r="D428" s="31" t="e">
        <f>#REF!</f>
        <v>#REF!</v>
      </c>
      <c r="E428" s="31" t="e">
        <f>#REF!</f>
        <v>#REF!</v>
      </c>
      <c r="F428" s="31" t="e">
        <f>#REF!</f>
        <v>#REF!</v>
      </c>
      <c r="G428" s="31"/>
      <c r="H428" s="33" t="e">
        <f t="shared" si="50"/>
        <v>#REF!</v>
      </c>
      <c r="I428" s="32">
        <v>0</v>
      </c>
      <c r="K428" s="33" t="e">
        <f t="shared" si="51"/>
        <v>#REF!</v>
      </c>
      <c r="L428" s="32">
        <v>0</v>
      </c>
      <c r="N428" s="33" t="e">
        <f t="shared" si="52"/>
        <v>#REF!</v>
      </c>
      <c r="O428" s="32" t="e">
        <f t="shared" si="53"/>
        <v>#REF!</v>
      </c>
      <c r="R428">
        <v>66.2</v>
      </c>
      <c r="S428">
        <v>0</v>
      </c>
      <c r="T428">
        <v>0</v>
      </c>
      <c r="U428">
        <v>0</v>
      </c>
    </row>
    <row r="429" spans="1:21">
      <c r="A429" s="34" t="e">
        <f>#REF!</f>
        <v>#REF!</v>
      </c>
      <c r="B429" s="34" t="e">
        <f>#REF!</f>
        <v>#REF!</v>
      </c>
      <c r="C429" s="31" t="e">
        <f>#REF!</f>
        <v>#REF!</v>
      </c>
      <c r="D429" s="31" t="e">
        <f>#REF!</f>
        <v>#REF!</v>
      </c>
      <c r="E429" s="31" t="e">
        <f>#REF!</f>
        <v>#REF!</v>
      </c>
      <c r="F429" s="31" t="e">
        <f>#REF!</f>
        <v>#REF!</v>
      </c>
      <c r="G429" s="31"/>
      <c r="H429" s="33" t="e">
        <f t="shared" si="50"/>
        <v>#REF!</v>
      </c>
      <c r="I429" s="32" t="e">
        <f>ROUND(H429*100/(S429+T429),2)</f>
        <v>#REF!</v>
      </c>
      <c r="K429" s="33" t="e">
        <f t="shared" si="51"/>
        <v>#REF!</v>
      </c>
      <c r="L429" s="32" t="e">
        <f>ROUND(K429*100/U429,2)</f>
        <v>#REF!</v>
      </c>
      <c r="N429" s="33" t="e">
        <f t="shared" si="52"/>
        <v>#REF!</v>
      </c>
      <c r="O429" s="32" t="e">
        <f t="shared" si="53"/>
        <v>#REF!</v>
      </c>
      <c r="R429">
        <v>25.63</v>
      </c>
      <c r="S429">
        <v>12.35</v>
      </c>
      <c r="T429">
        <v>2.91</v>
      </c>
      <c r="U429">
        <v>3.47</v>
      </c>
    </row>
    <row r="430" spans="1:21">
      <c r="A430" s="34" t="e">
        <f>#REF!</f>
        <v>#REF!</v>
      </c>
      <c r="B430" s="34" t="e">
        <f>#REF!</f>
        <v>#REF!</v>
      </c>
      <c r="C430" s="31" t="e">
        <f>#REF!</f>
        <v>#REF!</v>
      </c>
      <c r="D430" s="31" t="e">
        <f>#REF!</f>
        <v>#REF!</v>
      </c>
      <c r="E430" s="31" t="e">
        <f>#REF!</f>
        <v>#REF!</v>
      </c>
      <c r="F430" s="31" t="e">
        <f>#REF!</f>
        <v>#REF!</v>
      </c>
      <c r="G430" s="31"/>
      <c r="H430" s="33" t="e">
        <f t="shared" si="50"/>
        <v>#REF!</v>
      </c>
      <c r="I430" s="32" t="e">
        <f>ROUND(H430*100/(S430+T430),2)</f>
        <v>#REF!</v>
      </c>
      <c r="K430" s="33" t="e">
        <f t="shared" si="51"/>
        <v>#REF!</v>
      </c>
      <c r="L430" s="32" t="e">
        <f>ROUND(K430*100/U430,2)</f>
        <v>#REF!</v>
      </c>
      <c r="N430" s="33" t="e">
        <f t="shared" si="52"/>
        <v>#REF!</v>
      </c>
      <c r="O430" s="32" t="e">
        <f t="shared" si="53"/>
        <v>#REF!</v>
      </c>
      <c r="R430">
        <v>55.93</v>
      </c>
      <c r="S430">
        <v>33.46</v>
      </c>
      <c r="T430">
        <v>7.89</v>
      </c>
      <c r="U430">
        <v>9.41</v>
      </c>
    </row>
    <row r="431" spans="1:21">
      <c r="A431" s="34" t="e">
        <f>#REF!</f>
        <v>#REF!</v>
      </c>
      <c r="B431" s="34" t="e">
        <f>#REF!</f>
        <v>#REF!</v>
      </c>
      <c r="C431" s="31" t="e">
        <f>#REF!</f>
        <v>#REF!</v>
      </c>
      <c r="D431" s="31" t="e">
        <f>#REF!</f>
        <v>#REF!</v>
      </c>
      <c r="E431" s="31" t="e">
        <f>#REF!</f>
        <v>#REF!</v>
      </c>
      <c r="F431" s="31" t="e">
        <f>#REF!</f>
        <v>#REF!</v>
      </c>
      <c r="G431" s="31"/>
      <c r="H431" s="33" t="e">
        <f t="shared" si="50"/>
        <v>#REF!</v>
      </c>
      <c r="I431" s="32" t="e">
        <f>ROUND(H431*100/(S431+T431),2)</f>
        <v>#REF!</v>
      </c>
      <c r="K431" s="33" t="e">
        <f t="shared" si="51"/>
        <v>#REF!</v>
      </c>
      <c r="L431" s="32" t="e">
        <f>ROUND(K431*100/U431,2)</f>
        <v>#REF!</v>
      </c>
      <c r="N431" s="33" t="e">
        <f t="shared" si="52"/>
        <v>#REF!</v>
      </c>
      <c r="O431" s="32" t="e">
        <f t="shared" si="53"/>
        <v>#REF!</v>
      </c>
      <c r="R431">
        <v>60.879999999999995</v>
      </c>
      <c r="S431">
        <v>26.73</v>
      </c>
      <c r="T431">
        <v>6.31</v>
      </c>
      <c r="U431">
        <v>7.52</v>
      </c>
    </row>
    <row r="432" spans="1:21">
      <c r="A432" s="34" t="e">
        <f>#REF!</f>
        <v>#REF!</v>
      </c>
      <c r="B432" s="34" t="e">
        <f>#REF!</f>
        <v>#REF!</v>
      </c>
      <c r="C432" s="31" t="e">
        <f>#REF!</f>
        <v>#REF!</v>
      </c>
      <c r="D432" s="31" t="e">
        <f>#REF!</f>
        <v>#REF!</v>
      </c>
      <c r="E432" s="31" t="e">
        <f>#REF!</f>
        <v>#REF!</v>
      </c>
      <c r="F432" s="31" t="e">
        <f>#REF!</f>
        <v>#REF!</v>
      </c>
      <c r="G432" s="31"/>
      <c r="H432" s="33" t="e">
        <f t="shared" si="50"/>
        <v>#REF!</v>
      </c>
      <c r="I432" s="32">
        <v>0</v>
      </c>
      <c r="K432" s="33" t="e">
        <f t="shared" si="51"/>
        <v>#REF!</v>
      </c>
      <c r="L432" s="32">
        <v>0</v>
      </c>
      <c r="N432" s="33" t="e">
        <f t="shared" si="52"/>
        <v>#REF!</v>
      </c>
      <c r="O432" s="32" t="e">
        <f t="shared" si="53"/>
        <v>#REF!</v>
      </c>
      <c r="R432">
        <v>21.19</v>
      </c>
      <c r="S432">
        <v>0</v>
      </c>
      <c r="T432">
        <v>0</v>
      </c>
      <c r="U432">
        <v>0</v>
      </c>
    </row>
    <row r="433" spans="1:21">
      <c r="A433" s="34" t="e">
        <f>#REF!</f>
        <v>#REF!</v>
      </c>
      <c r="B433" s="34" t="e">
        <f>#REF!</f>
        <v>#REF!</v>
      </c>
      <c r="C433" s="31" t="e">
        <f>#REF!</f>
        <v>#REF!</v>
      </c>
      <c r="D433" s="31" t="e">
        <f>#REF!</f>
        <v>#REF!</v>
      </c>
      <c r="E433" s="31" t="e">
        <f>#REF!</f>
        <v>#REF!</v>
      </c>
      <c r="F433" s="31" t="e">
        <f>#REF!</f>
        <v>#REF!</v>
      </c>
      <c r="G433" s="31"/>
      <c r="H433" s="33" t="e">
        <f t="shared" si="50"/>
        <v>#REF!</v>
      </c>
      <c r="I433" s="32">
        <v>0</v>
      </c>
      <c r="K433" s="33" t="e">
        <f t="shared" si="51"/>
        <v>#REF!</v>
      </c>
      <c r="L433" s="32">
        <v>0</v>
      </c>
      <c r="N433" s="33" t="e">
        <f t="shared" si="52"/>
        <v>#REF!</v>
      </c>
      <c r="O433" s="32" t="e">
        <f t="shared" si="53"/>
        <v>#REF!</v>
      </c>
      <c r="R433">
        <v>0.94</v>
      </c>
      <c r="S433">
        <v>0</v>
      </c>
      <c r="T433">
        <v>0</v>
      </c>
      <c r="U433">
        <v>0</v>
      </c>
    </row>
    <row r="434" spans="1:21">
      <c r="A434" s="34" t="e">
        <f>#REF!</f>
        <v>#REF!</v>
      </c>
      <c r="B434" s="34" t="e">
        <f>#REF!</f>
        <v>#REF!</v>
      </c>
      <c r="C434" s="31" t="e">
        <f>#REF!</f>
        <v>#REF!</v>
      </c>
      <c r="D434" s="31" t="e">
        <f>#REF!</f>
        <v>#REF!</v>
      </c>
      <c r="E434" s="31" t="e">
        <f>#REF!</f>
        <v>#REF!</v>
      </c>
      <c r="F434" s="31" t="e">
        <f>#REF!</f>
        <v>#REF!</v>
      </c>
      <c r="G434" s="31"/>
      <c r="H434" s="33" t="e">
        <f t="shared" si="50"/>
        <v>#REF!</v>
      </c>
      <c r="I434" s="32" t="e">
        <f>ROUND(H434*100/(S434+T434),2)</f>
        <v>#REF!</v>
      </c>
      <c r="K434" s="33" t="e">
        <f t="shared" si="51"/>
        <v>#REF!</v>
      </c>
      <c r="L434" s="32" t="e">
        <f>ROUND(K434*100/U434,2)</f>
        <v>#REF!</v>
      </c>
      <c r="N434" s="33" t="e">
        <f t="shared" si="52"/>
        <v>#REF!</v>
      </c>
      <c r="O434" s="32" t="e">
        <f t="shared" si="53"/>
        <v>#REF!</v>
      </c>
      <c r="R434">
        <v>41.35</v>
      </c>
      <c r="S434">
        <v>22.52</v>
      </c>
      <c r="T434">
        <v>5.31</v>
      </c>
      <c r="U434">
        <v>6.33</v>
      </c>
    </row>
    <row r="435" spans="1:21">
      <c r="A435" s="34" t="e">
        <f>#REF!</f>
        <v>#REF!</v>
      </c>
      <c r="B435" s="34" t="e">
        <f>#REF!</f>
        <v>#REF!</v>
      </c>
      <c r="C435" s="31" t="e">
        <f>#REF!</f>
        <v>#REF!</v>
      </c>
      <c r="D435" s="31" t="e">
        <f>#REF!</f>
        <v>#REF!</v>
      </c>
      <c r="E435" s="31" t="e">
        <f>#REF!</f>
        <v>#REF!</v>
      </c>
      <c r="F435" s="31" t="e">
        <f>#REF!</f>
        <v>#REF!</v>
      </c>
      <c r="G435" s="31"/>
      <c r="H435" s="33" t="e">
        <f t="shared" si="50"/>
        <v>#REF!</v>
      </c>
      <c r="I435" s="32" t="e">
        <f>ROUND(H435*100/(S435+T435),2)</f>
        <v>#REF!</v>
      </c>
      <c r="K435" s="33" t="e">
        <f t="shared" si="51"/>
        <v>#REF!</v>
      </c>
      <c r="L435" s="32" t="e">
        <f>ROUND(K435*100/U435,2)</f>
        <v>#REF!</v>
      </c>
      <c r="N435" s="33" t="e">
        <f t="shared" si="52"/>
        <v>#REF!</v>
      </c>
      <c r="O435" s="32" t="e">
        <f t="shared" si="53"/>
        <v>#REF!</v>
      </c>
      <c r="R435">
        <v>95.62</v>
      </c>
      <c r="S435">
        <v>45.17</v>
      </c>
      <c r="T435">
        <v>10.66</v>
      </c>
      <c r="U435">
        <v>12.7</v>
      </c>
    </row>
    <row r="436" spans="1:21">
      <c r="A436" s="34" t="e">
        <f>#REF!</f>
        <v>#REF!</v>
      </c>
      <c r="B436" s="34" t="e">
        <f>#REF!</f>
        <v>#REF!</v>
      </c>
      <c r="C436" s="31" t="e">
        <f>#REF!</f>
        <v>#REF!</v>
      </c>
      <c r="D436" s="31" t="e">
        <f>#REF!</f>
        <v>#REF!</v>
      </c>
      <c r="E436" s="31" t="e">
        <f>#REF!</f>
        <v>#REF!</v>
      </c>
      <c r="F436" s="31" t="e">
        <f>#REF!</f>
        <v>#REF!</v>
      </c>
      <c r="G436" s="31"/>
      <c r="H436" s="33" t="e">
        <f t="shared" si="50"/>
        <v>#REF!</v>
      </c>
      <c r="I436" s="32">
        <v>0</v>
      </c>
      <c r="K436" s="33" t="e">
        <f t="shared" si="51"/>
        <v>#REF!</v>
      </c>
      <c r="L436" s="32">
        <v>0</v>
      </c>
      <c r="N436" s="33" t="e">
        <f t="shared" si="52"/>
        <v>#REF!</v>
      </c>
      <c r="O436" s="32" t="e">
        <f t="shared" si="53"/>
        <v>#REF!</v>
      </c>
      <c r="R436">
        <v>185.1</v>
      </c>
      <c r="S436">
        <v>0</v>
      </c>
      <c r="T436">
        <v>0</v>
      </c>
      <c r="U436">
        <v>0</v>
      </c>
    </row>
    <row r="437" spans="1:21">
      <c r="A437" s="34" t="e">
        <f>#REF!</f>
        <v>#REF!</v>
      </c>
      <c r="B437" s="34" t="e">
        <f>#REF!</f>
        <v>#REF!</v>
      </c>
      <c r="C437" s="31" t="e">
        <f>#REF!</f>
        <v>#REF!</v>
      </c>
      <c r="D437" s="31" t="e">
        <f>#REF!</f>
        <v>#REF!</v>
      </c>
      <c r="E437" s="31" t="e">
        <f>#REF!</f>
        <v>#REF!</v>
      </c>
      <c r="F437" s="31" t="e">
        <f>#REF!</f>
        <v>#REF!</v>
      </c>
      <c r="G437" s="31"/>
      <c r="H437" s="33" t="e">
        <f t="shared" si="50"/>
        <v>#REF!</v>
      </c>
      <c r="I437" s="32">
        <v>0</v>
      </c>
      <c r="K437" s="33" t="e">
        <f t="shared" si="51"/>
        <v>#REF!</v>
      </c>
      <c r="L437" s="32">
        <v>0</v>
      </c>
      <c r="N437" s="33" t="e">
        <f t="shared" si="52"/>
        <v>#REF!</v>
      </c>
      <c r="O437" s="32" t="e">
        <f t="shared" si="53"/>
        <v>#REF!</v>
      </c>
      <c r="R437">
        <v>139.62</v>
      </c>
      <c r="S437">
        <v>0</v>
      </c>
      <c r="T437">
        <v>0</v>
      </c>
      <c r="U437">
        <v>0</v>
      </c>
    </row>
    <row r="438" spans="1:21">
      <c r="A438" s="34" t="e">
        <f>#REF!</f>
        <v>#REF!</v>
      </c>
      <c r="B438" s="34" t="e">
        <f>#REF!</f>
        <v>#REF!</v>
      </c>
      <c r="C438" s="31" t="e">
        <f>#REF!</f>
        <v>#REF!</v>
      </c>
      <c r="D438" s="31" t="e">
        <f>#REF!</f>
        <v>#REF!</v>
      </c>
      <c r="E438" s="31" t="e">
        <f>#REF!</f>
        <v>#REF!</v>
      </c>
      <c r="F438" s="31" t="e">
        <f>#REF!</f>
        <v>#REF!</v>
      </c>
      <c r="G438" s="31"/>
      <c r="H438" s="33" t="e">
        <f t="shared" si="50"/>
        <v>#REF!</v>
      </c>
      <c r="I438" s="32">
        <v>0</v>
      </c>
      <c r="K438" s="33" t="e">
        <f t="shared" si="51"/>
        <v>#REF!</v>
      </c>
      <c r="L438" s="32">
        <v>0</v>
      </c>
      <c r="N438" s="33" t="e">
        <f t="shared" si="52"/>
        <v>#REF!</v>
      </c>
      <c r="O438" s="32" t="e">
        <f t="shared" si="53"/>
        <v>#REF!</v>
      </c>
      <c r="R438">
        <v>9.89</v>
      </c>
      <c r="S438">
        <v>0</v>
      </c>
      <c r="T438">
        <v>0</v>
      </c>
      <c r="U438">
        <v>0</v>
      </c>
    </row>
    <row r="439" spans="1:21">
      <c r="A439" s="34" t="e">
        <f>#REF!</f>
        <v>#REF!</v>
      </c>
      <c r="B439" s="34" t="e">
        <f>#REF!</f>
        <v>#REF!</v>
      </c>
      <c r="C439" s="31" t="e">
        <f>#REF!</f>
        <v>#REF!</v>
      </c>
      <c r="D439" s="31" t="e">
        <f>#REF!</f>
        <v>#REF!</v>
      </c>
      <c r="E439" s="31" t="e">
        <f>#REF!</f>
        <v>#REF!</v>
      </c>
      <c r="F439" s="31" t="e">
        <f>#REF!</f>
        <v>#REF!</v>
      </c>
      <c r="G439" s="31"/>
      <c r="H439" s="33" t="e">
        <f t="shared" si="50"/>
        <v>#REF!</v>
      </c>
      <c r="I439" s="32" t="e">
        <f>ROUND(H439*100/(S439+T439),2)</f>
        <v>#REF!</v>
      </c>
      <c r="K439" s="33" t="e">
        <f t="shared" si="51"/>
        <v>#REF!</v>
      </c>
      <c r="L439" s="32" t="e">
        <f>ROUND(K439*100/U439,2)</f>
        <v>#REF!</v>
      </c>
      <c r="N439" s="33" t="e">
        <f t="shared" si="52"/>
        <v>#REF!</v>
      </c>
      <c r="O439" s="32" t="e">
        <f t="shared" si="53"/>
        <v>#REF!</v>
      </c>
      <c r="R439">
        <v>58.08</v>
      </c>
      <c r="S439">
        <v>29.57</v>
      </c>
      <c r="T439">
        <v>6.98</v>
      </c>
      <c r="U439">
        <v>8.32</v>
      </c>
    </row>
    <row r="440" spans="1:21">
      <c r="A440" s="34" t="e">
        <f>#REF!</f>
        <v>#REF!</v>
      </c>
      <c r="B440" s="34" t="e">
        <f>#REF!</f>
        <v>#REF!</v>
      </c>
      <c r="C440" s="31" t="e">
        <f>#REF!</f>
        <v>#REF!</v>
      </c>
      <c r="D440" s="31" t="e">
        <f>#REF!</f>
        <v>#REF!</v>
      </c>
      <c r="E440" s="31" t="e">
        <f>#REF!</f>
        <v>#REF!</v>
      </c>
      <c r="F440" s="31" t="e">
        <f>#REF!</f>
        <v>#REF!</v>
      </c>
      <c r="G440" s="31"/>
      <c r="H440" s="33" t="e">
        <f t="shared" si="50"/>
        <v>#REF!</v>
      </c>
      <c r="I440" s="32" t="e">
        <f>ROUND(H440*100/(S440+T440),2)</f>
        <v>#REF!</v>
      </c>
      <c r="K440" s="33" t="e">
        <f t="shared" si="51"/>
        <v>#REF!</v>
      </c>
      <c r="L440" s="32" t="e">
        <f>ROUND(K440*100/U440,2)</f>
        <v>#REF!</v>
      </c>
      <c r="N440" s="33" t="e">
        <f t="shared" si="52"/>
        <v>#REF!</v>
      </c>
      <c r="O440" s="32" t="e">
        <f t="shared" si="53"/>
        <v>#REF!</v>
      </c>
      <c r="R440">
        <v>8.1199999999999992</v>
      </c>
      <c r="S440">
        <v>3.5300000000000002</v>
      </c>
      <c r="T440">
        <v>0.83</v>
      </c>
      <c r="U440">
        <v>0.99</v>
      </c>
    </row>
    <row r="441" spans="1:21">
      <c r="A441" s="34" t="e">
        <f>#REF!</f>
        <v>#REF!</v>
      </c>
      <c r="B441" s="34" t="e">
        <f>#REF!</f>
        <v>#REF!</v>
      </c>
      <c r="C441" s="31" t="e">
        <f>#REF!</f>
        <v>#REF!</v>
      </c>
      <c r="D441" s="31" t="e">
        <f>#REF!</f>
        <v>#REF!</v>
      </c>
      <c r="E441" s="31" t="e">
        <f>#REF!</f>
        <v>#REF!</v>
      </c>
      <c r="F441" s="31" t="e">
        <f>#REF!</f>
        <v>#REF!</v>
      </c>
      <c r="G441" s="31"/>
      <c r="H441" s="33" t="e">
        <f t="shared" si="50"/>
        <v>#REF!</v>
      </c>
      <c r="I441" s="32" t="e">
        <f>ROUND(H441*100/(S441+T441),2)</f>
        <v>#REF!</v>
      </c>
      <c r="K441" s="33" t="e">
        <f t="shared" si="51"/>
        <v>#REF!</v>
      </c>
      <c r="L441" s="32" t="e">
        <f>ROUND(K441*100/U441,2)</f>
        <v>#REF!</v>
      </c>
      <c r="N441" s="33" t="e">
        <f t="shared" si="52"/>
        <v>#REF!</v>
      </c>
      <c r="O441" s="32" t="e">
        <f t="shared" si="53"/>
        <v>#REF!</v>
      </c>
      <c r="R441">
        <v>1364.79</v>
      </c>
      <c r="S441">
        <v>50.47</v>
      </c>
      <c r="T441">
        <v>11.91</v>
      </c>
      <c r="U441">
        <v>14.19</v>
      </c>
    </row>
    <row r="442" spans="1:21">
      <c r="A442" s="34" t="e">
        <f>#REF!</f>
        <v>#REF!</v>
      </c>
      <c r="B442" s="34" t="e">
        <f>#REF!</f>
        <v>#REF!</v>
      </c>
      <c r="C442" s="31" t="e">
        <f>#REF!</f>
        <v>#REF!</v>
      </c>
      <c r="D442" s="31" t="e">
        <f>#REF!</f>
        <v>#REF!</v>
      </c>
      <c r="E442" s="31" t="e">
        <f>#REF!</f>
        <v>#REF!</v>
      </c>
      <c r="F442" s="31" t="e">
        <f>#REF!</f>
        <v>#REF!</v>
      </c>
      <c r="G442" s="31"/>
      <c r="H442" s="33" t="e">
        <f t="shared" si="50"/>
        <v>#REF!</v>
      </c>
      <c r="I442" s="32" t="e">
        <f>ROUND(H442*100/(S442+T442),2)</f>
        <v>#REF!</v>
      </c>
      <c r="K442" s="33" t="e">
        <f t="shared" si="51"/>
        <v>#REF!</v>
      </c>
      <c r="L442" s="32" t="e">
        <f>ROUND(K442*100/U442,2)</f>
        <v>#REF!</v>
      </c>
      <c r="N442" s="33" t="e">
        <f t="shared" si="52"/>
        <v>#REF!</v>
      </c>
      <c r="O442" s="32" t="e">
        <f t="shared" si="53"/>
        <v>#REF!</v>
      </c>
      <c r="R442">
        <v>130.68</v>
      </c>
      <c r="S442">
        <v>56.98</v>
      </c>
      <c r="T442">
        <v>13.44</v>
      </c>
      <c r="U442">
        <v>16.02</v>
      </c>
    </row>
    <row r="443" spans="1:21">
      <c r="A443" s="34" t="e">
        <f>#REF!</f>
        <v>#REF!</v>
      </c>
      <c r="B443" s="34" t="e">
        <f>#REF!</f>
        <v>#REF!</v>
      </c>
      <c r="C443" s="31" t="e">
        <f>#REF!</f>
        <v>#REF!</v>
      </c>
      <c r="D443" s="31" t="e">
        <f>#REF!</f>
        <v>#REF!</v>
      </c>
      <c r="E443" s="31" t="e">
        <f>#REF!</f>
        <v>#REF!</v>
      </c>
      <c r="F443" s="31" t="e">
        <f>#REF!</f>
        <v>#REF!</v>
      </c>
      <c r="G443" s="31"/>
      <c r="H443" s="33" t="e">
        <f t="shared" si="50"/>
        <v>#REF!</v>
      </c>
      <c r="I443" s="32">
        <v>0</v>
      </c>
      <c r="K443" s="33" t="e">
        <f t="shared" si="51"/>
        <v>#REF!</v>
      </c>
      <c r="L443" s="32">
        <v>0</v>
      </c>
      <c r="N443" s="33" t="e">
        <f t="shared" si="52"/>
        <v>#REF!</v>
      </c>
      <c r="O443" s="32" t="e">
        <f t="shared" si="53"/>
        <v>#REF!</v>
      </c>
      <c r="R443">
        <v>127.07</v>
      </c>
      <c r="S443">
        <v>0</v>
      </c>
      <c r="T443">
        <v>0</v>
      </c>
      <c r="U443">
        <v>0</v>
      </c>
    </row>
    <row r="444" spans="1:21">
      <c r="A444" s="34" t="e">
        <f>#REF!</f>
        <v>#REF!</v>
      </c>
      <c r="B444" s="34" t="e">
        <f>#REF!</f>
        <v>#REF!</v>
      </c>
      <c r="C444" s="31" t="e">
        <f>#REF!</f>
        <v>#REF!</v>
      </c>
      <c r="D444" s="31" t="e">
        <f>#REF!</f>
        <v>#REF!</v>
      </c>
      <c r="E444" s="31" t="e">
        <f>#REF!</f>
        <v>#REF!</v>
      </c>
      <c r="F444" s="31" t="e">
        <f>#REF!</f>
        <v>#REF!</v>
      </c>
      <c r="G444" s="31"/>
      <c r="H444" s="33" t="e">
        <f t="shared" si="50"/>
        <v>#REF!</v>
      </c>
      <c r="I444" s="32" t="e">
        <f>ROUND(H444*100/(S444+T444),2)</f>
        <v>#REF!</v>
      </c>
      <c r="K444" s="33" t="e">
        <f t="shared" si="51"/>
        <v>#REF!</v>
      </c>
      <c r="L444" s="32" t="e">
        <f>ROUND(K444*100/U444,2)</f>
        <v>#REF!</v>
      </c>
      <c r="N444" s="33" t="e">
        <f t="shared" si="52"/>
        <v>#REF!</v>
      </c>
      <c r="O444" s="32" t="e">
        <f t="shared" si="53"/>
        <v>#REF!</v>
      </c>
      <c r="R444">
        <v>114.95</v>
      </c>
      <c r="S444">
        <v>57.11</v>
      </c>
      <c r="T444">
        <v>13.47</v>
      </c>
      <c r="U444">
        <v>16.059999999999999</v>
      </c>
    </row>
    <row r="445" spans="1:21">
      <c r="A445" s="34" t="e">
        <f>#REF!</f>
        <v>#REF!</v>
      </c>
      <c r="B445" s="34" t="e">
        <f>#REF!</f>
        <v>#REF!</v>
      </c>
      <c r="C445" s="31" t="e">
        <f>#REF!</f>
        <v>#REF!</v>
      </c>
      <c r="D445" s="31" t="e">
        <f>#REF!</f>
        <v>#REF!</v>
      </c>
      <c r="E445" s="31" t="e">
        <f>#REF!</f>
        <v>#REF!</v>
      </c>
      <c r="F445" s="31" t="e">
        <f>#REF!</f>
        <v>#REF!</v>
      </c>
      <c r="G445" s="31"/>
      <c r="H445" s="33" t="e">
        <f t="shared" si="50"/>
        <v>#REF!</v>
      </c>
      <c r="I445" s="32">
        <v>0</v>
      </c>
      <c r="K445" s="33" t="e">
        <f t="shared" si="51"/>
        <v>#REF!</v>
      </c>
      <c r="L445" s="32">
        <v>0</v>
      </c>
      <c r="N445" s="33" t="e">
        <f t="shared" si="52"/>
        <v>#REF!</v>
      </c>
      <c r="O445" s="32" t="e">
        <f t="shared" si="53"/>
        <v>#REF!</v>
      </c>
      <c r="R445">
        <v>63.54</v>
      </c>
      <c r="S445">
        <v>0</v>
      </c>
      <c r="T445">
        <v>0</v>
      </c>
      <c r="U445">
        <v>0</v>
      </c>
    </row>
    <row r="446" spans="1:21">
      <c r="A446" s="34" t="e">
        <f>#REF!</f>
        <v>#REF!</v>
      </c>
      <c r="B446" s="34" t="e">
        <f>#REF!</f>
        <v>#REF!</v>
      </c>
      <c r="C446" s="31" t="e">
        <f>#REF!</f>
        <v>#REF!</v>
      </c>
      <c r="D446" s="31" t="e">
        <f>#REF!</f>
        <v>#REF!</v>
      </c>
      <c r="E446" s="31" t="e">
        <f>#REF!</f>
        <v>#REF!</v>
      </c>
      <c r="F446" s="31" t="e">
        <f>#REF!</f>
        <v>#REF!</v>
      </c>
      <c r="G446" s="31"/>
      <c r="H446" s="33" t="e">
        <f t="shared" si="50"/>
        <v>#REF!</v>
      </c>
      <c r="I446" s="32">
        <v>0</v>
      </c>
      <c r="K446" s="33" t="e">
        <f t="shared" si="51"/>
        <v>#REF!</v>
      </c>
      <c r="L446" s="32">
        <v>0</v>
      </c>
      <c r="N446" s="33" t="e">
        <f t="shared" si="52"/>
        <v>#REF!</v>
      </c>
      <c r="O446" s="32" t="e">
        <f t="shared" si="53"/>
        <v>#REF!</v>
      </c>
      <c r="R446">
        <v>228.72</v>
      </c>
      <c r="S446">
        <v>0</v>
      </c>
      <c r="T446">
        <v>0</v>
      </c>
      <c r="U446">
        <v>0</v>
      </c>
    </row>
    <row r="447" spans="1:21">
      <c r="A447" s="34" t="e">
        <f>#REF!</f>
        <v>#REF!</v>
      </c>
      <c r="B447" s="34" t="e">
        <f>#REF!</f>
        <v>#REF!</v>
      </c>
      <c r="C447" s="31" t="e">
        <f>#REF!</f>
        <v>#REF!</v>
      </c>
      <c r="D447" s="31" t="e">
        <f>#REF!</f>
        <v>#REF!</v>
      </c>
      <c r="E447" s="31" t="e">
        <f>#REF!</f>
        <v>#REF!</v>
      </c>
      <c r="F447" s="31" t="e">
        <f>#REF!</f>
        <v>#REF!</v>
      </c>
      <c r="G447" s="31"/>
      <c r="H447" s="33" t="e">
        <f t="shared" si="50"/>
        <v>#REF!</v>
      </c>
      <c r="I447" s="32">
        <v>0</v>
      </c>
      <c r="K447" s="33" t="e">
        <f t="shared" si="51"/>
        <v>#REF!</v>
      </c>
      <c r="L447" s="32">
        <v>0</v>
      </c>
      <c r="N447" s="33" t="e">
        <f t="shared" si="52"/>
        <v>#REF!</v>
      </c>
      <c r="O447" s="32" t="e">
        <f t="shared" si="53"/>
        <v>#REF!</v>
      </c>
      <c r="R447">
        <v>310.61</v>
      </c>
      <c r="S447">
        <v>0</v>
      </c>
      <c r="T447">
        <v>0</v>
      </c>
      <c r="U447">
        <v>0</v>
      </c>
    </row>
    <row r="448" spans="1:21">
      <c r="A448" s="34" t="e">
        <f>#REF!</f>
        <v>#REF!</v>
      </c>
      <c r="B448" s="34" t="e">
        <f>#REF!</f>
        <v>#REF!</v>
      </c>
      <c r="C448" s="31" t="e">
        <f>#REF!</f>
        <v>#REF!</v>
      </c>
      <c r="D448" s="31" t="e">
        <f>#REF!</f>
        <v>#REF!</v>
      </c>
      <c r="E448" s="31" t="e">
        <f>#REF!</f>
        <v>#REF!</v>
      </c>
      <c r="F448" s="31" t="e">
        <f>#REF!</f>
        <v>#REF!</v>
      </c>
      <c r="G448" s="31"/>
      <c r="H448" s="33" t="e">
        <f t="shared" si="50"/>
        <v>#REF!</v>
      </c>
      <c r="I448" s="32" t="e">
        <f>ROUND(H448*100/(S448+T448),2)</f>
        <v>#REF!</v>
      </c>
      <c r="K448" s="33" t="e">
        <f t="shared" si="51"/>
        <v>#REF!</v>
      </c>
      <c r="L448" s="32" t="e">
        <f>ROUND(K448*100/U448,2)</f>
        <v>#REF!</v>
      </c>
      <c r="N448" s="33" t="e">
        <f t="shared" si="52"/>
        <v>#REF!</v>
      </c>
      <c r="O448" s="32" t="e">
        <f t="shared" si="53"/>
        <v>#REF!</v>
      </c>
      <c r="R448">
        <v>125.56</v>
      </c>
      <c r="S448">
        <v>56.98</v>
      </c>
      <c r="T448">
        <v>13.44</v>
      </c>
      <c r="U448">
        <v>16.02</v>
      </c>
    </row>
    <row r="449" spans="1:21">
      <c r="A449" s="34" t="e">
        <f>#REF!</f>
        <v>#REF!</v>
      </c>
      <c r="B449" s="34" t="e">
        <f>#REF!</f>
        <v>#REF!</v>
      </c>
      <c r="C449" s="31" t="e">
        <f>#REF!</f>
        <v>#REF!</v>
      </c>
      <c r="D449" s="31" t="e">
        <f>#REF!</f>
        <v>#REF!</v>
      </c>
      <c r="E449" s="31" t="e">
        <f>#REF!</f>
        <v>#REF!</v>
      </c>
      <c r="F449" s="31" t="e">
        <f>#REF!</f>
        <v>#REF!</v>
      </c>
      <c r="G449" s="31"/>
      <c r="H449" s="33" t="e">
        <f t="shared" si="50"/>
        <v>#REF!</v>
      </c>
      <c r="I449" s="32">
        <v>0</v>
      </c>
      <c r="K449" s="33" t="e">
        <f t="shared" si="51"/>
        <v>#REF!</v>
      </c>
      <c r="L449" s="32">
        <v>0</v>
      </c>
      <c r="N449" s="33" t="e">
        <f t="shared" si="52"/>
        <v>#REF!</v>
      </c>
      <c r="O449" s="32" t="e">
        <f t="shared" si="53"/>
        <v>#REF!</v>
      </c>
      <c r="R449">
        <v>172.56</v>
      </c>
      <c r="S449">
        <v>0</v>
      </c>
      <c r="T449">
        <v>0</v>
      </c>
      <c r="U449">
        <v>0</v>
      </c>
    </row>
    <row r="450" spans="1:21">
      <c r="A450" s="34" t="e">
        <f>#REF!</f>
        <v>#REF!</v>
      </c>
      <c r="B450" s="34" t="e">
        <f>#REF!</f>
        <v>#REF!</v>
      </c>
      <c r="C450" s="31" t="e">
        <f>#REF!</f>
        <v>#REF!</v>
      </c>
      <c r="D450" s="31" t="e">
        <f>#REF!</f>
        <v>#REF!</v>
      </c>
      <c r="E450" s="31" t="e">
        <f>#REF!</f>
        <v>#REF!</v>
      </c>
      <c r="F450" s="31" t="e">
        <f>#REF!</f>
        <v>#REF!</v>
      </c>
      <c r="G450" s="31"/>
      <c r="H450" s="33" t="e">
        <f t="shared" si="50"/>
        <v>#REF!</v>
      </c>
      <c r="I450" s="32">
        <v>0</v>
      </c>
      <c r="K450" s="33" t="e">
        <f t="shared" si="51"/>
        <v>#REF!</v>
      </c>
      <c r="L450" s="32">
        <v>0</v>
      </c>
      <c r="N450" s="33" t="e">
        <f t="shared" si="52"/>
        <v>#REF!</v>
      </c>
      <c r="O450" s="32" t="e">
        <f t="shared" si="53"/>
        <v>#REF!</v>
      </c>
      <c r="R450">
        <v>109.81</v>
      </c>
      <c r="S450">
        <v>0</v>
      </c>
      <c r="T450">
        <v>0</v>
      </c>
      <c r="U450">
        <v>0</v>
      </c>
    </row>
    <row r="451" spans="1:21">
      <c r="A451" s="34" t="e">
        <f>#REF!</f>
        <v>#REF!</v>
      </c>
      <c r="B451" s="34" t="e">
        <f>#REF!</f>
        <v>#REF!</v>
      </c>
      <c r="C451" s="31" t="e">
        <f>#REF!</f>
        <v>#REF!</v>
      </c>
      <c r="D451" s="31" t="e">
        <f>#REF!</f>
        <v>#REF!</v>
      </c>
      <c r="E451" s="31" t="e">
        <f>#REF!</f>
        <v>#REF!</v>
      </c>
      <c r="F451" s="31" t="e">
        <f>#REF!</f>
        <v>#REF!</v>
      </c>
      <c r="G451" s="31"/>
      <c r="H451" s="33" t="e">
        <f t="shared" si="50"/>
        <v>#REF!</v>
      </c>
      <c r="I451" s="32" t="e">
        <f>ROUND(H451*100/(S451+T451),2)</f>
        <v>#REF!</v>
      </c>
      <c r="K451" s="33" t="e">
        <f t="shared" si="51"/>
        <v>#REF!</v>
      </c>
      <c r="L451" s="32" t="e">
        <f>ROUND(K451*100/U451,2)</f>
        <v>#REF!</v>
      </c>
      <c r="N451" s="33" t="e">
        <f t="shared" si="52"/>
        <v>#REF!</v>
      </c>
      <c r="O451" s="32" t="e">
        <f t="shared" si="53"/>
        <v>#REF!</v>
      </c>
      <c r="R451">
        <v>56.13</v>
      </c>
      <c r="S451">
        <v>32.1</v>
      </c>
      <c r="T451">
        <v>7.57</v>
      </c>
      <c r="U451">
        <v>9.0299999999999994</v>
      </c>
    </row>
    <row r="452" spans="1:21">
      <c r="A452" s="34" t="e">
        <f>#REF!</f>
        <v>#REF!</v>
      </c>
      <c r="B452" s="34" t="e">
        <f>#REF!</f>
        <v>#REF!</v>
      </c>
      <c r="C452" s="31" t="e">
        <f>#REF!</f>
        <v>#REF!</v>
      </c>
      <c r="D452" s="31" t="e">
        <f>#REF!</f>
        <v>#REF!</v>
      </c>
      <c r="E452" s="31" t="e">
        <f>#REF!</f>
        <v>#REF!</v>
      </c>
      <c r="F452" s="31" t="e">
        <f>#REF!</f>
        <v>#REF!</v>
      </c>
      <c r="G452" s="31"/>
      <c r="H452" s="33" t="e">
        <f t="shared" si="50"/>
        <v>#REF!</v>
      </c>
      <c r="I452" s="32">
        <v>0</v>
      </c>
      <c r="K452" s="33" t="e">
        <f t="shared" si="51"/>
        <v>#REF!</v>
      </c>
      <c r="L452" s="32">
        <v>0</v>
      </c>
      <c r="N452" s="33" t="e">
        <f t="shared" si="52"/>
        <v>#REF!</v>
      </c>
      <c r="O452" s="32" t="e">
        <f t="shared" si="53"/>
        <v>#REF!</v>
      </c>
      <c r="R452">
        <v>141.18</v>
      </c>
      <c r="S452">
        <v>0</v>
      </c>
      <c r="T452">
        <v>0</v>
      </c>
      <c r="U452">
        <v>0</v>
      </c>
    </row>
    <row r="453" spans="1:21">
      <c r="A453" s="34" t="e">
        <f>#REF!</f>
        <v>#REF!</v>
      </c>
      <c r="B453" s="34" t="e">
        <f>#REF!</f>
        <v>#REF!</v>
      </c>
      <c r="C453" s="31" t="e">
        <f>#REF!</f>
        <v>#REF!</v>
      </c>
      <c r="D453" s="31" t="e">
        <f>#REF!</f>
        <v>#REF!</v>
      </c>
      <c r="E453" s="31" t="e">
        <f>#REF!</f>
        <v>#REF!</v>
      </c>
      <c r="F453" s="31" t="e">
        <f>#REF!</f>
        <v>#REF!</v>
      </c>
      <c r="G453" s="31"/>
      <c r="H453" s="33" t="e">
        <f t="shared" si="50"/>
        <v>#REF!</v>
      </c>
      <c r="I453" s="32" t="e">
        <f>ROUND(H453*100/(S453+T453),2)</f>
        <v>#REF!</v>
      </c>
      <c r="K453" s="33" t="e">
        <f t="shared" si="51"/>
        <v>#REF!</v>
      </c>
      <c r="L453" s="32" t="e">
        <f>ROUND(K453*100/U453,2)</f>
        <v>#REF!</v>
      </c>
      <c r="N453" s="33" t="e">
        <f t="shared" si="52"/>
        <v>#REF!</v>
      </c>
      <c r="O453" s="32" t="e">
        <f t="shared" si="53"/>
        <v>#REF!</v>
      </c>
      <c r="R453">
        <v>16.64</v>
      </c>
      <c r="S453">
        <v>5.3</v>
      </c>
      <c r="T453">
        <v>1.25</v>
      </c>
      <c r="U453">
        <v>1.49</v>
      </c>
    </row>
    <row r="454" spans="1:21">
      <c r="A454" s="34" t="e">
        <f>#REF!</f>
        <v>#REF!</v>
      </c>
      <c r="B454" s="34" t="e">
        <f>#REF!</f>
        <v>#REF!</v>
      </c>
      <c r="C454" s="31" t="e">
        <f>#REF!</f>
        <v>#REF!</v>
      </c>
      <c r="D454" s="31" t="e">
        <f>#REF!</f>
        <v>#REF!</v>
      </c>
      <c r="E454" s="31" t="e">
        <f>#REF!</f>
        <v>#REF!</v>
      </c>
      <c r="F454" s="31" t="e">
        <f>#REF!</f>
        <v>#REF!</v>
      </c>
      <c r="G454" s="31"/>
      <c r="H454" s="33" t="e">
        <f t="shared" si="50"/>
        <v>#REF!</v>
      </c>
      <c r="I454" s="32">
        <v>0</v>
      </c>
      <c r="K454" s="33" t="e">
        <f t="shared" si="51"/>
        <v>#REF!</v>
      </c>
      <c r="L454" s="32">
        <v>0</v>
      </c>
      <c r="N454" s="33" t="e">
        <f t="shared" si="52"/>
        <v>#REF!</v>
      </c>
      <c r="O454" s="32" t="e">
        <f t="shared" si="53"/>
        <v>#REF!</v>
      </c>
      <c r="R454">
        <v>54.55</v>
      </c>
      <c r="S454">
        <v>0</v>
      </c>
      <c r="T454">
        <v>0</v>
      </c>
      <c r="U454">
        <v>0</v>
      </c>
    </row>
    <row r="455" spans="1:21">
      <c r="A455" s="34" t="e">
        <f>#REF!</f>
        <v>#REF!</v>
      </c>
      <c r="B455" s="34" t="e">
        <f>#REF!</f>
        <v>#REF!</v>
      </c>
      <c r="C455" s="31" t="e">
        <f>#REF!</f>
        <v>#REF!</v>
      </c>
      <c r="D455" s="31" t="e">
        <f>#REF!</f>
        <v>#REF!</v>
      </c>
      <c r="E455" s="31" t="e">
        <f>#REF!</f>
        <v>#REF!</v>
      </c>
      <c r="F455" s="31" t="e">
        <f>#REF!</f>
        <v>#REF!</v>
      </c>
      <c r="G455" s="31"/>
      <c r="H455" s="33" t="e">
        <f t="shared" si="50"/>
        <v>#REF!</v>
      </c>
      <c r="I455" s="32">
        <v>0</v>
      </c>
      <c r="K455" s="33" t="e">
        <f t="shared" si="51"/>
        <v>#REF!</v>
      </c>
      <c r="L455" s="32">
        <v>0</v>
      </c>
      <c r="N455" s="33" t="e">
        <f t="shared" si="52"/>
        <v>#REF!</v>
      </c>
      <c r="O455" s="32" t="e">
        <f t="shared" si="53"/>
        <v>#REF!</v>
      </c>
      <c r="R455">
        <v>281.06</v>
      </c>
      <c r="S455">
        <v>0</v>
      </c>
      <c r="T455">
        <v>0</v>
      </c>
      <c r="U455">
        <v>0</v>
      </c>
    </row>
    <row r="456" spans="1:21">
      <c r="A456" s="34" t="e">
        <f>#REF!</f>
        <v>#REF!</v>
      </c>
      <c r="B456" s="34" t="e">
        <f>#REF!</f>
        <v>#REF!</v>
      </c>
      <c r="C456" s="31" t="e">
        <f>#REF!</f>
        <v>#REF!</v>
      </c>
      <c r="D456" s="31" t="e">
        <f>#REF!</f>
        <v>#REF!</v>
      </c>
      <c r="E456" s="31" t="e">
        <f>#REF!</f>
        <v>#REF!</v>
      </c>
      <c r="F456" s="31" t="e">
        <f>#REF!</f>
        <v>#REF!</v>
      </c>
      <c r="G456" s="31"/>
      <c r="H456" s="33" t="e">
        <f t="shared" si="50"/>
        <v>#REF!</v>
      </c>
      <c r="I456" s="32">
        <v>0</v>
      </c>
      <c r="K456" s="33" t="e">
        <f t="shared" si="51"/>
        <v>#REF!</v>
      </c>
      <c r="L456" s="32">
        <v>0</v>
      </c>
      <c r="N456" s="33" t="e">
        <f t="shared" si="52"/>
        <v>#REF!</v>
      </c>
      <c r="O456" s="32" t="e">
        <f t="shared" si="53"/>
        <v>#REF!</v>
      </c>
      <c r="R456">
        <v>281.06</v>
      </c>
      <c r="S456">
        <v>0</v>
      </c>
      <c r="T456">
        <v>0</v>
      </c>
      <c r="U456">
        <v>0</v>
      </c>
    </row>
    <row r="457" spans="1:21">
      <c r="A457" s="34" t="e">
        <f>#REF!</f>
        <v>#REF!</v>
      </c>
      <c r="B457" s="34" t="e">
        <f>#REF!</f>
        <v>#REF!</v>
      </c>
      <c r="C457" s="31" t="e">
        <f>#REF!</f>
        <v>#REF!</v>
      </c>
      <c r="D457" s="31" t="e">
        <f>#REF!</f>
        <v>#REF!</v>
      </c>
      <c r="E457" s="31" t="e">
        <f>#REF!</f>
        <v>#REF!</v>
      </c>
      <c r="F457" s="31" t="e">
        <f>#REF!</f>
        <v>#REF!</v>
      </c>
      <c r="G457" s="31"/>
      <c r="H457" s="33" t="e">
        <f t="shared" si="50"/>
        <v>#REF!</v>
      </c>
      <c r="I457" s="32" t="e">
        <f t="shared" ref="I457:I468" si="56">ROUND(H457*100/(S457+T457),2)</f>
        <v>#REF!</v>
      </c>
      <c r="K457" s="33" t="e">
        <f t="shared" si="51"/>
        <v>#REF!</v>
      </c>
      <c r="L457" s="32" t="e">
        <f t="shared" ref="L457:L468" si="57">ROUND(K457*100/U457,2)</f>
        <v>#REF!</v>
      </c>
      <c r="N457" s="33" t="e">
        <f t="shared" si="52"/>
        <v>#REF!</v>
      </c>
      <c r="O457" s="32" t="e">
        <f t="shared" si="53"/>
        <v>#REF!</v>
      </c>
      <c r="R457">
        <v>14.7</v>
      </c>
      <c r="S457">
        <v>4.07</v>
      </c>
      <c r="T457">
        <v>0.96</v>
      </c>
      <c r="U457">
        <v>1.1399999999999999</v>
      </c>
    </row>
    <row r="458" spans="1:21">
      <c r="A458" s="34" t="e">
        <f>#REF!</f>
        <v>#REF!</v>
      </c>
      <c r="B458" s="34" t="e">
        <f>#REF!</f>
        <v>#REF!</v>
      </c>
      <c r="C458" s="31" t="e">
        <f>#REF!</f>
        <v>#REF!</v>
      </c>
      <c r="D458" s="31" t="e">
        <f>#REF!</f>
        <v>#REF!</v>
      </c>
      <c r="E458" s="31" t="e">
        <f>#REF!</f>
        <v>#REF!</v>
      </c>
      <c r="F458" s="31" t="e">
        <f>#REF!</f>
        <v>#REF!</v>
      </c>
      <c r="G458" s="31"/>
      <c r="H458" s="33" t="e">
        <f t="shared" si="50"/>
        <v>#REF!</v>
      </c>
      <c r="I458" s="32" t="e">
        <f t="shared" si="56"/>
        <v>#REF!</v>
      </c>
      <c r="K458" s="33" t="e">
        <f t="shared" si="51"/>
        <v>#REF!</v>
      </c>
      <c r="L458" s="32" t="e">
        <f t="shared" si="57"/>
        <v>#REF!</v>
      </c>
      <c r="N458" s="33" t="e">
        <f t="shared" si="52"/>
        <v>#REF!</v>
      </c>
      <c r="O458" s="32" t="e">
        <f t="shared" si="53"/>
        <v>#REF!</v>
      </c>
      <c r="R458">
        <v>574.84</v>
      </c>
      <c r="S458">
        <v>19.54</v>
      </c>
      <c r="T458">
        <v>4.6100000000000003</v>
      </c>
      <c r="U458">
        <v>5.49</v>
      </c>
    </row>
    <row r="459" spans="1:21">
      <c r="A459" s="34" t="e">
        <f>#REF!</f>
        <v>#REF!</v>
      </c>
      <c r="B459" s="34" t="e">
        <f>#REF!</f>
        <v>#REF!</v>
      </c>
      <c r="C459" s="31" t="e">
        <f>#REF!</f>
        <v>#REF!</v>
      </c>
      <c r="D459" s="31" t="e">
        <f>#REF!</f>
        <v>#REF!</v>
      </c>
      <c r="E459" s="31" t="e">
        <f>#REF!</f>
        <v>#REF!</v>
      </c>
      <c r="F459" s="31" t="e">
        <f>#REF!</f>
        <v>#REF!</v>
      </c>
      <c r="G459" s="31"/>
      <c r="H459" s="33" t="e">
        <f t="shared" si="50"/>
        <v>#REF!</v>
      </c>
      <c r="I459" s="32" t="e">
        <f t="shared" si="56"/>
        <v>#REF!</v>
      </c>
      <c r="K459" s="33" t="e">
        <f t="shared" si="51"/>
        <v>#REF!</v>
      </c>
      <c r="L459" s="32" t="e">
        <f t="shared" si="57"/>
        <v>#REF!</v>
      </c>
      <c r="N459" s="33" t="e">
        <f t="shared" si="52"/>
        <v>#REF!</v>
      </c>
      <c r="O459" s="32" t="e">
        <f t="shared" si="53"/>
        <v>#REF!</v>
      </c>
      <c r="R459">
        <v>84.83</v>
      </c>
      <c r="S459">
        <v>52.08</v>
      </c>
      <c r="T459">
        <v>12.29</v>
      </c>
      <c r="U459">
        <v>14.64</v>
      </c>
    </row>
    <row r="460" spans="1:21">
      <c r="A460" s="34" t="e">
        <f>#REF!</f>
        <v>#REF!</v>
      </c>
      <c r="B460" s="34" t="e">
        <f>#REF!</f>
        <v>#REF!</v>
      </c>
      <c r="C460" s="31" t="e">
        <f>#REF!</f>
        <v>#REF!</v>
      </c>
      <c r="D460" s="31" t="e">
        <f>#REF!</f>
        <v>#REF!</v>
      </c>
      <c r="E460" s="31" t="e">
        <f>#REF!</f>
        <v>#REF!</v>
      </c>
      <c r="F460" s="31" t="e">
        <f>#REF!</f>
        <v>#REF!</v>
      </c>
      <c r="G460" s="31"/>
      <c r="H460" s="33" t="e">
        <f t="shared" si="50"/>
        <v>#REF!</v>
      </c>
      <c r="I460" s="32" t="e">
        <f t="shared" si="56"/>
        <v>#REF!</v>
      </c>
      <c r="K460" s="33" t="e">
        <f t="shared" si="51"/>
        <v>#REF!</v>
      </c>
      <c r="L460" s="32" t="e">
        <f t="shared" si="57"/>
        <v>#REF!</v>
      </c>
      <c r="N460" s="33" t="e">
        <f t="shared" si="52"/>
        <v>#REF!</v>
      </c>
      <c r="O460" s="32" t="e">
        <f t="shared" si="53"/>
        <v>#REF!</v>
      </c>
      <c r="R460">
        <v>9.2100000000000009</v>
      </c>
      <c r="S460">
        <v>5.5299999999999994</v>
      </c>
      <c r="T460">
        <v>1.3</v>
      </c>
      <c r="U460">
        <v>1.56</v>
      </c>
    </row>
    <row r="461" spans="1:21">
      <c r="A461" s="34" t="e">
        <f>#REF!</f>
        <v>#REF!</v>
      </c>
      <c r="B461" s="34" t="e">
        <f>#REF!</f>
        <v>#REF!</v>
      </c>
      <c r="C461" s="31" t="e">
        <f>#REF!</f>
        <v>#REF!</v>
      </c>
      <c r="D461" s="31" t="e">
        <f>#REF!</f>
        <v>#REF!</v>
      </c>
      <c r="E461" s="31" t="e">
        <f>#REF!</f>
        <v>#REF!</v>
      </c>
      <c r="F461" s="31" t="e">
        <f>#REF!</f>
        <v>#REF!</v>
      </c>
      <c r="G461" s="31"/>
      <c r="H461" s="33" t="e">
        <f t="shared" si="50"/>
        <v>#REF!</v>
      </c>
      <c r="I461" s="32" t="e">
        <f t="shared" si="56"/>
        <v>#REF!</v>
      </c>
      <c r="K461" s="33" t="e">
        <f t="shared" si="51"/>
        <v>#REF!</v>
      </c>
      <c r="L461" s="32" t="e">
        <f t="shared" si="57"/>
        <v>#REF!</v>
      </c>
      <c r="N461" s="33" t="e">
        <f t="shared" si="52"/>
        <v>#REF!</v>
      </c>
      <c r="O461" s="32" t="e">
        <f t="shared" si="53"/>
        <v>#REF!</v>
      </c>
      <c r="R461">
        <v>34.799999999999997</v>
      </c>
      <c r="S461">
        <v>15.879999999999999</v>
      </c>
      <c r="T461">
        <v>3.75</v>
      </c>
      <c r="U461">
        <v>4.47</v>
      </c>
    </row>
    <row r="462" spans="1:21">
      <c r="A462" s="34" t="e">
        <f>#REF!</f>
        <v>#REF!</v>
      </c>
      <c r="B462" s="34" t="e">
        <f>#REF!</f>
        <v>#REF!</v>
      </c>
      <c r="C462" s="31" t="e">
        <f>#REF!</f>
        <v>#REF!</v>
      </c>
      <c r="D462" s="31" t="e">
        <f>#REF!</f>
        <v>#REF!</v>
      </c>
      <c r="E462" s="31" t="e">
        <f>#REF!</f>
        <v>#REF!</v>
      </c>
      <c r="F462" s="31" t="e">
        <f>#REF!</f>
        <v>#REF!</v>
      </c>
      <c r="G462" s="31"/>
      <c r="H462" s="33" t="e">
        <f t="shared" ref="H462:H525" si="58">ROUND((E462+F462)-(S462+T462),2)</f>
        <v>#REF!</v>
      </c>
      <c r="I462" s="32" t="e">
        <f t="shared" si="56"/>
        <v>#REF!</v>
      </c>
      <c r="K462" s="33" t="e">
        <f t="shared" ref="K462:K525" si="59">C462-U462</f>
        <v>#REF!</v>
      </c>
      <c r="L462" s="32" t="e">
        <f t="shared" si="57"/>
        <v>#REF!</v>
      </c>
      <c r="N462" s="33" t="e">
        <f t="shared" ref="N462:N525" si="60">C462-U462</f>
        <v>#REF!</v>
      </c>
      <c r="O462" s="32" t="e">
        <f t="shared" si="53"/>
        <v>#REF!</v>
      </c>
      <c r="R462">
        <v>57.099999999999994</v>
      </c>
      <c r="S462">
        <v>31.740000000000002</v>
      </c>
      <c r="T462">
        <v>7.49</v>
      </c>
      <c r="U462">
        <v>8.93</v>
      </c>
    </row>
    <row r="463" spans="1:21">
      <c r="A463" s="34" t="e">
        <f>#REF!</f>
        <v>#REF!</v>
      </c>
      <c r="B463" s="34" t="e">
        <f>#REF!</f>
        <v>#REF!</v>
      </c>
      <c r="C463" s="31" t="e">
        <f>#REF!</f>
        <v>#REF!</v>
      </c>
      <c r="D463" s="31" t="e">
        <f>#REF!</f>
        <v>#REF!</v>
      </c>
      <c r="E463" s="31" t="e">
        <f>#REF!</f>
        <v>#REF!</v>
      </c>
      <c r="F463" s="31" t="e">
        <f>#REF!</f>
        <v>#REF!</v>
      </c>
      <c r="G463" s="31"/>
      <c r="H463" s="33" t="e">
        <f t="shared" si="58"/>
        <v>#REF!</v>
      </c>
      <c r="I463" s="32" t="e">
        <f t="shared" si="56"/>
        <v>#REF!</v>
      </c>
      <c r="K463" s="33" t="e">
        <f t="shared" si="59"/>
        <v>#REF!</v>
      </c>
      <c r="L463" s="32" t="e">
        <f t="shared" si="57"/>
        <v>#REF!</v>
      </c>
      <c r="N463" s="33" t="e">
        <f t="shared" si="60"/>
        <v>#REF!</v>
      </c>
      <c r="O463" s="32" t="e">
        <f t="shared" ref="O463:O526" si="61">ROUND(N463*100/R463,2)</f>
        <v>#REF!</v>
      </c>
      <c r="R463">
        <v>130.80000000000001</v>
      </c>
      <c r="S463">
        <v>42.32</v>
      </c>
      <c r="T463">
        <v>9.98</v>
      </c>
      <c r="U463">
        <v>11.9</v>
      </c>
    </row>
    <row r="464" spans="1:21">
      <c r="A464" s="34" t="e">
        <f>#REF!</f>
        <v>#REF!</v>
      </c>
      <c r="B464" s="34" t="e">
        <f>#REF!</f>
        <v>#REF!</v>
      </c>
      <c r="C464" s="31" t="e">
        <f>#REF!</f>
        <v>#REF!</v>
      </c>
      <c r="D464" s="31" t="e">
        <f>#REF!</f>
        <v>#REF!</v>
      </c>
      <c r="E464" s="31" t="e">
        <f>#REF!</f>
        <v>#REF!</v>
      </c>
      <c r="F464" s="31" t="e">
        <f>#REF!</f>
        <v>#REF!</v>
      </c>
      <c r="G464" s="31"/>
      <c r="H464" s="33" t="e">
        <f t="shared" si="58"/>
        <v>#REF!</v>
      </c>
      <c r="I464" s="32" t="e">
        <f t="shared" si="56"/>
        <v>#REF!</v>
      </c>
      <c r="K464" s="33" t="e">
        <f t="shared" si="59"/>
        <v>#REF!</v>
      </c>
      <c r="L464" s="32" t="e">
        <f t="shared" si="57"/>
        <v>#REF!</v>
      </c>
      <c r="N464" s="33" t="e">
        <f t="shared" si="60"/>
        <v>#REF!</v>
      </c>
      <c r="O464" s="32" t="e">
        <f t="shared" si="61"/>
        <v>#REF!</v>
      </c>
      <c r="R464">
        <v>61.5</v>
      </c>
      <c r="S464">
        <v>37.04</v>
      </c>
      <c r="T464">
        <v>8.74</v>
      </c>
      <c r="U464">
        <v>10.42</v>
      </c>
    </row>
    <row r="465" spans="1:21">
      <c r="A465" s="34" t="e">
        <f>#REF!</f>
        <v>#REF!</v>
      </c>
      <c r="B465" s="34" t="e">
        <f>#REF!</f>
        <v>#REF!</v>
      </c>
      <c r="C465" s="31" t="e">
        <f>#REF!</f>
        <v>#REF!</v>
      </c>
      <c r="D465" s="31" t="e">
        <f>#REF!</f>
        <v>#REF!</v>
      </c>
      <c r="E465" s="31" t="e">
        <f>#REF!</f>
        <v>#REF!</v>
      </c>
      <c r="F465" s="31" t="e">
        <f>#REF!</f>
        <v>#REF!</v>
      </c>
      <c r="G465" s="31"/>
      <c r="H465" s="33" t="e">
        <f t="shared" si="58"/>
        <v>#REF!</v>
      </c>
      <c r="I465" s="32" t="e">
        <f t="shared" si="56"/>
        <v>#REF!</v>
      </c>
      <c r="K465" s="33" t="e">
        <f t="shared" si="59"/>
        <v>#REF!</v>
      </c>
      <c r="L465" s="32" t="e">
        <f t="shared" si="57"/>
        <v>#REF!</v>
      </c>
      <c r="N465" s="33" t="e">
        <f t="shared" si="60"/>
        <v>#REF!</v>
      </c>
      <c r="O465" s="32" t="e">
        <f t="shared" si="61"/>
        <v>#REF!</v>
      </c>
      <c r="R465">
        <v>67.86</v>
      </c>
      <c r="S465">
        <v>37.04</v>
      </c>
      <c r="T465">
        <v>8.74</v>
      </c>
      <c r="U465">
        <v>10.42</v>
      </c>
    </row>
    <row r="466" spans="1:21">
      <c r="A466" s="34" t="e">
        <f>#REF!</f>
        <v>#REF!</v>
      </c>
      <c r="B466" s="34" t="e">
        <f>#REF!</f>
        <v>#REF!</v>
      </c>
      <c r="C466" s="31" t="e">
        <f>#REF!</f>
        <v>#REF!</v>
      </c>
      <c r="D466" s="31" t="e">
        <f>#REF!</f>
        <v>#REF!</v>
      </c>
      <c r="E466" s="31" t="e">
        <f>#REF!</f>
        <v>#REF!</v>
      </c>
      <c r="F466" s="31" t="e">
        <f>#REF!</f>
        <v>#REF!</v>
      </c>
      <c r="G466" s="31"/>
      <c r="H466" s="33" t="e">
        <f t="shared" si="58"/>
        <v>#REF!</v>
      </c>
      <c r="I466" s="32" t="e">
        <f t="shared" si="56"/>
        <v>#REF!</v>
      </c>
      <c r="K466" s="33" t="e">
        <f t="shared" si="59"/>
        <v>#REF!</v>
      </c>
      <c r="L466" s="32" t="e">
        <f t="shared" si="57"/>
        <v>#REF!</v>
      </c>
      <c r="N466" s="33" t="e">
        <f t="shared" si="60"/>
        <v>#REF!</v>
      </c>
      <c r="O466" s="32" t="e">
        <f t="shared" si="61"/>
        <v>#REF!</v>
      </c>
      <c r="R466">
        <v>36.28</v>
      </c>
      <c r="S466">
        <v>17.64</v>
      </c>
      <c r="T466">
        <v>4.16</v>
      </c>
      <c r="U466">
        <v>4.96</v>
      </c>
    </row>
    <row r="467" spans="1:21">
      <c r="A467" s="34" t="e">
        <f>#REF!</f>
        <v>#REF!</v>
      </c>
      <c r="B467" s="34" t="e">
        <f>#REF!</f>
        <v>#REF!</v>
      </c>
      <c r="C467" s="31" t="e">
        <f>#REF!</f>
        <v>#REF!</v>
      </c>
      <c r="D467" s="31" t="e">
        <f>#REF!</f>
        <v>#REF!</v>
      </c>
      <c r="E467" s="31" t="e">
        <f>#REF!</f>
        <v>#REF!</v>
      </c>
      <c r="F467" s="31" t="e">
        <f>#REF!</f>
        <v>#REF!</v>
      </c>
      <c r="G467" s="31"/>
      <c r="H467" s="33" t="e">
        <f t="shared" si="58"/>
        <v>#REF!</v>
      </c>
      <c r="I467" s="32" t="e">
        <f t="shared" si="56"/>
        <v>#REF!</v>
      </c>
      <c r="K467" s="33" t="e">
        <f t="shared" si="59"/>
        <v>#REF!</v>
      </c>
      <c r="L467" s="32" t="e">
        <f t="shared" si="57"/>
        <v>#REF!</v>
      </c>
      <c r="N467" s="33" t="e">
        <f t="shared" si="60"/>
        <v>#REF!</v>
      </c>
      <c r="O467" s="32" t="e">
        <f t="shared" si="61"/>
        <v>#REF!</v>
      </c>
      <c r="R467">
        <v>137.82</v>
      </c>
      <c r="S467">
        <v>31.740000000000002</v>
      </c>
      <c r="T467">
        <v>7.49</v>
      </c>
      <c r="U467">
        <v>8.93</v>
      </c>
    </row>
    <row r="468" spans="1:21">
      <c r="A468" s="34" t="e">
        <f>#REF!</f>
        <v>#REF!</v>
      </c>
      <c r="B468" s="34" t="e">
        <f>#REF!</f>
        <v>#REF!</v>
      </c>
      <c r="C468" s="31" t="e">
        <f>#REF!</f>
        <v>#REF!</v>
      </c>
      <c r="D468" s="31" t="e">
        <f>#REF!</f>
        <v>#REF!</v>
      </c>
      <c r="E468" s="31" t="e">
        <f>#REF!</f>
        <v>#REF!</v>
      </c>
      <c r="F468" s="31" t="e">
        <f>#REF!</f>
        <v>#REF!</v>
      </c>
      <c r="G468" s="31"/>
      <c r="H468" s="33" t="e">
        <f t="shared" si="58"/>
        <v>#REF!</v>
      </c>
      <c r="I468" s="32" t="e">
        <f t="shared" si="56"/>
        <v>#REF!</v>
      </c>
      <c r="K468" s="33" t="e">
        <f t="shared" si="59"/>
        <v>#REF!</v>
      </c>
      <c r="L468" s="32" t="e">
        <f t="shared" si="57"/>
        <v>#REF!</v>
      </c>
      <c r="N468" s="33" t="e">
        <f t="shared" si="60"/>
        <v>#REF!</v>
      </c>
      <c r="O468" s="32" t="e">
        <f t="shared" si="61"/>
        <v>#REF!</v>
      </c>
      <c r="R468">
        <v>120.71</v>
      </c>
      <c r="S468">
        <v>38.799999999999997</v>
      </c>
      <c r="T468">
        <v>9.15</v>
      </c>
      <c r="U468">
        <v>10.91</v>
      </c>
    </row>
    <row r="469" spans="1:21">
      <c r="A469" s="34" t="e">
        <f>#REF!</f>
        <v>#REF!</v>
      </c>
      <c r="B469" s="34" t="e">
        <f>#REF!</f>
        <v>#REF!</v>
      </c>
      <c r="C469" s="31" t="e">
        <f>#REF!</f>
        <v>#REF!</v>
      </c>
      <c r="D469" s="31" t="e">
        <f>#REF!</f>
        <v>#REF!</v>
      </c>
      <c r="E469" s="31" t="e">
        <f>#REF!</f>
        <v>#REF!</v>
      </c>
      <c r="F469" s="31" t="e">
        <f>#REF!</f>
        <v>#REF!</v>
      </c>
      <c r="G469" s="31"/>
      <c r="H469" s="33" t="e">
        <f t="shared" si="58"/>
        <v>#REF!</v>
      </c>
      <c r="I469" s="32">
        <v>0</v>
      </c>
      <c r="K469" s="33" t="e">
        <f t="shared" si="59"/>
        <v>#REF!</v>
      </c>
      <c r="L469" s="32">
        <v>0</v>
      </c>
      <c r="N469" s="33" t="e">
        <f t="shared" si="60"/>
        <v>#REF!</v>
      </c>
      <c r="O469" s="32" t="e">
        <f t="shared" si="61"/>
        <v>#REF!</v>
      </c>
      <c r="R469">
        <v>258.72000000000003</v>
      </c>
      <c r="S469">
        <v>0</v>
      </c>
      <c r="T469">
        <v>0</v>
      </c>
      <c r="U469">
        <v>0</v>
      </c>
    </row>
    <row r="470" spans="1:21">
      <c r="A470" s="34" t="e">
        <f>#REF!</f>
        <v>#REF!</v>
      </c>
      <c r="B470" s="34" t="e">
        <f>#REF!</f>
        <v>#REF!</v>
      </c>
      <c r="C470" s="31" t="e">
        <f>#REF!</f>
        <v>#REF!</v>
      </c>
      <c r="D470" s="31" t="e">
        <f>#REF!</f>
        <v>#REF!</v>
      </c>
      <c r="E470" s="31" t="e">
        <f>#REF!</f>
        <v>#REF!</v>
      </c>
      <c r="F470" s="31" t="e">
        <f>#REF!</f>
        <v>#REF!</v>
      </c>
      <c r="G470" s="31"/>
      <c r="H470" s="33" t="e">
        <f t="shared" si="58"/>
        <v>#REF!</v>
      </c>
      <c r="I470" s="32">
        <v>0</v>
      </c>
      <c r="K470" s="33" t="e">
        <f t="shared" si="59"/>
        <v>#REF!</v>
      </c>
      <c r="L470" s="32">
        <v>0</v>
      </c>
      <c r="N470" s="33" t="e">
        <f t="shared" si="60"/>
        <v>#REF!</v>
      </c>
      <c r="O470" s="32" t="e">
        <f t="shared" si="61"/>
        <v>#REF!</v>
      </c>
      <c r="R470">
        <v>313.74</v>
      </c>
      <c r="S470">
        <v>0</v>
      </c>
      <c r="T470">
        <v>0</v>
      </c>
      <c r="U470">
        <v>0</v>
      </c>
    </row>
    <row r="471" spans="1:21">
      <c r="A471" s="34" t="e">
        <f>#REF!</f>
        <v>#REF!</v>
      </c>
      <c r="B471" s="34" t="e">
        <f>#REF!</f>
        <v>#REF!</v>
      </c>
      <c r="C471" s="31" t="e">
        <f>#REF!</f>
        <v>#REF!</v>
      </c>
      <c r="D471" s="31" t="e">
        <f>#REF!</f>
        <v>#REF!</v>
      </c>
      <c r="E471" s="31" t="e">
        <f>#REF!</f>
        <v>#REF!</v>
      </c>
      <c r="F471" s="31" t="e">
        <f>#REF!</f>
        <v>#REF!</v>
      </c>
      <c r="G471" s="31"/>
      <c r="H471" s="33" t="e">
        <f t="shared" si="58"/>
        <v>#REF!</v>
      </c>
      <c r="I471" s="32">
        <v>0</v>
      </c>
      <c r="K471" s="33" t="e">
        <f t="shared" si="59"/>
        <v>#REF!</v>
      </c>
      <c r="L471" s="32">
        <v>0</v>
      </c>
      <c r="N471" s="33" t="e">
        <f t="shared" si="60"/>
        <v>#REF!</v>
      </c>
      <c r="O471" s="32" t="e">
        <f t="shared" si="61"/>
        <v>#REF!</v>
      </c>
      <c r="R471">
        <v>46.28</v>
      </c>
      <c r="S471">
        <v>0</v>
      </c>
      <c r="T471">
        <v>0</v>
      </c>
      <c r="U471">
        <v>0</v>
      </c>
    </row>
    <row r="472" spans="1:21">
      <c r="A472" s="34" t="e">
        <f>#REF!</f>
        <v>#REF!</v>
      </c>
      <c r="B472" s="34" t="e">
        <f>#REF!</f>
        <v>#REF!</v>
      </c>
      <c r="C472" s="31" t="e">
        <f>#REF!</f>
        <v>#REF!</v>
      </c>
      <c r="D472" s="31" t="e">
        <f>#REF!</f>
        <v>#REF!</v>
      </c>
      <c r="E472" s="31" t="e">
        <f>#REF!</f>
        <v>#REF!</v>
      </c>
      <c r="F472" s="31" t="e">
        <f>#REF!</f>
        <v>#REF!</v>
      </c>
      <c r="G472" s="31"/>
      <c r="H472" s="33" t="e">
        <f t="shared" si="58"/>
        <v>#REF!</v>
      </c>
      <c r="I472" s="32">
        <v>0</v>
      </c>
      <c r="K472" s="33" t="e">
        <f t="shared" si="59"/>
        <v>#REF!</v>
      </c>
      <c r="L472" s="32">
        <v>0</v>
      </c>
      <c r="N472" s="33" t="e">
        <f t="shared" si="60"/>
        <v>#REF!</v>
      </c>
      <c r="O472" s="32" t="e">
        <f t="shared" si="61"/>
        <v>#REF!</v>
      </c>
      <c r="R472">
        <v>776.52</v>
      </c>
      <c r="S472">
        <v>0</v>
      </c>
      <c r="T472">
        <v>0</v>
      </c>
      <c r="U472">
        <v>0</v>
      </c>
    </row>
    <row r="473" spans="1:21">
      <c r="A473" s="34" t="e">
        <f>#REF!</f>
        <v>#REF!</v>
      </c>
      <c r="B473" s="34" t="e">
        <f>#REF!</f>
        <v>#REF!</v>
      </c>
      <c r="C473" s="31" t="e">
        <f>#REF!</f>
        <v>#REF!</v>
      </c>
      <c r="D473" s="31" t="e">
        <f>#REF!</f>
        <v>#REF!</v>
      </c>
      <c r="E473" s="31" t="e">
        <f>#REF!</f>
        <v>#REF!</v>
      </c>
      <c r="F473" s="31" t="e">
        <f>#REF!</f>
        <v>#REF!</v>
      </c>
      <c r="G473" s="31"/>
      <c r="H473" s="33" t="e">
        <f t="shared" si="58"/>
        <v>#REF!</v>
      </c>
      <c r="I473" s="32">
        <v>0</v>
      </c>
      <c r="K473" s="33" t="e">
        <f t="shared" si="59"/>
        <v>#REF!</v>
      </c>
      <c r="L473" s="32">
        <v>0</v>
      </c>
      <c r="N473" s="33" t="e">
        <f t="shared" si="60"/>
        <v>#REF!</v>
      </c>
      <c r="O473" s="32" t="e">
        <f t="shared" si="61"/>
        <v>#REF!</v>
      </c>
      <c r="R473">
        <v>8.1</v>
      </c>
      <c r="S473">
        <v>0</v>
      </c>
      <c r="T473">
        <v>0</v>
      </c>
      <c r="U473">
        <v>0</v>
      </c>
    </row>
    <row r="474" spans="1:21">
      <c r="A474" s="34" t="e">
        <f>#REF!</f>
        <v>#REF!</v>
      </c>
      <c r="B474" s="34" t="e">
        <f>#REF!</f>
        <v>#REF!</v>
      </c>
      <c r="C474" s="31" t="e">
        <f>#REF!</f>
        <v>#REF!</v>
      </c>
      <c r="D474" s="31" t="e">
        <f>#REF!</f>
        <v>#REF!</v>
      </c>
      <c r="E474" s="31" t="e">
        <f>#REF!</f>
        <v>#REF!</v>
      </c>
      <c r="F474" s="31" t="e">
        <f>#REF!</f>
        <v>#REF!</v>
      </c>
      <c r="G474" s="31"/>
      <c r="H474" s="33" t="e">
        <f t="shared" si="58"/>
        <v>#REF!</v>
      </c>
      <c r="I474" s="32" t="e">
        <f>ROUND(H474*100/(S474+T474),2)</f>
        <v>#REF!</v>
      </c>
      <c r="K474" s="33" t="e">
        <f t="shared" si="59"/>
        <v>#REF!</v>
      </c>
      <c r="L474" s="32" t="e">
        <f>ROUND(K474*100/U474,2)</f>
        <v>#REF!</v>
      </c>
      <c r="N474" s="33" t="e">
        <f t="shared" si="60"/>
        <v>#REF!</v>
      </c>
      <c r="O474" s="32" t="e">
        <f t="shared" si="61"/>
        <v>#REF!</v>
      </c>
      <c r="R474">
        <v>92.35</v>
      </c>
      <c r="S474">
        <v>10.58</v>
      </c>
      <c r="T474">
        <v>2.5</v>
      </c>
      <c r="U474">
        <v>2.98</v>
      </c>
    </row>
    <row r="475" spans="1:21">
      <c r="A475" s="34" t="e">
        <f>#REF!</f>
        <v>#REF!</v>
      </c>
      <c r="B475" s="34" t="e">
        <f>#REF!</f>
        <v>#REF!</v>
      </c>
      <c r="C475" s="31" t="e">
        <f>#REF!</f>
        <v>#REF!</v>
      </c>
      <c r="D475" s="31" t="e">
        <f>#REF!</f>
        <v>#REF!</v>
      </c>
      <c r="E475" s="31" t="e">
        <f>#REF!</f>
        <v>#REF!</v>
      </c>
      <c r="F475" s="31" t="e">
        <f>#REF!</f>
        <v>#REF!</v>
      </c>
      <c r="G475" s="31"/>
      <c r="H475" s="33" t="e">
        <f t="shared" si="58"/>
        <v>#REF!</v>
      </c>
      <c r="I475" s="32" t="e">
        <f>ROUND(H475*100/(S475+T475),2)</f>
        <v>#REF!</v>
      </c>
      <c r="K475" s="33" t="e">
        <f t="shared" si="59"/>
        <v>#REF!</v>
      </c>
      <c r="L475" s="32" t="e">
        <f>ROUND(K475*100/U475,2)</f>
        <v>#REF!</v>
      </c>
      <c r="N475" s="33" t="e">
        <f t="shared" si="60"/>
        <v>#REF!</v>
      </c>
      <c r="O475" s="32" t="e">
        <f t="shared" si="61"/>
        <v>#REF!</v>
      </c>
      <c r="R475">
        <v>19.670000000000002</v>
      </c>
      <c r="S475">
        <v>10.58</v>
      </c>
      <c r="T475">
        <v>2.5</v>
      </c>
      <c r="U475">
        <v>2.98</v>
      </c>
    </row>
    <row r="476" spans="1:21">
      <c r="A476" s="34" t="e">
        <f>#REF!</f>
        <v>#REF!</v>
      </c>
      <c r="B476" s="34" t="e">
        <f>#REF!</f>
        <v>#REF!</v>
      </c>
      <c r="C476" s="31" t="e">
        <f>#REF!</f>
        <v>#REF!</v>
      </c>
      <c r="D476" s="31" t="e">
        <f>#REF!</f>
        <v>#REF!</v>
      </c>
      <c r="E476" s="31" t="e">
        <f>#REF!</f>
        <v>#REF!</v>
      </c>
      <c r="F476" s="31" t="e">
        <f>#REF!</f>
        <v>#REF!</v>
      </c>
      <c r="G476" s="31"/>
      <c r="H476" s="33" t="e">
        <f t="shared" si="58"/>
        <v>#REF!</v>
      </c>
      <c r="I476" s="32">
        <v>0</v>
      </c>
      <c r="K476" s="33" t="e">
        <f t="shared" si="59"/>
        <v>#REF!</v>
      </c>
      <c r="L476" s="32">
        <v>0</v>
      </c>
      <c r="N476" s="33" t="e">
        <f t="shared" si="60"/>
        <v>#REF!</v>
      </c>
      <c r="O476" s="32" t="e">
        <f t="shared" si="61"/>
        <v>#REF!</v>
      </c>
      <c r="R476">
        <v>5.62</v>
      </c>
      <c r="S476">
        <v>0</v>
      </c>
      <c r="T476">
        <v>0</v>
      </c>
      <c r="U476">
        <v>0</v>
      </c>
    </row>
    <row r="477" spans="1:21">
      <c r="A477" s="34" t="e">
        <f>#REF!</f>
        <v>#REF!</v>
      </c>
      <c r="B477" s="34" t="e">
        <f>#REF!</f>
        <v>#REF!</v>
      </c>
      <c r="C477" s="31" t="e">
        <f>#REF!</f>
        <v>#REF!</v>
      </c>
      <c r="D477" s="31" t="e">
        <f>#REF!</f>
        <v>#REF!</v>
      </c>
      <c r="E477" s="31" t="e">
        <f>#REF!</f>
        <v>#REF!</v>
      </c>
      <c r="F477" s="31" t="e">
        <f>#REF!</f>
        <v>#REF!</v>
      </c>
      <c r="G477" s="31"/>
      <c r="H477" s="33" t="e">
        <f t="shared" si="58"/>
        <v>#REF!</v>
      </c>
      <c r="I477" s="32" t="e">
        <f t="shared" ref="I477:I490" si="62">ROUND(H477*100/(S477+T477),2)</f>
        <v>#REF!</v>
      </c>
      <c r="K477" s="33" t="e">
        <f t="shared" si="59"/>
        <v>#REF!</v>
      </c>
      <c r="L477" s="32" t="e">
        <f t="shared" ref="L477:L490" si="63">ROUND(K477*100/U477,2)</f>
        <v>#REF!</v>
      </c>
      <c r="N477" s="33" t="e">
        <f t="shared" si="60"/>
        <v>#REF!</v>
      </c>
      <c r="O477" s="32" t="e">
        <f t="shared" si="61"/>
        <v>#REF!</v>
      </c>
      <c r="R477">
        <v>51.59</v>
      </c>
      <c r="S477">
        <v>10.45</v>
      </c>
      <c r="T477">
        <v>2.4700000000000002</v>
      </c>
      <c r="U477">
        <v>2.94</v>
      </c>
    </row>
    <row r="478" spans="1:21">
      <c r="A478" s="34" t="e">
        <f>#REF!</f>
        <v>#REF!</v>
      </c>
      <c r="B478" s="34" t="e">
        <f>#REF!</f>
        <v>#REF!</v>
      </c>
      <c r="C478" s="31" t="e">
        <f>#REF!</f>
        <v>#REF!</v>
      </c>
      <c r="D478" s="31" t="e">
        <f>#REF!</f>
        <v>#REF!</v>
      </c>
      <c r="E478" s="31" t="e">
        <f>#REF!</f>
        <v>#REF!</v>
      </c>
      <c r="F478" s="31" t="e">
        <f>#REF!</f>
        <v>#REF!</v>
      </c>
      <c r="G478" s="31"/>
      <c r="H478" s="33" t="e">
        <f t="shared" si="58"/>
        <v>#REF!</v>
      </c>
      <c r="I478" s="32" t="e">
        <f t="shared" si="62"/>
        <v>#REF!</v>
      </c>
      <c r="K478" s="33" t="e">
        <f t="shared" si="59"/>
        <v>#REF!</v>
      </c>
      <c r="L478" s="32" t="e">
        <f t="shared" si="63"/>
        <v>#REF!</v>
      </c>
      <c r="N478" s="33" t="e">
        <f t="shared" si="60"/>
        <v>#REF!</v>
      </c>
      <c r="O478" s="32" t="e">
        <f t="shared" si="61"/>
        <v>#REF!</v>
      </c>
      <c r="R478">
        <v>78.02</v>
      </c>
      <c r="S478">
        <v>20.62</v>
      </c>
      <c r="T478">
        <v>4.8600000000000003</v>
      </c>
      <c r="U478">
        <v>5.8</v>
      </c>
    </row>
    <row r="479" spans="1:21">
      <c r="A479" s="34" t="e">
        <f>#REF!</f>
        <v>#REF!</v>
      </c>
      <c r="B479" s="34" t="e">
        <f>#REF!</f>
        <v>#REF!</v>
      </c>
      <c r="C479" s="31" t="e">
        <f>#REF!</f>
        <v>#REF!</v>
      </c>
      <c r="D479" s="31" t="e">
        <f>#REF!</f>
        <v>#REF!</v>
      </c>
      <c r="E479" s="31" t="e">
        <f>#REF!</f>
        <v>#REF!</v>
      </c>
      <c r="F479" s="31" t="e">
        <f>#REF!</f>
        <v>#REF!</v>
      </c>
      <c r="G479" s="31"/>
      <c r="H479" s="33" t="e">
        <f t="shared" si="58"/>
        <v>#REF!</v>
      </c>
      <c r="I479" s="32" t="e">
        <f t="shared" si="62"/>
        <v>#REF!</v>
      </c>
      <c r="K479" s="33" t="e">
        <f t="shared" si="59"/>
        <v>#REF!</v>
      </c>
      <c r="L479" s="32" t="e">
        <f t="shared" si="63"/>
        <v>#REF!</v>
      </c>
      <c r="N479" s="33" t="e">
        <f t="shared" si="60"/>
        <v>#REF!</v>
      </c>
      <c r="O479" s="32" t="e">
        <f t="shared" si="61"/>
        <v>#REF!</v>
      </c>
      <c r="R479">
        <v>68.14</v>
      </c>
      <c r="S479">
        <v>20.62</v>
      </c>
      <c r="T479">
        <v>4.8600000000000003</v>
      </c>
      <c r="U479">
        <v>5.8</v>
      </c>
    </row>
    <row r="480" spans="1:21">
      <c r="A480" s="34" t="e">
        <f>#REF!</f>
        <v>#REF!</v>
      </c>
      <c r="B480" s="34" t="e">
        <f>#REF!</f>
        <v>#REF!</v>
      </c>
      <c r="C480" s="31" t="e">
        <f>#REF!</f>
        <v>#REF!</v>
      </c>
      <c r="D480" s="31" t="e">
        <f>#REF!</f>
        <v>#REF!</v>
      </c>
      <c r="E480" s="31" t="e">
        <f>#REF!</f>
        <v>#REF!</v>
      </c>
      <c r="F480" s="31" t="e">
        <f>#REF!</f>
        <v>#REF!</v>
      </c>
      <c r="G480" s="31"/>
      <c r="H480" s="33" t="e">
        <f t="shared" si="58"/>
        <v>#REF!</v>
      </c>
      <c r="I480" s="32" t="e">
        <f t="shared" si="62"/>
        <v>#REF!</v>
      </c>
      <c r="K480" s="33" t="e">
        <f t="shared" si="59"/>
        <v>#REF!</v>
      </c>
      <c r="L480" s="32" t="e">
        <f t="shared" si="63"/>
        <v>#REF!</v>
      </c>
      <c r="N480" s="33" t="e">
        <f t="shared" si="60"/>
        <v>#REF!</v>
      </c>
      <c r="O480" s="32" t="e">
        <f t="shared" si="61"/>
        <v>#REF!</v>
      </c>
      <c r="R480">
        <v>10.75</v>
      </c>
      <c r="S480">
        <v>6.79</v>
      </c>
      <c r="T480">
        <v>1.6</v>
      </c>
      <c r="U480">
        <v>1.91</v>
      </c>
    </row>
    <row r="481" spans="1:21">
      <c r="A481" s="34" t="e">
        <f>#REF!</f>
        <v>#REF!</v>
      </c>
      <c r="B481" s="34" t="e">
        <f>#REF!</f>
        <v>#REF!</v>
      </c>
      <c r="C481" s="31" t="e">
        <f>#REF!</f>
        <v>#REF!</v>
      </c>
      <c r="D481" s="31" t="e">
        <f>#REF!</f>
        <v>#REF!</v>
      </c>
      <c r="E481" s="31" t="e">
        <f>#REF!</f>
        <v>#REF!</v>
      </c>
      <c r="F481" s="31" t="e">
        <f>#REF!</f>
        <v>#REF!</v>
      </c>
      <c r="G481" s="31"/>
      <c r="H481" s="33" t="e">
        <f t="shared" si="58"/>
        <v>#REF!</v>
      </c>
      <c r="I481" s="32" t="e">
        <f t="shared" si="62"/>
        <v>#REF!</v>
      </c>
      <c r="K481" s="33" t="e">
        <f t="shared" si="59"/>
        <v>#REF!</v>
      </c>
      <c r="L481" s="32" t="e">
        <f t="shared" si="63"/>
        <v>#REF!</v>
      </c>
      <c r="N481" s="33" t="e">
        <f t="shared" si="60"/>
        <v>#REF!</v>
      </c>
      <c r="O481" s="32" t="e">
        <f t="shared" si="61"/>
        <v>#REF!</v>
      </c>
      <c r="R481">
        <v>97.75</v>
      </c>
      <c r="S481">
        <v>20.62</v>
      </c>
      <c r="T481">
        <v>4.8600000000000003</v>
      </c>
      <c r="U481">
        <v>5.8</v>
      </c>
    </row>
    <row r="482" spans="1:21">
      <c r="A482" s="34" t="e">
        <f>#REF!</f>
        <v>#REF!</v>
      </c>
      <c r="B482" s="34" t="e">
        <f>#REF!</f>
        <v>#REF!</v>
      </c>
      <c r="C482" s="31" t="e">
        <f>#REF!</f>
        <v>#REF!</v>
      </c>
      <c r="D482" s="31" t="e">
        <f>#REF!</f>
        <v>#REF!</v>
      </c>
      <c r="E482" s="31" t="e">
        <f>#REF!</f>
        <v>#REF!</v>
      </c>
      <c r="F482" s="31" t="e">
        <f>#REF!</f>
        <v>#REF!</v>
      </c>
      <c r="G482" s="31"/>
      <c r="H482" s="33" t="e">
        <f t="shared" si="58"/>
        <v>#REF!</v>
      </c>
      <c r="I482" s="32" t="e">
        <f t="shared" si="62"/>
        <v>#REF!</v>
      </c>
      <c r="K482" s="33" t="e">
        <f t="shared" si="59"/>
        <v>#REF!</v>
      </c>
      <c r="L482" s="32" t="e">
        <f t="shared" si="63"/>
        <v>#REF!</v>
      </c>
      <c r="N482" s="33" t="e">
        <f t="shared" si="60"/>
        <v>#REF!</v>
      </c>
      <c r="O482" s="32" t="e">
        <f t="shared" si="61"/>
        <v>#REF!</v>
      </c>
      <c r="R482">
        <v>3506.99</v>
      </c>
      <c r="S482">
        <v>37.980000000000004</v>
      </c>
      <c r="T482">
        <v>8.9600000000000009</v>
      </c>
      <c r="U482">
        <v>10.68</v>
      </c>
    </row>
    <row r="483" spans="1:21">
      <c r="A483" s="34" t="e">
        <f>#REF!</f>
        <v>#REF!</v>
      </c>
      <c r="B483" s="34" t="e">
        <f>#REF!</f>
        <v>#REF!</v>
      </c>
      <c r="C483" s="31" t="e">
        <f>#REF!</f>
        <v>#REF!</v>
      </c>
      <c r="D483" s="31" t="e">
        <f>#REF!</f>
        <v>#REF!</v>
      </c>
      <c r="E483" s="31" t="e">
        <f>#REF!</f>
        <v>#REF!</v>
      </c>
      <c r="F483" s="31" t="e">
        <f>#REF!</f>
        <v>#REF!</v>
      </c>
      <c r="G483" s="31"/>
      <c r="H483" s="33" t="e">
        <f t="shared" si="58"/>
        <v>#REF!</v>
      </c>
      <c r="I483" s="32" t="e">
        <f t="shared" si="62"/>
        <v>#REF!</v>
      </c>
      <c r="K483" s="33" t="e">
        <f t="shared" si="59"/>
        <v>#REF!</v>
      </c>
      <c r="L483" s="32" t="e">
        <f t="shared" si="63"/>
        <v>#REF!</v>
      </c>
      <c r="N483" s="33" t="e">
        <f t="shared" si="60"/>
        <v>#REF!</v>
      </c>
      <c r="O483" s="32" t="e">
        <f t="shared" si="61"/>
        <v>#REF!</v>
      </c>
      <c r="R483">
        <v>4100.8900000000003</v>
      </c>
      <c r="S483">
        <v>63.49</v>
      </c>
      <c r="T483">
        <v>14.98</v>
      </c>
      <c r="U483">
        <v>17.850000000000001</v>
      </c>
    </row>
    <row r="484" spans="1:21">
      <c r="A484" s="34" t="e">
        <f>#REF!</f>
        <v>#REF!</v>
      </c>
      <c r="B484" s="34" t="e">
        <f>#REF!</f>
        <v>#REF!</v>
      </c>
      <c r="C484" s="31" t="e">
        <f>#REF!</f>
        <v>#REF!</v>
      </c>
      <c r="D484" s="31" t="e">
        <f>#REF!</f>
        <v>#REF!</v>
      </c>
      <c r="E484" s="31" t="e">
        <f>#REF!</f>
        <v>#REF!</v>
      </c>
      <c r="F484" s="31" t="e">
        <f>#REF!</f>
        <v>#REF!</v>
      </c>
      <c r="G484" s="31"/>
      <c r="H484" s="33" t="e">
        <f t="shared" si="58"/>
        <v>#REF!</v>
      </c>
      <c r="I484" s="32" t="e">
        <f t="shared" si="62"/>
        <v>#REF!</v>
      </c>
      <c r="K484" s="33" t="e">
        <f t="shared" si="59"/>
        <v>#REF!</v>
      </c>
      <c r="L484" s="32" t="e">
        <f t="shared" si="63"/>
        <v>#REF!</v>
      </c>
      <c r="N484" s="33" t="e">
        <f t="shared" si="60"/>
        <v>#REF!</v>
      </c>
      <c r="O484" s="32" t="e">
        <f t="shared" si="61"/>
        <v>#REF!</v>
      </c>
      <c r="R484">
        <v>8.7799999999999994</v>
      </c>
      <c r="S484">
        <v>5.3</v>
      </c>
      <c r="T484">
        <v>1.25</v>
      </c>
      <c r="U484">
        <v>1.49</v>
      </c>
    </row>
    <row r="485" spans="1:21">
      <c r="A485" s="34" t="e">
        <f>#REF!</f>
        <v>#REF!</v>
      </c>
      <c r="B485" s="34" t="e">
        <f>#REF!</f>
        <v>#REF!</v>
      </c>
      <c r="C485" s="31" t="e">
        <f>#REF!</f>
        <v>#REF!</v>
      </c>
      <c r="D485" s="31" t="e">
        <f>#REF!</f>
        <v>#REF!</v>
      </c>
      <c r="E485" s="31" t="e">
        <f>#REF!</f>
        <v>#REF!</v>
      </c>
      <c r="F485" s="31" t="e">
        <f>#REF!</f>
        <v>#REF!</v>
      </c>
      <c r="G485" s="31"/>
      <c r="H485" s="33" t="e">
        <f t="shared" si="58"/>
        <v>#REF!</v>
      </c>
      <c r="I485" s="32" t="e">
        <f t="shared" si="62"/>
        <v>#REF!</v>
      </c>
      <c r="K485" s="33" t="e">
        <f t="shared" si="59"/>
        <v>#REF!</v>
      </c>
      <c r="L485" s="32" t="e">
        <f t="shared" si="63"/>
        <v>#REF!</v>
      </c>
      <c r="N485" s="33" t="e">
        <f t="shared" si="60"/>
        <v>#REF!</v>
      </c>
      <c r="O485" s="32" t="e">
        <f t="shared" si="61"/>
        <v>#REF!</v>
      </c>
      <c r="R485">
        <v>14.14</v>
      </c>
      <c r="S485">
        <v>8.5500000000000007</v>
      </c>
      <c r="T485">
        <v>2.02</v>
      </c>
      <c r="U485">
        <v>2.4</v>
      </c>
    </row>
    <row r="486" spans="1:21">
      <c r="A486" s="34" t="e">
        <f>#REF!</f>
        <v>#REF!</v>
      </c>
      <c r="B486" s="34" t="e">
        <f>#REF!</f>
        <v>#REF!</v>
      </c>
      <c r="C486" s="31" t="e">
        <f>#REF!</f>
        <v>#REF!</v>
      </c>
      <c r="D486" s="31" t="e">
        <f>#REF!</f>
        <v>#REF!</v>
      </c>
      <c r="E486" s="31" t="e">
        <f>#REF!</f>
        <v>#REF!</v>
      </c>
      <c r="F486" s="31" t="e">
        <f>#REF!</f>
        <v>#REF!</v>
      </c>
      <c r="G486" s="31"/>
      <c r="H486" s="33" t="e">
        <f t="shared" si="58"/>
        <v>#REF!</v>
      </c>
      <c r="I486" s="32" t="e">
        <f t="shared" si="62"/>
        <v>#REF!</v>
      </c>
      <c r="K486" s="33" t="e">
        <f t="shared" si="59"/>
        <v>#REF!</v>
      </c>
      <c r="L486" s="32" t="e">
        <f t="shared" si="63"/>
        <v>#REF!</v>
      </c>
      <c r="N486" s="33" t="e">
        <f t="shared" si="60"/>
        <v>#REF!</v>
      </c>
      <c r="O486" s="32" t="e">
        <f t="shared" si="61"/>
        <v>#REF!</v>
      </c>
      <c r="R486">
        <v>41.63</v>
      </c>
      <c r="S486">
        <v>22.79</v>
      </c>
      <c r="T486">
        <v>5.38</v>
      </c>
      <c r="U486">
        <v>6.41</v>
      </c>
    </row>
    <row r="487" spans="1:21">
      <c r="A487" s="34" t="e">
        <f>#REF!</f>
        <v>#REF!</v>
      </c>
      <c r="B487" s="34" t="e">
        <f>#REF!</f>
        <v>#REF!</v>
      </c>
      <c r="C487" s="31" t="e">
        <f>#REF!</f>
        <v>#REF!</v>
      </c>
      <c r="D487" s="31" t="e">
        <f>#REF!</f>
        <v>#REF!</v>
      </c>
      <c r="E487" s="31" t="e">
        <f>#REF!</f>
        <v>#REF!</v>
      </c>
      <c r="F487" s="31" t="e">
        <f>#REF!</f>
        <v>#REF!</v>
      </c>
      <c r="G487" s="31"/>
      <c r="H487" s="33" t="e">
        <f t="shared" si="58"/>
        <v>#REF!</v>
      </c>
      <c r="I487" s="32" t="e">
        <f t="shared" si="62"/>
        <v>#REF!</v>
      </c>
      <c r="K487" s="33" t="e">
        <f t="shared" si="59"/>
        <v>#REF!</v>
      </c>
      <c r="L487" s="32" t="e">
        <f t="shared" si="63"/>
        <v>#REF!</v>
      </c>
      <c r="N487" s="33" t="e">
        <f t="shared" si="60"/>
        <v>#REF!</v>
      </c>
      <c r="O487" s="32" t="e">
        <f t="shared" si="61"/>
        <v>#REF!</v>
      </c>
      <c r="R487">
        <v>35.39</v>
      </c>
      <c r="S487">
        <v>14.93</v>
      </c>
      <c r="T487">
        <v>3.52</v>
      </c>
      <c r="U487">
        <v>4.2</v>
      </c>
    </row>
    <row r="488" spans="1:21">
      <c r="A488" s="34" t="e">
        <f>#REF!</f>
        <v>#REF!</v>
      </c>
      <c r="B488" s="34" t="e">
        <f>#REF!</f>
        <v>#REF!</v>
      </c>
      <c r="C488" s="31" t="e">
        <f>#REF!</f>
        <v>#REF!</v>
      </c>
      <c r="D488" s="31" t="e">
        <f>#REF!</f>
        <v>#REF!</v>
      </c>
      <c r="E488" s="31" t="e">
        <f>#REF!</f>
        <v>#REF!</v>
      </c>
      <c r="F488" s="31" t="e">
        <f>#REF!</f>
        <v>#REF!</v>
      </c>
      <c r="G488" s="31"/>
      <c r="H488" s="33" t="e">
        <f t="shared" si="58"/>
        <v>#REF!</v>
      </c>
      <c r="I488" s="32" t="e">
        <f t="shared" si="62"/>
        <v>#REF!</v>
      </c>
      <c r="K488" s="33" t="e">
        <f t="shared" si="59"/>
        <v>#REF!</v>
      </c>
      <c r="L488" s="32" t="e">
        <f t="shared" si="63"/>
        <v>#REF!</v>
      </c>
      <c r="N488" s="33" t="e">
        <f t="shared" si="60"/>
        <v>#REF!</v>
      </c>
      <c r="O488" s="32" t="e">
        <f t="shared" si="61"/>
        <v>#REF!</v>
      </c>
      <c r="R488">
        <v>36.75</v>
      </c>
      <c r="S488">
        <v>14.93</v>
      </c>
      <c r="T488">
        <v>3.52</v>
      </c>
      <c r="U488">
        <v>4.2</v>
      </c>
    </row>
    <row r="489" spans="1:21">
      <c r="A489" s="34" t="e">
        <f>#REF!</f>
        <v>#REF!</v>
      </c>
      <c r="B489" s="34" t="e">
        <f>#REF!</f>
        <v>#REF!</v>
      </c>
      <c r="C489" s="31" t="e">
        <f>#REF!</f>
        <v>#REF!</v>
      </c>
      <c r="D489" s="31" t="e">
        <f>#REF!</f>
        <v>#REF!</v>
      </c>
      <c r="E489" s="31" t="e">
        <f>#REF!</f>
        <v>#REF!</v>
      </c>
      <c r="F489" s="31" t="e">
        <f>#REF!</f>
        <v>#REF!</v>
      </c>
      <c r="G489" s="31"/>
      <c r="H489" s="33" t="e">
        <f t="shared" si="58"/>
        <v>#REF!</v>
      </c>
      <c r="I489" s="32" t="e">
        <f t="shared" si="62"/>
        <v>#REF!</v>
      </c>
      <c r="K489" s="33" t="e">
        <f t="shared" si="59"/>
        <v>#REF!</v>
      </c>
      <c r="L489" s="32" t="e">
        <f t="shared" si="63"/>
        <v>#REF!</v>
      </c>
      <c r="N489" s="33" t="e">
        <f t="shared" si="60"/>
        <v>#REF!</v>
      </c>
      <c r="O489" s="32" t="e">
        <f t="shared" si="61"/>
        <v>#REF!</v>
      </c>
      <c r="R489">
        <v>34.51</v>
      </c>
      <c r="S489">
        <v>20.36</v>
      </c>
      <c r="T489">
        <v>4.8</v>
      </c>
      <c r="U489">
        <v>5.73</v>
      </c>
    </row>
    <row r="490" spans="1:21">
      <c r="A490" s="34" t="e">
        <f>#REF!</f>
        <v>#REF!</v>
      </c>
      <c r="B490" s="34" t="e">
        <f>#REF!</f>
        <v>#REF!</v>
      </c>
      <c r="C490" s="31" t="e">
        <f>#REF!</f>
        <v>#REF!</v>
      </c>
      <c r="D490" s="31" t="e">
        <f>#REF!</f>
        <v>#REF!</v>
      </c>
      <c r="E490" s="31" t="e">
        <f>#REF!</f>
        <v>#REF!</v>
      </c>
      <c r="F490" s="31" t="e">
        <f>#REF!</f>
        <v>#REF!</v>
      </c>
      <c r="G490" s="31"/>
      <c r="H490" s="33" t="e">
        <f t="shared" si="58"/>
        <v>#REF!</v>
      </c>
      <c r="I490" s="32" t="e">
        <f t="shared" si="62"/>
        <v>#REF!</v>
      </c>
      <c r="K490" s="33" t="e">
        <f t="shared" si="59"/>
        <v>#REF!</v>
      </c>
      <c r="L490" s="32" t="e">
        <f t="shared" si="63"/>
        <v>#REF!</v>
      </c>
      <c r="N490" s="33" t="e">
        <f t="shared" si="60"/>
        <v>#REF!</v>
      </c>
      <c r="O490" s="32" t="e">
        <f t="shared" si="61"/>
        <v>#REF!</v>
      </c>
      <c r="R490">
        <v>12.08</v>
      </c>
      <c r="S490">
        <v>5.43</v>
      </c>
      <c r="T490">
        <v>1.28</v>
      </c>
      <c r="U490">
        <v>1.53</v>
      </c>
    </row>
    <row r="491" spans="1:21">
      <c r="A491" s="34" t="e">
        <f>#REF!</f>
        <v>#REF!</v>
      </c>
      <c r="B491" s="34" t="e">
        <f>#REF!</f>
        <v>#REF!</v>
      </c>
      <c r="C491" s="31" t="e">
        <f>#REF!</f>
        <v>#REF!</v>
      </c>
      <c r="D491" s="31" t="e">
        <f>#REF!</f>
        <v>#REF!</v>
      </c>
      <c r="E491" s="31" t="e">
        <f>#REF!</f>
        <v>#REF!</v>
      </c>
      <c r="F491" s="31" t="e">
        <f>#REF!</f>
        <v>#REF!</v>
      </c>
      <c r="G491" s="31"/>
      <c r="H491" s="33" t="e">
        <f t="shared" si="58"/>
        <v>#REF!</v>
      </c>
      <c r="I491" s="32">
        <v>0</v>
      </c>
      <c r="K491" s="33" t="e">
        <f t="shared" si="59"/>
        <v>#REF!</v>
      </c>
      <c r="L491" s="32">
        <v>0</v>
      </c>
      <c r="N491" s="33" t="e">
        <f t="shared" si="60"/>
        <v>#REF!</v>
      </c>
      <c r="O491" s="32" t="e">
        <f t="shared" si="61"/>
        <v>#REF!</v>
      </c>
      <c r="R491">
        <v>0.71</v>
      </c>
      <c r="S491">
        <v>0</v>
      </c>
      <c r="T491">
        <v>0</v>
      </c>
      <c r="U491">
        <v>0</v>
      </c>
    </row>
    <row r="492" spans="1:21">
      <c r="A492" s="34" t="e">
        <f>#REF!</f>
        <v>#REF!</v>
      </c>
      <c r="B492" s="34" t="e">
        <f>#REF!</f>
        <v>#REF!</v>
      </c>
      <c r="C492" s="31" t="e">
        <f>#REF!</f>
        <v>#REF!</v>
      </c>
      <c r="D492" s="31" t="e">
        <f>#REF!</f>
        <v>#REF!</v>
      </c>
      <c r="E492" s="31" t="e">
        <f>#REF!</f>
        <v>#REF!</v>
      </c>
      <c r="F492" s="31" t="e">
        <f>#REF!</f>
        <v>#REF!</v>
      </c>
      <c r="G492" s="31"/>
      <c r="H492" s="33" t="e">
        <f t="shared" si="58"/>
        <v>#REF!</v>
      </c>
      <c r="I492" s="32">
        <v>0</v>
      </c>
      <c r="K492" s="33" t="e">
        <f t="shared" si="59"/>
        <v>#REF!</v>
      </c>
      <c r="L492" s="32">
        <v>0</v>
      </c>
      <c r="N492" s="33" t="e">
        <f t="shared" si="60"/>
        <v>#REF!</v>
      </c>
      <c r="O492" s="32" t="e">
        <f t="shared" si="61"/>
        <v>#REF!</v>
      </c>
      <c r="R492">
        <v>14.12</v>
      </c>
      <c r="S492">
        <v>0</v>
      </c>
      <c r="T492">
        <v>0</v>
      </c>
      <c r="U492">
        <v>0</v>
      </c>
    </row>
    <row r="493" spans="1:21">
      <c r="A493" s="34" t="e">
        <f>#REF!</f>
        <v>#REF!</v>
      </c>
      <c r="B493" s="34" t="e">
        <f>#REF!</f>
        <v>#REF!</v>
      </c>
      <c r="C493" s="31" t="e">
        <f>#REF!</f>
        <v>#REF!</v>
      </c>
      <c r="D493" s="31" t="e">
        <f>#REF!</f>
        <v>#REF!</v>
      </c>
      <c r="E493" s="31" t="e">
        <f>#REF!</f>
        <v>#REF!</v>
      </c>
      <c r="F493" s="31" t="e">
        <f>#REF!</f>
        <v>#REF!</v>
      </c>
      <c r="G493" s="31"/>
      <c r="H493" s="33" t="e">
        <f t="shared" si="58"/>
        <v>#REF!</v>
      </c>
      <c r="I493" s="32">
        <v>0</v>
      </c>
      <c r="K493" s="33" t="e">
        <f t="shared" si="59"/>
        <v>#REF!</v>
      </c>
      <c r="L493" s="32">
        <v>0</v>
      </c>
      <c r="N493" s="33" t="e">
        <f t="shared" si="60"/>
        <v>#REF!</v>
      </c>
      <c r="O493" s="32" t="e">
        <f t="shared" si="61"/>
        <v>#REF!</v>
      </c>
      <c r="R493">
        <v>16.95</v>
      </c>
      <c r="S493">
        <v>0</v>
      </c>
      <c r="T493">
        <v>0</v>
      </c>
      <c r="U493">
        <v>0</v>
      </c>
    </row>
    <row r="494" spans="1:21">
      <c r="A494" s="34" t="e">
        <f>#REF!</f>
        <v>#REF!</v>
      </c>
      <c r="B494" s="34" t="e">
        <f>#REF!</f>
        <v>#REF!</v>
      </c>
      <c r="C494" s="31" t="e">
        <f>#REF!</f>
        <v>#REF!</v>
      </c>
      <c r="D494" s="31" t="e">
        <f>#REF!</f>
        <v>#REF!</v>
      </c>
      <c r="E494" s="31" t="e">
        <f>#REF!</f>
        <v>#REF!</v>
      </c>
      <c r="F494" s="31" t="e">
        <f>#REF!</f>
        <v>#REF!</v>
      </c>
      <c r="G494" s="31"/>
      <c r="H494" s="33" t="e">
        <f t="shared" si="58"/>
        <v>#REF!</v>
      </c>
      <c r="I494" s="32" t="e">
        <f t="shared" ref="I494:I557" si="64">ROUND(H494*100/(S494+T494),2)</f>
        <v>#REF!</v>
      </c>
      <c r="K494" s="33" t="e">
        <f t="shared" si="59"/>
        <v>#REF!</v>
      </c>
      <c r="L494" s="32" t="e">
        <f t="shared" ref="L494:L557" si="65">ROUND(K494*100/U494,2)</f>
        <v>#REF!</v>
      </c>
      <c r="N494" s="33" t="e">
        <f t="shared" si="60"/>
        <v>#REF!</v>
      </c>
      <c r="O494" s="32" t="e">
        <f t="shared" si="61"/>
        <v>#REF!</v>
      </c>
      <c r="R494">
        <v>5.65</v>
      </c>
      <c r="S494">
        <v>2.4500000000000002</v>
      </c>
      <c r="T494">
        <v>0.57999999999999996</v>
      </c>
      <c r="U494">
        <v>0.69</v>
      </c>
    </row>
    <row r="495" spans="1:21">
      <c r="A495" s="34" t="e">
        <f>#REF!</f>
        <v>#REF!</v>
      </c>
      <c r="B495" s="34" t="e">
        <f>#REF!</f>
        <v>#REF!</v>
      </c>
      <c r="C495" s="31" t="e">
        <f>#REF!</f>
        <v>#REF!</v>
      </c>
      <c r="D495" s="31" t="e">
        <f>#REF!</f>
        <v>#REF!</v>
      </c>
      <c r="E495" s="31" t="e">
        <f>#REF!</f>
        <v>#REF!</v>
      </c>
      <c r="F495" s="31" t="e">
        <f>#REF!</f>
        <v>#REF!</v>
      </c>
      <c r="G495" s="31"/>
      <c r="H495" s="33" t="e">
        <f t="shared" si="58"/>
        <v>#REF!</v>
      </c>
      <c r="I495" s="32" t="e">
        <f t="shared" si="64"/>
        <v>#REF!</v>
      </c>
      <c r="K495" s="33" t="e">
        <f t="shared" si="59"/>
        <v>#REF!</v>
      </c>
      <c r="L495" s="32" t="e">
        <f t="shared" si="65"/>
        <v>#REF!</v>
      </c>
      <c r="N495" s="33" t="e">
        <f t="shared" si="60"/>
        <v>#REF!</v>
      </c>
      <c r="O495" s="32" t="e">
        <f t="shared" si="61"/>
        <v>#REF!</v>
      </c>
      <c r="R495">
        <v>2.2200000000000002</v>
      </c>
      <c r="S495">
        <v>1.0900000000000001</v>
      </c>
      <c r="T495">
        <v>0.26</v>
      </c>
      <c r="U495">
        <v>0.31</v>
      </c>
    </row>
    <row r="496" spans="1:21">
      <c r="A496" s="34" t="e">
        <f>#REF!</f>
        <v>#REF!</v>
      </c>
      <c r="B496" s="34" t="e">
        <f>#REF!</f>
        <v>#REF!</v>
      </c>
      <c r="C496" s="31" t="e">
        <f>#REF!</f>
        <v>#REF!</v>
      </c>
      <c r="D496" s="31" t="e">
        <f>#REF!</f>
        <v>#REF!</v>
      </c>
      <c r="E496" s="31" t="e">
        <f>#REF!</f>
        <v>#REF!</v>
      </c>
      <c r="F496" s="31" t="e">
        <f>#REF!</f>
        <v>#REF!</v>
      </c>
      <c r="G496" s="31"/>
      <c r="H496" s="33" t="e">
        <f t="shared" si="58"/>
        <v>#REF!</v>
      </c>
      <c r="I496" s="32" t="e">
        <f t="shared" si="64"/>
        <v>#REF!</v>
      </c>
      <c r="K496" s="33" t="e">
        <f t="shared" si="59"/>
        <v>#REF!</v>
      </c>
      <c r="L496" s="32" t="e">
        <f t="shared" si="65"/>
        <v>#REF!</v>
      </c>
      <c r="N496" s="33" t="e">
        <f t="shared" si="60"/>
        <v>#REF!</v>
      </c>
      <c r="O496" s="32" t="e">
        <f t="shared" si="61"/>
        <v>#REF!</v>
      </c>
      <c r="R496">
        <v>15.83</v>
      </c>
      <c r="S496">
        <v>6.38</v>
      </c>
      <c r="T496">
        <v>1.51</v>
      </c>
      <c r="U496">
        <v>1.79</v>
      </c>
    </row>
    <row r="497" spans="1:21">
      <c r="A497" s="34" t="e">
        <f>#REF!</f>
        <v>#REF!</v>
      </c>
      <c r="B497" s="34" t="e">
        <f>#REF!</f>
        <v>#REF!</v>
      </c>
      <c r="C497" s="31" t="e">
        <f>#REF!</f>
        <v>#REF!</v>
      </c>
      <c r="D497" s="31" t="e">
        <f>#REF!</f>
        <v>#REF!</v>
      </c>
      <c r="E497" s="31" t="e">
        <f>#REF!</f>
        <v>#REF!</v>
      </c>
      <c r="F497" s="31" t="e">
        <f>#REF!</f>
        <v>#REF!</v>
      </c>
      <c r="G497" s="31"/>
      <c r="H497" s="33" t="e">
        <f t="shared" si="58"/>
        <v>#REF!</v>
      </c>
      <c r="I497" s="32" t="e">
        <f t="shared" si="64"/>
        <v>#REF!</v>
      </c>
      <c r="K497" s="33" t="e">
        <f t="shared" si="59"/>
        <v>#REF!</v>
      </c>
      <c r="L497" s="32" t="e">
        <f t="shared" si="65"/>
        <v>#REF!</v>
      </c>
      <c r="N497" s="33" t="e">
        <f t="shared" si="60"/>
        <v>#REF!</v>
      </c>
      <c r="O497" s="32" t="e">
        <f t="shared" si="61"/>
        <v>#REF!</v>
      </c>
      <c r="R497">
        <v>8.1300000000000008</v>
      </c>
      <c r="S497">
        <v>1.77</v>
      </c>
      <c r="T497">
        <v>0.42</v>
      </c>
      <c r="U497">
        <v>0.5</v>
      </c>
    </row>
    <row r="498" spans="1:21">
      <c r="A498" s="34" t="e">
        <f>#REF!</f>
        <v>#REF!</v>
      </c>
      <c r="B498" s="34" t="e">
        <f>#REF!</f>
        <v>#REF!</v>
      </c>
      <c r="C498" s="31" t="e">
        <f>#REF!</f>
        <v>#REF!</v>
      </c>
      <c r="D498" s="31" t="e">
        <f>#REF!</f>
        <v>#REF!</v>
      </c>
      <c r="E498" s="31" t="e">
        <f>#REF!</f>
        <v>#REF!</v>
      </c>
      <c r="F498" s="31" t="e">
        <f>#REF!</f>
        <v>#REF!</v>
      </c>
      <c r="G498" s="31"/>
      <c r="H498" s="33" t="e">
        <f t="shared" si="58"/>
        <v>#REF!</v>
      </c>
      <c r="I498" s="32" t="e">
        <f t="shared" si="64"/>
        <v>#REF!</v>
      </c>
      <c r="K498" s="33" t="e">
        <f t="shared" si="59"/>
        <v>#REF!</v>
      </c>
      <c r="L498" s="32" t="e">
        <f t="shared" si="65"/>
        <v>#REF!</v>
      </c>
      <c r="N498" s="33" t="e">
        <f t="shared" si="60"/>
        <v>#REF!</v>
      </c>
      <c r="O498" s="32" t="e">
        <f t="shared" si="61"/>
        <v>#REF!</v>
      </c>
      <c r="R498">
        <v>4.38</v>
      </c>
      <c r="S498">
        <v>2.71</v>
      </c>
      <c r="T498">
        <v>0.64</v>
      </c>
      <c r="U498">
        <v>0.76</v>
      </c>
    </row>
    <row r="499" spans="1:21">
      <c r="A499" s="34" t="e">
        <f>#REF!</f>
        <v>#REF!</v>
      </c>
      <c r="B499" s="34" t="e">
        <f>#REF!</f>
        <v>#REF!</v>
      </c>
      <c r="C499" s="31" t="e">
        <f>#REF!</f>
        <v>#REF!</v>
      </c>
      <c r="D499" s="31" t="e">
        <f>#REF!</f>
        <v>#REF!</v>
      </c>
      <c r="E499" s="31" t="e">
        <f>#REF!</f>
        <v>#REF!</v>
      </c>
      <c r="F499" s="31" t="e">
        <f>#REF!</f>
        <v>#REF!</v>
      </c>
      <c r="G499" s="31"/>
      <c r="H499" s="33" t="e">
        <f t="shared" si="58"/>
        <v>#REF!</v>
      </c>
      <c r="I499" s="32" t="e">
        <f t="shared" si="64"/>
        <v>#REF!</v>
      </c>
      <c r="K499" s="33" t="e">
        <f t="shared" si="59"/>
        <v>#REF!</v>
      </c>
      <c r="L499" s="32" t="e">
        <f t="shared" si="65"/>
        <v>#REF!</v>
      </c>
      <c r="N499" s="33" t="e">
        <f t="shared" si="60"/>
        <v>#REF!</v>
      </c>
      <c r="O499" s="32" t="e">
        <f t="shared" si="61"/>
        <v>#REF!</v>
      </c>
      <c r="R499">
        <v>0.91</v>
      </c>
      <c r="S499">
        <v>0.54</v>
      </c>
      <c r="T499">
        <v>0.13</v>
      </c>
      <c r="U499">
        <v>0.15</v>
      </c>
    </row>
    <row r="500" spans="1:21">
      <c r="A500" s="34" t="e">
        <f>#REF!</f>
        <v>#REF!</v>
      </c>
      <c r="B500" s="34" t="e">
        <f>#REF!</f>
        <v>#REF!</v>
      </c>
      <c r="C500" s="31" t="e">
        <f>#REF!</f>
        <v>#REF!</v>
      </c>
      <c r="D500" s="31" t="e">
        <f>#REF!</f>
        <v>#REF!</v>
      </c>
      <c r="E500" s="31" t="e">
        <f>#REF!</f>
        <v>#REF!</v>
      </c>
      <c r="F500" s="31" t="e">
        <f>#REF!</f>
        <v>#REF!</v>
      </c>
      <c r="G500" s="31"/>
      <c r="H500" s="33" t="e">
        <f t="shared" si="58"/>
        <v>#REF!</v>
      </c>
      <c r="I500" s="32" t="e">
        <f t="shared" si="64"/>
        <v>#REF!</v>
      </c>
      <c r="K500" s="33" t="e">
        <f t="shared" si="59"/>
        <v>#REF!</v>
      </c>
      <c r="L500" s="32" t="e">
        <f t="shared" si="65"/>
        <v>#REF!</v>
      </c>
      <c r="N500" s="33" t="e">
        <f t="shared" si="60"/>
        <v>#REF!</v>
      </c>
      <c r="O500" s="32" t="e">
        <f t="shared" si="61"/>
        <v>#REF!</v>
      </c>
      <c r="R500">
        <v>10.29</v>
      </c>
      <c r="S500">
        <v>3.13</v>
      </c>
      <c r="T500">
        <v>0.74</v>
      </c>
      <c r="U500">
        <v>0.88</v>
      </c>
    </row>
    <row r="501" spans="1:21">
      <c r="A501" s="34" t="e">
        <f>#REF!</f>
        <v>#REF!</v>
      </c>
      <c r="B501" s="34" t="e">
        <f>#REF!</f>
        <v>#REF!</v>
      </c>
      <c r="C501" s="31" t="e">
        <f>#REF!</f>
        <v>#REF!</v>
      </c>
      <c r="D501" s="31" t="e">
        <f>#REF!</f>
        <v>#REF!</v>
      </c>
      <c r="E501" s="31" t="e">
        <f>#REF!</f>
        <v>#REF!</v>
      </c>
      <c r="F501" s="31" t="e">
        <f>#REF!</f>
        <v>#REF!</v>
      </c>
      <c r="G501" s="31"/>
      <c r="H501" s="33" t="e">
        <f t="shared" si="58"/>
        <v>#REF!</v>
      </c>
      <c r="I501" s="32" t="e">
        <f t="shared" si="64"/>
        <v>#REF!</v>
      </c>
      <c r="K501" s="33" t="e">
        <f t="shared" si="59"/>
        <v>#REF!</v>
      </c>
      <c r="L501" s="32" t="e">
        <f t="shared" si="65"/>
        <v>#REF!</v>
      </c>
      <c r="N501" s="33" t="e">
        <f t="shared" si="60"/>
        <v>#REF!</v>
      </c>
      <c r="O501" s="32" t="e">
        <f t="shared" si="61"/>
        <v>#REF!</v>
      </c>
      <c r="R501">
        <v>2.72</v>
      </c>
      <c r="S501">
        <v>1.33</v>
      </c>
      <c r="T501">
        <v>0.31</v>
      </c>
      <c r="U501">
        <v>0.37</v>
      </c>
    </row>
    <row r="502" spans="1:21">
      <c r="A502" s="34" t="e">
        <f>#REF!</f>
        <v>#REF!</v>
      </c>
      <c r="B502" s="34" t="e">
        <f>#REF!</f>
        <v>#REF!</v>
      </c>
      <c r="C502" s="31" t="e">
        <f>#REF!</f>
        <v>#REF!</v>
      </c>
      <c r="D502" s="31" t="e">
        <f>#REF!</f>
        <v>#REF!</v>
      </c>
      <c r="E502" s="31" t="e">
        <f>#REF!</f>
        <v>#REF!</v>
      </c>
      <c r="F502" s="31" t="e">
        <f>#REF!</f>
        <v>#REF!</v>
      </c>
      <c r="G502" s="31"/>
      <c r="H502" s="33" t="e">
        <f t="shared" si="58"/>
        <v>#REF!</v>
      </c>
      <c r="I502" s="32" t="e">
        <f t="shared" si="64"/>
        <v>#REF!</v>
      </c>
      <c r="K502" s="33" t="e">
        <f t="shared" si="59"/>
        <v>#REF!</v>
      </c>
      <c r="L502" s="32" t="e">
        <f t="shared" si="65"/>
        <v>#REF!</v>
      </c>
      <c r="N502" s="33" t="e">
        <f t="shared" si="60"/>
        <v>#REF!</v>
      </c>
      <c r="O502" s="32" t="e">
        <f t="shared" si="61"/>
        <v>#REF!</v>
      </c>
      <c r="R502">
        <v>13.59</v>
      </c>
      <c r="S502">
        <v>6.38</v>
      </c>
      <c r="T502">
        <v>1.51</v>
      </c>
      <c r="U502">
        <v>1.79</v>
      </c>
    </row>
    <row r="503" spans="1:21">
      <c r="A503" s="34" t="e">
        <f>#REF!</f>
        <v>#REF!</v>
      </c>
      <c r="B503" s="34" t="e">
        <f>#REF!</f>
        <v>#REF!</v>
      </c>
      <c r="C503" s="31" t="e">
        <f>#REF!</f>
        <v>#REF!</v>
      </c>
      <c r="D503" s="31" t="e">
        <f>#REF!</f>
        <v>#REF!</v>
      </c>
      <c r="E503" s="31" t="e">
        <f>#REF!</f>
        <v>#REF!</v>
      </c>
      <c r="F503" s="31" t="e">
        <f>#REF!</f>
        <v>#REF!</v>
      </c>
      <c r="G503" s="31"/>
      <c r="H503" s="33" t="e">
        <f t="shared" si="58"/>
        <v>#REF!</v>
      </c>
      <c r="I503" s="32" t="e">
        <f t="shared" si="64"/>
        <v>#REF!</v>
      </c>
      <c r="K503" s="33" t="e">
        <f t="shared" si="59"/>
        <v>#REF!</v>
      </c>
      <c r="L503" s="32" t="e">
        <f t="shared" si="65"/>
        <v>#REF!</v>
      </c>
      <c r="N503" s="33" t="e">
        <f t="shared" si="60"/>
        <v>#REF!</v>
      </c>
      <c r="O503" s="32" t="e">
        <f t="shared" si="61"/>
        <v>#REF!</v>
      </c>
      <c r="R503">
        <v>6.77</v>
      </c>
      <c r="S503">
        <v>2.85</v>
      </c>
      <c r="T503">
        <v>0.67</v>
      </c>
      <c r="U503">
        <v>0.8</v>
      </c>
    </row>
    <row r="504" spans="1:21">
      <c r="A504" s="34" t="e">
        <f>#REF!</f>
        <v>#REF!</v>
      </c>
      <c r="B504" s="34" t="e">
        <f>#REF!</f>
        <v>#REF!</v>
      </c>
      <c r="C504" s="31" t="e">
        <f>#REF!</f>
        <v>#REF!</v>
      </c>
      <c r="D504" s="31" t="e">
        <f>#REF!</f>
        <v>#REF!</v>
      </c>
      <c r="E504" s="31" t="e">
        <f>#REF!</f>
        <v>#REF!</v>
      </c>
      <c r="F504" s="31" t="e">
        <f>#REF!</f>
        <v>#REF!</v>
      </c>
      <c r="G504" s="31"/>
      <c r="H504" s="33" t="e">
        <f t="shared" si="58"/>
        <v>#REF!</v>
      </c>
      <c r="I504" s="32" t="e">
        <f t="shared" si="64"/>
        <v>#REF!</v>
      </c>
      <c r="K504" s="33" t="e">
        <f t="shared" si="59"/>
        <v>#REF!</v>
      </c>
      <c r="L504" s="32" t="e">
        <f t="shared" si="65"/>
        <v>#REF!</v>
      </c>
      <c r="N504" s="33" t="e">
        <f t="shared" si="60"/>
        <v>#REF!</v>
      </c>
      <c r="O504" s="32" t="e">
        <f t="shared" si="61"/>
        <v>#REF!</v>
      </c>
      <c r="R504">
        <v>2.71</v>
      </c>
      <c r="S504">
        <v>1.36</v>
      </c>
      <c r="T504">
        <v>0.32</v>
      </c>
      <c r="U504">
        <v>0.38</v>
      </c>
    </row>
    <row r="505" spans="1:21">
      <c r="A505" s="34" t="e">
        <f>#REF!</f>
        <v>#REF!</v>
      </c>
      <c r="B505" s="34" t="e">
        <f>#REF!</f>
        <v>#REF!</v>
      </c>
      <c r="C505" s="31" t="e">
        <f>#REF!</f>
        <v>#REF!</v>
      </c>
      <c r="D505" s="31" t="e">
        <f>#REF!</f>
        <v>#REF!</v>
      </c>
      <c r="E505" s="31" t="e">
        <f>#REF!</f>
        <v>#REF!</v>
      </c>
      <c r="F505" s="31" t="e">
        <f>#REF!</f>
        <v>#REF!</v>
      </c>
      <c r="G505" s="31"/>
      <c r="H505" s="33" t="e">
        <f t="shared" si="58"/>
        <v>#REF!</v>
      </c>
      <c r="I505" s="32" t="e">
        <f t="shared" si="64"/>
        <v>#REF!</v>
      </c>
      <c r="K505" s="33" t="e">
        <f t="shared" si="59"/>
        <v>#REF!</v>
      </c>
      <c r="L505" s="32" t="e">
        <f t="shared" si="65"/>
        <v>#REF!</v>
      </c>
      <c r="N505" s="33" t="e">
        <f t="shared" si="60"/>
        <v>#REF!</v>
      </c>
      <c r="O505" s="32" t="e">
        <f t="shared" si="61"/>
        <v>#REF!</v>
      </c>
      <c r="R505">
        <v>18.059999999999999</v>
      </c>
      <c r="S505">
        <v>8.82</v>
      </c>
      <c r="T505">
        <v>2.08</v>
      </c>
      <c r="U505">
        <v>2.48</v>
      </c>
    </row>
    <row r="506" spans="1:21">
      <c r="A506" s="34" t="e">
        <f>#REF!</f>
        <v>#REF!</v>
      </c>
      <c r="B506" s="34" t="e">
        <f>#REF!</f>
        <v>#REF!</v>
      </c>
      <c r="C506" s="31" t="e">
        <f>#REF!</f>
        <v>#REF!</v>
      </c>
      <c r="D506" s="31" t="e">
        <f>#REF!</f>
        <v>#REF!</v>
      </c>
      <c r="E506" s="31" t="e">
        <f>#REF!</f>
        <v>#REF!</v>
      </c>
      <c r="F506" s="31" t="e">
        <f>#REF!</f>
        <v>#REF!</v>
      </c>
      <c r="G506" s="31"/>
      <c r="H506" s="33" t="e">
        <f t="shared" si="58"/>
        <v>#REF!</v>
      </c>
      <c r="I506" s="32" t="e">
        <f t="shared" si="64"/>
        <v>#REF!</v>
      </c>
      <c r="K506" s="33" t="e">
        <f t="shared" si="59"/>
        <v>#REF!</v>
      </c>
      <c r="L506" s="32" t="e">
        <f t="shared" si="65"/>
        <v>#REF!</v>
      </c>
      <c r="N506" s="33" t="e">
        <f t="shared" si="60"/>
        <v>#REF!</v>
      </c>
      <c r="O506" s="32" t="e">
        <f t="shared" si="61"/>
        <v>#REF!</v>
      </c>
      <c r="R506">
        <v>15.27</v>
      </c>
      <c r="S506">
        <v>8.41</v>
      </c>
      <c r="T506">
        <v>1.98</v>
      </c>
      <c r="U506">
        <v>2.36</v>
      </c>
    </row>
    <row r="507" spans="1:21">
      <c r="A507" s="34" t="e">
        <f>#REF!</f>
        <v>#REF!</v>
      </c>
      <c r="B507" s="34" t="e">
        <f>#REF!</f>
        <v>#REF!</v>
      </c>
      <c r="C507" s="31" t="e">
        <f>#REF!</f>
        <v>#REF!</v>
      </c>
      <c r="D507" s="31" t="e">
        <f>#REF!</f>
        <v>#REF!</v>
      </c>
      <c r="E507" s="31" t="e">
        <f>#REF!</f>
        <v>#REF!</v>
      </c>
      <c r="F507" s="31" t="e">
        <f>#REF!</f>
        <v>#REF!</v>
      </c>
      <c r="G507" s="31"/>
      <c r="H507" s="33" t="e">
        <f t="shared" si="58"/>
        <v>#REF!</v>
      </c>
      <c r="I507" s="32" t="e">
        <f t="shared" si="64"/>
        <v>#REF!</v>
      </c>
      <c r="K507" s="33" t="e">
        <f t="shared" si="59"/>
        <v>#REF!</v>
      </c>
      <c r="L507" s="32" t="e">
        <f t="shared" si="65"/>
        <v>#REF!</v>
      </c>
      <c r="N507" s="33" t="e">
        <f t="shared" si="60"/>
        <v>#REF!</v>
      </c>
      <c r="O507" s="32" t="e">
        <f t="shared" si="61"/>
        <v>#REF!</v>
      </c>
      <c r="R507">
        <v>1.94</v>
      </c>
      <c r="S507">
        <v>1.06</v>
      </c>
      <c r="T507">
        <v>0.25</v>
      </c>
      <c r="U507">
        <v>0.3</v>
      </c>
    </row>
    <row r="508" spans="1:21">
      <c r="A508" s="34" t="e">
        <f>#REF!</f>
        <v>#REF!</v>
      </c>
      <c r="B508" s="34" t="e">
        <f>#REF!</f>
        <v>#REF!</v>
      </c>
      <c r="C508" s="31" t="e">
        <f>#REF!</f>
        <v>#REF!</v>
      </c>
      <c r="D508" s="31" t="e">
        <f>#REF!</f>
        <v>#REF!</v>
      </c>
      <c r="E508" s="31" t="e">
        <f>#REF!</f>
        <v>#REF!</v>
      </c>
      <c r="F508" s="31" t="e">
        <f>#REF!</f>
        <v>#REF!</v>
      </c>
      <c r="G508" s="31"/>
      <c r="H508" s="33" t="e">
        <f t="shared" si="58"/>
        <v>#REF!</v>
      </c>
      <c r="I508" s="32" t="e">
        <f t="shared" si="64"/>
        <v>#REF!</v>
      </c>
      <c r="K508" s="33" t="e">
        <f t="shared" si="59"/>
        <v>#REF!</v>
      </c>
      <c r="L508" s="32" t="e">
        <f t="shared" si="65"/>
        <v>#REF!</v>
      </c>
      <c r="N508" s="33" t="e">
        <f t="shared" si="60"/>
        <v>#REF!</v>
      </c>
      <c r="O508" s="32" t="e">
        <f t="shared" si="61"/>
        <v>#REF!</v>
      </c>
      <c r="R508">
        <v>92.56</v>
      </c>
      <c r="S508">
        <v>58.2</v>
      </c>
      <c r="T508">
        <v>13.73</v>
      </c>
      <c r="U508">
        <v>16.37</v>
      </c>
    </row>
    <row r="509" spans="1:21">
      <c r="A509" s="34" t="e">
        <f>#REF!</f>
        <v>#REF!</v>
      </c>
      <c r="B509" s="34" t="e">
        <f>#REF!</f>
        <v>#REF!</v>
      </c>
      <c r="C509" s="31" t="e">
        <f>#REF!</f>
        <v>#REF!</v>
      </c>
      <c r="D509" s="31" t="e">
        <f>#REF!</f>
        <v>#REF!</v>
      </c>
      <c r="E509" s="31" t="e">
        <f>#REF!</f>
        <v>#REF!</v>
      </c>
      <c r="F509" s="31" t="e">
        <f>#REF!</f>
        <v>#REF!</v>
      </c>
      <c r="G509" s="31"/>
      <c r="H509" s="33" t="e">
        <f t="shared" si="58"/>
        <v>#REF!</v>
      </c>
      <c r="I509" s="32" t="e">
        <f t="shared" si="64"/>
        <v>#REF!</v>
      </c>
      <c r="K509" s="33" t="e">
        <f t="shared" si="59"/>
        <v>#REF!</v>
      </c>
      <c r="L509" s="32" t="e">
        <f t="shared" si="65"/>
        <v>#REF!</v>
      </c>
      <c r="N509" s="33" t="e">
        <f t="shared" si="60"/>
        <v>#REF!</v>
      </c>
      <c r="O509" s="32" t="e">
        <f t="shared" si="61"/>
        <v>#REF!</v>
      </c>
      <c r="R509">
        <v>9.19</v>
      </c>
      <c r="S509">
        <v>4.21</v>
      </c>
      <c r="T509">
        <v>0.99</v>
      </c>
      <c r="U509">
        <v>1.18</v>
      </c>
    </row>
    <row r="510" spans="1:21">
      <c r="A510" s="34" t="e">
        <f>#REF!</f>
        <v>#REF!</v>
      </c>
      <c r="B510" s="34" t="e">
        <f>#REF!</f>
        <v>#REF!</v>
      </c>
      <c r="C510" s="31" t="e">
        <f>#REF!</f>
        <v>#REF!</v>
      </c>
      <c r="D510" s="31" t="e">
        <f>#REF!</f>
        <v>#REF!</v>
      </c>
      <c r="E510" s="31" t="e">
        <f>#REF!</f>
        <v>#REF!</v>
      </c>
      <c r="F510" s="31" t="e">
        <f>#REF!</f>
        <v>#REF!</v>
      </c>
      <c r="G510" s="31"/>
      <c r="H510" s="33" t="e">
        <f t="shared" si="58"/>
        <v>#REF!</v>
      </c>
      <c r="I510" s="32" t="e">
        <f t="shared" si="64"/>
        <v>#REF!</v>
      </c>
      <c r="K510" s="33" t="e">
        <f t="shared" si="59"/>
        <v>#REF!</v>
      </c>
      <c r="L510" s="32" t="e">
        <f t="shared" si="65"/>
        <v>#REF!</v>
      </c>
      <c r="N510" s="33" t="e">
        <f t="shared" si="60"/>
        <v>#REF!</v>
      </c>
      <c r="O510" s="32" t="e">
        <f t="shared" si="61"/>
        <v>#REF!</v>
      </c>
      <c r="R510">
        <v>32.81</v>
      </c>
      <c r="S510">
        <v>20.619999999999997</v>
      </c>
      <c r="T510">
        <v>4.8600000000000003</v>
      </c>
      <c r="U510">
        <v>5.8</v>
      </c>
    </row>
    <row r="511" spans="1:21">
      <c r="A511" s="34" t="e">
        <f>#REF!</f>
        <v>#REF!</v>
      </c>
      <c r="B511" s="34" t="e">
        <f>#REF!</f>
        <v>#REF!</v>
      </c>
      <c r="C511" s="31" t="e">
        <f>#REF!</f>
        <v>#REF!</v>
      </c>
      <c r="D511" s="31" t="e">
        <f>#REF!</f>
        <v>#REF!</v>
      </c>
      <c r="E511" s="31" t="e">
        <f>#REF!</f>
        <v>#REF!</v>
      </c>
      <c r="F511" s="31" t="e">
        <f>#REF!</f>
        <v>#REF!</v>
      </c>
      <c r="G511" s="31"/>
      <c r="H511" s="33" t="e">
        <f t="shared" si="58"/>
        <v>#REF!</v>
      </c>
      <c r="I511" s="32" t="e">
        <f t="shared" si="64"/>
        <v>#REF!</v>
      </c>
      <c r="K511" s="33" t="e">
        <f t="shared" si="59"/>
        <v>#REF!</v>
      </c>
      <c r="L511" s="32" t="e">
        <f t="shared" si="65"/>
        <v>#REF!</v>
      </c>
      <c r="N511" s="33" t="e">
        <f t="shared" si="60"/>
        <v>#REF!</v>
      </c>
      <c r="O511" s="32" t="e">
        <f t="shared" si="61"/>
        <v>#REF!</v>
      </c>
      <c r="R511">
        <v>159.02000000000001</v>
      </c>
      <c r="S511">
        <v>98.759999999999991</v>
      </c>
      <c r="T511">
        <v>23.3</v>
      </c>
      <c r="U511">
        <v>27.77</v>
      </c>
    </row>
    <row r="512" spans="1:21">
      <c r="A512" s="34" t="e">
        <f>#REF!</f>
        <v>#REF!</v>
      </c>
      <c r="B512" s="34" t="e">
        <f>#REF!</f>
        <v>#REF!</v>
      </c>
      <c r="C512" s="31" t="e">
        <f>#REF!</f>
        <v>#REF!</v>
      </c>
      <c r="D512" s="31" t="e">
        <f>#REF!</f>
        <v>#REF!</v>
      </c>
      <c r="E512" s="31" t="e">
        <f>#REF!</f>
        <v>#REF!</v>
      </c>
      <c r="F512" s="31" t="e">
        <f>#REF!</f>
        <v>#REF!</v>
      </c>
      <c r="G512" s="31"/>
      <c r="H512" s="33" t="e">
        <f t="shared" si="58"/>
        <v>#REF!</v>
      </c>
      <c r="I512" s="32" t="e">
        <f t="shared" si="64"/>
        <v>#REF!</v>
      </c>
      <c r="K512" s="33" t="e">
        <f t="shared" si="59"/>
        <v>#REF!</v>
      </c>
      <c r="L512" s="32" t="e">
        <f t="shared" si="65"/>
        <v>#REF!</v>
      </c>
      <c r="N512" s="33" t="e">
        <f t="shared" si="60"/>
        <v>#REF!</v>
      </c>
      <c r="O512" s="32" t="e">
        <f t="shared" si="61"/>
        <v>#REF!</v>
      </c>
      <c r="R512">
        <v>70.09</v>
      </c>
      <c r="S512">
        <v>42.32</v>
      </c>
      <c r="T512">
        <v>9.98</v>
      </c>
      <c r="U512">
        <v>11.9</v>
      </c>
    </row>
    <row r="513" spans="1:21">
      <c r="A513" s="34" t="e">
        <f>#REF!</f>
        <v>#REF!</v>
      </c>
      <c r="B513" s="34" t="e">
        <f>#REF!</f>
        <v>#REF!</v>
      </c>
      <c r="C513" s="31" t="e">
        <f>#REF!</f>
        <v>#REF!</v>
      </c>
      <c r="D513" s="31" t="e">
        <f>#REF!</f>
        <v>#REF!</v>
      </c>
      <c r="E513" s="31" t="e">
        <f>#REF!</f>
        <v>#REF!</v>
      </c>
      <c r="F513" s="31" t="e">
        <f>#REF!</f>
        <v>#REF!</v>
      </c>
      <c r="G513" s="31"/>
      <c r="H513" s="33" t="e">
        <f t="shared" si="58"/>
        <v>#REF!</v>
      </c>
      <c r="I513" s="32" t="e">
        <f t="shared" si="64"/>
        <v>#REF!</v>
      </c>
      <c r="K513" s="33" t="e">
        <f t="shared" si="59"/>
        <v>#REF!</v>
      </c>
      <c r="L513" s="32" t="e">
        <f t="shared" si="65"/>
        <v>#REF!</v>
      </c>
      <c r="N513" s="33" t="e">
        <f t="shared" si="60"/>
        <v>#REF!</v>
      </c>
      <c r="O513" s="32" t="e">
        <f t="shared" si="61"/>
        <v>#REF!</v>
      </c>
      <c r="R513">
        <v>31.05</v>
      </c>
      <c r="S513">
        <v>17.369999999999997</v>
      </c>
      <c r="T513">
        <v>4.0999999999999996</v>
      </c>
      <c r="U513">
        <v>4.88</v>
      </c>
    </row>
    <row r="514" spans="1:21">
      <c r="A514" s="34" t="e">
        <f>#REF!</f>
        <v>#REF!</v>
      </c>
      <c r="B514" s="34" t="e">
        <f>#REF!</f>
        <v>#REF!</v>
      </c>
      <c r="C514" s="31" t="e">
        <f>#REF!</f>
        <v>#REF!</v>
      </c>
      <c r="D514" s="31" t="e">
        <f>#REF!</f>
        <v>#REF!</v>
      </c>
      <c r="E514" s="31" t="e">
        <f>#REF!</f>
        <v>#REF!</v>
      </c>
      <c r="F514" s="31" t="e">
        <f>#REF!</f>
        <v>#REF!</v>
      </c>
      <c r="G514" s="31"/>
      <c r="H514" s="33" t="e">
        <f t="shared" si="58"/>
        <v>#REF!</v>
      </c>
      <c r="I514" s="32" t="e">
        <f t="shared" si="64"/>
        <v>#REF!</v>
      </c>
      <c r="K514" s="33" t="e">
        <f t="shared" si="59"/>
        <v>#REF!</v>
      </c>
      <c r="L514" s="32" t="e">
        <f t="shared" si="65"/>
        <v>#REF!</v>
      </c>
      <c r="N514" s="33" t="e">
        <f t="shared" si="60"/>
        <v>#REF!</v>
      </c>
      <c r="O514" s="32" t="e">
        <f t="shared" si="61"/>
        <v>#REF!</v>
      </c>
      <c r="R514">
        <v>8.24</v>
      </c>
      <c r="S514">
        <v>3.5300000000000002</v>
      </c>
      <c r="T514">
        <v>0.83</v>
      </c>
      <c r="U514">
        <v>0.99</v>
      </c>
    </row>
    <row r="515" spans="1:21">
      <c r="A515" s="34" t="e">
        <f>#REF!</f>
        <v>#REF!</v>
      </c>
      <c r="B515" s="34" t="e">
        <f>#REF!</f>
        <v>#REF!</v>
      </c>
      <c r="C515" s="31" t="e">
        <f>#REF!</f>
        <v>#REF!</v>
      </c>
      <c r="D515" s="31" t="e">
        <f>#REF!</f>
        <v>#REF!</v>
      </c>
      <c r="E515" s="31" t="e">
        <f>#REF!</f>
        <v>#REF!</v>
      </c>
      <c r="F515" s="31" t="e">
        <f>#REF!</f>
        <v>#REF!</v>
      </c>
      <c r="G515" s="31"/>
      <c r="H515" s="33" t="e">
        <f t="shared" si="58"/>
        <v>#REF!</v>
      </c>
      <c r="I515" s="32" t="e">
        <f t="shared" si="64"/>
        <v>#REF!</v>
      </c>
      <c r="K515" s="33" t="e">
        <f t="shared" si="59"/>
        <v>#REF!</v>
      </c>
      <c r="L515" s="32" t="e">
        <f t="shared" si="65"/>
        <v>#REF!</v>
      </c>
      <c r="N515" s="33" t="e">
        <f t="shared" si="60"/>
        <v>#REF!</v>
      </c>
      <c r="O515" s="32" t="e">
        <f t="shared" si="61"/>
        <v>#REF!</v>
      </c>
      <c r="R515">
        <v>20.260000000000002</v>
      </c>
      <c r="S515">
        <v>11.8</v>
      </c>
      <c r="T515">
        <v>2.78</v>
      </c>
      <c r="U515">
        <v>3.32</v>
      </c>
    </row>
    <row r="516" spans="1:21">
      <c r="A516" s="34" t="e">
        <f>#REF!</f>
        <v>#REF!</v>
      </c>
      <c r="B516" s="34" t="e">
        <f>#REF!</f>
        <v>#REF!</v>
      </c>
      <c r="C516" s="31" t="e">
        <f>#REF!</f>
        <v>#REF!</v>
      </c>
      <c r="D516" s="31" t="e">
        <f>#REF!</f>
        <v>#REF!</v>
      </c>
      <c r="E516" s="31" t="e">
        <f>#REF!</f>
        <v>#REF!</v>
      </c>
      <c r="F516" s="31" t="e">
        <f>#REF!</f>
        <v>#REF!</v>
      </c>
      <c r="G516" s="31"/>
      <c r="H516" s="33" t="e">
        <f t="shared" si="58"/>
        <v>#REF!</v>
      </c>
      <c r="I516" s="32" t="e">
        <f t="shared" si="64"/>
        <v>#REF!</v>
      </c>
      <c r="K516" s="33" t="e">
        <f t="shared" si="59"/>
        <v>#REF!</v>
      </c>
      <c r="L516" s="32" t="e">
        <f t="shared" si="65"/>
        <v>#REF!</v>
      </c>
      <c r="N516" s="33" t="e">
        <f t="shared" si="60"/>
        <v>#REF!</v>
      </c>
      <c r="O516" s="32" t="e">
        <f t="shared" si="61"/>
        <v>#REF!</v>
      </c>
      <c r="R516">
        <v>7.9</v>
      </c>
      <c r="S516">
        <v>4.88</v>
      </c>
      <c r="T516">
        <v>1.1499999999999999</v>
      </c>
      <c r="U516">
        <v>1.37</v>
      </c>
    </row>
    <row r="517" spans="1:21">
      <c r="A517" s="34" t="e">
        <f>#REF!</f>
        <v>#REF!</v>
      </c>
      <c r="B517" s="34" t="e">
        <f>#REF!</f>
        <v>#REF!</v>
      </c>
      <c r="C517" s="31" t="e">
        <f>#REF!</f>
        <v>#REF!</v>
      </c>
      <c r="D517" s="31" t="e">
        <f>#REF!</f>
        <v>#REF!</v>
      </c>
      <c r="E517" s="31" t="e">
        <f>#REF!</f>
        <v>#REF!</v>
      </c>
      <c r="F517" s="31" t="e">
        <f>#REF!</f>
        <v>#REF!</v>
      </c>
      <c r="G517" s="31"/>
      <c r="H517" s="33" t="e">
        <f t="shared" si="58"/>
        <v>#REF!</v>
      </c>
      <c r="I517" s="32" t="e">
        <f t="shared" si="64"/>
        <v>#REF!</v>
      </c>
      <c r="K517" s="33" t="e">
        <f t="shared" si="59"/>
        <v>#REF!</v>
      </c>
      <c r="L517" s="32" t="e">
        <f t="shared" si="65"/>
        <v>#REF!</v>
      </c>
      <c r="N517" s="33" t="e">
        <f t="shared" si="60"/>
        <v>#REF!</v>
      </c>
      <c r="O517" s="32" t="e">
        <f t="shared" si="61"/>
        <v>#REF!</v>
      </c>
      <c r="R517">
        <v>24.36</v>
      </c>
      <c r="S517">
        <v>14.46</v>
      </c>
      <c r="T517">
        <v>3.41</v>
      </c>
      <c r="U517">
        <v>4.07</v>
      </c>
    </row>
    <row r="518" spans="1:21">
      <c r="A518" s="34" t="e">
        <f>#REF!</f>
        <v>#REF!</v>
      </c>
      <c r="B518" s="34" t="e">
        <f>#REF!</f>
        <v>#REF!</v>
      </c>
      <c r="C518" s="31" t="e">
        <f>#REF!</f>
        <v>#REF!</v>
      </c>
      <c r="D518" s="31" t="e">
        <f>#REF!</f>
        <v>#REF!</v>
      </c>
      <c r="E518" s="31" t="e">
        <f>#REF!</f>
        <v>#REF!</v>
      </c>
      <c r="F518" s="31" t="e">
        <f>#REF!</f>
        <v>#REF!</v>
      </c>
      <c r="G518" s="31"/>
      <c r="H518" s="33" t="e">
        <f t="shared" si="58"/>
        <v>#REF!</v>
      </c>
      <c r="I518" s="32" t="e">
        <f t="shared" si="64"/>
        <v>#REF!</v>
      </c>
      <c r="K518" s="33" t="e">
        <f t="shared" si="59"/>
        <v>#REF!</v>
      </c>
      <c r="L518" s="32" t="e">
        <f t="shared" si="65"/>
        <v>#REF!</v>
      </c>
      <c r="N518" s="33" t="e">
        <f t="shared" si="60"/>
        <v>#REF!</v>
      </c>
      <c r="O518" s="32" t="e">
        <f t="shared" si="61"/>
        <v>#REF!</v>
      </c>
      <c r="R518">
        <v>78.56</v>
      </c>
      <c r="S518">
        <v>46.21</v>
      </c>
      <c r="T518">
        <v>10.9</v>
      </c>
      <c r="U518">
        <v>12.99</v>
      </c>
    </row>
    <row r="519" spans="1:21">
      <c r="A519" s="34" t="e">
        <f>#REF!</f>
        <v>#REF!</v>
      </c>
      <c r="B519" s="34" t="e">
        <f>#REF!</f>
        <v>#REF!</v>
      </c>
      <c r="C519" s="31" t="e">
        <f>#REF!</f>
        <v>#REF!</v>
      </c>
      <c r="D519" s="31" t="e">
        <f>#REF!</f>
        <v>#REF!</v>
      </c>
      <c r="E519" s="31" t="e">
        <f>#REF!</f>
        <v>#REF!</v>
      </c>
      <c r="F519" s="31" t="e">
        <f>#REF!</f>
        <v>#REF!</v>
      </c>
      <c r="G519" s="31"/>
      <c r="H519" s="33" t="e">
        <f t="shared" si="58"/>
        <v>#REF!</v>
      </c>
      <c r="I519" s="32" t="e">
        <f t="shared" si="64"/>
        <v>#REF!</v>
      </c>
      <c r="K519" s="33" t="e">
        <f t="shared" si="59"/>
        <v>#REF!</v>
      </c>
      <c r="L519" s="32" t="e">
        <f t="shared" si="65"/>
        <v>#REF!</v>
      </c>
      <c r="N519" s="33" t="e">
        <f t="shared" si="60"/>
        <v>#REF!</v>
      </c>
      <c r="O519" s="32" t="e">
        <f t="shared" si="61"/>
        <v>#REF!</v>
      </c>
      <c r="R519">
        <v>29.549999999999997</v>
      </c>
      <c r="S519">
        <v>9.77</v>
      </c>
      <c r="T519">
        <v>2.2999999999999998</v>
      </c>
      <c r="U519">
        <v>2.75</v>
      </c>
    </row>
    <row r="520" spans="1:21">
      <c r="A520" s="34" t="e">
        <f>#REF!</f>
        <v>#REF!</v>
      </c>
      <c r="B520" s="34" t="e">
        <f>#REF!</f>
        <v>#REF!</v>
      </c>
      <c r="C520" s="31" t="e">
        <f>#REF!</f>
        <v>#REF!</v>
      </c>
      <c r="D520" s="31" t="e">
        <f>#REF!</f>
        <v>#REF!</v>
      </c>
      <c r="E520" s="31" t="e">
        <f>#REF!</f>
        <v>#REF!</v>
      </c>
      <c r="F520" s="31" t="e">
        <f>#REF!</f>
        <v>#REF!</v>
      </c>
      <c r="G520" s="31"/>
      <c r="H520" s="33" t="e">
        <f t="shared" si="58"/>
        <v>#REF!</v>
      </c>
      <c r="I520" s="32" t="e">
        <f t="shared" si="64"/>
        <v>#REF!</v>
      </c>
      <c r="K520" s="33" t="e">
        <f t="shared" si="59"/>
        <v>#REF!</v>
      </c>
      <c r="L520" s="32" t="e">
        <f t="shared" si="65"/>
        <v>#REF!</v>
      </c>
      <c r="N520" s="33" t="e">
        <f t="shared" si="60"/>
        <v>#REF!</v>
      </c>
      <c r="O520" s="32" t="e">
        <f t="shared" si="61"/>
        <v>#REF!</v>
      </c>
      <c r="R520">
        <v>47.13</v>
      </c>
      <c r="S520">
        <v>26.799999999999997</v>
      </c>
      <c r="T520">
        <v>6.32</v>
      </c>
      <c r="U520">
        <v>7.54</v>
      </c>
    </row>
    <row r="521" spans="1:21">
      <c r="A521" s="34" t="e">
        <f>#REF!</f>
        <v>#REF!</v>
      </c>
      <c r="B521" s="34" t="e">
        <f>#REF!</f>
        <v>#REF!</v>
      </c>
      <c r="C521" s="31" t="e">
        <f>#REF!</f>
        <v>#REF!</v>
      </c>
      <c r="D521" s="31" t="e">
        <f>#REF!</f>
        <v>#REF!</v>
      </c>
      <c r="E521" s="31" t="e">
        <f>#REF!</f>
        <v>#REF!</v>
      </c>
      <c r="F521" s="31" t="e">
        <f>#REF!</f>
        <v>#REF!</v>
      </c>
      <c r="G521" s="31"/>
      <c r="H521" s="33" t="e">
        <f t="shared" si="58"/>
        <v>#REF!</v>
      </c>
      <c r="I521" s="32" t="e">
        <f t="shared" si="64"/>
        <v>#REF!</v>
      </c>
      <c r="K521" s="33" t="e">
        <f t="shared" si="59"/>
        <v>#REF!</v>
      </c>
      <c r="L521" s="32" t="e">
        <f t="shared" si="65"/>
        <v>#REF!</v>
      </c>
      <c r="N521" s="33" t="e">
        <f t="shared" si="60"/>
        <v>#REF!</v>
      </c>
      <c r="O521" s="32" t="e">
        <f t="shared" si="61"/>
        <v>#REF!</v>
      </c>
      <c r="R521">
        <v>23.88</v>
      </c>
      <c r="S521">
        <v>12.7</v>
      </c>
      <c r="T521">
        <v>3</v>
      </c>
      <c r="U521">
        <v>3.57</v>
      </c>
    </row>
    <row r="522" spans="1:21">
      <c r="A522" s="34" t="e">
        <f>#REF!</f>
        <v>#REF!</v>
      </c>
      <c r="B522" s="34" t="e">
        <f>#REF!</f>
        <v>#REF!</v>
      </c>
      <c r="C522" s="31" t="e">
        <f>#REF!</f>
        <v>#REF!</v>
      </c>
      <c r="D522" s="31" t="e">
        <f>#REF!</f>
        <v>#REF!</v>
      </c>
      <c r="E522" s="31" t="e">
        <f>#REF!</f>
        <v>#REF!</v>
      </c>
      <c r="F522" s="31" t="e">
        <f>#REF!</f>
        <v>#REF!</v>
      </c>
      <c r="G522" s="31"/>
      <c r="H522" s="33" t="e">
        <f t="shared" si="58"/>
        <v>#REF!</v>
      </c>
      <c r="I522" s="32" t="e">
        <f t="shared" si="64"/>
        <v>#REF!</v>
      </c>
      <c r="K522" s="33" t="e">
        <f t="shared" si="59"/>
        <v>#REF!</v>
      </c>
      <c r="L522" s="32" t="e">
        <f t="shared" si="65"/>
        <v>#REF!</v>
      </c>
      <c r="N522" s="33" t="e">
        <f t="shared" si="60"/>
        <v>#REF!</v>
      </c>
      <c r="O522" s="32" t="e">
        <f t="shared" si="61"/>
        <v>#REF!</v>
      </c>
      <c r="R522">
        <v>28.54</v>
      </c>
      <c r="S522">
        <v>16.22</v>
      </c>
      <c r="T522">
        <v>3.83</v>
      </c>
      <c r="U522">
        <v>4.5599999999999996</v>
      </c>
    </row>
    <row r="523" spans="1:21">
      <c r="A523" s="34" t="e">
        <f>#REF!</f>
        <v>#REF!</v>
      </c>
      <c r="B523" s="34" t="e">
        <f>#REF!</f>
        <v>#REF!</v>
      </c>
      <c r="C523" s="31" t="e">
        <f>#REF!</f>
        <v>#REF!</v>
      </c>
      <c r="D523" s="31" t="e">
        <f>#REF!</f>
        <v>#REF!</v>
      </c>
      <c r="E523" s="31" t="e">
        <f>#REF!</f>
        <v>#REF!</v>
      </c>
      <c r="F523" s="31" t="e">
        <f>#REF!</f>
        <v>#REF!</v>
      </c>
      <c r="G523" s="31"/>
      <c r="H523" s="33" t="e">
        <f t="shared" si="58"/>
        <v>#REF!</v>
      </c>
      <c r="I523" s="32" t="e">
        <f t="shared" si="64"/>
        <v>#REF!</v>
      </c>
      <c r="K523" s="33" t="e">
        <f t="shared" si="59"/>
        <v>#REF!</v>
      </c>
      <c r="L523" s="32" t="e">
        <f t="shared" si="65"/>
        <v>#REF!</v>
      </c>
      <c r="N523" s="33" t="e">
        <f t="shared" si="60"/>
        <v>#REF!</v>
      </c>
      <c r="O523" s="32" t="e">
        <f t="shared" si="61"/>
        <v>#REF!</v>
      </c>
      <c r="R523">
        <v>14.120000000000001</v>
      </c>
      <c r="S523">
        <v>3.26</v>
      </c>
      <c r="T523">
        <v>0.77</v>
      </c>
      <c r="U523">
        <v>0.92</v>
      </c>
    </row>
    <row r="524" spans="1:21">
      <c r="A524" s="34" t="e">
        <f>#REF!</f>
        <v>#REF!</v>
      </c>
      <c r="B524" s="34" t="e">
        <f>#REF!</f>
        <v>#REF!</v>
      </c>
      <c r="C524" s="31" t="e">
        <f>#REF!</f>
        <v>#REF!</v>
      </c>
      <c r="D524" s="31" t="e">
        <f>#REF!</f>
        <v>#REF!</v>
      </c>
      <c r="E524" s="31" t="e">
        <f>#REF!</f>
        <v>#REF!</v>
      </c>
      <c r="F524" s="31" t="e">
        <f>#REF!</f>
        <v>#REF!</v>
      </c>
      <c r="G524" s="31"/>
      <c r="H524" s="33" t="e">
        <f t="shared" si="58"/>
        <v>#REF!</v>
      </c>
      <c r="I524" s="32" t="e">
        <f t="shared" si="64"/>
        <v>#REF!</v>
      </c>
      <c r="K524" s="33" t="e">
        <f t="shared" si="59"/>
        <v>#REF!</v>
      </c>
      <c r="L524" s="32" t="e">
        <f t="shared" si="65"/>
        <v>#REF!</v>
      </c>
      <c r="N524" s="33" t="e">
        <f t="shared" si="60"/>
        <v>#REF!</v>
      </c>
      <c r="O524" s="32" t="e">
        <f t="shared" si="61"/>
        <v>#REF!</v>
      </c>
      <c r="R524">
        <v>13.579999999999998</v>
      </c>
      <c r="S524">
        <v>7.41</v>
      </c>
      <c r="T524">
        <v>1.75</v>
      </c>
      <c r="U524">
        <v>2.08</v>
      </c>
    </row>
    <row r="525" spans="1:21">
      <c r="A525" s="34" t="e">
        <f>#REF!</f>
        <v>#REF!</v>
      </c>
      <c r="B525" s="34" t="e">
        <f>#REF!</f>
        <v>#REF!</v>
      </c>
      <c r="C525" s="31" t="e">
        <f>#REF!</f>
        <v>#REF!</v>
      </c>
      <c r="D525" s="31" t="e">
        <f>#REF!</f>
        <v>#REF!</v>
      </c>
      <c r="E525" s="31" t="e">
        <f>#REF!</f>
        <v>#REF!</v>
      </c>
      <c r="F525" s="31" t="e">
        <f>#REF!</f>
        <v>#REF!</v>
      </c>
      <c r="G525" s="31"/>
      <c r="H525" s="33" t="e">
        <f t="shared" si="58"/>
        <v>#REF!</v>
      </c>
      <c r="I525" s="32" t="e">
        <f t="shared" si="64"/>
        <v>#REF!</v>
      </c>
      <c r="K525" s="33" t="e">
        <f t="shared" si="59"/>
        <v>#REF!</v>
      </c>
      <c r="L525" s="32" t="e">
        <f t="shared" si="65"/>
        <v>#REF!</v>
      </c>
      <c r="N525" s="33" t="e">
        <f t="shared" si="60"/>
        <v>#REF!</v>
      </c>
      <c r="O525" s="32" t="e">
        <f t="shared" si="61"/>
        <v>#REF!</v>
      </c>
      <c r="R525">
        <v>24.5</v>
      </c>
      <c r="S525">
        <v>14.11</v>
      </c>
      <c r="T525">
        <v>3.33</v>
      </c>
      <c r="U525">
        <v>3.97</v>
      </c>
    </row>
    <row r="526" spans="1:21">
      <c r="A526" s="34" t="e">
        <f>#REF!</f>
        <v>#REF!</v>
      </c>
      <c r="B526" s="34" t="e">
        <f>#REF!</f>
        <v>#REF!</v>
      </c>
      <c r="C526" s="31" t="e">
        <f>#REF!</f>
        <v>#REF!</v>
      </c>
      <c r="D526" s="31" t="e">
        <f>#REF!</f>
        <v>#REF!</v>
      </c>
      <c r="E526" s="31" t="e">
        <f>#REF!</f>
        <v>#REF!</v>
      </c>
      <c r="F526" s="31" t="e">
        <f>#REF!</f>
        <v>#REF!</v>
      </c>
      <c r="G526" s="31"/>
      <c r="H526" s="33" t="e">
        <f t="shared" ref="H526:H589" si="66">ROUND((E526+F526)-(S526+T526),2)</f>
        <v>#REF!</v>
      </c>
      <c r="I526" s="32" t="e">
        <f t="shared" si="64"/>
        <v>#REF!</v>
      </c>
      <c r="K526" s="33" t="e">
        <f t="shared" ref="K526:K589" si="67">C526-U526</f>
        <v>#REF!</v>
      </c>
      <c r="L526" s="32" t="e">
        <f t="shared" si="65"/>
        <v>#REF!</v>
      </c>
      <c r="N526" s="33" t="e">
        <f t="shared" ref="N526:N589" si="68">C526-U526</f>
        <v>#REF!</v>
      </c>
      <c r="O526" s="32" t="e">
        <f t="shared" si="61"/>
        <v>#REF!</v>
      </c>
      <c r="R526">
        <v>13.96</v>
      </c>
      <c r="S526">
        <v>8.82</v>
      </c>
      <c r="T526">
        <v>2.08</v>
      </c>
      <c r="U526">
        <v>2.48</v>
      </c>
    </row>
    <row r="527" spans="1:21">
      <c r="A527" s="34" t="e">
        <f>#REF!</f>
        <v>#REF!</v>
      </c>
      <c r="B527" s="34" t="e">
        <f>#REF!</f>
        <v>#REF!</v>
      </c>
      <c r="C527" s="31" t="e">
        <f>#REF!</f>
        <v>#REF!</v>
      </c>
      <c r="D527" s="31" t="e">
        <f>#REF!</f>
        <v>#REF!</v>
      </c>
      <c r="E527" s="31" t="e">
        <f>#REF!</f>
        <v>#REF!</v>
      </c>
      <c r="F527" s="31" t="e">
        <f>#REF!</f>
        <v>#REF!</v>
      </c>
      <c r="G527" s="31"/>
      <c r="H527" s="33" t="e">
        <f t="shared" si="66"/>
        <v>#REF!</v>
      </c>
      <c r="I527" s="32" t="e">
        <f t="shared" si="64"/>
        <v>#REF!</v>
      </c>
      <c r="K527" s="33" t="e">
        <f t="shared" si="67"/>
        <v>#REF!</v>
      </c>
      <c r="L527" s="32" t="e">
        <f t="shared" si="65"/>
        <v>#REF!</v>
      </c>
      <c r="N527" s="33" t="e">
        <f t="shared" si="68"/>
        <v>#REF!</v>
      </c>
      <c r="O527" s="32" t="e">
        <f t="shared" ref="O527:O574" si="69">ROUND(N527*100/R527,2)</f>
        <v>#REF!</v>
      </c>
      <c r="R527">
        <v>2.79</v>
      </c>
      <c r="S527">
        <v>1.74</v>
      </c>
      <c r="T527">
        <v>0.41</v>
      </c>
      <c r="U527">
        <v>0.49</v>
      </c>
    </row>
    <row r="528" spans="1:21">
      <c r="A528" s="34" t="e">
        <f>#REF!</f>
        <v>#REF!</v>
      </c>
      <c r="B528" s="34" t="e">
        <f>#REF!</f>
        <v>#REF!</v>
      </c>
      <c r="C528" s="31" t="e">
        <f>#REF!</f>
        <v>#REF!</v>
      </c>
      <c r="D528" s="31" t="e">
        <f>#REF!</f>
        <v>#REF!</v>
      </c>
      <c r="E528" s="31" t="e">
        <f>#REF!</f>
        <v>#REF!</v>
      </c>
      <c r="F528" s="31" t="e">
        <f>#REF!</f>
        <v>#REF!</v>
      </c>
      <c r="G528" s="31"/>
      <c r="H528" s="33" t="e">
        <f t="shared" si="66"/>
        <v>#REF!</v>
      </c>
      <c r="I528" s="32" t="e">
        <f t="shared" si="64"/>
        <v>#REF!</v>
      </c>
      <c r="K528" s="33" t="e">
        <f t="shared" si="67"/>
        <v>#REF!</v>
      </c>
      <c r="L528" s="32" t="e">
        <f t="shared" si="65"/>
        <v>#REF!</v>
      </c>
      <c r="N528" s="33" t="e">
        <f t="shared" si="68"/>
        <v>#REF!</v>
      </c>
      <c r="O528" s="32" t="e">
        <f t="shared" si="69"/>
        <v>#REF!</v>
      </c>
      <c r="R528">
        <v>8.7799999999999994</v>
      </c>
      <c r="S528">
        <v>5.3</v>
      </c>
      <c r="T528">
        <v>1.25</v>
      </c>
      <c r="U528">
        <v>1.49</v>
      </c>
    </row>
    <row r="529" spans="1:21">
      <c r="A529" s="34" t="e">
        <f>#REF!</f>
        <v>#REF!</v>
      </c>
      <c r="B529" s="34" t="e">
        <f>#REF!</f>
        <v>#REF!</v>
      </c>
      <c r="C529" s="31" t="e">
        <f>#REF!</f>
        <v>#REF!</v>
      </c>
      <c r="D529" s="31" t="e">
        <f>#REF!</f>
        <v>#REF!</v>
      </c>
      <c r="E529" s="31" t="e">
        <f>#REF!</f>
        <v>#REF!</v>
      </c>
      <c r="F529" s="31" t="e">
        <f>#REF!</f>
        <v>#REF!</v>
      </c>
      <c r="G529" s="31"/>
      <c r="H529" s="33" t="e">
        <f t="shared" si="66"/>
        <v>#REF!</v>
      </c>
      <c r="I529" s="32" t="e">
        <f t="shared" si="64"/>
        <v>#REF!</v>
      </c>
      <c r="K529" s="33" t="e">
        <f t="shared" si="67"/>
        <v>#REF!</v>
      </c>
      <c r="L529" s="32" t="e">
        <f t="shared" si="65"/>
        <v>#REF!</v>
      </c>
      <c r="N529" s="33" t="e">
        <f t="shared" si="68"/>
        <v>#REF!</v>
      </c>
      <c r="O529" s="32" t="e">
        <f t="shared" si="69"/>
        <v>#REF!</v>
      </c>
      <c r="R529">
        <v>34.79</v>
      </c>
      <c r="S529">
        <v>21.16</v>
      </c>
      <c r="T529">
        <v>4.99</v>
      </c>
      <c r="U529">
        <v>5.95</v>
      </c>
    </row>
    <row r="530" spans="1:21">
      <c r="A530" s="34" t="e">
        <f>#REF!</f>
        <v>#REF!</v>
      </c>
      <c r="B530" s="34" t="e">
        <f>#REF!</f>
        <v>#REF!</v>
      </c>
      <c r="C530" s="31" t="e">
        <f>#REF!</f>
        <v>#REF!</v>
      </c>
      <c r="D530" s="31" t="e">
        <f>#REF!</f>
        <v>#REF!</v>
      </c>
      <c r="E530" s="31" t="e">
        <f>#REF!</f>
        <v>#REF!</v>
      </c>
      <c r="F530" s="31" t="e">
        <f>#REF!</f>
        <v>#REF!</v>
      </c>
      <c r="G530" s="31"/>
      <c r="H530" s="33" t="e">
        <f t="shared" si="66"/>
        <v>#REF!</v>
      </c>
      <c r="I530" s="32" t="e">
        <f t="shared" si="64"/>
        <v>#REF!</v>
      </c>
      <c r="K530" s="33" t="e">
        <f t="shared" si="67"/>
        <v>#REF!</v>
      </c>
      <c r="L530" s="32" t="e">
        <f t="shared" si="65"/>
        <v>#REF!</v>
      </c>
      <c r="N530" s="33" t="e">
        <f t="shared" si="68"/>
        <v>#REF!</v>
      </c>
      <c r="O530" s="32" t="e">
        <f t="shared" si="69"/>
        <v>#REF!</v>
      </c>
      <c r="R530">
        <v>26.49</v>
      </c>
      <c r="S530">
        <v>15.879999999999999</v>
      </c>
      <c r="T530">
        <v>3.75</v>
      </c>
      <c r="U530">
        <v>4.47</v>
      </c>
    </row>
    <row r="531" spans="1:21">
      <c r="A531" s="34" t="e">
        <f>#REF!</f>
        <v>#REF!</v>
      </c>
      <c r="B531" s="34" t="e">
        <f>#REF!</f>
        <v>#REF!</v>
      </c>
      <c r="C531" s="31" t="e">
        <f>#REF!</f>
        <v>#REF!</v>
      </c>
      <c r="D531" s="31" t="e">
        <f>#REF!</f>
        <v>#REF!</v>
      </c>
      <c r="E531" s="31" t="e">
        <f>#REF!</f>
        <v>#REF!</v>
      </c>
      <c r="F531" s="31" t="e">
        <f>#REF!</f>
        <v>#REF!</v>
      </c>
      <c r="G531" s="31"/>
      <c r="H531" s="33" t="e">
        <f t="shared" si="66"/>
        <v>#REF!</v>
      </c>
      <c r="I531" s="32" t="e">
        <f t="shared" si="64"/>
        <v>#REF!</v>
      </c>
      <c r="K531" s="33" t="e">
        <f t="shared" si="67"/>
        <v>#REF!</v>
      </c>
      <c r="L531" s="32" t="e">
        <f t="shared" si="65"/>
        <v>#REF!</v>
      </c>
      <c r="N531" s="33" t="e">
        <f t="shared" si="68"/>
        <v>#REF!</v>
      </c>
      <c r="O531" s="32" t="e">
        <f t="shared" si="69"/>
        <v>#REF!</v>
      </c>
      <c r="R531">
        <v>32.229999999999997</v>
      </c>
      <c r="S531">
        <v>19.53</v>
      </c>
      <c r="T531">
        <v>4.6100000000000003</v>
      </c>
      <c r="U531">
        <v>5.49</v>
      </c>
    </row>
    <row r="532" spans="1:21">
      <c r="A532" s="34" t="e">
        <f>#REF!</f>
        <v>#REF!</v>
      </c>
      <c r="B532" s="34" t="e">
        <f>#REF!</f>
        <v>#REF!</v>
      </c>
      <c r="C532" s="31" t="e">
        <f>#REF!</f>
        <v>#REF!</v>
      </c>
      <c r="D532" s="31" t="e">
        <f>#REF!</f>
        <v>#REF!</v>
      </c>
      <c r="E532" s="31" t="e">
        <f>#REF!</f>
        <v>#REF!</v>
      </c>
      <c r="F532" s="31" t="e">
        <f>#REF!</f>
        <v>#REF!</v>
      </c>
      <c r="G532" s="31"/>
      <c r="H532" s="33" t="e">
        <f t="shared" si="66"/>
        <v>#REF!</v>
      </c>
      <c r="I532" s="32" t="e">
        <f t="shared" si="64"/>
        <v>#REF!</v>
      </c>
      <c r="K532" s="33" t="e">
        <f t="shared" si="67"/>
        <v>#REF!</v>
      </c>
      <c r="L532" s="32" t="e">
        <f t="shared" si="65"/>
        <v>#REF!</v>
      </c>
      <c r="N532" s="33" t="e">
        <f t="shared" si="68"/>
        <v>#REF!</v>
      </c>
      <c r="O532" s="32" t="e">
        <f t="shared" si="69"/>
        <v>#REF!</v>
      </c>
      <c r="R532">
        <v>8.59</v>
      </c>
      <c r="S532">
        <v>5.43</v>
      </c>
      <c r="T532">
        <v>1.28</v>
      </c>
      <c r="U532">
        <v>1.53</v>
      </c>
    </row>
    <row r="533" spans="1:21">
      <c r="A533" s="34" t="e">
        <f>#REF!</f>
        <v>#REF!</v>
      </c>
      <c r="B533" s="34" t="e">
        <f>#REF!</f>
        <v>#REF!</v>
      </c>
      <c r="C533" s="31" t="e">
        <f>#REF!</f>
        <v>#REF!</v>
      </c>
      <c r="D533" s="31" t="e">
        <f>#REF!</f>
        <v>#REF!</v>
      </c>
      <c r="E533" s="31" t="e">
        <f>#REF!</f>
        <v>#REF!</v>
      </c>
      <c r="F533" s="31" t="e">
        <f>#REF!</f>
        <v>#REF!</v>
      </c>
      <c r="G533" s="31"/>
      <c r="H533" s="33" t="e">
        <f t="shared" si="66"/>
        <v>#REF!</v>
      </c>
      <c r="I533" s="32" t="e">
        <f t="shared" si="64"/>
        <v>#REF!</v>
      </c>
      <c r="K533" s="33" t="e">
        <f t="shared" si="67"/>
        <v>#REF!</v>
      </c>
      <c r="L533" s="32" t="e">
        <f t="shared" si="65"/>
        <v>#REF!</v>
      </c>
      <c r="N533" s="33" t="e">
        <f t="shared" si="68"/>
        <v>#REF!</v>
      </c>
      <c r="O533" s="32" t="e">
        <f t="shared" si="69"/>
        <v>#REF!</v>
      </c>
      <c r="R533">
        <v>5.6</v>
      </c>
      <c r="S533">
        <v>3.47</v>
      </c>
      <c r="T533">
        <v>0.82</v>
      </c>
      <c r="U533">
        <v>0.98</v>
      </c>
    </row>
    <row r="534" spans="1:21">
      <c r="A534" s="34" t="e">
        <f>#REF!</f>
        <v>#REF!</v>
      </c>
      <c r="B534" s="34" t="e">
        <f>#REF!</f>
        <v>#REF!</v>
      </c>
      <c r="C534" s="31" t="e">
        <f>#REF!</f>
        <v>#REF!</v>
      </c>
      <c r="D534" s="31" t="e">
        <f>#REF!</f>
        <v>#REF!</v>
      </c>
      <c r="E534" s="31" t="e">
        <f>#REF!</f>
        <v>#REF!</v>
      </c>
      <c r="F534" s="31" t="e">
        <f>#REF!</f>
        <v>#REF!</v>
      </c>
      <c r="G534" s="31"/>
      <c r="H534" s="33" t="e">
        <f t="shared" si="66"/>
        <v>#REF!</v>
      </c>
      <c r="I534" s="32" t="e">
        <f t="shared" si="64"/>
        <v>#REF!</v>
      </c>
      <c r="K534" s="33" t="e">
        <f t="shared" si="67"/>
        <v>#REF!</v>
      </c>
      <c r="L534" s="32" t="e">
        <f t="shared" si="65"/>
        <v>#REF!</v>
      </c>
      <c r="N534" s="33" t="e">
        <f t="shared" si="68"/>
        <v>#REF!</v>
      </c>
      <c r="O534" s="32" t="e">
        <f t="shared" si="69"/>
        <v>#REF!</v>
      </c>
      <c r="R534">
        <v>6.99</v>
      </c>
      <c r="S534">
        <v>4.4000000000000004</v>
      </c>
      <c r="T534">
        <v>1.04</v>
      </c>
      <c r="U534">
        <v>1.24</v>
      </c>
    </row>
    <row r="535" spans="1:21">
      <c r="A535" s="34" t="e">
        <f>#REF!</f>
        <v>#REF!</v>
      </c>
      <c r="B535" s="34" t="e">
        <f>#REF!</f>
        <v>#REF!</v>
      </c>
      <c r="C535" s="31" t="e">
        <f>#REF!</f>
        <v>#REF!</v>
      </c>
      <c r="D535" s="31" t="e">
        <f>#REF!</f>
        <v>#REF!</v>
      </c>
      <c r="E535" s="31" t="e">
        <f>#REF!</f>
        <v>#REF!</v>
      </c>
      <c r="F535" s="31" t="e">
        <f>#REF!</f>
        <v>#REF!</v>
      </c>
      <c r="G535" s="31"/>
      <c r="H535" s="33" t="e">
        <f t="shared" si="66"/>
        <v>#REF!</v>
      </c>
      <c r="I535" s="32" t="e">
        <f t="shared" si="64"/>
        <v>#REF!</v>
      </c>
      <c r="K535" s="33" t="e">
        <f t="shared" si="67"/>
        <v>#REF!</v>
      </c>
      <c r="L535" s="32" t="e">
        <f t="shared" si="65"/>
        <v>#REF!</v>
      </c>
      <c r="N535" s="33" t="e">
        <f t="shared" si="68"/>
        <v>#REF!</v>
      </c>
      <c r="O535" s="32" t="e">
        <f t="shared" si="69"/>
        <v>#REF!</v>
      </c>
      <c r="R535">
        <v>3.79</v>
      </c>
      <c r="S535">
        <v>2.33</v>
      </c>
      <c r="T535">
        <v>0.55000000000000004</v>
      </c>
      <c r="U535">
        <v>0.66</v>
      </c>
    </row>
    <row r="536" spans="1:21">
      <c r="A536" s="34" t="e">
        <f>#REF!</f>
        <v>#REF!</v>
      </c>
      <c r="B536" s="34" t="e">
        <f>#REF!</f>
        <v>#REF!</v>
      </c>
      <c r="C536" s="31" t="e">
        <f>#REF!</f>
        <v>#REF!</v>
      </c>
      <c r="D536" s="31" t="e">
        <f>#REF!</f>
        <v>#REF!</v>
      </c>
      <c r="E536" s="31" t="e">
        <f>#REF!</f>
        <v>#REF!</v>
      </c>
      <c r="F536" s="31" t="e">
        <f>#REF!</f>
        <v>#REF!</v>
      </c>
      <c r="G536" s="31"/>
      <c r="H536" s="33" t="e">
        <f t="shared" si="66"/>
        <v>#REF!</v>
      </c>
      <c r="I536" s="32" t="e">
        <f t="shared" si="64"/>
        <v>#REF!</v>
      </c>
      <c r="K536" s="33" t="e">
        <f t="shared" si="67"/>
        <v>#REF!</v>
      </c>
      <c r="L536" s="32" t="e">
        <f t="shared" si="65"/>
        <v>#REF!</v>
      </c>
      <c r="N536" s="33" t="e">
        <f t="shared" si="68"/>
        <v>#REF!</v>
      </c>
      <c r="O536" s="32" t="e">
        <f t="shared" si="69"/>
        <v>#REF!</v>
      </c>
      <c r="R536">
        <v>3.1500000000000004</v>
      </c>
      <c r="S536">
        <v>1.95</v>
      </c>
      <c r="T536">
        <v>0.46</v>
      </c>
      <c r="U536">
        <v>0.55000000000000004</v>
      </c>
    </row>
    <row r="537" spans="1:21">
      <c r="A537" s="34" t="e">
        <f>#REF!</f>
        <v>#REF!</v>
      </c>
      <c r="B537" s="34" t="e">
        <f>#REF!</f>
        <v>#REF!</v>
      </c>
      <c r="C537" s="31" t="e">
        <f>#REF!</f>
        <v>#REF!</v>
      </c>
      <c r="D537" s="31" t="e">
        <f>#REF!</f>
        <v>#REF!</v>
      </c>
      <c r="E537" s="31" t="e">
        <f>#REF!</f>
        <v>#REF!</v>
      </c>
      <c r="F537" s="31" t="e">
        <f>#REF!</f>
        <v>#REF!</v>
      </c>
      <c r="G537" s="31"/>
      <c r="H537" s="33" t="e">
        <f t="shared" si="66"/>
        <v>#REF!</v>
      </c>
      <c r="I537" s="32" t="e">
        <f t="shared" si="64"/>
        <v>#REF!</v>
      </c>
      <c r="K537" s="33" t="e">
        <f t="shared" si="67"/>
        <v>#REF!</v>
      </c>
      <c r="L537" s="32" t="e">
        <f t="shared" si="65"/>
        <v>#REF!</v>
      </c>
      <c r="N537" s="33" t="e">
        <f t="shared" si="68"/>
        <v>#REF!</v>
      </c>
      <c r="O537" s="32" t="e">
        <f t="shared" si="69"/>
        <v>#REF!</v>
      </c>
      <c r="R537">
        <v>5.38</v>
      </c>
      <c r="S537">
        <v>3.26</v>
      </c>
      <c r="T537">
        <v>0.77</v>
      </c>
      <c r="U537">
        <v>0.92</v>
      </c>
    </row>
    <row r="538" spans="1:21">
      <c r="A538" s="34" t="e">
        <f>#REF!</f>
        <v>#REF!</v>
      </c>
      <c r="B538" s="34" t="e">
        <f>#REF!</f>
        <v>#REF!</v>
      </c>
      <c r="C538" s="31" t="e">
        <f>#REF!</f>
        <v>#REF!</v>
      </c>
      <c r="D538" s="31" t="e">
        <f>#REF!</f>
        <v>#REF!</v>
      </c>
      <c r="E538" s="31" t="e">
        <f>#REF!</f>
        <v>#REF!</v>
      </c>
      <c r="F538" s="31" t="e">
        <f>#REF!</f>
        <v>#REF!</v>
      </c>
      <c r="G538" s="31"/>
      <c r="H538" s="33" t="e">
        <f t="shared" si="66"/>
        <v>#REF!</v>
      </c>
      <c r="I538" s="32" t="e">
        <f t="shared" si="64"/>
        <v>#REF!</v>
      </c>
      <c r="K538" s="33" t="e">
        <f t="shared" si="67"/>
        <v>#REF!</v>
      </c>
      <c r="L538" s="32" t="e">
        <f t="shared" si="65"/>
        <v>#REF!</v>
      </c>
      <c r="N538" s="33" t="e">
        <f t="shared" si="68"/>
        <v>#REF!</v>
      </c>
      <c r="O538" s="32" t="e">
        <f t="shared" si="69"/>
        <v>#REF!</v>
      </c>
      <c r="R538">
        <v>89.46</v>
      </c>
      <c r="S538">
        <v>53.260000000000005</v>
      </c>
      <c r="T538">
        <v>12.56</v>
      </c>
      <c r="U538">
        <v>14.98</v>
      </c>
    </row>
    <row r="539" spans="1:21">
      <c r="A539" s="34" t="e">
        <f>#REF!</f>
        <v>#REF!</v>
      </c>
      <c r="B539" s="34" t="e">
        <f>#REF!</f>
        <v>#REF!</v>
      </c>
      <c r="C539" s="31" t="e">
        <f>#REF!</f>
        <v>#REF!</v>
      </c>
      <c r="D539" s="31" t="e">
        <f>#REF!</f>
        <v>#REF!</v>
      </c>
      <c r="E539" s="31" t="e">
        <f>#REF!</f>
        <v>#REF!</v>
      </c>
      <c r="F539" s="31" t="e">
        <f>#REF!</f>
        <v>#REF!</v>
      </c>
      <c r="G539" s="31"/>
      <c r="H539" s="33" t="e">
        <f t="shared" si="66"/>
        <v>#REF!</v>
      </c>
      <c r="I539" s="32" t="e">
        <f t="shared" si="64"/>
        <v>#REF!</v>
      </c>
      <c r="K539" s="33" t="e">
        <f t="shared" si="67"/>
        <v>#REF!</v>
      </c>
      <c r="L539" s="32" t="e">
        <f t="shared" si="65"/>
        <v>#REF!</v>
      </c>
      <c r="N539" s="33" t="e">
        <f t="shared" si="68"/>
        <v>#REF!</v>
      </c>
      <c r="O539" s="32" t="e">
        <f t="shared" si="69"/>
        <v>#REF!</v>
      </c>
      <c r="R539">
        <v>69.63</v>
      </c>
      <c r="S539">
        <v>40.910000000000004</v>
      </c>
      <c r="T539">
        <v>9.65</v>
      </c>
      <c r="U539">
        <v>11.5</v>
      </c>
    </row>
    <row r="540" spans="1:21">
      <c r="A540" s="34" t="e">
        <f>#REF!</f>
        <v>#REF!</v>
      </c>
      <c r="B540" s="34" t="e">
        <f>#REF!</f>
        <v>#REF!</v>
      </c>
      <c r="C540" s="31" t="e">
        <f>#REF!</f>
        <v>#REF!</v>
      </c>
      <c r="D540" s="31" t="e">
        <f>#REF!</f>
        <v>#REF!</v>
      </c>
      <c r="E540" s="31" t="e">
        <f>#REF!</f>
        <v>#REF!</v>
      </c>
      <c r="F540" s="31" t="e">
        <f>#REF!</f>
        <v>#REF!</v>
      </c>
      <c r="G540" s="31"/>
      <c r="H540" s="33" t="e">
        <f t="shared" si="66"/>
        <v>#REF!</v>
      </c>
      <c r="I540" s="32" t="e">
        <f t="shared" si="64"/>
        <v>#REF!</v>
      </c>
      <c r="K540" s="33" t="e">
        <f t="shared" si="67"/>
        <v>#REF!</v>
      </c>
      <c r="L540" s="32" t="e">
        <f t="shared" si="65"/>
        <v>#REF!</v>
      </c>
      <c r="N540" s="33" t="e">
        <f t="shared" si="68"/>
        <v>#REF!</v>
      </c>
      <c r="O540" s="32" t="e">
        <f t="shared" si="69"/>
        <v>#REF!</v>
      </c>
      <c r="R540">
        <v>69.06</v>
      </c>
      <c r="S540">
        <v>40.910000000000004</v>
      </c>
      <c r="T540">
        <v>9.65</v>
      </c>
      <c r="U540">
        <v>11.5</v>
      </c>
    </row>
    <row r="541" spans="1:21">
      <c r="A541" s="34" t="e">
        <f>#REF!</f>
        <v>#REF!</v>
      </c>
      <c r="B541" s="34" t="e">
        <f>#REF!</f>
        <v>#REF!</v>
      </c>
      <c r="C541" s="31" t="e">
        <f>#REF!</f>
        <v>#REF!</v>
      </c>
      <c r="D541" s="31" t="e">
        <f>#REF!</f>
        <v>#REF!</v>
      </c>
      <c r="E541" s="31" t="e">
        <f>#REF!</f>
        <v>#REF!</v>
      </c>
      <c r="F541" s="31" t="e">
        <f>#REF!</f>
        <v>#REF!</v>
      </c>
      <c r="G541" s="31"/>
      <c r="H541" s="33" t="e">
        <f t="shared" si="66"/>
        <v>#REF!</v>
      </c>
      <c r="I541" s="32" t="e">
        <f t="shared" si="64"/>
        <v>#REF!</v>
      </c>
      <c r="K541" s="33" t="e">
        <f t="shared" si="67"/>
        <v>#REF!</v>
      </c>
      <c r="L541" s="32" t="e">
        <f t="shared" si="65"/>
        <v>#REF!</v>
      </c>
      <c r="N541" s="33" t="e">
        <f t="shared" si="68"/>
        <v>#REF!</v>
      </c>
      <c r="O541" s="32" t="e">
        <f t="shared" si="69"/>
        <v>#REF!</v>
      </c>
      <c r="R541">
        <v>30.9</v>
      </c>
      <c r="S541">
        <v>17.990000000000002</v>
      </c>
      <c r="T541">
        <v>4.24</v>
      </c>
      <c r="U541">
        <v>5.0599999999999996</v>
      </c>
    </row>
    <row r="542" spans="1:21">
      <c r="A542" s="34" t="e">
        <f>#REF!</f>
        <v>#REF!</v>
      </c>
      <c r="B542" s="34" t="e">
        <f>#REF!</f>
        <v>#REF!</v>
      </c>
      <c r="C542" s="31" t="e">
        <f>#REF!</f>
        <v>#REF!</v>
      </c>
      <c r="D542" s="31" t="e">
        <f>#REF!</f>
        <v>#REF!</v>
      </c>
      <c r="E542" s="31" t="e">
        <f>#REF!</f>
        <v>#REF!</v>
      </c>
      <c r="F542" s="31" t="e">
        <f>#REF!</f>
        <v>#REF!</v>
      </c>
      <c r="G542" s="31"/>
      <c r="H542" s="33" t="e">
        <f t="shared" si="66"/>
        <v>#REF!</v>
      </c>
      <c r="I542" s="32" t="e">
        <f t="shared" si="64"/>
        <v>#REF!</v>
      </c>
      <c r="K542" s="33" t="e">
        <f t="shared" si="67"/>
        <v>#REF!</v>
      </c>
      <c r="L542" s="32" t="e">
        <f t="shared" si="65"/>
        <v>#REF!</v>
      </c>
      <c r="N542" s="33" t="e">
        <f t="shared" si="68"/>
        <v>#REF!</v>
      </c>
      <c r="O542" s="32" t="e">
        <f t="shared" si="69"/>
        <v>#REF!</v>
      </c>
      <c r="R542">
        <v>73.56</v>
      </c>
      <c r="S542">
        <v>44.09</v>
      </c>
      <c r="T542">
        <v>10.4</v>
      </c>
      <c r="U542">
        <v>12.4</v>
      </c>
    </row>
    <row r="543" spans="1:21">
      <c r="A543" s="34" t="e">
        <f>#REF!</f>
        <v>#REF!</v>
      </c>
      <c r="B543" s="34" t="e">
        <f>#REF!</f>
        <v>#REF!</v>
      </c>
      <c r="C543" s="31" t="e">
        <f>#REF!</f>
        <v>#REF!</v>
      </c>
      <c r="D543" s="31" t="e">
        <f>#REF!</f>
        <v>#REF!</v>
      </c>
      <c r="E543" s="31" t="e">
        <f>#REF!</f>
        <v>#REF!</v>
      </c>
      <c r="F543" s="31" t="e">
        <f>#REF!</f>
        <v>#REF!</v>
      </c>
      <c r="G543" s="31"/>
      <c r="H543" s="33" t="e">
        <f t="shared" si="66"/>
        <v>#REF!</v>
      </c>
      <c r="I543" s="32" t="e">
        <f t="shared" si="64"/>
        <v>#REF!</v>
      </c>
      <c r="K543" s="33" t="e">
        <f t="shared" si="67"/>
        <v>#REF!</v>
      </c>
      <c r="L543" s="32" t="e">
        <f t="shared" si="65"/>
        <v>#REF!</v>
      </c>
      <c r="N543" s="33" t="e">
        <f t="shared" si="68"/>
        <v>#REF!</v>
      </c>
      <c r="O543" s="32" t="e">
        <f t="shared" si="69"/>
        <v>#REF!</v>
      </c>
      <c r="R543">
        <v>50.09</v>
      </c>
      <c r="S543">
        <v>29.979999999999997</v>
      </c>
      <c r="T543">
        <v>7.07</v>
      </c>
      <c r="U543">
        <v>8.43</v>
      </c>
    </row>
    <row r="544" spans="1:21">
      <c r="A544" s="34" t="e">
        <f>#REF!</f>
        <v>#REF!</v>
      </c>
      <c r="B544" s="34" t="e">
        <f>#REF!</f>
        <v>#REF!</v>
      </c>
      <c r="C544" s="31" t="e">
        <f>#REF!</f>
        <v>#REF!</v>
      </c>
      <c r="D544" s="31" t="e">
        <f>#REF!</f>
        <v>#REF!</v>
      </c>
      <c r="E544" s="31" t="e">
        <f>#REF!</f>
        <v>#REF!</v>
      </c>
      <c r="F544" s="31" t="e">
        <f>#REF!</f>
        <v>#REF!</v>
      </c>
      <c r="G544" s="31"/>
      <c r="H544" s="33" t="e">
        <f t="shared" si="66"/>
        <v>#REF!</v>
      </c>
      <c r="I544" s="32" t="e">
        <f t="shared" si="64"/>
        <v>#REF!</v>
      </c>
      <c r="K544" s="33" t="e">
        <f t="shared" si="67"/>
        <v>#REF!</v>
      </c>
      <c r="L544" s="32" t="e">
        <f t="shared" si="65"/>
        <v>#REF!</v>
      </c>
      <c r="N544" s="33" t="e">
        <f t="shared" si="68"/>
        <v>#REF!</v>
      </c>
      <c r="O544" s="32" t="e">
        <f t="shared" si="69"/>
        <v>#REF!</v>
      </c>
      <c r="R544">
        <v>67.790000000000006</v>
      </c>
      <c r="S544">
        <v>40.910000000000004</v>
      </c>
      <c r="T544">
        <v>9.65</v>
      </c>
      <c r="U544">
        <v>11.5</v>
      </c>
    </row>
    <row r="545" spans="1:21">
      <c r="A545" s="34" t="e">
        <f>#REF!</f>
        <v>#REF!</v>
      </c>
      <c r="B545" s="34" t="e">
        <f>#REF!</f>
        <v>#REF!</v>
      </c>
      <c r="C545" s="31" t="e">
        <f>#REF!</f>
        <v>#REF!</v>
      </c>
      <c r="D545" s="31" t="e">
        <f>#REF!</f>
        <v>#REF!</v>
      </c>
      <c r="E545" s="31" t="e">
        <f>#REF!</f>
        <v>#REF!</v>
      </c>
      <c r="F545" s="31" t="e">
        <f>#REF!</f>
        <v>#REF!</v>
      </c>
      <c r="G545" s="31"/>
      <c r="H545" s="33" t="e">
        <f t="shared" si="66"/>
        <v>#REF!</v>
      </c>
      <c r="I545" s="32" t="e">
        <f t="shared" si="64"/>
        <v>#REF!</v>
      </c>
      <c r="K545" s="33" t="e">
        <f t="shared" si="67"/>
        <v>#REF!</v>
      </c>
      <c r="L545" s="32" t="e">
        <f t="shared" si="65"/>
        <v>#REF!</v>
      </c>
      <c r="N545" s="33" t="e">
        <f t="shared" si="68"/>
        <v>#REF!</v>
      </c>
      <c r="O545" s="32" t="e">
        <f t="shared" si="69"/>
        <v>#REF!</v>
      </c>
      <c r="R545">
        <v>175.18</v>
      </c>
      <c r="S545">
        <v>103.26</v>
      </c>
      <c r="T545">
        <v>24.36</v>
      </c>
      <c r="U545">
        <v>29.04</v>
      </c>
    </row>
    <row r="546" spans="1:21">
      <c r="A546" s="34" t="e">
        <f>#REF!</f>
        <v>#REF!</v>
      </c>
      <c r="B546" s="34" t="e">
        <f>#REF!</f>
        <v>#REF!</v>
      </c>
      <c r="C546" s="31" t="e">
        <f>#REF!</f>
        <v>#REF!</v>
      </c>
      <c r="D546" s="31" t="e">
        <f>#REF!</f>
        <v>#REF!</v>
      </c>
      <c r="E546" s="31" t="e">
        <f>#REF!</f>
        <v>#REF!</v>
      </c>
      <c r="F546" s="31" t="e">
        <f>#REF!</f>
        <v>#REF!</v>
      </c>
      <c r="G546" s="31"/>
      <c r="H546" s="33" t="e">
        <f t="shared" si="66"/>
        <v>#REF!</v>
      </c>
      <c r="I546" s="32" t="e">
        <f t="shared" si="64"/>
        <v>#REF!</v>
      </c>
      <c r="K546" s="33" t="e">
        <f t="shared" si="67"/>
        <v>#REF!</v>
      </c>
      <c r="L546" s="32" t="e">
        <f t="shared" si="65"/>
        <v>#REF!</v>
      </c>
      <c r="N546" s="33" t="e">
        <f t="shared" si="68"/>
        <v>#REF!</v>
      </c>
      <c r="O546" s="32" t="e">
        <f t="shared" si="69"/>
        <v>#REF!</v>
      </c>
      <c r="R546">
        <v>134.59</v>
      </c>
      <c r="S546">
        <v>81.42</v>
      </c>
      <c r="T546">
        <v>19.21</v>
      </c>
      <c r="U546">
        <v>22.9</v>
      </c>
    </row>
    <row r="547" spans="1:21">
      <c r="A547" s="34" t="e">
        <f>#REF!</f>
        <v>#REF!</v>
      </c>
      <c r="B547" s="34" t="e">
        <f>#REF!</f>
        <v>#REF!</v>
      </c>
      <c r="C547" s="31" t="e">
        <f>#REF!</f>
        <v>#REF!</v>
      </c>
      <c r="D547" s="31" t="e">
        <f>#REF!</f>
        <v>#REF!</v>
      </c>
      <c r="E547" s="31" t="e">
        <f>#REF!</f>
        <v>#REF!</v>
      </c>
      <c r="F547" s="31" t="e">
        <f>#REF!</f>
        <v>#REF!</v>
      </c>
      <c r="G547" s="31"/>
      <c r="H547" s="33" t="e">
        <f t="shared" si="66"/>
        <v>#REF!</v>
      </c>
      <c r="I547" s="32" t="e">
        <f t="shared" si="64"/>
        <v>#REF!</v>
      </c>
      <c r="K547" s="33" t="e">
        <f t="shared" si="67"/>
        <v>#REF!</v>
      </c>
      <c r="L547" s="32" t="e">
        <f t="shared" si="65"/>
        <v>#REF!</v>
      </c>
      <c r="N547" s="33" t="e">
        <f t="shared" si="68"/>
        <v>#REF!</v>
      </c>
      <c r="O547" s="32" t="e">
        <f t="shared" si="69"/>
        <v>#REF!</v>
      </c>
      <c r="R547">
        <v>103.19</v>
      </c>
      <c r="S547">
        <v>65.099999999999994</v>
      </c>
      <c r="T547">
        <v>15.36</v>
      </c>
      <c r="U547">
        <v>18.309999999999999</v>
      </c>
    </row>
    <row r="548" spans="1:21">
      <c r="A548" s="34" t="e">
        <f>#REF!</f>
        <v>#REF!</v>
      </c>
      <c r="B548" s="34" t="e">
        <f>#REF!</f>
        <v>#REF!</v>
      </c>
      <c r="C548" s="31" t="e">
        <f>#REF!</f>
        <v>#REF!</v>
      </c>
      <c r="D548" s="31" t="e">
        <f>#REF!</f>
        <v>#REF!</v>
      </c>
      <c r="E548" s="31" t="e">
        <f>#REF!</f>
        <v>#REF!</v>
      </c>
      <c r="F548" s="31" t="e">
        <f>#REF!</f>
        <v>#REF!</v>
      </c>
      <c r="G548" s="31"/>
      <c r="H548" s="33" t="e">
        <f t="shared" si="66"/>
        <v>#REF!</v>
      </c>
      <c r="I548" s="32" t="e">
        <f t="shared" si="64"/>
        <v>#REF!</v>
      </c>
      <c r="K548" s="33" t="e">
        <f t="shared" si="67"/>
        <v>#REF!</v>
      </c>
      <c r="L548" s="32" t="e">
        <f t="shared" si="65"/>
        <v>#REF!</v>
      </c>
      <c r="N548" s="33" t="e">
        <f t="shared" si="68"/>
        <v>#REF!</v>
      </c>
      <c r="O548" s="32" t="e">
        <f t="shared" si="69"/>
        <v>#REF!</v>
      </c>
      <c r="R548">
        <v>51.59</v>
      </c>
      <c r="S548">
        <v>32.549999999999997</v>
      </c>
      <c r="T548">
        <v>7.68</v>
      </c>
      <c r="U548">
        <v>9.15</v>
      </c>
    </row>
    <row r="549" spans="1:21">
      <c r="A549" s="34" t="e">
        <f>#REF!</f>
        <v>#REF!</v>
      </c>
      <c r="B549" s="34" t="e">
        <f>#REF!</f>
        <v>#REF!</v>
      </c>
      <c r="C549" s="31" t="e">
        <f>#REF!</f>
        <v>#REF!</v>
      </c>
      <c r="D549" s="31" t="e">
        <f>#REF!</f>
        <v>#REF!</v>
      </c>
      <c r="E549" s="31" t="e">
        <f>#REF!</f>
        <v>#REF!</v>
      </c>
      <c r="F549" s="31" t="e">
        <f>#REF!</f>
        <v>#REF!</v>
      </c>
      <c r="G549" s="31"/>
      <c r="H549" s="33" t="e">
        <f t="shared" si="66"/>
        <v>#REF!</v>
      </c>
      <c r="I549" s="32" t="e">
        <f t="shared" si="64"/>
        <v>#REF!</v>
      </c>
      <c r="K549" s="33" t="e">
        <f t="shared" si="67"/>
        <v>#REF!</v>
      </c>
      <c r="L549" s="32" t="e">
        <f t="shared" si="65"/>
        <v>#REF!</v>
      </c>
      <c r="N549" s="33" t="e">
        <f t="shared" si="68"/>
        <v>#REF!</v>
      </c>
      <c r="O549" s="32" t="e">
        <f t="shared" si="69"/>
        <v>#REF!</v>
      </c>
      <c r="R549">
        <v>13.399999999999999</v>
      </c>
      <c r="S549">
        <v>8.49</v>
      </c>
      <c r="T549">
        <v>2</v>
      </c>
      <c r="U549">
        <v>2.39</v>
      </c>
    </row>
    <row r="550" spans="1:21">
      <c r="A550" s="34" t="e">
        <f>#REF!</f>
        <v>#REF!</v>
      </c>
      <c r="B550" s="34" t="e">
        <f>#REF!</f>
        <v>#REF!</v>
      </c>
      <c r="C550" s="31" t="e">
        <f>#REF!</f>
        <v>#REF!</v>
      </c>
      <c r="D550" s="31" t="e">
        <f>#REF!</f>
        <v>#REF!</v>
      </c>
      <c r="E550" s="31" t="e">
        <f>#REF!</f>
        <v>#REF!</v>
      </c>
      <c r="F550" s="31" t="e">
        <f>#REF!</f>
        <v>#REF!</v>
      </c>
      <c r="G550" s="31"/>
      <c r="H550" s="33" t="e">
        <f t="shared" si="66"/>
        <v>#REF!</v>
      </c>
      <c r="I550" s="32" t="e">
        <f t="shared" si="64"/>
        <v>#REF!</v>
      </c>
      <c r="K550" s="33" t="e">
        <f t="shared" si="67"/>
        <v>#REF!</v>
      </c>
      <c r="L550" s="32" t="e">
        <f t="shared" si="65"/>
        <v>#REF!</v>
      </c>
      <c r="N550" s="33" t="e">
        <f t="shared" si="68"/>
        <v>#REF!</v>
      </c>
      <c r="O550" s="32" t="e">
        <f t="shared" si="69"/>
        <v>#REF!</v>
      </c>
      <c r="R550">
        <v>29.46</v>
      </c>
      <c r="S550">
        <v>16.22</v>
      </c>
      <c r="T550">
        <v>3.83</v>
      </c>
      <c r="U550">
        <v>4.5599999999999996</v>
      </c>
    </row>
    <row r="551" spans="1:21">
      <c r="A551" s="34" t="e">
        <f>#REF!</f>
        <v>#REF!</v>
      </c>
      <c r="B551" s="34" t="e">
        <f>#REF!</f>
        <v>#REF!</v>
      </c>
      <c r="C551" s="31" t="e">
        <f>#REF!</f>
        <v>#REF!</v>
      </c>
      <c r="D551" s="31" t="e">
        <f>#REF!</f>
        <v>#REF!</v>
      </c>
      <c r="E551" s="31" t="e">
        <f>#REF!</f>
        <v>#REF!</v>
      </c>
      <c r="F551" s="31" t="e">
        <f>#REF!</f>
        <v>#REF!</v>
      </c>
      <c r="G551" s="31"/>
      <c r="H551" s="33" t="e">
        <f t="shared" si="66"/>
        <v>#REF!</v>
      </c>
      <c r="I551" s="32" t="e">
        <f t="shared" si="64"/>
        <v>#REF!</v>
      </c>
      <c r="K551" s="33" t="e">
        <f t="shared" si="67"/>
        <v>#REF!</v>
      </c>
      <c r="L551" s="32" t="e">
        <f t="shared" si="65"/>
        <v>#REF!</v>
      </c>
      <c r="N551" s="33" t="e">
        <f t="shared" si="68"/>
        <v>#REF!</v>
      </c>
      <c r="O551" s="32" t="e">
        <f t="shared" si="69"/>
        <v>#REF!</v>
      </c>
      <c r="R551">
        <v>29.33</v>
      </c>
      <c r="S551">
        <v>16.22</v>
      </c>
      <c r="T551">
        <v>3.83</v>
      </c>
      <c r="U551">
        <v>4.5599999999999996</v>
      </c>
    </row>
    <row r="552" spans="1:21">
      <c r="A552" s="34" t="e">
        <f>#REF!</f>
        <v>#REF!</v>
      </c>
      <c r="B552" s="34" t="e">
        <f>#REF!</f>
        <v>#REF!</v>
      </c>
      <c r="C552" s="31" t="e">
        <f>#REF!</f>
        <v>#REF!</v>
      </c>
      <c r="D552" s="31" t="e">
        <f>#REF!</f>
        <v>#REF!</v>
      </c>
      <c r="E552" s="31" t="e">
        <f>#REF!</f>
        <v>#REF!</v>
      </c>
      <c r="F552" s="31" t="e">
        <f>#REF!</f>
        <v>#REF!</v>
      </c>
      <c r="G552" s="31"/>
      <c r="H552" s="33" t="e">
        <f t="shared" si="66"/>
        <v>#REF!</v>
      </c>
      <c r="I552" s="32" t="e">
        <f t="shared" si="64"/>
        <v>#REF!</v>
      </c>
      <c r="K552" s="33" t="e">
        <f t="shared" si="67"/>
        <v>#REF!</v>
      </c>
      <c r="L552" s="32" t="e">
        <f t="shared" si="65"/>
        <v>#REF!</v>
      </c>
      <c r="N552" s="33" t="e">
        <f t="shared" si="68"/>
        <v>#REF!</v>
      </c>
      <c r="O552" s="32" t="e">
        <f t="shared" si="69"/>
        <v>#REF!</v>
      </c>
      <c r="R552">
        <v>19.27</v>
      </c>
      <c r="S552">
        <v>10.940000000000001</v>
      </c>
      <c r="T552">
        <v>2.58</v>
      </c>
      <c r="U552">
        <v>3.08</v>
      </c>
    </row>
    <row r="553" spans="1:21">
      <c r="A553" s="34" t="e">
        <f>#REF!</f>
        <v>#REF!</v>
      </c>
      <c r="B553" s="34" t="e">
        <f>#REF!</f>
        <v>#REF!</v>
      </c>
      <c r="C553" s="31" t="e">
        <f>#REF!</f>
        <v>#REF!</v>
      </c>
      <c r="D553" s="31" t="e">
        <f>#REF!</f>
        <v>#REF!</v>
      </c>
      <c r="E553" s="31" t="e">
        <f>#REF!</f>
        <v>#REF!</v>
      </c>
      <c r="F553" s="31" t="e">
        <f>#REF!</f>
        <v>#REF!</v>
      </c>
      <c r="G553" s="31"/>
      <c r="H553" s="33" t="e">
        <f t="shared" si="66"/>
        <v>#REF!</v>
      </c>
      <c r="I553" s="32" t="e">
        <f t="shared" si="64"/>
        <v>#REF!</v>
      </c>
      <c r="K553" s="33" t="e">
        <f t="shared" si="67"/>
        <v>#REF!</v>
      </c>
      <c r="L553" s="32" t="e">
        <f t="shared" si="65"/>
        <v>#REF!</v>
      </c>
      <c r="N553" s="33" t="e">
        <f t="shared" si="68"/>
        <v>#REF!</v>
      </c>
      <c r="O553" s="32" t="e">
        <f t="shared" si="69"/>
        <v>#REF!</v>
      </c>
      <c r="R553">
        <v>212.99</v>
      </c>
      <c r="S553">
        <v>102.04</v>
      </c>
      <c r="T553">
        <v>24.07</v>
      </c>
      <c r="U553">
        <v>28.69</v>
      </c>
    </row>
    <row r="554" spans="1:21">
      <c r="A554" s="34" t="e">
        <f>#REF!</f>
        <v>#REF!</v>
      </c>
      <c r="B554" s="34" t="e">
        <f>#REF!</f>
        <v>#REF!</v>
      </c>
      <c r="C554" s="31" t="e">
        <f>#REF!</f>
        <v>#REF!</v>
      </c>
      <c r="D554" s="31" t="e">
        <f>#REF!</f>
        <v>#REF!</v>
      </c>
      <c r="E554" s="31" t="e">
        <f>#REF!</f>
        <v>#REF!</v>
      </c>
      <c r="F554" s="31" t="e">
        <f>#REF!</f>
        <v>#REF!</v>
      </c>
      <c r="G554" s="31"/>
      <c r="H554" s="33" t="e">
        <f t="shared" si="66"/>
        <v>#REF!</v>
      </c>
      <c r="I554" s="32" t="e">
        <f t="shared" si="64"/>
        <v>#REF!</v>
      </c>
      <c r="K554" s="33" t="e">
        <f t="shared" si="67"/>
        <v>#REF!</v>
      </c>
      <c r="L554" s="32" t="e">
        <f t="shared" si="65"/>
        <v>#REF!</v>
      </c>
      <c r="N554" s="33" t="e">
        <f t="shared" si="68"/>
        <v>#REF!</v>
      </c>
      <c r="O554" s="32" t="e">
        <f t="shared" si="69"/>
        <v>#REF!</v>
      </c>
      <c r="R554">
        <v>172.16</v>
      </c>
      <c r="S554">
        <v>97.7</v>
      </c>
      <c r="T554">
        <v>23.05</v>
      </c>
      <c r="U554">
        <v>27.47</v>
      </c>
    </row>
    <row r="555" spans="1:21">
      <c r="A555" s="34" t="e">
        <f>#REF!</f>
        <v>#REF!</v>
      </c>
      <c r="B555" s="34" t="e">
        <f>#REF!</f>
        <v>#REF!</v>
      </c>
      <c r="C555" s="31" t="e">
        <f>#REF!</f>
        <v>#REF!</v>
      </c>
      <c r="D555" s="31" t="e">
        <f>#REF!</f>
        <v>#REF!</v>
      </c>
      <c r="E555" s="31" t="e">
        <f>#REF!</f>
        <v>#REF!</v>
      </c>
      <c r="F555" s="31" t="e">
        <f>#REF!</f>
        <v>#REF!</v>
      </c>
      <c r="G555" s="31"/>
      <c r="H555" s="33" t="e">
        <f t="shared" si="66"/>
        <v>#REF!</v>
      </c>
      <c r="I555" s="32" t="e">
        <f t="shared" si="64"/>
        <v>#REF!</v>
      </c>
      <c r="K555" s="33" t="e">
        <f t="shared" si="67"/>
        <v>#REF!</v>
      </c>
      <c r="L555" s="32" t="e">
        <f t="shared" si="65"/>
        <v>#REF!</v>
      </c>
      <c r="N555" s="33" t="e">
        <f t="shared" si="68"/>
        <v>#REF!</v>
      </c>
      <c r="O555" s="32" t="e">
        <f t="shared" si="69"/>
        <v>#REF!</v>
      </c>
      <c r="R555">
        <v>143.44999999999999</v>
      </c>
      <c r="S555">
        <v>91.14</v>
      </c>
      <c r="T555">
        <v>21.5</v>
      </c>
      <c r="U555">
        <v>25.63</v>
      </c>
    </row>
    <row r="556" spans="1:21">
      <c r="A556" s="34" t="e">
        <f>#REF!</f>
        <v>#REF!</v>
      </c>
      <c r="B556" s="34" t="e">
        <f>#REF!</f>
        <v>#REF!</v>
      </c>
      <c r="C556" s="31" t="e">
        <f>#REF!</f>
        <v>#REF!</v>
      </c>
      <c r="D556" s="31" t="e">
        <f>#REF!</f>
        <v>#REF!</v>
      </c>
      <c r="E556" s="31" t="e">
        <f>#REF!</f>
        <v>#REF!</v>
      </c>
      <c r="F556" s="31" t="e">
        <f>#REF!</f>
        <v>#REF!</v>
      </c>
      <c r="G556" s="31"/>
      <c r="H556" s="33" t="e">
        <f t="shared" si="66"/>
        <v>#REF!</v>
      </c>
      <c r="I556" s="32" t="e">
        <f t="shared" si="64"/>
        <v>#REF!</v>
      </c>
      <c r="K556" s="33" t="e">
        <f t="shared" si="67"/>
        <v>#REF!</v>
      </c>
      <c r="L556" s="32" t="e">
        <f t="shared" si="65"/>
        <v>#REF!</v>
      </c>
      <c r="N556" s="33" t="e">
        <f t="shared" si="68"/>
        <v>#REF!</v>
      </c>
      <c r="O556" s="32" t="e">
        <f t="shared" si="69"/>
        <v>#REF!</v>
      </c>
      <c r="R556">
        <v>122.96</v>
      </c>
      <c r="S556">
        <v>78.12</v>
      </c>
      <c r="T556">
        <v>18.43</v>
      </c>
      <c r="U556">
        <v>21.97</v>
      </c>
    </row>
    <row r="557" spans="1:21">
      <c r="A557" s="34" t="e">
        <f>#REF!</f>
        <v>#REF!</v>
      </c>
      <c r="B557" s="34" t="e">
        <f>#REF!</f>
        <v>#REF!</v>
      </c>
      <c r="C557" s="31" t="e">
        <f>#REF!</f>
        <v>#REF!</v>
      </c>
      <c r="D557" s="31" t="e">
        <f>#REF!</f>
        <v>#REF!</v>
      </c>
      <c r="E557" s="31" t="e">
        <f>#REF!</f>
        <v>#REF!</v>
      </c>
      <c r="F557" s="31" t="e">
        <f>#REF!</f>
        <v>#REF!</v>
      </c>
      <c r="G557" s="31"/>
      <c r="H557" s="33" t="e">
        <f t="shared" si="66"/>
        <v>#REF!</v>
      </c>
      <c r="I557" s="32" t="e">
        <f t="shared" si="64"/>
        <v>#REF!</v>
      </c>
      <c r="K557" s="33" t="e">
        <f t="shared" si="67"/>
        <v>#REF!</v>
      </c>
      <c r="L557" s="32" t="e">
        <f t="shared" si="65"/>
        <v>#REF!</v>
      </c>
      <c r="N557" s="33" t="e">
        <f t="shared" si="68"/>
        <v>#REF!</v>
      </c>
      <c r="O557" s="32" t="e">
        <f t="shared" si="69"/>
        <v>#REF!</v>
      </c>
      <c r="R557">
        <v>13.65</v>
      </c>
      <c r="S557">
        <v>8.14</v>
      </c>
      <c r="T557">
        <v>1.92</v>
      </c>
      <c r="U557">
        <v>2.29</v>
      </c>
    </row>
    <row r="558" spans="1:21">
      <c r="A558" s="34" t="e">
        <f>#REF!</f>
        <v>#REF!</v>
      </c>
      <c r="B558" s="34" t="e">
        <f>#REF!</f>
        <v>#REF!</v>
      </c>
      <c r="C558" s="31" t="e">
        <f>#REF!</f>
        <v>#REF!</v>
      </c>
      <c r="D558" s="31" t="e">
        <f>#REF!</f>
        <v>#REF!</v>
      </c>
      <c r="E558" s="31" t="e">
        <f>#REF!</f>
        <v>#REF!</v>
      </c>
      <c r="F558" s="31" t="e">
        <f>#REF!</f>
        <v>#REF!</v>
      </c>
      <c r="G558" s="31"/>
      <c r="H558" s="33" t="e">
        <f t="shared" si="66"/>
        <v>#REF!</v>
      </c>
      <c r="I558" s="32" t="e">
        <f>ROUND(H558*100/(S558+T558),2)</f>
        <v>#REF!</v>
      </c>
      <c r="K558" s="33" t="e">
        <f t="shared" si="67"/>
        <v>#REF!</v>
      </c>
      <c r="L558" s="32" t="e">
        <f>ROUND(K558*100/U558,2)</f>
        <v>#REF!</v>
      </c>
      <c r="N558" s="33" t="e">
        <f t="shared" si="68"/>
        <v>#REF!</v>
      </c>
      <c r="O558" s="32" t="e">
        <f t="shared" si="69"/>
        <v>#REF!</v>
      </c>
      <c r="R558">
        <v>10.25</v>
      </c>
      <c r="S558">
        <v>6.51</v>
      </c>
      <c r="T558">
        <v>1.54</v>
      </c>
      <c r="U558">
        <v>1.83</v>
      </c>
    </row>
    <row r="559" spans="1:21">
      <c r="A559" s="34" t="e">
        <f>#REF!</f>
        <v>#REF!</v>
      </c>
      <c r="B559" s="34" t="e">
        <f>#REF!</f>
        <v>#REF!</v>
      </c>
      <c r="C559" s="31" t="e">
        <f>#REF!</f>
        <v>#REF!</v>
      </c>
      <c r="D559" s="31" t="e">
        <f>#REF!</f>
        <v>#REF!</v>
      </c>
      <c r="E559" s="31" t="e">
        <f>#REF!</f>
        <v>#REF!</v>
      </c>
      <c r="F559" s="31" t="e">
        <f>#REF!</f>
        <v>#REF!</v>
      </c>
      <c r="G559" s="31"/>
      <c r="H559" s="33" t="e">
        <f t="shared" si="66"/>
        <v>#REF!</v>
      </c>
      <c r="I559" s="32" t="e">
        <f>ROUND(H559*100/(S559+T559),2)</f>
        <v>#REF!</v>
      </c>
      <c r="K559" s="33" t="e">
        <f t="shared" si="67"/>
        <v>#REF!</v>
      </c>
      <c r="L559" s="32" t="e">
        <f>ROUND(K559*100/U559,2)</f>
        <v>#REF!</v>
      </c>
      <c r="N559" s="33" t="e">
        <f t="shared" si="68"/>
        <v>#REF!</v>
      </c>
      <c r="O559" s="32" t="e">
        <f t="shared" si="69"/>
        <v>#REF!</v>
      </c>
      <c r="R559">
        <v>15.05</v>
      </c>
      <c r="S559">
        <v>7.05</v>
      </c>
      <c r="T559">
        <v>1.66</v>
      </c>
      <c r="U559">
        <v>1.98</v>
      </c>
    </row>
    <row r="560" spans="1:21">
      <c r="A560" s="34" t="e">
        <f>#REF!</f>
        <v>#REF!</v>
      </c>
      <c r="B560" s="34" t="e">
        <f>#REF!</f>
        <v>#REF!</v>
      </c>
      <c r="C560" s="31" t="e">
        <f>#REF!</f>
        <v>#REF!</v>
      </c>
      <c r="D560" s="31" t="e">
        <f>#REF!</f>
        <v>#REF!</v>
      </c>
      <c r="E560" s="31" t="e">
        <f>#REF!</f>
        <v>#REF!</v>
      </c>
      <c r="F560" s="31" t="e">
        <f>#REF!</f>
        <v>#REF!</v>
      </c>
      <c r="G560" s="31"/>
      <c r="H560" s="33" t="e">
        <f t="shared" si="66"/>
        <v>#REF!</v>
      </c>
      <c r="I560" s="32" t="e">
        <f>ROUND(H560*100/(S560+T560),2)</f>
        <v>#REF!</v>
      </c>
      <c r="K560" s="33" t="e">
        <f t="shared" si="67"/>
        <v>#REF!</v>
      </c>
      <c r="L560" s="32" t="e">
        <f>ROUND(K560*100/U560,2)</f>
        <v>#REF!</v>
      </c>
      <c r="N560" s="33" t="e">
        <f t="shared" si="68"/>
        <v>#REF!</v>
      </c>
      <c r="O560" s="32" t="e">
        <f t="shared" si="69"/>
        <v>#REF!</v>
      </c>
      <c r="R560">
        <v>12.29</v>
      </c>
      <c r="S560">
        <v>7.05</v>
      </c>
      <c r="T560">
        <v>1.66</v>
      </c>
      <c r="U560">
        <v>1.98</v>
      </c>
    </row>
    <row r="561" spans="1:21">
      <c r="A561" s="34" t="e">
        <f>#REF!</f>
        <v>#REF!</v>
      </c>
      <c r="B561" s="34" t="e">
        <f>#REF!</f>
        <v>#REF!</v>
      </c>
      <c r="C561" s="31" t="e">
        <f>#REF!</f>
        <v>#REF!</v>
      </c>
      <c r="D561" s="31" t="e">
        <f>#REF!</f>
        <v>#REF!</v>
      </c>
      <c r="E561" s="31" t="e">
        <f>#REF!</f>
        <v>#REF!</v>
      </c>
      <c r="F561" s="31" t="e">
        <f>#REF!</f>
        <v>#REF!</v>
      </c>
      <c r="G561" s="31"/>
      <c r="H561" s="33" t="e">
        <f t="shared" si="66"/>
        <v>#REF!</v>
      </c>
      <c r="I561" s="32" t="e">
        <f>ROUND(H561*100/(S561+T561),2)</f>
        <v>#REF!</v>
      </c>
      <c r="K561" s="33" t="e">
        <f t="shared" si="67"/>
        <v>#REF!</v>
      </c>
      <c r="L561" s="32" t="e">
        <f>ROUND(K561*100/U561,2)</f>
        <v>#REF!</v>
      </c>
      <c r="N561" s="33" t="e">
        <f t="shared" si="68"/>
        <v>#REF!</v>
      </c>
      <c r="O561" s="32" t="e">
        <f t="shared" si="69"/>
        <v>#REF!</v>
      </c>
      <c r="R561">
        <v>15.05</v>
      </c>
      <c r="S561">
        <v>7.05</v>
      </c>
      <c r="T561">
        <v>1.66</v>
      </c>
      <c r="U561">
        <v>1.98</v>
      </c>
    </row>
    <row r="562" spans="1:21">
      <c r="A562" s="34" t="e">
        <f>#REF!</f>
        <v>#REF!</v>
      </c>
      <c r="B562" s="34" t="e">
        <f>#REF!</f>
        <v>#REF!</v>
      </c>
      <c r="C562" s="31" t="e">
        <f>#REF!</f>
        <v>#REF!</v>
      </c>
      <c r="D562" s="31" t="e">
        <f>#REF!</f>
        <v>#REF!</v>
      </c>
      <c r="E562" s="31" t="e">
        <f>#REF!</f>
        <v>#REF!</v>
      </c>
      <c r="F562" s="31" t="e">
        <f>#REF!</f>
        <v>#REF!</v>
      </c>
      <c r="G562" s="31"/>
      <c r="H562" s="33" t="e">
        <f t="shared" si="66"/>
        <v>#REF!</v>
      </c>
      <c r="I562" s="32" t="e">
        <f>ROUND(H562*100/(S562+T562),2)</f>
        <v>#REF!</v>
      </c>
      <c r="K562" s="33" t="e">
        <f t="shared" si="67"/>
        <v>#REF!</v>
      </c>
      <c r="L562" s="32" t="e">
        <f>ROUND(K562*100/U562,2)</f>
        <v>#REF!</v>
      </c>
      <c r="N562" s="33" t="e">
        <f t="shared" si="68"/>
        <v>#REF!</v>
      </c>
      <c r="O562" s="32" t="e">
        <f t="shared" si="69"/>
        <v>#REF!</v>
      </c>
      <c r="R562">
        <v>364.11</v>
      </c>
      <c r="S562">
        <v>231.11</v>
      </c>
      <c r="T562">
        <v>54.52</v>
      </c>
      <c r="U562">
        <v>64.989999999999995</v>
      </c>
    </row>
    <row r="563" spans="1:21">
      <c r="A563" s="34" t="e">
        <f>#REF!</f>
        <v>#REF!</v>
      </c>
      <c r="B563" s="34" t="e">
        <f>#REF!</f>
        <v>#REF!</v>
      </c>
      <c r="C563" s="31" t="e">
        <f>#REF!</f>
        <v>#REF!</v>
      </c>
      <c r="D563" s="31" t="e">
        <f>#REF!</f>
        <v>#REF!</v>
      </c>
      <c r="E563" s="31" t="e">
        <f>#REF!</f>
        <v>#REF!</v>
      </c>
      <c r="F563" s="31" t="e">
        <f>#REF!</f>
        <v>#REF!</v>
      </c>
      <c r="G563" s="31"/>
      <c r="H563" s="33" t="e">
        <f t="shared" si="66"/>
        <v>#REF!</v>
      </c>
      <c r="I563" s="32">
        <v>0</v>
      </c>
      <c r="K563" s="33" t="e">
        <f t="shared" si="67"/>
        <v>#REF!</v>
      </c>
      <c r="L563" s="32">
        <v>0</v>
      </c>
      <c r="N563" s="33" t="e">
        <f t="shared" si="68"/>
        <v>#REF!</v>
      </c>
      <c r="O563" s="32" t="e">
        <f t="shared" si="69"/>
        <v>#REF!</v>
      </c>
      <c r="R563">
        <v>3.39</v>
      </c>
      <c r="S563">
        <v>0</v>
      </c>
      <c r="T563">
        <v>0</v>
      </c>
      <c r="U563">
        <v>0</v>
      </c>
    </row>
    <row r="564" spans="1:21">
      <c r="A564" s="34" t="e">
        <f>#REF!</f>
        <v>#REF!</v>
      </c>
      <c r="B564" s="34" t="e">
        <f>#REF!</f>
        <v>#REF!</v>
      </c>
      <c r="C564" s="31" t="e">
        <f>#REF!</f>
        <v>#REF!</v>
      </c>
      <c r="D564" s="31" t="e">
        <f>#REF!</f>
        <v>#REF!</v>
      </c>
      <c r="E564" s="31" t="e">
        <f>#REF!</f>
        <v>#REF!</v>
      </c>
      <c r="F564" s="31" t="e">
        <f>#REF!</f>
        <v>#REF!</v>
      </c>
      <c r="G564" s="31"/>
      <c r="H564" s="33" t="e">
        <f t="shared" si="66"/>
        <v>#REF!</v>
      </c>
      <c r="I564" s="32">
        <v>0</v>
      </c>
      <c r="K564" s="33" t="e">
        <f t="shared" si="67"/>
        <v>#REF!</v>
      </c>
      <c r="L564" s="32">
        <v>0</v>
      </c>
      <c r="N564" s="33" t="e">
        <f t="shared" si="68"/>
        <v>#REF!</v>
      </c>
      <c r="O564" s="32" t="e">
        <f t="shared" si="69"/>
        <v>#REF!</v>
      </c>
      <c r="R564">
        <v>2.61</v>
      </c>
      <c r="S564">
        <v>0</v>
      </c>
      <c r="T564">
        <v>0</v>
      </c>
      <c r="U564">
        <v>0</v>
      </c>
    </row>
    <row r="565" spans="1:21">
      <c r="A565" s="34" t="e">
        <f>#REF!</f>
        <v>#REF!</v>
      </c>
      <c r="B565" s="34" t="e">
        <f>#REF!</f>
        <v>#REF!</v>
      </c>
      <c r="C565" s="31" t="e">
        <f>#REF!</f>
        <v>#REF!</v>
      </c>
      <c r="D565" s="31" t="e">
        <f>#REF!</f>
        <v>#REF!</v>
      </c>
      <c r="E565" s="31" t="e">
        <f>#REF!</f>
        <v>#REF!</v>
      </c>
      <c r="F565" s="31" t="e">
        <f>#REF!</f>
        <v>#REF!</v>
      </c>
      <c r="G565" s="31"/>
      <c r="H565" s="33" t="e">
        <f t="shared" si="66"/>
        <v>#REF!</v>
      </c>
      <c r="I565" s="32">
        <v>0</v>
      </c>
      <c r="K565" s="33" t="e">
        <f t="shared" si="67"/>
        <v>#REF!</v>
      </c>
      <c r="L565" s="32">
        <v>0</v>
      </c>
      <c r="N565" s="33" t="e">
        <f t="shared" si="68"/>
        <v>#REF!</v>
      </c>
      <c r="O565" s="32" t="e">
        <f t="shared" si="69"/>
        <v>#REF!</v>
      </c>
      <c r="R565">
        <v>0.63</v>
      </c>
      <c r="S565">
        <v>0</v>
      </c>
      <c r="T565">
        <v>0</v>
      </c>
      <c r="U565">
        <v>0</v>
      </c>
    </row>
    <row r="566" spans="1:21">
      <c r="A566" s="34" t="e">
        <f>#REF!</f>
        <v>#REF!</v>
      </c>
      <c r="B566" s="34" t="e">
        <f>#REF!</f>
        <v>#REF!</v>
      </c>
      <c r="C566" s="31" t="e">
        <f>#REF!</f>
        <v>#REF!</v>
      </c>
      <c r="D566" s="31" t="e">
        <f>#REF!</f>
        <v>#REF!</v>
      </c>
      <c r="E566" s="31" t="e">
        <f>#REF!</f>
        <v>#REF!</v>
      </c>
      <c r="F566" s="31" t="e">
        <f>#REF!</f>
        <v>#REF!</v>
      </c>
      <c r="G566" s="31"/>
      <c r="H566" s="33" t="e">
        <f t="shared" si="66"/>
        <v>#REF!</v>
      </c>
      <c r="I566" s="32">
        <v>0</v>
      </c>
      <c r="K566" s="33" t="e">
        <f t="shared" si="67"/>
        <v>#REF!</v>
      </c>
      <c r="L566" s="32">
        <v>0</v>
      </c>
      <c r="N566" s="33" t="e">
        <f t="shared" si="68"/>
        <v>#REF!</v>
      </c>
      <c r="O566" s="32" t="e">
        <f t="shared" si="69"/>
        <v>#REF!</v>
      </c>
      <c r="R566">
        <v>3.39</v>
      </c>
      <c r="S566">
        <v>0</v>
      </c>
      <c r="T566">
        <v>0</v>
      </c>
      <c r="U566">
        <v>0</v>
      </c>
    </row>
    <row r="567" spans="1:21">
      <c r="A567" s="34" t="e">
        <f>#REF!</f>
        <v>#REF!</v>
      </c>
      <c r="B567" s="34" t="e">
        <f>#REF!</f>
        <v>#REF!</v>
      </c>
      <c r="C567" s="31" t="e">
        <f>#REF!</f>
        <v>#REF!</v>
      </c>
      <c r="D567" s="31" t="e">
        <f>#REF!</f>
        <v>#REF!</v>
      </c>
      <c r="E567" s="31" t="e">
        <f>#REF!</f>
        <v>#REF!</v>
      </c>
      <c r="F567" s="31" t="e">
        <f>#REF!</f>
        <v>#REF!</v>
      </c>
      <c r="G567" s="31"/>
      <c r="H567" s="33" t="e">
        <f t="shared" si="66"/>
        <v>#REF!</v>
      </c>
      <c r="I567" s="32">
        <v>0</v>
      </c>
      <c r="K567" s="33" t="e">
        <f t="shared" si="67"/>
        <v>#REF!</v>
      </c>
      <c r="L567" s="32">
        <v>0</v>
      </c>
      <c r="N567" s="33" t="e">
        <f t="shared" si="68"/>
        <v>#REF!</v>
      </c>
      <c r="O567" s="32" t="e">
        <f t="shared" si="69"/>
        <v>#REF!</v>
      </c>
      <c r="R567">
        <v>0.63</v>
      </c>
      <c r="S567">
        <v>0</v>
      </c>
      <c r="T567">
        <v>0</v>
      </c>
      <c r="U567">
        <v>0</v>
      </c>
    </row>
    <row r="568" spans="1:21">
      <c r="A568" s="34" t="e">
        <f>#REF!</f>
        <v>#REF!</v>
      </c>
      <c r="B568" s="34" t="e">
        <f>#REF!</f>
        <v>#REF!</v>
      </c>
      <c r="C568" s="31" t="e">
        <f>#REF!</f>
        <v>#REF!</v>
      </c>
      <c r="D568" s="31" t="e">
        <f>#REF!</f>
        <v>#REF!</v>
      </c>
      <c r="E568" s="31" t="e">
        <f>#REF!</f>
        <v>#REF!</v>
      </c>
      <c r="F568" s="31" t="e">
        <f>#REF!</f>
        <v>#REF!</v>
      </c>
      <c r="G568" s="31"/>
      <c r="H568" s="33" t="e">
        <f t="shared" si="66"/>
        <v>#REF!</v>
      </c>
      <c r="I568" s="32">
        <v>0</v>
      </c>
      <c r="K568" s="33" t="e">
        <f t="shared" si="67"/>
        <v>#REF!</v>
      </c>
      <c r="L568" s="32">
        <v>0</v>
      </c>
      <c r="N568" s="33" t="e">
        <f t="shared" si="68"/>
        <v>#REF!</v>
      </c>
      <c r="O568" s="32" t="e">
        <f t="shared" si="69"/>
        <v>#REF!</v>
      </c>
      <c r="R568">
        <v>0.63</v>
      </c>
      <c r="S568">
        <v>0</v>
      </c>
      <c r="T568">
        <v>0</v>
      </c>
      <c r="U568">
        <v>0</v>
      </c>
    </row>
    <row r="569" spans="1:21">
      <c r="A569" s="34" t="e">
        <f>#REF!</f>
        <v>#REF!</v>
      </c>
      <c r="B569" s="34" t="e">
        <f>#REF!</f>
        <v>#REF!</v>
      </c>
      <c r="C569" s="31" t="e">
        <f>#REF!</f>
        <v>#REF!</v>
      </c>
      <c r="D569" s="31" t="e">
        <f>#REF!</f>
        <v>#REF!</v>
      </c>
      <c r="E569" s="31" t="e">
        <f>#REF!</f>
        <v>#REF!</v>
      </c>
      <c r="F569" s="31" t="e">
        <f>#REF!</f>
        <v>#REF!</v>
      </c>
      <c r="G569" s="31"/>
      <c r="H569" s="33" t="e">
        <f t="shared" si="66"/>
        <v>#REF!</v>
      </c>
      <c r="I569" s="32">
        <v>0</v>
      </c>
      <c r="K569" s="33" t="e">
        <f t="shared" si="67"/>
        <v>#REF!</v>
      </c>
      <c r="L569" s="32">
        <v>0</v>
      </c>
      <c r="N569" s="33" t="e">
        <f t="shared" si="68"/>
        <v>#REF!</v>
      </c>
      <c r="O569" s="32" t="e">
        <f t="shared" si="69"/>
        <v>#REF!</v>
      </c>
      <c r="R569">
        <v>2.61</v>
      </c>
      <c r="S569">
        <v>0</v>
      </c>
      <c r="T569">
        <v>0</v>
      </c>
      <c r="U569">
        <v>0</v>
      </c>
    </row>
    <row r="570" spans="1:21">
      <c r="A570" s="34" t="e">
        <f>#REF!</f>
        <v>#REF!</v>
      </c>
      <c r="B570" s="34" t="e">
        <f>#REF!</f>
        <v>#REF!</v>
      </c>
      <c r="C570" s="31" t="e">
        <f>#REF!</f>
        <v>#REF!</v>
      </c>
      <c r="D570" s="31" t="e">
        <f>#REF!</f>
        <v>#REF!</v>
      </c>
      <c r="E570" s="31" t="e">
        <f>#REF!</f>
        <v>#REF!</v>
      </c>
      <c r="F570" s="31" t="e">
        <f>#REF!</f>
        <v>#REF!</v>
      </c>
      <c r="G570" s="31"/>
      <c r="H570" s="33" t="e">
        <f t="shared" si="66"/>
        <v>#REF!</v>
      </c>
      <c r="I570" s="32">
        <v>0</v>
      </c>
      <c r="K570" s="33" t="e">
        <f t="shared" si="67"/>
        <v>#REF!</v>
      </c>
      <c r="L570" s="32">
        <v>0</v>
      </c>
      <c r="N570" s="33" t="e">
        <f t="shared" si="68"/>
        <v>#REF!</v>
      </c>
      <c r="O570" s="32" t="e">
        <f t="shared" si="69"/>
        <v>#REF!</v>
      </c>
      <c r="R570">
        <v>0.63</v>
      </c>
      <c r="S570">
        <v>0</v>
      </c>
      <c r="T570">
        <v>0</v>
      </c>
      <c r="U570">
        <v>0</v>
      </c>
    </row>
    <row r="571" spans="1:21">
      <c r="A571" s="34" t="e">
        <f>#REF!</f>
        <v>#REF!</v>
      </c>
      <c r="B571" s="34" t="e">
        <f>#REF!</f>
        <v>#REF!</v>
      </c>
      <c r="C571" s="31" t="e">
        <f>#REF!</f>
        <v>#REF!</v>
      </c>
      <c r="D571" s="31" t="e">
        <f>#REF!</f>
        <v>#REF!</v>
      </c>
      <c r="E571" s="31" t="e">
        <f>#REF!</f>
        <v>#REF!</v>
      </c>
      <c r="F571" s="31" t="e">
        <f>#REF!</f>
        <v>#REF!</v>
      </c>
      <c r="G571" s="31"/>
      <c r="H571" s="33" t="e">
        <f t="shared" si="66"/>
        <v>#REF!</v>
      </c>
      <c r="I571" s="32">
        <v>0</v>
      </c>
      <c r="K571" s="33" t="e">
        <f t="shared" si="67"/>
        <v>#REF!</v>
      </c>
      <c r="L571" s="32">
        <v>0</v>
      </c>
      <c r="N571" s="33" t="e">
        <f t="shared" si="68"/>
        <v>#REF!</v>
      </c>
      <c r="O571" s="32" t="e">
        <f t="shared" si="69"/>
        <v>#REF!</v>
      </c>
      <c r="R571">
        <v>10.4</v>
      </c>
      <c r="S571">
        <v>0</v>
      </c>
      <c r="T571">
        <v>0</v>
      </c>
      <c r="U571">
        <v>0</v>
      </c>
    </row>
    <row r="572" spans="1:21">
      <c r="A572" s="34" t="e">
        <f>#REF!</f>
        <v>#REF!</v>
      </c>
      <c r="B572" s="34" t="e">
        <f>#REF!</f>
        <v>#REF!</v>
      </c>
      <c r="C572" s="31" t="e">
        <f>#REF!</f>
        <v>#REF!</v>
      </c>
      <c r="D572" s="31" t="e">
        <f>#REF!</f>
        <v>#REF!</v>
      </c>
      <c r="E572" s="31" t="e">
        <f>#REF!</f>
        <v>#REF!</v>
      </c>
      <c r="F572" s="31" t="e">
        <f>#REF!</f>
        <v>#REF!</v>
      </c>
      <c r="G572" s="31"/>
      <c r="H572" s="33" t="e">
        <f t="shared" si="66"/>
        <v>#REF!</v>
      </c>
      <c r="I572" s="32">
        <v>0</v>
      </c>
      <c r="K572" s="33" t="e">
        <f t="shared" si="67"/>
        <v>#REF!</v>
      </c>
      <c r="L572" s="32">
        <v>0</v>
      </c>
      <c r="N572" s="33" t="e">
        <f t="shared" si="68"/>
        <v>#REF!</v>
      </c>
      <c r="O572" s="32" t="e">
        <f t="shared" si="69"/>
        <v>#REF!</v>
      </c>
      <c r="R572">
        <v>6.67</v>
      </c>
      <c r="S572">
        <v>0</v>
      </c>
      <c r="T572">
        <v>0</v>
      </c>
      <c r="U572">
        <v>0</v>
      </c>
    </row>
    <row r="573" spans="1:21">
      <c r="A573" s="34" t="e">
        <f>#REF!</f>
        <v>#REF!</v>
      </c>
      <c r="B573" s="34" t="e">
        <f>#REF!</f>
        <v>#REF!</v>
      </c>
      <c r="C573" s="31" t="e">
        <f>#REF!</f>
        <v>#REF!</v>
      </c>
      <c r="D573" s="31" t="e">
        <f>#REF!</f>
        <v>#REF!</v>
      </c>
      <c r="E573" s="31" t="e">
        <f>#REF!</f>
        <v>#REF!</v>
      </c>
      <c r="F573" s="31" t="e">
        <f>#REF!</f>
        <v>#REF!</v>
      </c>
      <c r="G573" s="31"/>
      <c r="H573" s="33" t="e">
        <f t="shared" si="66"/>
        <v>#REF!</v>
      </c>
      <c r="I573" s="32" t="e">
        <f>ROUND(H573*100/(S573+T573),2)</f>
        <v>#REF!</v>
      </c>
      <c r="K573" s="33" t="e">
        <f t="shared" si="67"/>
        <v>#REF!</v>
      </c>
      <c r="L573" s="32" t="e">
        <f>ROUND(K573*100/U573,2)</f>
        <v>#REF!</v>
      </c>
      <c r="N573" s="33" t="e">
        <f t="shared" si="68"/>
        <v>#REF!</v>
      </c>
      <c r="O573" s="32" t="e">
        <f t="shared" si="69"/>
        <v>#REF!</v>
      </c>
      <c r="R573">
        <v>26.29</v>
      </c>
      <c r="S573">
        <v>13.67</v>
      </c>
      <c r="T573">
        <v>3.22</v>
      </c>
      <c r="U573">
        <v>3.84</v>
      </c>
    </row>
    <row r="574" spans="1:21">
      <c r="A574" s="34" t="e">
        <f>#REF!</f>
        <v>#REF!</v>
      </c>
      <c r="B574" s="34" t="e">
        <f>#REF!</f>
        <v>#REF!</v>
      </c>
      <c r="C574" s="31" t="e">
        <f>#REF!</f>
        <v>#REF!</v>
      </c>
      <c r="D574" s="31" t="e">
        <f>#REF!</f>
        <v>#REF!</v>
      </c>
      <c r="E574" s="31" t="e">
        <f>#REF!</f>
        <v>#REF!</v>
      </c>
      <c r="F574" s="31" t="e">
        <f>#REF!</f>
        <v>#REF!</v>
      </c>
      <c r="G574" s="31"/>
      <c r="H574" s="33" t="e">
        <f t="shared" si="66"/>
        <v>#REF!</v>
      </c>
      <c r="I574" s="32" t="e">
        <f>ROUND(H574*100/(S574+T574),2)</f>
        <v>#REF!</v>
      </c>
      <c r="K574" s="33" t="e">
        <f t="shared" si="67"/>
        <v>#REF!</v>
      </c>
      <c r="L574" s="32" t="e">
        <f>ROUND(K574*100/U574,2)</f>
        <v>#REF!</v>
      </c>
      <c r="N574" s="33" t="e">
        <f t="shared" si="68"/>
        <v>#REF!</v>
      </c>
      <c r="O574" s="32" t="e">
        <f t="shared" si="69"/>
        <v>#REF!</v>
      </c>
      <c r="R574">
        <v>29.48</v>
      </c>
      <c r="S574">
        <v>13.67</v>
      </c>
      <c r="T574">
        <v>3.22</v>
      </c>
      <c r="U574">
        <v>3.84</v>
      </c>
    </row>
    <row r="575" spans="1:21">
      <c r="A575" s="34" t="e">
        <f>#REF!</f>
        <v>#REF!</v>
      </c>
      <c r="B575" s="34" t="e">
        <f>#REF!</f>
        <v>#REF!</v>
      </c>
      <c r="C575" s="31" t="e">
        <f>#REF!</f>
        <v>#REF!</v>
      </c>
      <c r="D575" s="31" t="e">
        <f>#REF!</f>
        <v>#REF!</v>
      </c>
      <c r="E575" s="31" t="e">
        <f>#REF!</f>
        <v>#REF!</v>
      </c>
      <c r="F575" s="31" t="e">
        <f>#REF!</f>
        <v>#REF!</v>
      </c>
      <c r="G575" s="31"/>
      <c r="H575" s="33" t="e">
        <f t="shared" si="66"/>
        <v>#REF!</v>
      </c>
      <c r="I575" s="32">
        <v>0</v>
      </c>
      <c r="K575" s="33" t="e">
        <f t="shared" si="67"/>
        <v>#REF!</v>
      </c>
      <c r="L575" s="32">
        <v>0</v>
      </c>
      <c r="N575" s="33" t="e">
        <f t="shared" si="68"/>
        <v>#REF!</v>
      </c>
      <c r="O575" s="32">
        <v>0</v>
      </c>
      <c r="R575">
        <v>0</v>
      </c>
      <c r="S575">
        <v>0</v>
      </c>
      <c r="T575">
        <v>0</v>
      </c>
      <c r="U575">
        <v>0</v>
      </c>
    </row>
    <row r="576" spans="1:21">
      <c r="A576" s="34" t="e">
        <f>#REF!</f>
        <v>#REF!</v>
      </c>
      <c r="B576" s="34" t="e">
        <f>#REF!</f>
        <v>#REF!</v>
      </c>
      <c r="C576" s="31" t="e">
        <f>#REF!</f>
        <v>#REF!</v>
      </c>
      <c r="D576" s="31" t="e">
        <f>#REF!</f>
        <v>#REF!</v>
      </c>
      <c r="E576" s="31" t="e">
        <f>#REF!</f>
        <v>#REF!</v>
      </c>
      <c r="F576" s="31" t="e">
        <f>#REF!</f>
        <v>#REF!</v>
      </c>
      <c r="G576" s="31"/>
      <c r="H576" s="33" t="e">
        <f t="shared" si="66"/>
        <v>#REF!</v>
      </c>
      <c r="I576" s="32">
        <v>0</v>
      </c>
      <c r="K576" s="33" t="e">
        <f t="shared" si="67"/>
        <v>#REF!</v>
      </c>
      <c r="L576" s="32">
        <v>0</v>
      </c>
      <c r="N576" s="33" t="e">
        <f t="shared" si="68"/>
        <v>#REF!</v>
      </c>
      <c r="O576" s="32">
        <v>0</v>
      </c>
      <c r="R576">
        <v>0</v>
      </c>
      <c r="S576">
        <v>0</v>
      </c>
      <c r="T576">
        <v>0</v>
      </c>
      <c r="U576">
        <v>0</v>
      </c>
    </row>
    <row r="577" spans="1:21">
      <c r="A577" s="34" t="e">
        <f>#REF!</f>
        <v>#REF!</v>
      </c>
      <c r="B577" s="34" t="e">
        <f>#REF!</f>
        <v>#REF!</v>
      </c>
      <c r="C577" s="31" t="e">
        <f>#REF!</f>
        <v>#REF!</v>
      </c>
      <c r="D577" s="31" t="e">
        <f>#REF!</f>
        <v>#REF!</v>
      </c>
      <c r="E577" s="31" t="e">
        <f>#REF!</f>
        <v>#REF!</v>
      </c>
      <c r="F577" s="31" t="e">
        <f>#REF!</f>
        <v>#REF!</v>
      </c>
      <c r="G577" s="31"/>
      <c r="H577" s="33" t="e">
        <f t="shared" si="66"/>
        <v>#REF!</v>
      </c>
      <c r="I577" s="32">
        <v>0</v>
      </c>
      <c r="K577" s="33" t="e">
        <f t="shared" si="67"/>
        <v>#REF!</v>
      </c>
      <c r="L577" s="32">
        <v>0</v>
      </c>
      <c r="N577" s="33" t="e">
        <f t="shared" si="68"/>
        <v>#REF!</v>
      </c>
      <c r="O577" s="32">
        <v>0</v>
      </c>
      <c r="R577">
        <v>0</v>
      </c>
      <c r="S577">
        <v>0</v>
      </c>
      <c r="T577">
        <v>0</v>
      </c>
      <c r="U577">
        <v>0</v>
      </c>
    </row>
    <row r="578" spans="1:21">
      <c r="A578" s="34" t="e">
        <f>#REF!</f>
        <v>#REF!</v>
      </c>
      <c r="B578" s="34" t="e">
        <f>#REF!</f>
        <v>#REF!</v>
      </c>
      <c r="C578" s="31" t="e">
        <f>#REF!</f>
        <v>#REF!</v>
      </c>
      <c r="D578" s="31" t="e">
        <f>#REF!</f>
        <v>#REF!</v>
      </c>
      <c r="E578" s="31" t="e">
        <f>#REF!</f>
        <v>#REF!</v>
      </c>
      <c r="F578" s="31" t="e">
        <f>#REF!</f>
        <v>#REF!</v>
      </c>
      <c r="G578" s="31"/>
      <c r="H578" s="33" t="e">
        <f t="shared" si="66"/>
        <v>#REF!</v>
      </c>
      <c r="I578" s="32">
        <v>0</v>
      </c>
      <c r="K578" s="33" t="e">
        <f t="shared" si="67"/>
        <v>#REF!</v>
      </c>
      <c r="L578" s="32">
        <v>0</v>
      </c>
      <c r="N578" s="33" t="e">
        <f t="shared" si="68"/>
        <v>#REF!</v>
      </c>
      <c r="O578" s="32">
        <v>0</v>
      </c>
      <c r="R578">
        <v>0</v>
      </c>
      <c r="S578">
        <v>0</v>
      </c>
      <c r="T578">
        <v>0</v>
      </c>
      <c r="U578">
        <v>0</v>
      </c>
    </row>
    <row r="579" spans="1:21">
      <c r="A579" s="34" t="e">
        <f>#REF!</f>
        <v>#REF!</v>
      </c>
      <c r="B579" s="34" t="e">
        <f>#REF!</f>
        <v>#REF!</v>
      </c>
      <c r="C579" s="31" t="e">
        <f>#REF!</f>
        <v>#REF!</v>
      </c>
      <c r="D579" s="31" t="e">
        <f>#REF!</f>
        <v>#REF!</v>
      </c>
      <c r="E579" s="31" t="e">
        <f>#REF!</f>
        <v>#REF!</v>
      </c>
      <c r="F579" s="31" t="e">
        <f>#REF!</f>
        <v>#REF!</v>
      </c>
      <c r="G579" s="31"/>
      <c r="H579" s="33" t="e">
        <f t="shared" si="66"/>
        <v>#REF!</v>
      </c>
      <c r="I579" s="32">
        <v>0</v>
      </c>
      <c r="K579" s="33" t="e">
        <f t="shared" si="67"/>
        <v>#REF!</v>
      </c>
      <c r="L579" s="32">
        <v>0</v>
      </c>
      <c r="N579" s="33" t="e">
        <f t="shared" si="68"/>
        <v>#REF!</v>
      </c>
      <c r="O579" s="32">
        <v>0</v>
      </c>
      <c r="R579">
        <v>0</v>
      </c>
      <c r="S579">
        <v>0</v>
      </c>
      <c r="T579">
        <v>0</v>
      </c>
      <c r="U579">
        <v>0</v>
      </c>
    </row>
    <row r="580" spans="1:21">
      <c r="A580" s="34" t="e">
        <f>#REF!</f>
        <v>#REF!</v>
      </c>
      <c r="B580" s="34" t="e">
        <f>#REF!</f>
        <v>#REF!</v>
      </c>
      <c r="C580" s="31" t="e">
        <f>#REF!</f>
        <v>#REF!</v>
      </c>
      <c r="D580" s="31" t="e">
        <f>#REF!</f>
        <v>#REF!</v>
      </c>
      <c r="E580" s="31" t="e">
        <f>#REF!</f>
        <v>#REF!</v>
      </c>
      <c r="F580" s="31" t="e">
        <f>#REF!</f>
        <v>#REF!</v>
      </c>
      <c r="G580" s="31"/>
      <c r="H580" s="33" t="e">
        <f t="shared" si="66"/>
        <v>#REF!</v>
      </c>
      <c r="I580" s="32">
        <v>0</v>
      </c>
      <c r="K580" s="33" t="e">
        <f t="shared" si="67"/>
        <v>#REF!</v>
      </c>
      <c r="L580" s="32">
        <v>0</v>
      </c>
      <c r="N580" s="33" t="e">
        <f t="shared" si="68"/>
        <v>#REF!</v>
      </c>
      <c r="O580" s="32">
        <v>0</v>
      </c>
      <c r="R580">
        <v>0</v>
      </c>
      <c r="S580">
        <v>0</v>
      </c>
      <c r="T580">
        <v>0</v>
      </c>
      <c r="U580">
        <v>0</v>
      </c>
    </row>
    <row r="581" spans="1:21">
      <c r="A581" s="34" t="e">
        <f>#REF!</f>
        <v>#REF!</v>
      </c>
      <c r="B581" s="34" t="e">
        <f>#REF!</f>
        <v>#REF!</v>
      </c>
      <c r="C581" s="31" t="e">
        <f>#REF!</f>
        <v>#REF!</v>
      </c>
      <c r="D581" s="31" t="e">
        <f>#REF!</f>
        <v>#REF!</v>
      </c>
      <c r="E581" s="31" t="e">
        <f>#REF!</f>
        <v>#REF!</v>
      </c>
      <c r="F581" s="31" t="e">
        <f>#REF!</f>
        <v>#REF!</v>
      </c>
      <c r="G581" s="31"/>
      <c r="H581" s="33" t="e">
        <f t="shared" si="66"/>
        <v>#REF!</v>
      </c>
      <c r="I581" s="32">
        <v>0</v>
      </c>
      <c r="K581" s="33" t="e">
        <f t="shared" si="67"/>
        <v>#REF!</v>
      </c>
      <c r="L581" s="32">
        <v>0</v>
      </c>
      <c r="N581" s="33" t="e">
        <f t="shared" si="68"/>
        <v>#REF!</v>
      </c>
      <c r="O581" s="32">
        <v>0</v>
      </c>
      <c r="R581">
        <v>0</v>
      </c>
      <c r="S581">
        <v>0</v>
      </c>
      <c r="T581">
        <v>0</v>
      </c>
      <c r="U581">
        <v>0</v>
      </c>
    </row>
    <row r="582" spans="1:21">
      <c r="A582" s="34" t="e">
        <f>#REF!</f>
        <v>#REF!</v>
      </c>
      <c r="B582" s="34" t="e">
        <f>#REF!</f>
        <v>#REF!</v>
      </c>
      <c r="C582" s="31" t="e">
        <f>#REF!</f>
        <v>#REF!</v>
      </c>
      <c r="D582" s="31" t="e">
        <f>#REF!</f>
        <v>#REF!</v>
      </c>
      <c r="E582" s="31" t="e">
        <f>#REF!</f>
        <v>#REF!</v>
      </c>
      <c r="F582" s="31" t="e">
        <f>#REF!</f>
        <v>#REF!</v>
      </c>
      <c r="G582" s="31"/>
      <c r="H582" s="33" t="e">
        <f t="shared" si="66"/>
        <v>#REF!</v>
      </c>
      <c r="I582" s="32">
        <v>0</v>
      </c>
      <c r="K582" s="33" t="e">
        <f t="shared" si="67"/>
        <v>#REF!</v>
      </c>
      <c r="L582" s="32">
        <v>0</v>
      </c>
      <c r="N582" s="33" t="e">
        <f t="shared" si="68"/>
        <v>#REF!</v>
      </c>
      <c r="O582" s="32">
        <v>0</v>
      </c>
      <c r="R582">
        <v>0</v>
      </c>
      <c r="S582">
        <v>0</v>
      </c>
      <c r="T582">
        <v>0</v>
      </c>
      <c r="U582">
        <v>0</v>
      </c>
    </row>
    <row r="583" spans="1:21">
      <c r="A583" s="34" t="e">
        <f>#REF!</f>
        <v>#REF!</v>
      </c>
      <c r="B583" s="34" t="e">
        <f>#REF!</f>
        <v>#REF!</v>
      </c>
      <c r="C583" s="31" t="e">
        <f>#REF!</f>
        <v>#REF!</v>
      </c>
      <c r="D583" s="31" t="e">
        <f>#REF!</f>
        <v>#REF!</v>
      </c>
      <c r="E583" s="31" t="e">
        <f>#REF!</f>
        <v>#REF!</v>
      </c>
      <c r="F583" s="31" t="e">
        <f>#REF!</f>
        <v>#REF!</v>
      </c>
      <c r="G583" s="31"/>
      <c r="H583" s="33" t="e">
        <f t="shared" si="66"/>
        <v>#REF!</v>
      </c>
      <c r="I583" s="32">
        <v>0</v>
      </c>
      <c r="K583" s="33" t="e">
        <f t="shared" si="67"/>
        <v>#REF!</v>
      </c>
      <c r="L583" s="32">
        <v>0</v>
      </c>
      <c r="N583" s="33" t="e">
        <f t="shared" si="68"/>
        <v>#REF!</v>
      </c>
      <c r="O583" s="32">
        <v>0</v>
      </c>
      <c r="R583">
        <v>0</v>
      </c>
      <c r="S583">
        <v>0</v>
      </c>
      <c r="T583">
        <v>0</v>
      </c>
      <c r="U583">
        <v>0</v>
      </c>
    </row>
    <row r="584" spans="1:21">
      <c r="A584" s="34" t="e">
        <f>#REF!</f>
        <v>#REF!</v>
      </c>
      <c r="B584" s="34" t="e">
        <f>#REF!</f>
        <v>#REF!</v>
      </c>
      <c r="C584" s="31" t="e">
        <f>#REF!</f>
        <v>#REF!</v>
      </c>
      <c r="D584" s="31" t="e">
        <f>#REF!</f>
        <v>#REF!</v>
      </c>
      <c r="E584" s="31" t="e">
        <f>#REF!</f>
        <v>#REF!</v>
      </c>
      <c r="F584" s="31" t="e">
        <f>#REF!</f>
        <v>#REF!</v>
      </c>
      <c r="G584" s="31"/>
      <c r="H584" s="33" t="e">
        <f t="shared" si="66"/>
        <v>#REF!</v>
      </c>
      <c r="I584" s="32">
        <v>0</v>
      </c>
      <c r="K584" s="33" t="e">
        <f t="shared" si="67"/>
        <v>#REF!</v>
      </c>
      <c r="L584" s="32">
        <v>0</v>
      </c>
      <c r="N584" s="33" t="e">
        <f t="shared" si="68"/>
        <v>#REF!</v>
      </c>
      <c r="O584" s="32">
        <v>0</v>
      </c>
      <c r="R584">
        <v>0</v>
      </c>
      <c r="S584">
        <v>0</v>
      </c>
      <c r="T584">
        <v>0</v>
      </c>
      <c r="U584">
        <v>0</v>
      </c>
    </row>
    <row r="585" spans="1:21">
      <c r="A585" s="34" t="e">
        <f>#REF!</f>
        <v>#REF!</v>
      </c>
      <c r="B585" s="34" t="e">
        <f>#REF!</f>
        <v>#REF!</v>
      </c>
      <c r="C585" s="31" t="e">
        <f>#REF!</f>
        <v>#REF!</v>
      </c>
      <c r="D585" s="31" t="e">
        <f>#REF!</f>
        <v>#REF!</v>
      </c>
      <c r="E585" s="31" t="e">
        <f>#REF!</f>
        <v>#REF!</v>
      </c>
      <c r="F585" s="31" t="e">
        <f>#REF!</f>
        <v>#REF!</v>
      </c>
      <c r="G585" s="31"/>
      <c r="H585" s="33" t="e">
        <f t="shared" si="66"/>
        <v>#REF!</v>
      </c>
      <c r="I585" s="32">
        <v>0</v>
      </c>
      <c r="K585" s="33" t="e">
        <f t="shared" si="67"/>
        <v>#REF!</v>
      </c>
      <c r="L585" s="32">
        <v>0</v>
      </c>
      <c r="N585" s="33" t="e">
        <f t="shared" si="68"/>
        <v>#REF!</v>
      </c>
      <c r="O585" s="32">
        <v>0</v>
      </c>
      <c r="R585">
        <v>0</v>
      </c>
      <c r="S585">
        <v>0</v>
      </c>
      <c r="T585">
        <v>0</v>
      </c>
      <c r="U585">
        <v>0</v>
      </c>
    </row>
    <row r="586" spans="1:21">
      <c r="A586" s="34" t="e">
        <f>#REF!</f>
        <v>#REF!</v>
      </c>
      <c r="B586" s="34" t="e">
        <f>#REF!</f>
        <v>#REF!</v>
      </c>
      <c r="C586" s="31" t="e">
        <f>#REF!</f>
        <v>#REF!</v>
      </c>
      <c r="D586" s="31" t="e">
        <f>#REF!</f>
        <v>#REF!</v>
      </c>
      <c r="E586" s="31" t="e">
        <f>#REF!</f>
        <v>#REF!</v>
      </c>
      <c r="F586" s="31" t="e">
        <f>#REF!</f>
        <v>#REF!</v>
      </c>
      <c r="G586" s="31"/>
      <c r="H586" s="33" t="e">
        <f t="shared" si="66"/>
        <v>#REF!</v>
      </c>
      <c r="I586" s="32">
        <v>0</v>
      </c>
      <c r="K586" s="33" t="e">
        <f t="shared" si="67"/>
        <v>#REF!</v>
      </c>
      <c r="L586" s="32">
        <v>0</v>
      </c>
      <c r="N586" s="33" t="e">
        <f t="shared" si="68"/>
        <v>#REF!</v>
      </c>
      <c r="O586" s="32">
        <v>0</v>
      </c>
      <c r="R586">
        <v>0</v>
      </c>
      <c r="S586">
        <v>0</v>
      </c>
      <c r="T586">
        <v>0</v>
      </c>
      <c r="U586">
        <v>0</v>
      </c>
    </row>
    <row r="587" spans="1:21">
      <c r="A587" s="34" t="e">
        <f>#REF!</f>
        <v>#REF!</v>
      </c>
      <c r="B587" s="34" t="e">
        <f>#REF!</f>
        <v>#REF!</v>
      </c>
      <c r="C587" s="31" t="e">
        <f>#REF!</f>
        <v>#REF!</v>
      </c>
      <c r="D587" s="31" t="e">
        <f>#REF!</f>
        <v>#REF!</v>
      </c>
      <c r="E587" s="31" t="e">
        <f>#REF!</f>
        <v>#REF!</v>
      </c>
      <c r="F587" s="31" t="e">
        <f>#REF!</f>
        <v>#REF!</v>
      </c>
      <c r="G587" s="31"/>
      <c r="H587" s="33" t="e">
        <f t="shared" si="66"/>
        <v>#REF!</v>
      </c>
      <c r="I587" s="32">
        <v>0</v>
      </c>
      <c r="K587" s="33" t="e">
        <f t="shared" si="67"/>
        <v>#REF!</v>
      </c>
      <c r="L587" s="32">
        <v>0</v>
      </c>
      <c r="N587" s="33" t="e">
        <f t="shared" si="68"/>
        <v>#REF!</v>
      </c>
      <c r="O587" s="32">
        <v>0</v>
      </c>
      <c r="R587">
        <v>0</v>
      </c>
      <c r="S587">
        <v>0</v>
      </c>
      <c r="T587">
        <v>0</v>
      </c>
      <c r="U587">
        <v>0</v>
      </c>
    </row>
    <row r="588" spans="1:21">
      <c r="A588" s="34" t="e">
        <f>#REF!</f>
        <v>#REF!</v>
      </c>
      <c r="B588" s="34" t="e">
        <f>#REF!</f>
        <v>#REF!</v>
      </c>
      <c r="C588" s="31" t="e">
        <f>#REF!</f>
        <v>#REF!</v>
      </c>
      <c r="D588" s="31" t="e">
        <f>#REF!</f>
        <v>#REF!</v>
      </c>
      <c r="E588" s="31" t="e">
        <f>#REF!</f>
        <v>#REF!</v>
      </c>
      <c r="F588" s="31" t="e">
        <f>#REF!</f>
        <v>#REF!</v>
      </c>
      <c r="G588" s="31"/>
      <c r="H588" s="33" t="e">
        <f t="shared" si="66"/>
        <v>#REF!</v>
      </c>
      <c r="I588" s="32">
        <v>0</v>
      </c>
      <c r="K588" s="33" t="e">
        <f t="shared" si="67"/>
        <v>#REF!</v>
      </c>
      <c r="L588" s="32">
        <v>0</v>
      </c>
      <c r="N588" s="33" t="e">
        <f t="shared" si="68"/>
        <v>#REF!</v>
      </c>
      <c r="O588" s="32">
        <v>0</v>
      </c>
      <c r="R588">
        <v>0</v>
      </c>
      <c r="S588">
        <v>0</v>
      </c>
      <c r="T588">
        <v>0</v>
      </c>
      <c r="U588">
        <v>0</v>
      </c>
    </row>
    <row r="589" spans="1:21">
      <c r="A589" s="34" t="e">
        <f>#REF!</f>
        <v>#REF!</v>
      </c>
      <c r="B589" s="34" t="e">
        <f>#REF!</f>
        <v>#REF!</v>
      </c>
      <c r="C589" s="31" t="e">
        <f>#REF!</f>
        <v>#REF!</v>
      </c>
      <c r="D589" s="31" t="e">
        <f>#REF!</f>
        <v>#REF!</v>
      </c>
      <c r="E589" s="31" t="e">
        <f>#REF!</f>
        <v>#REF!</v>
      </c>
      <c r="F589" s="31" t="e">
        <f>#REF!</f>
        <v>#REF!</v>
      </c>
      <c r="G589" s="31"/>
      <c r="H589" s="33" t="e">
        <f t="shared" si="66"/>
        <v>#REF!</v>
      </c>
      <c r="I589" s="32">
        <v>0</v>
      </c>
      <c r="K589" s="33" t="e">
        <f t="shared" si="67"/>
        <v>#REF!</v>
      </c>
      <c r="L589" s="32">
        <v>0</v>
      </c>
      <c r="N589" s="33" t="e">
        <f t="shared" si="68"/>
        <v>#REF!</v>
      </c>
      <c r="O589" s="32">
        <v>0</v>
      </c>
      <c r="R589">
        <v>0</v>
      </c>
      <c r="S589">
        <v>0</v>
      </c>
      <c r="T589">
        <v>0</v>
      </c>
      <c r="U589">
        <v>0</v>
      </c>
    </row>
    <row r="590" spans="1:21">
      <c r="A590" s="34" t="e">
        <f>#REF!</f>
        <v>#REF!</v>
      </c>
      <c r="B590" s="34" t="e">
        <f>#REF!</f>
        <v>#REF!</v>
      </c>
      <c r="C590" s="31" t="e">
        <f>#REF!</f>
        <v>#REF!</v>
      </c>
      <c r="D590" s="31" t="e">
        <f>#REF!</f>
        <v>#REF!</v>
      </c>
      <c r="E590" s="31" t="e">
        <f>#REF!</f>
        <v>#REF!</v>
      </c>
      <c r="F590" s="31" t="e">
        <f>#REF!</f>
        <v>#REF!</v>
      </c>
      <c r="G590" s="31"/>
      <c r="H590" s="33" t="e">
        <f t="shared" ref="H590:H653" si="70">ROUND((E590+F590)-(S590+T590),2)</f>
        <v>#REF!</v>
      </c>
      <c r="I590" s="32">
        <v>0</v>
      </c>
      <c r="K590" s="33" t="e">
        <f t="shared" ref="K590:K653" si="71">C590-U590</f>
        <v>#REF!</v>
      </c>
      <c r="L590" s="32">
        <v>0</v>
      </c>
      <c r="N590" s="33" t="e">
        <f t="shared" ref="N590:N653" si="72">C590-U590</f>
        <v>#REF!</v>
      </c>
      <c r="O590" s="32">
        <v>0</v>
      </c>
      <c r="R590">
        <v>0</v>
      </c>
      <c r="S590">
        <v>0</v>
      </c>
      <c r="T590">
        <v>0</v>
      </c>
      <c r="U590">
        <v>0</v>
      </c>
    </row>
    <row r="591" spans="1:21">
      <c r="A591" s="34" t="e">
        <f>#REF!</f>
        <v>#REF!</v>
      </c>
      <c r="B591" s="34" t="e">
        <f>#REF!</f>
        <v>#REF!</v>
      </c>
      <c r="C591" s="31" t="e">
        <f>#REF!</f>
        <v>#REF!</v>
      </c>
      <c r="D591" s="31" t="e">
        <f>#REF!</f>
        <v>#REF!</v>
      </c>
      <c r="E591" s="31" t="e">
        <f>#REF!</f>
        <v>#REF!</v>
      </c>
      <c r="F591" s="31" t="e">
        <f>#REF!</f>
        <v>#REF!</v>
      </c>
      <c r="G591" s="31"/>
      <c r="H591" s="33" t="e">
        <f t="shared" si="70"/>
        <v>#REF!</v>
      </c>
      <c r="I591" s="32">
        <v>0</v>
      </c>
      <c r="K591" s="33" t="e">
        <f t="shared" si="71"/>
        <v>#REF!</v>
      </c>
      <c r="L591" s="32">
        <v>0</v>
      </c>
      <c r="N591" s="33" t="e">
        <f t="shared" si="72"/>
        <v>#REF!</v>
      </c>
      <c r="O591" s="32">
        <v>0</v>
      </c>
      <c r="R591">
        <v>0</v>
      </c>
      <c r="S591">
        <v>0</v>
      </c>
      <c r="T591">
        <v>0</v>
      </c>
      <c r="U591">
        <v>0</v>
      </c>
    </row>
    <row r="592" spans="1:21">
      <c r="A592" s="34" t="e">
        <f>#REF!</f>
        <v>#REF!</v>
      </c>
      <c r="B592" s="34" t="e">
        <f>#REF!</f>
        <v>#REF!</v>
      </c>
      <c r="C592" s="31" t="e">
        <f>#REF!</f>
        <v>#REF!</v>
      </c>
      <c r="D592" s="31" t="e">
        <f>#REF!</f>
        <v>#REF!</v>
      </c>
      <c r="E592" s="31" t="e">
        <f>#REF!</f>
        <v>#REF!</v>
      </c>
      <c r="F592" s="31" t="e">
        <f>#REF!</f>
        <v>#REF!</v>
      </c>
      <c r="G592" s="31"/>
      <c r="H592" s="33" t="e">
        <f t="shared" si="70"/>
        <v>#REF!</v>
      </c>
      <c r="I592" s="32">
        <v>0</v>
      </c>
      <c r="K592" s="33" t="e">
        <f t="shared" si="71"/>
        <v>#REF!</v>
      </c>
      <c r="L592" s="32">
        <v>0</v>
      </c>
      <c r="N592" s="33" t="e">
        <f t="shared" si="72"/>
        <v>#REF!</v>
      </c>
      <c r="O592" s="32">
        <v>0</v>
      </c>
      <c r="R592">
        <v>0</v>
      </c>
      <c r="S592">
        <v>0</v>
      </c>
      <c r="T592">
        <v>0</v>
      </c>
      <c r="U592">
        <v>0</v>
      </c>
    </row>
    <row r="593" spans="1:21">
      <c r="A593" s="34" t="e">
        <f>#REF!</f>
        <v>#REF!</v>
      </c>
      <c r="B593" s="34" t="e">
        <f>#REF!</f>
        <v>#REF!</v>
      </c>
      <c r="C593" s="31" t="e">
        <f>#REF!</f>
        <v>#REF!</v>
      </c>
      <c r="D593" s="31" t="e">
        <f>#REF!</f>
        <v>#REF!</v>
      </c>
      <c r="E593" s="31" t="e">
        <f>#REF!</f>
        <v>#REF!</v>
      </c>
      <c r="F593" s="31" t="e">
        <f>#REF!</f>
        <v>#REF!</v>
      </c>
      <c r="G593" s="31"/>
      <c r="H593" s="33" t="e">
        <f t="shared" si="70"/>
        <v>#REF!</v>
      </c>
      <c r="I593" s="32">
        <v>0</v>
      </c>
      <c r="K593" s="33" t="e">
        <f t="shared" si="71"/>
        <v>#REF!</v>
      </c>
      <c r="L593" s="32">
        <v>0</v>
      </c>
      <c r="N593" s="33" t="e">
        <f t="shared" si="72"/>
        <v>#REF!</v>
      </c>
      <c r="O593" s="32">
        <v>0</v>
      </c>
      <c r="R593">
        <v>0</v>
      </c>
      <c r="S593">
        <v>0</v>
      </c>
      <c r="T593">
        <v>0</v>
      </c>
      <c r="U593">
        <v>0</v>
      </c>
    </row>
    <row r="594" spans="1:21">
      <c r="A594" s="34" t="e">
        <f>#REF!</f>
        <v>#REF!</v>
      </c>
      <c r="B594" s="34" t="e">
        <f>#REF!</f>
        <v>#REF!</v>
      </c>
      <c r="C594" s="31" t="e">
        <f>#REF!</f>
        <v>#REF!</v>
      </c>
      <c r="D594" s="31" t="e">
        <f>#REF!</f>
        <v>#REF!</v>
      </c>
      <c r="E594" s="31" t="e">
        <f>#REF!</f>
        <v>#REF!</v>
      </c>
      <c r="F594" s="31" t="e">
        <f>#REF!</f>
        <v>#REF!</v>
      </c>
      <c r="G594" s="31"/>
      <c r="H594" s="33" t="e">
        <f t="shared" si="70"/>
        <v>#REF!</v>
      </c>
      <c r="I594" s="32">
        <v>0</v>
      </c>
      <c r="K594" s="33" t="e">
        <f t="shared" si="71"/>
        <v>#REF!</v>
      </c>
      <c r="L594" s="32">
        <v>0</v>
      </c>
      <c r="N594" s="33" t="e">
        <f t="shared" si="72"/>
        <v>#REF!</v>
      </c>
      <c r="O594" s="32">
        <v>0</v>
      </c>
      <c r="R594">
        <v>0</v>
      </c>
      <c r="S594">
        <v>0</v>
      </c>
      <c r="T594">
        <v>0</v>
      </c>
      <c r="U594">
        <v>0</v>
      </c>
    </row>
    <row r="595" spans="1:21">
      <c r="A595" s="34" t="e">
        <f>#REF!</f>
        <v>#REF!</v>
      </c>
      <c r="B595" s="34" t="e">
        <f>#REF!</f>
        <v>#REF!</v>
      </c>
      <c r="C595" s="31" t="e">
        <f>#REF!</f>
        <v>#REF!</v>
      </c>
      <c r="D595" s="31" t="e">
        <f>#REF!</f>
        <v>#REF!</v>
      </c>
      <c r="E595" s="31" t="e">
        <f>#REF!</f>
        <v>#REF!</v>
      </c>
      <c r="F595" s="31" t="e">
        <f>#REF!</f>
        <v>#REF!</v>
      </c>
      <c r="G595" s="31"/>
      <c r="H595" s="33" t="e">
        <f t="shared" si="70"/>
        <v>#REF!</v>
      </c>
      <c r="I595" s="32">
        <v>0</v>
      </c>
      <c r="K595" s="33" t="e">
        <f t="shared" si="71"/>
        <v>#REF!</v>
      </c>
      <c r="L595" s="32">
        <v>0</v>
      </c>
      <c r="N595" s="33" t="e">
        <f t="shared" si="72"/>
        <v>#REF!</v>
      </c>
      <c r="O595" s="32">
        <v>0</v>
      </c>
      <c r="R595">
        <v>0</v>
      </c>
      <c r="S595">
        <v>0</v>
      </c>
      <c r="T595">
        <v>0</v>
      </c>
      <c r="U595">
        <v>0</v>
      </c>
    </row>
    <row r="596" spans="1:21">
      <c r="A596" s="34" t="e">
        <f>#REF!</f>
        <v>#REF!</v>
      </c>
      <c r="B596" s="34" t="e">
        <f>#REF!</f>
        <v>#REF!</v>
      </c>
      <c r="C596" s="31" t="e">
        <f>#REF!</f>
        <v>#REF!</v>
      </c>
      <c r="D596" s="31" t="e">
        <f>#REF!</f>
        <v>#REF!</v>
      </c>
      <c r="E596" s="31" t="e">
        <f>#REF!</f>
        <v>#REF!</v>
      </c>
      <c r="F596" s="31" t="e">
        <f>#REF!</f>
        <v>#REF!</v>
      </c>
      <c r="G596" s="31"/>
      <c r="H596" s="33" t="e">
        <f t="shared" si="70"/>
        <v>#REF!</v>
      </c>
      <c r="I596" s="32">
        <v>0</v>
      </c>
      <c r="K596" s="33" t="e">
        <f t="shared" si="71"/>
        <v>#REF!</v>
      </c>
      <c r="L596" s="32">
        <v>0</v>
      </c>
      <c r="N596" s="33" t="e">
        <f t="shared" si="72"/>
        <v>#REF!</v>
      </c>
      <c r="O596" s="32">
        <v>0</v>
      </c>
      <c r="R596">
        <v>0</v>
      </c>
      <c r="S596">
        <v>0</v>
      </c>
      <c r="T596">
        <v>0</v>
      </c>
      <c r="U596">
        <v>0</v>
      </c>
    </row>
    <row r="597" spans="1:21">
      <c r="A597" s="34" t="e">
        <f>#REF!</f>
        <v>#REF!</v>
      </c>
      <c r="B597" s="34" t="e">
        <f>#REF!</f>
        <v>#REF!</v>
      </c>
      <c r="C597" s="31" t="e">
        <f>#REF!</f>
        <v>#REF!</v>
      </c>
      <c r="D597" s="31" t="e">
        <f>#REF!</f>
        <v>#REF!</v>
      </c>
      <c r="E597" s="31" t="e">
        <f>#REF!</f>
        <v>#REF!</v>
      </c>
      <c r="F597" s="31" t="e">
        <f>#REF!</f>
        <v>#REF!</v>
      </c>
      <c r="G597" s="31"/>
      <c r="H597" s="33" t="e">
        <f t="shared" si="70"/>
        <v>#REF!</v>
      </c>
      <c r="I597" s="32">
        <v>0</v>
      </c>
      <c r="K597" s="33" t="e">
        <f t="shared" si="71"/>
        <v>#REF!</v>
      </c>
      <c r="L597" s="32">
        <v>0</v>
      </c>
      <c r="N597" s="33" t="e">
        <f t="shared" si="72"/>
        <v>#REF!</v>
      </c>
      <c r="O597" s="32">
        <v>0</v>
      </c>
      <c r="R597">
        <v>0</v>
      </c>
      <c r="S597">
        <v>0</v>
      </c>
      <c r="T597">
        <v>0</v>
      </c>
      <c r="U597">
        <v>0</v>
      </c>
    </row>
    <row r="598" spans="1:21">
      <c r="A598" s="34" t="e">
        <f>#REF!</f>
        <v>#REF!</v>
      </c>
      <c r="B598" s="34" t="e">
        <f>#REF!</f>
        <v>#REF!</v>
      </c>
      <c r="C598" s="31" t="e">
        <f>#REF!</f>
        <v>#REF!</v>
      </c>
      <c r="D598" s="31" t="e">
        <f>#REF!</f>
        <v>#REF!</v>
      </c>
      <c r="E598" s="31" t="e">
        <f>#REF!</f>
        <v>#REF!</v>
      </c>
      <c r="F598" s="31" t="e">
        <f>#REF!</f>
        <v>#REF!</v>
      </c>
      <c r="G598" s="31"/>
      <c r="H598" s="33" t="e">
        <f t="shared" si="70"/>
        <v>#REF!</v>
      </c>
      <c r="I598" s="32">
        <v>0</v>
      </c>
      <c r="K598" s="33" t="e">
        <f t="shared" si="71"/>
        <v>#REF!</v>
      </c>
      <c r="L598" s="32">
        <v>0</v>
      </c>
      <c r="N598" s="33" t="e">
        <f t="shared" si="72"/>
        <v>#REF!</v>
      </c>
      <c r="O598" s="32">
        <v>0</v>
      </c>
      <c r="R598">
        <v>0</v>
      </c>
      <c r="S598">
        <v>0</v>
      </c>
      <c r="T598">
        <v>0</v>
      </c>
      <c r="U598">
        <v>0</v>
      </c>
    </row>
    <row r="599" spans="1:21">
      <c r="A599" s="34" t="e">
        <f>#REF!</f>
        <v>#REF!</v>
      </c>
      <c r="B599" s="34" t="e">
        <f>#REF!</f>
        <v>#REF!</v>
      </c>
      <c r="C599" s="31" t="e">
        <f>#REF!</f>
        <v>#REF!</v>
      </c>
      <c r="D599" s="31" t="e">
        <f>#REF!</f>
        <v>#REF!</v>
      </c>
      <c r="E599" s="31" t="e">
        <f>#REF!</f>
        <v>#REF!</v>
      </c>
      <c r="F599" s="31" t="e">
        <f>#REF!</f>
        <v>#REF!</v>
      </c>
      <c r="G599" s="31"/>
      <c r="H599" s="33" t="e">
        <f t="shared" si="70"/>
        <v>#REF!</v>
      </c>
      <c r="I599" s="32">
        <v>0</v>
      </c>
      <c r="K599" s="33" t="e">
        <f t="shared" si="71"/>
        <v>#REF!</v>
      </c>
      <c r="L599" s="32">
        <v>0</v>
      </c>
      <c r="N599" s="33" t="e">
        <f t="shared" si="72"/>
        <v>#REF!</v>
      </c>
      <c r="O599" s="32">
        <v>0</v>
      </c>
      <c r="R599">
        <v>0</v>
      </c>
      <c r="S599">
        <v>0</v>
      </c>
      <c r="T599">
        <v>0</v>
      </c>
      <c r="U599">
        <v>0</v>
      </c>
    </row>
    <row r="600" spans="1:21">
      <c r="A600" s="34" t="e">
        <f>#REF!</f>
        <v>#REF!</v>
      </c>
      <c r="B600" s="34" t="e">
        <f>#REF!</f>
        <v>#REF!</v>
      </c>
      <c r="C600" s="31" t="e">
        <f>#REF!</f>
        <v>#REF!</v>
      </c>
      <c r="D600" s="31" t="e">
        <f>#REF!</f>
        <v>#REF!</v>
      </c>
      <c r="E600" s="31" t="e">
        <f>#REF!</f>
        <v>#REF!</v>
      </c>
      <c r="F600" s="31" t="e">
        <f>#REF!</f>
        <v>#REF!</v>
      </c>
      <c r="G600" s="31"/>
      <c r="H600" s="33" t="e">
        <f t="shared" si="70"/>
        <v>#REF!</v>
      </c>
      <c r="I600" s="32" t="e">
        <f>ROUND(H600*100/(S600+T600),2)</f>
        <v>#REF!</v>
      </c>
      <c r="K600" s="33" t="e">
        <f t="shared" si="71"/>
        <v>#REF!</v>
      </c>
      <c r="L600" s="32" t="e">
        <f>ROUND(K600*100/U600,2)</f>
        <v>#REF!</v>
      </c>
      <c r="N600" s="33" t="e">
        <f t="shared" si="72"/>
        <v>#REF!</v>
      </c>
      <c r="O600" s="32" t="e">
        <f>ROUND(N600*100/R600,2)</f>
        <v>#REF!</v>
      </c>
      <c r="R600">
        <v>68.2</v>
      </c>
      <c r="S600">
        <v>27.81</v>
      </c>
      <c r="T600">
        <v>6.56</v>
      </c>
      <c r="U600">
        <v>7.82</v>
      </c>
    </row>
    <row r="601" spans="1:21">
      <c r="A601" s="34" t="e">
        <f>#REF!</f>
        <v>#REF!</v>
      </c>
      <c r="B601" s="34" t="e">
        <f>#REF!</f>
        <v>#REF!</v>
      </c>
      <c r="C601" s="31" t="e">
        <f>#REF!</f>
        <v>#REF!</v>
      </c>
      <c r="D601" s="31" t="e">
        <f>#REF!</f>
        <v>#REF!</v>
      </c>
      <c r="E601" s="31" t="e">
        <f>#REF!</f>
        <v>#REF!</v>
      </c>
      <c r="F601" s="31" t="e">
        <f>#REF!</f>
        <v>#REF!</v>
      </c>
      <c r="G601" s="31"/>
      <c r="H601" s="33" t="e">
        <f t="shared" si="70"/>
        <v>#REF!</v>
      </c>
      <c r="I601" s="32">
        <v>0</v>
      </c>
      <c r="K601" s="33" t="e">
        <f t="shared" si="71"/>
        <v>#REF!</v>
      </c>
      <c r="L601" s="32">
        <v>0</v>
      </c>
      <c r="N601" s="33" t="e">
        <f t="shared" si="72"/>
        <v>#REF!</v>
      </c>
      <c r="O601" s="32">
        <v>0</v>
      </c>
      <c r="R601">
        <v>0</v>
      </c>
      <c r="S601">
        <v>0</v>
      </c>
      <c r="T601">
        <v>0</v>
      </c>
      <c r="U601">
        <v>0</v>
      </c>
    </row>
    <row r="602" spans="1:21">
      <c r="A602" s="34" t="e">
        <f>#REF!</f>
        <v>#REF!</v>
      </c>
      <c r="B602" s="34" t="e">
        <f>#REF!</f>
        <v>#REF!</v>
      </c>
      <c r="C602" s="31" t="e">
        <f>#REF!</f>
        <v>#REF!</v>
      </c>
      <c r="D602" s="31" t="e">
        <f>#REF!</f>
        <v>#REF!</v>
      </c>
      <c r="E602" s="31" t="e">
        <f>#REF!</f>
        <v>#REF!</v>
      </c>
      <c r="F602" s="31" t="e">
        <f>#REF!</f>
        <v>#REF!</v>
      </c>
      <c r="G602" s="31"/>
      <c r="H602" s="33" t="e">
        <f t="shared" si="70"/>
        <v>#REF!</v>
      </c>
      <c r="I602" s="32">
        <v>0</v>
      </c>
      <c r="K602" s="33" t="e">
        <f t="shared" si="71"/>
        <v>#REF!</v>
      </c>
      <c r="L602" s="32">
        <v>0</v>
      </c>
      <c r="N602" s="33" t="e">
        <f t="shared" si="72"/>
        <v>#REF!</v>
      </c>
      <c r="O602" s="32">
        <v>0</v>
      </c>
      <c r="R602">
        <v>0</v>
      </c>
      <c r="S602">
        <v>0</v>
      </c>
      <c r="T602">
        <v>0</v>
      </c>
      <c r="U602">
        <v>0</v>
      </c>
    </row>
    <row r="603" spans="1:21">
      <c r="A603" s="34" t="e">
        <f>#REF!</f>
        <v>#REF!</v>
      </c>
      <c r="B603" s="34" t="e">
        <f>#REF!</f>
        <v>#REF!</v>
      </c>
      <c r="C603" s="31" t="e">
        <f>#REF!</f>
        <v>#REF!</v>
      </c>
      <c r="D603" s="31" t="e">
        <f>#REF!</f>
        <v>#REF!</v>
      </c>
      <c r="E603" s="31" t="e">
        <f>#REF!</f>
        <v>#REF!</v>
      </c>
      <c r="F603" s="31" t="e">
        <f>#REF!</f>
        <v>#REF!</v>
      </c>
      <c r="G603" s="31"/>
      <c r="H603" s="33" t="e">
        <f t="shared" si="70"/>
        <v>#REF!</v>
      </c>
      <c r="I603" s="32">
        <v>0</v>
      </c>
      <c r="K603" s="33" t="e">
        <f t="shared" si="71"/>
        <v>#REF!</v>
      </c>
      <c r="L603" s="32">
        <v>0</v>
      </c>
      <c r="N603" s="33" t="e">
        <f t="shared" si="72"/>
        <v>#REF!</v>
      </c>
      <c r="O603" s="32">
        <v>0</v>
      </c>
      <c r="R603">
        <v>0</v>
      </c>
      <c r="S603">
        <v>0</v>
      </c>
      <c r="T603">
        <v>0</v>
      </c>
      <c r="U603">
        <v>0</v>
      </c>
    </row>
    <row r="604" spans="1:21">
      <c r="A604" s="34" t="e">
        <f>#REF!</f>
        <v>#REF!</v>
      </c>
      <c r="B604" s="34" t="e">
        <f>#REF!</f>
        <v>#REF!</v>
      </c>
      <c r="C604" s="31" t="e">
        <f>#REF!</f>
        <v>#REF!</v>
      </c>
      <c r="D604" s="31" t="e">
        <f>#REF!</f>
        <v>#REF!</v>
      </c>
      <c r="E604" s="31" t="e">
        <f>#REF!</f>
        <v>#REF!</v>
      </c>
      <c r="F604" s="31" t="e">
        <f>#REF!</f>
        <v>#REF!</v>
      </c>
      <c r="G604" s="31"/>
      <c r="H604" s="33" t="e">
        <f t="shared" si="70"/>
        <v>#REF!</v>
      </c>
      <c r="I604" s="32">
        <v>0</v>
      </c>
      <c r="K604" s="33" t="e">
        <f t="shared" si="71"/>
        <v>#REF!</v>
      </c>
      <c r="L604" s="32">
        <v>0</v>
      </c>
      <c r="N604" s="33" t="e">
        <f t="shared" si="72"/>
        <v>#REF!</v>
      </c>
      <c r="O604" s="32">
        <v>0</v>
      </c>
      <c r="R604">
        <v>0</v>
      </c>
      <c r="S604">
        <v>0</v>
      </c>
      <c r="T604">
        <v>0</v>
      </c>
      <c r="U604">
        <v>0</v>
      </c>
    </row>
    <row r="605" spans="1:21">
      <c r="A605" s="34" t="e">
        <f>#REF!</f>
        <v>#REF!</v>
      </c>
      <c r="B605" s="34" t="e">
        <f>#REF!</f>
        <v>#REF!</v>
      </c>
      <c r="C605" s="31" t="e">
        <f>#REF!</f>
        <v>#REF!</v>
      </c>
      <c r="D605" s="31" t="e">
        <f>#REF!</f>
        <v>#REF!</v>
      </c>
      <c r="E605" s="31" t="e">
        <f>#REF!</f>
        <v>#REF!</v>
      </c>
      <c r="F605" s="31" t="e">
        <f>#REF!</f>
        <v>#REF!</v>
      </c>
      <c r="G605" s="31"/>
      <c r="H605" s="33" t="e">
        <f t="shared" si="70"/>
        <v>#REF!</v>
      </c>
      <c r="I605" s="32">
        <v>0</v>
      </c>
      <c r="K605" s="33" t="e">
        <f t="shared" si="71"/>
        <v>#REF!</v>
      </c>
      <c r="L605" s="32">
        <v>0</v>
      </c>
      <c r="N605" s="33" t="e">
        <f t="shared" si="72"/>
        <v>#REF!</v>
      </c>
      <c r="O605" s="32">
        <v>0</v>
      </c>
      <c r="R605">
        <v>0</v>
      </c>
      <c r="S605">
        <v>0</v>
      </c>
      <c r="T605">
        <v>0</v>
      </c>
      <c r="U605">
        <v>0</v>
      </c>
    </row>
    <row r="606" spans="1:21">
      <c r="A606" s="34" t="e">
        <f>#REF!</f>
        <v>#REF!</v>
      </c>
      <c r="B606" s="34" t="e">
        <f>#REF!</f>
        <v>#REF!</v>
      </c>
      <c r="C606" s="31" t="e">
        <f>#REF!</f>
        <v>#REF!</v>
      </c>
      <c r="D606" s="31" t="e">
        <f>#REF!</f>
        <v>#REF!</v>
      </c>
      <c r="E606" s="31" t="e">
        <f>#REF!</f>
        <v>#REF!</v>
      </c>
      <c r="F606" s="31" t="e">
        <f>#REF!</f>
        <v>#REF!</v>
      </c>
      <c r="G606" s="31"/>
      <c r="H606" s="33" t="e">
        <f t="shared" si="70"/>
        <v>#REF!</v>
      </c>
      <c r="I606" s="32">
        <v>0</v>
      </c>
      <c r="K606" s="33" t="e">
        <f t="shared" si="71"/>
        <v>#REF!</v>
      </c>
      <c r="L606" s="32">
        <v>0</v>
      </c>
      <c r="N606" s="33" t="e">
        <f t="shared" si="72"/>
        <v>#REF!</v>
      </c>
      <c r="O606" s="32">
        <v>0</v>
      </c>
      <c r="R606">
        <v>0</v>
      </c>
      <c r="S606">
        <v>0</v>
      </c>
      <c r="T606">
        <v>0</v>
      </c>
      <c r="U606">
        <v>0</v>
      </c>
    </row>
    <row r="607" spans="1:21">
      <c r="A607" s="34" t="e">
        <f>#REF!</f>
        <v>#REF!</v>
      </c>
      <c r="B607" s="34" t="e">
        <f>#REF!</f>
        <v>#REF!</v>
      </c>
      <c r="C607" s="31" t="e">
        <f>#REF!</f>
        <v>#REF!</v>
      </c>
      <c r="D607" s="31" t="e">
        <f>#REF!</f>
        <v>#REF!</v>
      </c>
      <c r="E607" s="31" t="e">
        <f>#REF!</f>
        <v>#REF!</v>
      </c>
      <c r="F607" s="31" t="e">
        <f>#REF!</f>
        <v>#REF!</v>
      </c>
      <c r="G607" s="31"/>
      <c r="H607" s="33" t="e">
        <f t="shared" si="70"/>
        <v>#REF!</v>
      </c>
      <c r="I607" s="32">
        <v>0</v>
      </c>
      <c r="K607" s="33" t="e">
        <f t="shared" si="71"/>
        <v>#REF!</v>
      </c>
      <c r="L607" s="32">
        <v>0</v>
      </c>
      <c r="N607" s="33" t="e">
        <f t="shared" si="72"/>
        <v>#REF!</v>
      </c>
      <c r="O607" s="32">
        <v>0</v>
      </c>
      <c r="R607">
        <v>0</v>
      </c>
      <c r="S607">
        <v>0</v>
      </c>
      <c r="T607">
        <v>0</v>
      </c>
      <c r="U607">
        <v>0</v>
      </c>
    </row>
    <row r="608" spans="1:21">
      <c r="A608" s="34" t="e">
        <f>#REF!</f>
        <v>#REF!</v>
      </c>
      <c r="B608" s="34" t="e">
        <f>#REF!</f>
        <v>#REF!</v>
      </c>
      <c r="C608" s="31" t="e">
        <f>#REF!</f>
        <v>#REF!</v>
      </c>
      <c r="D608" s="31" t="e">
        <f>#REF!</f>
        <v>#REF!</v>
      </c>
      <c r="E608" s="31" t="e">
        <f>#REF!</f>
        <v>#REF!</v>
      </c>
      <c r="F608" s="31" t="e">
        <f>#REF!</f>
        <v>#REF!</v>
      </c>
      <c r="G608" s="31"/>
      <c r="H608" s="33" t="e">
        <f t="shared" si="70"/>
        <v>#REF!</v>
      </c>
      <c r="I608" s="32">
        <v>0</v>
      </c>
      <c r="K608" s="33" t="e">
        <f t="shared" si="71"/>
        <v>#REF!</v>
      </c>
      <c r="L608" s="32">
        <v>0</v>
      </c>
      <c r="N608" s="33" t="e">
        <f t="shared" si="72"/>
        <v>#REF!</v>
      </c>
      <c r="O608" s="32">
        <v>0</v>
      </c>
      <c r="R608">
        <v>0</v>
      </c>
      <c r="S608">
        <v>0</v>
      </c>
      <c r="T608">
        <v>0</v>
      </c>
      <c r="U608">
        <v>0</v>
      </c>
    </row>
    <row r="609" spans="1:21">
      <c r="A609" s="34" t="e">
        <f>#REF!</f>
        <v>#REF!</v>
      </c>
      <c r="B609" s="34" t="e">
        <f>#REF!</f>
        <v>#REF!</v>
      </c>
      <c r="C609" s="31" t="e">
        <f>#REF!</f>
        <v>#REF!</v>
      </c>
      <c r="D609" s="31" t="e">
        <f>#REF!</f>
        <v>#REF!</v>
      </c>
      <c r="E609" s="31" t="e">
        <f>#REF!</f>
        <v>#REF!</v>
      </c>
      <c r="F609" s="31" t="e">
        <f>#REF!</f>
        <v>#REF!</v>
      </c>
      <c r="G609" s="31"/>
      <c r="H609" s="33" t="e">
        <f t="shared" si="70"/>
        <v>#REF!</v>
      </c>
      <c r="I609" s="32">
        <v>0</v>
      </c>
      <c r="K609" s="33" t="e">
        <f t="shared" si="71"/>
        <v>#REF!</v>
      </c>
      <c r="L609" s="32">
        <v>0</v>
      </c>
      <c r="N609" s="33" t="e">
        <f t="shared" si="72"/>
        <v>#REF!</v>
      </c>
      <c r="O609" s="32">
        <v>0</v>
      </c>
      <c r="R609">
        <v>0</v>
      </c>
      <c r="S609">
        <v>0</v>
      </c>
      <c r="T609">
        <v>0</v>
      </c>
      <c r="U609">
        <v>0</v>
      </c>
    </row>
    <row r="610" spans="1:21">
      <c r="A610" s="34" t="e">
        <f>#REF!</f>
        <v>#REF!</v>
      </c>
      <c r="B610" s="34" t="e">
        <f>#REF!</f>
        <v>#REF!</v>
      </c>
      <c r="C610" s="31" t="e">
        <f>#REF!</f>
        <v>#REF!</v>
      </c>
      <c r="D610" s="31" t="e">
        <f>#REF!</f>
        <v>#REF!</v>
      </c>
      <c r="E610" s="31" t="e">
        <f>#REF!</f>
        <v>#REF!</v>
      </c>
      <c r="F610" s="31" t="e">
        <f>#REF!</f>
        <v>#REF!</v>
      </c>
      <c r="G610" s="31"/>
      <c r="H610" s="33" t="e">
        <f t="shared" si="70"/>
        <v>#REF!</v>
      </c>
      <c r="I610" s="32">
        <v>0</v>
      </c>
      <c r="K610" s="33" t="e">
        <f t="shared" si="71"/>
        <v>#REF!</v>
      </c>
      <c r="L610" s="32">
        <v>0</v>
      </c>
      <c r="N610" s="33" t="e">
        <f t="shared" si="72"/>
        <v>#REF!</v>
      </c>
      <c r="O610" s="32">
        <v>0</v>
      </c>
      <c r="R610">
        <v>0</v>
      </c>
      <c r="S610">
        <v>0</v>
      </c>
      <c r="T610">
        <v>0</v>
      </c>
      <c r="U610">
        <v>0</v>
      </c>
    </row>
    <row r="611" spans="1:21">
      <c r="A611" s="34" t="e">
        <f>#REF!</f>
        <v>#REF!</v>
      </c>
      <c r="B611" s="34" t="e">
        <f>#REF!</f>
        <v>#REF!</v>
      </c>
      <c r="C611" s="31" t="e">
        <f>#REF!</f>
        <v>#REF!</v>
      </c>
      <c r="D611" s="31" t="e">
        <f>#REF!</f>
        <v>#REF!</v>
      </c>
      <c r="E611" s="31" t="e">
        <f>#REF!</f>
        <v>#REF!</v>
      </c>
      <c r="F611" s="31" t="e">
        <f>#REF!</f>
        <v>#REF!</v>
      </c>
      <c r="G611" s="31"/>
      <c r="H611" s="33" t="e">
        <f t="shared" si="70"/>
        <v>#REF!</v>
      </c>
      <c r="I611" s="32">
        <v>0</v>
      </c>
      <c r="K611" s="33" t="e">
        <f t="shared" si="71"/>
        <v>#REF!</v>
      </c>
      <c r="L611" s="32">
        <v>0</v>
      </c>
      <c r="N611" s="33" t="e">
        <f t="shared" si="72"/>
        <v>#REF!</v>
      </c>
      <c r="O611" s="32">
        <v>0</v>
      </c>
      <c r="R611">
        <v>0</v>
      </c>
      <c r="S611">
        <v>0</v>
      </c>
      <c r="T611">
        <v>0</v>
      </c>
      <c r="U611">
        <v>0</v>
      </c>
    </row>
    <row r="612" spans="1:21">
      <c r="A612" s="34" t="e">
        <f>#REF!</f>
        <v>#REF!</v>
      </c>
      <c r="B612" s="34" t="e">
        <f>#REF!</f>
        <v>#REF!</v>
      </c>
      <c r="C612" s="31" t="e">
        <f>#REF!</f>
        <v>#REF!</v>
      </c>
      <c r="D612" s="31" t="e">
        <f>#REF!</f>
        <v>#REF!</v>
      </c>
      <c r="E612" s="31" t="e">
        <f>#REF!</f>
        <v>#REF!</v>
      </c>
      <c r="F612" s="31" t="e">
        <f>#REF!</f>
        <v>#REF!</v>
      </c>
      <c r="G612" s="31"/>
      <c r="H612" s="33" t="e">
        <f t="shared" si="70"/>
        <v>#REF!</v>
      </c>
      <c r="I612" s="32">
        <v>0</v>
      </c>
      <c r="K612" s="33" t="e">
        <f t="shared" si="71"/>
        <v>#REF!</v>
      </c>
      <c r="L612" s="32">
        <v>0</v>
      </c>
      <c r="N612" s="33" t="e">
        <f t="shared" si="72"/>
        <v>#REF!</v>
      </c>
      <c r="O612" s="32">
        <v>0</v>
      </c>
      <c r="R612">
        <v>0</v>
      </c>
      <c r="S612">
        <v>0</v>
      </c>
      <c r="T612">
        <v>0</v>
      </c>
      <c r="U612">
        <v>0</v>
      </c>
    </row>
    <row r="613" spans="1:21">
      <c r="A613" s="34" t="e">
        <f>#REF!</f>
        <v>#REF!</v>
      </c>
      <c r="B613" s="34" t="e">
        <f>#REF!</f>
        <v>#REF!</v>
      </c>
      <c r="C613" s="31" t="e">
        <f>#REF!</f>
        <v>#REF!</v>
      </c>
      <c r="D613" s="31" t="e">
        <f>#REF!</f>
        <v>#REF!</v>
      </c>
      <c r="E613" s="31" t="e">
        <f>#REF!</f>
        <v>#REF!</v>
      </c>
      <c r="F613" s="31" t="e">
        <f>#REF!</f>
        <v>#REF!</v>
      </c>
      <c r="G613" s="31"/>
      <c r="H613" s="33" t="e">
        <f t="shared" si="70"/>
        <v>#REF!</v>
      </c>
      <c r="I613" s="32">
        <v>0</v>
      </c>
      <c r="K613" s="33" t="e">
        <f t="shared" si="71"/>
        <v>#REF!</v>
      </c>
      <c r="L613" s="32">
        <v>0</v>
      </c>
      <c r="N613" s="33" t="e">
        <f t="shared" si="72"/>
        <v>#REF!</v>
      </c>
      <c r="O613" s="32">
        <v>0</v>
      </c>
      <c r="R613">
        <v>0</v>
      </c>
      <c r="S613">
        <v>0</v>
      </c>
      <c r="T613">
        <v>0</v>
      </c>
      <c r="U613">
        <v>0</v>
      </c>
    </row>
    <row r="614" spans="1:21">
      <c r="A614" s="34" t="e">
        <f>#REF!</f>
        <v>#REF!</v>
      </c>
      <c r="B614" s="34" t="e">
        <f>#REF!</f>
        <v>#REF!</v>
      </c>
      <c r="C614" s="31" t="e">
        <f>#REF!</f>
        <v>#REF!</v>
      </c>
      <c r="D614" s="31" t="e">
        <f>#REF!</f>
        <v>#REF!</v>
      </c>
      <c r="E614" s="31" t="e">
        <f>#REF!</f>
        <v>#REF!</v>
      </c>
      <c r="F614" s="31" t="e">
        <f>#REF!</f>
        <v>#REF!</v>
      </c>
      <c r="G614" s="31"/>
      <c r="H614" s="33" t="e">
        <f t="shared" si="70"/>
        <v>#REF!</v>
      </c>
      <c r="I614" s="32">
        <v>0</v>
      </c>
      <c r="K614" s="33" t="e">
        <f t="shared" si="71"/>
        <v>#REF!</v>
      </c>
      <c r="L614" s="32">
        <v>0</v>
      </c>
      <c r="N614" s="33" t="e">
        <f t="shared" si="72"/>
        <v>#REF!</v>
      </c>
      <c r="O614" s="32">
        <v>0</v>
      </c>
      <c r="R614">
        <v>0</v>
      </c>
      <c r="S614">
        <v>0</v>
      </c>
      <c r="T614">
        <v>0</v>
      </c>
      <c r="U614">
        <v>0</v>
      </c>
    </row>
    <row r="615" spans="1:21">
      <c r="A615" s="34" t="e">
        <f>#REF!</f>
        <v>#REF!</v>
      </c>
      <c r="B615" s="34" t="e">
        <f>#REF!</f>
        <v>#REF!</v>
      </c>
      <c r="C615" s="31" t="e">
        <f>#REF!</f>
        <v>#REF!</v>
      </c>
      <c r="D615" s="31" t="e">
        <f>#REF!</f>
        <v>#REF!</v>
      </c>
      <c r="E615" s="31" t="e">
        <f>#REF!</f>
        <v>#REF!</v>
      </c>
      <c r="F615" s="31" t="e">
        <f>#REF!</f>
        <v>#REF!</v>
      </c>
      <c r="G615" s="31"/>
      <c r="H615" s="33" t="e">
        <f t="shared" si="70"/>
        <v>#REF!</v>
      </c>
      <c r="I615" s="32">
        <v>0</v>
      </c>
      <c r="K615" s="33" t="e">
        <f t="shared" si="71"/>
        <v>#REF!</v>
      </c>
      <c r="L615" s="32">
        <v>0</v>
      </c>
      <c r="N615" s="33" t="e">
        <f t="shared" si="72"/>
        <v>#REF!</v>
      </c>
      <c r="O615" s="32">
        <v>0</v>
      </c>
      <c r="R615">
        <v>0</v>
      </c>
      <c r="S615">
        <v>0</v>
      </c>
      <c r="T615">
        <v>0</v>
      </c>
      <c r="U615">
        <v>0</v>
      </c>
    </row>
    <row r="616" spans="1:21">
      <c r="A616" s="34" t="e">
        <f>#REF!</f>
        <v>#REF!</v>
      </c>
      <c r="B616" s="34" t="e">
        <f>#REF!</f>
        <v>#REF!</v>
      </c>
      <c r="C616" s="31" t="e">
        <f>#REF!</f>
        <v>#REF!</v>
      </c>
      <c r="D616" s="31" t="e">
        <f>#REF!</f>
        <v>#REF!</v>
      </c>
      <c r="E616" s="31" t="e">
        <f>#REF!</f>
        <v>#REF!</v>
      </c>
      <c r="F616" s="31" t="e">
        <f>#REF!</f>
        <v>#REF!</v>
      </c>
      <c r="G616" s="31"/>
      <c r="H616" s="33" t="e">
        <f t="shared" si="70"/>
        <v>#REF!</v>
      </c>
      <c r="I616" s="32">
        <v>0</v>
      </c>
      <c r="K616" s="33" t="e">
        <f t="shared" si="71"/>
        <v>#REF!</v>
      </c>
      <c r="L616" s="32">
        <v>0</v>
      </c>
      <c r="N616" s="33" t="e">
        <f t="shared" si="72"/>
        <v>#REF!</v>
      </c>
      <c r="O616" s="32">
        <v>0</v>
      </c>
      <c r="R616">
        <v>0</v>
      </c>
      <c r="S616">
        <v>0</v>
      </c>
      <c r="T616">
        <v>0</v>
      </c>
      <c r="U616">
        <v>0</v>
      </c>
    </row>
    <row r="617" spans="1:21">
      <c r="A617" s="34" t="e">
        <f>#REF!</f>
        <v>#REF!</v>
      </c>
      <c r="B617" s="34" t="e">
        <f>#REF!</f>
        <v>#REF!</v>
      </c>
      <c r="C617" s="31" t="e">
        <f>#REF!</f>
        <v>#REF!</v>
      </c>
      <c r="D617" s="31" t="e">
        <f>#REF!</f>
        <v>#REF!</v>
      </c>
      <c r="E617" s="31" t="e">
        <f>#REF!</f>
        <v>#REF!</v>
      </c>
      <c r="F617" s="31" t="e">
        <f>#REF!</f>
        <v>#REF!</v>
      </c>
      <c r="G617" s="31"/>
      <c r="H617" s="33" t="e">
        <f t="shared" si="70"/>
        <v>#REF!</v>
      </c>
      <c r="I617" s="32">
        <v>0</v>
      </c>
      <c r="K617" s="33" t="e">
        <f t="shared" si="71"/>
        <v>#REF!</v>
      </c>
      <c r="L617" s="32">
        <v>0</v>
      </c>
      <c r="N617" s="33" t="e">
        <f t="shared" si="72"/>
        <v>#REF!</v>
      </c>
      <c r="O617" s="32">
        <v>0</v>
      </c>
      <c r="R617">
        <v>0</v>
      </c>
      <c r="S617">
        <v>0</v>
      </c>
      <c r="T617">
        <v>0</v>
      </c>
      <c r="U617">
        <v>0</v>
      </c>
    </row>
    <row r="618" spans="1:21">
      <c r="A618" s="34" t="e">
        <f>#REF!</f>
        <v>#REF!</v>
      </c>
      <c r="B618" s="34" t="e">
        <f>#REF!</f>
        <v>#REF!</v>
      </c>
      <c r="C618" s="31" t="e">
        <f>#REF!</f>
        <v>#REF!</v>
      </c>
      <c r="D618" s="31" t="e">
        <f>#REF!</f>
        <v>#REF!</v>
      </c>
      <c r="E618" s="31" t="e">
        <f>#REF!</f>
        <v>#REF!</v>
      </c>
      <c r="F618" s="31" t="e">
        <f>#REF!</f>
        <v>#REF!</v>
      </c>
      <c r="G618" s="31"/>
      <c r="H618" s="33" t="e">
        <f t="shared" si="70"/>
        <v>#REF!</v>
      </c>
      <c r="I618" s="32">
        <v>0</v>
      </c>
      <c r="K618" s="33" t="e">
        <f t="shared" si="71"/>
        <v>#REF!</v>
      </c>
      <c r="L618" s="32">
        <v>0</v>
      </c>
      <c r="N618" s="33" t="e">
        <f t="shared" si="72"/>
        <v>#REF!</v>
      </c>
      <c r="O618" s="32">
        <v>0</v>
      </c>
      <c r="R618">
        <v>0</v>
      </c>
      <c r="S618">
        <v>0</v>
      </c>
      <c r="T618">
        <v>0</v>
      </c>
      <c r="U618">
        <v>0</v>
      </c>
    </row>
    <row r="619" spans="1:21">
      <c r="A619" s="34" t="e">
        <f>#REF!</f>
        <v>#REF!</v>
      </c>
      <c r="B619" s="34" t="e">
        <f>#REF!</f>
        <v>#REF!</v>
      </c>
      <c r="C619" s="31" t="e">
        <f>#REF!</f>
        <v>#REF!</v>
      </c>
      <c r="D619" s="31" t="e">
        <f>#REF!</f>
        <v>#REF!</v>
      </c>
      <c r="E619" s="31" t="e">
        <f>#REF!</f>
        <v>#REF!</v>
      </c>
      <c r="F619" s="31" t="e">
        <f>#REF!</f>
        <v>#REF!</v>
      </c>
      <c r="G619" s="31"/>
      <c r="H619" s="33" t="e">
        <f t="shared" si="70"/>
        <v>#REF!</v>
      </c>
      <c r="I619" s="32">
        <v>0</v>
      </c>
      <c r="K619" s="33" t="e">
        <f t="shared" si="71"/>
        <v>#REF!</v>
      </c>
      <c r="L619" s="32">
        <v>0</v>
      </c>
      <c r="N619" s="33" t="e">
        <f t="shared" si="72"/>
        <v>#REF!</v>
      </c>
      <c r="O619" s="32">
        <v>0</v>
      </c>
      <c r="R619">
        <v>0</v>
      </c>
      <c r="S619">
        <v>0</v>
      </c>
      <c r="T619">
        <v>0</v>
      </c>
      <c r="U619">
        <v>0</v>
      </c>
    </row>
    <row r="620" spans="1:21">
      <c r="A620" s="34" t="e">
        <f>#REF!</f>
        <v>#REF!</v>
      </c>
      <c r="B620" s="34" t="e">
        <f>#REF!</f>
        <v>#REF!</v>
      </c>
      <c r="C620" s="31" t="e">
        <f>#REF!</f>
        <v>#REF!</v>
      </c>
      <c r="D620" s="31" t="e">
        <f>#REF!</f>
        <v>#REF!</v>
      </c>
      <c r="E620" s="31" t="e">
        <f>#REF!</f>
        <v>#REF!</v>
      </c>
      <c r="F620" s="31" t="e">
        <f>#REF!</f>
        <v>#REF!</v>
      </c>
      <c r="G620" s="31"/>
      <c r="H620" s="33" t="e">
        <f t="shared" si="70"/>
        <v>#REF!</v>
      </c>
      <c r="I620" s="32">
        <v>0</v>
      </c>
      <c r="K620" s="33" t="e">
        <f t="shared" si="71"/>
        <v>#REF!</v>
      </c>
      <c r="L620" s="32">
        <v>0</v>
      </c>
      <c r="N620" s="33" t="e">
        <f t="shared" si="72"/>
        <v>#REF!</v>
      </c>
      <c r="O620" s="32">
        <v>0</v>
      </c>
      <c r="R620">
        <v>0</v>
      </c>
      <c r="S620">
        <v>0</v>
      </c>
      <c r="T620">
        <v>0</v>
      </c>
      <c r="U620">
        <v>0</v>
      </c>
    </row>
    <row r="621" spans="1:21">
      <c r="A621" s="34" t="e">
        <f>#REF!</f>
        <v>#REF!</v>
      </c>
      <c r="B621" s="34" t="e">
        <f>#REF!</f>
        <v>#REF!</v>
      </c>
      <c r="C621" s="31" t="e">
        <f>#REF!</f>
        <v>#REF!</v>
      </c>
      <c r="D621" s="31" t="e">
        <f>#REF!</f>
        <v>#REF!</v>
      </c>
      <c r="E621" s="31" t="e">
        <f>#REF!</f>
        <v>#REF!</v>
      </c>
      <c r="F621" s="31" t="e">
        <f>#REF!</f>
        <v>#REF!</v>
      </c>
      <c r="G621" s="31"/>
      <c r="H621" s="33" t="e">
        <f t="shared" si="70"/>
        <v>#REF!</v>
      </c>
      <c r="I621" s="32">
        <v>0</v>
      </c>
      <c r="K621" s="33" t="e">
        <f t="shared" si="71"/>
        <v>#REF!</v>
      </c>
      <c r="L621" s="32">
        <v>0</v>
      </c>
      <c r="N621" s="33" t="e">
        <f t="shared" si="72"/>
        <v>#REF!</v>
      </c>
      <c r="O621" s="32">
        <v>0</v>
      </c>
      <c r="R621">
        <v>0</v>
      </c>
      <c r="S621">
        <v>0</v>
      </c>
      <c r="T621">
        <v>0</v>
      </c>
      <c r="U621">
        <v>0</v>
      </c>
    </row>
    <row r="622" spans="1:21">
      <c r="A622" s="34" t="e">
        <f>#REF!</f>
        <v>#REF!</v>
      </c>
      <c r="B622" s="34" t="e">
        <f>#REF!</f>
        <v>#REF!</v>
      </c>
      <c r="C622" s="31" t="e">
        <f>#REF!</f>
        <v>#REF!</v>
      </c>
      <c r="D622" s="31" t="e">
        <f>#REF!</f>
        <v>#REF!</v>
      </c>
      <c r="E622" s="31" t="e">
        <f>#REF!</f>
        <v>#REF!</v>
      </c>
      <c r="F622" s="31" t="e">
        <f>#REF!</f>
        <v>#REF!</v>
      </c>
      <c r="G622" s="31"/>
      <c r="H622" s="33" t="e">
        <f t="shared" si="70"/>
        <v>#REF!</v>
      </c>
      <c r="I622" s="32">
        <v>0</v>
      </c>
      <c r="K622" s="33" t="e">
        <f t="shared" si="71"/>
        <v>#REF!</v>
      </c>
      <c r="L622" s="32">
        <v>0</v>
      </c>
      <c r="N622" s="33" t="e">
        <f t="shared" si="72"/>
        <v>#REF!</v>
      </c>
      <c r="O622" s="32">
        <v>0</v>
      </c>
      <c r="R622">
        <v>0</v>
      </c>
      <c r="S622">
        <v>0</v>
      </c>
      <c r="T622">
        <v>0</v>
      </c>
      <c r="U622">
        <v>0</v>
      </c>
    </row>
    <row r="623" spans="1:21">
      <c r="A623" s="34" t="e">
        <f>#REF!</f>
        <v>#REF!</v>
      </c>
      <c r="B623" s="34" t="e">
        <f>#REF!</f>
        <v>#REF!</v>
      </c>
      <c r="C623" s="31" t="e">
        <f>#REF!</f>
        <v>#REF!</v>
      </c>
      <c r="D623" s="31" t="e">
        <f>#REF!</f>
        <v>#REF!</v>
      </c>
      <c r="E623" s="31" t="e">
        <f>#REF!</f>
        <v>#REF!</v>
      </c>
      <c r="F623" s="31" t="e">
        <f>#REF!</f>
        <v>#REF!</v>
      </c>
      <c r="G623" s="31"/>
      <c r="H623" s="33" t="e">
        <f t="shared" si="70"/>
        <v>#REF!</v>
      </c>
      <c r="I623" s="32">
        <v>0</v>
      </c>
      <c r="K623" s="33" t="e">
        <f t="shared" si="71"/>
        <v>#REF!</v>
      </c>
      <c r="L623" s="32">
        <v>0</v>
      </c>
      <c r="N623" s="33" t="e">
        <f t="shared" si="72"/>
        <v>#REF!</v>
      </c>
      <c r="O623" s="32">
        <v>0</v>
      </c>
      <c r="R623">
        <v>0</v>
      </c>
      <c r="S623">
        <v>0</v>
      </c>
      <c r="T623">
        <v>0</v>
      </c>
      <c r="U623">
        <v>0</v>
      </c>
    </row>
    <row r="624" spans="1:21">
      <c r="A624" s="34" t="e">
        <f>#REF!</f>
        <v>#REF!</v>
      </c>
      <c r="B624" s="34" t="e">
        <f>#REF!</f>
        <v>#REF!</v>
      </c>
      <c r="C624" s="31" t="e">
        <f>#REF!</f>
        <v>#REF!</v>
      </c>
      <c r="D624" s="31" t="e">
        <f>#REF!</f>
        <v>#REF!</v>
      </c>
      <c r="E624" s="31" t="e">
        <f>#REF!</f>
        <v>#REF!</v>
      </c>
      <c r="F624" s="31" t="e">
        <f>#REF!</f>
        <v>#REF!</v>
      </c>
      <c r="G624" s="31"/>
      <c r="H624" s="33" t="e">
        <f t="shared" si="70"/>
        <v>#REF!</v>
      </c>
      <c r="I624" s="32">
        <v>0</v>
      </c>
      <c r="K624" s="33" t="e">
        <f t="shared" si="71"/>
        <v>#REF!</v>
      </c>
      <c r="L624" s="32">
        <v>0</v>
      </c>
      <c r="N624" s="33" t="e">
        <f t="shared" si="72"/>
        <v>#REF!</v>
      </c>
      <c r="O624" s="32">
        <v>0</v>
      </c>
      <c r="R624">
        <v>0</v>
      </c>
      <c r="S624">
        <v>0</v>
      </c>
      <c r="T624">
        <v>0</v>
      </c>
      <c r="U624">
        <v>0</v>
      </c>
    </row>
    <row r="625" spans="1:21">
      <c r="A625" s="34" t="e">
        <f>#REF!</f>
        <v>#REF!</v>
      </c>
      <c r="B625" s="34" t="e">
        <f>#REF!</f>
        <v>#REF!</v>
      </c>
      <c r="C625" s="31" t="e">
        <f>#REF!</f>
        <v>#REF!</v>
      </c>
      <c r="D625" s="31" t="e">
        <f>#REF!</f>
        <v>#REF!</v>
      </c>
      <c r="E625" s="31" t="e">
        <f>#REF!</f>
        <v>#REF!</v>
      </c>
      <c r="F625" s="31" t="e">
        <f>#REF!</f>
        <v>#REF!</v>
      </c>
      <c r="G625" s="31"/>
      <c r="H625" s="33" t="e">
        <f t="shared" si="70"/>
        <v>#REF!</v>
      </c>
      <c r="I625" s="32">
        <v>0</v>
      </c>
      <c r="K625" s="33" t="e">
        <f t="shared" si="71"/>
        <v>#REF!</v>
      </c>
      <c r="L625" s="32">
        <v>0</v>
      </c>
      <c r="N625" s="33" t="e">
        <f t="shared" si="72"/>
        <v>#REF!</v>
      </c>
      <c r="O625" s="32">
        <v>0</v>
      </c>
      <c r="R625">
        <v>0</v>
      </c>
      <c r="S625">
        <v>0</v>
      </c>
      <c r="T625">
        <v>0</v>
      </c>
      <c r="U625">
        <v>0</v>
      </c>
    </row>
    <row r="626" spans="1:21">
      <c r="A626" s="34" t="e">
        <f>#REF!</f>
        <v>#REF!</v>
      </c>
      <c r="B626" s="34" t="e">
        <f>#REF!</f>
        <v>#REF!</v>
      </c>
      <c r="C626" s="31" t="e">
        <f>#REF!</f>
        <v>#REF!</v>
      </c>
      <c r="D626" s="31" t="e">
        <f>#REF!</f>
        <v>#REF!</v>
      </c>
      <c r="E626" s="31" t="e">
        <f>#REF!</f>
        <v>#REF!</v>
      </c>
      <c r="F626" s="31" t="e">
        <f>#REF!</f>
        <v>#REF!</v>
      </c>
      <c r="G626" s="31"/>
      <c r="H626" s="33" t="e">
        <f t="shared" si="70"/>
        <v>#REF!</v>
      </c>
      <c r="I626" s="32">
        <v>0</v>
      </c>
      <c r="K626" s="33" t="e">
        <f t="shared" si="71"/>
        <v>#REF!</v>
      </c>
      <c r="L626" s="32">
        <v>0</v>
      </c>
      <c r="N626" s="33" t="e">
        <f t="shared" si="72"/>
        <v>#REF!</v>
      </c>
      <c r="O626" s="32">
        <v>0</v>
      </c>
      <c r="R626">
        <v>0</v>
      </c>
      <c r="S626">
        <v>0</v>
      </c>
      <c r="T626">
        <v>0</v>
      </c>
      <c r="U626">
        <v>0</v>
      </c>
    </row>
    <row r="627" spans="1:21">
      <c r="A627" s="34" t="e">
        <f>#REF!</f>
        <v>#REF!</v>
      </c>
      <c r="B627" s="34" t="e">
        <f>#REF!</f>
        <v>#REF!</v>
      </c>
      <c r="C627" s="31" t="e">
        <f>#REF!</f>
        <v>#REF!</v>
      </c>
      <c r="D627" s="31" t="e">
        <f>#REF!</f>
        <v>#REF!</v>
      </c>
      <c r="E627" s="31" t="e">
        <f>#REF!</f>
        <v>#REF!</v>
      </c>
      <c r="F627" s="31" t="e">
        <f>#REF!</f>
        <v>#REF!</v>
      </c>
      <c r="G627" s="31"/>
      <c r="H627" s="33" t="e">
        <f t="shared" si="70"/>
        <v>#REF!</v>
      </c>
      <c r="I627" s="32">
        <v>0</v>
      </c>
      <c r="K627" s="33" t="e">
        <f t="shared" si="71"/>
        <v>#REF!</v>
      </c>
      <c r="L627" s="32">
        <v>0</v>
      </c>
      <c r="N627" s="33" t="e">
        <f t="shared" si="72"/>
        <v>#REF!</v>
      </c>
      <c r="O627" s="32">
        <v>0</v>
      </c>
      <c r="R627">
        <v>0</v>
      </c>
      <c r="S627">
        <v>0</v>
      </c>
      <c r="T627">
        <v>0</v>
      </c>
      <c r="U627">
        <v>0</v>
      </c>
    </row>
    <row r="628" spans="1:21">
      <c r="A628" s="34" t="e">
        <f>#REF!</f>
        <v>#REF!</v>
      </c>
      <c r="B628" s="34" t="e">
        <f>#REF!</f>
        <v>#REF!</v>
      </c>
      <c r="C628" s="31" t="e">
        <f>#REF!</f>
        <v>#REF!</v>
      </c>
      <c r="D628" s="31" t="e">
        <f>#REF!</f>
        <v>#REF!</v>
      </c>
      <c r="E628" s="31" t="e">
        <f>#REF!</f>
        <v>#REF!</v>
      </c>
      <c r="F628" s="31" t="e">
        <f>#REF!</f>
        <v>#REF!</v>
      </c>
      <c r="G628" s="31"/>
      <c r="H628" s="33" t="e">
        <f t="shared" si="70"/>
        <v>#REF!</v>
      </c>
      <c r="I628" s="32">
        <v>0</v>
      </c>
      <c r="K628" s="33" t="e">
        <f t="shared" si="71"/>
        <v>#REF!</v>
      </c>
      <c r="L628" s="32">
        <v>0</v>
      </c>
      <c r="N628" s="33" t="e">
        <f t="shared" si="72"/>
        <v>#REF!</v>
      </c>
      <c r="O628" s="32">
        <v>0</v>
      </c>
      <c r="R628">
        <v>0</v>
      </c>
      <c r="S628">
        <v>0</v>
      </c>
      <c r="T628">
        <v>0</v>
      </c>
      <c r="U628">
        <v>0</v>
      </c>
    </row>
    <row r="629" spans="1:21">
      <c r="A629" s="34" t="e">
        <f>#REF!</f>
        <v>#REF!</v>
      </c>
      <c r="B629" s="34" t="e">
        <f>#REF!</f>
        <v>#REF!</v>
      </c>
      <c r="C629" s="31" t="e">
        <f>#REF!</f>
        <v>#REF!</v>
      </c>
      <c r="D629" s="31" t="e">
        <f>#REF!</f>
        <v>#REF!</v>
      </c>
      <c r="E629" s="31" t="e">
        <f>#REF!</f>
        <v>#REF!</v>
      </c>
      <c r="F629" s="31" t="e">
        <f>#REF!</f>
        <v>#REF!</v>
      </c>
      <c r="G629" s="31"/>
      <c r="H629" s="33" t="e">
        <f t="shared" si="70"/>
        <v>#REF!</v>
      </c>
      <c r="I629" s="32">
        <v>0</v>
      </c>
      <c r="K629" s="33" t="e">
        <f t="shared" si="71"/>
        <v>#REF!</v>
      </c>
      <c r="L629" s="32">
        <v>0</v>
      </c>
      <c r="N629" s="33" t="e">
        <f t="shared" si="72"/>
        <v>#REF!</v>
      </c>
      <c r="O629" s="32">
        <v>0</v>
      </c>
      <c r="R629">
        <v>0</v>
      </c>
      <c r="S629">
        <v>0</v>
      </c>
      <c r="T629">
        <v>0</v>
      </c>
      <c r="U629">
        <v>0</v>
      </c>
    </row>
    <row r="630" spans="1:21">
      <c r="A630" s="34" t="e">
        <f>#REF!</f>
        <v>#REF!</v>
      </c>
      <c r="B630" s="34" t="e">
        <f>#REF!</f>
        <v>#REF!</v>
      </c>
      <c r="C630" s="31" t="e">
        <f>#REF!</f>
        <v>#REF!</v>
      </c>
      <c r="D630" s="31" t="e">
        <f>#REF!</f>
        <v>#REF!</v>
      </c>
      <c r="E630" s="31" t="e">
        <f>#REF!</f>
        <v>#REF!</v>
      </c>
      <c r="F630" s="31" t="e">
        <f>#REF!</f>
        <v>#REF!</v>
      </c>
      <c r="G630" s="31"/>
      <c r="H630" s="33" t="e">
        <f t="shared" si="70"/>
        <v>#REF!</v>
      </c>
      <c r="I630" s="32">
        <v>0</v>
      </c>
      <c r="K630" s="33" t="e">
        <f t="shared" si="71"/>
        <v>#REF!</v>
      </c>
      <c r="L630" s="32">
        <v>0</v>
      </c>
      <c r="N630" s="33" t="e">
        <f t="shared" si="72"/>
        <v>#REF!</v>
      </c>
      <c r="O630" s="32">
        <v>0</v>
      </c>
      <c r="R630">
        <v>0</v>
      </c>
      <c r="S630">
        <v>0</v>
      </c>
      <c r="T630">
        <v>0</v>
      </c>
      <c r="U630">
        <v>0</v>
      </c>
    </row>
    <row r="631" spans="1:21">
      <c r="A631" s="34" t="e">
        <f>#REF!</f>
        <v>#REF!</v>
      </c>
      <c r="B631" s="34" t="e">
        <f>#REF!</f>
        <v>#REF!</v>
      </c>
      <c r="C631" s="31" t="e">
        <f>#REF!</f>
        <v>#REF!</v>
      </c>
      <c r="D631" s="31" t="e">
        <f>#REF!</f>
        <v>#REF!</v>
      </c>
      <c r="E631" s="31" t="e">
        <f>#REF!</f>
        <v>#REF!</v>
      </c>
      <c r="F631" s="31" t="e">
        <f>#REF!</f>
        <v>#REF!</v>
      </c>
      <c r="G631" s="31"/>
      <c r="H631" s="33" t="e">
        <f t="shared" si="70"/>
        <v>#REF!</v>
      </c>
      <c r="I631" s="32" t="e">
        <f>ROUND(H631*100/(S631+T631),2)</f>
        <v>#REF!</v>
      </c>
      <c r="K631" s="33" t="e">
        <f t="shared" si="71"/>
        <v>#REF!</v>
      </c>
      <c r="L631" s="32" t="e">
        <f>ROUND(K631*100/U631,2)</f>
        <v>#REF!</v>
      </c>
      <c r="N631" s="33" t="e">
        <f t="shared" si="72"/>
        <v>#REF!</v>
      </c>
      <c r="O631" s="32" t="e">
        <f>ROUND(N631*100/R631,2)</f>
        <v>#REF!</v>
      </c>
      <c r="R631">
        <v>257.12</v>
      </c>
      <c r="S631">
        <v>156.24</v>
      </c>
      <c r="T631">
        <v>36.86</v>
      </c>
      <c r="U631">
        <v>43.93</v>
      </c>
    </row>
    <row r="632" spans="1:21">
      <c r="A632" s="34" t="e">
        <f>#REF!</f>
        <v>#REF!</v>
      </c>
      <c r="B632" s="34" t="e">
        <f>#REF!</f>
        <v>#REF!</v>
      </c>
      <c r="C632" s="31" t="e">
        <f>#REF!</f>
        <v>#REF!</v>
      </c>
      <c r="D632" s="31" t="e">
        <f>#REF!</f>
        <v>#REF!</v>
      </c>
      <c r="E632" s="31" t="e">
        <f>#REF!</f>
        <v>#REF!</v>
      </c>
      <c r="F632" s="31" t="e">
        <f>#REF!</f>
        <v>#REF!</v>
      </c>
      <c r="G632" s="31"/>
      <c r="H632" s="33" t="e">
        <f t="shared" si="70"/>
        <v>#REF!</v>
      </c>
      <c r="I632" s="32">
        <v>0</v>
      </c>
      <c r="K632" s="33" t="e">
        <f t="shared" si="71"/>
        <v>#REF!</v>
      </c>
      <c r="L632" s="32">
        <v>0</v>
      </c>
      <c r="N632" s="33" t="e">
        <f t="shared" si="72"/>
        <v>#REF!</v>
      </c>
      <c r="O632" s="32">
        <v>0</v>
      </c>
      <c r="R632">
        <v>0</v>
      </c>
      <c r="S632">
        <v>0</v>
      </c>
      <c r="T632">
        <v>0</v>
      </c>
      <c r="U632">
        <v>0</v>
      </c>
    </row>
    <row r="633" spans="1:21">
      <c r="A633" s="34" t="e">
        <f>#REF!</f>
        <v>#REF!</v>
      </c>
      <c r="B633" s="34" t="e">
        <f>#REF!</f>
        <v>#REF!</v>
      </c>
      <c r="C633" s="31" t="e">
        <f>#REF!</f>
        <v>#REF!</v>
      </c>
      <c r="D633" s="31" t="e">
        <f>#REF!</f>
        <v>#REF!</v>
      </c>
      <c r="E633" s="31" t="e">
        <f>#REF!</f>
        <v>#REF!</v>
      </c>
      <c r="F633" s="31" t="e">
        <f>#REF!</f>
        <v>#REF!</v>
      </c>
      <c r="G633" s="31"/>
      <c r="H633" s="33" t="e">
        <f t="shared" si="70"/>
        <v>#REF!</v>
      </c>
      <c r="I633" s="32">
        <v>0</v>
      </c>
      <c r="K633" s="33" t="e">
        <f t="shared" si="71"/>
        <v>#REF!</v>
      </c>
      <c r="L633" s="32">
        <v>0</v>
      </c>
      <c r="N633" s="33" t="e">
        <f t="shared" si="72"/>
        <v>#REF!</v>
      </c>
      <c r="O633" s="32">
        <v>0</v>
      </c>
      <c r="R633">
        <v>0</v>
      </c>
      <c r="S633">
        <v>0</v>
      </c>
      <c r="T633">
        <v>0</v>
      </c>
      <c r="U633">
        <v>0</v>
      </c>
    </row>
    <row r="634" spans="1:21">
      <c r="A634" s="34" t="e">
        <f>#REF!</f>
        <v>#REF!</v>
      </c>
      <c r="B634" s="34" t="e">
        <f>#REF!</f>
        <v>#REF!</v>
      </c>
      <c r="C634" s="31" t="e">
        <f>#REF!</f>
        <v>#REF!</v>
      </c>
      <c r="D634" s="31" t="e">
        <f>#REF!</f>
        <v>#REF!</v>
      </c>
      <c r="E634" s="31" t="e">
        <f>#REF!</f>
        <v>#REF!</v>
      </c>
      <c r="F634" s="31" t="e">
        <f>#REF!</f>
        <v>#REF!</v>
      </c>
      <c r="G634" s="31"/>
      <c r="H634" s="33" t="e">
        <f t="shared" si="70"/>
        <v>#REF!</v>
      </c>
      <c r="I634" s="32">
        <v>0</v>
      </c>
      <c r="K634" s="33" t="e">
        <f t="shared" si="71"/>
        <v>#REF!</v>
      </c>
      <c r="L634" s="32">
        <v>0</v>
      </c>
      <c r="N634" s="33" t="e">
        <f t="shared" si="72"/>
        <v>#REF!</v>
      </c>
      <c r="O634" s="32">
        <v>0</v>
      </c>
      <c r="R634">
        <v>0</v>
      </c>
      <c r="S634">
        <v>0</v>
      </c>
      <c r="T634">
        <v>0</v>
      </c>
      <c r="U634">
        <v>0</v>
      </c>
    </row>
    <row r="635" spans="1:21">
      <c r="A635" s="34" t="e">
        <f>#REF!</f>
        <v>#REF!</v>
      </c>
      <c r="B635" s="34" t="e">
        <f>#REF!</f>
        <v>#REF!</v>
      </c>
      <c r="C635" s="31" t="e">
        <f>#REF!</f>
        <v>#REF!</v>
      </c>
      <c r="D635" s="31" t="e">
        <f>#REF!</f>
        <v>#REF!</v>
      </c>
      <c r="E635" s="31" t="e">
        <f>#REF!</f>
        <v>#REF!</v>
      </c>
      <c r="F635" s="31" t="e">
        <f>#REF!</f>
        <v>#REF!</v>
      </c>
      <c r="G635" s="31"/>
      <c r="H635" s="33" t="e">
        <f t="shared" si="70"/>
        <v>#REF!</v>
      </c>
      <c r="I635" s="32" t="e">
        <f t="shared" ref="I635:I642" si="73">ROUND(H635*100/(S635+T635),2)</f>
        <v>#REF!</v>
      </c>
      <c r="K635" s="33" t="e">
        <f t="shared" si="71"/>
        <v>#REF!</v>
      </c>
      <c r="L635" s="32" t="e">
        <f t="shared" ref="L635:L642" si="74">ROUND(K635*100/U635,2)</f>
        <v>#REF!</v>
      </c>
      <c r="N635" s="33" t="e">
        <f t="shared" si="72"/>
        <v>#REF!</v>
      </c>
      <c r="O635" s="32" t="e">
        <f t="shared" ref="O635:O642" si="75">ROUND(N635*100/R635,2)</f>
        <v>#REF!</v>
      </c>
      <c r="R635">
        <v>275.37</v>
      </c>
      <c r="S635">
        <v>146.47999999999999</v>
      </c>
      <c r="T635">
        <v>34.549999999999997</v>
      </c>
      <c r="U635">
        <v>41.19</v>
      </c>
    </row>
    <row r="636" spans="1:21">
      <c r="A636" s="34" t="e">
        <f>#REF!</f>
        <v>#REF!</v>
      </c>
      <c r="B636" s="34" t="e">
        <f>#REF!</f>
        <v>#REF!</v>
      </c>
      <c r="C636" s="31" t="e">
        <f>#REF!</f>
        <v>#REF!</v>
      </c>
      <c r="D636" s="31" t="e">
        <f>#REF!</f>
        <v>#REF!</v>
      </c>
      <c r="E636" s="31" t="e">
        <f>#REF!</f>
        <v>#REF!</v>
      </c>
      <c r="F636" s="31" t="e">
        <f>#REF!</f>
        <v>#REF!</v>
      </c>
      <c r="G636" s="31"/>
      <c r="H636" s="33" t="e">
        <f t="shared" si="70"/>
        <v>#REF!</v>
      </c>
      <c r="I636" s="32" t="e">
        <f t="shared" si="73"/>
        <v>#REF!</v>
      </c>
      <c r="K636" s="33" t="e">
        <f t="shared" si="71"/>
        <v>#REF!</v>
      </c>
      <c r="L636" s="32" t="e">
        <f t="shared" si="74"/>
        <v>#REF!</v>
      </c>
      <c r="N636" s="33" t="e">
        <f t="shared" si="72"/>
        <v>#REF!</v>
      </c>
      <c r="O636" s="32" t="e">
        <f t="shared" si="75"/>
        <v>#REF!</v>
      </c>
      <c r="R636">
        <v>146.86000000000001</v>
      </c>
      <c r="S636">
        <v>78.12</v>
      </c>
      <c r="T636">
        <v>18.43</v>
      </c>
      <c r="U636">
        <v>21.97</v>
      </c>
    </row>
    <row r="637" spans="1:21">
      <c r="A637" s="34" t="e">
        <f>#REF!</f>
        <v>#REF!</v>
      </c>
      <c r="B637" s="34" t="e">
        <f>#REF!</f>
        <v>#REF!</v>
      </c>
      <c r="C637" s="31" t="e">
        <f>#REF!</f>
        <v>#REF!</v>
      </c>
      <c r="D637" s="31" t="e">
        <f>#REF!</f>
        <v>#REF!</v>
      </c>
      <c r="E637" s="31" t="e">
        <f>#REF!</f>
        <v>#REF!</v>
      </c>
      <c r="F637" s="31" t="e">
        <f>#REF!</f>
        <v>#REF!</v>
      </c>
      <c r="G637" s="31"/>
      <c r="H637" s="33" t="e">
        <f t="shared" si="70"/>
        <v>#REF!</v>
      </c>
      <c r="I637" s="32" t="e">
        <f t="shared" si="73"/>
        <v>#REF!</v>
      </c>
      <c r="K637" s="33" t="e">
        <f t="shared" si="71"/>
        <v>#REF!</v>
      </c>
      <c r="L637" s="32" t="e">
        <f t="shared" si="74"/>
        <v>#REF!</v>
      </c>
      <c r="N637" s="33" t="e">
        <f t="shared" si="72"/>
        <v>#REF!</v>
      </c>
      <c r="O637" s="32" t="e">
        <f t="shared" si="75"/>
        <v>#REF!</v>
      </c>
      <c r="R637">
        <v>61.19</v>
      </c>
      <c r="S637">
        <v>32.549999999999997</v>
      </c>
      <c r="T637">
        <v>7.68</v>
      </c>
      <c r="U637">
        <v>9.15</v>
      </c>
    </row>
    <row r="638" spans="1:21">
      <c r="A638" s="34" t="e">
        <f>#REF!</f>
        <v>#REF!</v>
      </c>
      <c r="B638" s="34" t="e">
        <f>#REF!</f>
        <v>#REF!</v>
      </c>
      <c r="C638" s="31" t="e">
        <f>#REF!</f>
        <v>#REF!</v>
      </c>
      <c r="D638" s="31" t="e">
        <f>#REF!</f>
        <v>#REF!</v>
      </c>
      <c r="E638" s="31" t="e">
        <f>#REF!</f>
        <v>#REF!</v>
      </c>
      <c r="F638" s="31" t="e">
        <f>#REF!</f>
        <v>#REF!</v>
      </c>
      <c r="G638" s="31"/>
      <c r="H638" s="33" t="e">
        <f t="shared" si="70"/>
        <v>#REF!</v>
      </c>
      <c r="I638" s="32" t="e">
        <f t="shared" si="73"/>
        <v>#REF!</v>
      </c>
      <c r="K638" s="33" t="e">
        <f t="shared" si="71"/>
        <v>#REF!</v>
      </c>
      <c r="L638" s="32" t="e">
        <f t="shared" si="74"/>
        <v>#REF!</v>
      </c>
      <c r="N638" s="33" t="e">
        <f t="shared" si="72"/>
        <v>#REF!</v>
      </c>
      <c r="O638" s="32" t="e">
        <f t="shared" si="75"/>
        <v>#REF!</v>
      </c>
      <c r="R638">
        <v>286.12</v>
      </c>
      <c r="S638">
        <v>164.92</v>
      </c>
      <c r="T638">
        <v>38.9</v>
      </c>
      <c r="U638">
        <v>46.38</v>
      </c>
    </row>
    <row r="639" spans="1:21">
      <c r="A639" s="34" t="e">
        <f>#REF!</f>
        <v>#REF!</v>
      </c>
      <c r="B639" s="34" t="e">
        <f>#REF!</f>
        <v>#REF!</v>
      </c>
      <c r="C639" s="31" t="e">
        <f>#REF!</f>
        <v>#REF!</v>
      </c>
      <c r="D639" s="31" t="e">
        <f>#REF!</f>
        <v>#REF!</v>
      </c>
      <c r="E639" s="31" t="e">
        <f>#REF!</f>
        <v>#REF!</v>
      </c>
      <c r="F639" s="31" t="e">
        <f>#REF!</f>
        <v>#REF!</v>
      </c>
      <c r="G639" s="31"/>
      <c r="H639" s="33" t="e">
        <f t="shared" si="70"/>
        <v>#REF!</v>
      </c>
      <c r="I639" s="32" t="e">
        <f t="shared" si="73"/>
        <v>#REF!</v>
      </c>
      <c r="K639" s="33" t="e">
        <f t="shared" si="71"/>
        <v>#REF!</v>
      </c>
      <c r="L639" s="32" t="e">
        <f t="shared" si="74"/>
        <v>#REF!</v>
      </c>
      <c r="N639" s="33" t="e">
        <f t="shared" si="72"/>
        <v>#REF!</v>
      </c>
      <c r="O639" s="32" t="e">
        <f t="shared" si="75"/>
        <v>#REF!</v>
      </c>
      <c r="R639">
        <v>24.47</v>
      </c>
      <c r="S639">
        <v>13.02</v>
      </c>
      <c r="T639">
        <v>3.07</v>
      </c>
      <c r="U639">
        <v>3.66</v>
      </c>
    </row>
    <row r="640" spans="1:21">
      <c r="A640" s="34" t="e">
        <f>#REF!</f>
        <v>#REF!</v>
      </c>
      <c r="B640" s="34" t="e">
        <f>#REF!</f>
        <v>#REF!</v>
      </c>
      <c r="C640" s="31" t="e">
        <f>#REF!</f>
        <v>#REF!</v>
      </c>
      <c r="D640" s="31" t="e">
        <f>#REF!</f>
        <v>#REF!</v>
      </c>
      <c r="E640" s="31" t="e">
        <f>#REF!</f>
        <v>#REF!</v>
      </c>
      <c r="F640" s="31" t="e">
        <f>#REF!</f>
        <v>#REF!</v>
      </c>
      <c r="G640" s="31"/>
      <c r="H640" s="33" t="e">
        <f t="shared" si="70"/>
        <v>#REF!</v>
      </c>
      <c r="I640" s="32" t="e">
        <f t="shared" si="73"/>
        <v>#REF!</v>
      </c>
      <c r="K640" s="33" t="e">
        <f t="shared" si="71"/>
        <v>#REF!</v>
      </c>
      <c r="L640" s="32" t="e">
        <f t="shared" si="74"/>
        <v>#REF!</v>
      </c>
      <c r="N640" s="33" t="e">
        <f t="shared" si="72"/>
        <v>#REF!</v>
      </c>
      <c r="O640" s="32" t="e">
        <f t="shared" si="75"/>
        <v>#REF!</v>
      </c>
      <c r="R640">
        <v>3.07</v>
      </c>
      <c r="S640">
        <v>1.95</v>
      </c>
      <c r="T640">
        <v>0.46</v>
      </c>
      <c r="U640">
        <v>0.55000000000000004</v>
      </c>
    </row>
    <row r="641" spans="1:21">
      <c r="A641" s="34" t="e">
        <f>#REF!</f>
        <v>#REF!</v>
      </c>
      <c r="B641" s="34" t="e">
        <f>#REF!</f>
        <v>#REF!</v>
      </c>
      <c r="C641" s="31" t="e">
        <f>#REF!</f>
        <v>#REF!</v>
      </c>
      <c r="D641" s="31" t="e">
        <f>#REF!</f>
        <v>#REF!</v>
      </c>
      <c r="E641" s="31" t="e">
        <f>#REF!</f>
        <v>#REF!</v>
      </c>
      <c r="F641" s="31" t="e">
        <f>#REF!</f>
        <v>#REF!</v>
      </c>
      <c r="G641" s="31"/>
      <c r="H641" s="33" t="e">
        <f t="shared" si="70"/>
        <v>#REF!</v>
      </c>
      <c r="I641" s="32" t="e">
        <f t="shared" si="73"/>
        <v>#REF!</v>
      </c>
      <c r="K641" s="33" t="e">
        <f t="shared" si="71"/>
        <v>#REF!</v>
      </c>
      <c r="L641" s="32" t="e">
        <f t="shared" si="74"/>
        <v>#REF!</v>
      </c>
      <c r="N641" s="33" t="e">
        <f t="shared" si="72"/>
        <v>#REF!</v>
      </c>
      <c r="O641" s="32" t="e">
        <f t="shared" si="75"/>
        <v>#REF!</v>
      </c>
      <c r="R641">
        <v>122.52</v>
      </c>
      <c r="S641">
        <v>65.099999999999994</v>
      </c>
      <c r="T641">
        <v>15.36</v>
      </c>
      <c r="U641">
        <v>18.309999999999999</v>
      </c>
    </row>
    <row r="642" spans="1:21">
      <c r="A642" s="34" t="e">
        <f>#REF!</f>
        <v>#REF!</v>
      </c>
      <c r="B642" s="34" t="e">
        <f>#REF!</f>
        <v>#REF!</v>
      </c>
      <c r="C642" s="31" t="e">
        <f>#REF!</f>
        <v>#REF!</v>
      </c>
      <c r="D642" s="31" t="e">
        <f>#REF!</f>
        <v>#REF!</v>
      </c>
      <c r="E642" s="31" t="e">
        <f>#REF!</f>
        <v>#REF!</v>
      </c>
      <c r="F642" s="31" t="e">
        <f>#REF!</f>
        <v>#REF!</v>
      </c>
      <c r="G642" s="31"/>
      <c r="H642" s="33" t="e">
        <f t="shared" si="70"/>
        <v>#REF!</v>
      </c>
      <c r="I642" s="32" t="e">
        <f t="shared" si="73"/>
        <v>#REF!</v>
      </c>
      <c r="K642" s="33" t="e">
        <f t="shared" si="71"/>
        <v>#REF!</v>
      </c>
      <c r="L642" s="32" t="e">
        <f t="shared" si="74"/>
        <v>#REF!</v>
      </c>
      <c r="N642" s="33" t="e">
        <f t="shared" si="72"/>
        <v>#REF!</v>
      </c>
      <c r="O642" s="32" t="e">
        <f t="shared" si="75"/>
        <v>#REF!</v>
      </c>
      <c r="R642">
        <v>24.47</v>
      </c>
      <c r="S642">
        <v>13.02</v>
      </c>
      <c r="T642">
        <v>3.07</v>
      </c>
      <c r="U642">
        <v>3.66</v>
      </c>
    </row>
    <row r="643" spans="1:21">
      <c r="A643" s="34" t="e">
        <f>#REF!</f>
        <v>#REF!</v>
      </c>
      <c r="B643" s="34" t="e">
        <f>#REF!</f>
        <v>#REF!</v>
      </c>
      <c r="C643" s="31" t="e">
        <f>#REF!</f>
        <v>#REF!</v>
      </c>
      <c r="D643" s="31" t="e">
        <f>#REF!</f>
        <v>#REF!</v>
      </c>
      <c r="E643" s="31" t="e">
        <f>#REF!</f>
        <v>#REF!</v>
      </c>
      <c r="F643" s="31" t="e">
        <f>#REF!</f>
        <v>#REF!</v>
      </c>
      <c r="G643" s="31"/>
      <c r="H643" s="33" t="e">
        <f t="shared" si="70"/>
        <v>#REF!</v>
      </c>
      <c r="I643" s="32">
        <v>0</v>
      </c>
      <c r="K643" s="33" t="e">
        <f t="shared" si="71"/>
        <v>#REF!</v>
      </c>
      <c r="L643" s="32">
        <v>0</v>
      </c>
      <c r="N643" s="33" t="e">
        <f t="shared" si="72"/>
        <v>#REF!</v>
      </c>
      <c r="O643" s="32">
        <v>0</v>
      </c>
      <c r="R643">
        <v>0</v>
      </c>
      <c r="S643">
        <v>0</v>
      </c>
      <c r="T643">
        <v>0</v>
      </c>
      <c r="U643">
        <v>0</v>
      </c>
    </row>
    <row r="644" spans="1:21">
      <c r="A644" s="34" t="e">
        <f>#REF!</f>
        <v>#REF!</v>
      </c>
      <c r="B644" s="34" t="e">
        <f>#REF!</f>
        <v>#REF!</v>
      </c>
      <c r="C644" s="31" t="e">
        <f>#REF!</f>
        <v>#REF!</v>
      </c>
      <c r="D644" s="31" t="e">
        <f>#REF!</f>
        <v>#REF!</v>
      </c>
      <c r="E644" s="31" t="e">
        <f>#REF!</f>
        <v>#REF!</v>
      </c>
      <c r="F644" s="31" t="e">
        <f>#REF!</f>
        <v>#REF!</v>
      </c>
      <c r="G644" s="31"/>
      <c r="H644" s="33" t="e">
        <f t="shared" si="70"/>
        <v>#REF!</v>
      </c>
      <c r="I644" s="32">
        <v>0</v>
      </c>
      <c r="K644" s="33" t="e">
        <f t="shared" si="71"/>
        <v>#REF!</v>
      </c>
      <c r="L644" s="32">
        <v>0</v>
      </c>
      <c r="N644" s="33" t="e">
        <f t="shared" si="72"/>
        <v>#REF!</v>
      </c>
      <c r="O644" s="32">
        <v>0</v>
      </c>
      <c r="R644">
        <v>0</v>
      </c>
      <c r="S644">
        <v>0</v>
      </c>
      <c r="T644">
        <v>0</v>
      </c>
      <c r="U644">
        <v>0</v>
      </c>
    </row>
    <row r="645" spans="1:21">
      <c r="A645" s="34" t="e">
        <f>#REF!</f>
        <v>#REF!</v>
      </c>
      <c r="B645" s="34" t="e">
        <f>#REF!</f>
        <v>#REF!</v>
      </c>
      <c r="C645" s="31" t="e">
        <f>#REF!</f>
        <v>#REF!</v>
      </c>
      <c r="D645" s="31" t="e">
        <f>#REF!</f>
        <v>#REF!</v>
      </c>
      <c r="E645" s="31" t="e">
        <f>#REF!</f>
        <v>#REF!</v>
      </c>
      <c r="F645" s="31" t="e">
        <f>#REF!</f>
        <v>#REF!</v>
      </c>
      <c r="G645" s="31"/>
      <c r="H645" s="33" t="e">
        <f t="shared" si="70"/>
        <v>#REF!</v>
      </c>
      <c r="I645" s="32">
        <v>0</v>
      </c>
      <c r="K645" s="33" t="e">
        <f t="shared" si="71"/>
        <v>#REF!</v>
      </c>
      <c r="L645" s="32">
        <v>0</v>
      </c>
      <c r="N645" s="33" t="e">
        <f t="shared" si="72"/>
        <v>#REF!</v>
      </c>
      <c r="O645" s="32">
        <v>0</v>
      </c>
      <c r="R645">
        <v>0</v>
      </c>
      <c r="S645">
        <v>0</v>
      </c>
      <c r="T645">
        <v>0</v>
      </c>
      <c r="U645">
        <v>0</v>
      </c>
    </row>
    <row r="646" spans="1:21">
      <c r="A646" s="34" t="e">
        <f>#REF!</f>
        <v>#REF!</v>
      </c>
      <c r="B646" s="34" t="e">
        <f>#REF!</f>
        <v>#REF!</v>
      </c>
      <c r="C646" s="31" t="e">
        <f>#REF!</f>
        <v>#REF!</v>
      </c>
      <c r="D646" s="31" t="e">
        <f>#REF!</f>
        <v>#REF!</v>
      </c>
      <c r="E646" s="31" t="e">
        <f>#REF!</f>
        <v>#REF!</v>
      </c>
      <c r="F646" s="31" t="e">
        <f>#REF!</f>
        <v>#REF!</v>
      </c>
      <c r="G646" s="31"/>
      <c r="H646" s="33" t="e">
        <f t="shared" si="70"/>
        <v>#REF!</v>
      </c>
      <c r="I646" s="32">
        <v>0</v>
      </c>
      <c r="K646" s="33" t="e">
        <f t="shared" si="71"/>
        <v>#REF!</v>
      </c>
      <c r="L646" s="32">
        <v>0</v>
      </c>
      <c r="N646" s="33" t="e">
        <f t="shared" si="72"/>
        <v>#REF!</v>
      </c>
      <c r="O646" s="32">
        <v>0</v>
      </c>
      <c r="R646">
        <v>0</v>
      </c>
      <c r="S646">
        <v>0</v>
      </c>
      <c r="T646">
        <v>0</v>
      </c>
      <c r="U646">
        <v>0</v>
      </c>
    </row>
    <row r="647" spans="1:21">
      <c r="A647" s="34" t="e">
        <f>#REF!</f>
        <v>#REF!</v>
      </c>
      <c r="B647" s="34" t="e">
        <f>#REF!</f>
        <v>#REF!</v>
      </c>
      <c r="C647" s="31" t="e">
        <f>#REF!</f>
        <v>#REF!</v>
      </c>
      <c r="D647" s="31" t="e">
        <f>#REF!</f>
        <v>#REF!</v>
      </c>
      <c r="E647" s="31" t="e">
        <f>#REF!</f>
        <v>#REF!</v>
      </c>
      <c r="F647" s="31" t="e">
        <f>#REF!</f>
        <v>#REF!</v>
      </c>
      <c r="G647" s="31"/>
      <c r="H647" s="33" t="e">
        <f t="shared" si="70"/>
        <v>#REF!</v>
      </c>
      <c r="I647" s="32">
        <v>0</v>
      </c>
      <c r="K647" s="33" t="e">
        <f t="shared" si="71"/>
        <v>#REF!</v>
      </c>
      <c r="L647" s="32">
        <v>0</v>
      </c>
      <c r="N647" s="33" t="e">
        <f t="shared" si="72"/>
        <v>#REF!</v>
      </c>
      <c r="O647" s="32">
        <v>0</v>
      </c>
      <c r="R647">
        <v>0</v>
      </c>
      <c r="S647">
        <v>0</v>
      </c>
      <c r="T647">
        <v>0</v>
      </c>
      <c r="U647">
        <v>0</v>
      </c>
    </row>
    <row r="648" spans="1:21">
      <c r="A648" s="34" t="e">
        <f>#REF!</f>
        <v>#REF!</v>
      </c>
      <c r="B648" s="34" t="e">
        <f>#REF!</f>
        <v>#REF!</v>
      </c>
      <c r="C648" s="31" t="e">
        <f>#REF!</f>
        <v>#REF!</v>
      </c>
      <c r="D648" s="31" t="e">
        <f>#REF!</f>
        <v>#REF!</v>
      </c>
      <c r="E648" s="31" t="e">
        <f>#REF!</f>
        <v>#REF!</v>
      </c>
      <c r="F648" s="31" t="e">
        <f>#REF!</f>
        <v>#REF!</v>
      </c>
      <c r="G648" s="31"/>
      <c r="H648" s="33" t="e">
        <f t="shared" si="70"/>
        <v>#REF!</v>
      </c>
      <c r="I648" s="32">
        <v>0</v>
      </c>
      <c r="K648" s="33" t="e">
        <f t="shared" si="71"/>
        <v>#REF!</v>
      </c>
      <c r="L648" s="32">
        <v>0</v>
      </c>
      <c r="N648" s="33" t="e">
        <f t="shared" si="72"/>
        <v>#REF!</v>
      </c>
      <c r="O648" s="32">
        <v>0</v>
      </c>
      <c r="R648">
        <v>0</v>
      </c>
      <c r="S648">
        <v>0</v>
      </c>
      <c r="T648">
        <v>0</v>
      </c>
      <c r="U648">
        <v>0</v>
      </c>
    </row>
    <row r="649" spans="1:21">
      <c r="A649" s="34" t="e">
        <f>#REF!</f>
        <v>#REF!</v>
      </c>
      <c r="B649" s="34" t="e">
        <f>#REF!</f>
        <v>#REF!</v>
      </c>
      <c r="C649" s="31" t="e">
        <f>#REF!</f>
        <v>#REF!</v>
      </c>
      <c r="D649" s="31" t="e">
        <f>#REF!</f>
        <v>#REF!</v>
      </c>
      <c r="E649" s="31" t="e">
        <f>#REF!</f>
        <v>#REF!</v>
      </c>
      <c r="F649" s="31" t="e">
        <f>#REF!</f>
        <v>#REF!</v>
      </c>
      <c r="G649" s="31"/>
      <c r="H649" s="33" t="e">
        <f t="shared" si="70"/>
        <v>#REF!</v>
      </c>
      <c r="I649" s="32">
        <v>0</v>
      </c>
      <c r="K649" s="33" t="e">
        <f t="shared" si="71"/>
        <v>#REF!</v>
      </c>
      <c r="L649" s="32">
        <v>0</v>
      </c>
      <c r="N649" s="33" t="e">
        <f t="shared" si="72"/>
        <v>#REF!</v>
      </c>
      <c r="O649" s="32">
        <v>0</v>
      </c>
      <c r="R649">
        <v>0</v>
      </c>
      <c r="S649">
        <v>0</v>
      </c>
      <c r="T649">
        <v>0</v>
      </c>
      <c r="U649">
        <v>0</v>
      </c>
    </row>
    <row r="650" spans="1:21">
      <c r="A650" s="34" t="e">
        <f>#REF!</f>
        <v>#REF!</v>
      </c>
      <c r="B650" s="34" t="e">
        <f>#REF!</f>
        <v>#REF!</v>
      </c>
      <c r="C650" s="31" t="e">
        <f>#REF!</f>
        <v>#REF!</v>
      </c>
      <c r="D650" s="31" t="e">
        <f>#REF!</f>
        <v>#REF!</v>
      </c>
      <c r="E650" s="31" t="e">
        <f>#REF!</f>
        <v>#REF!</v>
      </c>
      <c r="F650" s="31" t="e">
        <f>#REF!</f>
        <v>#REF!</v>
      </c>
      <c r="G650" s="31"/>
      <c r="H650" s="33" t="e">
        <f t="shared" si="70"/>
        <v>#REF!</v>
      </c>
      <c r="I650" s="32">
        <v>0</v>
      </c>
      <c r="K650" s="33" t="e">
        <f t="shared" si="71"/>
        <v>#REF!</v>
      </c>
      <c r="L650" s="32">
        <v>0</v>
      </c>
      <c r="N650" s="33" t="e">
        <f t="shared" si="72"/>
        <v>#REF!</v>
      </c>
      <c r="O650" s="32">
        <v>0</v>
      </c>
      <c r="R650">
        <v>0</v>
      </c>
      <c r="S650">
        <v>0</v>
      </c>
      <c r="T650">
        <v>0</v>
      </c>
      <c r="U650">
        <v>0</v>
      </c>
    </row>
    <row r="651" spans="1:21">
      <c r="A651" s="34" t="e">
        <f>#REF!</f>
        <v>#REF!</v>
      </c>
      <c r="B651" s="34" t="e">
        <f>#REF!</f>
        <v>#REF!</v>
      </c>
      <c r="C651" s="31" t="e">
        <f>#REF!</f>
        <v>#REF!</v>
      </c>
      <c r="D651" s="31" t="e">
        <f>#REF!</f>
        <v>#REF!</v>
      </c>
      <c r="E651" s="31" t="e">
        <f>#REF!</f>
        <v>#REF!</v>
      </c>
      <c r="F651" s="31" t="e">
        <f>#REF!</f>
        <v>#REF!</v>
      </c>
      <c r="G651" s="31"/>
      <c r="H651" s="33" t="e">
        <f t="shared" si="70"/>
        <v>#REF!</v>
      </c>
      <c r="I651" s="32">
        <v>0</v>
      </c>
      <c r="K651" s="33" t="e">
        <f t="shared" si="71"/>
        <v>#REF!</v>
      </c>
      <c r="L651" s="32">
        <v>0</v>
      </c>
      <c r="N651" s="33" t="e">
        <f t="shared" si="72"/>
        <v>#REF!</v>
      </c>
      <c r="O651" s="32">
        <v>0</v>
      </c>
      <c r="R651">
        <v>0</v>
      </c>
      <c r="S651">
        <v>0</v>
      </c>
      <c r="T651">
        <v>0</v>
      </c>
      <c r="U651">
        <v>0</v>
      </c>
    </row>
    <row r="652" spans="1:21">
      <c r="A652" s="34" t="e">
        <f>#REF!</f>
        <v>#REF!</v>
      </c>
      <c r="B652" s="34" t="e">
        <f>#REF!</f>
        <v>#REF!</v>
      </c>
      <c r="C652" s="31" t="e">
        <f>#REF!</f>
        <v>#REF!</v>
      </c>
      <c r="D652" s="31" t="e">
        <f>#REF!</f>
        <v>#REF!</v>
      </c>
      <c r="E652" s="31" t="e">
        <f>#REF!</f>
        <v>#REF!</v>
      </c>
      <c r="F652" s="31" t="e">
        <f>#REF!</f>
        <v>#REF!</v>
      </c>
      <c r="G652" s="31"/>
      <c r="H652" s="33" t="e">
        <f t="shared" si="70"/>
        <v>#REF!</v>
      </c>
      <c r="I652" s="32" t="e">
        <f>ROUND(H652*100/(S652+T652),2)</f>
        <v>#REF!</v>
      </c>
      <c r="K652" s="33" t="e">
        <f t="shared" si="71"/>
        <v>#REF!</v>
      </c>
      <c r="L652" s="32" t="e">
        <f>ROUND(K652*100/U652,2)</f>
        <v>#REF!</v>
      </c>
      <c r="N652" s="33" t="e">
        <f t="shared" si="72"/>
        <v>#REF!</v>
      </c>
      <c r="O652" s="32" t="e">
        <f t="shared" ref="O652:O660" si="76">ROUND(N652*100/R652,2)</f>
        <v>#REF!</v>
      </c>
      <c r="R652">
        <v>12.32</v>
      </c>
      <c r="S652">
        <v>7.05</v>
      </c>
      <c r="T652">
        <v>1.66</v>
      </c>
      <c r="U652">
        <v>1.98</v>
      </c>
    </row>
    <row r="653" spans="1:21">
      <c r="A653" s="34" t="e">
        <f>#REF!</f>
        <v>#REF!</v>
      </c>
      <c r="B653" s="34" t="e">
        <f>#REF!</f>
        <v>#REF!</v>
      </c>
      <c r="C653" s="31" t="e">
        <f>#REF!</f>
        <v>#REF!</v>
      </c>
      <c r="D653" s="31" t="e">
        <f>#REF!</f>
        <v>#REF!</v>
      </c>
      <c r="E653" s="31" t="e">
        <f>#REF!</f>
        <v>#REF!</v>
      </c>
      <c r="F653" s="31" t="e">
        <f>#REF!</f>
        <v>#REF!</v>
      </c>
      <c r="G653" s="31"/>
      <c r="H653" s="33" t="e">
        <f t="shared" si="70"/>
        <v>#REF!</v>
      </c>
      <c r="I653" s="32" t="e">
        <f>ROUND(H653*100/(S653+T653),2)</f>
        <v>#REF!</v>
      </c>
      <c r="K653" s="33" t="e">
        <f t="shared" si="71"/>
        <v>#REF!</v>
      </c>
      <c r="L653" s="32" t="e">
        <f>ROUND(K653*100/U653,2)</f>
        <v>#REF!</v>
      </c>
      <c r="N653" s="33" t="e">
        <f t="shared" si="72"/>
        <v>#REF!</v>
      </c>
      <c r="O653" s="32" t="e">
        <f t="shared" si="76"/>
        <v>#REF!</v>
      </c>
      <c r="R653">
        <v>27.9</v>
      </c>
      <c r="S653">
        <v>14.11</v>
      </c>
      <c r="T653">
        <v>3.33</v>
      </c>
      <c r="U653">
        <v>3.97</v>
      </c>
    </row>
    <row r="654" spans="1:21">
      <c r="A654" s="34" t="e">
        <f>#REF!</f>
        <v>#REF!</v>
      </c>
      <c r="B654" s="34" t="e">
        <f>#REF!</f>
        <v>#REF!</v>
      </c>
      <c r="C654" s="31" t="e">
        <f>#REF!</f>
        <v>#REF!</v>
      </c>
      <c r="D654" s="31" t="e">
        <f>#REF!</f>
        <v>#REF!</v>
      </c>
      <c r="E654" s="31" t="e">
        <f>#REF!</f>
        <v>#REF!</v>
      </c>
      <c r="F654" s="31" t="e">
        <f>#REF!</f>
        <v>#REF!</v>
      </c>
      <c r="G654" s="31"/>
      <c r="H654" s="33" t="e">
        <f t="shared" ref="H654:H717" si="77">ROUND((E654+F654)-(S654+T654),2)</f>
        <v>#REF!</v>
      </c>
      <c r="I654" s="32" t="e">
        <f>ROUND(H654*100/(S654+T654),2)</f>
        <v>#REF!</v>
      </c>
      <c r="K654" s="33" t="e">
        <f t="shared" ref="K654:K717" si="78">C654-U654</f>
        <v>#REF!</v>
      </c>
      <c r="L654" s="32" t="e">
        <f>ROUND(K654*100/U654,2)</f>
        <v>#REF!</v>
      </c>
      <c r="N654" s="33" t="e">
        <f t="shared" ref="N654:N717" si="79">C654-U654</f>
        <v>#REF!</v>
      </c>
      <c r="O654" s="32" t="e">
        <f t="shared" si="76"/>
        <v>#REF!</v>
      </c>
      <c r="R654">
        <v>19.62</v>
      </c>
      <c r="S654">
        <v>10.58</v>
      </c>
      <c r="T654">
        <v>2.5</v>
      </c>
      <c r="U654">
        <v>2.98</v>
      </c>
    </row>
    <row r="655" spans="1:21">
      <c r="A655" s="34" t="e">
        <f>#REF!</f>
        <v>#REF!</v>
      </c>
      <c r="B655" s="34" t="e">
        <f>#REF!</f>
        <v>#REF!</v>
      </c>
      <c r="C655" s="31" t="e">
        <f>#REF!</f>
        <v>#REF!</v>
      </c>
      <c r="D655" s="31" t="e">
        <f>#REF!</f>
        <v>#REF!</v>
      </c>
      <c r="E655" s="31" t="e">
        <f>#REF!</f>
        <v>#REF!</v>
      </c>
      <c r="F655" s="31" t="e">
        <f>#REF!</f>
        <v>#REF!</v>
      </c>
      <c r="G655" s="31"/>
      <c r="H655" s="33" t="e">
        <f t="shared" si="77"/>
        <v>#REF!</v>
      </c>
      <c r="I655" s="32" t="e">
        <f>ROUND(H655*100/(S655+T655),2)</f>
        <v>#REF!</v>
      </c>
      <c r="K655" s="33" t="e">
        <f t="shared" si="78"/>
        <v>#REF!</v>
      </c>
      <c r="L655" s="32" t="e">
        <f>ROUND(K655*100/U655,2)</f>
        <v>#REF!</v>
      </c>
      <c r="N655" s="33" t="e">
        <f t="shared" si="79"/>
        <v>#REF!</v>
      </c>
      <c r="O655" s="32" t="e">
        <f t="shared" si="76"/>
        <v>#REF!</v>
      </c>
      <c r="R655">
        <v>28.83</v>
      </c>
      <c r="S655">
        <v>15.879999999999999</v>
      </c>
      <c r="T655">
        <v>3.75</v>
      </c>
      <c r="U655">
        <v>4.47</v>
      </c>
    </row>
    <row r="656" spans="1:21">
      <c r="A656" s="34" t="e">
        <f>#REF!</f>
        <v>#REF!</v>
      </c>
      <c r="B656" s="34" t="e">
        <f>#REF!</f>
        <v>#REF!</v>
      </c>
      <c r="C656" s="31" t="e">
        <f>#REF!</f>
        <v>#REF!</v>
      </c>
      <c r="D656" s="31" t="e">
        <f>#REF!</f>
        <v>#REF!</v>
      </c>
      <c r="E656" s="31" t="e">
        <f>#REF!</f>
        <v>#REF!</v>
      </c>
      <c r="F656" s="31" t="e">
        <f>#REF!</f>
        <v>#REF!</v>
      </c>
      <c r="G656" s="31"/>
      <c r="H656" s="33" t="e">
        <f t="shared" si="77"/>
        <v>#REF!</v>
      </c>
      <c r="I656" s="32">
        <v>0</v>
      </c>
      <c r="K656" s="33" t="e">
        <f t="shared" si="78"/>
        <v>#REF!</v>
      </c>
      <c r="L656" s="32">
        <v>0</v>
      </c>
      <c r="N656" s="33" t="e">
        <f t="shared" si="79"/>
        <v>#REF!</v>
      </c>
      <c r="O656" s="32" t="e">
        <f t="shared" si="76"/>
        <v>#REF!</v>
      </c>
      <c r="R656">
        <v>135.53</v>
      </c>
      <c r="S656">
        <v>0</v>
      </c>
      <c r="T656">
        <v>0</v>
      </c>
      <c r="U656">
        <v>0</v>
      </c>
    </row>
    <row r="657" spans="1:21">
      <c r="A657" s="34" t="e">
        <f>#REF!</f>
        <v>#REF!</v>
      </c>
      <c r="B657" s="34" t="e">
        <f>#REF!</f>
        <v>#REF!</v>
      </c>
      <c r="C657" s="31" t="e">
        <f>#REF!</f>
        <v>#REF!</v>
      </c>
      <c r="D657" s="31" t="e">
        <f>#REF!</f>
        <v>#REF!</v>
      </c>
      <c r="E657" s="31" t="e">
        <f>#REF!</f>
        <v>#REF!</v>
      </c>
      <c r="F657" s="31" t="e">
        <f>#REF!</f>
        <v>#REF!</v>
      </c>
      <c r="G657" s="31"/>
      <c r="H657" s="33" t="e">
        <f t="shared" si="77"/>
        <v>#REF!</v>
      </c>
      <c r="I657" s="32" t="e">
        <f>ROUND(H657*100/(S657+T657),2)</f>
        <v>#REF!</v>
      </c>
      <c r="K657" s="33" t="e">
        <f t="shared" si="78"/>
        <v>#REF!</v>
      </c>
      <c r="L657" s="32" t="e">
        <f>ROUND(K657*100/U657,2)</f>
        <v>#REF!</v>
      </c>
      <c r="N657" s="33" t="e">
        <f t="shared" si="79"/>
        <v>#REF!</v>
      </c>
      <c r="O657" s="32" t="e">
        <f t="shared" si="76"/>
        <v>#REF!</v>
      </c>
      <c r="R657">
        <v>1.79</v>
      </c>
      <c r="S657">
        <v>1.0900000000000001</v>
      </c>
      <c r="T657">
        <v>0.26</v>
      </c>
      <c r="U657">
        <v>0.31</v>
      </c>
    </row>
    <row r="658" spans="1:21">
      <c r="A658" s="34" t="e">
        <f>#REF!</f>
        <v>#REF!</v>
      </c>
      <c r="B658" s="34" t="e">
        <f>#REF!</f>
        <v>#REF!</v>
      </c>
      <c r="C658" s="31" t="e">
        <f>#REF!</f>
        <v>#REF!</v>
      </c>
      <c r="D658" s="31" t="e">
        <f>#REF!</f>
        <v>#REF!</v>
      </c>
      <c r="E658" s="31" t="e">
        <f>#REF!</f>
        <v>#REF!</v>
      </c>
      <c r="F658" s="31" t="e">
        <f>#REF!</f>
        <v>#REF!</v>
      </c>
      <c r="G658" s="31"/>
      <c r="H658" s="33" t="e">
        <f t="shared" si="77"/>
        <v>#REF!</v>
      </c>
      <c r="I658" s="32" t="e">
        <f>ROUND(H658*100/(S658+T658),2)</f>
        <v>#REF!</v>
      </c>
      <c r="K658" s="33" t="e">
        <f t="shared" si="78"/>
        <v>#REF!</v>
      </c>
      <c r="L658" s="32" t="e">
        <f>ROUND(K658*100/U658,2)</f>
        <v>#REF!</v>
      </c>
      <c r="N658" s="33" t="e">
        <f t="shared" si="79"/>
        <v>#REF!</v>
      </c>
      <c r="O658" s="32" t="e">
        <f t="shared" si="76"/>
        <v>#REF!</v>
      </c>
      <c r="R658">
        <v>15.37</v>
      </c>
      <c r="S658">
        <v>8.68</v>
      </c>
      <c r="T658">
        <v>2.0499999999999998</v>
      </c>
      <c r="U658">
        <v>2.44</v>
      </c>
    </row>
    <row r="659" spans="1:21">
      <c r="A659" s="34" t="e">
        <f>#REF!</f>
        <v>#REF!</v>
      </c>
      <c r="B659" s="34" t="e">
        <f>#REF!</f>
        <v>#REF!</v>
      </c>
      <c r="C659" s="31" t="e">
        <f>#REF!</f>
        <v>#REF!</v>
      </c>
      <c r="D659" s="31" t="e">
        <f>#REF!</f>
        <v>#REF!</v>
      </c>
      <c r="E659" s="31" t="e">
        <f>#REF!</f>
        <v>#REF!</v>
      </c>
      <c r="F659" s="31" t="e">
        <f>#REF!</f>
        <v>#REF!</v>
      </c>
      <c r="G659" s="31"/>
      <c r="H659" s="33" t="e">
        <f t="shared" si="77"/>
        <v>#REF!</v>
      </c>
      <c r="I659" s="32" t="e">
        <f>ROUND(H659*100/(S659+T659),2)</f>
        <v>#REF!</v>
      </c>
      <c r="K659" s="33" t="e">
        <f t="shared" si="78"/>
        <v>#REF!</v>
      </c>
      <c r="L659" s="32" t="e">
        <f>ROUND(K659*100/U659,2)</f>
        <v>#REF!</v>
      </c>
      <c r="N659" s="33" t="e">
        <f t="shared" si="79"/>
        <v>#REF!</v>
      </c>
      <c r="O659" s="32" t="e">
        <f t="shared" si="76"/>
        <v>#REF!</v>
      </c>
      <c r="R659">
        <v>12.02</v>
      </c>
      <c r="S659">
        <v>5.3</v>
      </c>
      <c r="T659">
        <v>1.25</v>
      </c>
      <c r="U659">
        <v>1.49</v>
      </c>
    </row>
    <row r="660" spans="1:21">
      <c r="A660" s="34" t="e">
        <f>#REF!</f>
        <v>#REF!</v>
      </c>
      <c r="B660" s="34" t="e">
        <f>#REF!</f>
        <v>#REF!</v>
      </c>
      <c r="C660" s="31" t="e">
        <f>#REF!</f>
        <v>#REF!</v>
      </c>
      <c r="D660" s="31" t="e">
        <f>#REF!</f>
        <v>#REF!</v>
      </c>
      <c r="E660" s="31" t="e">
        <f>#REF!</f>
        <v>#REF!</v>
      </c>
      <c r="F660" s="31" t="e">
        <f>#REF!</f>
        <v>#REF!</v>
      </c>
      <c r="G660" s="31"/>
      <c r="H660" s="33" t="e">
        <f t="shared" si="77"/>
        <v>#REF!</v>
      </c>
      <c r="I660" s="32" t="e">
        <f>ROUND(H660*100/(S660+T660),2)</f>
        <v>#REF!</v>
      </c>
      <c r="K660" s="33" t="e">
        <f t="shared" si="78"/>
        <v>#REF!</v>
      </c>
      <c r="L660" s="32" t="e">
        <f>ROUND(K660*100/U660,2)</f>
        <v>#REF!</v>
      </c>
      <c r="N660" s="33" t="e">
        <f t="shared" si="79"/>
        <v>#REF!</v>
      </c>
      <c r="O660" s="32" t="e">
        <f t="shared" si="76"/>
        <v>#REF!</v>
      </c>
      <c r="R660">
        <v>9.82</v>
      </c>
      <c r="S660">
        <v>5.43</v>
      </c>
      <c r="T660">
        <v>1.28</v>
      </c>
      <c r="U660">
        <v>1.53</v>
      </c>
    </row>
    <row r="661" spans="1:21">
      <c r="A661" s="34" t="e">
        <f>#REF!</f>
        <v>#REF!</v>
      </c>
      <c r="B661" s="34" t="e">
        <f>#REF!</f>
        <v>#REF!</v>
      </c>
      <c r="C661" s="31" t="e">
        <f>#REF!</f>
        <v>#REF!</v>
      </c>
      <c r="D661" s="31" t="e">
        <f>#REF!</f>
        <v>#REF!</v>
      </c>
      <c r="E661" s="31" t="e">
        <f>#REF!</f>
        <v>#REF!</v>
      </c>
      <c r="F661" s="31" t="e">
        <f>#REF!</f>
        <v>#REF!</v>
      </c>
      <c r="G661" s="31"/>
      <c r="H661" s="33" t="e">
        <f t="shared" si="77"/>
        <v>#REF!</v>
      </c>
      <c r="I661" s="32">
        <v>0</v>
      </c>
      <c r="K661" s="33" t="e">
        <f t="shared" si="78"/>
        <v>#REF!</v>
      </c>
      <c r="L661" s="32">
        <v>0</v>
      </c>
      <c r="N661" s="33" t="e">
        <f t="shared" si="79"/>
        <v>#REF!</v>
      </c>
      <c r="O661" s="32">
        <v>0</v>
      </c>
      <c r="R661">
        <v>0</v>
      </c>
      <c r="S661">
        <v>0</v>
      </c>
      <c r="T661">
        <v>0</v>
      </c>
      <c r="U661">
        <v>0</v>
      </c>
    </row>
    <row r="662" spans="1:21">
      <c r="A662" s="34" t="e">
        <f>#REF!</f>
        <v>#REF!</v>
      </c>
      <c r="B662" s="34" t="e">
        <f>#REF!</f>
        <v>#REF!</v>
      </c>
      <c r="C662" s="31" t="e">
        <f>#REF!</f>
        <v>#REF!</v>
      </c>
      <c r="D662" s="31" t="e">
        <f>#REF!</f>
        <v>#REF!</v>
      </c>
      <c r="E662" s="31" t="e">
        <f>#REF!</f>
        <v>#REF!</v>
      </c>
      <c r="F662" s="31" t="e">
        <f>#REF!</f>
        <v>#REF!</v>
      </c>
      <c r="G662" s="31"/>
      <c r="H662" s="33" t="e">
        <f t="shared" si="77"/>
        <v>#REF!</v>
      </c>
      <c r="I662" s="32" t="e">
        <f t="shared" ref="I662:I691" si="80">ROUND(H662*100/(S662+T662),2)</f>
        <v>#REF!</v>
      </c>
      <c r="K662" s="33" t="e">
        <f t="shared" si="78"/>
        <v>#REF!</v>
      </c>
      <c r="L662" s="32" t="e">
        <f t="shared" ref="L662:L691" si="81">ROUND(K662*100/U662,2)</f>
        <v>#REF!</v>
      </c>
      <c r="N662" s="33" t="e">
        <f t="shared" si="79"/>
        <v>#REF!</v>
      </c>
      <c r="O662" s="32" t="e">
        <f>ROUND(N662*100/R662,2)</f>
        <v>#REF!</v>
      </c>
      <c r="R662">
        <v>2.09</v>
      </c>
      <c r="S662">
        <v>0.68</v>
      </c>
      <c r="T662">
        <v>0.16</v>
      </c>
      <c r="U662">
        <v>0.19</v>
      </c>
    </row>
    <row r="663" spans="1:21">
      <c r="A663" s="34" t="e">
        <f>#REF!</f>
        <v>#REF!</v>
      </c>
      <c r="B663" s="34" t="e">
        <f>#REF!</f>
        <v>#REF!</v>
      </c>
      <c r="C663" s="31" t="e">
        <f>#REF!</f>
        <v>#REF!</v>
      </c>
      <c r="D663" s="31" t="e">
        <f>#REF!</f>
        <v>#REF!</v>
      </c>
      <c r="E663" s="31" t="e">
        <f>#REF!</f>
        <v>#REF!</v>
      </c>
      <c r="F663" s="31" t="e">
        <f>#REF!</f>
        <v>#REF!</v>
      </c>
      <c r="G663" s="31"/>
      <c r="H663" s="33" t="e">
        <f t="shared" si="77"/>
        <v>#REF!</v>
      </c>
      <c r="I663" s="32" t="e">
        <f t="shared" si="80"/>
        <v>#REF!</v>
      </c>
      <c r="K663" s="33" t="e">
        <f t="shared" si="78"/>
        <v>#REF!</v>
      </c>
      <c r="L663" s="32" t="e">
        <f t="shared" si="81"/>
        <v>#REF!</v>
      </c>
      <c r="N663" s="33" t="e">
        <f t="shared" si="79"/>
        <v>#REF!</v>
      </c>
      <c r="O663" s="32" t="e">
        <f>ROUND(N663*100/R663,2)</f>
        <v>#REF!</v>
      </c>
      <c r="R663">
        <v>26.65</v>
      </c>
      <c r="S663">
        <v>10.58</v>
      </c>
      <c r="T663">
        <v>2.5</v>
      </c>
      <c r="U663">
        <v>2.98</v>
      </c>
    </row>
    <row r="664" spans="1:21">
      <c r="A664" s="34" t="e">
        <f>#REF!</f>
        <v>#REF!</v>
      </c>
      <c r="B664" s="34" t="e">
        <f>#REF!</f>
        <v>#REF!</v>
      </c>
      <c r="C664" s="31" t="e">
        <f>#REF!</f>
        <v>#REF!</v>
      </c>
      <c r="D664" s="31" t="e">
        <f>#REF!</f>
        <v>#REF!</v>
      </c>
      <c r="E664" s="31" t="e">
        <f>#REF!</f>
        <v>#REF!</v>
      </c>
      <c r="F664" s="31" t="e">
        <f>#REF!</f>
        <v>#REF!</v>
      </c>
      <c r="G664" s="31"/>
      <c r="H664" s="33" t="e">
        <f t="shared" si="77"/>
        <v>#REF!</v>
      </c>
      <c r="I664" s="32" t="e">
        <f t="shared" si="80"/>
        <v>#REF!</v>
      </c>
      <c r="K664" s="33" t="e">
        <f t="shared" si="78"/>
        <v>#REF!</v>
      </c>
      <c r="L664" s="32" t="e">
        <f t="shared" si="81"/>
        <v>#REF!</v>
      </c>
      <c r="N664" s="33" t="e">
        <f t="shared" si="79"/>
        <v>#REF!</v>
      </c>
      <c r="O664" s="32" t="e">
        <f t="shared" ref="O664:O727" si="82">ROUND(N664*100/R664,2)</f>
        <v>#REF!</v>
      </c>
      <c r="R664">
        <v>38.43</v>
      </c>
      <c r="S664">
        <v>17.64</v>
      </c>
      <c r="T664">
        <v>4.16</v>
      </c>
      <c r="U664">
        <v>4.96</v>
      </c>
    </row>
    <row r="665" spans="1:21">
      <c r="A665" s="34" t="e">
        <f>#REF!</f>
        <v>#REF!</v>
      </c>
      <c r="B665" s="34" t="e">
        <f>#REF!</f>
        <v>#REF!</v>
      </c>
      <c r="C665" s="31" t="e">
        <f>#REF!</f>
        <v>#REF!</v>
      </c>
      <c r="D665" s="31" t="e">
        <f>#REF!</f>
        <v>#REF!</v>
      </c>
      <c r="E665" s="31" t="e">
        <f>#REF!</f>
        <v>#REF!</v>
      </c>
      <c r="F665" s="31" t="e">
        <f>#REF!</f>
        <v>#REF!</v>
      </c>
      <c r="G665" s="31"/>
      <c r="H665" s="33" t="e">
        <f t="shared" si="77"/>
        <v>#REF!</v>
      </c>
      <c r="I665" s="32" t="e">
        <f t="shared" si="80"/>
        <v>#REF!</v>
      </c>
      <c r="K665" s="33" t="e">
        <f t="shared" si="78"/>
        <v>#REF!</v>
      </c>
      <c r="L665" s="32" t="e">
        <f t="shared" si="81"/>
        <v>#REF!</v>
      </c>
      <c r="N665" s="33" t="e">
        <f t="shared" si="79"/>
        <v>#REF!</v>
      </c>
      <c r="O665" s="32" t="e">
        <f t="shared" si="82"/>
        <v>#REF!</v>
      </c>
      <c r="R665">
        <v>23.91</v>
      </c>
      <c r="S665">
        <v>5.3</v>
      </c>
      <c r="T665">
        <v>1.25</v>
      </c>
      <c r="U665">
        <v>1.49</v>
      </c>
    </row>
    <row r="666" spans="1:21">
      <c r="A666" s="34" t="e">
        <f>#REF!</f>
        <v>#REF!</v>
      </c>
      <c r="B666" s="34" t="e">
        <f>#REF!</f>
        <v>#REF!</v>
      </c>
      <c r="C666" s="31" t="e">
        <f>#REF!</f>
        <v>#REF!</v>
      </c>
      <c r="D666" s="31" t="e">
        <f>#REF!</f>
        <v>#REF!</v>
      </c>
      <c r="E666" s="31" t="e">
        <f>#REF!</f>
        <v>#REF!</v>
      </c>
      <c r="F666" s="31" t="e">
        <f>#REF!</f>
        <v>#REF!</v>
      </c>
      <c r="G666" s="31"/>
      <c r="H666" s="33" t="e">
        <f t="shared" si="77"/>
        <v>#REF!</v>
      </c>
      <c r="I666" s="32" t="e">
        <f t="shared" si="80"/>
        <v>#REF!</v>
      </c>
      <c r="K666" s="33" t="e">
        <f t="shared" si="78"/>
        <v>#REF!</v>
      </c>
      <c r="L666" s="32" t="e">
        <f t="shared" si="81"/>
        <v>#REF!</v>
      </c>
      <c r="N666" s="33" t="e">
        <f t="shared" si="79"/>
        <v>#REF!</v>
      </c>
      <c r="O666" s="32" t="e">
        <f t="shared" si="82"/>
        <v>#REF!</v>
      </c>
      <c r="R666">
        <v>10.29</v>
      </c>
      <c r="S666">
        <v>5.6400000000000006</v>
      </c>
      <c r="T666">
        <v>1.33</v>
      </c>
      <c r="U666">
        <v>1.59</v>
      </c>
    </row>
    <row r="667" spans="1:21">
      <c r="A667" s="34" t="e">
        <f>#REF!</f>
        <v>#REF!</v>
      </c>
      <c r="B667" s="34" t="e">
        <f>#REF!</f>
        <v>#REF!</v>
      </c>
      <c r="C667" s="31" t="e">
        <f>#REF!</f>
        <v>#REF!</v>
      </c>
      <c r="D667" s="31" t="e">
        <f>#REF!</f>
        <v>#REF!</v>
      </c>
      <c r="E667" s="31" t="e">
        <f>#REF!</f>
        <v>#REF!</v>
      </c>
      <c r="F667" s="31" t="e">
        <f>#REF!</f>
        <v>#REF!</v>
      </c>
      <c r="G667" s="31"/>
      <c r="H667" s="33" t="e">
        <f t="shared" si="77"/>
        <v>#REF!</v>
      </c>
      <c r="I667" s="32" t="e">
        <f t="shared" si="80"/>
        <v>#REF!</v>
      </c>
      <c r="K667" s="33" t="e">
        <f t="shared" si="78"/>
        <v>#REF!</v>
      </c>
      <c r="L667" s="32" t="e">
        <f t="shared" si="81"/>
        <v>#REF!</v>
      </c>
      <c r="N667" s="33" t="e">
        <f t="shared" si="79"/>
        <v>#REF!</v>
      </c>
      <c r="O667" s="32" t="e">
        <f t="shared" si="82"/>
        <v>#REF!</v>
      </c>
      <c r="R667">
        <v>6.11</v>
      </c>
      <c r="S667">
        <v>1.77</v>
      </c>
      <c r="T667">
        <v>0.42</v>
      </c>
      <c r="U667">
        <v>0.5</v>
      </c>
    </row>
    <row r="668" spans="1:21">
      <c r="A668" s="34" t="e">
        <f>#REF!</f>
        <v>#REF!</v>
      </c>
      <c r="B668" s="34" t="e">
        <f>#REF!</f>
        <v>#REF!</v>
      </c>
      <c r="C668" s="31" t="e">
        <f>#REF!</f>
        <v>#REF!</v>
      </c>
      <c r="D668" s="31" t="e">
        <f>#REF!</f>
        <v>#REF!</v>
      </c>
      <c r="E668" s="31" t="e">
        <f>#REF!</f>
        <v>#REF!</v>
      </c>
      <c r="F668" s="31" t="e">
        <f>#REF!</f>
        <v>#REF!</v>
      </c>
      <c r="G668" s="31"/>
      <c r="H668" s="33" t="e">
        <f t="shared" si="77"/>
        <v>#REF!</v>
      </c>
      <c r="I668" s="32" t="e">
        <f t="shared" si="80"/>
        <v>#REF!</v>
      </c>
      <c r="K668" s="33" t="e">
        <f t="shared" si="78"/>
        <v>#REF!</v>
      </c>
      <c r="L668" s="32" t="e">
        <f t="shared" si="81"/>
        <v>#REF!</v>
      </c>
      <c r="N668" s="33" t="e">
        <f t="shared" si="79"/>
        <v>#REF!</v>
      </c>
      <c r="O668" s="32" t="e">
        <f t="shared" si="82"/>
        <v>#REF!</v>
      </c>
      <c r="R668">
        <v>15.530000000000001</v>
      </c>
      <c r="S668">
        <v>10.58</v>
      </c>
      <c r="T668">
        <v>2.5</v>
      </c>
      <c r="U668">
        <v>2.98</v>
      </c>
    </row>
    <row r="669" spans="1:21">
      <c r="A669" s="34" t="e">
        <f>#REF!</f>
        <v>#REF!</v>
      </c>
      <c r="B669" s="34" t="e">
        <f>#REF!</f>
        <v>#REF!</v>
      </c>
      <c r="C669" s="31" t="e">
        <f>#REF!</f>
        <v>#REF!</v>
      </c>
      <c r="D669" s="31" t="e">
        <f>#REF!</f>
        <v>#REF!</v>
      </c>
      <c r="E669" s="31" t="e">
        <f>#REF!</f>
        <v>#REF!</v>
      </c>
      <c r="F669" s="31" t="e">
        <f>#REF!</f>
        <v>#REF!</v>
      </c>
      <c r="G669" s="31"/>
      <c r="H669" s="33" t="e">
        <f t="shared" si="77"/>
        <v>#REF!</v>
      </c>
      <c r="I669" s="32" t="e">
        <f t="shared" si="80"/>
        <v>#REF!</v>
      </c>
      <c r="K669" s="33" t="e">
        <f t="shared" si="78"/>
        <v>#REF!</v>
      </c>
      <c r="L669" s="32" t="e">
        <f t="shared" si="81"/>
        <v>#REF!</v>
      </c>
      <c r="N669" s="33" t="e">
        <f t="shared" si="79"/>
        <v>#REF!</v>
      </c>
      <c r="O669" s="32" t="e">
        <f t="shared" si="82"/>
        <v>#REF!</v>
      </c>
      <c r="R669">
        <v>39.72</v>
      </c>
      <c r="S669">
        <v>17.64</v>
      </c>
      <c r="T669">
        <v>4.16</v>
      </c>
      <c r="U669">
        <v>4.96</v>
      </c>
    </row>
    <row r="670" spans="1:21">
      <c r="A670" s="34" t="e">
        <f>#REF!</f>
        <v>#REF!</v>
      </c>
      <c r="B670" s="34" t="e">
        <f>#REF!</f>
        <v>#REF!</v>
      </c>
      <c r="C670" s="31" t="e">
        <f>#REF!</f>
        <v>#REF!</v>
      </c>
      <c r="D670" s="31" t="e">
        <f>#REF!</f>
        <v>#REF!</v>
      </c>
      <c r="E670" s="31" t="e">
        <f>#REF!</f>
        <v>#REF!</v>
      </c>
      <c r="F670" s="31" t="e">
        <f>#REF!</f>
        <v>#REF!</v>
      </c>
      <c r="G670" s="31"/>
      <c r="H670" s="33" t="e">
        <f t="shared" si="77"/>
        <v>#REF!</v>
      </c>
      <c r="I670" s="32" t="e">
        <f t="shared" si="80"/>
        <v>#REF!</v>
      </c>
      <c r="K670" s="33" t="e">
        <f t="shared" si="78"/>
        <v>#REF!</v>
      </c>
      <c r="L670" s="32" t="e">
        <f t="shared" si="81"/>
        <v>#REF!</v>
      </c>
      <c r="N670" s="33" t="e">
        <f t="shared" si="79"/>
        <v>#REF!</v>
      </c>
      <c r="O670" s="32" t="e">
        <f t="shared" si="82"/>
        <v>#REF!</v>
      </c>
      <c r="R670">
        <v>138.85</v>
      </c>
      <c r="S670">
        <v>6.51</v>
      </c>
      <c r="T670">
        <v>1.54</v>
      </c>
      <c r="U670">
        <v>1.83</v>
      </c>
    </row>
    <row r="671" spans="1:21">
      <c r="A671" s="34" t="e">
        <f>#REF!</f>
        <v>#REF!</v>
      </c>
      <c r="B671" s="34" t="e">
        <f>#REF!</f>
        <v>#REF!</v>
      </c>
      <c r="C671" s="31" t="e">
        <f>#REF!</f>
        <v>#REF!</v>
      </c>
      <c r="D671" s="31" t="e">
        <f>#REF!</f>
        <v>#REF!</v>
      </c>
      <c r="E671" s="31" t="e">
        <f>#REF!</f>
        <v>#REF!</v>
      </c>
      <c r="F671" s="31" t="e">
        <f>#REF!</f>
        <v>#REF!</v>
      </c>
      <c r="G671" s="31"/>
      <c r="H671" s="33" t="e">
        <f t="shared" si="77"/>
        <v>#REF!</v>
      </c>
      <c r="I671" s="32" t="e">
        <f t="shared" si="80"/>
        <v>#REF!</v>
      </c>
      <c r="K671" s="33" t="e">
        <f t="shared" si="78"/>
        <v>#REF!</v>
      </c>
      <c r="L671" s="32" t="e">
        <f t="shared" si="81"/>
        <v>#REF!</v>
      </c>
      <c r="N671" s="33" t="e">
        <f t="shared" si="79"/>
        <v>#REF!</v>
      </c>
      <c r="O671" s="32" t="e">
        <f t="shared" si="82"/>
        <v>#REF!</v>
      </c>
      <c r="R671">
        <v>12.89</v>
      </c>
      <c r="S671">
        <v>6.51</v>
      </c>
      <c r="T671">
        <v>1.54</v>
      </c>
      <c r="U671">
        <v>1.83</v>
      </c>
    </row>
    <row r="672" spans="1:21">
      <c r="A672" s="34" t="e">
        <f>#REF!</f>
        <v>#REF!</v>
      </c>
      <c r="B672" s="34" t="e">
        <f>#REF!</f>
        <v>#REF!</v>
      </c>
      <c r="C672" s="31" t="e">
        <f>#REF!</f>
        <v>#REF!</v>
      </c>
      <c r="D672" s="31" t="e">
        <f>#REF!</f>
        <v>#REF!</v>
      </c>
      <c r="E672" s="31" t="e">
        <f>#REF!</f>
        <v>#REF!</v>
      </c>
      <c r="F672" s="31" t="e">
        <f>#REF!</f>
        <v>#REF!</v>
      </c>
      <c r="G672" s="31"/>
      <c r="H672" s="33" t="e">
        <f t="shared" si="77"/>
        <v>#REF!</v>
      </c>
      <c r="I672" s="32" t="e">
        <f t="shared" si="80"/>
        <v>#REF!</v>
      </c>
      <c r="K672" s="33" t="e">
        <f t="shared" si="78"/>
        <v>#REF!</v>
      </c>
      <c r="L672" s="32" t="e">
        <f t="shared" si="81"/>
        <v>#REF!</v>
      </c>
      <c r="N672" s="33" t="e">
        <f t="shared" si="79"/>
        <v>#REF!</v>
      </c>
      <c r="O672" s="32" t="e">
        <f t="shared" si="82"/>
        <v>#REF!</v>
      </c>
      <c r="R672">
        <v>9.01</v>
      </c>
      <c r="S672">
        <v>4.62</v>
      </c>
      <c r="T672">
        <v>1.0900000000000001</v>
      </c>
      <c r="U672">
        <v>1.3</v>
      </c>
    </row>
    <row r="673" spans="1:21">
      <c r="A673" s="34" t="e">
        <f>#REF!</f>
        <v>#REF!</v>
      </c>
      <c r="B673" s="34" t="e">
        <f>#REF!</f>
        <v>#REF!</v>
      </c>
      <c r="C673" s="31" t="e">
        <f>#REF!</f>
        <v>#REF!</v>
      </c>
      <c r="D673" s="31" t="e">
        <f>#REF!</f>
        <v>#REF!</v>
      </c>
      <c r="E673" s="31" t="e">
        <f>#REF!</f>
        <v>#REF!</v>
      </c>
      <c r="F673" s="31" t="e">
        <f>#REF!</f>
        <v>#REF!</v>
      </c>
      <c r="G673" s="31"/>
      <c r="H673" s="33" t="e">
        <f t="shared" si="77"/>
        <v>#REF!</v>
      </c>
      <c r="I673" s="32" t="e">
        <f t="shared" si="80"/>
        <v>#REF!</v>
      </c>
      <c r="K673" s="33" t="e">
        <f t="shared" si="78"/>
        <v>#REF!</v>
      </c>
      <c r="L673" s="32" t="e">
        <f t="shared" si="81"/>
        <v>#REF!</v>
      </c>
      <c r="N673" s="33" t="e">
        <f t="shared" si="79"/>
        <v>#REF!</v>
      </c>
      <c r="O673" s="32" t="e">
        <f t="shared" si="82"/>
        <v>#REF!</v>
      </c>
      <c r="R673">
        <v>6.33</v>
      </c>
      <c r="S673">
        <v>3.5300000000000002</v>
      </c>
      <c r="T673">
        <v>0.83</v>
      </c>
      <c r="U673">
        <v>0.99</v>
      </c>
    </row>
    <row r="674" spans="1:21">
      <c r="A674" s="34" t="e">
        <f>#REF!</f>
        <v>#REF!</v>
      </c>
      <c r="B674" s="34" t="e">
        <f>#REF!</f>
        <v>#REF!</v>
      </c>
      <c r="C674" s="31" t="e">
        <f>#REF!</f>
        <v>#REF!</v>
      </c>
      <c r="D674" s="31" t="e">
        <f>#REF!</f>
        <v>#REF!</v>
      </c>
      <c r="E674" s="31" t="e">
        <f>#REF!</f>
        <v>#REF!</v>
      </c>
      <c r="F674" s="31" t="e">
        <f>#REF!</f>
        <v>#REF!</v>
      </c>
      <c r="G674" s="31"/>
      <c r="H674" s="33" t="e">
        <f t="shared" si="77"/>
        <v>#REF!</v>
      </c>
      <c r="I674" s="32" t="e">
        <f t="shared" si="80"/>
        <v>#REF!</v>
      </c>
      <c r="K674" s="33" t="e">
        <f t="shared" si="78"/>
        <v>#REF!</v>
      </c>
      <c r="L674" s="32" t="e">
        <f t="shared" si="81"/>
        <v>#REF!</v>
      </c>
      <c r="N674" s="33" t="e">
        <f t="shared" si="79"/>
        <v>#REF!</v>
      </c>
      <c r="O674" s="32" t="e">
        <f t="shared" si="82"/>
        <v>#REF!</v>
      </c>
      <c r="R674">
        <v>13.72</v>
      </c>
      <c r="S674">
        <v>5.7</v>
      </c>
      <c r="T674">
        <v>1.34</v>
      </c>
      <c r="U674">
        <v>1.6</v>
      </c>
    </row>
    <row r="675" spans="1:21">
      <c r="A675" s="34" t="e">
        <f>#REF!</f>
        <v>#REF!</v>
      </c>
      <c r="B675" s="34" t="e">
        <f>#REF!</f>
        <v>#REF!</v>
      </c>
      <c r="C675" s="31" t="e">
        <f>#REF!</f>
        <v>#REF!</v>
      </c>
      <c r="D675" s="31" t="e">
        <f>#REF!</f>
        <v>#REF!</v>
      </c>
      <c r="E675" s="31" t="e">
        <f>#REF!</f>
        <v>#REF!</v>
      </c>
      <c r="F675" s="31" t="e">
        <f>#REF!</f>
        <v>#REF!</v>
      </c>
      <c r="G675" s="31"/>
      <c r="H675" s="33" t="e">
        <f t="shared" si="77"/>
        <v>#REF!</v>
      </c>
      <c r="I675" s="32" t="e">
        <f t="shared" si="80"/>
        <v>#REF!</v>
      </c>
      <c r="K675" s="33" t="e">
        <f t="shared" si="78"/>
        <v>#REF!</v>
      </c>
      <c r="L675" s="32" t="e">
        <f t="shared" si="81"/>
        <v>#REF!</v>
      </c>
      <c r="N675" s="33" t="e">
        <f t="shared" si="79"/>
        <v>#REF!</v>
      </c>
      <c r="O675" s="32" t="e">
        <f t="shared" si="82"/>
        <v>#REF!</v>
      </c>
      <c r="R675">
        <v>25.68</v>
      </c>
      <c r="S675">
        <v>4.21</v>
      </c>
      <c r="T675">
        <v>0.99</v>
      </c>
      <c r="U675">
        <v>1.18</v>
      </c>
    </row>
    <row r="676" spans="1:21">
      <c r="A676" s="34" t="e">
        <f>#REF!</f>
        <v>#REF!</v>
      </c>
      <c r="B676" s="34" t="e">
        <f>#REF!</f>
        <v>#REF!</v>
      </c>
      <c r="C676" s="31" t="e">
        <f>#REF!</f>
        <v>#REF!</v>
      </c>
      <c r="D676" s="31" t="e">
        <f>#REF!</f>
        <v>#REF!</v>
      </c>
      <c r="E676" s="31" t="e">
        <f>#REF!</f>
        <v>#REF!</v>
      </c>
      <c r="F676" s="31" t="e">
        <f>#REF!</f>
        <v>#REF!</v>
      </c>
      <c r="G676" s="31"/>
      <c r="H676" s="33" t="e">
        <f t="shared" si="77"/>
        <v>#REF!</v>
      </c>
      <c r="I676" s="32" t="e">
        <f t="shared" si="80"/>
        <v>#REF!</v>
      </c>
      <c r="K676" s="33" t="e">
        <f t="shared" si="78"/>
        <v>#REF!</v>
      </c>
      <c r="L676" s="32" t="e">
        <f t="shared" si="81"/>
        <v>#REF!</v>
      </c>
      <c r="N676" s="33" t="e">
        <f t="shared" si="79"/>
        <v>#REF!</v>
      </c>
      <c r="O676" s="32" t="e">
        <f t="shared" si="82"/>
        <v>#REF!</v>
      </c>
      <c r="R676">
        <v>64.260000000000005</v>
      </c>
      <c r="S676">
        <v>14.24</v>
      </c>
      <c r="T676">
        <v>3.36</v>
      </c>
      <c r="U676">
        <v>4</v>
      </c>
    </row>
    <row r="677" spans="1:21">
      <c r="A677" s="34" t="e">
        <f>#REF!</f>
        <v>#REF!</v>
      </c>
      <c r="B677" s="34" t="e">
        <f>#REF!</f>
        <v>#REF!</v>
      </c>
      <c r="C677" s="31" t="e">
        <f>#REF!</f>
        <v>#REF!</v>
      </c>
      <c r="D677" s="31" t="e">
        <f>#REF!</f>
        <v>#REF!</v>
      </c>
      <c r="E677" s="31" t="e">
        <f>#REF!</f>
        <v>#REF!</v>
      </c>
      <c r="F677" s="31" t="e">
        <f>#REF!</f>
        <v>#REF!</v>
      </c>
      <c r="G677" s="31"/>
      <c r="H677" s="33" t="e">
        <f t="shared" si="77"/>
        <v>#REF!</v>
      </c>
      <c r="I677" s="32" t="e">
        <f t="shared" si="80"/>
        <v>#REF!</v>
      </c>
      <c r="K677" s="33" t="e">
        <f t="shared" si="78"/>
        <v>#REF!</v>
      </c>
      <c r="L677" s="32" t="e">
        <f t="shared" si="81"/>
        <v>#REF!</v>
      </c>
      <c r="N677" s="33" t="e">
        <f t="shared" si="79"/>
        <v>#REF!</v>
      </c>
      <c r="O677" s="32" t="e">
        <f t="shared" si="82"/>
        <v>#REF!</v>
      </c>
      <c r="R677">
        <v>30.799999999999997</v>
      </c>
      <c r="S677">
        <v>14.11</v>
      </c>
      <c r="T677">
        <v>3.33</v>
      </c>
      <c r="U677">
        <v>3.97</v>
      </c>
    </row>
    <row r="678" spans="1:21">
      <c r="A678" s="34" t="e">
        <f>#REF!</f>
        <v>#REF!</v>
      </c>
      <c r="B678" s="34" t="e">
        <f>#REF!</f>
        <v>#REF!</v>
      </c>
      <c r="C678" s="31" t="e">
        <f>#REF!</f>
        <v>#REF!</v>
      </c>
      <c r="D678" s="31" t="e">
        <f>#REF!</f>
        <v>#REF!</v>
      </c>
      <c r="E678" s="31" t="e">
        <f>#REF!</f>
        <v>#REF!</v>
      </c>
      <c r="F678" s="31" t="e">
        <f>#REF!</f>
        <v>#REF!</v>
      </c>
      <c r="G678" s="31"/>
      <c r="H678" s="33" t="e">
        <f t="shared" si="77"/>
        <v>#REF!</v>
      </c>
      <c r="I678" s="32" t="e">
        <f t="shared" si="80"/>
        <v>#REF!</v>
      </c>
      <c r="K678" s="33" t="e">
        <f t="shared" si="78"/>
        <v>#REF!</v>
      </c>
      <c r="L678" s="32" t="e">
        <f t="shared" si="81"/>
        <v>#REF!</v>
      </c>
      <c r="N678" s="33" t="e">
        <f t="shared" si="79"/>
        <v>#REF!</v>
      </c>
      <c r="O678" s="32" t="e">
        <f t="shared" si="82"/>
        <v>#REF!</v>
      </c>
      <c r="R678">
        <v>18.739999999999998</v>
      </c>
      <c r="S678">
        <v>5.3</v>
      </c>
      <c r="T678">
        <v>1.25</v>
      </c>
      <c r="U678">
        <v>1.49</v>
      </c>
    </row>
    <row r="679" spans="1:21">
      <c r="A679" s="34" t="e">
        <f>#REF!</f>
        <v>#REF!</v>
      </c>
      <c r="B679" s="34" t="e">
        <f>#REF!</f>
        <v>#REF!</v>
      </c>
      <c r="C679" s="31" t="e">
        <f>#REF!</f>
        <v>#REF!</v>
      </c>
      <c r="D679" s="31" t="e">
        <f>#REF!</f>
        <v>#REF!</v>
      </c>
      <c r="E679" s="31" t="e">
        <f>#REF!</f>
        <v>#REF!</v>
      </c>
      <c r="F679" s="31" t="e">
        <f>#REF!</f>
        <v>#REF!</v>
      </c>
      <c r="G679" s="31"/>
      <c r="H679" s="33" t="e">
        <f t="shared" si="77"/>
        <v>#REF!</v>
      </c>
      <c r="I679" s="32" t="e">
        <f t="shared" si="80"/>
        <v>#REF!</v>
      </c>
      <c r="K679" s="33" t="e">
        <f t="shared" si="78"/>
        <v>#REF!</v>
      </c>
      <c r="L679" s="32" t="e">
        <f t="shared" si="81"/>
        <v>#REF!</v>
      </c>
      <c r="N679" s="33" t="e">
        <f t="shared" si="79"/>
        <v>#REF!</v>
      </c>
      <c r="O679" s="32" t="e">
        <f t="shared" si="82"/>
        <v>#REF!</v>
      </c>
      <c r="R679">
        <v>26</v>
      </c>
      <c r="S679">
        <v>10.58</v>
      </c>
      <c r="T679">
        <v>2.5</v>
      </c>
      <c r="U679">
        <v>2.98</v>
      </c>
    </row>
    <row r="680" spans="1:21">
      <c r="A680" s="34" t="e">
        <f>#REF!</f>
        <v>#REF!</v>
      </c>
      <c r="B680" s="34" t="e">
        <f>#REF!</f>
        <v>#REF!</v>
      </c>
      <c r="C680" s="31" t="e">
        <f>#REF!</f>
        <v>#REF!</v>
      </c>
      <c r="D680" s="31" t="e">
        <f>#REF!</f>
        <v>#REF!</v>
      </c>
      <c r="E680" s="31" t="e">
        <f>#REF!</f>
        <v>#REF!</v>
      </c>
      <c r="F680" s="31" t="e">
        <f>#REF!</f>
        <v>#REF!</v>
      </c>
      <c r="G680" s="31"/>
      <c r="H680" s="33" t="e">
        <f t="shared" si="77"/>
        <v>#REF!</v>
      </c>
      <c r="I680" s="32" t="e">
        <f t="shared" si="80"/>
        <v>#REF!</v>
      </c>
      <c r="K680" s="33" t="e">
        <f t="shared" si="78"/>
        <v>#REF!</v>
      </c>
      <c r="L680" s="32" t="e">
        <f t="shared" si="81"/>
        <v>#REF!</v>
      </c>
      <c r="N680" s="33" t="e">
        <f t="shared" si="79"/>
        <v>#REF!</v>
      </c>
      <c r="O680" s="32" t="e">
        <f t="shared" si="82"/>
        <v>#REF!</v>
      </c>
      <c r="R680">
        <v>105.74</v>
      </c>
      <c r="S680">
        <v>35.54</v>
      </c>
      <c r="T680">
        <v>8.3800000000000008</v>
      </c>
      <c r="U680">
        <v>9.99</v>
      </c>
    </row>
    <row r="681" spans="1:21">
      <c r="A681" s="34" t="e">
        <f>#REF!</f>
        <v>#REF!</v>
      </c>
      <c r="B681" s="34" t="e">
        <f>#REF!</f>
        <v>#REF!</v>
      </c>
      <c r="C681" s="31" t="e">
        <f>#REF!</f>
        <v>#REF!</v>
      </c>
      <c r="D681" s="31" t="e">
        <f>#REF!</f>
        <v>#REF!</v>
      </c>
      <c r="E681" s="31" t="e">
        <f>#REF!</f>
        <v>#REF!</v>
      </c>
      <c r="F681" s="31" t="e">
        <f>#REF!</f>
        <v>#REF!</v>
      </c>
      <c r="G681" s="31"/>
      <c r="H681" s="33" t="e">
        <f t="shared" si="77"/>
        <v>#REF!</v>
      </c>
      <c r="I681" s="32" t="e">
        <f t="shared" si="80"/>
        <v>#REF!</v>
      </c>
      <c r="K681" s="33" t="e">
        <f t="shared" si="78"/>
        <v>#REF!</v>
      </c>
      <c r="L681" s="32" t="e">
        <f t="shared" si="81"/>
        <v>#REF!</v>
      </c>
      <c r="N681" s="33" t="e">
        <f t="shared" si="79"/>
        <v>#REF!</v>
      </c>
      <c r="O681" s="32" t="e">
        <f t="shared" si="82"/>
        <v>#REF!</v>
      </c>
      <c r="R681">
        <v>100.3</v>
      </c>
      <c r="S681">
        <v>35.54</v>
      </c>
      <c r="T681">
        <v>8.3800000000000008</v>
      </c>
      <c r="U681">
        <v>9.99</v>
      </c>
    </row>
    <row r="682" spans="1:21">
      <c r="A682" s="34" t="e">
        <f>#REF!</f>
        <v>#REF!</v>
      </c>
      <c r="B682" s="34" t="e">
        <f>#REF!</f>
        <v>#REF!</v>
      </c>
      <c r="C682" s="31" t="e">
        <f>#REF!</f>
        <v>#REF!</v>
      </c>
      <c r="D682" s="31" t="e">
        <f>#REF!</f>
        <v>#REF!</v>
      </c>
      <c r="E682" s="31" t="e">
        <f>#REF!</f>
        <v>#REF!</v>
      </c>
      <c r="F682" s="31" t="e">
        <f>#REF!</f>
        <v>#REF!</v>
      </c>
      <c r="G682" s="31"/>
      <c r="H682" s="33" t="e">
        <f t="shared" si="77"/>
        <v>#REF!</v>
      </c>
      <c r="I682" s="32" t="e">
        <f t="shared" si="80"/>
        <v>#REF!</v>
      </c>
      <c r="K682" s="33" t="e">
        <f t="shared" si="78"/>
        <v>#REF!</v>
      </c>
      <c r="L682" s="32" t="e">
        <f t="shared" si="81"/>
        <v>#REF!</v>
      </c>
      <c r="N682" s="33" t="e">
        <f t="shared" si="79"/>
        <v>#REF!</v>
      </c>
      <c r="O682" s="32" t="e">
        <f t="shared" si="82"/>
        <v>#REF!</v>
      </c>
      <c r="R682">
        <v>59.17</v>
      </c>
      <c r="S682">
        <v>18.45</v>
      </c>
      <c r="T682">
        <v>4.3499999999999996</v>
      </c>
      <c r="U682">
        <v>5.19</v>
      </c>
    </row>
    <row r="683" spans="1:21">
      <c r="A683" s="34" t="e">
        <f>#REF!</f>
        <v>#REF!</v>
      </c>
      <c r="B683" s="34" t="e">
        <f>#REF!</f>
        <v>#REF!</v>
      </c>
      <c r="C683" s="31" t="e">
        <f>#REF!</f>
        <v>#REF!</v>
      </c>
      <c r="D683" s="31" t="e">
        <f>#REF!</f>
        <v>#REF!</v>
      </c>
      <c r="E683" s="31" t="e">
        <f>#REF!</f>
        <v>#REF!</v>
      </c>
      <c r="F683" s="31" t="e">
        <f>#REF!</f>
        <v>#REF!</v>
      </c>
      <c r="G683" s="31"/>
      <c r="H683" s="33" t="e">
        <f t="shared" si="77"/>
        <v>#REF!</v>
      </c>
      <c r="I683" s="32" t="e">
        <f t="shared" si="80"/>
        <v>#REF!</v>
      </c>
      <c r="K683" s="33" t="e">
        <f t="shared" si="78"/>
        <v>#REF!</v>
      </c>
      <c r="L683" s="32" t="e">
        <f t="shared" si="81"/>
        <v>#REF!</v>
      </c>
      <c r="N683" s="33" t="e">
        <f t="shared" si="79"/>
        <v>#REF!</v>
      </c>
      <c r="O683" s="32" t="e">
        <f t="shared" si="82"/>
        <v>#REF!</v>
      </c>
      <c r="R683">
        <v>11.82</v>
      </c>
      <c r="S683">
        <v>3.5300000000000002</v>
      </c>
      <c r="T683">
        <v>0.83</v>
      </c>
      <c r="U683">
        <v>0.99</v>
      </c>
    </row>
    <row r="684" spans="1:21">
      <c r="A684" s="34" t="e">
        <f>#REF!</f>
        <v>#REF!</v>
      </c>
      <c r="B684" s="34" t="e">
        <f>#REF!</f>
        <v>#REF!</v>
      </c>
      <c r="C684" s="31" t="e">
        <f>#REF!</f>
        <v>#REF!</v>
      </c>
      <c r="D684" s="31" t="e">
        <f>#REF!</f>
        <v>#REF!</v>
      </c>
      <c r="E684" s="31" t="e">
        <f>#REF!</f>
        <v>#REF!</v>
      </c>
      <c r="F684" s="31" t="e">
        <f>#REF!</f>
        <v>#REF!</v>
      </c>
      <c r="G684" s="31"/>
      <c r="H684" s="33" t="e">
        <f t="shared" si="77"/>
        <v>#REF!</v>
      </c>
      <c r="I684" s="32" t="e">
        <f t="shared" si="80"/>
        <v>#REF!</v>
      </c>
      <c r="K684" s="33" t="e">
        <f t="shared" si="78"/>
        <v>#REF!</v>
      </c>
      <c r="L684" s="32" t="e">
        <f t="shared" si="81"/>
        <v>#REF!</v>
      </c>
      <c r="N684" s="33" t="e">
        <f t="shared" si="79"/>
        <v>#REF!</v>
      </c>
      <c r="O684" s="32" t="e">
        <f t="shared" si="82"/>
        <v>#REF!</v>
      </c>
      <c r="R684">
        <v>27.16</v>
      </c>
      <c r="S684">
        <v>10.58</v>
      </c>
      <c r="T684">
        <v>2.5</v>
      </c>
      <c r="U684">
        <v>2.98</v>
      </c>
    </row>
    <row r="685" spans="1:21">
      <c r="A685" s="34" t="e">
        <f>#REF!</f>
        <v>#REF!</v>
      </c>
      <c r="B685" s="34" t="e">
        <f>#REF!</f>
        <v>#REF!</v>
      </c>
      <c r="C685" s="31" t="e">
        <f>#REF!</f>
        <v>#REF!</v>
      </c>
      <c r="D685" s="31" t="e">
        <f>#REF!</f>
        <v>#REF!</v>
      </c>
      <c r="E685" s="31" t="e">
        <f>#REF!</f>
        <v>#REF!</v>
      </c>
      <c r="F685" s="31" t="e">
        <f>#REF!</f>
        <v>#REF!</v>
      </c>
      <c r="G685" s="31"/>
      <c r="H685" s="33" t="e">
        <f t="shared" si="77"/>
        <v>#REF!</v>
      </c>
      <c r="I685" s="32" t="e">
        <f t="shared" si="80"/>
        <v>#REF!</v>
      </c>
      <c r="K685" s="33" t="e">
        <f t="shared" si="78"/>
        <v>#REF!</v>
      </c>
      <c r="L685" s="32" t="e">
        <f t="shared" si="81"/>
        <v>#REF!</v>
      </c>
      <c r="N685" s="33" t="e">
        <f t="shared" si="79"/>
        <v>#REF!</v>
      </c>
      <c r="O685" s="32" t="e">
        <f t="shared" si="82"/>
        <v>#REF!</v>
      </c>
      <c r="R685">
        <v>65.930000000000007</v>
      </c>
      <c r="S685">
        <v>10.58</v>
      </c>
      <c r="T685">
        <v>2.5</v>
      </c>
      <c r="U685">
        <v>2.98</v>
      </c>
    </row>
    <row r="686" spans="1:21">
      <c r="A686" s="34" t="e">
        <f>#REF!</f>
        <v>#REF!</v>
      </c>
      <c r="B686" s="34" t="e">
        <f>#REF!</f>
        <v>#REF!</v>
      </c>
      <c r="C686" s="31" t="e">
        <f>#REF!</f>
        <v>#REF!</v>
      </c>
      <c r="D686" s="31" t="e">
        <f>#REF!</f>
        <v>#REF!</v>
      </c>
      <c r="E686" s="31" t="e">
        <f>#REF!</f>
        <v>#REF!</v>
      </c>
      <c r="F686" s="31" t="e">
        <f>#REF!</f>
        <v>#REF!</v>
      </c>
      <c r="G686" s="31"/>
      <c r="H686" s="33" t="e">
        <f t="shared" si="77"/>
        <v>#REF!</v>
      </c>
      <c r="I686" s="32" t="e">
        <f t="shared" si="80"/>
        <v>#REF!</v>
      </c>
      <c r="K686" s="33" t="e">
        <f t="shared" si="78"/>
        <v>#REF!</v>
      </c>
      <c r="L686" s="32" t="e">
        <f t="shared" si="81"/>
        <v>#REF!</v>
      </c>
      <c r="N686" s="33" t="e">
        <f t="shared" si="79"/>
        <v>#REF!</v>
      </c>
      <c r="O686" s="32" t="e">
        <f t="shared" si="82"/>
        <v>#REF!</v>
      </c>
      <c r="R686">
        <v>259.88</v>
      </c>
      <c r="S686">
        <v>130.43</v>
      </c>
      <c r="T686">
        <v>30.77</v>
      </c>
      <c r="U686">
        <v>36.68</v>
      </c>
    </row>
    <row r="687" spans="1:21">
      <c r="A687" s="34" t="e">
        <f>#REF!</f>
        <v>#REF!</v>
      </c>
      <c r="B687" s="34" t="e">
        <f>#REF!</f>
        <v>#REF!</v>
      </c>
      <c r="C687" s="31" t="e">
        <f>#REF!</f>
        <v>#REF!</v>
      </c>
      <c r="D687" s="31" t="e">
        <f>#REF!</f>
        <v>#REF!</v>
      </c>
      <c r="E687" s="31" t="e">
        <f>#REF!</f>
        <v>#REF!</v>
      </c>
      <c r="F687" s="31" t="e">
        <f>#REF!</f>
        <v>#REF!</v>
      </c>
      <c r="G687" s="31"/>
      <c r="H687" s="33" t="e">
        <f t="shared" si="77"/>
        <v>#REF!</v>
      </c>
      <c r="I687" s="32" t="e">
        <f t="shared" si="80"/>
        <v>#REF!</v>
      </c>
      <c r="K687" s="33" t="e">
        <f t="shared" si="78"/>
        <v>#REF!</v>
      </c>
      <c r="L687" s="32" t="e">
        <f t="shared" si="81"/>
        <v>#REF!</v>
      </c>
      <c r="N687" s="33" t="e">
        <f t="shared" si="79"/>
        <v>#REF!</v>
      </c>
      <c r="O687" s="32" t="e">
        <f t="shared" si="82"/>
        <v>#REF!</v>
      </c>
      <c r="R687">
        <v>272.44</v>
      </c>
      <c r="S687">
        <v>130.43</v>
      </c>
      <c r="T687">
        <v>30.77</v>
      </c>
      <c r="U687">
        <v>36.68</v>
      </c>
    </row>
    <row r="688" spans="1:21">
      <c r="A688" s="34" t="e">
        <f>#REF!</f>
        <v>#REF!</v>
      </c>
      <c r="B688" s="34" t="e">
        <f>#REF!</f>
        <v>#REF!</v>
      </c>
      <c r="C688" s="31" t="e">
        <f>#REF!</f>
        <v>#REF!</v>
      </c>
      <c r="D688" s="31" t="e">
        <f>#REF!</f>
        <v>#REF!</v>
      </c>
      <c r="E688" s="31" t="e">
        <f>#REF!</f>
        <v>#REF!</v>
      </c>
      <c r="F688" s="31" t="e">
        <f>#REF!</f>
        <v>#REF!</v>
      </c>
      <c r="G688" s="31"/>
      <c r="H688" s="33" t="e">
        <f t="shared" si="77"/>
        <v>#REF!</v>
      </c>
      <c r="I688" s="32" t="e">
        <f t="shared" si="80"/>
        <v>#REF!</v>
      </c>
      <c r="K688" s="33" t="e">
        <f t="shared" si="78"/>
        <v>#REF!</v>
      </c>
      <c r="L688" s="32" t="e">
        <f t="shared" si="81"/>
        <v>#REF!</v>
      </c>
      <c r="N688" s="33" t="e">
        <f t="shared" si="79"/>
        <v>#REF!</v>
      </c>
      <c r="O688" s="32" t="e">
        <f t="shared" si="82"/>
        <v>#REF!</v>
      </c>
      <c r="R688">
        <v>266.64</v>
      </c>
      <c r="S688">
        <v>130.43</v>
      </c>
      <c r="T688">
        <v>30.77</v>
      </c>
      <c r="U688">
        <v>36.68</v>
      </c>
    </row>
    <row r="689" spans="1:21">
      <c r="A689" s="34" t="e">
        <f>#REF!</f>
        <v>#REF!</v>
      </c>
      <c r="B689" s="34" t="e">
        <f>#REF!</f>
        <v>#REF!</v>
      </c>
      <c r="C689" s="31" t="e">
        <f>#REF!</f>
        <v>#REF!</v>
      </c>
      <c r="D689" s="31" t="e">
        <f>#REF!</f>
        <v>#REF!</v>
      </c>
      <c r="E689" s="31" t="e">
        <f>#REF!</f>
        <v>#REF!</v>
      </c>
      <c r="F689" s="31" t="e">
        <f>#REF!</f>
        <v>#REF!</v>
      </c>
      <c r="G689" s="31"/>
      <c r="H689" s="33" t="e">
        <f t="shared" si="77"/>
        <v>#REF!</v>
      </c>
      <c r="I689" s="32" t="e">
        <f t="shared" si="80"/>
        <v>#REF!</v>
      </c>
      <c r="K689" s="33" t="e">
        <f t="shared" si="78"/>
        <v>#REF!</v>
      </c>
      <c r="L689" s="32" t="e">
        <f t="shared" si="81"/>
        <v>#REF!</v>
      </c>
      <c r="N689" s="33" t="e">
        <f t="shared" si="79"/>
        <v>#REF!</v>
      </c>
      <c r="O689" s="32" t="e">
        <f t="shared" si="82"/>
        <v>#REF!</v>
      </c>
      <c r="R689">
        <v>122.32</v>
      </c>
      <c r="S689">
        <v>21.16</v>
      </c>
      <c r="T689">
        <v>4.99</v>
      </c>
      <c r="U689">
        <v>5.95</v>
      </c>
    </row>
    <row r="690" spans="1:21">
      <c r="A690" s="34" t="e">
        <f>#REF!</f>
        <v>#REF!</v>
      </c>
      <c r="B690" s="34" t="e">
        <f>#REF!</f>
        <v>#REF!</v>
      </c>
      <c r="C690" s="31" t="e">
        <f>#REF!</f>
        <v>#REF!</v>
      </c>
      <c r="D690" s="31" t="e">
        <f>#REF!</f>
        <v>#REF!</v>
      </c>
      <c r="E690" s="31" t="e">
        <f>#REF!</f>
        <v>#REF!</v>
      </c>
      <c r="F690" s="31" t="e">
        <f>#REF!</f>
        <v>#REF!</v>
      </c>
      <c r="G690" s="31"/>
      <c r="H690" s="33" t="e">
        <f t="shared" si="77"/>
        <v>#REF!</v>
      </c>
      <c r="I690" s="32" t="e">
        <f t="shared" si="80"/>
        <v>#REF!</v>
      </c>
      <c r="K690" s="33" t="e">
        <f t="shared" si="78"/>
        <v>#REF!</v>
      </c>
      <c r="L690" s="32" t="e">
        <f t="shared" si="81"/>
        <v>#REF!</v>
      </c>
      <c r="N690" s="33" t="e">
        <f t="shared" si="79"/>
        <v>#REF!</v>
      </c>
      <c r="O690" s="32" t="e">
        <f t="shared" si="82"/>
        <v>#REF!</v>
      </c>
      <c r="R690">
        <v>193.46</v>
      </c>
      <c r="S690">
        <v>54.26</v>
      </c>
      <c r="T690">
        <v>12.8</v>
      </c>
      <c r="U690">
        <v>15.26</v>
      </c>
    </row>
    <row r="691" spans="1:21">
      <c r="A691" s="34" t="e">
        <f>#REF!</f>
        <v>#REF!</v>
      </c>
      <c r="B691" s="34" t="e">
        <f>#REF!</f>
        <v>#REF!</v>
      </c>
      <c r="C691" s="31" t="e">
        <f>#REF!</f>
        <v>#REF!</v>
      </c>
      <c r="D691" s="31" t="e">
        <f>#REF!</f>
        <v>#REF!</v>
      </c>
      <c r="E691" s="31" t="e">
        <f>#REF!</f>
        <v>#REF!</v>
      </c>
      <c r="F691" s="31" t="e">
        <f>#REF!</f>
        <v>#REF!</v>
      </c>
      <c r="G691" s="31"/>
      <c r="H691" s="33" t="e">
        <f t="shared" si="77"/>
        <v>#REF!</v>
      </c>
      <c r="I691" s="32" t="e">
        <f t="shared" si="80"/>
        <v>#REF!</v>
      </c>
      <c r="K691" s="33" t="e">
        <f t="shared" si="78"/>
        <v>#REF!</v>
      </c>
      <c r="L691" s="32" t="e">
        <f t="shared" si="81"/>
        <v>#REF!</v>
      </c>
      <c r="N691" s="33" t="e">
        <f t="shared" si="79"/>
        <v>#REF!</v>
      </c>
      <c r="O691" s="32" t="e">
        <f t="shared" si="82"/>
        <v>#REF!</v>
      </c>
      <c r="R691">
        <v>89.49</v>
      </c>
      <c r="S691">
        <v>21.16</v>
      </c>
      <c r="T691">
        <v>4.99</v>
      </c>
      <c r="U691">
        <v>5.95</v>
      </c>
    </row>
    <row r="692" spans="1:21">
      <c r="A692" s="34" t="e">
        <f>#REF!</f>
        <v>#REF!</v>
      </c>
      <c r="B692" s="34" t="e">
        <f>#REF!</f>
        <v>#REF!</v>
      </c>
      <c r="C692" s="31" t="e">
        <f>#REF!</f>
        <v>#REF!</v>
      </c>
      <c r="D692" s="31" t="e">
        <f>#REF!</f>
        <v>#REF!</v>
      </c>
      <c r="E692" s="31" t="e">
        <f>#REF!</f>
        <v>#REF!</v>
      </c>
      <c r="F692" s="31" t="e">
        <f>#REF!</f>
        <v>#REF!</v>
      </c>
      <c r="G692" s="31"/>
      <c r="H692" s="33" t="e">
        <f t="shared" si="77"/>
        <v>#REF!</v>
      </c>
      <c r="I692" s="32">
        <v>0</v>
      </c>
      <c r="K692" s="33" t="e">
        <f t="shared" si="78"/>
        <v>#REF!</v>
      </c>
      <c r="L692" s="32">
        <v>0</v>
      </c>
      <c r="N692" s="33" t="e">
        <f t="shared" si="79"/>
        <v>#REF!</v>
      </c>
      <c r="O692" s="32" t="e">
        <f t="shared" si="82"/>
        <v>#REF!</v>
      </c>
      <c r="R692">
        <v>103.92</v>
      </c>
      <c r="S692">
        <v>0</v>
      </c>
      <c r="T692">
        <v>0</v>
      </c>
      <c r="U692">
        <v>0</v>
      </c>
    </row>
    <row r="693" spans="1:21">
      <c r="A693" s="34" t="e">
        <f>#REF!</f>
        <v>#REF!</v>
      </c>
      <c r="B693" s="34" t="e">
        <f>#REF!</f>
        <v>#REF!</v>
      </c>
      <c r="C693" s="31" t="e">
        <f>#REF!</f>
        <v>#REF!</v>
      </c>
      <c r="D693" s="31" t="e">
        <f>#REF!</f>
        <v>#REF!</v>
      </c>
      <c r="E693" s="31" t="e">
        <f>#REF!</f>
        <v>#REF!</v>
      </c>
      <c r="F693" s="31" t="e">
        <f>#REF!</f>
        <v>#REF!</v>
      </c>
      <c r="G693" s="31"/>
      <c r="H693" s="33" t="e">
        <f t="shared" si="77"/>
        <v>#REF!</v>
      </c>
      <c r="I693" s="32">
        <v>0</v>
      </c>
      <c r="K693" s="33" t="e">
        <f t="shared" si="78"/>
        <v>#REF!</v>
      </c>
      <c r="L693" s="32">
        <v>0</v>
      </c>
      <c r="N693" s="33" t="e">
        <f t="shared" si="79"/>
        <v>#REF!</v>
      </c>
      <c r="O693" s="32" t="e">
        <f t="shared" si="82"/>
        <v>#REF!</v>
      </c>
      <c r="R693">
        <v>127.07</v>
      </c>
      <c r="S693">
        <v>0</v>
      </c>
      <c r="T693">
        <v>0</v>
      </c>
      <c r="U693">
        <v>0</v>
      </c>
    </row>
    <row r="694" spans="1:21">
      <c r="A694" s="34" t="e">
        <f>#REF!</f>
        <v>#REF!</v>
      </c>
      <c r="B694" s="34" t="e">
        <f>#REF!</f>
        <v>#REF!</v>
      </c>
      <c r="C694" s="31" t="e">
        <f>#REF!</f>
        <v>#REF!</v>
      </c>
      <c r="D694" s="31" t="e">
        <f>#REF!</f>
        <v>#REF!</v>
      </c>
      <c r="E694" s="31" t="e">
        <f>#REF!</f>
        <v>#REF!</v>
      </c>
      <c r="F694" s="31" t="e">
        <f>#REF!</f>
        <v>#REF!</v>
      </c>
      <c r="G694" s="31"/>
      <c r="H694" s="33" t="e">
        <f t="shared" si="77"/>
        <v>#REF!</v>
      </c>
      <c r="I694" s="32">
        <v>0</v>
      </c>
      <c r="K694" s="33" t="e">
        <f t="shared" si="78"/>
        <v>#REF!</v>
      </c>
      <c r="L694" s="32">
        <v>0</v>
      </c>
      <c r="N694" s="33" t="e">
        <f t="shared" si="79"/>
        <v>#REF!</v>
      </c>
      <c r="O694" s="32" t="e">
        <f t="shared" si="82"/>
        <v>#REF!</v>
      </c>
      <c r="R694">
        <v>211.77</v>
      </c>
      <c r="S694">
        <v>0</v>
      </c>
      <c r="T694">
        <v>0</v>
      </c>
      <c r="U694">
        <v>0</v>
      </c>
    </row>
    <row r="695" spans="1:21">
      <c r="A695" s="34" t="e">
        <f>#REF!</f>
        <v>#REF!</v>
      </c>
      <c r="B695" s="34" t="e">
        <f>#REF!</f>
        <v>#REF!</v>
      </c>
      <c r="C695" s="31" t="e">
        <f>#REF!</f>
        <v>#REF!</v>
      </c>
      <c r="D695" s="31" t="e">
        <f>#REF!</f>
        <v>#REF!</v>
      </c>
      <c r="E695" s="31" t="e">
        <f>#REF!</f>
        <v>#REF!</v>
      </c>
      <c r="F695" s="31" t="e">
        <f>#REF!</f>
        <v>#REF!</v>
      </c>
      <c r="G695" s="31"/>
      <c r="H695" s="33" t="e">
        <f t="shared" si="77"/>
        <v>#REF!</v>
      </c>
      <c r="I695" s="32" t="e">
        <f t="shared" ref="I695:I740" si="83">ROUND(H695*100/(S695+T695),2)</f>
        <v>#REF!</v>
      </c>
      <c r="K695" s="33" t="e">
        <f t="shared" si="78"/>
        <v>#REF!</v>
      </c>
      <c r="L695" s="32" t="e">
        <f t="shared" ref="L695:L740" si="84">ROUND(K695*100/U695,2)</f>
        <v>#REF!</v>
      </c>
      <c r="N695" s="33" t="e">
        <f t="shared" si="79"/>
        <v>#REF!</v>
      </c>
      <c r="O695" s="32" t="e">
        <f t="shared" si="82"/>
        <v>#REF!</v>
      </c>
      <c r="R695">
        <v>204.87</v>
      </c>
      <c r="S695">
        <v>90.06</v>
      </c>
      <c r="T695">
        <v>21.25</v>
      </c>
      <c r="U695">
        <v>25.32</v>
      </c>
    </row>
    <row r="696" spans="1:21">
      <c r="A696" s="34" t="e">
        <f>#REF!</f>
        <v>#REF!</v>
      </c>
      <c r="B696" s="34" t="e">
        <f>#REF!</f>
        <v>#REF!</v>
      </c>
      <c r="C696" s="31" t="e">
        <f>#REF!</f>
        <v>#REF!</v>
      </c>
      <c r="D696" s="31" t="e">
        <f>#REF!</f>
        <v>#REF!</v>
      </c>
      <c r="E696" s="31" t="e">
        <f>#REF!</f>
        <v>#REF!</v>
      </c>
      <c r="F696" s="31" t="e">
        <f>#REF!</f>
        <v>#REF!</v>
      </c>
      <c r="G696" s="31"/>
      <c r="H696" s="33" t="e">
        <f t="shared" si="77"/>
        <v>#REF!</v>
      </c>
      <c r="I696" s="32" t="e">
        <f t="shared" si="83"/>
        <v>#REF!</v>
      </c>
      <c r="K696" s="33" t="e">
        <f t="shared" si="78"/>
        <v>#REF!</v>
      </c>
      <c r="L696" s="32" t="e">
        <f t="shared" si="84"/>
        <v>#REF!</v>
      </c>
      <c r="N696" s="33" t="e">
        <f t="shared" si="79"/>
        <v>#REF!</v>
      </c>
      <c r="O696" s="32" t="e">
        <f t="shared" si="82"/>
        <v>#REF!</v>
      </c>
      <c r="R696">
        <v>12.48</v>
      </c>
      <c r="S696">
        <v>5.43</v>
      </c>
      <c r="T696">
        <v>1.28</v>
      </c>
      <c r="U696">
        <v>1.53</v>
      </c>
    </row>
    <row r="697" spans="1:21">
      <c r="A697" s="34" t="e">
        <f>#REF!</f>
        <v>#REF!</v>
      </c>
      <c r="B697" s="34" t="e">
        <f>#REF!</f>
        <v>#REF!</v>
      </c>
      <c r="C697" s="31" t="e">
        <f>#REF!</f>
        <v>#REF!</v>
      </c>
      <c r="D697" s="31" t="e">
        <f>#REF!</f>
        <v>#REF!</v>
      </c>
      <c r="E697" s="31" t="e">
        <f>#REF!</f>
        <v>#REF!</v>
      </c>
      <c r="F697" s="31" t="e">
        <f>#REF!</f>
        <v>#REF!</v>
      </c>
      <c r="G697" s="31"/>
      <c r="H697" s="33" t="e">
        <f t="shared" si="77"/>
        <v>#REF!</v>
      </c>
      <c r="I697" s="32" t="e">
        <f t="shared" si="83"/>
        <v>#REF!</v>
      </c>
      <c r="K697" s="33" t="e">
        <f t="shared" si="78"/>
        <v>#REF!</v>
      </c>
      <c r="L697" s="32" t="e">
        <f t="shared" si="84"/>
        <v>#REF!</v>
      </c>
      <c r="N697" s="33" t="e">
        <f t="shared" si="79"/>
        <v>#REF!</v>
      </c>
      <c r="O697" s="32" t="e">
        <f t="shared" si="82"/>
        <v>#REF!</v>
      </c>
      <c r="R697">
        <v>218.59</v>
      </c>
      <c r="S697">
        <v>81.92</v>
      </c>
      <c r="T697">
        <v>19.32</v>
      </c>
      <c r="U697">
        <v>23.04</v>
      </c>
    </row>
    <row r="698" spans="1:21">
      <c r="A698" s="34" t="e">
        <f>#REF!</f>
        <v>#REF!</v>
      </c>
      <c r="B698" s="34" t="e">
        <f>#REF!</f>
        <v>#REF!</v>
      </c>
      <c r="C698" s="31" t="e">
        <f>#REF!</f>
        <v>#REF!</v>
      </c>
      <c r="D698" s="31" t="e">
        <f>#REF!</f>
        <v>#REF!</v>
      </c>
      <c r="E698" s="31" t="e">
        <f>#REF!</f>
        <v>#REF!</v>
      </c>
      <c r="F698" s="31" t="e">
        <f>#REF!</f>
        <v>#REF!</v>
      </c>
      <c r="G698" s="31"/>
      <c r="H698" s="33" t="e">
        <f t="shared" si="77"/>
        <v>#REF!</v>
      </c>
      <c r="I698" s="32" t="e">
        <f t="shared" si="83"/>
        <v>#REF!</v>
      </c>
      <c r="K698" s="33" t="e">
        <f t="shared" si="78"/>
        <v>#REF!</v>
      </c>
      <c r="L698" s="32" t="e">
        <f t="shared" si="84"/>
        <v>#REF!</v>
      </c>
      <c r="N698" s="33" t="e">
        <f t="shared" si="79"/>
        <v>#REF!</v>
      </c>
      <c r="O698" s="32" t="e">
        <f t="shared" si="82"/>
        <v>#REF!</v>
      </c>
      <c r="R698">
        <v>298.87</v>
      </c>
      <c r="S698">
        <v>106.07</v>
      </c>
      <c r="T698">
        <v>25.02</v>
      </c>
      <c r="U698">
        <v>29.83</v>
      </c>
    </row>
    <row r="699" spans="1:21">
      <c r="A699" s="34" t="e">
        <f>#REF!</f>
        <v>#REF!</v>
      </c>
      <c r="B699" s="34" t="e">
        <f>#REF!</f>
        <v>#REF!</v>
      </c>
      <c r="C699" s="31" t="e">
        <f>#REF!</f>
        <v>#REF!</v>
      </c>
      <c r="D699" s="31" t="e">
        <f>#REF!</f>
        <v>#REF!</v>
      </c>
      <c r="E699" s="31" t="e">
        <f>#REF!</f>
        <v>#REF!</v>
      </c>
      <c r="F699" s="31" t="e">
        <f>#REF!</f>
        <v>#REF!</v>
      </c>
      <c r="G699" s="31"/>
      <c r="H699" s="33" t="e">
        <f t="shared" si="77"/>
        <v>#REF!</v>
      </c>
      <c r="I699" s="32" t="e">
        <f t="shared" si="83"/>
        <v>#REF!</v>
      </c>
      <c r="K699" s="33" t="e">
        <f t="shared" si="78"/>
        <v>#REF!</v>
      </c>
      <c r="L699" s="32" t="e">
        <f t="shared" si="84"/>
        <v>#REF!</v>
      </c>
      <c r="N699" s="33" t="e">
        <f t="shared" si="79"/>
        <v>#REF!</v>
      </c>
      <c r="O699" s="32" t="e">
        <f t="shared" si="82"/>
        <v>#REF!</v>
      </c>
      <c r="R699">
        <v>253.36</v>
      </c>
      <c r="S699">
        <v>84.37</v>
      </c>
      <c r="T699">
        <v>19.899999999999999</v>
      </c>
      <c r="U699">
        <v>23.72</v>
      </c>
    </row>
    <row r="700" spans="1:21">
      <c r="A700" s="34" t="e">
        <f>#REF!</f>
        <v>#REF!</v>
      </c>
      <c r="B700" s="34" t="e">
        <f>#REF!</f>
        <v>#REF!</v>
      </c>
      <c r="C700" s="31" t="e">
        <f>#REF!</f>
        <v>#REF!</v>
      </c>
      <c r="D700" s="31" t="e">
        <f>#REF!</f>
        <v>#REF!</v>
      </c>
      <c r="E700" s="31" t="e">
        <f>#REF!</f>
        <v>#REF!</v>
      </c>
      <c r="F700" s="31" t="e">
        <f>#REF!</f>
        <v>#REF!</v>
      </c>
      <c r="G700" s="31"/>
      <c r="H700" s="33" t="e">
        <f t="shared" si="77"/>
        <v>#REF!</v>
      </c>
      <c r="I700" s="32" t="e">
        <f t="shared" si="83"/>
        <v>#REF!</v>
      </c>
      <c r="K700" s="33" t="e">
        <f t="shared" si="78"/>
        <v>#REF!</v>
      </c>
      <c r="L700" s="32" t="e">
        <f t="shared" si="84"/>
        <v>#REF!</v>
      </c>
      <c r="N700" s="33" t="e">
        <f t="shared" si="79"/>
        <v>#REF!</v>
      </c>
      <c r="O700" s="32" t="e">
        <f t="shared" si="82"/>
        <v>#REF!</v>
      </c>
      <c r="R700">
        <v>310.51</v>
      </c>
      <c r="S700">
        <v>111.5</v>
      </c>
      <c r="T700">
        <v>26.3</v>
      </c>
      <c r="U700">
        <v>31.35</v>
      </c>
    </row>
    <row r="701" spans="1:21">
      <c r="A701" s="34" t="e">
        <f>#REF!</f>
        <v>#REF!</v>
      </c>
      <c r="B701" s="34" t="e">
        <f>#REF!</f>
        <v>#REF!</v>
      </c>
      <c r="C701" s="31" t="e">
        <f>#REF!</f>
        <v>#REF!</v>
      </c>
      <c r="D701" s="31" t="e">
        <f>#REF!</f>
        <v>#REF!</v>
      </c>
      <c r="E701" s="31" t="e">
        <f>#REF!</f>
        <v>#REF!</v>
      </c>
      <c r="F701" s="31" t="e">
        <f>#REF!</f>
        <v>#REF!</v>
      </c>
      <c r="G701" s="31"/>
      <c r="H701" s="33" t="e">
        <f t="shared" si="77"/>
        <v>#REF!</v>
      </c>
      <c r="I701" s="32" t="e">
        <f t="shared" si="83"/>
        <v>#REF!</v>
      </c>
      <c r="K701" s="33" t="e">
        <f t="shared" si="78"/>
        <v>#REF!</v>
      </c>
      <c r="L701" s="32" t="e">
        <f t="shared" si="84"/>
        <v>#REF!</v>
      </c>
      <c r="N701" s="33" t="e">
        <f t="shared" si="79"/>
        <v>#REF!</v>
      </c>
      <c r="O701" s="32" t="e">
        <f t="shared" si="82"/>
        <v>#REF!</v>
      </c>
      <c r="R701">
        <v>329.32</v>
      </c>
      <c r="S701">
        <v>129.88999999999999</v>
      </c>
      <c r="T701">
        <v>30.64</v>
      </c>
      <c r="U701">
        <v>36.53</v>
      </c>
    </row>
    <row r="702" spans="1:21">
      <c r="A702" s="34" t="e">
        <f>#REF!</f>
        <v>#REF!</v>
      </c>
      <c r="B702" s="34" t="e">
        <f>#REF!</f>
        <v>#REF!</v>
      </c>
      <c r="C702" s="31" t="e">
        <f>#REF!</f>
        <v>#REF!</v>
      </c>
      <c r="D702" s="31" t="e">
        <f>#REF!</f>
        <v>#REF!</v>
      </c>
      <c r="E702" s="31" t="e">
        <f>#REF!</f>
        <v>#REF!</v>
      </c>
      <c r="F702" s="31" t="e">
        <f>#REF!</f>
        <v>#REF!</v>
      </c>
      <c r="G702" s="31"/>
      <c r="H702" s="33" t="e">
        <f t="shared" si="77"/>
        <v>#REF!</v>
      </c>
      <c r="I702" s="32" t="e">
        <f t="shared" si="83"/>
        <v>#REF!</v>
      </c>
      <c r="K702" s="33" t="e">
        <f t="shared" si="78"/>
        <v>#REF!</v>
      </c>
      <c r="L702" s="32" t="e">
        <f t="shared" si="84"/>
        <v>#REF!</v>
      </c>
      <c r="N702" s="33" t="e">
        <f t="shared" si="79"/>
        <v>#REF!</v>
      </c>
      <c r="O702" s="32" t="e">
        <f t="shared" si="82"/>
        <v>#REF!</v>
      </c>
      <c r="R702">
        <v>380.22</v>
      </c>
      <c r="S702">
        <v>169.49</v>
      </c>
      <c r="T702">
        <v>39.979999999999997</v>
      </c>
      <c r="U702">
        <v>47.66</v>
      </c>
    </row>
    <row r="703" spans="1:21">
      <c r="A703" s="34" t="e">
        <f>#REF!</f>
        <v>#REF!</v>
      </c>
      <c r="B703" s="34" t="e">
        <f>#REF!</f>
        <v>#REF!</v>
      </c>
      <c r="C703" s="31" t="e">
        <f>#REF!</f>
        <v>#REF!</v>
      </c>
      <c r="D703" s="31" t="e">
        <f>#REF!</f>
        <v>#REF!</v>
      </c>
      <c r="E703" s="31" t="e">
        <f>#REF!</f>
        <v>#REF!</v>
      </c>
      <c r="F703" s="31" t="e">
        <f>#REF!</f>
        <v>#REF!</v>
      </c>
      <c r="G703" s="31"/>
      <c r="H703" s="33" t="e">
        <f t="shared" si="77"/>
        <v>#REF!</v>
      </c>
      <c r="I703" s="32" t="e">
        <f t="shared" si="83"/>
        <v>#REF!</v>
      </c>
      <c r="K703" s="33" t="e">
        <f t="shared" si="78"/>
        <v>#REF!</v>
      </c>
      <c r="L703" s="32" t="e">
        <f t="shared" si="84"/>
        <v>#REF!</v>
      </c>
      <c r="N703" s="33" t="e">
        <f t="shared" si="79"/>
        <v>#REF!</v>
      </c>
      <c r="O703" s="32" t="e">
        <f t="shared" si="82"/>
        <v>#REF!</v>
      </c>
      <c r="R703">
        <v>370.12</v>
      </c>
      <c r="S703">
        <v>133.74</v>
      </c>
      <c r="T703">
        <v>31.55</v>
      </c>
      <c r="U703">
        <v>37.61</v>
      </c>
    </row>
    <row r="704" spans="1:21">
      <c r="A704" s="34" t="e">
        <f>#REF!</f>
        <v>#REF!</v>
      </c>
      <c r="B704" s="34" t="e">
        <f>#REF!</f>
        <v>#REF!</v>
      </c>
      <c r="C704" s="31" t="e">
        <f>#REF!</f>
        <v>#REF!</v>
      </c>
      <c r="D704" s="31" t="e">
        <f>#REF!</f>
        <v>#REF!</v>
      </c>
      <c r="E704" s="31" t="e">
        <f>#REF!</f>
        <v>#REF!</v>
      </c>
      <c r="F704" s="31" t="e">
        <f>#REF!</f>
        <v>#REF!</v>
      </c>
      <c r="G704" s="31"/>
      <c r="H704" s="33" t="e">
        <f t="shared" si="77"/>
        <v>#REF!</v>
      </c>
      <c r="I704" s="32" t="e">
        <f t="shared" si="83"/>
        <v>#REF!</v>
      </c>
      <c r="K704" s="33" t="e">
        <f t="shared" si="78"/>
        <v>#REF!</v>
      </c>
      <c r="L704" s="32" t="e">
        <f t="shared" si="84"/>
        <v>#REF!</v>
      </c>
      <c r="N704" s="33" t="e">
        <f t="shared" si="79"/>
        <v>#REF!</v>
      </c>
      <c r="O704" s="32" t="e">
        <f t="shared" si="82"/>
        <v>#REF!</v>
      </c>
      <c r="R704">
        <v>126.06</v>
      </c>
      <c r="S704">
        <v>40.42</v>
      </c>
      <c r="T704">
        <v>9.5399999999999991</v>
      </c>
      <c r="U704">
        <v>11.37</v>
      </c>
    </row>
    <row r="705" spans="1:21">
      <c r="A705" s="34" t="e">
        <f>#REF!</f>
        <v>#REF!</v>
      </c>
      <c r="B705" s="34" t="e">
        <f>#REF!</f>
        <v>#REF!</v>
      </c>
      <c r="C705" s="31" t="e">
        <f>#REF!</f>
        <v>#REF!</v>
      </c>
      <c r="D705" s="31" t="e">
        <f>#REF!</f>
        <v>#REF!</v>
      </c>
      <c r="E705" s="31" t="e">
        <f>#REF!</f>
        <v>#REF!</v>
      </c>
      <c r="F705" s="31" t="e">
        <f>#REF!</f>
        <v>#REF!</v>
      </c>
      <c r="G705" s="31"/>
      <c r="H705" s="33" t="e">
        <f t="shared" si="77"/>
        <v>#REF!</v>
      </c>
      <c r="I705" s="32" t="e">
        <f t="shared" si="83"/>
        <v>#REF!</v>
      </c>
      <c r="K705" s="33" t="e">
        <f t="shared" si="78"/>
        <v>#REF!</v>
      </c>
      <c r="L705" s="32" t="e">
        <f t="shared" si="84"/>
        <v>#REF!</v>
      </c>
      <c r="N705" s="33" t="e">
        <f t="shared" si="79"/>
        <v>#REF!</v>
      </c>
      <c r="O705" s="32" t="e">
        <f t="shared" si="82"/>
        <v>#REF!</v>
      </c>
      <c r="R705">
        <v>459.92</v>
      </c>
      <c r="S705">
        <v>216.21</v>
      </c>
      <c r="T705">
        <v>51</v>
      </c>
      <c r="U705">
        <v>60.8</v>
      </c>
    </row>
    <row r="706" spans="1:21">
      <c r="A706" s="34" t="e">
        <f>#REF!</f>
        <v>#REF!</v>
      </c>
      <c r="B706" s="34" t="e">
        <f>#REF!</f>
        <v>#REF!</v>
      </c>
      <c r="C706" s="31" t="e">
        <f>#REF!</f>
        <v>#REF!</v>
      </c>
      <c r="D706" s="31" t="e">
        <f>#REF!</f>
        <v>#REF!</v>
      </c>
      <c r="E706" s="31" t="e">
        <f>#REF!</f>
        <v>#REF!</v>
      </c>
      <c r="F706" s="31" t="e">
        <f>#REF!</f>
        <v>#REF!</v>
      </c>
      <c r="G706" s="31"/>
      <c r="H706" s="33" t="e">
        <f t="shared" si="77"/>
        <v>#REF!</v>
      </c>
      <c r="I706" s="32" t="e">
        <f t="shared" si="83"/>
        <v>#REF!</v>
      </c>
      <c r="K706" s="33" t="e">
        <f t="shared" si="78"/>
        <v>#REF!</v>
      </c>
      <c r="L706" s="32" t="e">
        <f t="shared" si="84"/>
        <v>#REF!</v>
      </c>
      <c r="N706" s="33" t="e">
        <f t="shared" si="79"/>
        <v>#REF!</v>
      </c>
      <c r="O706" s="32" t="e">
        <f t="shared" si="82"/>
        <v>#REF!</v>
      </c>
      <c r="R706">
        <v>482.33</v>
      </c>
      <c r="S706">
        <v>216.21</v>
      </c>
      <c r="T706">
        <v>51</v>
      </c>
      <c r="U706">
        <v>60.8</v>
      </c>
    </row>
    <row r="707" spans="1:21">
      <c r="A707" s="34" t="e">
        <f>#REF!</f>
        <v>#REF!</v>
      </c>
      <c r="B707" s="34" t="e">
        <f>#REF!</f>
        <v>#REF!</v>
      </c>
      <c r="C707" s="31" t="e">
        <f>#REF!</f>
        <v>#REF!</v>
      </c>
      <c r="D707" s="31" t="e">
        <f>#REF!</f>
        <v>#REF!</v>
      </c>
      <c r="E707" s="31" t="e">
        <f>#REF!</f>
        <v>#REF!</v>
      </c>
      <c r="F707" s="31" t="e">
        <f>#REF!</f>
        <v>#REF!</v>
      </c>
      <c r="G707" s="31"/>
      <c r="H707" s="33" t="e">
        <f t="shared" si="77"/>
        <v>#REF!</v>
      </c>
      <c r="I707" s="32" t="e">
        <f t="shared" si="83"/>
        <v>#REF!</v>
      </c>
      <c r="K707" s="33" t="e">
        <f t="shared" si="78"/>
        <v>#REF!</v>
      </c>
      <c r="L707" s="32" t="e">
        <f t="shared" si="84"/>
        <v>#REF!</v>
      </c>
      <c r="N707" s="33" t="e">
        <f t="shared" si="79"/>
        <v>#REF!</v>
      </c>
      <c r="O707" s="32" t="e">
        <f t="shared" si="82"/>
        <v>#REF!</v>
      </c>
      <c r="R707">
        <v>417.25</v>
      </c>
      <c r="S707">
        <v>176.06</v>
      </c>
      <c r="T707">
        <v>41.53</v>
      </c>
      <c r="U707">
        <v>49.51</v>
      </c>
    </row>
    <row r="708" spans="1:21">
      <c r="A708" s="34" t="e">
        <f>#REF!</f>
        <v>#REF!</v>
      </c>
      <c r="B708" s="34" t="e">
        <f>#REF!</f>
        <v>#REF!</v>
      </c>
      <c r="C708" s="31" t="e">
        <f>#REF!</f>
        <v>#REF!</v>
      </c>
      <c r="D708" s="31" t="e">
        <f>#REF!</f>
        <v>#REF!</v>
      </c>
      <c r="E708" s="31" t="e">
        <f>#REF!</f>
        <v>#REF!</v>
      </c>
      <c r="F708" s="31" t="e">
        <f>#REF!</f>
        <v>#REF!</v>
      </c>
      <c r="G708" s="31"/>
      <c r="H708" s="33" t="e">
        <f t="shared" si="77"/>
        <v>#REF!</v>
      </c>
      <c r="I708" s="32" t="e">
        <f t="shared" si="83"/>
        <v>#REF!</v>
      </c>
      <c r="K708" s="33" t="e">
        <f t="shared" si="78"/>
        <v>#REF!</v>
      </c>
      <c r="L708" s="32" t="e">
        <f t="shared" si="84"/>
        <v>#REF!</v>
      </c>
      <c r="N708" s="33" t="e">
        <f t="shared" si="79"/>
        <v>#REF!</v>
      </c>
      <c r="O708" s="32" t="e">
        <f t="shared" si="82"/>
        <v>#REF!</v>
      </c>
      <c r="R708">
        <v>110.71</v>
      </c>
      <c r="S708">
        <v>32.010000000000005</v>
      </c>
      <c r="T708">
        <v>7.55</v>
      </c>
      <c r="U708">
        <v>9</v>
      </c>
    </row>
    <row r="709" spans="1:21">
      <c r="A709" s="34" t="e">
        <f>#REF!</f>
        <v>#REF!</v>
      </c>
      <c r="B709" s="34" t="e">
        <f>#REF!</f>
        <v>#REF!</v>
      </c>
      <c r="C709" s="31" t="e">
        <f>#REF!</f>
        <v>#REF!</v>
      </c>
      <c r="D709" s="31" t="e">
        <f>#REF!</f>
        <v>#REF!</v>
      </c>
      <c r="E709" s="31" t="e">
        <f>#REF!</f>
        <v>#REF!</v>
      </c>
      <c r="F709" s="31" t="e">
        <f>#REF!</f>
        <v>#REF!</v>
      </c>
      <c r="G709" s="31"/>
      <c r="H709" s="33" t="e">
        <f t="shared" si="77"/>
        <v>#REF!</v>
      </c>
      <c r="I709" s="32" t="e">
        <f t="shared" si="83"/>
        <v>#REF!</v>
      </c>
      <c r="K709" s="33" t="e">
        <f t="shared" si="78"/>
        <v>#REF!</v>
      </c>
      <c r="L709" s="32" t="e">
        <f t="shared" si="84"/>
        <v>#REF!</v>
      </c>
      <c r="N709" s="33" t="e">
        <f t="shared" si="79"/>
        <v>#REF!</v>
      </c>
      <c r="O709" s="32" t="e">
        <f t="shared" si="82"/>
        <v>#REF!</v>
      </c>
      <c r="R709">
        <v>20.65</v>
      </c>
      <c r="S709">
        <v>8.5500000000000007</v>
      </c>
      <c r="T709">
        <v>2.02</v>
      </c>
      <c r="U709">
        <v>2.4</v>
      </c>
    </row>
    <row r="710" spans="1:21">
      <c r="A710" s="34" t="e">
        <f>#REF!</f>
        <v>#REF!</v>
      </c>
      <c r="B710" s="34" t="e">
        <f>#REF!</f>
        <v>#REF!</v>
      </c>
      <c r="C710" s="31" t="e">
        <f>#REF!</f>
        <v>#REF!</v>
      </c>
      <c r="D710" s="31" t="e">
        <f>#REF!</f>
        <v>#REF!</v>
      </c>
      <c r="E710" s="31" t="e">
        <f>#REF!</f>
        <v>#REF!</v>
      </c>
      <c r="F710" s="31" t="e">
        <f>#REF!</f>
        <v>#REF!</v>
      </c>
      <c r="G710" s="31"/>
      <c r="H710" s="33" t="e">
        <f t="shared" si="77"/>
        <v>#REF!</v>
      </c>
      <c r="I710" s="32" t="e">
        <f t="shared" si="83"/>
        <v>#REF!</v>
      </c>
      <c r="K710" s="33" t="e">
        <f t="shared" si="78"/>
        <v>#REF!</v>
      </c>
      <c r="L710" s="32" t="e">
        <f t="shared" si="84"/>
        <v>#REF!</v>
      </c>
      <c r="N710" s="33" t="e">
        <f t="shared" si="79"/>
        <v>#REF!</v>
      </c>
      <c r="O710" s="32" t="e">
        <f t="shared" si="82"/>
        <v>#REF!</v>
      </c>
      <c r="R710">
        <v>417.77</v>
      </c>
      <c r="S710">
        <v>176.06</v>
      </c>
      <c r="T710">
        <v>41.53</v>
      </c>
      <c r="U710">
        <v>49.51</v>
      </c>
    </row>
    <row r="711" spans="1:21">
      <c r="A711" s="34" t="e">
        <f>#REF!</f>
        <v>#REF!</v>
      </c>
      <c r="B711" s="34" t="e">
        <f>#REF!</f>
        <v>#REF!</v>
      </c>
      <c r="C711" s="31" t="e">
        <f>#REF!</f>
        <v>#REF!</v>
      </c>
      <c r="D711" s="31" t="e">
        <f>#REF!</f>
        <v>#REF!</v>
      </c>
      <c r="E711" s="31" t="e">
        <f>#REF!</f>
        <v>#REF!</v>
      </c>
      <c r="F711" s="31" t="e">
        <f>#REF!</f>
        <v>#REF!</v>
      </c>
      <c r="G711" s="31"/>
      <c r="H711" s="33" t="e">
        <f t="shared" si="77"/>
        <v>#REF!</v>
      </c>
      <c r="I711" s="32" t="e">
        <f t="shared" si="83"/>
        <v>#REF!</v>
      </c>
      <c r="K711" s="33" t="e">
        <f t="shared" si="78"/>
        <v>#REF!</v>
      </c>
      <c r="L711" s="32" t="e">
        <f t="shared" si="84"/>
        <v>#REF!</v>
      </c>
      <c r="N711" s="33" t="e">
        <f t="shared" si="79"/>
        <v>#REF!</v>
      </c>
      <c r="O711" s="32" t="e">
        <f t="shared" si="82"/>
        <v>#REF!</v>
      </c>
      <c r="R711">
        <v>63.93</v>
      </c>
      <c r="S711">
        <v>16.28</v>
      </c>
      <c r="T711">
        <v>3.84</v>
      </c>
      <c r="U711">
        <v>4.58</v>
      </c>
    </row>
    <row r="712" spans="1:21">
      <c r="A712" s="34" t="e">
        <f>#REF!</f>
        <v>#REF!</v>
      </c>
      <c r="B712" s="34" t="e">
        <f>#REF!</f>
        <v>#REF!</v>
      </c>
      <c r="C712" s="31" t="e">
        <f>#REF!</f>
        <v>#REF!</v>
      </c>
      <c r="D712" s="31" t="e">
        <f>#REF!</f>
        <v>#REF!</v>
      </c>
      <c r="E712" s="31" t="e">
        <f>#REF!</f>
        <v>#REF!</v>
      </c>
      <c r="F712" s="31" t="e">
        <f>#REF!</f>
        <v>#REF!</v>
      </c>
      <c r="G712" s="31"/>
      <c r="H712" s="33" t="e">
        <f t="shared" si="77"/>
        <v>#REF!</v>
      </c>
      <c r="I712" s="32" t="e">
        <f t="shared" si="83"/>
        <v>#REF!</v>
      </c>
      <c r="K712" s="33" t="e">
        <f t="shared" si="78"/>
        <v>#REF!</v>
      </c>
      <c r="L712" s="32" t="e">
        <f t="shared" si="84"/>
        <v>#REF!</v>
      </c>
      <c r="N712" s="33" t="e">
        <f t="shared" si="79"/>
        <v>#REF!</v>
      </c>
      <c r="O712" s="32" t="e">
        <f t="shared" si="82"/>
        <v>#REF!</v>
      </c>
      <c r="R712">
        <v>24.87</v>
      </c>
      <c r="S712">
        <v>10.58</v>
      </c>
      <c r="T712">
        <v>2.5</v>
      </c>
      <c r="U712">
        <v>2.98</v>
      </c>
    </row>
    <row r="713" spans="1:21">
      <c r="A713" s="34" t="e">
        <f>#REF!</f>
        <v>#REF!</v>
      </c>
      <c r="B713" s="34" t="e">
        <f>#REF!</f>
        <v>#REF!</v>
      </c>
      <c r="C713" s="31" t="e">
        <f>#REF!</f>
        <v>#REF!</v>
      </c>
      <c r="D713" s="31" t="e">
        <f>#REF!</f>
        <v>#REF!</v>
      </c>
      <c r="E713" s="31" t="e">
        <f>#REF!</f>
        <v>#REF!</v>
      </c>
      <c r="F713" s="31" t="e">
        <f>#REF!</f>
        <v>#REF!</v>
      </c>
      <c r="G713" s="31"/>
      <c r="H713" s="33" t="e">
        <f t="shared" si="77"/>
        <v>#REF!</v>
      </c>
      <c r="I713" s="32" t="e">
        <f t="shared" si="83"/>
        <v>#REF!</v>
      </c>
      <c r="K713" s="33" t="e">
        <f t="shared" si="78"/>
        <v>#REF!</v>
      </c>
      <c r="L713" s="32" t="e">
        <f t="shared" si="84"/>
        <v>#REF!</v>
      </c>
      <c r="N713" s="33" t="e">
        <f t="shared" si="79"/>
        <v>#REF!</v>
      </c>
      <c r="O713" s="32" t="e">
        <f t="shared" si="82"/>
        <v>#REF!</v>
      </c>
      <c r="R713">
        <v>326.47000000000003</v>
      </c>
      <c r="S713">
        <v>114.48</v>
      </c>
      <c r="T713">
        <v>27.01</v>
      </c>
      <c r="U713">
        <v>32.19</v>
      </c>
    </row>
    <row r="714" spans="1:21">
      <c r="A714" s="34" t="e">
        <f>#REF!</f>
        <v>#REF!</v>
      </c>
      <c r="B714" s="34" t="e">
        <f>#REF!</f>
        <v>#REF!</v>
      </c>
      <c r="C714" s="31" t="e">
        <f>#REF!</f>
        <v>#REF!</v>
      </c>
      <c r="D714" s="31" t="e">
        <f>#REF!</f>
        <v>#REF!</v>
      </c>
      <c r="E714" s="31" t="e">
        <f>#REF!</f>
        <v>#REF!</v>
      </c>
      <c r="F714" s="31" t="e">
        <f>#REF!</f>
        <v>#REF!</v>
      </c>
      <c r="G714" s="31"/>
      <c r="H714" s="33" t="e">
        <f t="shared" si="77"/>
        <v>#REF!</v>
      </c>
      <c r="I714" s="32" t="e">
        <f t="shared" si="83"/>
        <v>#REF!</v>
      </c>
      <c r="K714" s="33" t="e">
        <f t="shared" si="78"/>
        <v>#REF!</v>
      </c>
      <c r="L714" s="32" t="e">
        <f t="shared" si="84"/>
        <v>#REF!</v>
      </c>
      <c r="N714" s="33" t="e">
        <f t="shared" si="79"/>
        <v>#REF!</v>
      </c>
      <c r="O714" s="32" t="e">
        <f t="shared" si="82"/>
        <v>#REF!</v>
      </c>
      <c r="R714">
        <v>824.38</v>
      </c>
      <c r="S714">
        <v>90.330000000000013</v>
      </c>
      <c r="T714">
        <v>21.31</v>
      </c>
      <c r="U714">
        <v>25.4</v>
      </c>
    </row>
    <row r="715" spans="1:21">
      <c r="A715" s="34" t="e">
        <f>#REF!</f>
        <v>#REF!</v>
      </c>
      <c r="B715" s="34" t="e">
        <f>#REF!</f>
        <v>#REF!</v>
      </c>
      <c r="C715" s="31" t="e">
        <f>#REF!</f>
        <v>#REF!</v>
      </c>
      <c r="D715" s="31" t="e">
        <f>#REF!</f>
        <v>#REF!</v>
      </c>
      <c r="E715" s="31" t="e">
        <f>#REF!</f>
        <v>#REF!</v>
      </c>
      <c r="F715" s="31" t="e">
        <f>#REF!</f>
        <v>#REF!</v>
      </c>
      <c r="G715" s="31"/>
      <c r="H715" s="33" t="e">
        <f t="shared" si="77"/>
        <v>#REF!</v>
      </c>
      <c r="I715" s="32" t="e">
        <f t="shared" si="83"/>
        <v>#REF!</v>
      </c>
      <c r="K715" s="33" t="e">
        <f t="shared" si="78"/>
        <v>#REF!</v>
      </c>
      <c r="L715" s="32" t="e">
        <f t="shared" si="84"/>
        <v>#REF!</v>
      </c>
      <c r="N715" s="33" t="e">
        <f t="shared" si="79"/>
        <v>#REF!</v>
      </c>
      <c r="O715" s="32" t="e">
        <f t="shared" si="82"/>
        <v>#REF!</v>
      </c>
      <c r="R715">
        <v>591.19000000000005</v>
      </c>
      <c r="S715">
        <v>95.76</v>
      </c>
      <c r="T715">
        <v>22.59</v>
      </c>
      <c r="U715">
        <v>26.93</v>
      </c>
    </row>
    <row r="716" spans="1:21">
      <c r="A716" s="34" t="e">
        <f>#REF!</f>
        <v>#REF!</v>
      </c>
      <c r="B716" s="34" t="e">
        <f>#REF!</f>
        <v>#REF!</v>
      </c>
      <c r="C716" s="31" t="e">
        <f>#REF!</f>
        <v>#REF!</v>
      </c>
      <c r="D716" s="31" t="e">
        <f>#REF!</f>
        <v>#REF!</v>
      </c>
      <c r="E716" s="31" t="e">
        <f>#REF!</f>
        <v>#REF!</v>
      </c>
      <c r="F716" s="31" t="e">
        <f>#REF!</f>
        <v>#REF!</v>
      </c>
      <c r="G716" s="31"/>
      <c r="H716" s="33" t="e">
        <f t="shared" si="77"/>
        <v>#REF!</v>
      </c>
      <c r="I716" s="32" t="e">
        <f t="shared" si="83"/>
        <v>#REF!</v>
      </c>
      <c r="K716" s="33" t="e">
        <f t="shared" si="78"/>
        <v>#REF!</v>
      </c>
      <c r="L716" s="32" t="e">
        <f t="shared" si="84"/>
        <v>#REF!</v>
      </c>
      <c r="N716" s="33" t="e">
        <f t="shared" si="79"/>
        <v>#REF!</v>
      </c>
      <c r="O716" s="32" t="e">
        <f t="shared" si="82"/>
        <v>#REF!</v>
      </c>
      <c r="R716">
        <v>988.73</v>
      </c>
      <c r="S716">
        <v>142.96</v>
      </c>
      <c r="T716">
        <v>33.72</v>
      </c>
      <c r="U716">
        <v>40.200000000000003</v>
      </c>
    </row>
    <row r="717" spans="1:21">
      <c r="A717" s="34" t="e">
        <f>#REF!</f>
        <v>#REF!</v>
      </c>
      <c r="B717" s="34" t="e">
        <f>#REF!</f>
        <v>#REF!</v>
      </c>
      <c r="C717" s="31" t="e">
        <f>#REF!</f>
        <v>#REF!</v>
      </c>
      <c r="D717" s="31" t="e">
        <f>#REF!</f>
        <v>#REF!</v>
      </c>
      <c r="E717" s="31" t="e">
        <f>#REF!</f>
        <v>#REF!</v>
      </c>
      <c r="F717" s="31" t="e">
        <f>#REF!</f>
        <v>#REF!</v>
      </c>
      <c r="G717" s="31"/>
      <c r="H717" s="33" t="e">
        <f t="shared" si="77"/>
        <v>#REF!</v>
      </c>
      <c r="I717" s="32" t="e">
        <f t="shared" si="83"/>
        <v>#REF!</v>
      </c>
      <c r="K717" s="33" t="e">
        <f t="shared" si="78"/>
        <v>#REF!</v>
      </c>
      <c r="L717" s="32" t="e">
        <f t="shared" si="84"/>
        <v>#REF!</v>
      </c>
      <c r="N717" s="33" t="e">
        <f t="shared" si="79"/>
        <v>#REF!</v>
      </c>
      <c r="O717" s="32" t="e">
        <f t="shared" si="82"/>
        <v>#REF!</v>
      </c>
      <c r="R717">
        <v>509.28</v>
      </c>
      <c r="S717">
        <v>36.76</v>
      </c>
      <c r="T717">
        <v>8.67</v>
      </c>
      <c r="U717">
        <v>10.34</v>
      </c>
    </row>
    <row r="718" spans="1:21">
      <c r="A718" s="34" t="e">
        <f>#REF!</f>
        <v>#REF!</v>
      </c>
      <c r="B718" s="34" t="e">
        <f>#REF!</f>
        <v>#REF!</v>
      </c>
      <c r="C718" s="31" t="e">
        <f>#REF!</f>
        <v>#REF!</v>
      </c>
      <c r="D718" s="31" t="e">
        <f>#REF!</f>
        <v>#REF!</v>
      </c>
      <c r="E718" s="31" t="e">
        <f>#REF!</f>
        <v>#REF!</v>
      </c>
      <c r="F718" s="31" t="e">
        <f>#REF!</f>
        <v>#REF!</v>
      </c>
      <c r="G718" s="31"/>
      <c r="H718" s="33" t="e">
        <f t="shared" ref="H718:H781" si="85">ROUND((E718+F718)-(S718+T718),2)</f>
        <v>#REF!</v>
      </c>
      <c r="I718" s="32" t="e">
        <f t="shared" si="83"/>
        <v>#REF!</v>
      </c>
      <c r="K718" s="33" t="e">
        <f t="shared" ref="K718:K781" si="86">C718-U718</f>
        <v>#REF!</v>
      </c>
      <c r="L718" s="32" t="e">
        <f t="shared" si="84"/>
        <v>#REF!</v>
      </c>
      <c r="N718" s="33" t="e">
        <f t="shared" ref="N718:N781" si="87">C718-U718</f>
        <v>#REF!</v>
      </c>
      <c r="O718" s="32" t="e">
        <f t="shared" si="82"/>
        <v>#REF!</v>
      </c>
      <c r="R718">
        <v>540.23</v>
      </c>
      <c r="S718">
        <v>47.2</v>
      </c>
      <c r="T718">
        <v>11.13</v>
      </c>
      <c r="U718">
        <v>13.27</v>
      </c>
    </row>
    <row r="719" spans="1:21">
      <c r="A719" s="34" t="e">
        <f>#REF!</f>
        <v>#REF!</v>
      </c>
      <c r="B719" s="34" t="e">
        <f>#REF!</f>
        <v>#REF!</v>
      </c>
      <c r="C719" s="31" t="e">
        <f>#REF!</f>
        <v>#REF!</v>
      </c>
      <c r="D719" s="31" t="e">
        <f>#REF!</f>
        <v>#REF!</v>
      </c>
      <c r="E719" s="31" t="e">
        <f>#REF!</f>
        <v>#REF!</v>
      </c>
      <c r="F719" s="31" t="e">
        <f>#REF!</f>
        <v>#REF!</v>
      </c>
      <c r="G719" s="31"/>
      <c r="H719" s="33" t="e">
        <f t="shared" si="85"/>
        <v>#REF!</v>
      </c>
      <c r="I719" s="32" t="e">
        <f t="shared" si="83"/>
        <v>#REF!</v>
      </c>
      <c r="K719" s="33" t="e">
        <f t="shared" si="86"/>
        <v>#REF!</v>
      </c>
      <c r="L719" s="32" t="e">
        <f t="shared" si="84"/>
        <v>#REF!</v>
      </c>
      <c r="N719" s="33" t="e">
        <f t="shared" si="87"/>
        <v>#REF!</v>
      </c>
      <c r="O719" s="32" t="e">
        <f t="shared" si="82"/>
        <v>#REF!</v>
      </c>
      <c r="R719">
        <v>589.77</v>
      </c>
      <c r="S719">
        <v>78.669999999999987</v>
      </c>
      <c r="T719">
        <v>18.559999999999999</v>
      </c>
      <c r="U719">
        <v>22.12</v>
      </c>
    </row>
    <row r="720" spans="1:21">
      <c r="A720" s="34" t="e">
        <f>#REF!</f>
        <v>#REF!</v>
      </c>
      <c r="B720" s="34" t="e">
        <f>#REF!</f>
        <v>#REF!</v>
      </c>
      <c r="C720" s="31" t="e">
        <f>#REF!</f>
        <v>#REF!</v>
      </c>
      <c r="D720" s="31" t="e">
        <f>#REF!</f>
        <v>#REF!</v>
      </c>
      <c r="E720" s="31" t="e">
        <f>#REF!</f>
        <v>#REF!</v>
      </c>
      <c r="F720" s="31" t="e">
        <f>#REF!</f>
        <v>#REF!</v>
      </c>
      <c r="G720" s="31"/>
      <c r="H720" s="33" t="e">
        <f t="shared" si="85"/>
        <v>#REF!</v>
      </c>
      <c r="I720" s="32" t="e">
        <f t="shared" si="83"/>
        <v>#REF!</v>
      </c>
      <c r="K720" s="33" t="e">
        <f t="shared" si="86"/>
        <v>#REF!</v>
      </c>
      <c r="L720" s="32" t="e">
        <f t="shared" si="84"/>
        <v>#REF!</v>
      </c>
      <c r="N720" s="33" t="e">
        <f t="shared" si="87"/>
        <v>#REF!</v>
      </c>
      <c r="O720" s="32" t="e">
        <f t="shared" si="82"/>
        <v>#REF!</v>
      </c>
      <c r="R720">
        <v>54.36</v>
      </c>
      <c r="S720">
        <v>9.77</v>
      </c>
      <c r="T720">
        <v>2.2999999999999998</v>
      </c>
      <c r="U720">
        <v>2.75</v>
      </c>
    </row>
    <row r="721" spans="1:21">
      <c r="A721" s="34" t="e">
        <f>#REF!</f>
        <v>#REF!</v>
      </c>
      <c r="B721" s="34" t="e">
        <f>#REF!</f>
        <v>#REF!</v>
      </c>
      <c r="C721" s="31" t="e">
        <f>#REF!</f>
        <v>#REF!</v>
      </c>
      <c r="D721" s="31" t="e">
        <f>#REF!</f>
        <v>#REF!</v>
      </c>
      <c r="E721" s="31" t="e">
        <f>#REF!</f>
        <v>#REF!</v>
      </c>
      <c r="F721" s="31" t="e">
        <f>#REF!</f>
        <v>#REF!</v>
      </c>
      <c r="G721" s="31"/>
      <c r="H721" s="33" t="e">
        <f t="shared" si="85"/>
        <v>#REF!</v>
      </c>
      <c r="I721" s="32" t="e">
        <f t="shared" si="83"/>
        <v>#REF!</v>
      </c>
      <c r="K721" s="33" t="e">
        <f t="shared" si="86"/>
        <v>#REF!</v>
      </c>
      <c r="L721" s="32" t="e">
        <f t="shared" si="84"/>
        <v>#REF!</v>
      </c>
      <c r="N721" s="33" t="e">
        <f t="shared" si="87"/>
        <v>#REF!</v>
      </c>
      <c r="O721" s="32" t="e">
        <f t="shared" si="82"/>
        <v>#REF!</v>
      </c>
      <c r="R721">
        <v>9.56</v>
      </c>
      <c r="S721">
        <v>5.3</v>
      </c>
      <c r="T721">
        <v>1.25</v>
      </c>
      <c r="U721">
        <v>1.49</v>
      </c>
    </row>
    <row r="722" spans="1:21">
      <c r="A722" s="34" t="e">
        <f>#REF!</f>
        <v>#REF!</v>
      </c>
      <c r="B722" s="34" t="e">
        <f>#REF!</f>
        <v>#REF!</v>
      </c>
      <c r="C722" s="31" t="e">
        <f>#REF!</f>
        <v>#REF!</v>
      </c>
      <c r="D722" s="31" t="e">
        <f>#REF!</f>
        <v>#REF!</v>
      </c>
      <c r="E722" s="31" t="e">
        <f>#REF!</f>
        <v>#REF!</v>
      </c>
      <c r="F722" s="31" t="e">
        <f>#REF!</f>
        <v>#REF!</v>
      </c>
      <c r="G722" s="31"/>
      <c r="H722" s="33" t="e">
        <f t="shared" si="85"/>
        <v>#REF!</v>
      </c>
      <c r="I722" s="32" t="e">
        <f t="shared" si="83"/>
        <v>#REF!</v>
      </c>
      <c r="K722" s="33" t="e">
        <f t="shared" si="86"/>
        <v>#REF!</v>
      </c>
      <c r="L722" s="32" t="e">
        <f t="shared" si="84"/>
        <v>#REF!</v>
      </c>
      <c r="N722" s="33" t="e">
        <f t="shared" si="87"/>
        <v>#REF!</v>
      </c>
      <c r="O722" s="32" t="e">
        <f t="shared" si="82"/>
        <v>#REF!</v>
      </c>
      <c r="R722">
        <v>13.81</v>
      </c>
      <c r="S722">
        <v>5.43</v>
      </c>
      <c r="T722">
        <v>1.28</v>
      </c>
      <c r="U722">
        <v>1.53</v>
      </c>
    </row>
    <row r="723" spans="1:21">
      <c r="A723" s="34" t="e">
        <f>#REF!</f>
        <v>#REF!</v>
      </c>
      <c r="B723" s="34" t="e">
        <f>#REF!</f>
        <v>#REF!</v>
      </c>
      <c r="C723" s="31" t="e">
        <f>#REF!</f>
        <v>#REF!</v>
      </c>
      <c r="D723" s="31" t="e">
        <f>#REF!</f>
        <v>#REF!</v>
      </c>
      <c r="E723" s="31" t="e">
        <f>#REF!</f>
        <v>#REF!</v>
      </c>
      <c r="F723" s="31" t="e">
        <f>#REF!</f>
        <v>#REF!</v>
      </c>
      <c r="G723" s="31"/>
      <c r="H723" s="33" t="e">
        <f t="shared" si="85"/>
        <v>#REF!</v>
      </c>
      <c r="I723" s="32" t="e">
        <f t="shared" si="83"/>
        <v>#REF!</v>
      </c>
      <c r="K723" s="33" t="e">
        <f t="shared" si="86"/>
        <v>#REF!</v>
      </c>
      <c r="L723" s="32" t="e">
        <f t="shared" si="84"/>
        <v>#REF!</v>
      </c>
      <c r="N723" s="33" t="e">
        <f t="shared" si="87"/>
        <v>#REF!</v>
      </c>
      <c r="O723" s="32" t="e">
        <f t="shared" si="82"/>
        <v>#REF!</v>
      </c>
      <c r="R723">
        <v>185.64</v>
      </c>
      <c r="S723">
        <v>42.32</v>
      </c>
      <c r="T723">
        <v>9.98</v>
      </c>
      <c r="U723">
        <v>11.9</v>
      </c>
    </row>
    <row r="724" spans="1:21">
      <c r="A724" s="34" t="e">
        <f>#REF!</f>
        <v>#REF!</v>
      </c>
      <c r="B724" s="34" t="e">
        <f>#REF!</f>
        <v>#REF!</v>
      </c>
      <c r="C724" s="31" t="e">
        <f>#REF!</f>
        <v>#REF!</v>
      </c>
      <c r="D724" s="31" t="e">
        <f>#REF!</f>
        <v>#REF!</v>
      </c>
      <c r="E724" s="31" t="e">
        <f>#REF!</f>
        <v>#REF!</v>
      </c>
      <c r="F724" s="31" t="e">
        <f>#REF!</f>
        <v>#REF!</v>
      </c>
      <c r="G724" s="31"/>
      <c r="H724" s="33" t="e">
        <f t="shared" si="85"/>
        <v>#REF!</v>
      </c>
      <c r="I724" s="32" t="e">
        <f t="shared" si="83"/>
        <v>#REF!</v>
      </c>
      <c r="K724" s="33" t="e">
        <f t="shared" si="86"/>
        <v>#REF!</v>
      </c>
      <c r="L724" s="32" t="e">
        <f t="shared" si="84"/>
        <v>#REF!</v>
      </c>
      <c r="N724" s="33" t="e">
        <f t="shared" si="87"/>
        <v>#REF!</v>
      </c>
      <c r="O724" s="32" t="e">
        <f t="shared" si="82"/>
        <v>#REF!</v>
      </c>
      <c r="R724">
        <v>229.14</v>
      </c>
      <c r="S724">
        <v>59.96</v>
      </c>
      <c r="T724">
        <v>14.14</v>
      </c>
      <c r="U724">
        <v>16.86</v>
      </c>
    </row>
    <row r="725" spans="1:21">
      <c r="A725" s="34" t="e">
        <f>#REF!</f>
        <v>#REF!</v>
      </c>
      <c r="B725" s="34" t="e">
        <f>#REF!</f>
        <v>#REF!</v>
      </c>
      <c r="C725" s="31" t="e">
        <f>#REF!</f>
        <v>#REF!</v>
      </c>
      <c r="D725" s="31" t="e">
        <f>#REF!</f>
        <v>#REF!</v>
      </c>
      <c r="E725" s="31" t="e">
        <f>#REF!</f>
        <v>#REF!</v>
      </c>
      <c r="F725" s="31" t="e">
        <f>#REF!</f>
        <v>#REF!</v>
      </c>
      <c r="G725" s="31"/>
      <c r="H725" s="33" t="e">
        <f t="shared" si="85"/>
        <v>#REF!</v>
      </c>
      <c r="I725" s="32" t="e">
        <f t="shared" si="83"/>
        <v>#REF!</v>
      </c>
      <c r="K725" s="33" t="e">
        <f t="shared" si="86"/>
        <v>#REF!</v>
      </c>
      <c r="L725" s="32" t="e">
        <f t="shared" si="84"/>
        <v>#REF!</v>
      </c>
      <c r="N725" s="33" t="e">
        <f t="shared" si="87"/>
        <v>#REF!</v>
      </c>
      <c r="O725" s="32" t="e">
        <f t="shared" si="82"/>
        <v>#REF!</v>
      </c>
      <c r="R725">
        <v>206.72</v>
      </c>
      <c r="S725">
        <v>56.43</v>
      </c>
      <c r="T725">
        <v>13.31</v>
      </c>
      <c r="U725">
        <v>15.87</v>
      </c>
    </row>
    <row r="726" spans="1:21">
      <c r="A726" s="34" t="e">
        <f>#REF!</f>
        <v>#REF!</v>
      </c>
      <c r="B726" s="34" t="e">
        <f>#REF!</f>
        <v>#REF!</v>
      </c>
      <c r="C726" s="31" t="e">
        <f>#REF!</f>
        <v>#REF!</v>
      </c>
      <c r="D726" s="31" t="e">
        <f>#REF!</f>
        <v>#REF!</v>
      </c>
      <c r="E726" s="31" t="e">
        <f>#REF!</f>
        <v>#REF!</v>
      </c>
      <c r="F726" s="31" t="e">
        <f>#REF!</f>
        <v>#REF!</v>
      </c>
      <c r="G726" s="31"/>
      <c r="H726" s="33" t="e">
        <f t="shared" si="85"/>
        <v>#REF!</v>
      </c>
      <c r="I726" s="32" t="e">
        <f t="shared" si="83"/>
        <v>#REF!</v>
      </c>
      <c r="K726" s="33" t="e">
        <f t="shared" si="86"/>
        <v>#REF!</v>
      </c>
      <c r="L726" s="32" t="e">
        <f t="shared" si="84"/>
        <v>#REF!</v>
      </c>
      <c r="N726" s="33" t="e">
        <f t="shared" si="87"/>
        <v>#REF!</v>
      </c>
      <c r="O726" s="32" t="e">
        <f t="shared" si="82"/>
        <v>#REF!</v>
      </c>
      <c r="R726">
        <v>13.51</v>
      </c>
      <c r="S726">
        <v>4.34</v>
      </c>
      <c r="T726">
        <v>1.02</v>
      </c>
      <c r="U726">
        <v>1.22</v>
      </c>
    </row>
    <row r="727" spans="1:21">
      <c r="A727" s="34" t="e">
        <f>#REF!</f>
        <v>#REF!</v>
      </c>
      <c r="B727" s="34" t="e">
        <f>#REF!</f>
        <v>#REF!</v>
      </c>
      <c r="C727" s="31" t="e">
        <f>#REF!</f>
        <v>#REF!</v>
      </c>
      <c r="D727" s="31" t="e">
        <f>#REF!</f>
        <v>#REF!</v>
      </c>
      <c r="E727" s="31" t="e">
        <f>#REF!</f>
        <v>#REF!</v>
      </c>
      <c r="F727" s="31" t="e">
        <f>#REF!</f>
        <v>#REF!</v>
      </c>
      <c r="G727" s="31"/>
      <c r="H727" s="33" t="e">
        <f t="shared" si="85"/>
        <v>#REF!</v>
      </c>
      <c r="I727" s="32" t="e">
        <f t="shared" si="83"/>
        <v>#REF!</v>
      </c>
      <c r="K727" s="33" t="e">
        <f t="shared" si="86"/>
        <v>#REF!</v>
      </c>
      <c r="L727" s="32" t="e">
        <f t="shared" si="84"/>
        <v>#REF!</v>
      </c>
      <c r="N727" s="33" t="e">
        <f t="shared" si="87"/>
        <v>#REF!</v>
      </c>
      <c r="O727" s="32" t="e">
        <f t="shared" si="82"/>
        <v>#REF!</v>
      </c>
      <c r="R727">
        <v>32.49</v>
      </c>
      <c r="S727">
        <v>10.58</v>
      </c>
      <c r="T727">
        <v>2.5</v>
      </c>
      <c r="U727">
        <v>2.98</v>
      </c>
    </row>
    <row r="728" spans="1:21">
      <c r="A728" s="34" t="e">
        <f>#REF!</f>
        <v>#REF!</v>
      </c>
      <c r="B728" s="34" t="e">
        <f>#REF!</f>
        <v>#REF!</v>
      </c>
      <c r="C728" s="31" t="e">
        <f>#REF!</f>
        <v>#REF!</v>
      </c>
      <c r="D728" s="31" t="e">
        <f>#REF!</f>
        <v>#REF!</v>
      </c>
      <c r="E728" s="31" t="e">
        <f>#REF!</f>
        <v>#REF!</v>
      </c>
      <c r="F728" s="31" t="e">
        <f>#REF!</f>
        <v>#REF!</v>
      </c>
      <c r="G728" s="31"/>
      <c r="H728" s="33" t="e">
        <f t="shared" si="85"/>
        <v>#REF!</v>
      </c>
      <c r="I728" s="32" t="e">
        <f t="shared" si="83"/>
        <v>#REF!</v>
      </c>
      <c r="K728" s="33" t="e">
        <f t="shared" si="86"/>
        <v>#REF!</v>
      </c>
      <c r="L728" s="32" t="e">
        <f t="shared" si="84"/>
        <v>#REF!</v>
      </c>
      <c r="N728" s="33" t="e">
        <f t="shared" si="87"/>
        <v>#REF!</v>
      </c>
      <c r="O728" s="32" t="e">
        <f t="shared" ref="O728:O791" si="88">ROUND(N728*100/R728,2)</f>
        <v>#REF!</v>
      </c>
      <c r="R728">
        <v>106.02</v>
      </c>
      <c r="S728">
        <v>38.25</v>
      </c>
      <c r="T728">
        <v>9.02</v>
      </c>
      <c r="U728">
        <v>10.76</v>
      </c>
    </row>
    <row r="729" spans="1:21">
      <c r="A729" s="34" t="e">
        <f>#REF!</f>
        <v>#REF!</v>
      </c>
      <c r="B729" s="34" t="e">
        <f>#REF!</f>
        <v>#REF!</v>
      </c>
      <c r="C729" s="31" t="e">
        <f>#REF!</f>
        <v>#REF!</v>
      </c>
      <c r="D729" s="31" t="e">
        <f>#REF!</f>
        <v>#REF!</v>
      </c>
      <c r="E729" s="31" t="e">
        <f>#REF!</f>
        <v>#REF!</v>
      </c>
      <c r="F729" s="31" t="e">
        <f>#REF!</f>
        <v>#REF!</v>
      </c>
      <c r="G729" s="31"/>
      <c r="H729" s="33" t="e">
        <f t="shared" si="85"/>
        <v>#REF!</v>
      </c>
      <c r="I729" s="32" t="e">
        <f t="shared" si="83"/>
        <v>#REF!</v>
      </c>
      <c r="K729" s="33" t="e">
        <f t="shared" si="86"/>
        <v>#REF!</v>
      </c>
      <c r="L729" s="32" t="e">
        <f t="shared" si="84"/>
        <v>#REF!</v>
      </c>
      <c r="N729" s="33" t="e">
        <f t="shared" si="87"/>
        <v>#REF!</v>
      </c>
      <c r="O729" s="32" t="e">
        <f t="shared" si="88"/>
        <v>#REF!</v>
      </c>
      <c r="R729">
        <v>52.7</v>
      </c>
      <c r="S729">
        <v>21.16</v>
      </c>
      <c r="T729">
        <v>4.99</v>
      </c>
      <c r="U729">
        <v>5.95</v>
      </c>
    </row>
    <row r="730" spans="1:21">
      <c r="A730" s="34" t="e">
        <f>#REF!</f>
        <v>#REF!</v>
      </c>
      <c r="B730" s="34" t="e">
        <f>#REF!</f>
        <v>#REF!</v>
      </c>
      <c r="C730" s="31" t="e">
        <f>#REF!</f>
        <v>#REF!</v>
      </c>
      <c r="D730" s="31" t="e">
        <f>#REF!</f>
        <v>#REF!</v>
      </c>
      <c r="E730" s="31" t="e">
        <f>#REF!</f>
        <v>#REF!</v>
      </c>
      <c r="F730" s="31" t="e">
        <f>#REF!</f>
        <v>#REF!</v>
      </c>
      <c r="G730" s="31"/>
      <c r="H730" s="33" t="e">
        <f t="shared" si="85"/>
        <v>#REF!</v>
      </c>
      <c r="I730" s="32" t="e">
        <f t="shared" si="83"/>
        <v>#REF!</v>
      </c>
      <c r="K730" s="33" t="e">
        <f t="shared" si="86"/>
        <v>#REF!</v>
      </c>
      <c r="L730" s="32" t="e">
        <f t="shared" si="84"/>
        <v>#REF!</v>
      </c>
      <c r="N730" s="33" t="e">
        <f t="shared" si="87"/>
        <v>#REF!</v>
      </c>
      <c r="O730" s="32" t="e">
        <f t="shared" si="88"/>
        <v>#REF!</v>
      </c>
      <c r="R730">
        <v>234.91</v>
      </c>
      <c r="S730">
        <v>29.3</v>
      </c>
      <c r="T730">
        <v>6.91</v>
      </c>
      <c r="U730">
        <v>8.24</v>
      </c>
    </row>
    <row r="731" spans="1:21">
      <c r="A731" s="34" t="e">
        <f>#REF!</f>
        <v>#REF!</v>
      </c>
      <c r="B731" s="34" t="e">
        <f>#REF!</f>
        <v>#REF!</v>
      </c>
      <c r="C731" s="31" t="e">
        <f>#REF!</f>
        <v>#REF!</v>
      </c>
      <c r="D731" s="31" t="e">
        <f>#REF!</f>
        <v>#REF!</v>
      </c>
      <c r="E731" s="31" t="e">
        <f>#REF!</f>
        <v>#REF!</v>
      </c>
      <c r="F731" s="31" t="e">
        <f>#REF!</f>
        <v>#REF!</v>
      </c>
      <c r="G731" s="31"/>
      <c r="H731" s="33" t="e">
        <f t="shared" si="85"/>
        <v>#REF!</v>
      </c>
      <c r="I731" s="32" t="e">
        <f t="shared" si="83"/>
        <v>#REF!</v>
      </c>
      <c r="K731" s="33" t="e">
        <f t="shared" si="86"/>
        <v>#REF!</v>
      </c>
      <c r="L731" s="32" t="e">
        <f t="shared" si="84"/>
        <v>#REF!</v>
      </c>
      <c r="N731" s="33" t="e">
        <f t="shared" si="87"/>
        <v>#REF!</v>
      </c>
      <c r="O731" s="32" t="e">
        <f t="shared" si="88"/>
        <v>#REF!</v>
      </c>
      <c r="R731">
        <v>153.46</v>
      </c>
      <c r="S731">
        <v>38.25</v>
      </c>
      <c r="T731">
        <v>9.02</v>
      </c>
      <c r="U731">
        <v>10.76</v>
      </c>
    </row>
    <row r="732" spans="1:21">
      <c r="A732" s="34" t="e">
        <f>#REF!</f>
        <v>#REF!</v>
      </c>
      <c r="B732" s="34" t="e">
        <f>#REF!</f>
        <v>#REF!</v>
      </c>
      <c r="C732" s="31" t="e">
        <f>#REF!</f>
        <v>#REF!</v>
      </c>
      <c r="D732" s="31" t="e">
        <f>#REF!</f>
        <v>#REF!</v>
      </c>
      <c r="E732" s="31" t="e">
        <f>#REF!</f>
        <v>#REF!</v>
      </c>
      <c r="F732" s="31" t="e">
        <f>#REF!</f>
        <v>#REF!</v>
      </c>
      <c r="G732" s="31"/>
      <c r="H732" s="33" t="e">
        <f t="shared" si="85"/>
        <v>#REF!</v>
      </c>
      <c r="I732" s="32" t="e">
        <f t="shared" si="83"/>
        <v>#REF!</v>
      </c>
      <c r="K732" s="33" t="e">
        <f t="shared" si="86"/>
        <v>#REF!</v>
      </c>
      <c r="L732" s="32" t="e">
        <f t="shared" si="84"/>
        <v>#REF!</v>
      </c>
      <c r="N732" s="33" t="e">
        <f t="shared" si="87"/>
        <v>#REF!</v>
      </c>
      <c r="O732" s="32" t="e">
        <f t="shared" si="88"/>
        <v>#REF!</v>
      </c>
      <c r="R732">
        <v>105.98</v>
      </c>
      <c r="S732">
        <v>22.52</v>
      </c>
      <c r="T732">
        <v>5.31</v>
      </c>
      <c r="U732">
        <v>6.33</v>
      </c>
    </row>
    <row r="733" spans="1:21">
      <c r="A733" s="34" t="e">
        <f>#REF!</f>
        <v>#REF!</v>
      </c>
      <c r="B733" s="34" t="e">
        <f>#REF!</f>
        <v>#REF!</v>
      </c>
      <c r="C733" s="31" t="e">
        <f>#REF!</f>
        <v>#REF!</v>
      </c>
      <c r="D733" s="31" t="e">
        <f>#REF!</f>
        <v>#REF!</v>
      </c>
      <c r="E733" s="31" t="e">
        <f>#REF!</f>
        <v>#REF!</v>
      </c>
      <c r="F733" s="31" t="e">
        <f>#REF!</f>
        <v>#REF!</v>
      </c>
      <c r="G733" s="31"/>
      <c r="H733" s="33" t="e">
        <f t="shared" si="85"/>
        <v>#REF!</v>
      </c>
      <c r="I733" s="32" t="e">
        <f t="shared" si="83"/>
        <v>#REF!</v>
      </c>
      <c r="K733" s="33" t="e">
        <f t="shared" si="86"/>
        <v>#REF!</v>
      </c>
      <c r="L733" s="32" t="e">
        <f t="shared" si="84"/>
        <v>#REF!</v>
      </c>
      <c r="N733" s="33" t="e">
        <f t="shared" si="87"/>
        <v>#REF!</v>
      </c>
      <c r="O733" s="32" t="e">
        <f t="shared" si="88"/>
        <v>#REF!</v>
      </c>
      <c r="R733">
        <v>77.92</v>
      </c>
      <c r="S733">
        <v>34.18</v>
      </c>
      <c r="T733">
        <v>8.06</v>
      </c>
      <c r="U733">
        <v>9.61</v>
      </c>
    </row>
    <row r="734" spans="1:21">
      <c r="A734" s="34" t="e">
        <f>#REF!</f>
        <v>#REF!</v>
      </c>
      <c r="B734" s="34" t="e">
        <f>#REF!</f>
        <v>#REF!</v>
      </c>
      <c r="C734" s="31" t="e">
        <f>#REF!</f>
        <v>#REF!</v>
      </c>
      <c r="D734" s="31" t="e">
        <f>#REF!</f>
        <v>#REF!</v>
      </c>
      <c r="E734" s="31" t="e">
        <f>#REF!</f>
        <v>#REF!</v>
      </c>
      <c r="F734" s="31" t="e">
        <f>#REF!</f>
        <v>#REF!</v>
      </c>
      <c r="G734" s="31"/>
      <c r="H734" s="33" t="e">
        <f t="shared" si="85"/>
        <v>#REF!</v>
      </c>
      <c r="I734" s="32" t="e">
        <f t="shared" si="83"/>
        <v>#REF!</v>
      </c>
      <c r="K734" s="33" t="e">
        <f t="shared" si="86"/>
        <v>#REF!</v>
      </c>
      <c r="L734" s="32" t="e">
        <f t="shared" si="84"/>
        <v>#REF!</v>
      </c>
      <c r="N734" s="33" t="e">
        <f t="shared" si="87"/>
        <v>#REF!</v>
      </c>
      <c r="O734" s="32" t="e">
        <f t="shared" si="88"/>
        <v>#REF!</v>
      </c>
      <c r="R734">
        <v>21.74</v>
      </c>
      <c r="S734">
        <v>6.51</v>
      </c>
      <c r="T734">
        <v>1.54</v>
      </c>
      <c r="U734">
        <v>1.83</v>
      </c>
    </row>
    <row r="735" spans="1:21">
      <c r="A735" s="34" t="e">
        <f>#REF!</f>
        <v>#REF!</v>
      </c>
      <c r="B735" s="34" t="e">
        <f>#REF!</f>
        <v>#REF!</v>
      </c>
      <c r="C735" s="31" t="e">
        <f>#REF!</f>
        <v>#REF!</v>
      </c>
      <c r="D735" s="31" t="e">
        <f>#REF!</f>
        <v>#REF!</v>
      </c>
      <c r="E735" s="31" t="e">
        <f>#REF!</f>
        <v>#REF!</v>
      </c>
      <c r="F735" s="31" t="e">
        <f>#REF!</f>
        <v>#REF!</v>
      </c>
      <c r="G735" s="31"/>
      <c r="H735" s="33" t="e">
        <f t="shared" si="85"/>
        <v>#REF!</v>
      </c>
      <c r="I735" s="32" t="e">
        <f t="shared" si="83"/>
        <v>#REF!</v>
      </c>
      <c r="K735" s="33" t="e">
        <f t="shared" si="86"/>
        <v>#REF!</v>
      </c>
      <c r="L735" s="32" t="e">
        <f t="shared" si="84"/>
        <v>#REF!</v>
      </c>
      <c r="N735" s="33" t="e">
        <f t="shared" si="87"/>
        <v>#REF!</v>
      </c>
      <c r="O735" s="32" t="e">
        <f t="shared" si="88"/>
        <v>#REF!</v>
      </c>
      <c r="R735">
        <v>21.67</v>
      </c>
      <c r="S735">
        <v>6.51</v>
      </c>
      <c r="T735">
        <v>1.54</v>
      </c>
      <c r="U735">
        <v>1.83</v>
      </c>
    </row>
    <row r="736" spans="1:21">
      <c r="A736" s="34" t="e">
        <f>#REF!</f>
        <v>#REF!</v>
      </c>
      <c r="B736" s="34" t="e">
        <f>#REF!</f>
        <v>#REF!</v>
      </c>
      <c r="C736" s="31" t="e">
        <f>#REF!</f>
        <v>#REF!</v>
      </c>
      <c r="D736" s="31" t="e">
        <f>#REF!</f>
        <v>#REF!</v>
      </c>
      <c r="E736" s="31" t="e">
        <f>#REF!</f>
        <v>#REF!</v>
      </c>
      <c r="F736" s="31" t="e">
        <f>#REF!</f>
        <v>#REF!</v>
      </c>
      <c r="G736" s="31"/>
      <c r="H736" s="33" t="e">
        <f t="shared" si="85"/>
        <v>#REF!</v>
      </c>
      <c r="I736" s="32" t="e">
        <f t="shared" si="83"/>
        <v>#REF!</v>
      </c>
      <c r="K736" s="33" t="e">
        <f t="shared" si="86"/>
        <v>#REF!</v>
      </c>
      <c r="L736" s="32" t="e">
        <f t="shared" si="84"/>
        <v>#REF!</v>
      </c>
      <c r="N736" s="33" t="e">
        <f t="shared" si="87"/>
        <v>#REF!</v>
      </c>
      <c r="O736" s="32" t="e">
        <f t="shared" si="88"/>
        <v>#REF!</v>
      </c>
      <c r="R736">
        <v>38.14</v>
      </c>
      <c r="S736">
        <v>10.58</v>
      </c>
      <c r="T736">
        <v>2.5</v>
      </c>
      <c r="U736">
        <v>2.98</v>
      </c>
    </row>
    <row r="737" spans="1:21">
      <c r="A737" s="34" t="e">
        <f>#REF!</f>
        <v>#REF!</v>
      </c>
      <c r="B737" s="34" t="e">
        <f>#REF!</f>
        <v>#REF!</v>
      </c>
      <c r="C737" s="31" t="e">
        <f>#REF!</f>
        <v>#REF!</v>
      </c>
      <c r="D737" s="31" t="e">
        <f>#REF!</f>
        <v>#REF!</v>
      </c>
      <c r="E737" s="31" t="e">
        <f>#REF!</f>
        <v>#REF!</v>
      </c>
      <c r="F737" s="31" t="e">
        <f>#REF!</f>
        <v>#REF!</v>
      </c>
      <c r="G737" s="31"/>
      <c r="H737" s="33" t="e">
        <f t="shared" si="85"/>
        <v>#REF!</v>
      </c>
      <c r="I737" s="32" t="e">
        <f t="shared" si="83"/>
        <v>#REF!</v>
      </c>
      <c r="K737" s="33" t="e">
        <f t="shared" si="86"/>
        <v>#REF!</v>
      </c>
      <c r="L737" s="32" t="e">
        <f t="shared" si="84"/>
        <v>#REF!</v>
      </c>
      <c r="N737" s="33" t="e">
        <f t="shared" si="87"/>
        <v>#REF!</v>
      </c>
      <c r="O737" s="32" t="e">
        <f t="shared" si="88"/>
        <v>#REF!</v>
      </c>
      <c r="R737">
        <v>59.24</v>
      </c>
      <c r="S737">
        <v>14.11</v>
      </c>
      <c r="T737">
        <v>3.33</v>
      </c>
      <c r="U737">
        <v>3.97</v>
      </c>
    </row>
    <row r="738" spans="1:21">
      <c r="A738" s="34" t="e">
        <f>#REF!</f>
        <v>#REF!</v>
      </c>
      <c r="B738" s="34" t="e">
        <f>#REF!</f>
        <v>#REF!</v>
      </c>
      <c r="C738" s="31" t="e">
        <f>#REF!</f>
        <v>#REF!</v>
      </c>
      <c r="D738" s="31" t="e">
        <f>#REF!</f>
        <v>#REF!</v>
      </c>
      <c r="E738" s="31" t="e">
        <f>#REF!</f>
        <v>#REF!</v>
      </c>
      <c r="F738" s="31" t="e">
        <f>#REF!</f>
        <v>#REF!</v>
      </c>
      <c r="G738" s="31"/>
      <c r="H738" s="33" t="e">
        <f t="shared" si="85"/>
        <v>#REF!</v>
      </c>
      <c r="I738" s="32" t="e">
        <f t="shared" si="83"/>
        <v>#REF!</v>
      </c>
      <c r="K738" s="33" t="e">
        <f t="shared" si="86"/>
        <v>#REF!</v>
      </c>
      <c r="L738" s="32" t="e">
        <f t="shared" si="84"/>
        <v>#REF!</v>
      </c>
      <c r="N738" s="33" t="e">
        <f t="shared" si="87"/>
        <v>#REF!</v>
      </c>
      <c r="O738" s="32" t="e">
        <f t="shared" si="88"/>
        <v>#REF!</v>
      </c>
      <c r="R738">
        <v>34.799999999999997</v>
      </c>
      <c r="S738">
        <v>10.58</v>
      </c>
      <c r="T738">
        <v>2.5</v>
      </c>
      <c r="U738">
        <v>2.98</v>
      </c>
    </row>
    <row r="739" spans="1:21">
      <c r="A739" s="34" t="e">
        <f>#REF!</f>
        <v>#REF!</v>
      </c>
      <c r="B739" s="34" t="e">
        <f>#REF!</f>
        <v>#REF!</v>
      </c>
      <c r="C739" s="31" t="e">
        <f>#REF!</f>
        <v>#REF!</v>
      </c>
      <c r="D739" s="31" t="e">
        <f>#REF!</f>
        <v>#REF!</v>
      </c>
      <c r="E739" s="31" t="e">
        <f>#REF!</f>
        <v>#REF!</v>
      </c>
      <c r="F739" s="31" t="e">
        <f>#REF!</f>
        <v>#REF!</v>
      </c>
      <c r="G739" s="31"/>
      <c r="H739" s="33" t="e">
        <f t="shared" si="85"/>
        <v>#REF!</v>
      </c>
      <c r="I739" s="32" t="e">
        <f t="shared" si="83"/>
        <v>#REF!</v>
      </c>
      <c r="K739" s="33" t="e">
        <f t="shared" si="86"/>
        <v>#REF!</v>
      </c>
      <c r="L739" s="32" t="e">
        <f t="shared" si="84"/>
        <v>#REF!</v>
      </c>
      <c r="N739" s="33" t="e">
        <f t="shared" si="87"/>
        <v>#REF!</v>
      </c>
      <c r="O739" s="32" t="e">
        <f t="shared" si="88"/>
        <v>#REF!</v>
      </c>
      <c r="R739">
        <v>96.62</v>
      </c>
      <c r="S739">
        <v>21.16</v>
      </c>
      <c r="T739">
        <v>4.99</v>
      </c>
      <c r="U739">
        <v>5.95</v>
      </c>
    </row>
    <row r="740" spans="1:21">
      <c r="A740" s="34" t="e">
        <f>#REF!</f>
        <v>#REF!</v>
      </c>
      <c r="B740" s="34" t="e">
        <f>#REF!</f>
        <v>#REF!</v>
      </c>
      <c r="C740" s="31" t="e">
        <f>#REF!</f>
        <v>#REF!</v>
      </c>
      <c r="D740" s="31" t="e">
        <f>#REF!</f>
        <v>#REF!</v>
      </c>
      <c r="E740" s="31" t="e">
        <f>#REF!</f>
        <v>#REF!</v>
      </c>
      <c r="F740" s="31" t="e">
        <f>#REF!</f>
        <v>#REF!</v>
      </c>
      <c r="G740" s="31"/>
      <c r="H740" s="33" t="e">
        <f t="shared" si="85"/>
        <v>#REF!</v>
      </c>
      <c r="I740" s="32" t="e">
        <f t="shared" si="83"/>
        <v>#REF!</v>
      </c>
      <c r="K740" s="33" t="e">
        <f t="shared" si="86"/>
        <v>#REF!</v>
      </c>
      <c r="L740" s="32" t="e">
        <f t="shared" si="84"/>
        <v>#REF!</v>
      </c>
      <c r="N740" s="33" t="e">
        <f t="shared" si="87"/>
        <v>#REF!</v>
      </c>
      <c r="O740" s="32" t="e">
        <f t="shared" si="88"/>
        <v>#REF!</v>
      </c>
      <c r="R740">
        <v>30.97</v>
      </c>
      <c r="S740">
        <v>10.58</v>
      </c>
      <c r="T740">
        <v>2.5</v>
      </c>
      <c r="U740">
        <v>2.98</v>
      </c>
    </row>
    <row r="741" spans="1:21">
      <c r="A741" s="34" t="e">
        <f>#REF!</f>
        <v>#REF!</v>
      </c>
      <c r="B741" s="34" t="e">
        <f>#REF!</f>
        <v>#REF!</v>
      </c>
      <c r="C741" s="31" t="e">
        <f>#REF!</f>
        <v>#REF!</v>
      </c>
      <c r="D741" s="31" t="e">
        <f>#REF!</f>
        <v>#REF!</v>
      </c>
      <c r="E741" s="31" t="e">
        <f>#REF!</f>
        <v>#REF!</v>
      </c>
      <c r="F741" s="31" t="e">
        <f>#REF!</f>
        <v>#REF!</v>
      </c>
      <c r="G741" s="31"/>
      <c r="H741" s="33" t="e">
        <f t="shared" si="85"/>
        <v>#REF!</v>
      </c>
      <c r="I741" s="32">
        <v>0</v>
      </c>
      <c r="K741" s="33" t="e">
        <f t="shared" si="86"/>
        <v>#REF!</v>
      </c>
      <c r="L741" s="32">
        <v>0</v>
      </c>
      <c r="N741" s="33" t="e">
        <f t="shared" si="87"/>
        <v>#REF!</v>
      </c>
      <c r="O741" s="32" t="e">
        <f t="shared" si="88"/>
        <v>#REF!</v>
      </c>
      <c r="R741">
        <v>10.59</v>
      </c>
      <c r="S741">
        <v>0</v>
      </c>
      <c r="T741">
        <v>0</v>
      </c>
      <c r="U741">
        <v>0</v>
      </c>
    </row>
    <row r="742" spans="1:21">
      <c r="A742" s="34" t="e">
        <f>#REF!</f>
        <v>#REF!</v>
      </c>
      <c r="B742" s="34" t="e">
        <f>#REF!</f>
        <v>#REF!</v>
      </c>
      <c r="C742" s="31" t="e">
        <f>#REF!</f>
        <v>#REF!</v>
      </c>
      <c r="D742" s="31" t="e">
        <f>#REF!</f>
        <v>#REF!</v>
      </c>
      <c r="E742" s="31" t="e">
        <f>#REF!</f>
        <v>#REF!</v>
      </c>
      <c r="F742" s="31" t="e">
        <f>#REF!</f>
        <v>#REF!</v>
      </c>
      <c r="G742" s="31"/>
      <c r="H742" s="33" t="e">
        <f t="shared" si="85"/>
        <v>#REF!</v>
      </c>
      <c r="I742" s="32" t="e">
        <f>ROUND(H742*100/(S742+T742),2)</f>
        <v>#REF!</v>
      </c>
      <c r="K742" s="33" t="e">
        <f t="shared" si="86"/>
        <v>#REF!</v>
      </c>
      <c r="L742" s="32" t="e">
        <f>ROUND(K742*100/U742,2)</f>
        <v>#REF!</v>
      </c>
      <c r="N742" s="33" t="e">
        <f t="shared" si="87"/>
        <v>#REF!</v>
      </c>
      <c r="O742" s="32" t="e">
        <f t="shared" si="88"/>
        <v>#REF!</v>
      </c>
      <c r="R742">
        <v>18.23</v>
      </c>
      <c r="S742">
        <v>7.33</v>
      </c>
      <c r="T742">
        <v>1.73</v>
      </c>
      <c r="U742">
        <v>2.06</v>
      </c>
    </row>
    <row r="743" spans="1:21">
      <c r="A743" s="34" t="e">
        <f>#REF!</f>
        <v>#REF!</v>
      </c>
      <c r="B743" s="34" t="e">
        <f>#REF!</f>
        <v>#REF!</v>
      </c>
      <c r="C743" s="31" t="e">
        <f>#REF!</f>
        <v>#REF!</v>
      </c>
      <c r="D743" s="31" t="e">
        <f>#REF!</f>
        <v>#REF!</v>
      </c>
      <c r="E743" s="31" t="e">
        <f>#REF!</f>
        <v>#REF!</v>
      </c>
      <c r="F743" s="31" t="e">
        <f>#REF!</f>
        <v>#REF!</v>
      </c>
      <c r="G743" s="31"/>
      <c r="H743" s="33" t="e">
        <f t="shared" si="85"/>
        <v>#REF!</v>
      </c>
      <c r="I743" s="32">
        <v>0</v>
      </c>
      <c r="K743" s="33" t="e">
        <f t="shared" si="86"/>
        <v>#REF!</v>
      </c>
      <c r="L743" s="32">
        <v>0</v>
      </c>
      <c r="N743" s="33" t="e">
        <f t="shared" si="87"/>
        <v>#REF!</v>
      </c>
      <c r="O743" s="32" t="e">
        <f t="shared" si="88"/>
        <v>#REF!</v>
      </c>
      <c r="R743">
        <v>2.98</v>
      </c>
      <c r="S743">
        <v>0</v>
      </c>
      <c r="T743">
        <v>0</v>
      </c>
      <c r="U743">
        <v>0</v>
      </c>
    </row>
    <row r="744" spans="1:21">
      <c r="A744" s="34" t="e">
        <f>#REF!</f>
        <v>#REF!</v>
      </c>
      <c r="B744" s="34" t="e">
        <f>#REF!</f>
        <v>#REF!</v>
      </c>
      <c r="C744" s="31" t="e">
        <f>#REF!</f>
        <v>#REF!</v>
      </c>
      <c r="D744" s="31" t="e">
        <f>#REF!</f>
        <v>#REF!</v>
      </c>
      <c r="E744" s="31" t="e">
        <f>#REF!</f>
        <v>#REF!</v>
      </c>
      <c r="F744" s="31" t="e">
        <f>#REF!</f>
        <v>#REF!</v>
      </c>
      <c r="G744" s="31"/>
      <c r="H744" s="33" t="e">
        <f t="shared" si="85"/>
        <v>#REF!</v>
      </c>
      <c r="I744" s="32" t="e">
        <f t="shared" ref="I744:I807" si="89">ROUND(H744*100/(S744+T744),2)</f>
        <v>#REF!</v>
      </c>
      <c r="K744" s="33" t="e">
        <f t="shared" si="86"/>
        <v>#REF!</v>
      </c>
      <c r="L744" s="32" t="e">
        <f t="shared" ref="L744:L807" si="90">ROUND(K744*100/U744,2)</f>
        <v>#REF!</v>
      </c>
      <c r="N744" s="33" t="e">
        <f t="shared" si="87"/>
        <v>#REF!</v>
      </c>
      <c r="O744" s="32" t="e">
        <f t="shared" si="88"/>
        <v>#REF!</v>
      </c>
      <c r="R744">
        <v>15.49</v>
      </c>
      <c r="S744">
        <v>6.51</v>
      </c>
      <c r="T744">
        <v>1.54</v>
      </c>
      <c r="U744">
        <v>1.83</v>
      </c>
    </row>
    <row r="745" spans="1:21">
      <c r="A745" s="34" t="e">
        <f>#REF!</f>
        <v>#REF!</v>
      </c>
      <c r="B745" s="34" t="e">
        <f>#REF!</f>
        <v>#REF!</v>
      </c>
      <c r="C745" s="31" t="e">
        <f>#REF!</f>
        <v>#REF!</v>
      </c>
      <c r="D745" s="31" t="e">
        <f>#REF!</f>
        <v>#REF!</v>
      </c>
      <c r="E745" s="31" t="e">
        <f>#REF!</f>
        <v>#REF!</v>
      </c>
      <c r="F745" s="31" t="e">
        <f>#REF!</f>
        <v>#REF!</v>
      </c>
      <c r="G745" s="31"/>
      <c r="H745" s="33" t="e">
        <f t="shared" si="85"/>
        <v>#REF!</v>
      </c>
      <c r="I745" s="32" t="e">
        <f t="shared" si="89"/>
        <v>#REF!</v>
      </c>
      <c r="K745" s="33" t="e">
        <f t="shared" si="86"/>
        <v>#REF!</v>
      </c>
      <c r="L745" s="32" t="e">
        <f t="shared" si="90"/>
        <v>#REF!</v>
      </c>
      <c r="N745" s="33" t="e">
        <f t="shared" si="87"/>
        <v>#REF!</v>
      </c>
      <c r="O745" s="32" t="e">
        <f t="shared" si="88"/>
        <v>#REF!</v>
      </c>
      <c r="R745">
        <v>160.5</v>
      </c>
      <c r="S745">
        <v>26.04</v>
      </c>
      <c r="T745">
        <v>6.14</v>
      </c>
      <c r="U745">
        <v>7.32</v>
      </c>
    </row>
    <row r="746" spans="1:21">
      <c r="A746" s="34" t="e">
        <f>#REF!</f>
        <v>#REF!</v>
      </c>
      <c r="B746" s="34" t="e">
        <f>#REF!</f>
        <v>#REF!</v>
      </c>
      <c r="C746" s="31" t="e">
        <f>#REF!</f>
        <v>#REF!</v>
      </c>
      <c r="D746" s="31" t="e">
        <f>#REF!</f>
        <v>#REF!</v>
      </c>
      <c r="E746" s="31" t="e">
        <f>#REF!</f>
        <v>#REF!</v>
      </c>
      <c r="F746" s="31" t="e">
        <f>#REF!</f>
        <v>#REF!</v>
      </c>
      <c r="G746" s="31"/>
      <c r="H746" s="33" t="e">
        <f t="shared" si="85"/>
        <v>#REF!</v>
      </c>
      <c r="I746" s="32" t="e">
        <f t="shared" si="89"/>
        <v>#REF!</v>
      </c>
      <c r="K746" s="33" t="e">
        <f t="shared" si="86"/>
        <v>#REF!</v>
      </c>
      <c r="L746" s="32" t="e">
        <f t="shared" si="90"/>
        <v>#REF!</v>
      </c>
      <c r="N746" s="33" t="e">
        <f t="shared" si="87"/>
        <v>#REF!</v>
      </c>
      <c r="O746" s="32" t="e">
        <f t="shared" si="88"/>
        <v>#REF!</v>
      </c>
      <c r="R746">
        <v>276.70999999999998</v>
      </c>
      <c r="S746">
        <v>88.97</v>
      </c>
      <c r="T746">
        <v>20.99</v>
      </c>
      <c r="U746">
        <v>25.02</v>
      </c>
    </row>
    <row r="747" spans="1:21">
      <c r="A747" s="34" t="e">
        <f>#REF!</f>
        <v>#REF!</v>
      </c>
      <c r="B747" s="34" t="e">
        <f>#REF!</f>
        <v>#REF!</v>
      </c>
      <c r="C747" s="31" t="e">
        <f>#REF!</f>
        <v>#REF!</v>
      </c>
      <c r="D747" s="31" t="e">
        <f>#REF!</f>
        <v>#REF!</v>
      </c>
      <c r="E747" s="31" t="e">
        <f>#REF!</f>
        <v>#REF!</v>
      </c>
      <c r="F747" s="31" t="e">
        <f>#REF!</f>
        <v>#REF!</v>
      </c>
      <c r="G747" s="31"/>
      <c r="H747" s="33" t="e">
        <f t="shared" si="85"/>
        <v>#REF!</v>
      </c>
      <c r="I747" s="32" t="e">
        <f t="shared" si="89"/>
        <v>#REF!</v>
      </c>
      <c r="K747" s="33" t="e">
        <f t="shared" si="86"/>
        <v>#REF!</v>
      </c>
      <c r="L747" s="32" t="e">
        <f t="shared" si="90"/>
        <v>#REF!</v>
      </c>
      <c r="N747" s="33" t="e">
        <f t="shared" si="87"/>
        <v>#REF!</v>
      </c>
      <c r="O747" s="32" t="e">
        <f t="shared" si="88"/>
        <v>#REF!</v>
      </c>
      <c r="R747">
        <v>403.35</v>
      </c>
      <c r="S747">
        <v>173.07</v>
      </c>
      <c r="T747">
        <v>40.83</v>
      </c>
      <c r="U747">
        <v>48.67</v>
      </c>
    </row>
    <row r="748" spans="1:21">
      <c r="A748" s="34" t="e">
        <f>#REF!</f>
        <v>#REF!</v>
      </c>
      <c r="B748" s="34" t="e">
        <f>#REF!</f>
        <v>#REF!</v>
      </c>
      <c r="C748" s="31" t="e">
        <f>#REF!</f>
        <v>#REF!</v>
      </c>
      <c r="D748" s="31" t="e">
        <f>#REF!</f>
        <v>#REF!</v>
      </c>
      <c r="E748" s="31" t="e">
        <f>#REF!</f>
        <v>#REF!</v>
      </c>
      <c r="F748" s="31" t="e">
        <f>#REF!</f>
        <v>#REF!</v>
      </c>
      <c r="G748" s="31"/>
      <c r="H748" s="33" t="e">
        <f t="shared" si="85"/>
        <v>#REF!</v>
      </c>
      <c r="I748" s="32" t="e">
        <f t="shared" si="89"/>
        <v>#REF!</v>
      </c>
      <c r="K748" s="33" t="e">
        <f t="shared" si="86"/>
        <v>#REF!</v>
      </c>
      <c r="L748" s="32" t="e">
        <f t="shared" si="90"/>
        <v>#REF!</v>
      </c>
      <c r="N748" s="33" t="e">
        <f t="shared" si="87"/>
        <v>#REF!</v>
      </c>
      <c r="O748" s="32" t="e">
        <f t="shared" si="88"/>
        <v>#REF!</v>
      </c>
      <c r="R748">
        <v>789.95</v>
      </c>
      <c r="S748">
        <v>260.39999999999998</v>
      </c>
      <c r="T748">
        <v>61.43</v>
      </c>
      <c r="U748">
        <v>73.22</v>
      </c>
    </row>
    <row r="749" spans="1:21">
      <c r="A749" s="34" t="e">
        <f>#REF!</f>
        <v>#REF!</v>
      </c>
      <c r="B749" s="34" t="e">
        <f>#REF!</f>
        <v>#REF!</v>
      </c>
      <c r="C749" s="31" t="e">
        <f>#REF!</f>
        <v>#REF!</v>
      </c>
      <c r="D749" s="31" t="e">
        <f>#REF!</f>
        <v>#REF!</v>
      </c>
      <c r="E749" s="31" t="e">
        <f>#REF!</f>
        <v>#REF!</v>
      </c>
      <c r="F749" s="31" t="e">
        <f>#REF!</f>
        <v>#REF!</v>
      </c>
      <c r="G749" s="31"/>
      <c r="H749" s="33" t="e">
        <f t="shared" si="85"/>
        <v>#REF!</v>
      </c>
      <c r="I749" s="32" t="e">
        <f t="shared" si="89"/>
        <v>#REF!</v>
      </c>
      <c r="K749" s="33" t="e">
        <f t="shared" si="86"/>
        <v>#REF!</v>
      </c>
      <c r="L749" s="32" t="e">
        <f t="shared" si="90"/>
        <v>#REF!</v>
      </c>
      <c r="N749" s="33" t="e">
        <f t="shared" si="87"/>
        <v>#REF!</v>
      </c>
      <c r="O749" s="32" t="e">
        <f t="shared" si="88"/>
        <v>#REF!</v>
      </c>
      <c r="R749">
        <v>560.95000000000005</v>
      </c>
      <c r="S749">
        <v>221.34</v>
      </c>
      <c r="T749">
        <v>52.21</v>
      </c>
      <c r="U749">
        <v>62.24</v>
      </c>
    </row>
    <row r="750" spans="1:21">
      <c r="A750" s="34" t="e">
        <f>#REF!</f>
        <v>#REF!</v>
      </c>
      <c r="B750" s="34" t="e">
        <f>#REF!</f>
        <v>#REF!</v>
      </c>
      <c r="C750" s="31" t="e">
        <f>#REF!</f>
        <v>#REF!</v>
      </c>
      <c r="D750" s="31" t="e">
        <f>#REF!</f>
        <v>#REF!</v>
      </c>
      <c r="E750" s="31" t="e">
        <f>#REF!</f>
        <v>#REF!</v>
      </c>
      <c r="F750" s="31" t="e">
        <f>#REF!</f>
        <v>#REF!</v>
      </c>
      <c r="G750" s="31"/>
      <c r="H750" s="33" t="e">
        <f t="shared" si="85"/>
        <v>#REF!</v>
      </c>
      <c r="I750" s="32" t="e">
        <f t="shared" si="89"/>
        <v>#REF!</v>
      </c>
      <c r="K750" s="33" t="e">
        <f t="shared" si="86"/>
        <v>#REF!</v>
      </c>
      <c r="L750" s="32" t="e">
        <f t="shared" si="90"/>
        <v>#REF!</v>
      </c>
      <c r="N750" s="33" t="e">
        <f t="shared" si="87"/>
        <v>#REF!</v>
      </c>
      <c r="O750" s="32" t="e">
        <f t="shared" si="88"/>
        <v>#REF!</v>
      </c>
      <c r="R750">
        <v>219.25</v>
      </c>
      <c r="S750">
        <v>64.260000000000005</v>
      </c>
      <c r="T750">
        <v>15.16</v>
      </c>
      <c r="U750">
        <v>18.07</v>
      </c>
    </row>
    <row r="751" spans="1:21">
      <c r="A751" s="34" t="e">
        <f>#REF!</f>
        <v>#REF!</v>
      </c>
      <c r="B751" s="34" t="e">
        <f>#REF!</f>
        <v>#REF!</v>
      </c>
      <c r="C751" s="31" t="e">
        <f>#REF!</f>
        <v>#REF!</v>
      </c>
      <c r="D751" s="31" t="e">
        <f>#REF!</f>
        <v>#REF!</v>
      </c>
      <c r="E751" s="31" t="e">
        <f>#REF!</f>
        <v>#REF!</v>
      </c>
      <c r="F751" s="31" t="e">
        <f>#REF!</f>
        <v>#REF!</v>
      </c>
      <c r="G751" s="31"/>
      <c r="H751" s="33" t="e">
        <f t="shared" si="85"/>
        <v>#REF!</v>
      </c>
      <c r="I751" s="32" t="e">
        <f t="shared" si="89"/>
        <v>#REF!</v>
      </c>
      <c r="K751" s="33" t="e">
        <f t="shared" si="86"/>
        <v>#REF!</v>
      </c>
      <c r="L751" s="32" t="e">
        <f t="shared" si="90"/>
        <v>#REF!</v>
      </c>
      <c r="N751" s="33" t="e">
        <f t="shared" si="87"/>
        <v>#REF!</v>
      </c>
      <c r="O751" s="32" t="e">
        <f t="shared" si="88"/>
        <v>#REF!</v>
      </c>
      <c r="R751">
        <v>251.85000000000002</v>
      </c>
      <c r="S751">
        <v>91.92</v>
      </c>
      <c r="T751">
        <v>21.68</v>
      </c>
      <c r="U751">
        <v>25.85</v>
      </c>
    </row>
    <row r="752" spans="1:21">
      <c r="A752" s="34" t="e">
        <f>#REF!</f>
        <v>#REF!</v>
      </c>
      <c r="B752" s="34" t="e">
        <f>#REF!</f>
        <v>#REF!</v>
      </c>
      <c r="C752" s="31" t="e">
        <f>#REF!</f>
        <v>#REF!</v>
      </c>
      <c r="D752" s="31" t="e">
        <f>#REF!</f>
        <v>#REF!</v>
      </c>
      <c r="E752" s="31" t="e">
        <f>#REF!</f>
        <v>#REF!</v>
      </c>
      <c r="F752" s="31" t="e">
        <f>#REF!</f>
        <v>#REF!</v>
      </c>
      <c r="G752" s="31"/>
      <c r="H752" s="33" t="e">
        <f t="shared" si="85"/>
        <v>#REF!</v>
      </c>
      <c r="I752" s="32" t="e">
        <f t="shared" si="89"/>
        <v>#REF!</v>
      </c>
      <c r="K752" s="33" t="e">
        <f t="shared" si="86"/>
        <v>#REF!</v>
      </c>
      <c r="L752" s="32" t="e">
        <f t="shared" si="90"/>
        <v>#REF!</v>
      </c>
      <c r="N752" s="33" t="e">
        <f t="shared" si="87"/>
        <v>#REF!</v>
      </c>
      <c r="O752" s="32" t="e">
        <f t="shared" si="88"/>
        <v>#REF!</v>
      </c>
      <c r="R752">
        <v>2.02</v>
      </c>
      <c r="S752">
        <v>1.0900000000000001</v>
      </c>
      <c r="T752">
        <v>0.26</v>
      </c>
      <c r="U752">
        <v>0.31</v>
      </c>
    </row>
    <row r="753" spans="1:21">
      <c r="A753" s="34" t="e">
        <f>#REF!</f>
        <v>#REF!</v>
      </c>
      <c r="B753" s="34" t="e">
        <f>#REF!</f>
        <v>#REF!</v>
      </c>
      <c r="C753" s="31" t="e">
        <f>#REF!</f>
        <v>#REF!</v>
      </c>
      <c r="D753" s="31" t="e">
        <f>#REF!</f>
        <v>#REF!</v>
      </c>
      <c r="E753" s="31" t="e">
        <f>#REF!</f>
        <v>#REF!</v>
      </c>
      <c r="F753" s="31" t="e">
        <f>#REF!</f>
        <v>#REF!</v>
      </c>
      <c r="G753" s="31"/>
      <c r="H753" s="33" t="e">
        <f t="shared" si="85"/>
        <v>#REF!</v>
      </c>
      <c r="I753" s="32" t="e">
        <f t="shared" si="89"/>
        <v>#REF!</v>
      </c>
      <c r="K753" s="33" t="e">
        <f t="shared" si="86"/>
        <v>#REF!</v>
      </c>
      <c r="L753" s="32" t="e">
        <f t="shared" si="90"/>
        <v>#REF!</v>
      </c>
      <c r="N753" s="33" t="e">
        <f t="shared" si="87"/>
        <v>#REF!</v>
      </c>
      <c r="O753" s="32" t="e">
        <f t="shared" si="88"/>
        <v>#REF!</v>
      </c>
      <c r="R753">
        <v>3.44</v>
      </c>
      <c r="S753">
        <v>2.17</v>
      </c>
      <c r="T753">
        <v>0.51</v>
      </c>
      <c r="U753">
        <v>0.61</v>
      </c>
    </row>
    <row r="754" spans="1:21">
      <c r="A754" s="34" t="e">
        <f>#REF!</f>
        <v>#REF!</v>
      </c>
      <c r="B754" s="34" t="e">
        <f>#REF!</f>
        <v>#REF!</v>
      </c>
      <c r="C754" s="31" t="e">
        <f>#REF!</f>
        <v>#REF!</v>
      </c>
      <c r="D754" s="31" t="e">
        <f>#REF!</f>
        <v>#REF!</v>
      </c>
      <c r="E754" s="31" t="e">
        <f>#REF!</f>
        <v>#REF!</v>
      </c>
      <c r="F754" s="31" t="e">
        <f>#REF!</f>
        <v>#REF!</v>
      </c>
      <c r="G754" s="31"/>
      <c r="H754" s="33" t="e">
        <f t="shared" si="85"/>
        <v>#REF!</v>
      </c>
      <c r="I754" s="32" t="e">
        <f t="shared" si="89"/>
        <v>#REF!</v>
      </c>
      <c r="K754" s="33" t="e">
        <f t="shared" si="86"/>
        <v>#REF!</v>
      </c>
      <c r="L754" s="32" t="e">
        <f t="shared" si="90"/>
        <v>#REF!</v>
      </c>
      <c r="N754" s="33" t="e">
        <f t="shared" si="87"/>
        <v>#REF!</v>
      </c>
      <c r="O754" s="32" t="e">
        <f t="shared" si="88"/>
        <v>#REF!</v>
      </c>
      <c r="R754">
        <v>3.44</v>
      </c>
      <c r="S754">
        <v>2.17</v>
      </c>
      <c r="T754">
        <v>0.51</v>
      </c>
      <c r="U754">
        <v>0.61</v>
      </c>
    </row>
    <row r="755" spans="1:21">
      <c r="A755" s="34" t="e">
        <f>#REF!</f>
        <v>#REF!</v>
      </c>
      <c r="B755" s="34" t="e">
        <f>#REF!</f>
        <v>#REF!</v>
      </c>
      <c r="C755" s="31" t="e">
        <f>#REF!</f>
        <v>#REF!</v>
      </c>
      <c r="D755" s="31" t="e">
        <f>#REF!</f>
        <v>#REF!</v>
      </c>
      <c r="E755" s="31" t="e">
        <f>#REF!</f>
        <v>#REF!</v>
      </c>
      <c r="F755" s="31" t="e">
        <f>#REF!</f>
        <v>#REF!</v>
      </c>
      <c r="G755" s="31"/>
      <c r="H755" s="33" t="e">
        <f t="shared" si="85"/>
        <v>#REF!</v>
      </c>
      <c r="I755" s="32" t="e">
        <f t="shared" si="89"/>
        <v>#REF!</v>
      </c>
      <c r="K755" s="33" t="e">
        <f t="shared" si="86"/>
        <v>#REF!</v>
      </c>
      <c r="L755" s="32" t="e">
        <f t="shared" si="90"/>
        <v>#REF!</v>
      </c>
      <c r="N755" s="33" t="e">
        <f t="shared" si="87"/>
        <v>#REF!</v>
      </c>
      <c r="O755" s="32" t="e">
        <f t="shared" si="88"/>
        <v>#REF!</v>
      </c>
      <c r="R755">
        <v>4.17</v>
      </c>
      <c r="S755">
        <v>2.6</v>
      </c>
      <c r="T755">
        <v>0.61</v>
      </c>
      <c r="U755">
        <v>0.73</v>
      </c>
    </row>
    <row r="756" spans="1:21">
      <c r="A756" s="34" t="e">
        <f>#REF!</f>
        <v>#REF!</v>
      </c>
      <c r="B756" s="34" t="e">
        <f>#REF!</f>
        <v>#REF!</v>
      </c>
      <c r="C756" s="31" t="e">
        <f>#REF!</f>
        <v>#REF!</v>
      </c>
      <c r="D756" s="31" t="e">
        <f>#REF!</f>
        <v>#REF!</v>
      </c>
      <c r="E756" s="31" t="e">
        <f>#REF!</f>
        <v>#REF!</v>
      </c>
      <c r="F756" s="31" t="e">
        <f>#REF!</f>
        <v>#REF!</v>
      </c>
      <c r="G756" s="31"/>
      <c r="H756" s="33" t="e">
        <f t="shared" si="85"/>
        <v>#REF!</v>
      </c>
      <c r="I756" s="32" t="e">
        <f t="shared" si="89"/>
        <v>#REF!</v>
      </c>
      <c r="K756" s="33" t="e">
        <f t="shared" si="86"/>
        <v>#REF!</v>
      </c>
      <c r="L756" s="32" t="e">
        <f t="shared" si="90"/>
        <v>#REF!</v>
      </c>
      <c r="N756" s="33" t="e">
        <f t="shared" si="87"/>
        <v>#REF!</v>
      </c>
      <c r="O756" s="32" t="e">
        <f t="shared" si="88"/>
        <v>#REF!</v>
      </c>
      <c r="R756">
        <v>1.52</v>
      </c>
      <c r="S756">
        <v>0.87</v>
      </c>
      <c r="T756">
        <v>0.21</v>
      </c>
      <c r="U756">
        <v>0.24</v>
      </c>
    </row>
    <row r="757" spans="1:21">
      <c r="A757" s="34" t="e">
        <f>#REF!</f>
        <v>#REF!</v>
      </c>
      <c r="B757" s="34" t="e">
        <f>#REF!</f>
        <v>#REF!</v>
      </c>
      <c r="C757" s="31" t="e">
        <f>#REF!</f>
        <v>#REF!</v>
      </c>
      <c r="D757" s="31" t="e">
        <f>#REF!</f>
        <v>#REF!</v>
      </c>
      <c r="E757" s="31" t="e">
        <f>#REF!</f>
        <v>#REF!</v>
      </c>
      <c r="F757" s="31" t="e">
        <f>#REF!</f>
        <v>#REF!</v>
      </c>
      <c r="G757" s="31"/>
      <c r="H757" s="33" t="e">
        <f t="shared" si="85"/>
        <v>#REF!</v>
      </c>
      <c r="I757" s="32" t="e">
        <f t="shared" si="89"/>
        <v>#REF!</v>
      </c>
      <c r="K757" s="33" t="e">
        <f t="shared" si="86"/>
        <v>#REF!</v>
      </c>
      <c r="L757" s="32" t="e">
        <f t="shared" si="90"/>
        <v>#REF!</v>
      </c>
      <c r="N757" s="33" t="e">
        <f t="shared" si="87"/>
        <v>#REF!</v>
      </c>
      <c r="O757" s="32" t="e">
        <f t="shared" si="88"/>
        <v>#REF!</v>
      </c>
      <c r="R757">
        <v>3.37</v>
      </c>
      <c r="S757">
        <v>1.95</v>
      </c>
      <c r="T757">
        <v>0.46</v>
      </c>
      <c r="U757">
        <v>0.55000000000000004</v>
      </c>
    </row>
    <row r="758" spans="1:21">
      <c r="A758" s="34" t="e">
        <f>#REF!</f>
        <v>#REF!</v>
      </c>
      <c r="B758" s="34" t="e">
        <f>#REF!</f>
        <v>#REF!</v>
      </c>
      <c r="C758" s="31" t="e">
        <f>#REF!</f>
        <v>#REF!</v>
      </c>
      <c r="D758" s="31" t="e">
        <f>#REF!</f>
        <v>#REF!</v>
      </c>
      <c r="E758" s="31" t="e">
        <f>#REF!</f>
        <v>#REF!</v>
      </c>
      <c r="F758" s="31" t="e">
        <f>#REF!</f>
        <v>#REF!</v>
      </c>
      <c r="G758" s="31"/>
      <c r="H758" s="33" t="e">
        <f t="shared" si="85"/>
        <v>#REF!</v>
      </c>
      <c r="I758" s="32" t="e">
        <f t="shared" si="89"/>
        <v>#REF!</v>
      </c>
      <c r="K758" s="33" t="e">
        <f t="shared" si="86"/>
        <v>#REF!</v>
      </c>
      <c r="L758" s="32" t="e">
        <f t="shared" si="90"/>
        <v>#REF!</v>
      </c>
      <c r="N758" s="33" t="e">
        <f t="shared" si="87"/>
        <v>#REF!</v>
      </c>
      <c r="O758" s="32" t="e">
        <f t="shared" si="88"/>
        <v>#REF!</v>
      </c>
      <c r="R758">
        <v>5.28</v>
      </c>
      <c r="S758">
        <v>3.17</v>
      </c>
      <c r="T758">
        <v>0.75</v>
      </c>
      <c r="U758">
        <v>0.89</v>
      </c>
    </row>
    <row r="759" spans="1:21">
      <c r="A759" s="34" t="e">
        <f>#REF!</f>
        <v>#REF!</v>
      </c>
      <c r="B759" s="34" t="e">
        <f>#REF!</f>
        <v>#REF!</v>
      </c>
      <c r="C759" s="31" t="e">
        <f>#REF!</f>
        <v>#REF!</v>
      </c>
      <c r="D759" s="31" t="e">
        <f>#REF!</f>
        <v>#REF!</v>
      </c>
      <c r="E759" s="31" t="e">
        <f>#REF!</f>
        <v>#REF!</v>
      </c>
      <c r="F759" s="31" t="e">
        <f>#REF!</f>
        <v>#REF!</v>
      </c>
      <c r="G759" s="31"/>
      <c r="H759" s="33" t="e">
        <f t="shared" si="85"/>
        <v>#REF!</v>
      </c>
      <c r="I759" s="32" t="e">
        <f t="shared" si="89"/>
        <v>#REF!</v>
      </c>
      <c r="K759" s="33" t="e">
        <f t="shared" si="86"/>
        <v>#REF!</v>
      </c>
      <c r="L759" s="32" t="e">
        <f t="shared" si="90"/>
        <v>#REF!</v>
      </c>
      <c r="N759" s="33" t="e">
        <f t="shared" si="87"/>
        <v>#REF!</v>
      </c>
      <c r="O759" s="32" t="e">
        <f t="shared" si="88"/>
        <v>#REF!</v>
      </c>
      <c r="R759">
        <v>1.83</v>
      </c>
      <c r="S759">
        <v>1.0900000000000001</v>
      </c>
      <c r="T759">
        <v>0.26</v>
      </c>
      <c r="U759">
        <v>0.31</v>
      </c>
    </row>
    <row r="760" spans="1:21">
      <c r="A760" s="34" t="e">
        <f>#REF!</f>
        <v>#REF!</v>
      </c>
      <c r="B760" s="34" t="e">
        <f>#REF!</f>
        <v>#REF!</v>
      </c>
      <c r="C760" s="31" t="e">
        <f>#REF!</f>
        <v>#REF!</v>
      </c>
      <c r="D760" s="31" t="e">
        <f>#REF!</f>
        <v>#REF!</v>
      </c>
      <c r="E760" s="31" t="e">
        <f>#REF!</f>
        <v>#REF!</v>
      </c>
      <c r="F760" s="31" t="e">
        <f>#REF!</f>
        <v>#REF!</v>
      </c>
      <c r="G760" s="31"/>
      <c r="H760" s="33" t="e">
        <f t="shared" si="85"/>
        <v>#REF!</v>
      </c>
      <c r="I760" s="32" t="e">
        <f t="shared" si="89"/>
        <v>#REF!</v>
      </c>
      <c r="K760" s="33" t="e">
        <f t="shared" si="86"/>
        <v>#REF!</v>
      </c>
      <c r="L760" s="32" t="e">
        <f t="shared" si="90"/>
        <v>#REF!</v>
      </c>
      <c r="N760" s="33" t="e">
        <f t="shared" si="87"/>
        <v>#REF!</v>
      </c>
      <c r="O760" s="32" t="e">
        <f t="shared" si="88"/>
        <v>#REF!</v>
      </c>
      <c r="R760">
        <v>1.42</v>
      </c>
      <c r="S760">
        <v>0.87</v>
      </c>
      <c r="T760">
        <v>0.21</v>
      </c>
      <c r="U760">
        <v>0.24</v>
      </c>
    </row>
    <row r="761" spans="1:21">
      <c r="A761" s="34" t="e">
        <f>#REF!</f>
        <v>#REF!</v>
      </c>
      <c r="B761" s="34" t="e">
        <f>#REF!</f>
        <v>#REF!</v>
      </c>
      <c r="C761" s="31" t="e">
        <f>#REF!</f>
        <v>#REF!</v>
      </c>
      <c r="D761" s="31" t="e">
        <f>#REF!</f>
        <v>#REF!</v>
      </c>
      <c r="E761" s="31" t="e">
        <f>#REF!</f>
        <v>#REF!</v>
      </c>
      <c r="F761" s="31" t="e">
        <f>#REF!</f>
        <v>#REF!</v>
      </c>
      <c r="G761" s="31"/>
      <c r="H761" s="33" t="e">
        <f t="shared" si="85"/>
        <v>#REF!</v>
      </c>
      <c r="I761" s="32" t="e">
        <f t="shared" si="89"/>
        <v>#REF!</v>
      </c>
      <c r="K761" s="33" t="e">
        <f t="shared" si="86"/>
        <v>#REF!</v>
      </c>
      <c r="L761" s="32" t="e">
        <f t="shared" si="90"/>
        <v>#REF!</v>
      </c>
      <c r="N761" s="33" t="e">
        <f t="shared" si="87"/>
        <v>#REF!</v>
      </c>
      <c r="O761" s="32" t="e">
        <f t="shared" si="88"/>
        <v>#REF!</v>
      </c>
      <c r="R761">
        <v>1.74</v>
      </c>
      <c r="S761">
        <v>1.0900000000000001</v>
      </c>
      <c r="T761">
        <v>0.26</v>
      </c>
      <c r="U761">
        <v>0.31</v>
      </c>
    </row>
    <row r="762" spans="1:21">
      <c r="A762" s="34" t="e">
        <f>#REF!</f>
        <v>#REF!</v>
      </c>
      <c r="B762" s="34" t="e">
        <f>#REF!</f>
        <v>#REF!</v>
      </c>
      <c r="C762" s="31" t="e">
        <f>#REF!</f>
        <v>#REF!</v>
      </c>
      <c r="D762" s="31" t="e">
        <f>#REF!</f>
        <v>#REF!</v>
      </c>
      <c r="E762" s="31" t="e">
        <f>#REF!</f>
        <v>#REF!</v>
      </c>
      <c r="F762" s="31" t="e">
        <f>#REF!</f>
        <v>#REF!</v>
      </c>
      <c r="G762" s="31"/>
      <c r="H762" s="33" t="e">
        <f t="shared" si="85"/>
        <v>#REF!</v>
      </c>
      <c r="I762" s="32" t="e">
        <f t="shared" si="89"/>
        <v>#REF!</v>
      </c>
      <c r="K762" s="33" t="e">
        <f t="shared" si="86"/>
        <v>#REF!</v>
      </c>
      <c r="L762" s="32" t="e">
        <f t="shared" si="90"/>
        <v>#REF!</v>
      </c>
      <c r="N762" s="33" t="e">
        <f t="shared" si="87"/>
        <v>#REF!</v>
      </c>
      <c r="O762" s="32" t="e">
        <f t="shared" si="88"/>
        <v>#REF!</v>
      </c>
      <c r="R762">
        <v>2.91</v>
      </c>
      <c r="S762">
        <v>1.77</v>
      </c>
      <c r="T762">
        <v>0.42</v>
      </c>
      <c r="U762">
        <v>0.5</v>
      </c>
    </row>
    <row r="763" spans="1:21">
      <c r="A763" s="34" t="e">
        <f>#REF!</f>
        <v>#REF!</v>
      </c>
      <c r="B763" s="34" t="e">
        <f>#REF!</f>
        <v>#REF!</v>
      </c>
      <c r="C763" s="31" t="e">
        <f>#REF!</f>
        <v>#REF!</v>
      </c>
      <c r="D763" s="31" t="e">
        <f>#REF!</f>
        <v>#REF!</v>
      </c>
      <c r="E763" s="31" t="e">
        <f>#REF!</f>
        <v>#REF!</v>
      </c>
      <c r="F763" s="31" t="e">
        <f>#REF!</f>
        <v>#REF!</v>
      </c>
      <c r="G763" s="31"/>
      <c r="H763" s="33" t="e">
        <f t="shared" si="85"/>
        <v>#REF!</v>
      </c>
      <c r="I763" s="32" t="e">
        <f t="shared" si="89"/>
        <v>#REF!</v>
      </c>
      <c r="K763" s="33" t="e">
        <f t="shared" si="86"/>
        <v>#REF!</v>
      </c>
      <c r="L763" s="32" t="e">
        <f t="shared" si="90"/>
        <v>#REF!</v>
      </c>
      <c r="N763" s="33" t="e">
        <f t="shared" si="87"/>
        <v>#REF!</v>
      </c>
      <c r="O763" s="32" t="e">
        <f t="shared" si="88"/>
        <v>#REF!</v>
      </c>
      <c r="R763">
        <v>2.91</v>
      </c>
      <c r="S763">
        <v>1.77</v>
      </c>
      <c r="T763">
        <v>0.42</v>
      </c>
      <c r="U763">
        <v>0.5</v>
      </c>
    </row>
    <row r="764" spans="1:21">
      <c r="A764" s="34" t="e">
        <f>#REF!</f>
        <v>#REF!</v>
      </c>
      <c r="B764" s="34" t="e">
        <f>#REF!</f>
        <v>#REF!</v>
      </c>
      <c r="C764" s="31" t="e">
        <f>#REF!</f>
        <v>#REF!</v>
      </c>
      <c r="D764" s="31" t="e">
        <f>#REF!</f>
        <v>#REF!</v>
      </c>
      <c r="E764" s="31" t="e">
        <f>#REF!</f>
        <v>#REF!</v>
      </c>
      <c r="F764" s="31" t="e">
        <f>#REF!</f>
        <v>#REF!</v>
      </c>
      <c r="G764" s="31"/>
      <c r="H764" s="33" t="e">
        <f t="shared" si="85"/>
        <v>#REF!</v>
      </c>
      <c r="I764" s="32" t="e">
        <f t="shared" si="89"/>
        <v>#REF!</v>
      </c>
      <c r="K764" s="33" t="e">
        <f t="shared" si="86"/>
        <v>#REF!</v>
      </c>
      <c r="L764" s="32" t="e">
        <f t="shared" si="90"/>
        <v>#REF!</v>
      </c>
      <c r="N764" s="33" t="e">
        <f t="shared" si="87"/>
        <v>#REF!</v>
      </c>
      <c r="O764" s="32" t="e">
        <f t="shared" si="88"/>
        <v>#REF!</v>
      </c>
      <c r="R764">
        <v>2.39</v>
      </c>
      <c r="S764">
        <v>1.5</v>
      </c>
      <c r="T764">
        <v>0.35</v>
      </c>
      <c r="U764">
        <v>0.42</v>
      </c>
    </row>
    <row r="765" spans="1:21">
      <c r="A765" s="34" t="e">
        <f>#REF!</f>
        <v>#REF!</v>
      </c>
      <c r="B765" s="34" t="e">
        <f>#REF!</f>
        <v>#REF!</v>
      </c>
      <c r="C765" s="31" t="e">
        <f>#REF!</f>
        <v>#REF!</v>
      </c>
      <c r="D765" s="31" t="e">
        <f>#REF!</f>
        <v>#REF!</v>
      </c>
      <c r="E765" s="31" t="e">
        <f>#REF!</f>
        <v>#REF!</v>
      </c>
      <c r="F765" s="31" t="e">
        <f>#REF!</f>
        <v>#REF!</v>
      </c>
      <c r="G765" s="31"/>
      <c r="H765" s="33" t="e">
        <f t="shared" si="85"/>
        <v>#REF!</v>
      </c>
      <c r="I765" s="32" t="e">
        <f t="shared" si="89"/>
        <v>#REF!</v>
      </c>
      <c r="K765" s="33" t="e">
        <f t="shared" si="86"/>
        <v>#REF!</v>
      </c>
      <c r="L765" s="32" t="e">
        <f t="shared" si="90"/>
        <v>#REF!</v>
      </c>
      <c r="N765" s="33" t="e">
        <f t="shared" si="87"/>
        <v>#REF!</v>
      </c>
      <c r="O765" s="32" t="e">
        <f t="shared" si="88"/>
        <v>#REF!</v>
      </c>
      <c r="R765">
        <v>2.39</v>
      </c>
      <c r="S765">
        <v>1.5</v>
      </c>
      <c r="T765">
        <v>0.35</v>
      </c>
      <c r="U765">
        <v>0.42</v>
      </c>
    </row>
    <row r="766" spans="1:21">
      <c r="A766" s="34" t="e">
        <f>#REF!</f>
        <v>#REF!</v>
      </c>
      <c r="B766" s="34" t="e">
        <f>#REF!</f>
        <v>#REF!</v>
      </c>
      <c r="C766" s="31" t="e">
        <f>#REF!</f>
        <v>#REF!</v>
      </c>
      <c r="D766" s="31" t="e">
        <f>#REF!</f>
        <v>#REF!</v>
      </c>
      <c r="E766" s="31" t="e">
        <f>#REF!</f>
        <v>#REF!</v>
      </c>
      <c r="F766" s="31" t="e">
        <f>#REF!</f>
        <v>#REF!</v>
      </c>
      <c r="G766" s="31"/>
      <c r="H766" s="33" t="e">
        <f t="shared" si="85"/>
        <v>#REF!</v>
      </c>
      <c r="I766" s="32" t="e">
        <f t="shared" si="89"/>
        <v>#REF!</v>
      </c>
      <c r="K766" s="33" t="e">
        <f t="shared" si="86"/>
        <v>#REF!</v>
      </c>
      <c r="L766" s="32" t="e">
        <f t="shared" si="90"/>
        <v>#REF!</v>
      </c>
      <c r="N766" s="33" t="e">
        <f t="shared" si="87"/>
        <v>#REF!</v>
      </c>
      <c r="O766" s="32" t="e">
        <f t="shared" si="88"/>
        <v>#REF!</v>
      </c>
      <c r="R766">
        <v>3.98</v>
      </c>
      <c r="S766">
        <v>2.2000000000000002</v>
      </c>
      <c r="T766">
        <v>0.52</v>
      </c>
      <c r="U766">
        <v>0.62</v>
      </c>
    </row>
    <row r="767" spans="1:21">
      <c r="A767" s="34" t="e">
        <f>#REF!</f>
        <v>#REF!</v>
      </c>
      <c r="B767" s="34" t="e">
        <f>#REF!</f>
        <v>#REF!</v>
      </c>
      <c r="C767" s="31" t="e">
        <f>#REF!</f>
        <v>#REF!</v>
      </c>
      <c r="D767" s="31" t="e">
        <f>#REF!</f>
        <v>#REF!</v>
      </c>
      <c r="E767" s="31" t="e">
        <f>#REF!</f>
        <v>#REF!</v>
      </c>
      <c r="F767" s="31" t="e">
        <f>#REF!</f>
        <v>#REF!</v>
      </c>
      <c r="G767" s="31"/>
      <c r="H767" s="33" t="e">
        <f t="shared" si="85"/>
        <v>#REF!</v>
      </c>
      <c r="I767" s="32" t="e">
        <f t="shared" si="89"/>
        <v>#REF!</v>
      </c>
      <c r="K767" s="33" t="e">
        <f t="shared" si="86"/>
        <v>#REF!</v>
      </c>
      <c r="L767" s="32" t="e">
        <f t="shared" si="90"/>
        <v>#REF!</v>
      </c>
      <c r="N767" s="33" t="e">
        <f t="shared" si="87"/>
        <v>#REF!</v>
      </c>
      <c r="O767" s="32" t="e">
        <f t="shared" si="88"/>
        <v>#REF!</v>
      </c>
      <c r="R767">
        <v>2.4</v>
      </c>
      <c r="S767">
        <v>1.52</v>
      </c>
      <c r="T767">
        <v>0.36</v>
      </c>
      <c r="U767">
        <v>0.43</v>
      </c>
    </row>
    <row r="768" spans="1:21">
      <c r="A768" s="34" t="e">
        <f>#REF!</f>
        <v>#REF!</v>
      </c>
      <c r="B768" s="34" t="e">
        <f>#REF!</f>
        <v>#REF!</v>
      </c>
      <c r="C768" s="31" t="e">
        <f>#REF!</f>
        <v>#REF!</v>
      </c>
      <c r="D768" s="31" t="e">
        <f>#REF!</f>
        <v>#REF!</v>
      </c>
      <c r="E768" s="31" t="e">
        <f>#REF!</f>
        <v>#REF!</v>
      </c>
      <c r="F768" s="31" t="e">
        <f>#REF!</f>
        <v>#REF!</v>
      </c>
      <c r="G768" s="31"/>
      <c r="H768" s="33" t="e">
        <f t="shared" si="85"/>
        <v>#REF!</v>
      </c>
      <c r="I768" s="32" t="e">
        <f t="shared" si="89"/>
        <v>#REF!</v>
      </c>
      <c r="K768" s="33" t="e">
        <f t="shared" si="86"/>
        <v>#REF!</v>
      </c>
      <c r="L768" s="32" t="e">
        <f t="shared" si="90"/>
        <v>#REF!</v>
      </c>
      <c r="N768" s="33" t="e">
        <f t="shared" si="87"/>
        <v>#REF!</v>
      </c>
      <c r="O768" s="32" t="e">
        <f t="shared" si="88"/>
        <v>#REF!</v>
      </c>
      <c r="R768">
        <v>4.5199999999999996</v>
      </c>
      <c r="S768">
        <v>2.82</v>
      </c>
      <c r="T768">
        <v>0.67</v>
      </c>
      <c r="U768">
        <v>0.79</v>
      </c>
    </row>
    <row r="769" spans="1:21">
      <c r="A769" s="34" t="e">
        <f>#REF!</f>
        <v>#REF!</v>
      </c>
      <c r="B769" s="34" t="e">
        <f>#REF!</f>
        <v>#REF!</v>
      </c>
      <c r="C769" s="31" t="e">
        <f>#REF!</f>
        <v>#REF!</v>
      </c>
      <c r="D769" s="31" t="e">
        <f>#REF!</f>
        <v>#REF!</v>
      </c>
      <c r="E769" s="31" t="e">
        <f>#REF!</f>
        <v>#REF!</v>
      </c>
      <c r="F769" s="31" t="e">
        <f>#REF!</f>
        <v>#REF!</v>
      </c>
      <c r="G769" s="31"/>
      <c r="H769" s="33" t="e">
        <f t="shared" si="85"/>
        <v>#REF!</v>
      </c>
      <c r="I769" s="32" t="e">
        <f t="shared" si="89"/>
        <v>#REF!</v>
      </c>
      <c r="K769" s="33" t="e">
        <f t="shared" si="86"/>
        <v>#REF!</v>
      </c>
      <c r="L769" s="32" t="e">
        <f t="shared" si="90"/>
        <v>#REF!</v>
      </c>
      <c r="N769" s="33" t="e">
        <f t="shared" si="87"/>
        <v>#REF!</v>
      </c>
      <c r="O769" s="32" t="e">
        <f t="shared" si="88"/>
        <v>#REF!</v>
      </c>
      <c r="R769">
        <v>3.42</v>
      </c>
      <c r="S769">
        <v>2.17</v>
      </c>
      <c r="T769">
        <v>0.51</v>
      </c>
      <c r="U769">
        <v>0.61</v>
      </c>
    </row>
    <row r="770" spans="1:21">
      <c r="A770" s="34" t="e">
        <f>#REF!</f>
        <v>#REF!</v>
      </c>
      <c r="B770" s="34" t="e">
        <f>#REF!</f>
        <v>#REF!</v>
      </c>
      <c r="C770" s="31" t="e">
        <f>#REF!</f>
        <v>#REF!</v>
      </c>
      <c r="D770" s="31" t="e">
        <f>#REF!</f>
        <v>#REF!</v>
      </c>
      <c r="E770" s="31" t="e">
        <f>#REF!</f>
        <v>#REF!</v>
      </c>
      <c r="F770" s="31" t="e">
        <f>#REF!</f>
        <v>#REF!</v>
      </c>
      <c r="G770" s="31"/>
      <c r="H770" s="33" t="e">
        <f t="shared" si="85"/>
        <v>#REF!</v>
      </c>
      <c r="I770" s="32" t="e">
        <f t="shared" si="89"/>
        <v>#REF!</v>
      </c>
      <c r="K770" s="33" t="e">
        <f t="shared" si="86"/>
        <v>#REF!</v>
      </c>
      <c r="L770" s="32" t="e">
        <f t="shared" si="90"/>
        <v>#REF!</v>
      </c>
      <c r="N770" s="33" t="e">
        <f t="shared" si="87"/>
        <v>#REF!</v>
      </c>
      <c r="O770" s="32" t="e">
        <f t="shared" si="88"/>
        <v>#REF!</v>
      </c>
      <c r="R770">
        <v>1.0900000000000001</v>
      </c>
      <c r="S770">
        <v>0.65</v>
      </c>
      <c r="T770">
        <v>0.15</v>
      </c>
      <c r="U770">
        <v>0.18</v>
      </c>
    </row>
    <row r="771" spans="1:21">
      <c r="A771" s="34" t="e">
        <f>#REF!</f>
        <v>#REF!</v>
      </c>
      <c r="B771" s="34" t="e">
        <f>#REF!</f>
        <v>#REF!</v>
      </c>
      <c r="C771" s="31" t="e">
        <f>#REF!</f>
        <v>#REF!</v>
      </c>
      <c r="D771" s="31" t="e">
        <f>#REF!</f>
        <v>#REF!</v>
      </c>
      <c r="E771" s="31" t="e">
        <f>#REF!</f>
        <v>#REF!</v>
      </c>
      <c r="F771" s="31" t="e">
        <f>#REF!</f>
        <v>#REF!</v>
      </c>
      <c r="G771" s="31"/>
      <c r="H771" s="33" t="e">
        <f t="shared" si="85"/>
        <v>#REF!</v>
      </c>
      <c r="I771" s="32" t="e">
        <f t="shared" si="89"/>
        <v>#REF!</v>
      </c>
      <c r="K771" s="33" t="e">
        <f t="shared" si="86"/>
        <v>#REF!</v>
      </c>
      <c r="L771" s="32" t="e">
        <f t="shared" si="90"/>
        <v>#REF!</v>
      </c>
      <c r="N771" s="33" t="e">
        <f t="shared" si="87"/>
        <v>#REF!</v>
      </c>
      <c r="O771" s="32" t="e">
        <f t="shared" si="88"/>
        <v>#REF!</v>
      </c>
      <c r="R771">
        <v>5.18</v>
      </c>
      <c r="S771">
        <v>2.17</v>
      </c>
      <c r="T771">
        <v>0.51</v>
      </c>
      <c r="U771">
        <v>0.61</v>
      </c>
    </row>
    <row r="772" spans="1:21">
      <c r="A772" s="34" t="e">
        <f>#REF!</f>
        <v>#REF!</v>
      </c>
      <c r="B772" s="34" t="e">
        <f>#REF!</f>
        <v>#REF!</v>
      </c>
      <c r="C772" s="31" t="e">
        <f>#REF!</f>
        <v>#REF!</v>
      </c>
      <c r="D772" s="31" t="e">
        <f>#REF!</f>
        <v>#REF!</v>
      </c>
      <c r="E772" s="31" t="e">
        <f>#REF!</f>
        <v>#REF!</v>
      </c>
      <c r="F772" s="31" t="e">
        <f>#REF!</f>
        <v>#REF!</v>
      </c>
      <c r="G772" s="31"/>
      <c r="H772" s="33" t="e">
        <f t="shared" si="85"/>
        <v>#REF!</v>
      </c>
      <c r="I772" s="32" t="e">
        <f t="shared" si="89"/>
        <v>#REF!</v>
      </c>
      <c r="K772" s="33" t="e">
        <f t="shared" si="86"/>
        <v>#REF!</v>
      </c>
      <c r="L772" s="32" t="e">
        <f t="shared" si="90"/>
        <v>#REF!</v>
      </c>
      <c r="N772" s="33" t="e">
        <f t="shared" si="87"/>
        <v>#REF!</v>
      </c>
      <c r="O772" s="32" t="e">
        <f t="shared" si="88"/>
        <v>#REF!</v>
      </c>
      <c r="R772">
        <v>4.17</v>
      </c>
      <c r="S772">
        <v>2.6</v>
      </c>
      <c r="T772">
        <v>0.61</v>
      </c>
      <c r="U772">
        <v>0.73</v>
      </c>
    </row>
    <row r="773" spans="1:21">
      <c r="A773" s="34" t="e">
        <f>#REF!</f>
        <v>#REF!</v>
      </c>
      <c r="B773" s="34" t="e">
        <f>#REF!</f>
        <v>#REF!</v>
      </c>
      <c r="C773" s="31" t="e">
        <f>#REF!</f>
        <v>#REF!</v>
      </c>
      <c r="D773" s="31" t="e">
        <f>#REF!</f>
        <v>#REF!</v>
      </c>
      <c r="E773" s="31" t="e">
        <f>#REF!</f>
        <v>#REF!</v>
      </c>
      <c r="F773" s="31" t="e">
        <f>#REF!</f>
        <v>#REF!</v>
      </c>
      <c r="G773" s="31"/>
      <c r="H773" s="33" t="e">
        <f t="shared" si="85"/>
        <v>#REF!</v>
      </c>
      <c r="I773" s="32" t="e">
        <f t="shared" si="89"/>
        <v>#REF!</v>
      </c>
      <c r="K773" s="33" t="e">
        <f t="shared" si="86"/>
        <v>#REF!</v>
      </c>
      <c r="L773" s="32" t="e">
        <f t="shared" si="90"/>
        <v>#REF!</v>
      </c>
      <c r="N773" s="33" t="e">
        <f t="shared" si="87"/>
        <v>#REF!</v>
      </c>
      <c r="O773" s="32" t="e">
        <f t="shared" si="88"/>
        <v>#REF!</v>
      </c>
      <c r="R773">
        <v>2.79</v>
      </c>
      <c r="S773">
        <v>1.74</v>
      </c>
      <c r="T773">
        <v>0.41</v>
      </c>
      <c r="U773">
        <v>0.49</v>
      </c>
    </row>
    <row r="774" spans="1:21">
      <c r="A774" s="34" t="e">
        <f>#REF!</f>
        <v>#REF!</v>
      </c>
      <c r="B774" s="34" t="e">
        <f>#REF!</f>
        <v>#REF!</v>
      </c>
      <c r="C774" s="31" t="e">
        <f>#REF!</f>
        <v>#REF!</v>
      </c>
      <c r="D774" s="31" t="e">
        <f>#REF!</f>
        <v>#REF!</v>
      </c>
      <c r="E774" s="31" t="e">
        <f>#REF!</f>
        <v>#REF!</v>
      </c>
      <c r="F774" s="31" t="e">
        <f>#REF!</f>
        <v>#REF!</v>
      </c>
      <c r="G774" s="31"/>
      <c r="H774" s="33" t="e">
        <f t="shared" si="85"/>
        <v>#REF!</v>
      </c>
      <c r="I774" s="32" t="e">
        <f t="shared" si="89"/>
        <v>#REF!</v>
      </c>
      <c r="K774" s="33" t="e">
        <f t="shared" si="86"/>
        <v>#REF!</v>
      </c>
      <c r="L774" s="32" t="e">
        <f t="shared" si="90"/>
        <v>#REF!</v>
      </c>
      <c r="N774" s="33" t="e">
        <f t="shared" si="87"/>
        <v>#REF!</v>
      </c>
      <c r="O774" s="32" t="e">
        <f t="shared" si="88"/>
        <v>#REF!</v>
      </c>
      <c r="R774">
        <v>2.82</v>
      </c>
      <c r="S774">
        <v>1.74</v>
      </c>
      <c r="T774">
        <v>0.41</v>
      </c>
      <c r="U774">
        <v>0.49</v>
      </c>
    </row>
    <row r="775" spans="1:21">
      <c r="A775" s="34" t="e">
        <f>#REF!</f>
        <v>#REF!</v>
      </c>
      <c r="B775" s="34" t="e">
        <f>#REF!</f>
        <v>#REF!</v>
      </c>
      <c r="C775" s="31" t="e">
        <f>#REF!</f>
        <v>#REF!</v>
      </c>
      <c r="D775" s="31" t="e">
        <f>#REF!</f>
        <v>#REF!</v>
      </c>
      <c r="E775" s="31" t="e">
        <f>#REF!</f>
        <v>#REF!</v>
      </c>
      <c r="F775" s="31" t="e">
        <f>#REF!</f>
        <v>#REF!</v>
      </c>
      <c r="G775" s="31"/>
      <c r="H775" s="33" t="e">
        <f t="shared" si="85"/>
        <v>#REF!</v>
      </c>
      <c r="I775" s="32" t="e">
        <f t="shared" si="89"/>
        <v>#REF!</v>
      </c>
      <c r="K775" s="33" t="e">
        <f t="shared" si="86"/>
        <v>#REF!</v>
      </c>
      <c r="L775" s="32" t="e">
        <f t="shared" si="90"/>
        <v>#REF!</v>
      </c>
      <c r="N775" s="33" t="e">
        <f t="shared" si="87"/>
        <v>#REF!</v>
      </c>
      <c r="O775" s="32" t="e">
        <f t="shared" si="88"/>
        <v>#REF!</v>
      </c>
      <c r="R775">
        <v>2.82</v>
      </c>
      <c r="S775">
        <v>1.74</v>
      </c>
      <c r="T775">
        <v>0.41</v>
      </c>
      <c r="U775">
        <v>0.49</v>
      </c>
    </row>
    <row r="776" spans="1:21">
      <c r="A776" s="34" t="e">
        <f>#REF!</f>
        <v>#REF!</v>
      </c>
      <c r="B776" s="34" t="e">
        <f>#REF!</f>
        <v>#REF!</v>
      </c>
      <c r="C776" s="31" t="e">
        <f>#REF!</f>
        <v>#REF!</v>
      </c>
      <c r="D776" s="31" t="e">
        <f>#REF!</f>
        <v>#REF!</v>
      </c>
      <c r="E776" s="31" t="e">
        <f>#REF!</f>
        <v>#REF!</v>
      </c>
      <c r="F776" s="31" t="e">
        <f>#REF!</f>
        <v>#REF!</v>
      </c>
      <c r="G776" s="31"/>
      <c r="H776" s="33" t="e">
        <f t="shared" si="85"/>
        <v>#REF!</v>
      </c>
      <c r="I776" s="32" t="e">
        <f t="shared" si="89"/>
        <v>#REF!</v>
      </c>
      <c r="K776" s="33" t="e">
        <f t="shared" si="86"/>
        <v>#REF!</v>
      </c>
      <c r="L776" s="32" t="e">
        <f t="shared" si="90"/>
        <v>#REF!</v>
      </c>
      <c r="N776" s="33" t="e">
        <f t="shared" si="87"/>
        <v>#REF!</v>
      </c>
      <c r="O776" s="32" t="e">
        <f t="shared" si="88"/>
        <v>#REF!</v>
      </c>
      <c r="R776">
        <v>5.38</v>
      </c>
      <c r="S776">
        <v>3.26</v>
      </c>
      <c r="T776">
        <v>0.77</v>
      </c>
      <c r="U776">
        <v>0.92</v>
      </c>
    </row>
    <row r="777" spans="1:21">
      <c r="A777" s="34" t="e">
        <f>#REF!</f>
        <v>#REF!</v>
      </c>
      <c r="B777" s="34" t="e">
        <f>#REF!</f>
        <v>#REF!</v>
      </c>
      <c r="C777" s="31" t="e">
        <f>#REF!</f>
        <v>#REF!</v>
      </c>
      <c r="D777" s="31" t="e">
        <f>#REF!</f>
        <v>#REF!</v>
      </c>
      <c r="E777" s="31" t="e">
        <f>#REF!</f>
        <v>#REF!</v>
      </c>
      <c r="F777" s="31" t="e">
        <f>#REF!</f>
        <v>#REF!</v>
      </c>
      <c r="G777" s="31"/>
      <c r="H777" s="33" t="e">
        <f t="shared" si="85"/>
        <v>#REF!</v>
      </c>
      <c r="I777" s="32" t="e">
        <f t="shared" si="89"/>
        <v>#REF!</v>
      </c>
      <c r="K777" s="33" t="e">
        <f t="shared" si="86"/>
        <v>#REF!</v>
      </c>
      <c r="L777" s="32" t="e">
        <f t="shared" si="90"/>
        <v>#REF!</v>
      </c>
      <c r="N777" s="33" t="e">
        <f t="shared" si="87"/>
        <v>#REF!</v>
      </c>
      <c r="O777" s="32" t="e">
        <f t="shared" si="88"/>
        <v>#REF!</v>
      </c>
      <c r="R777">
        <v>2.79</v>
      </c>
      <c r="S777">
        <v>1.74</v>
      </c>
      <c r="T777">
        <v>0.41</v>
      </c>
      <c r="U777">
        <v>0.49</v>
      </c>
    </row>
    <row r="778" spans="1:21">
      <c r="A778" s="34" t="e">
        <f>#REF!</f>
        <v>#REF!</v>
      </c>
      <c r="B778" s="34" t="e">
        <f>#REF!</f>
        <v>#REF!</v>
      </c>
      <c r="C778" s="31" t="e">
        <f>#REF!</f>
        <v>#REF!</v>
      </c>
      <c r="D778" s="31" t="e">
        <f>#REF!</f>
        <v>#REF!</v>
      </c>
      <c r="E778" s="31" t="e">
        <f>#REF!</f>
        <v>#REF!</v>
      </c>
      <c r="F778" s="31" t="e">
        <f>#REF!</f>
        <v>#REF!</v>
      </c>
      <c r="G778" s="31"/>
      <c r="H778" s="33" t="e">
        <f t="shared" si="85"/>
        <v>#REF!</v>
      </c>
      <c r="I778" s="32" t="e">
        <f t="shared" si="89"/>
        <v>#REF!</v>
      </c>
      <c r="K778" s="33" t="e">
        <f t="shared" si="86"/>
        <v>#REF!</v>
      </c>
      <c r="L778" s="32" t="e">
        <f t="shared" si="90"/>
        <v>#REF!</v>
      </c>
      <c r="N778" s="33" t="e">
        <f t="shared" si="87"/>
        <v>#REF!</v>
      </c>
      <c r="O778" s="32" t="e">
        <f t="shared" si="88"/>
        <v>#REF!</v>
      </c>
      <c r="R778">
        <v>2.79</v>
      </c>
      <c r="S778">
        <v>1.74</v>
      </c>
      <c r="T778">
        <v>0.41</v>
      </c>
      <c r="U778">
        <v>0.49</v>
      </c>
    </row>
    <row r="779" spans="1:21">
      <c r="A779" s="34" t="e">
        <f>#REF!</f>
        <v>#REF!</v>
      </c>
      <c r="B779" s="34" t="e">
        <f>#REF!</f>
        <v>#REF!</v>
      </c>
      <c r="C779" s="31" t="e">
        <f>#REF!</f>
        <v>#REF!</v>
      </c>
      <c r="D779" s="31" t="e">
        <f>#REF!</f>
        <v>#REF!</v>
      </c>
      <c r="E779" s="31" t="e">
        <f>#REF!</f>
        <v>#REF!</v>
      </c>
      <c r="F779" s="31" t="e">
        <f>#REF!</f>
        <v>#REF!</v>
      </c>
      <c r="G779" s="31"/>
      <c r="H779" s="33" t="e">
        <f t="shared" si="85"/>
        <v>#REF!</v>
      </c>
      <c r="I779" s="32" t="e">
        <f t="shared" si="89"/>
        <v>#REF!</v>
      </c>
      <c r="K779" s="33" t="e">
        <f t="shared" si="86"/>
        <v>#REF!</v>
      </c>
      <c r="L779" s="32" t="e">
        <f t="shared" si="90"/>
        <v>#REF!</v>
      </c>
      <c r="N779" s="33" t="e">
        <f t="shared" si="87"/>
        <v>#REF!</v>
      </c>
      <c r="O779" s="32" t="e">
        <f t="shared" si="88"/>
        <v>#REF!</v>
      </c>
      <c r="R779">
        <v>5.6</v>
      </c>
      <c r="S779">
        <v>3.47</v>
      </c>
      <c r="T779">
        <v>0.82</v>
      </c>
      <c r="U779">
        <v>0.98</v>
      </c>
    </row>
    <row r="780" spans="1:21">
      <c r="A780" s="34" t="e">
        <f>#REF!</f>
        <v>#REF!</v>
      </c>
      <c r="B780" s="34" t="e">
        <f>#REF!</f>
        <v>#REF!</v>
      </c>
      <c r="C780" s="31" t="e">
        <f>#REF!</f>
        <v>#REF!</v>
      </c>
      <c r="D780" s="31" t="e">
        <f>#REF!</f>
        <v>#REF!</v>
      </c>
      <c r="E780" s="31" t="e">
        <f>#REF!</f>
        <v>#REF!</v>
      </c>
      <c r="F780" s="31" t="e">
        <f>#REF!</f>
        <v>#REF!</v>
      </c>
      <c r="G780" s="31"/>
      <c r="H780" s="33" t="e">
        <f t="shared" si="85"/>
        <v>#REF!</v>
      </c>
      <c r="I780" s="32" t="e">
        <f t="shared" si="89"/>
        <v>#REF!</v>
      </c>
      <c r="K780" s="33" t="e">
        <f t="shared" si="86"/>
        <v>#REF!</v>
      </c>
      <c r="L780" s="32" t="e">
        <f t="shared" si="90"/>
        <v>#REF!</v>
      </c>
      <c r="N780" s="33" t="e">
        <f t="shared" si="87"/>
        <v>#REF!</v>
      </c>
      <c r="O780" s="32" t="e">
        <f t="shared" si="88"/>
        <v>#REF!</v>
      </c>
      <c r="R780">
        <v>10.34</v>
      </c>
      <c r="S780">
        <v>5.3</v>
      </c>
      <c r="T780">
        <v>1.25</v>
      </c>
      <c r="U780">
        <v>1.49</v>
      </c>
    </row>
    <row r="781" spans="1:21">
      <c r="A781" s="34" t="e">
        <f>#REF!</f>
        <v>#REF!</v>
      </c>
      <c r="B781" s="34" t="e">
        <f>#REF!</f>
        <v>#REF!</v>
      </c>
      <c r="C781" s="31" t="e">
        <f>#REF!</f>
        <v>#REF!</v>
      </c>
      <c r="D781" s="31" t="e">
        <f>#REF!</f>
        <v>#REF!</v>
      </c>
      <c r="E781" s="31" t="e">
        <f>#REF!</f>
        <v>#REF!</v>
      </c>
      <c r="F781" s="31" t="e">
        <f>#REF!</f>
        <v>#REF!</v>
      </c>
      <c r="G781" s="31"/>
      <c r="H781" s="33" t="e">
        <f t="shared" si="85"/>
        <v>#REF!</v>
      </c>
      <c r="I781" s="32" t="e">
        <f t="shared" si="89"/>
        <v>#REF!</v>
      </c>
      <c r="K781" s="33" t="e">
        <f t="shared" si="86"/>
        <v>#REF!</v>
      </c>
      <c r="L781" s="32" t="e">
        <f t="shared" si="90"/>
        <v>#REF!</v>
      </c>
      <c r="N781" s="33" t="e">
        <f t="shared" si="87"/>
        <v>#REF!</v>
      </c>
      <c r="O781" s="32" t="e">
        <f t="shared" si="88"/>
        <v>#REF!</v>
      </c>
      <c r="R781">
        <v>5.6</v>
      </c>
      <c r="S781">
        <v>3.47</v>
      </c>
      <c r="T781">
        <v>0.82</v>
      </c>
      <c r="U781">
        <v>0.98</v>
      </c>
    </row>
    <row r="782" spans="1:21">
      <c r="A782" s="34" t="e">
        <f>#REF!</f>
        <v>#REF!</v>
      </c>
      <c r="B782" s="34" t="e">
        <f>#REF!</f>
        <v>#REF!</v>
      </c>
      <c r="C782" s="31" t="e">
        <f>#REF!</f>
        <v>#REF!</v>
      </c>
      <c r="D782" s="31" t="e">
        <f>#REF!</f>
        <v>#REF!</v>
      </c>
      <c r="E782" s="31" t="e">
        <f>#REF!</f>
        <v>#REF!</v>
      </c>
      <c r="F782" s="31" t="e">
        <f>#REF!</f>
        <v>#REF!</v>
      </c>
      <c r="G782" s="31"/>
      <c r="H782" s="33" t="e">
        <f t="shared" ref="H782:H845" si="91">ROUND((E782+F782)-(S782+T782),2)</f>
        <v>#REF!</v>
      </c>
      <c r="I782" s="32" t="e">
        <f t="shared" si="89"/>
        <v>#REF!</v>
      </c>
      <c r="K782" s="33" t="e">
        <f t="shared" ref="K782:K845" si="92">C782-U782</f>
        <v>#REF!</v>
      </c>
      <c r="L782" s="32" t="e">
        <f t="shared" si="90"/>
        <v>#REF!</v>
      </c>
      <c r="N782" s="33" t="e">
        <f t="shared" ref="N782:N845" si="93">C782-U782</f>
        <v>#REF!</v>
      </c>
      <c r="O782" s="32" t="e">
        <f t="shared" si="88"/>
        <v>#REF!</v>
      </c>
      <c r="R782">
        <v>5.17</v>
      </c>
      <c r="S782">
        <v>3.2800000000000002</v>
      </c>
      <c r="T782">
        <v>0.77</v>
      </c>
      <c r="U782">
        <v>0.92</v>
      </c>
    </row>
    <row r="783" spans="1:21">
      <c r="A783" s="34" t="e">
        <f>#REF!</f>
        <v>#REF!</v>
      </c>
      <c r="B783" s="34" t="e">
        <f>#REF!</f>
        <v>#REF!</v>
      </c>
      <c r="C783" s="31" t="e">
        <f>#REF!</f>
        <v>#REF!</v>
      </c>
      <c r="D783" s="31" t="e">
        <f>#REF!</f>
        <v>#REF!</v>
      </c>
      <c r="E783" s="31" t="e">
        <f>#REF!</f>
        <v>#REF!</v>
      </c>
      <c r="F783" s="31" t="e">
        <f>#REF!</f>
        <v>#REF!</v>
      </c>
      <c r="G783" s="31"/>
      <c r="H783" s="33" t="e">
        <f t="shared" si="91"/>
        <v>#REF!</v>
      </c>
      <c r="I783" s="32" t="e">
        <f t="shared" si="89"/>
        <v>#REF!</v>
      </c>
      <c r="K783" s="33" t="e">
        <f t="shared" si="92"/>
        <v>#REF!</v>
      </c>
      <c r="L783" s="32" t="e">
        <f t="shared" si="90"/>
        <v>#REF!</v>
      </c>
      <c r="N783" s="33" t="e">
        <f t="shared" si="93"/>
        <v>#REF!</v>
      </c>
      <c r="O783" s="32" t="e">
        <f t="shared" si="88"/>
        <v>#REF!</v>
      </c>
      <c r="R783">
        <v>77.010000000000005</v>
      </c>
      <c r="S783">
        <v>36.9</v>
      </c>
      <c r="T783">
        <v>8.6999999999999993</v>
      </c>
      <c r="U783">
        <v>10.38</v>
      </c>
    </row>
    <row r="784" spans="1:21">
      <c r="A784" s="34" t="e">
        <f>#REF!</f>
        <v>#REF!</v>
      </c>
      <c r="B784" s="34" t="e">
        <f>#REF!</f>
        <v>#REF!</v>
      </c>
      <c r="C784" s="31" t="e">
        <f>#REF!</f>
        <v>#REF!</v>
      </c>
      <c r="D784" s="31" t="e">
        <f>#REF!</f>
        <v>#REF!</v>
      </c>
      <c r="E784" s="31" t="e">
        <f>#REF!</f>
        <v>#REF!</v>
      </c>
      <c r="F784" s="31" t="e">
        <f>#REF!</f>
        <v>#REF!</v>
      </c>
      <c r="G784" s="31"/>
      <c r="H784" s="33" t="e">
        <f t="shared" si="91"/>
        <v>#REF!</v>
      </c>
      <c r="I784" s="32" t="e">
        <f t="shared" si="89"/>
        <v>#REF!</v>
      </c>
      <c r="K784" s="33" t="e">
        <f t="shared" si="92"/>
        <v>#REF!</v>
      </c>
      <c r="L784" s="32" t="e">
        <f t="shared" si="90"/>
        <v>#REF!</v>
      </c>
      <c r="N784" s="33" t="e">
        <f t="shared" si="93"/>
        <v>#REF!</v>
      </c>
      <c r="O784" s="32" t="e">
        <f t="shared" si="88"/>
        <v>#REF!</v>
      </c>
      <c r="R784">
        <v>62.92</v>
      </c>
      <c r="S784">
        <v>32.010000000000005</v>
      </c>
      <c r="T784">
        <v>7.55</v>
      </c>
      <c r="U784">
        <v>9</v>
      </c>
    </row>
    <row r="785" spans="1:21">
      <c r="A785" s="34" t="e">
        <f>#REF!</f>
        <v>#REF!</v>
      </c>
      <c r="B785" s="34" t="e">
        <f>#REF!</f>
        <v>#REF!</v>
      </c>
      <c r="C785" s="31" t="e">
        <f>#REF!</f>
        <v>#REF!</v>
      </c>
      <c r="D785" s="31" t="e">
        <f>#REF!</f>
        <v>#REF!</v>
      </c>
      <c r="E785" s="31" t="e">
        <f>#REF!</f>
        <v>#REF!</v>
      </c>
      <c r="F785" s="31" t="e">
        <f>#REF!</f>
        <v>#REF!</v>
      </c>
      <c r="G785" s="31"/>
      <c r="H785" s="33" t="e">
        <f t="shared" si="91"/>
        <v>#REF!</v>
      </c>
      <c r="I785" s="32" t="e">
        <f t="shared" si="89"/>
        <v>#REF!</v>
      </c>
      <c r="K785" s="33" t="e">
        <f t="shared" si="92"/>
        <v>#REF!</v>
      </c>
      <c r="L785" s="32" t="e">
        <f t="shared" si="90"/>
        <v>#REF!</v>
      </c>
      <c r="N785" s="33" t="e">
        <f t="shared" si="93"/>
        <v>#REF!</v>
      </c>
      <c r="O785" s="32" t="e">
        <f t="shared" si="88"/>
        <v>#REF!</v>
      </c>
      <c r="R785">
        <v>122.33</v>
      </c>
      <c r="S785">
        <v>65.11</v>
      </c>
      <c r="T785">
        <v>15.36</v>
      </c>
      <c r="U785">
        <v>18.309999999999999</v>
      </c>
    </row>
    <row r="786" spans="1:21">
      <c r="A786" s="34" t="e">
        <f>#REF!</f>
        <v>#REF!</v>
      </c>
      <c r="B786" s="34" t="e">
        <f>#REF!</f>
        <v>#REF!</v>
      </c>
      <c r="C786" s="31" t="e">
        <f>#REF!</f>
        <v>#REF!</v>
      </c>
      <c r="D786" s="31" t="e">
        <f>#REF!</f>
        <v>#REF!</v>
      </c>
      <c r="E786" s="31" t="e">
        <f>#REF!</f>
        <v>#REF!</v>
      </c>
      <c r="F786" s="31" t="e">
        <f>#REF!</f>
        <v>#REF!</v>
      </c>
      <c r="G786" s="31"/>
      <c r="H786" s="33" t="e">
        <f t="shared" si="91"/>
        <v>#REF!</v>
      </c>
      <c r="I786" s="32" t="e">
        <f t="shared" si="89"/>
        <v>#REF!</v>
      </c>
      <c r="K786" s="33" t="e">
        <f t="shared" si="92"/>
        <v>#REF!</v>
      </c>
      <c r="L786" s="32" t="e">
        <f t="shared" si="90"/>
        <v>#REF!</v>
      </c>
      <c r="N786" s="33" t="e">
        <f t="shared" si="93"/>
        <v>#REF!</v>
      </c>
      <c r="O786" s="32" t="e">
        <f t="shared" si="88"/>
        <v>#REF!</v>
      </c>
      <c r="R786">
        <v>88.89</v>
      </c>
      <c r="S786">
        <v>51</v>
      </c>
      <c r="T786">
        <v>12.03</v>
      </c>
      <c r="U786">
        <v>14.34</v>
      </c>
    </row>
    <row r="787" spans="1:21">
      <c r="A787" s="34" t="e">
        <f>#REF!</f>
        <v>#REF!</v>
      </c>
      <c r="B787" s="34" t="e">
        <f>#REF!</f>
        <v>#REF!</v>
      </c>
      <c r="C787" s="31" t="e">
        <f>#REF!</f>
        <v>#REF!</v>
      </c>
      <c r="D787" s="31" t="e">
        <f>#REF!</f>
        <v>#REF!</v>
      </c>
      <c r="E787" s="31" t="e">
        <f>#REF!</f>
        <v>#REF!</v>
      </c>
      <c r="F787" s="31" t="e">
        <f>#REF!</f>
        <v>#REF!</v>
      </c>
      <c r="G787" s="31"/>
      <c r="H787" s="33" t="e">
        <f t="shared" si="91"/>
        <v>#REF!</v>
      </c>
      <c r="I787" s="32" t="e">
        <f t="shared" si="89"/>
        <v>#REF!</v>
      </c>
      <c r="K787" s="33" t="e">
        <f t="shared" si="92"/>
        <v>#REF!</v>
      </c>
      <c r="L787" s="32" t="e">
        <f t="shared" si="90"/>
        <v>#REF!</v>
      </c>
      <c r="N787" s="33" t="e">
        <f t="shared" si="93"/>
        <v>#REF!</v>
      </c>
      <c r="O787" s="32" t="e">
        <f t="shared" si="88"/>
        <v>#REF!</v>
      </c>
      <c r="R787">
        <v>2.99</v>
      </c>
      <c r="S787">
        <v>1.74</v>
      </c>
      <c r="T787">
        <v>0.41</v>
      </c>
      <c r="U787">
        <v>0.49</v>
      </c>
    </row>
    <row r="788" spans="1:21">
      <c r="A788" s="34" t="e">
        <f>#REF!</f>
        <v>#REF!</v>
      </c>
      <c r="B788" s="34" t="e">
        <f>#REF!</f>
        <v>#REF!</v>
      </c>
      <c r="C788" s="31" t="e">
        <f>#REF!</f>
        <v>#REF!</v>
      </c>
      <c r="D788" s="31" t="e">
        <f>#REF!</f>
        <v>#REF!</v>
      </c>
      <c r="E788" s="31" t="e">
        <f>#REF!</f>
        <v>#REF!</v>
      </c>
      <c r="F788" s="31" t="e">
        <f>#REF!</f>
        <v>#REF!</v>
      </c>
      <c r="G788" s="31"/>
      <c r="H788" s="33" t="e">
        <f t="shared" si="91"/>
        <v>#REF!</v>
      </c>
      <c r="I788" s="32" t="e">
        <f t="shared" si="89"/>
        <v>#REF!</v>
      </c>
      <c r="K788" s="33" t="e">
        <f t="shared" si="92"/>
        <v>#REF!</v>
      </c>
      <c r="L788" s="32" t="e">
        <f t="shared" si="90"/>
        <v>#REF!</v>
      </c>
      <c r="N788" s="33" t="e">
        <f t="shared" si="93"/>
        <v>#REF!</v>
      </c>
      <c r="O788" s="32" t="e">
        <f t="shared" si="88"/>
        <v>#REF!</v>
      </c>
      <c r="R788">
        <v>4.63</v>
      </c>
      <c r="S788">
        <v>2.17</v>
      </c>
      <c r="T788">
        <v>0.51</v>
      </c>
      <c r="U788">
        <v>0.61</v>
      </c>
    </row>
    <row r="789" spans="1:21">
      <c r="A789" s="34" t="e">
        <f>#REF!</f>
        <v>#REF!</v>
      </c>
      <c r="B789" s="34" t="e">
        <f>#REF!</f>
        <v>#REF!</v>
      </c>
      <c r="C789" s="31" t="e">
        <f>#REF!</f>
        <v>#REF!</v>
      </c>
      <c r="D789" s="31" t="e">
        <f>#REF!</f>
        <v>#REF!</v>
      </c>
      <c r="E789" s="31" t="e">
        <f>#REF!</f>
        <v>#REF!</v>
      </c>
      <c r="F789" s="31" t="e">
        <f>#REF!</f>
        <v>#REF!</v>
      </c>
      <c r="G789" s="31"/>
      <c r="H789" s="33" t="e">
        <f t="shared" si="91"/>
        <v>#REF!</v>
      </c>
      <c r="I789" s="32" t="e">
        <f t="shared" si="89"/>
        <v>#REF!</v>
      </c>
      <c r="K789" s="33" t="e">
        <f t="shared" si="92"/>
        <v>#REF!</v>
      </c>
      <c r="L789" s="32" t="e">
        <f t="shared" si="90"/>
        <v>#REF!</v>
      </c>
      <c r="N789" s="33" t="e">
        <f t="shared" si="93"/>
        <v>#REF!</v>
      </c>
      <c r="O789" s="32" t="e">
        <f t="shared" si="88"/>
        <v>#REF!</v>
      </c>
      <c r="R789">
        <v>7.06</v>
      </c>
      <c r="S789">
        <v>3.94</v>
      </c>
      <c r="T789">
        <v>0.93</v>
      </c>
      <c r="U789">
        <v>1.1100000000000001</v>
      </c>
    </row>
    <row r="790" spans="1:21">
      <c r="A790" s="34" t="e">
        <f>#REF!</f>
        <v>#REF!</v>
      </c>
      <c r="B790" s="34" t="e">
        <f>#REF!</f>
        <v>#REF!</v>
      </c>
      <c r="C790" s="31" t="e">
        <f>#REF!</f>
        <v>#REF!</v>
      </c>
      <c r="D790" s="31" t="e">
        <f>#REF!</f>
        <v>#REF!</v>
      </c>
      <c r="E790" s="31" t="e">
        <f>#REF!</f>
        <v>#REF!</v>
      </c>
      <c r="F790" s="31" t="e">
        <f>#REF!</f>
        <v>#REF!</v>
      </c>
      <c r="G790" s="31"/>
      <c r="H790" s="33" t="e">
        <f t="shared" si="91"/>
        <v>#REF!</v>
      </c>
      <c r="I790" s="32" t="e">
        <f t="shared" si="89"/>
        <v>#REF!</v>
      </c>
      <c r="K790" s="33" t="e">
        <f t="shared" si="92"/>
        <v>#REF!</v>
      </c>
      <c r="L790" s="32" t="e">
        <f t="shared" si="90"/>
        <v>#REF!</v>
      </c>
      <c r="N790" s="33" t="e">
        <f t="shared" si="93"/>
        <v>#REF!</v>
      </c>
      <c r="O790" s="32" t="e">
        <f t="shared" si="88"/>
        <v>#REF!</v>
      </c>
      <c r="R790">
        <v>1.52</v>
      </c>
      <c r="S790">
        <v>0.87</v>
      </c>
      <c r="T790">
        <v>0.21</v>
      </c>
      <c r="U790">
        <v>0.24</v>
      </c>
    </row>
    <row r="791" spans="1:21">
      <c r="A791" s="34" t="e">
        <f>#REF!</f>
        <v>#REF!</v>
      </c>
      <c r="B791" s="34" t="e">
        <f>#REF!</f>
        <v>#REF!</v>
      </c>
      <c r="C791" s="31" t="e">
        <f>#REF!</f>
        <v>#REF!</v>
      </c>
      <c r="D791" s="31" t="e">
        <f>#REF!</f>
        <v>#REF!</v>
      </c>
      <c r="E791" s="31" t="e">
        <f>#REF!</f>
        <v>#REF!</v>
      </c>
      <c r="F791" s="31" t="e">
        <f>#REF!</f>
        <v>#REF!</v>
      </c>
      <c r="G791" s="31"/>
      <c r="H791" s="33" t="e">
        <f t="shared" si="91"/>
        <v>#REF!</v>
      </c>
      <c r="I791" s="32" t="e">
        <f t="shared" si="89"/>
        <v>#REF!</v>
      </c>
      <c r="K791" s="33" t="e">
        <f t="shared" si="92"/>
        <v>#REF!</v>
      </c>
      <c r="L791" s="32" t="e">
        <f t="shared" si="90"/>
        <v>#REF!</v>
      </c>
      <c r="N791" s="33" t="e">
        <f t="shared" si="93"/>
        <v>#REF!</v>
      </c>
      <c r="O791" s="32" t="e">
        <f t="shared" si="88"/>
        <v>#REF!</v>
      </c>
      <c r="R791">
        <v>1.42</v>
      </c>
      <c r="S791">
        <v>0.87</v>
      </c>
      <c r="T791">
        <v>0.21</v>
      </c>
      <c r="U791">
        <v>0.24</v>
      </c>
    </row>
    <row r="792" spans="1:21">
      <c r="A792" s="34" t="e">
        <f>#REF!</f>
        <v>#REF!</v>
      </c>
      <c r="B792" s="34" t="e">
        <f>#REF!</f>
        <v>#REF!</v>
      </c>
      <c r="C792" s="31" t="e">
        <f>#REF!</f>
        <v>#REF!</v>
      </c>
      <c r="D792" s="31" t="e">
        <f>#REF!</f>
        <v>#REF!</v>
      </c>
      <c r="E792" s="31" t="e">
        <f>#REF!</f>
        <v>#REF!</v>
      </c>
      <c r="F792" s="31" t="e">
        <f>#REF!</f>
        <v>#REF!</v>
      </c>
      <c r="G792" s="31"/>
      <c r="H792" s="33" t="e">
        <f t="shared" si="91"/>
        <v>#REF!</v>
      </c>
      <c r="I792" s="32" t="e">
        <f t="shared" si="89"/>
        <v>#REF!</v>
      </c>
      <c r="K792" s="33" t="e">
        <f t="shared" si="92"/>
        <v>#REF!</v>
      </c>
      <c r="L792" s="32" t="e">
        <f t="shared" si="90"/>
        <v>#REF!</v>
      </c>
      <c r="N792" s="33" t="e">
        <f t="shared" si="93"/>
        <v>#REF!</v>
      </c>
      <c r="O792" s="32" t="e">
        <f t="shared" ref="O792:O855" si="94">ROUND(N792*100/R792,2)</f>
        <v>#REF!</v>
      </c>
      <c r="R792">
        <v>3.17</v>
      </c>
      <c r="S792">
        <v>1.88</v>
      </c>
      <c r="T792">
        <v>0.44</v>
      </c>
      <c r="U792">
        <v>0.53</v>
      </c>
    </row>
    <row r="793" spans="1:21">
      <c r="A793" s="34" t="e">
        <f>#REF!</f>
        <v>#REF!</v>
      </c>
      <c r="B793" s="34" t="e">
        <f>#REF!</f>
        <v>#REF!</v>
      </c>
      <c r="C793" s="31" t="e">
        <f>#REF!</f>
        <v>#REF!</v>
      </c>
      <c r="D793" s="31" t="e">
        <f>#REF!</f>
        <v>#REF!</v>
      </c>
      <c r="E793" s="31" t="e">
        <f>#REF!</f>
        <v>#REF!</v>
      </c>
      <c r="F793" s="31" t="e">
        <f>#REF!</f>
        <v>#REF!</v>
      </c>
      <c r="G793" s="31"/>
      <c r="H793" s="33" t="e">
        <f t="shared" si="91"/>
        <v>#REF!</v>
      </c>
      <c r="I793" s="32" t="e">
        <f t="shared" si="89"/>
        <v>#REF!</v>
      </c>
      <c r="K793" s="33" t="e">
        <f t="shared" si="92"/>
        <v>#REF!</v>
      </c>
      <c r="L793" s="32" t="e">
        <f t="shared" si="90"/>
        <v>#REF!</v>
      </c>
      <c r="N793" s="33" t="e">
        <f t="shared" si="93"/>
        <v>#REF!</v>
      </c>
      <c r="O793" s="32" t="e">
        <f t="shared" si="94"/>
        <v>#REF!</v>
      </c>
      <c r="R793">
        <v>3.04</v>
      </c>
      <c r="S793">
        <v>1.88</v>
      </c>
      <c r="T793">
        <v>0.44</v>
      </c>
      <c r="U793">
        <v>0.53</v>
      </c>
    </row>
    <row r="794" spans="1:21">
      <c r="A794" s="34" t="e">
        <f>#REF!</f>
        <v>#REF!</v>
      </c>
      <c r="B794" s="34" t="e">
        <f>#REF!</f>
        <v>#REF!</v>
      </c>
      <c r="C794" s="31" t="e">
        <f>#REF!</f>
        <v>#REF!</v>
      </c>
      <c r="D794" s="31" t="e">
        <f>#REF!</f>
        <v>#REF!</v>
      </c>
      <c r="E794" s="31" t="e">
        <f>#REF!</f>
        <v>#REF!</v>
      </c>
      <c r="F794" s="31" t="e">
        <f>#REF!</f>
        <v>#REF!</v>
      </c>
      <c r="G794" s="31"/>
      <c r="H794" s="33" t="e">
        <f t="shared" si="91"/>
        <v>#REF!</v>
      </c>
      <c r="I794" s="32" t="e">
        <f t="shared" si="89"/>
        <v>#REF!</v>
      </c>
      <c r="K794" s="33" t="e">
        <f t="shared" si="92"/>
        <v>#REF!</v>
      </c>
      <c r="L794" s="32" t="e">
        <f t="shared" si="90"/>
        <v>#REF!</v>
      </c>
      <c r="N794" s="33" t="e">
        <f t="shared" si="93"/>
        <v>#REF!</v>
      </c>
      <c r="O794" s="32" t="e">
        <f t="shared" si="94"/>
        <v>#REF!</v>
      </c>
      <c r="R794">
        <v>0.98</v>
      </c>
      <c r="S794">
        <v>0.57000000000000006</v>
      </c>
      <c r="T794">
        <v>0.13</v>
      </c>
      <c r="U794">
        <v>0.16</v>
      </c>
    </row>
    <row r="795" spans="1:21">
      <c r="A795" s="34" t="e">
        <f>#REF!</f>
        <v>#REF!</v>
      </c>
      <c r="B795" s="34" t="e">
        <f>#REF!</f>
        <v>#REF!</v>
      </c>
      <c r="C795" s="31" t="e">
        <f>#REF!</f>
        <v>#REF!</v>
      </c>
      <c r="D795" s="31" t="e">
        <f>#REF!</f>
        <v>#REF!</v>
      </c>
      <c r="E795" s="31" t="e">
        <f>#REF!</f>
        <v>#REF!</v>
      </c>
      <c r="F795" s="31" t="e">
        <f>#REF!</f>
        <v>#REF!</v>
      </c>
      <c r="G795" s="31"/>
      <c r="H795" s="33" t="e">
        <f t="shared" si="91"/>
        <v>#REF!</v>
      </c>
      <c r="I795" s="32" t="e">
        <f t="shared" si="89"/>
        <v>#REF!</v>
      </c>
      <c r="K795" s="33" t="e">
        <f t="shared" si="92"/>
        <v>#REF!</v>
      </c>
      <c r="L795" s="32" t="e">
        <f t="shared" si="90"/>
        <v>#REF!</v>
      </c>
      <c r="N795" s="33" t="e">
        <f t="shared" si="93"/>
        <v>#REF!</v>
      </c>
      <c r="O795" s="32" t="e">
        <f t="shared" si="94"/>
        <v>#REF!</v>
      </c>
      <c r="R795">
        <v>5.71</v>
      </c>
      <c r="S795">
        <v>3.53</v>
      </c>
      <c r="T795">
        <v>0.83</v>
      </c>
      <c r="U795">
        <v>0.99</v>
      </c>
    </row>
    <row r="796" spans="1:21">
      <c r="A796" s="34" t="e">
        <f>#REF!</f>
        <v>#REF!</v>
      </c>
      <c r="B796" s="34" t="e">
        <f>#REF!</f>
        <v>#REF!</v>
      </c>
      <c r="C796" s="31" t="e">
        <f>#REF!</f>
        <v>#REF!</v>
      </c>
      <c r="D796" s="31" t="e">
        <f>#REF!</f>
        <v>#REF!</v>
      </c>
      <c r="E796" s="31" t="e">
        <f>#REF!</f>
        <v>#REF!</v>
      </c>
      <c r="F796" s="31" t="e">
        <f>#REF!</f>
        <v>#REF!</v>
      </c>
      <c r="G796" s="31"/>
      <c r="H796" s="33" t="e">
        <f t="shared" si="91"/>
        <v>#REF!</v>
      </c>
      <c r="I796" s="32" t="e">
        <f t="shared" si="89"/>
        <v>#REF!</v>
      </c>
      <c r="K796" s="33" t="e">
        <f t="shared" si="92"/>
        <v>#REF!</v>
      </c>
      <c r="L796" s="32" t="e">
        <f t="shared" si="90"/>
        <v>#REF!</v>
      </c>
      <c r="N796" s="33" t="e">
        <f t="shared" si="93"/>
        <v>#REF!</v>
      </c>
      <c r="O796" s="32" t="e">
        <f t="shared" si="94"/>
        <v>#REF!</v>
      </c>
      <c r="R796">
        <v>15.28</v>
      </c>
      <c r="S796">
        <v>8.82</v>
      </c>
      <c r="T796">
        <v>2.08</v>
      </c>
      <c r="U796">
        <v>2.48</v>
      </c>
    </row>
    <row r="797" spans="1:21">
      <c r="A797" s="34" t="e">
        <f>#REF!</f>
        <v>#REF!</v>
      </c>
      <c r="B797" s="34" t="e">
        <f>#REF!</f>
        <v>#REF!</v>
      </c>
      <c r="C797" s="31" t="e">
        <f>#REF!</f>
        <v>#REF!</v>
      </c>
      <c r="D797" s="31" t="e">
        <f>#REF!</f>
        <v>#REF!</v>
      </c>
      <c r="E797" s="31" t="e">
        <f>#REF!</f>
        <v>#REF!</v>
      </c>
      <c r="F797" s="31" t="e">
        <f>#REF!</f>
        <v>#REF!</v>
      </c>
      <c r="G797" s="31"/>
      <c r="H797" s="33" t="e">
        <f t="shared" si="91"/>
        <v>#REF!</v>
      </c>
      <c r="I797" s="32" t="e">
        <f t="shared" si="89"/>
        <v>#REF!</v>
      </c>
      <c r="K797" s="33" t="e">
        <f t="shared" si="92"/>
        <v>#REF!</v>
      </c>
      <c r="L797" s="32" t="e">
        <f t="shared" si="90"/>
        <v>#REF!</v>
      </c>
      <c r="N797" s="33" t="e">
        <f t="shared" si="93"/>
        <v>#REF!</v>
      </c>
      <c r="O797" s="32" t="e">
        <f t="shared" si="94"/>
        <v>#REF!</v>
      </c>
      <c r="R797">
        <v>2.99</v>
      </c>
      <c r="S797">
        <v>1.74</v>
      </c>
      <c r="T797">
        <v>0.41</v>
      </c>
      <c r="U797">
        <v>0.49</v>
      </c>
    </row>
    <row r="798" spans="1:21">
      <c r="A798" s="34" t="e">
        <f>#REF!</f>
        <v>#REF!</v>
      </c>
      <c r="B798" s="34" t="e">
        <f>#REF!</f>
        <v>#REF!</v>
      </c>
      <c r="C798" s="31" t="e">
        <f>#REF!</f>
        <v>#REF!</v>
      </c>
      <c r="D798" s="31" t="e">
        <f>#REF!</f>
        <v>#REF!</v>
      </c>
      <c r="E798" s="31" t="e">
        <f>#REF!</f>
        <v>#REF!</v>
      </c>
      <c r="F798" s="31" t="e">
        <f>#REF!</f>
        <v>#REF!</v>
      </c>
      <c r="G798" s="31"/>
      <c r="H798" s="33" t="e">
        <f t="shared" si="91"/>
        <v>#REF!</v>
      </c>
      <c r="I798" s="32" t="e">
        <f t="shared" si="89"/>
        <v>#REF!</v>
      </c>
      <c r="K798" s="33" t="e">
        <f t="shared" si="92"/>
        <v>#REF!</v>
      </c>
      <c r="L798" s="32" t="e">
        <f t="shared" si="90"/>
        <v>#REF!</v>
      </c>
      <c r="N798" s="33" t="e">
        <f t="shared" si="93"/>
        <v>#REF!</v>
      </c>
      <c r="O798" s="32" t="e">
        <f t="shared" si="94"/>
        <v>#REF!</v>
      </c>
      <c r="R798">
        <v>32.79</v>
      </c>
      <c r="S798">
        <v>13.71</v>
      </c>
      <c r="T798">
        <v>3.23</v>
      </c>
      <c r="U798">
        <v>3.86</v>
      </c>
    </row>
    <row r="799" spans="1:21">
      <c r="A799" s="34" t="e">
        <f>#REF!</f>
        <v>#REF!</v>
      </c>
      <c r="B799" s="34" t="e">
        <f>#REF!</f>
        <v>#REF!</v>
      </c>
      <c r="C799" s="31" t="e">
        <f>#REF!</f>
        <v>#REF!</v>
      </c>
      <c r="D799" s="31" t="e">
        <f>#REF!</f>
        <v>#REF!</v>
      </c>
      <c r="E799" s="31" t="e">
        <f>#REF!</f>
        <v>#REF!</v>
      </c>
      <c r="F799" s="31" t="e">
        <f>#REF!</f>
        <v>#REF!</v>
      </c>
      <c r="G799" s="31"/>
      <c r="H799" s="33" t="e">
        <f t="shared" si="91"/>
        <v>#REF!</v>
      </c>
      <c r="I799" s="32" t="e">
        <f t="shared" si="89"/>
        <v>#REF!</v>
      </c>
      <c r="K799" s="33" t="e">
        <f t="shared" si="92"/>
        <v>#REF!</v>
      </c>
      <c r="L799" s="32" t="e">
        <f t="shared" si="90"/>
        <v>#REF!</v>
      </c>
      <c r="N799" s="33" t="e">
        <f t="shared" si="93"/>
        <v>#REF!</v>
      </c>
      <c r="O799" s="32" t="e">
        <f t="shared" si="94"/>
        <v>#REF!</v>
      </c>
      <c r="R799">
        <v>12.15</v>
      </c>
      <c r="S799">
        <v>6.38</v>
      </c>
      <c r="T799">
        <v>1.51</v>
      </c>
      <c r="U799">
        <v>1.79</v>
      </c>
    </row>
    <row r="800" spans="1:21">
      <c r="A800" s="34" t="e">
        <f>#REF!</f>
        <v>#REF!</v>
      </c>
      <c r="B800" s="34" t="e">
        <f>#REF!</f>
        <v>#REF!</v>
      </c>
      <c r="C800" s="31" t="e">
        <f>#REF!</f>
        <v>#REF!</v>
      </c>
      <c r="D800" s="31" t="e">
        <f>#REF!</f>
        <v>#REF!</v>
      </c>
      <c r="E800" s="31" t="e">
        <f>#REF!</f>
        <v>#REF!</v>
      </c>
      <c r="F800" s="31" t="e">
        <f>#REF!</f>
        <v>#REF!</v>
      </c>
      <c r="G800" s="31"/>
      <c r="H800" s="33" t="e">
        <f t="shared" si="91"/>
        <v>#REF!</v>
      </c>
      <c r="I800" s="32" t="e">
        <f t="shared" si="89"/>
        <v>#REF!</v>
      </c>
      <c r="K800" s="33" t="e">
        <f t="shared" si="92"/>
        <v>#REF!</v>
      </c>
      <c r="L800" s="32" t="e">
        <f t="shared" si="90"/>
        <v>#REF!</v>
      </c>
      <c r="N800" s="33" t="e">
        <f t="shared" si="93"/>
        <v>#REF!</v>
      </c>
      <c r="O800" s="32" t="e">
        <f t="shared" si="94"/>
        <v>#REF!</v>
      </c>
      <c r="R800">
        <v>5.42</v>
      </c>
      <c r="S800">
        <v>3.26</v>
      </c>
      <c r="T800">
        <v>0.77</v>
      </c>
      <c r="U800">
        <v>0.92</v>
      </c>
    </row>
    <row r="801" spans="1:21">
      <c r="A801" s="34" t="e">
        <f>#REF!</f>
        <v>#REF!</v>
      </c>
      <c r="B801" s="34" t="e">
        <f>#REF!</f>
        <v>#REF!</v>
      </c>
      <c r="C801" s="31" t="e">
        <f>#REF!</f>
        <v>#REF!</v>
      </c>
      <c r="D801" s="31" t="e">
        <f>#REF!</f>
        <v>#REF!</v>
      </c>
      <c r="E801" s="31" t="e">
        <f>#REF!</f>
        <v>#REF!</v>
      </c>
      <c r="F801" s="31" t="e">
        <f>#REF!</f>
        <v>#REF!</v>
      </c>
      <c r="G801" s="31"/>
      <c r="H801" s="33" t="e">
        <f t="shared" si="91"/>
        <v>#REF!</v>
      </c>
      <c r="I801" s="32" t="e">
        <f t="shared" si="89"/>
        <v>#REF!</v>
      </c>
      <c r="K801" s="33" t="e">
        <f t="shared" si="92"/>
        <v>#REF!</v>
      </c>
      <c r="L801" s="32" t="e">
        <f t="shared" si="90"/>
        <v>#REF!</v>
      </c>
      <c r="N801" s="33" t="e">
        <f t="shared" si="93"/>
        <v>#REF!</v>
      </c>
      <c r="O801" s="32" t="e">
        <f t="shared" si="94"/>
        <v>#REF!</v>
      </c>
      <c r="R801">
        <v>8.51</v>
      </c>
      <c r="S801">
        <v>3.94</v>
      </c>
      <c r="T801">
        <v>0.93</v>
      </c>
      <c r="U801">
        <v>1.1100000000000001</v>
      </c>
    </row>
    <row r="802" spans="1:21">
      <c r="A802" s="34" t="e">
        <f>#REF!</f>
        <v>#REF!</v>
      </c>
      <c r="B802" s="34" t="e">
        <f>#REF!</f>
        <v>#REF!</v>
      </c>
      <c r="C802" s="31" t="e">
        <f>#REF!</f>
        <v>#REF!</v>
      </c>
      <c r="D802" s="31" t="e">
        <f>#REF!</f>
        <v>#REF!</v>
      </c>
      <c r="E802" s="31" t="e">
        <f>#REF!</f>
        <v>#REF!</v>
      </c>
      <c r="F802" s="31" t="e">
        <f>#REF!</f>
        <v>#REF!</v>
      </c>
      <c r="G802" s="31"/>
      <c r="H802" s="33" t="e">
        <f t="shared" si="91"/>
        <v>#REF!</v>
      </c>
      <c r="I802" s="32" t="e">
        <f t="shared" si="89"/>
        <v>#REF!</v>
      </c>
      <c r="K802" s="33" t="e">
        <f t="shared" si="92"/>
        <v>#REF!</v>
      </c>
      <c r="L802" s="32" t="e">
        <f t="shared" si="90"/>
        <v>#REF!</v>
      </c>
      <c r="N802" s="33" t="e">
        <f t="shared" si="93"/>
        <v>#REF!</v>
      </c>
      <c r="O802" s="32" t="e">
        <f t="shared" si="94"/>
        <v>#REF!</v>
      </c>
      <c r="R802">
        <v>2.1800000000000002</v>
      </c>
      <c r="S802">
        <v>1.3</v>
      </c>
      <c r="T802">
        <v>0.31</v>
      </c>
      <c r="U802">
        <v>0.37</v>
      </c>
    </row>
    <row r="803" spans="1:21">
      <c r="A803" s="34" t="e">
        <f>#REF!</f>
        <v>#REF!</v>
      </c>
      <c r="B803" s="34" t="e">
        <f>#REF!</f>
        <v>#REF!</v>
      </c>
      <c r="C803" s="31" t="e">
        <f>#REF!</f>
        <v>#REF!</v>
      </c>
      <c r="D803" s="31" t="e">
        <f>#REF!</f>
        <v>#REF!</v>
      </c>
      <c r="E803" s="31" t="e">
        <f>#REF!</f>
        <v>#REF!</v>
      </c>
      <c r="F803" s="31" t="e">
        <f>#REF!</f>
        <v>#REF!</v>
      </c>
      <c r="G803" s="31"/>
      <c r="H803" s="33" t="e">
        <f t="shared" si="91"/>
        <v>#REF!</v>
      </c>
      <c r="I803" s="32" t="e">
        <f t="shared" si="89"/>
        <v>#REF!</v>
      </c>
      <c r="K803" s="33" t="e">
        <f t="shared" si="92"/>
        <v>#REF!</v>
      </c>
      <c r="L803" s="32" t="e">
        <f t="shared" si="90"/>
        <v>#REF!</v>
      </c>
      <c r="N803" s="33" t="e">
        <f t="shared" si="93"/>
        <v>#REF!</v>
      </c>
      <c r="O803" s="32" t="e">
        <f t="shared" si="94"/>
        <v>#REF!</v>
      </c>
      <c r="R803">
        <v>2.96</v>
      </c>
      <c r="S803">
        <v>1.74</v>
      </c>
      <c r="T803">
        <v>0.41</v>
      </c>
      <c r="U803">
        <v>0.49</v>
      </c>
    </row>
    <row r="804" spans="1:21">
      <c r="A804" s="34" t="e">
        <f>#REF!</f>
        <v>#REF!</v>
      </c>
      <c r="B804" s="34" t="e">
        <f>#REF!</f>
        <v>#REF!</v>
      </c>
      <c r="C804" s="31" t="e">
        <f>#REF!</f>
        <v>#REF!</v>
      </c>
      <c r="D804" s="31" t="e">
        <f>#REF!</f>
        <v>#REF!</v>
      </c>
      <c r="E804" s="31" t="e">
        <f>#REF!</f>
        <v>#REF!</v>
      </c>
      <c r="F804" s="31" t="e">
        <f>#REF!</f>
        <v>#REF!</v>
      </c>
      <c r="G804" s="31"/>
      <c r="H804" s="33" t="e">
        <f t="shared" si="91"/>
        <v>#REF!</v>
      </c>
      <c r="I804" s="32" t="e">
        <f t="shared" si="89"/>
        <v>#REF!</v>
      </c>
      <c r="K804" s="33" t="e">
        <f t="shared" si="92"/>
        <v>#REF!</v>
      </c>
      <c r="L804" s="32" t="e">
        <f t="shared" si="90"/>
        <v>#REF!</v>
      </c>
      <c r="N804" s="33" t="e">
        <f t="shared" si="93"/>
        <v>#REF!</v>
      </c>
      <c r="O804" s="32" t="e">
        <f t="shared" si="94"/>
        <v>#REF!</v>
      </c>
      <c r="R804">
        <v>9.02</v>
      </c>
      <c r="S804">
        <v>4.34</v>
      </c>
      <c r="T804">
        <v>1.02</v>
      </c>
      <c r="U804">
        <v>1.22</v>
      </c>
    </row>
    <row r="805" spans="1:21">
      <c r="A805" s="34" t="e">
        <f>#REF!</f>
        <v>#REF!</v>
      </c>
      <c r="B805" s="34" t="e">
        <f>#REF!</f>
        <v>#REF!</v>
      </c>
      <c r="C805" s="31" t="e">
        <f>#REF!</f>
        <v>#REF!</v>
      </c>
      <c r="D805" s="31" t="e">
        <f>#REF!</f>
        <v>#REF!</v>
      </c>
      <c r="E805" s="31" t="e">
        <f>#REF!</f>
        <v>#REF!</v>
      </c>
      <c r="F805" s="31" t="e">
        <f>#REF!</f>
        <v>#REF!</v>
      </c>
      <c r="G805" s="31"/>
      <c r="H805" s="33" t="e">
        <f t="shared" si="91"/>
        <v>#REF!</v>
      </c>
      <c r="I805" s="32" t="e">
        <f t="shared" si="89"/>
        <v>#REF!</v>
      </c>
      <c r="K805" s="33" t="e">
        <f t="shared" si="92"/>
        <v>#REF!</v>
      </c>
      <c r="L805" s="32" t="e">
        <f t="shared" si="90"/>
        <v>#REF!</v>
      </c>
      <c r="N805" s="33" t="e">
        <f t="shared" si="93"/>
        <v>#REF!</v>
      </c>
      <c r="O805" s="32" t="e">
        <f t="shared" si="94"/>
        <v>#REF!</v>
      </c>
      <c r="R805">
        <v>3.54</v>
      </c>
      <c r="S805">
        <v>2.15</v>
      </c>
      <c r="T805">
        <v>0.51</v>
      </c>
      <c r="U805">
        <v>0.6</v>
      </c>
    </row>
    <row r="806" spans="1:21">
      <c r="A806" s="34" t="e">
        <f>#REF!</f>
        <v>#REF!</v>
      </c>
      <c r="B806" s="34" t="e">
        <f>#REF!</f>
        <v>#REF!</v>
      </c>
      <c r="C806" s="31" t="e">
        <f>#REF!</f>
        <v>#REF!</v>
      </c>
      <c r="D806" s="31" t="e">
        <f>#REF!</f>
        <v>#REF!</v>
      </c>
      <c r="E806" s="31" t="e">
        <f>#REF!</f>
        <v>#REF!</v>
      </c>
      <c r="F806" s="31" t="e">
        <f>#REF!</f>
        <v>#REF!</v>
      </c>
      <c r="G806" s="31"/>
      <c r="H806" s="33" t="e">
        <f t="shared" si="91"/>
        <v>#REF!</v>
      </c>
      <c r="I806" s="32" t="e">
        <f t="shared" si="89"/>
        <v>#REF!</v>
      </c>
      <c r="K806" s="33" t="e">
        <f t="shared" si="92"/>
        <v>#REF!</v>
      </c>
      <c r="L806" s="32" t="e">
        <f t="shared" si="90"/>
        <v>#REF!</v>
      </c>
      <c r="N806" s="33" t="e">
        <f t="shared" si="93"/>
        <v>#REF!</v>
      </c>
      <c r="O806" s="32" t="e">
        <f t="shared" si="94"/>
        <v>#REF!</v>
      </c>
      <c r="R806">
        <v>3.37</v>
      </c>
      <c r="S806">
        <v>2.0099999999999998</v>
      </c>
      <c r="T806">
        <v>0.47</v>
      </c>
      <c r="U806">
        <v>0.56999999999999995</v>
      </c>
    </row>
    <row r="807" spans="1:21">
      <c r="A807" s="34" t="e">
        <f>#REF!</f>
        <v>#REF!</v>
      </c>
      <c r="B807" s="34" t="e">
        <f>#REF!</f>
        <v>#REF!</v>
      </c>
      <c r="C807" s="31" t="e">
        <f>#REF!</f>
        <v>#REF!</v>
      </c>
      <c r="D807" s="31" t="e">
        <f>#REF!</f>
        <v>#REF!</v>
      </c>
      <c r="E807" s="31" t="e">
        <f>#REF!</f>
        <v>#REF!</v>
      </c>
      <c r="F807" s="31" t="e">
        <f>#REF!</f>
        <v>#REF!</v>
      </c>
      <c r="G807" s="31"/>
      <c r="H807" s="33" t="e">
        <f t="shared" si="91"/>
        <v>#REF!</v>
      </c>
      <c r="I807" s="32" t="e">
        <f t="shared" si="89"/>
        <v>#REF!</v>
      </c>
      <c r="K807" s="33" t="e">
        <f t="shared" si="92"/>
        <v>#REF!</v>
      </c>
      <c r="L807" s="32" t="e">
        <f t="shared" si="90"/>
        <v>#REF!</v>
      </c>
      <c r="N807" s="33" t="e">
        <f t="shared" si="93"/>
        <v>#REF!</v>
      </c>
      <c r="O807" s="32" t="e">
        <f t="shared" si="94"/>
        <v>#REF!</v>
      </c>
      <c r="R807">
        <v>4.67</v>
      </c>
      <c r="S807">
        <v>2.87</v>
      </c>
      <c r="T807">
        <v>0.68</v>
      </c>
      <c r="U807">
        <v>0.81</v>
      </c>
    </row>
    <row r="808" spans="1:21">
      <c r="A808" s="34" t="e">
        <f>#REF!</f>
        <v>#REF!</v>
      </c>
      <c r="B808" s="34" t="e">
        <f>#REF!</f>
        <v>#REF!</v>
      </c>
      <c r="C808" s="31" t="e">
        <f>#REF!</f>
        <v>#REF!</v>
      </c>
      <c r="D808" s="31" t="e">
        <f>#REF!</f>
        <v>#REF!</v>
      </c>
      <c r="E808" s="31" t="e">
        <f>#REF!</f>
        <v>#REF!</v>
      </c>
      <c r="F808" s="31" t="e">
        <f>#REF!</f>
        <v>#REF!</v>
      </c>
      <c r="G808" s="31"/>
      <c r="H808" s="33" t="e">
        <f t="shared" si="91"/>
        <v>#REF!</v>
      </c>
      <c r="I808" s="32" t="e">
        <f t="shared" ref="I808:I829" si="95">ROUND(H808*100/(S808+T808),2)</f>
        <v>#REF!</v>
      </c>
      <c r="K808" s="33" t="e">
        <f t="shared" si="92"/>
        <v>#REF!</v>
      </c>
      <c r="L808" s="32" t="e">
        <f t="shared" ref="L808:L829" si="96">ROUND(K808*100/U808,2)</f>
        <v>#REF!</v>
      </c>
      <c r="N808" s="33" t="e">
        <f t="shared" si="93"/>
        <v>#REF!</v>
      </c>
      <c r="O808" s="32" t="e">
        <f t="shared" si="94"/>
        <v>#REF!</v>
      </c>
      <c r="R808">
        <v>6.41</v>
      </c>
      <c r="S808">
        <v>2.39</v>
      </c>
      <c r="T808">
        <v>0.56000000000000005</v>
      </c>
      <c r="U808">
        <v>0.67</v>
      </c>
    </row>
    <row r="809" spans="1:21">
      <c r="A809" s="34" t="e">
        <f>#REF!</f>
        <v>#REF!</v>
      </c>
      <c r="B809" s="34" t="e">
        <f>#REF!</f>
        <v>#REF!</v>
      </c>
      <c r="C809" s="31" t="e">
        <f>#REF!</f>
        <v>#REF!</v>
      </c>
      <c r="D809" s="31" t="e">
        <f>#REF!</f>
        <v>#REF!</v>
      </c>
      <c r="E809" s="31" t="e">
        <f>#REF!</f>
        <v>#REF!</v>
      </c>
      <c r="F809" s="31" t="e">
        <f>#REF!</f>
        <v>#REF!</v>
      </c>
      <c r="G809" s="31"/>
      <c r="H809" s="33" t="e">
        <f t="shared" si="91"/>
        <v>#REF!</v>
      </c>
      <c r="I809" s="32" t="e">
        <f t="shared" si="95"/>
        <v>#REF!</v>
      </c>
      <c r="K809" s="33" t="e">
        <f t="shared" si="92"/>
        <v>#REF!</v>
      </c>
      <c r="L809" s="32" t="e">
        <f t="shared" si="96"/>
        <v>#REF!</v>
      </c>
      <c r="N809" s="33" t="e">
        <f t="shared" si="93"/>
        <v>#REF!</v>
      </c>
      <c r="O809" s="32" t="e">
        <f t="shared" si="94"/>
        <v>#REF!</v>
      </c>
      <c r="R809">
        <v>14.69</v>
      </c>
      <c r="S809">
        <v>7.05</v>
      </c>
      <c r="T809">
        <v>1.66</v>
      </c>
      <c r="U809">
        <v>1.98</v>
      </c>
    </row>
    <row r="810" spans="1:21">
      <c r="A810" s="34" t="e">
        <f>#REF!</f>
        <v>#REF!</v>
      </c>
      <c r="B810" s="34" t="e">
        <f>#REF!</f>
        <v>#REF!</v>
      </c>
      <c r="C810" s="31" t="e">
        <f>#REF!</f>
        <v>#REF!</v>
      </c>
      <c r="D810" s="31" t="e">
        <f>#REF!</f>
        <v>#REF!</v>
      </c>
      <c r="E810" s="31" t="e">
        <f>#REF!</f>
        <v>#REF!</v>
      </c>
      <c r="F810" s="31" t="e">
        <f>#REF!</f>
        <v>#REF!</v>
      </c>
      <c r="G810" s="31"/>
      <c r="H810" s="33" t="e">
        <f t="shared" si="91"/>
        <v>#REF!</v>
      </c>
      <c r="I810" s="32" t="e">
        <f t="shared" si="95"/>
        <v>#REF!</v>
      </c>
      <c r="K810" s="33" t="e">
        <f t="shared" si="92"/>
        <v>#REF!</v>
      </c>
      <c r="L810" s="32" t="e">
        <f t="shared" si="96"/>
        <v>#REF!</v>
      </c>
      <c r="N810" s="33" t="e">
        <f t="shared" si="93"/>
        <v>#REF!</v>
      </c>
      <c r="O810" s="32" t="e">
        <f t="shared" si="94"/>
        <v>#REF!</v>
      </c>
      <c r="R810">
        <v>2.92</v>
      </c>
      <c r="S810">
        <v>1.74</v>
      </c>
      <c r="T810">
        <v>0.41</v>
      </c>
      <c r="U810">
        <v>0.49</v>
      </c>
    </row>
    <row r="811" spans="1:21">
      <c r="A811" s="34" t="e">
        <f>#REF!</f>
        <v>#REF!</v>
      </c>
      <c r="B811" s="34" t="e">
        <f>#REF!</f>
        <v>#REF!</v>
      </c>
      <c r="C811" s="31" t="e">
        <f>#REF!</f>
        <v>#REF!</v>
      </c>
      <c r="D811" s="31" t="e">
        <f>#REF!</f>
        <v>#REF!</v>
      </c>
      <c r="E811" s="31" t="e">
        <f>#REF!</f>
        <v>#REF!</v>
      </c>
      <c r="F811" s="31" t="e">
        <f>#REF!</f>
        <v>#REF!</v>
      </c>
      <c r="G811" s="31"/>
      <c r="H811" s="33" t="e">
        <f t="shared" si="91"/>
        <v>#REF!</v>
      </c>
      <c r="I811" s="32" t="e">
        <f t="shared" si="95"/>
        <v>#REF!</v>
      </c>
      <c r="K811" s="33" t="e">
        <f t="shared" si="92"/>
        <v>#REF!</v>
      </c>
      <c r="L811" s="32" t="e">
        <f t="shared" si="96"/>
        <v>#REF!</v>
      </c>
      <c r="N811" s="33" t="e">
        <f t="shared" si="93"/>
        <v>#REF!</v>
      </c>
      <c r="O811" s="32" t="e">
        <f t="shared" si="94"/>
        <v>#REF!</v>
      </c>
      <c r="R811">
        <v>18.32</v>
      </c>
      <c r="S811">
        <v>7.6</v>
      </c>
      <c r="T811">
        <v>1.79</v>
      </c>
      <c r="U811">
        <v>2.14</v>
      </c>
    </row>
    <row r="812" spans="1:21">
      <c r="A812" s="34" t="e">
        <f>#REF!</f>
        <v>#REF!</v>
      </c>
      <c r="B812" s="34" t="e">
        <f>#REF!</f>
        <v>#REF!</v>
      </c>
      <c r="C812" s="31" t="e">
        <f>#REF!</f>
        <v>#REF!</v>
      </c>
      <c r="D812" s="31" t="e">
        <f>#REF!</f>
        <v>#REF!</v>
      </c>
      <c r="E812" s="31" t="e">
        <f>#REF!</f>
        <v>#REF!</v>
      </c>
      <c r="F812" s="31" t="e">
        <f>#REF!</f>
        <v>#REF!</v>
      </c>
      <c r="G812" s="31"/>
      <c r="H812" s="33" t="e">
        <f t="shared" si="91"/>
        <v>#REF!</v>
      </c>
      <c r="I812" s="32" t="e">
        <f t="shared" si="95"/>
        <v>#REF!</v>
      </c>
      <c r="K812" s="33" t="e">
        <f t="shared" si="92"/>
        <v>#REF!</v>
      </c>
      <c r="L812" s="32" t="e">
        <f t="shared" si="96"/>
        <v>#REF!</v>
      </c>
      <c r="N812" s="33" t="e">
        <f t="shared" si="93"/>
        <v>#REF!</v>
      </c>
      <c r="O812" s="32" t="e">
        <f t="shared" si="94"/>
        <v>#REF!</v>
      </c>
      <c r="R812">
        <v>26.52</v>
      </c>
      <c r="S812">
        <v>10.58</v>
      </c>
      <c r="T812">
        <v>2.5</v>
      </c>
      <c r="U812">
        <v>2.98</v>
      </c>
    </row>
    <row r="813" spans="1:21">
      <c r="A813" s="34" t="e">
        <f>#REF!</f>
        <v>#REF!</v>
      </c>
      <c r="B813" s="34" t="e">
        <f>#REF!</f>
        <v>#REF!</v>
      </c>
      <c r="C813" s="31" t="e">
        <f>#REF!</f>
        <v>#REF!</v>
      </c>
      <c r="D813" s="31" t="e">
        <f>#REF!</f>
        <v>#REF!</v>
      </c>
      <c r="E813" s="31" t="e">
        <f>#REF!</f>
        <v>#REF!</v>
      </c>
      <c r="F813" s="31" t="e">
        <f>#REF!</f>
        <v>#REF!</v>
      </c>
      <c r="G813" s="31"/>
      <c r="H813" s="33" t="e">
        <f t="shared" si="91"/>
        <v>#REF!</v>
      </c>
      <c r="I813" s="32" t="e">
        <f t="shared" si="95"/>
        <v>#REF!</v>
      </c>
      <c r="K813" s="33" t="e">
        <f t="shared" si="92"/>
        <v>#REF!</v>
      </c>
      <c r="L813" s="32" t="e">
        <f t="shared" si="96"/>
        <v>#REF!</v>
      </c>
      <c r="N813" s="33" t="e">
        <f t="shared" si="93"/>
        <v>#REF!</v>
      </c>
      <c r="O813" s="32" t="e">
        <f t="shared" si="94"/>
        <v>#REF!</v>
      </c>
      <c r="R813">
        <v>33.96</v>
      </c>
      <c r="S813">
        <v>7.05</v>
      </c>
      <c r="T813">
        <v>1.66</v>
      </c>
      <c r="U813">
        <v>1.98</v>
      </c>
    </row>
    <row r="814" spans="1:21">
      <c r="A814" s="34" t="e">
        <f>#REF!</f>
        <v>#REF!</v>
      </c>
      <c r="B814" s="34" t="e">
        <f>#REF!</f>
        <v>#REF!</v>
      </c>
      <c r="C814" s="31" t="e">
        <f>#REF!</f>
        <v>#REF!</v>
      </c>
      <c r="D814" s="31" t="e">
        <f>#REF!</f>
        <v>#REF!</v>
      </c>
      <c r="E814" s="31" t="e">
        <f>#REF!</f>
        <v>#REF!</v>
      </c>
      <c r="F814" s="31" t="e">
        <f>#REF!</f>
        <v>#REF!</v>
      </c>
      <c r="G814" s="31"/>
      <c r="H814" s="33" t="e">
        <f t="shared" si="91"/>
        <v>#REF!</v>
      </c>
      <c r="I814" s="32" t="e">
        <f t="shared" si="95"/>
        <v>#REF!</v>
      </c>
      <c r="K814" s="33" t="e">
        <f t="shared" si="92"/>
        <v>#REF!</v>
      </c>
      <c r="L814" s="32" t="e">
        <f t="shared" si="96"/>
        <v>#REF!</v>
      </c>
      <c r="N814" s="33" t="e">
        <f t="shared" si="93"/>
        <v>#REF!</v>
      </c>
      <c r="O814" s="32" t="e">
        <f t="shared" si="94"/>
        <v>#REF!</v>
      </c>
      <c r="R814">
        <v>62.83</v>
      </c>
      <c r="S814">
        <v>23.2</v>
      </c>
      <c r="T814">
        <v>5.47</v>
      </c>
      <c r="U814">
        <v>6.52</v>
      </c>
    </row>
    <row r="815" spans="1:21">
      <c r="A815" s="34" t="e">
        <f>#REF!</f>
        <v>#REF!</v>
      </c>
      <c r="B815" s="34" t="e">
        <f>#REF!</f>
        <v>#REF!</v>
      </c>
      <c r="C815" s="31" t="e">
        <f>#REF!</f>
        <v>#REF!</v>
      </c>
      <c r="D815" s="31" t="e">
        <f>#REF!</f>
        <v>#REF!</v>
      </c>
      <c r="E815" s="31" t="e">
        <f>#REF!</f>
        <v>#REF!</v>
      </c>
      <c r="F815" s="31" t="e">
        <f>#REF!</f>
        <v>#REF!</v>
      </c>
      <c r="G815" s="31"/>
      <c r="H815" s="33" t="e">
        <f t="shared" si="91"/>
        <v>#REF!</v>
      </c>
      <c r="I815" s="32" t="e">
        <f t="shared" si="95"/>
        <v>#REF!</v>
      </c>
      <c r="K815" s="33" t="e">
        <f t="shared" si="92"/>
        <v>#REF!</v>
      </c>
      <c r="L815" s="32" t="e">
        <f t="shared" si="96"/>
        <v>#REF!</v>
      </c>
      <c r="N815" s="33" t="e">
        <f t="shared" si="93"/>
        <v>#REF!</v>
      </c>
      <c r="O815" s="32" t="e">
        <f t="shared" si="94"/>
        <v>#REF!</v>
      </c>
      <c r="R815">
        <v>61.42</v>
      </c>
      <c r="S815">
        <v>32.230000000000004</v>
      </c>
      <c r="T815">
        <v>7.6</v>
      </c>
      <c r="U815">
        <v>9.06</v>
      </c>
    </row>
    <row r="816" spans="1:21">
      <c r="A816" s="34" t="e">
        <f>#REF!</f>
        <v>#REF!</v>
      </c>
      <c r="B816" s="34" t="e">
        <f>#REF!</f>
        <v>#REF!</v>
      </c>
      <c r="C816" s="31" t="e">
        <f>#REF!</f>
        <v>#REF!</v>
      </c>
      <c r="D816" s="31" t="e">
        <f>#REF!</f>
        <v>#REF!</v>
      </c>
      <c r="E816" s="31" t="e">
        <f>#REF!</f>
        <v>#REF!</v>
      </c>
      <c r="F816" s="31" t="e">
        <f>#REF!</f>
        <v>#REF!</v>
      </c>
      <c r="G816" s="31"/>
      <c r="H816" s="33" t="e">
        <f t="shared" si="91"/>
        <v>#REF!</v>
      </c>
      <c r="I816" s="32" t="e">
        <f t="shared" si="95"/>
        <v>#REF!</v>
      </c>
      <c r="K816" s="33" t="e">
        <f t="shared" si="92"/>
        <v>#REF!</v>
      </c>
      <c r="L816" s="32" t="e">
        <f t="shared" si="96"/>
        <v>#REF!</v>
      </c>
      <c r="N816" s="33" t="e">
        <f t="shared" si="93"/>
        <v>#REF!</v>
      </c>
      <c r="O816" s="32" t="e">
        <f t="shared" si="94"/>
        <v>#REF!</v>
      </c>
      <c r="R816">
        <v>38.53</v>
      </c>
      <c r="S816">
        <v>7.05</v>
      </c>
      <c r="T816">
        <v>1.66</v>
      </c>
      <c r="U816">
        <v>1.98</v>
      </c>
    </row>
    <row r="817" spans="1:21">
      <c r="A817" s="34" t="e">
        <f>#REF!</f>
        <v>#REF!</v>
      </c>
      <c r="B817" s="34" t="e">
        <f>#REF!</f>
        <v>#REF!</v>
      </c>
      <c r="C817" s="31" t="e">
        <f>#REF!</f>
        <v>#REF!</v>
      </c>
      <c r="D817" s="31" t="e">
        <f>#REF!</f>
        <v>#REF!</v>
      </c>
      <c r="E817" s="31" t="e">
        <f>#REF!</f>
        <v>#REF!</v>
      </c>
      <c r="F817" s="31" t="e">
        <f>#REF!</f>
        <v>#REF!</v>
      </c>
      <c r="G817" s="31"/>
      <c r="H817" s="33" t="e">
        <f t="shared" si="91"/>
        <v>#REF!</v>
      </c>
      <c r="I817" s="32" t="e">
        <f t="shared" si="95"/>
        <v>#REF!</v>
      </c>
      <c r="K817" s="33" t="e">
        <f t="shared" si="92"/>
        <v>#REF!</v>
      </c>
      <c r="L817" s="32" t="e">
        <f t="shared" si="96"/>
        <v>#REF!</v>
      </c>
      <c r="N817" s="33" t="e">
        <f t="shared" si="93"/>
        <v>#REF!</v>
      </c>
      <c r="O817" s="32" t="e">
        <f t="shared" si="94"/>
        <v>#REF!</v>
      </c>
      <c r="R817">
        <v>44.7</v>
      </c>
      <c r="S817">
        <v>11.39</v>
      </c>
      <c r="T817">
        <v>2.69</v>
      </c>
      <c r="U817">
        <v>3.2</v>
      </c>
    </row>
    <row r="818" spans="1:21">
      <c r="A818" s="34" t="e">
        <f>#REF!</f>
        <v>#REF!</v>
      </c>
      <c r="B818" s="34" t="e">
        <f>#REF!</f>
        <v>#REF!</v>
      </c>
      <c r="C818" s="31" t="e">
        <f>#REF!</f>
        <v>#REF!</v>
      </c>
      <c r="D818" s="31" t="e">
        <f>#REF!</f>
        <v>#REF!</v>
      </c>
      <c r="E818" s="31" t="e">
        <f>#REF!</f>
        <v>#REF!</v>
      </c>
      <c r="F818" s="31" t="e">
        <f>#REF!</f>
        <v>#REF!</v>
      </c>
      <c r="G818" s="31"/>
      <c r="H818" s="33" t="e">
        <f t="shared" si="91"/>
        <v>#REF!</v>
      </c>
      <c r="I818" s="32" t="e">
        <f t="shared" si="95"/>
        <v>#REF!</v>
      </c>
      <c r="K818" s="33" t="e">
        <f t="shared" si="92"/>
        <v>#REF!</v>
      </c>
      <c r="L818" s="32" t="e">
        <f t="shared" si="96"/>
        <v>#REF!</v>
      </c>
      <c r="N818" s="33" t="e">
        <f t="shared" si="93"/>
        <v>#REF!</v>
      </c>
      <c r="O818" s="32" t="e">
        <f t="shared" si="94"/>
        <v>#REF!</v>
      </c>
      <c r="R818">
        <v>42.02</v>
      </c>
      <c r="S818">
        <v>10.58</v>
      </c>
      <c r="T818">
        <v>2.5</v>
      </c>
      <c r="U818">
        <v>2.98</v>
      </c>
    </row>
    <row r="819" spans="1:21">
      <c r="A819" s="34" t="e">
        <f>#REF!</f>
        <v>#REF!</v>
      </c>
      <c r="B819" s="34" t="e">
        <f>#REF!</f>
        <v>#REF!</v>
      </c>
      <c r="C819" s="31" t="e">
        <f>#REF!</f>
        <v>#REF!</v>
      </c>
      <c r="D819" s="31" t="e">
        <f>#REF!</f>
        <v>#REF!</v>
      </c>
      <c r="E819" s="31" t="e">
        <f>#REF!</f>
        <v>#REF!</v>
      </c>
      <c r="F819" s="31" t="e">
        <f>#REF!</f>
        <v>#REF!</v>
      </c>
      <c r="G819" s="31"/>
      <c r="H819" s="33" t="e">
        <f t="shared" si="91"/>
        <v>#REF!</v>
      </c>
      <c r="I819" s="32" t="e">
        <f t="shared" si="95"/>
        <v>#REF!</v>
      </c>
      <c r="K819" s="33" t="e">
        <f t="shared" si="92"/>
        <v>#REF!</v>
      </c>
      <c r="L819" s="32" t="e">
        <f t="shared" si="96"/>
        <v>#REF!</v>
      </c>
      <c r="N819" s="33" t="e">
        <f t="shared" si="93"/>
        <v>#REF!</v>
      </c>
      <c r="O819" s="32" t="e">
        <f t="shared" si="94"/>
        <v>#REF!</v>
      </c>
      <c r="R819">
        <v>87.58</v>
      </c>
      <c r="S819">
        <v>47.15</v>
      </c>
      <c r="T819">
        <v>11.12</v>
      </c>
      <c r="U819">
        <v>13.26</v>
      </c>
    </row>
    <row r="820" spans="1:21">
      <c r="A820" s="34" t="e">
        <f>#REF!</f>
        <v>#REF!</v>
      </c>
      <c r="B820" s="34" t="e">
        <f>#REF!</f>
        <v>#REF!</v>
      </c>
      <c r="C820" s="31" t="e">
        <f>#REF!</f>
        <v>#REF!</v>
      </c>
      <c r="D820" s="31" t="e">
        <f>#REF!</f>
        <v>#REF!</v>
      </c>
      <c r="E820" s="31" t="e">
        <f>#REF!</f>
        <v>#REF!</v>
      </c>
      <c r="F820" s="31" t="e">
        <f>#REF!</f>
        <v>#REF!</v>
      </c>
      <c r="G820" s="31"/>
      <c r="H820" s="33" t="e">
        <f t="shared" si="91"/>
        <v>#REF!</v>
      </c>
      <c r="I820" s="32" t="e">
        <f t="shared" si="95"/>
        <v>#REF!</v>
      </c>
      <c r="K820" s="33" t="e">
        <f t="shared" si="92"/>
        <v>#REF!</v>
      </c>
      <c r="L820" s="32" t="e">
        <f t="shared" si="96"/>
        <v>#REF!</v>
      </c>
      <c r="N820" s="33" t="e">
        <f t="shared" si="93"/>
        <v>#REF!</v>
      </c>
      <c r="O820" s="32" t="e">
        <f t="shared" si="94"/>
        <v>#REF!</v>
      </c>
      <c r="R820">
        <v>5.93</v>
      </c>
      <c r="S820">
        <v>2.1800000000000002</v>
      </c>
      <c r="T820">
        <v>0.51</v>
      </c>
      <c r="U820">
        <v>0.61</v>
      </c>
    </row>
    <row r="821" spans="1:21">
      <c r="A821" s="34" t="e">
        <f>#REF!</f>
        <v>#REF!</v>
      </c>
      <c r="B821" s="34" t="e">
        <f>#REF!</f>
        <v>#REF!</v>
      </c>
      <c r="C821" s="31" t="e">
        <f>#REF!</f>
        <v>#REF!</v>
      </c>
      <c r="D821" s="31" t="e">
        <f>#REF!</f>
        <v>#REF!</v>
      </c>
      <c r="E821" s="31" t="e">
        <f>#REF!</f>
        <v>#REF!</v>
      </c>
      <c r="F821" s="31" t="e">
        <f>#REF!</f>
        <v>#REF!</v>
      </c>
      <c r="G821" s="31"/>
      <c r="H821" s="33" t="e">
        <f t="shared" si="91"/>
        <v>#REF!</v>
      </c>
      <c r="I821" s="32" t="e">
        <f t="shared" si="95"/>
        <v>#REF!</v>
      </c>
      <c r="K821" s="33" t="e">
        <f t="shared" si="92"/>
        <v>#REF!</v>
      </c>
      <c r="L821" s="32" t="e">
        <f t="shared" si="96"/>
        <v>#REF!</v>
      </c>
      <c r="N821" s="33" t="e">
        <f t="shared" si="93"/>
        <v>#REF!</v>
      </c>
      <c r="O821" s="32" t="e">
        <f t="shared" si="94"/>
        <v>#REF!</v>
      </c>
      <c r="R821">
        <v>5.55</v>
      </c>
      <c r="S821">
        <v>1.77</v>
      </c>
      <c r="T821">
        <v>0.42</v>
      </c>
      <c r="U821">
        <v>0.5</v>
      </c>
    </row>
    <row r="822" spans="1:21">
      <c r="A822" s="34" t="e">
        <f>#REF!</f>
        <v>#REF!</v>
      </c>
      <c r="B822" s="34" t="e">
        <f>#REF!</f>
        <v>#REF!</v>
      </c>
      <c r="C822" s="31" t="e">
        <f>#REF!</f>
        <v>#REF!</v>
      </c>
      <c r="D822" s="31" t="e">
        <f>#REF!</f>
        <v>#REF!</v>
      </c>
      <c r="E822" s="31" t="e">
        <f>#REF!</f>
        <v>#REF!</v>
      </c>
      <c r="F822" s="31" t="e">
        <f>#REF!</f>
        <v>#REF!</v>
      </c>
      <c r="G822" s="31"/>
      <c r="H822" s="33" t="e">
        <f t="shared" si="91"/>
        <v>#REF!</v>
      </c>
      <c r="I822" s="32" t="e">
        <f t="shared" si="95"/>
        <v>#REF!</v>
      </c>
      <c r="K822" s="33" t="e">
        <f t="shared" si="92"/>
        <v>#REF!</v>
      </c>
      <c r="L822" s="32" t="e">
        <f t="shared" si="96"/>
        <v>#REF!</v>
      </c>
      <c r="N822" s="33" t="e">
        <f t="shared" si="93"/>
        <v>#REF!</v>
      </c>
      <c r="O822" s="32" t="e">
        <f t="shared" si="94"/>
        <v>#REF!</v>
      </c>
      <c r="R822">
        <v>53.95</v>
      </c>
      <c r="S822">
        <v>15.6</v>
      </c>
      <c r="T822">
        <v>3.68</v>
      </c>
      <c r="U822">
        <v>4.3899999999999997</v>
      </c>
    </row>
    <row r="823" spans="1:21">
      <c r="A823" s="34" t="e">
        <f>#REF!</f>
        <v>#REF!</v>
      </c>
      <c r="B823" s="34" t="e">
        <f>#REF!</f>
        <v>#REF!</v>
      </c>
      <c r="C823" s="31" t="e">
        <f>#REF!</f>
        <v>#REF!</v>
      </c>
      <c r="D823" s="31" t="e">
        <f>#REF!</f>
        <v>#REF!</v>
      </c>
      <c r="E823" s="31" t="e">
        <f>#REF!</f>
        <v>#REF!</v>
      </c>
      <c r="F823" s="31" t="e">
        <f>#REF!</f>
        <v>#REF!</v>
      </c>
      <c r="G823" s="31"/>
      <c r="H823" s="33" t="e">
        <f t="shared" si="91"/>
        <v>#REF!</v>
      </c>
      <c r="I823" s="32" t="e">
        <f t="shared" si="95"/>
        <v>#REF!</v>
      </c>
      <c r="K823" s="33" t="e">
        <f t="shared" si="92"/>
        <v>#REF!</v>
      </c>
      <c r="L823" s="32" t="e">
        <f t="shared" si="96"/>
        <v>#REF!</v>
      </c>
      <c r="N823" s="33" t="e">
        <f t="shared" si="93"/>
        <v>#REF!</v>
      </c>
      <c r="O823" s="32" t="e">
        <f t="shared" si="94"/>
        <v>#REF!</v>
      </c>
      <c r="R823">
        <v>55.58</v>
      </c>
      <c r="S823">
        <v>18.45</v>
      </c>
      <c r="T823">
        <v>4.3499999999999996</v>
      </c>
      <c r="U823">
        <v>5.19</v>
      </c>
    </row>
    <row r="824" spans="1:21">
      <c r="A824" s="34" t="e">
        <f>#REF!</f>
        <v>#REF!</v>
      </c>
      <c r="B824" s="34" t="e">
        <f>#REF!</f>
        <v>#REF!</v>
      </c>
      <c r="C824" s="31" t="e">
        <f>#REF!</f>
        <v>#REF!</v>
      </c>
      <c r="D824" s="31" t="e">
        <f>#REF!</f>
        <v>#REF!</v>
      </c>
      <c r="E824" s="31" t="e">
        <f>#REF!</f>
        <v>#REF!</v>
      </c>
      <c r="F824" s="31" t="e">
        <f>#REF!</f>
        <v>#REF!</v>
      </c>
      <c r="G824" s="31"/>
      <c r="H824" s="33" t="e">
        <f t="shared" si="91"/>
        <v>#REF!</v>
      </c>
      <c r="I824" s="32" t="e">
        <f t="shared" si="95"/>
        <v>#REF!</v>
      </c>
      <c r="K824" s="33" t="e">
        <f t="shared" si="92"/>
        <v>#REF!</v>
      </c>
      <c r="L824" s="32" t="e">
        <f t="shared" si="96"/>
        <v>#REF!</v>
      </c>
      <c r="N824" s="33" t="e">
        <f t="shared" si="93"/>
        <v>#REF!</v>
      </c>
      <c r="O824" s="32" t="e">
        <f t="shared" si="94"/>
        <v>#REF!</v>
      </c>
      <c r="R824">
        <v>24.93</v>
      </c>
      <c r="S824">
        <v>7.73</v>
      </c>
      <c r="T824">
        <v>1.82</v>
      </c>
      <c r="U824">
        <v>2.17</v>
      </c>
    </row>
    <row r="825" spans="1:21">
      <c r="A825" s="34" t="e">
        <f>#REF!</f>
        <v>#REF!</v>
      </c>
      <c r="B825" s="34" t="e">
        <f>#REF!</f>
        <v>#REF!</v>
      </c>
      <c r="C825" s="31" t="e">
        <f>#REF!</f>
        <v>#REF!</v>
      </c>
      <c r="D825" s="31" t="e">
        <f>#REF!</f>
        <v>#REF!</v>
      </c>
      <c r="E825" s="31" t="e">
        <f>#REF!</f>
        <v>#REF!</v>
      </c>
      <c r="F825" s="31" t="e">
        <f>#REF!</f>
        <v>#REF!</v>
      </c>
      <c r="G825" s="31"/>
      <c r="H825" s="33" t="e">
        <f t="shared" si="91"/>
        <v>#REF!</v>
      </c>
      <c r="I825" s="32" t="e">
        <f t="shared" si="95"/>
        <v>#REF!</v>
      </c>
      <c r="K825" s="33" t="e">
        <f t="shared" si="92"/>
        <v>#REF!</v>
      </c>
      <c r="L825" s="32" t="e">
        <f t="shared" si="96"/>
        <v>#REF!</v>
      </c>
      <c r="N825" s="33" t="e">
        <f t="shared" si="93"/>
        <v>#REF!</v>
      </c>
      <c r="O825" s="32" t="e">
        <f t="shared" si="94"/>
        <v>#REF!</v>
      </c>
      <c r="R825">
        <v>71.28</v>
      </c>
      <c r="S825">
        <v>21.3</v>
      </c>
      <c r="T825">
        <v>5.0199999999999996</v>
      </c>
      <c r="U825">
        <v>5.99</v>
      </c>
    </row>
    <row r="826" spans="1:21">
      <c r="A826" s="34" t="e">
        <f>#REF!</f>
        <v>#REF!</v>
      </c>
      <c r="B826" s="34" t="e">
        <f>#REF!</f>
        <v>#REF!</v>
      </c>
      <c r="C826" s="31" t="e">
        <f>#REF!</f>
        <v>#REF!</v>
      </c>
      <c r="D826" s="31" t="e">
        <f>#REF!</f>
        <v>#REF!</v>
      </c>
      <c r="E826" s="31" t="e">
        <f>#REF!</f>
        <v>#REF!</v>
      </c>
      <c r="F826" s="31" t="e">
        <f>#REF!</f>
        <v>#REF!</v>
      </c>
      <c r="G826" s="31"/>
      <c r="H826" s="33" t="e">
        <f t="shared" si="91"/>
        <v>#REF!</v>
      </c>
      <c r="I826" s="32" t="e">
        <f t="shared" si="95"/>
        <v>#REF!</v>
      </c>
      <c r="K826" s="33" t="e">
        <f t="shared" si="92"/>
        <v>#REF!</v>
      </c>
      <c r="L826" s="32" t="e">
        <f t="shared" si="96"/>
        <v>#REF!</v>
      </c>
      <c r="N826" s="33" t="e">
        <f t="shared" si="93"/>
        <v>#REF!</v>
      </c>
      <c r="O826" s="32" t="e">
        <f t="shared" si="94"/>
        <v>#REF!</v>
      </c>
      <c r="R826">
        <v>71</v>
      </c>
      <c r="S826">
        <v>21.3</v>
      </c>
      <c r="T826">
        <v>5.0199999999999996</v>
      </c>
      <c r="U826">
        <v>5.99</v>
      </c>
    </row>
    <row r="827" spans="1:21">
      <c r="A827" s="34" t="e">
        <f>#REF!</f>
        <v>#REF!</v>
      </c>
      <c r="B827" s="34" t="e">
        <f>#REF!</f>
        <v>#REF!</v>
      </c>
      <c r="C827" s="31" t="e">
        <f>#REF!</f>
        <v>#REF!</v>
      </c>
      <c r="D827" s="31" t="e">
        <f>#REF!</f>
        <v>#REF!</v>
      </c>
      <c r="E827" s="31" t="e">
        <f>#REF!</f>
        <v>#REF!</v>
      </c>
      <c r="F827" s="31" t="e">
        <f>#REF!</f>
        <v>#REF!</v>
      </c>
      <c r="G827" s="31"/>
      <c r="H827" s="33" t="e">
        <f t="shared" si="91"/>
        <v>#REF!</v>
      </c>
      <c r="I827" s="32" t="e">
        <f t="shared" si="95"/>
        <v>#REF!</v>
      </c>
      <c r="K827" s="33" t="e">
        <f t="shared" si="92"/>
        <v>#REF!</v>
      </c>
      <c r="L827" s="32" t="e">
        <f t="shared" si="96"/>
        <v>#REF!</v>
      </c>
      <c r="N827" s="33" t="e">
        <f t="shared" si="93"/>
        <v>#REF!</v>
      </c>
      <c r="O827" s="32" t="e">
        <f t="shared" si="94"/>
        <v>#REF!</v>
      </c>
      <c r="R827">
        <v>55.93</v>
      </c>
      <c r="S827">
        <v>11.26</v>
      </c>
      <c r="T827">
        <v>2.66</v>
      </c>
      <c r="U827">
        <v>3.17</v>
      </c>
    </row>
    <row r="828" spans="1:21">
      <c r="A828" s="34" t="e">
        <f>#REF!</f>
        <v>#REF!</v>
      </c>
      <c r="B828" s="34" t="e">
        <f>#REF!</f>
        <v>#REF!</v>
      </c>
      <c r="C828" s="31" t="e">
        <f>#REF!</f>
        <v>#REF!</v>
      </c>
      <c r="D828" s="31" t="e">
        <f>#REF!</f>
        <v>#REF!</v>
      </c>
      <c r="E828" s="31" t="e">
        <f>#REF!</f>
        <v>#REF!</v>
      </c>
      <c r="F828" s="31" t="e">
        <f>#REF!</f>
        <v>#REF!</v>
      </c>
      <c r="G828" s="31"/>
      <c r="H828" s="33" t="e">
        <f t="shared" si="91"/>
        <v>#REF!</v>
      </c>
      <c r="I828" s="32" t="e">
        <f t="shared" si="95"/>
        <v>#REF!</v>
      </c>
      <c r="K828" s="33" t="e">
        <f t="shared" si="92"/>
        <v>#REF!</v>
      </c>
      <c r="L828" s="32" t="e">
        <f t="shared" si="96"/>
        <v>#REF!</v>
      </c>
      <c r="N828" s="33" t="e">
        <f t="shared" si="93"/>
        <v>#REF!</v>
      </c>
      <c r="O828" s="32" t="e">
        <f t="shared" si="94"/>
        <v>#REF!</v>
      </c>
      <c r="R828">
        <v>75.47</v>
      </c>
      <c r="S828">
        <v>14.79</v>
      </c>
      <c r="T828">
        <v>3.49</v>
      </c>
      <c r="U828">
        <v>4.16</v>
      </c>
    </row>
    <row r="829" spans="1:21">
      <c r="A829" s="34" t="e">
        <f>#REF!</f>
        <v>#REF!</v>
      </c>
      <c r="B829" s="34" t="e">
        <f>#REF!</f>
        <v>#REF!</v>
      </c>
      <c r="C829" s="31" t="e">
        <f>#REF!</f>
        <v>#REF!</v>
      </c>
      <c r="D829" s="31" t="e">
        <f>#REF!</f>
        <v>#REF!</v>
      </c>
      <c r="E829" s="31" t="e">
        <f>#REF!</f>
        <v>#REF!</v>
      </c>
      <c r="F829" s="31" t="e">
        <f>#REF!</f>
        <v>#REF!</v>
      </c>
      <c r="G829" s="31"/>
      <c r="H829" s="33" t="e">
        <f t="shared" si="91"/>
        <v>#REF!</v>
      </c>
      <c r="I829" s="32" t="e">
        <f t="shared" si="95"/>
        <v>#REF!</v>
      </c>
      <c r="K829" s="33" t="e">
        <f t="shared" si="92"/>
        <v>#REF!</v>
      </c>
      <c r="L829" s="32" t="e">
        <f t="shared" si="96"/>
        <v>#REF!</v>
      </c>
      <c r="N829" s="33" t="e">
        <f t="shared" si="93"/>
        <v>#REF!</v>
      </c>
      <c r="O829" s="32" t="e">
        <f t="shared" si="94"/>
        <v>#REF!</v>
      </c>
      <c r="R829">
        <v>67.28</v>
      </c>
      <c r="S829">
        <v>14.79</v>
      </c>
      <c r="T829">
        <v>3.49</v>
      </c>
      <c r="U829">
        <v>4.16</v>
      </c>
    </row>
    <row r="830" spans="1:21">
      <c r="A830" s="34" t="e">
        <f>#REF!</f>
        <v>#REF!</v>
      </c>
      <c r="B830" s="34" t="e">
        <f>#REF!</f>
        <v>#REF!</v>
      </c>
      <c r="C830" s="31" t="e">
        <f>#REF!</f>
        <v>#REF!</v>
      </c>
      <c r="D830" s="31" t="e">
        <f>#REF!</f>
        <v>#REF!</v>
      </c>
      <c r="E830" s="31" t="e">
        <f>#REF!</f>
        <v>#REF!</v>
      </c>
      <c r="F830" s="31" t="e">
        <f>#REF!</f>
        <v>#REF!</v>
      </c>
      <c r="G830" s="31"/>
      <c r="H830" s="33" t="e">
        <f t="shared" si="91"/>
        <v>#REF!</v>
      </c>
      <c r="I830" s="32">
        <v>0</v>
      </c>
      <c r="K830" s="33" t="e">
        <f t="shared" si="92"/>
        <v>#REF!</v>
      </c>
      <c r="L830" s="32">
        <v>0</v>
      </c>
      <c r="N830" s="33" t="e">
        <f t="shared" si="93"/>
        <v>#REF!</v>
      </c>
      <c r="O830" s="32" t="e">
        <f t="shared" si="94"/>
        <v>#REF!</v>
      </c>
      <c r="R830">
        <v>84.71</v>
      </c>
      <c r="S830">
        <v>0</v>
      </c>
      <c r="T830">
        <v>0</v>
      </c>
      <c r="U830">
        <v>0</v>
      </c>
    </row>
    <row r="831" spans="1:21">
      <c r="A831" s="34" t="e">
        <f>#REF!</f>
        <v>#REF!</v>
      </c>
      <c r="B831" s="34" t="e">
        <f>#REF!</f>
        <v>#REF!</v>
      </c>
      <c r="C831" s="31" t="e">
        <f>#REF!</f>
        <v>#REF!</v>
      </c>
      <c r="D831" s="31" t="e">
        <f>#REF!</f>
        <v>#REF!</v>
      </c>
      <c r="E831" s="31" t="e">
        <f>#REF!</f>
        <v>#REF!</v>
      </c>
      <c r="F831" s="31" t="e">
        <f>#REF!</f>
        <v>#REF!</v>
      </c>
      <c r="G831" s="31"/>
      <c r="H831" s="33" t="e">
        <f t="shared" si="91"/>
        <v>#REF!</v>
      </c>
      <c r="I831" s="32" t="e">
        <f t="shared" ref="I831:I870" si="97">ROUND(H831*100/(S831+T831),2)</f>
        <v>#REF!</v>
      </c>
      <c r="K831" s="33" t="e">
        <f t="shared" si="92"/>
        <v>#REF!</v>
      </c>
      <c r="L831" s="32" t="e">
        <f t="shared" ref="L831:L870" si="98">ROUND(K831*100/U831,2)</f>
        <v>#REF!</v>
      </c>
      <c r="N831" s="33" t="e">
        <f t="shared" si="93"/>
        <v>#REF!</v>
      </c>
      <c r="O831" s="32" t="e">
        <f t="shared" si="94"/>
        <v>#REF!</v>
      </c>
      <c r="R831">
        <v>56.34</v>
      </c>
      <c r="S831">
        <v>7.73</v>
      </c>
      <c r="T831">
        <v>1.82</v>
      </c>
      <c r="U831">
        <v>2.17</v>
      </c>
    </row>
    <row r="832" spans="1:21">
      <c r="A832" s="34" t="e">
        <f>#REF!</f>
        <v>#REF!</v>
      </c>
      <c r="B832" s="34" t="e">
        <f>#REF!</f>
        <v>#REF!</v>
      </c>
      <c r="C832" s="31" t="e">
        <f>#REF!</f>
        <v>#REF!</v>
      </c>
      <c r="D832" s="31" t="e">
        <f>#REF!</f>
        <v>#REF!</v>
      </c>
      <c r="E832" s="31" t="e">
        <f>#REF!</f>
        <v>#REF!</v>
      </c>
      <c r="F832" s="31" t="e">
        <f>#REF!</f>
        <v>#REF!</v>
      </c>
      <c r="G832" s="31"/>
      <c r="H832" s="33" t="e">
        <f t="shared" si="91"/>
        <v>#REF!</v>
      </c>
      <c r="I832" s="32" t="e">
        <f t="shared" si="97"/>
        <v>#REF!</v>
      </c>
      <c r="K832" s="33" t="e">
        <f t="shared" si="92"/>
        <v>#REF!</v>
      </c>
      <c r="L832" s="32" t="e">
        <f t="shared" si="98"/>
        <v>#REF!</v>
      </c>
      <c r="N832" s="33" t="e">
        <f t="shared" si="93"/>
        <v>#REF!</v>
      </c>
      <c r="O832" s="32" t="e">
        <f t="shared" si="94"/>
        <v>#REF!</v>
      </c>
      <c r="R832">
        <v>81.489999999999995</v>
      </c>
      <c r="S832">
        <v>27.67</v>
      </c>
      <c r="T832">
        <v>6.53</v>
      </c>
      <c r="U832">
        <v>7.78</v>
      </c>
    </row>
    <row r="833" spans="1:21">
      <c r="A833" s="34" t="e">
        <f>#REF!</f>
        <v>#REF!</v>
      </c>
      <c r="B833" s="34" t="e">
        <f>#REF!</f>
        <v>#REF!</v>
      </c>
      <c r="C833" s="31" t="e">
        <f>#REF!</f>
        <v>#REF!</v>
      </c>
      <c r="D833" s="31" t="e">
        <f>#REF!</f>
        <v>#REF!</v>
      </c>
      <c r="E833" s="31" t="e">
        <f>#REF!</f>
        <v>#REF!</v>
      </c>
      <c r="F833" s="31" t="e">
        <f>#REF!</f>
        <v>#REF!</v>
      </c>
      <c r="G833" s="31"/>
      <c r="H833" s="33" t="e">
        <f t="shared" si="91"/>
        <v>#REF!</v>
      </c>
      <c r="I833" s="32" t="e">
        <f t="shared" si="97"/>
        <v>#REF!</v>
      </c>
      <c r="K833" s="33" t="e">
        <f t="shared" si="92"/>
        <v>#REF!</v>
      </c>
      <c r="L833" s="32" t="e">
        <f t="shared" si="98"/>
        <v>#REF!</v>
      </c>
      <c r="N833" s="33" t="e">
        <f t="shared" si="93"/>
        <v>#REF!</v>
      </c>
      <c r="O833" s="32" t="e">
        <f t="shared" si="94"/>
        <v>#REF!</v>
      </c>
      <c r="R833">
        <v>53.14</v>
      </c>
      <c r="S833">
        <v>10.58</v>
      </c>
      <c r="T833">
        <v>2.5</v>
      </c>
      <c r="U833">
        <v>2.98</v>
      </c>
    </row>
    <row r="834" spans="1:21">
      <c r="A834" s="34" t="e">
        <f>#REF!</f>
        <v>#REF!</v>
      </c>
      <c r="B834" s="34" t="e">
        <f>#REF!</f>
        <v>#REF!</v>
      </c>
      <c r="C834" s="31" t="e">
        <f>#REF!</f>
        <v>#REF!</v>
      </c>
      <c r="D834" s="31" t="e">
        <f>#REF!</f>
        <v>#REF!</v>
      </c>
      <c r="E834" s="31" t="e">
        <f>#REF!</f>
        <v>#REF!</v>
      </c>
      <c r="F834" s="31" t="e">
        <f>#REF!</f>
        <v>#REF!</v>
      </c>
      <c r="G834" s="31"/>
      <c r="H834" s="33" t="e">
        <f t="shared" si="91"/>
        <v>#REF!</v>
      </c>
      <c r="I834" s="32" t="e">
        <f t="shared" si="97"/>
        <v>#REF!</v>
      </c>
      <c r="K834" s="33" t="e">
        <f t="shared" si="92"/>
        <v>#REF!</v>
      </c>
      <c r="L834" s="32" t="e">
        <f t="shared" si="98"/>
        <v>#REF!</v>
      </c>
      <c r="N834" s="33" t="e">
        <f t="shared" si="93"/>
        <v>#REF!</v>
      </c>
      <c r="O834" s="32" t="e">
        <f t="shared" si="94"/>
        <v>#REF!</v>
      </c>
      <c r="R834">
        <v>63.150000000000006</v>
      </c>
      <c r="S834">
        <v>14.11</v>
      </c>
      <c r="T834">
        <v>3.33</v>
      </c>
      <c r="U834">
        <v>3.97</v>
      </c>
    </row>
    <row r="835" spans="1:21">
      <c r="A835" s="34" t="e">
        <f>#REF!</f>
        <v>#REF!</v>
      </c>
      <c r="B835" s="34" t="e">
        <f>#REF!</f>
        <v>#REF!</v>
      </c>
      <c r="C835" s="31" t="e">
        <f>#REF!</f>
        <v>#REF!</v>
      </c>
      <c r="D835" s="31" t="e">
        <f>#REF!</f>
        <v>#REF!</v>
      </c>
      <c r="E835" s="31" t="e">
        <f>#REF!</f>
        <v>#REF!</v>
      </c>
      <c r="F835" s="31" t="e">
        <f>#REF!</f>
        <v>#REF!</v>
      </c>
      <c r="G835" s="31"/>
      <c r="H835" s="33" t="e">
        <f t="shared" si="91"/>
        <v>#REF!</v>
      </c>
      <c r="I835" s="32" t="e">
        <f t="shared" si="97"/>
        <v>#REF!</v>
      </c>
      <c r="K835" s="33" t="e">
        <f t="shared" si="92"/>
        <v>#REF!</v>
      </c>
      <c r="L835" s="32" t="e">
        <f t="shared" si="98"/>
        <v>#REF!</v>
      </c>
      <c r="N835" s="33" t="e">
        <f t="shared" si="93"/>
        <v>#REF!</v>
      </c>
      <c r="O835" s="32" t="e">
        <f t="shared" si="94"/>
        <v>#REF!</v>
      </c>
      <c r="R835">
        <v>21.28</v>
      </c>
      <c r="S835">
        <v>7.05</v>
      </c>
      <c r="T835">
        <v>1.66</v>
      </c>
      <c r="U835">
        <v>1.98</v>
      </c>
    </row>
    <row r="836" spans="1:21">
      <c r="A836" s="34" t="e">
        <f>#REF!</f>
        <v>#REF!</v>
      </c>
      <c r="B836" s="34" t="e">
        <f>#REF!</f>
        <v>#REF!</v>
      </c>
      <c r="C836" s="31" t="e">
        <f>#REF!</f>
        <v>#REF!</v>
      </c>
      <c r="D836" s="31" t="e">
        <f>#REF!</f>
        <v>#REF!</v>
      </c>
      <c r="E836" s="31" t="e">
        <f>#REF!</f>
        <v>#REF!</v>
      </c>
      <c r="F836" s="31" t="e">
        <f>#REF!</f>
        <v>#REF!</v>
      </c>
      <c r="G836" s="31"/>
      <c r="H836" s="33" t="e">
        <f t="shared" si="91"/>
        <v>#REF!</v>
      </c>
      <c r="I836" s="32" t="e">
        <f t="shared" si="97"/>
        <v>#REF!</v>
      </c>
      <c r="K836" s="33" t="e">
        <f t="shared" si="92"/>
        <v>#REF!</v>
      </c>
      <c r="L836" s="32" t="e">
        <f t="shared" si="98"/>
        <v>#REF!</v>
      </c>
      <c r="N836" s="33" t="e">
        <f t="shared" si="93"/>
        <v>#REF!</v>
      </c>
      <c r="O836" s="32" t="e">
        <f t="shared" si="94"/>
        <v>#REF!</v>
      </c>
      <c r="R836">
        <v>77.86</v>
      </c>
      <c r="S836">
        <v>18.990000000000002</v>
      </c>
      <c r="T836">
        <v>4.4800000000000004</v>
      </c>
      <c r="U836">
        <v>5.34</v>
      </c>
    </row>
    <row r="837" spans="1:21">
      <c r="A837" s="34" t="e">
        <f>#REF!</f>
        <v>#REF!</v>
      </c>
      <c r="B837" s="34" t="e">
        <f>#REF!</f>
        <v>#REF!</v>
      </c>
      <c r="C837" s="31" t="e">
        <f>#REF!</f>
        <v>#REF!</v>
      </c>
      <c r="D837" s="31" t="e">
        <f>#REF!</f>
        <v>#REF!</v>
      </c>
      <c r="E837" s="31" t="e">
        <f>#REF!</f>
        <v>#REF!</v>
      </c>
      <c r="F837" s="31" t="e">
        <f>#REF!</f>
        <v>#REF!</v>
      </c>
      <c r="G837" s="31"/>
      <c r="H837" s="33" t="e">
        <f t="shared" si="91"/>
        <v>#REF!</v>
      </c>
      <c r="I837" s="32" t="e">
        <f t="shared" si="97"/>
        <v>#REF!</v>
      </c>
      <c r="K837" s="33" t="e">
        <f t="shared" si="92"/>
        <v>#REF!</v>
      </c>
      <c r="L837" s="32" t="e">
        <f t="shared" si="98"/>
        <v>#REF!</v>
      </c>
      <c r="N837" s="33" t="e">
        <f t="shared" si="93"/>
        <v>#REF!</v>
      </c>
      <c r="O837" s="32" t="e">
        <f t="shared" si="94"/>
        <v>#REF!</v>
      </c>
      <c r="R837">
        <v>114.56</v>
      </c>
      <c r="S837">
        <v>36.9</v>
      </c>
      <c r="T837">
        <v>8.6999999999999993</v>
      </c>
      <c r="U837">
        <v>10.38</v>
      </c>
    </row>
    <row r="838" spans="1:21">
      <c r="A838" s="34" t="e">
        <f>#REF!</f>
        <v>#REF!</v>
      </c>
      <c r="B838" s="34" t="e">
        <f>#REF!</f>
        <v>#REF!</v>
      </c>
      <c r="C838" s="31" t="e">
        <f>#REF!</f>
        <v>#REF!</v>
      </c>
      <c r="D838" s="31" t="e">
        <f>#REF!</f>
        <v>#REF!</v>
      </c>
      <c r="E838" s="31" t="e">
        <f>#REF!</f>
        <v>#REF!</v>
      </c>
      <c r="F838" s="31" t="e">
        <f>#REF!</f>
        <v>#REF!</v>
      </c>
      <c r="G838" s="31"/>
      <c r="H838" s="33" t="e">
        <f t="shared" si="91"/>
        <v>#REF!</v>
      </c>
      <c r="I838" s="32" t="e">
        <f t="shared" si="97"/>
        <v>#REF!</v>
      </c>
      <c r="K838" s="33" t="e">
        <f t="shared" si="92"/>
        <v>#REF!</v>
      </c>
      <c r="L838" s="32" t="e">
        <f t="shared" si="98"/>
        <v>#REF!</v>
      </c>
      <c r="N838" s="33" t="e">
        <f t="shared" si="93"/>
        <v>#REF!</v>
      </c>
      <c r="O838" s="32" t="e">
        <f t="shared" si="94"/>
        <v>#REF!</v>
      </c>
      <c r="R838">
        <v>63.16</v>
      </c>
      <c r="S838">
        <v>17.23</v>
      </c>
      <c r="T838">
        <v>4.0599999999999996</v>
      </c>
      <c r="U838">
        <v>4.8499999999999996</v>
      </c>
    </row>
    <row r="839" spans="1:21">
      <c r="A839" s="34" t="e">
        <f>#REF!</f>
        <v>#REF!</v>
      </c>
      <c r="B839" s="34" t="e">
        <f>#REF!</f>
        <v>#REF!</v>
      </c>
      <c r="C839" s="31" t="e">
        <f>#REF!</f>
        <v>#REF!</v>
      </c>
      <c r="D839" s="31" t="e">
        <f>#REF!</f>
        <v>#REF!</v>
      </c>
      <c r="E839" s="31" t="e">
        <f>#REF!</f>
        <v>#REF!</v>
      </c>
      <c r="F839" s="31" t="e">
        <f>#REF!</f>
        <v>#REF!</v>
      </c>
      <c r="G839" s="31"/>
      <c r="H839" s="33" t="e">
        <f t="shared" si="91"/>
        <v>#REF!</v>
      </c>
      <c r="I839" s="32" t="e">
        <f t="shared" si="97"/>
        <v>#REF!</v>
      </c>
      <c r="K839" s="33" t="e">
        <f t="shared" si="92"/>
        <v>#REF!</v>
      </c>
      <c r="L839" s="32" t="e">
        <f t="shared" si="98"/>
        <v>#REF!</v>
      </c>
      <c r="N839" s="33" t="e">
        <f t="shared" si="93"/>
        <v>#REF!</v>
      </c>
      <c r="O839" s="32" t="e">
        <f t="shared" si="94"/>
        <v>#REF!</v>
      </c>
      <c r="R839">
        <v>49.44</v>
      </c>
      <c r="S839">
        <v>9.5</v>
      </c>
      <c r="T839">
        <v>2.2400000000000002</v>
      </c>
      <c r="U839">
        <v>2.67</v>
      </c>
    </row>
    <row r="840" spans="1:21">
      <c r="A840" s="34" t="e">
        <f>#REF!</f>
        <v>#REF!</v>
      </c>
      <c r="B840" s="34" t="e">
        <f>#REF!</f>
        <v>#REF!</v>
      </c>
      <c r="C840" s="31" t="e">
        <f>#REF!</f>
        <v>#REF!</v>
      </c>
      <c r="D840" s="31" t="e">
        <f>#REF!</f>
        <v>#REF!</v>
      </c>
      <c r="E840" s="31" t="e">
        <f>#REF!</f>
        <v>#REF!</v>
      </c>
      <c r="F840" s="31" t="e">
        <f>#REF!</f>
        <v>#REF!</v>
      </c>
      <c r="G840" s="31"/>
      <c r="H840" s="33" t="e">
        <f t="shared" si="91"/>
        <v>#REF!</v>
      </c>
      <c r="I840" s="32" t="e">
        <f t="shared" si="97"/>
        <v>#REF!</v>
      </c>
      <c r="K840" s="33" t="e">
        <f t="shared" si="92"/>
        <v>#REF!</v>
      </c>
      <c r="L840" s="32" t="e">
        <f t="shared" si="98"/>
        <v>#REF!</v>
      </c>
      <c r="N840" s="33" t="e">
        <f t="shared" si="93"/>
        <v>#REF!</v>
      </c>
      <c r="O840" s="32" t="e">
        <f t="shared" si="94"/>
        <v>#REF!</v>
      </c>
      <c r="R840">
        <v>110.68</v>
      </c>
      <c r="S840">
        <v>44.76</v>
      </c>
      <c r="T840">
        <v>10.56</v>
      </c>
      <c r="U840">
        <v>12.59</v>
      </c>
    </row>
    <row r="841" spans="1:21">
      <c r="A841" s="34" t="e">
        <f>#REF!</f>
        <v>#REF!</v>
      </c>
      <c r="B841" s="34" t="e">
        <f>#REF!</f>
        <v>#REF!</v>
      </c>
      <c r="C841" s="31" t="e">
        <f>#REF!</f>
        <v>#REF!</v>
      </c>
      <c r="D841" s="31" t="e">
        <f>#REF!</f>
        <v>#REF!</v>
      </c>
      <c r="E841" s="31" t="e">
        <f>#REF!</f>
        <v>#REF!</v>
      </c>
      <c r="F841" s="31" t="e">
        <f>#REF!</f>
        <v>#REF!</v>
      </c>
      <c r="G841" s="31"/>
      <c r="H841" s="33" t="e">
        <f t="shared" si="91"/>
        <v>#REF!</v>
      </c>
      <c r="I841" s="32" t="e">
        <f t="shared" si="97"/>
        <v>#REF!</v>
      </c>
      <c r="K841" s="33" t="e">
        <f t="shared" si="92"/>
        <v>#REF!</v>
      </c>
      <c r="L841" s="32" t="e">
        <f t="shared" si="98"/>
        <v>#REF!</v>
      </c>
      <c r="N841" s="33" t="e">
        <f t="shared" si="93"/>
        <v>#REF!</v>
      </c>
      <c r="O841" s="32" t="e">
        <f t="shared" si="94"/>
        <v>#REF!</v>
      </c>
      <c r="R841">
        <v>266.07</v>
      </c>
      <c r="S841">
        <v>31.740000000000002</v>
      </c>
      <c r="T841">
        <v>7.49</v>
      </c>
      <c r="U841">
        <v>8.93</v>
      </c>
    </row>
    <row r="842" spans="1:21">
      <c r="A842" s="34" t="e">
        <f>#REF!</f>
        <v>#REF!</v>
      </c>
      <c r="B842" s="34" t="e">
        <f>#REF!</f>
        <v>#REF!</v>
      </c>
      <c r="C842" s="31" t="e">
        <f>#REF!</f>
        <v>#REF!</v>
      </c>
      <c r="D842" s="31" t="e">
        <f>#REF!</f>
        <v>#REF!</v>
      </c>
      <c r="E842" s="31" t="e">
        <f>#REF!</f>
        <v>#REF!</v>
      </c>
      <c r="F842" s="31" t="e">
        <f>#REF!</f>
        <v>#REF!</v>
      </c>
      <c r="G842" s="31"/>
      <c r="H842" s="33" t="e">
        <f t="shared" si="91"/>
        <v>#REF!</v>
      </c>
      <c r="I842" s="32" t="e">
        <f t="shared" si="97"/>
        <v>#REF!</v>
      </c>
      <c r="K842" s="33" t="e">
        <f t="shared" si="92"/>
        <v>#REF!</v>
      </c>
      <c r="L842" s="32" t="e">
        <f t="shared" si="98"/>
        <v>#REF!</v>
      </c>
      <c r="N842" s="33" t="e">
        <f t="shared" si="93"/>
        <v>#REF!</v>
      </c>
      <c r="O842" s="32" t="e">
        <f t="shared" si="94"/>
        <v>#REF!</v>
      </c>
      <c r="R842">
        <v>158.96</v>
      </c>
      <c r="S842">
        <v>53.31</v>
      </c>
      <c r="T842">
        <v>12.58</v>
      </c>
      <c r="U842">
        <v>14.99</v>
      </c>
    </row>
    <row r="843" spans="1:21">
      <c r="A843" s="34" t="e">
        <f>#REF!</f>
        <v>#REF!</v>
      </c>
      <c r="B843" s="34" t="e">
        <f>#REF!</f>
        <v>#REF!</v>
      </c>
      <c r="C843" s="31" t="e">
        <f>#REF!</f>
        <v>#REF!</v>
      </c>
      <c r="D843" s="31" t="e">
        <f>#REF!</f>
        <v>#REF!</v>
      </c>
      <c r="E843" s="31" t="e">
        <f>#REF!</f>
        <v>#REF!</v>
      </c>
      <c r="F843" s="31" t="e">
        <f>#REF!</f>
        <v>#REF!</v>
      </c>
      <c r="G843" s="31"/>
      <c r="H843" s="33" t="e">
        <f t="shared" si="91"/>
        <v>#REF!</v>
      </c>
      <c r="I843" s="32" t="e">
        <f t="shared" si="97"/>
        <v>#REF!</v>
      </c>
      <c r="K843" s="33" t="e">
        <f t="shared" si="92"/>
        <v>#REF!</v>
      </c>
      <c r="L843" s="32" t="e">
        <f t="shared" si="98"/>
        <v>#REF!</v>
      </c>
      <c r="N843" s="33" t="e">
        <f t="shared" si="93"/>
        <v>#REF!</v>
      </c>
      <c r="O843" s="32" t="e">
        <f t="shared" si="94"/>
        <v>#REF!</v>
      </c>
      <c r="R843">
        <v>67.849999999999994</v>
      </c>
      <c r="S843">
        <v>19.13</v>
      </c>
      <c r="T843">
        <v>4.51</v>
      </c>
      <c r="U843">
        <v>5.38</v>
      </c>
    </row>
    <row r="844" spans="1:21">
      <c r="A844" s="34" t="e">
        <f>#REF!</f>
        <v>#REF!</v>
      </c>
      <c r="B844" s="34" t="e">
        <f>#REF!</f>
        <v>#REF!</v>
      </c>
      <c r="C844" s="31" t="e">
        <f>#REF!</f>
        <v>#REF!</v>
      </c>
      <c r="D844" s="31" t="e">
        <f>#REF!</f>
        <v>#REF!</v>
      </c>
      <c r="E844" s="31" t="e">
        <f>#REF!</f>
        <v>#REF!</v>
      </c>
      <c r="F844" s="31" t="e">
        <f>#REF!</f>
        <v>#REF!</v>
      </c>
      <c r="G844" s="31"/>
      <c r="H844" s="33" t="e">
        <f t="shared" si="91"/>
        <v>#REF!</v>
      </c>
      <c r="I844" s="32" t="e">
        <f t="shared" si="97"/>
        <v>#REF!</v>
      </c>
      <c r="K844" s="33" t="e">
        <f t="shared" si="92"/>
        <v>#REF!</v>
      </c>
      <c r="L844" s="32" t="e">
        <f t="shared" si="98"/>
        <v>#REF!</v>
      </c>
      <c r="N844" s="33" t="e">
        <f t="shared" si="93"/>
        <v>#REF!</v>
      </c>
      <c r="O844" s="32" t="e">
        <f t="shared" si="94"/>
        <v>#REF!</v>
      </c>
      <c r="R844">
        <v>128.63999999999999</v>
      </c>
      <c r="S844">
        <v>41.239999999999995</v>
      </c>
      <c r="T844">
        <v>9.73</v>
      </c>
      <c r="U844">
        <v>11.6</v>
      </c>
    </row>
    <row r="845" spans="1:21">
      <c r="A845" s="34" t="e">
        <f>#REF!</f>
        <v>#REF!</v>
      </c>
      <c r="B845" s="34" t="e">
        <f>#REF!</f>
        <v>#REF!</v>
      </c>
      <c r="C845" s="31" t="e">
        <f>#REF!</f>
        <v>#REF!</v>
      </c>
      <c r="D845" s="31" t="e">
        <f>#REF!</f>
        <v>#REF!</v>
      </c>
      <c r="E845" s="31" t="e">
        <f>#REF!</f>
        <v>#REF!</v>
      </c>
      <c r="F845" s="31" t="e">
        <f>#REF!</f>
        <v>#REF!</v>
      </c>
      <c r="G845" s="31"/>
      <c r="H845" s="33" t="e">
        <f t="shared" si="91"/>
        <v>#REF!</v>
      </c>
      <c r="I845" s="32" t="e">
        <f t="shared" si="97"/>
        <v>#REF!</v>
      </c>
      <c r="K845" s="33" t="e">
        <f t="shared" si="92"/>
        <v>#REF!</v>
      </c>
      <c r="L845" s="32" t="e">
        <f t="shared" si="98"/>
        <v>#REF!</v>
      </c>
      <c r="N845" s="33" t="e">
        <f t="shared" si="93"/>
        <v>#REF!</v>
      </c>
      <c r="O845" s="32" t="e">
        <f t="shared" si="94"/>
        <v>#REF!</v>
      </c>
      <c r="R845">
        <v>139.69999999999999</v>
      </c>
      <c r="S845">
        <v>46.93</v>
      </c>
      <c r="T845">
        <v>11.07</v>
      </c>
      <c r="U845">
        <v>13.2</v>
      </c>
    </row>
    <row r="846" spans="1:21">
      <c r="A846" s="34" t="e">
        <f>#REF!</f>
        <v>#REF!</v>
      </c>
      <c r="B846" s="34" t="e">
        <f>#REF!</f>
        <v>#REF!</v>
      </c>
      <c r="C846" s="31" t="e">
        <f>#REF!</f>
        <v>#REF!</v>
      </c>
      <c r="D846" s="31" t="e">
        <f>#REF!</f>
        <v>#REF!</v>
      </c>
      <c r="E846" s="31" t="e">
        <f>#REF!</f>
        <v>#REF!</v>
      </c>
      <c r="F846" s="31" t="e">
        <f>#REF!</f>
        <v>#REF!</v>
      </c>
      <c r="G846" s="31"/>
      <c r="H846" s="33" t="e">
        <f t="shared" ref="H846:H909" si="99">ROUND((E846+F846)-(S846+T846),2)</f>
        <v>#REF!</v>
      </c>
      <c r="I846" s="32" t="e">
        <f t="shared" si="97"/>
        <v>#REF!</v>
      </c>
      <c r="K846" s="33" t="e">
        <f t="shared" ref="K846:K909" si="100">C846-U846</f>
        <v>#REF!</v>
      </c>
      <c r="L846" s="32" t="e">
        <f t="shared" si="98"/>
        <v>#REF!</v>
      </c>
      <c r="N846" s="33" t="e">
        <f t="shared" ref="N846:N909" si="101">C846-U846</f>
        <v>#REF!</v>
      </c>
      <c r="O846" s="32" t="e">
        <f t="shared" si="94"/>
        <v>#REF!</v>
      </c>
      <c r="R846">
        <v>59.72</v>
      </c>
      <c r="S846">
        <v>22.79</v>
      </c>
      <c r="T846">
        <v>5.38</v>
      </c>
      <c r="U846">
        <v>6.41</v>
      </c>
    </row>
    <row r="847" spans="1:21">
      <c r="A847" s="34" t="e">
        <f>#REF!</f>
        <v>#REF!</v>
      </c>
      <c r="B847" s="34" t="e">
        <f>#REF!</f>
        <v>#REF!</v>
      </c>
      <c r="C847" s="31" t="e">
        <f>#REF!</f>
        <v>#REF!</v>
      </c>
      <c r="D847" s="31" t="e">
        <f>#REF!</f>
        <v>#REF!</v>
      </c>
      <c r="E847" s="31" t="e">
        <f>#REF!</f>
        <v>#REF!</v>
      </c>
      <c r="F847" s="31" t="e">
        <f>#REF!</f>
        <v>#REF!</v>
      </c>
      <c r="G847" s="31"/>
      <c r="H847" s="33" t="e">
        <f t="shared" si="99"/>
        <v>#REF!</v>
      </c>
      <c r="I847" s="32" t="e">
        <f t="shared" si="97"/>
        <v>#REF!</v>
      </c>
      <c r="K847" s="33" t="e">
        <f t="shared" si="100"/>
        <v>#REF!</v>
      </c>
      <c r="L847" s="32" t="e">
        <f t="shared" si="98"/>
        <v>#REF!</v>
      </c>
      <c r="N847" s="33" t="e">
        <f t="shared" si="101"/>
        <v>#REF!</v>
      </c>
      <c r="O847" s="32" t="e">
        <f t="shared" si="94"/>
        <v>#REF!</v>
      </c>
      <c r="R847">
        <v>65.22</v>
      </c>
      <c r="S847">
        <v>22.79</v>
      </c>
      <c r="T847">
        <v>5.38</v>
      </c>
      <c r="U847">
        <v>6.41</v>
      </c>
    </row>
    <row r="848" spans="1:21">
      <c r="A848" s="34" t="e">
        <f>#REF!</f>
        <v>#REF!</v>
      </c>
      <c r="B848" s="34" t="e">
        <f>#REF!</f>
        <v>#REF!</v>
      </c>
      <c r="C848" s="31" t="e">
        <f>#REF!</f>
        <v>#REF!</v>
      </c>
      <c r="D848" s="31" t="e">
        <f>#REF!</f>
        <v>#REF!</v>
      </c>
      <c r="E848" s="31" t="e">
        <f>#REF!</f>
        <v>#REF!</v>
      </c>
      <c r="F848" s="31" t="e">
        <f>#REF!</f>
        <v>#REF!</v>
      </c>
      <c r="G848" s="31"/>
      <c r="H848" s="33" t="e">
        <f t="shared" si="99"/>
        <v>#REF!</v>
      </c>
      <c r="I848" s="32" t="e">
        <f t="shared" si="97"/>
        <v>#REF!</v>
      </c>
      <c r="K848" s="33" t="e">
        <f t="shared" si="100"/>
        <v>#REF!</v>
      </c>
      <c r="L848" s="32" t="e">
        <f t="shared" si="98"/>
        <v>#REF!</v>
      </c>
      <c r="N848" s="33" t="e">
        <f t="shared" si="101"/>
        <v>#REF!</v>
      </c>
      <c r="O848" s="32" t="e">
        <f t="shared" si="94"/>
        <v>#REF!</v>
      </c>
      <c r="R848">
        <v>24.5</v>
      </c>
      <c r="S848">
        <v>5.3</v>
      </c>
      <c r="T848">
        <v>1.25</v>
      </c>
      <c r="U848">
        <v>1.49</v>
      </c>
    </row>
    <row r="849" spans="1:21">
      <c r="A849" s="34" t="e">
        <f>#REF!</f>
        <v>#REF!</v>
      </c>
      <c r="B849" s="34" t="e">
        <f>#REF!</f>
        <v>#REF!</v>
      </c>
      <c r="C849" s="31" t="e">
        <f>#REF!</f>
        <v>#REF!</v>
      </c>
      <c r="D849" s="31" t="e">
        <f>#REF!</f>
        <v>#REF!</v>
      </c>
      <c r="E849" s="31" t="e">
        <f>#REF!</f>
        <v>#REF!</v>
      </c>
      <c r="F849" s="31" t="e">
        <f>#REF!</f>
        <v>#REF!</v>
      </c>
      <c r="G849" s="31"/>
      <c r="H849" s="33" t="e">
        <f t="shared" si="99"/>
        <v>#REF!</v>
      </c>
      <c r="I849" s="32" t="e">
        <f t="shared" si="97"/>
        <v>#REF!</v>
      </c>
      <c r="K849" s="33" t="e">
        <f t="shared" si="100"/>
        <v>#REF!</v>
      </c>
      <c r="L849" s="32" t="e">
        <f t="shared" si="98"/>
        <v>#REF!</v>
      </c>
      <c r="N849" s="33" t="e">
        <f t="shared" si="101"/>
        <v>#REF!</v>
      </c>
      <c r="O849" s="32" t="e">
        <f t="shared" si="94"/>
        <v>#REF!</v>
      </c>
      <c r="R849">
        <v>27.35</v>
      </c>
      <c r="S849">
        <v>7.73</v>
      </c>
      <c r="T849">
        <v>1.82</v>
      </c>
      <c r="U849">
        <v>2.17</v>
      </c>
    </row>
    <row r="850" spans="1:21">
      <c r="A850" s="34" t="e">
        <f>#REF!</f>
        <v>#REF!</v>
      </c>
      <c r="B850" s="34" t="e">
        <f>#REF!</f>
        <v>#REF!</v>
      </c>
      <c r="C850" s="31" t="e">
        <f>#REF!</f>
        <v>#REF!</v>
      </c>
      <c r="D850" s="31" t="e">
        <f>#REF!</f>
        <v>#REF!</v>
      </c>
      <c r="E850" s="31" t="e">
        <f>#REF!</f>
        <v>#REF!</v>
      </c>
      <c r="F850" s="31" t="e">
        <f>#REF!</f>
        <v>#REF!</v>
      </c>
      <c r="G850" s="31"/>
      <c r="H850" s="33" t="e">
        <f t="shared" si="99"/>
        <v>#REF!</v>
      </c>
      <c r="I850" s="32" t="e">
        <f t="shared" si="97"/>
        <v>#REF!</v>
      </c>
      <c r="K850" s="33" t="e">
        <f t="shared" si="100"/>
        <v>#REF!</v>
      </c>
      <c r="L850" s="32" t="e">
        <f t="shared" si="98"/>
        <v>#REF!</v>
      </c>
      <c r="N850" s="33" t="e">
        <f t="shared" si="101"/>
        <v>#REF!</v>
      </c>
      <c r="O850" s="32" t="e">
        <f t="shared" si="94"/>
        <v>#REF!</v>
      </c>
      <c r="R850">
        <v>48.97</v>
      </c>
      <c r="S850">
        <v>12.75</v>
      </c>
      <c r="T850">
        <v>3.01</v>
      </c>
      <c r="U850">
        <v>3.59</v>
      </c>
    </row>
    <row r="851" spans="1:21">
      <c r="A851" s="34" t="e">
        <f>#REF!</f>
        <v>#REF!</v>
      </c>
      <c r="B851" s="34" t="e">
        <f>#REF!</f>
        <v>#REF!</v>
      </c>
      <c r="C851" s="31" t="e">
        <f>#REF!</f>
        <v>#REF!</v>
      </c>
      <c r="D851" s="31" t="e">
        <f>#REF!</f>
        <v>#REF!</v>
      </c>
      <c r="E851" s="31" t="e">
        <f>#REF!</f>
        <v>#REF!</v>
      </c>
      <c r="F851" s="31" t="e">
        <f>#REF!</f>
        <v>#REF!</v>
      </c>
      <c r="G851" s="31"/>
      <c r="H851" s="33" t="e">
        <f t="shared" si="99"/>
        <v>#REF!</v>
      </c>
      <c r="I851" s="32" t="e">
        <f t="shared" si="97"/>
        <v>#REF!</v>
      </c>
      <c r="K851" s="33" t="e">
        <f t="shared" si="100"/>
        <v>#REF!</v>
      </c>
      <c r="L851" s="32" t="e">
        <f t="shared" si="98"/>
        <v>#REF!</v>
      </c>
      <c r="N851" s="33" t="e">
        <f t="shared" si="101"/>
        <v>#REF!</v>
      </c>
      <c r="O851" s="32" t="e">
        <f t="shared" si="94"/>
        <v>#REF!</v>
      </c>
      <c r="R851">
        <v>381.79</v>
      </c>
      <c r="S851">
        <v>42.32</v>
      </c>
      <c r="T851">
        <v>9.98</v>
      </c>
      <c r="U851">
        <v>11.9</v>
      </c>
    </row>
    <row r="852" spans="1:21">
      <c r="A852" s="34" t="e">
        <f>#REF!</f>
        <v>#REF!</v>
      </c>
      <c r="B852" s="34" t="e">
        <f>#REF!</f>
        <v>#REF!</v>
      </c>
      <c r="C852" s="31" t="e">
        <f>#REF!</f>
        <v>#REF!</v>
      </c>
      <c r="D852" s="31" t="e">
        <f>#REF!</f>
        <v>#REF!</v>
      </c>
      <c r="E852" s="31" t="e">
        <f>#REF!</f>
        <v>#REF!</v>
      </c>
      <c r="F852" s="31" t="e">
        <f>#REF!</f>
        <v>#REF!</v>
      </c>
      <c r="G852" s="31"/>
      <c r="H852" s="33" t="e">
        <f t="shared" si="99"/>
        <v>#REF!</v>
      </c>
      <c r="I852" s="32" t="e">
        <f t="shared" si="97"/>
        <v>#REF!</v>
      </c>
      <c r="K852" s="33" t="e">
        <f t="shared" si="100"/>
        <v>#REF!</v>
      </c>
      <c r="L852" s="32" t="e">
        <f t="shared" si="98"/>
        <v>#REF!</v>
      </c>
      <c r="N852" s="33" t="e">
        <f t="shared" si="101"/>
        <v>#REF!</v>
      </c>
      <c r="O852" s="32" t="e">
        <f t="shared" si="94"/>
        <v>#REF!</v>
      </c>
      <c r="R852">
        <v>521.95000000000005</v>
      </c>
      <c r="S852">
        <v>52.63</v>
      </c>
      <c r="T852">
        <v>12.42</v>
      </c>
      <c r="U852">
        <v>14.8</v>
      </c>
    </row>
    <row r="853" spans="1:21">
      <c r="A853" s="34" t="e">
        <f>#REF!</f>
        <v>#REF!</v>
      </c>
      <c r="B853" s="34" t="e">
        <f>#REF!</f>
        <v>#REF!</v>
      </c>
      <c r="C853" s="31" t="e">
        <f>#REF!</f>
        <v>#REF!</v>
      </c>
      <c r="D853" s="31" t="e">
        <f>#REF!</f>
        <v>#REF!</v>
      </c>
      <c r="E853" s="31" t="e">
        <f>#REF!</f>
        <v>#REF!</v>
      </c>
      <c r="F853" s="31" t="e">
        <f>#REF!</f>
        <v>#REF!</v>
      </c>
      <c r="G853" s="31"/>
      <c r="H853" s="33" t="e">
        <f t="shared" si="99"/>
        <v>#REF!</v>
      </c>
      <c r="I853" s="32" t="e">
        <f t="shared" si="97"/>
        <v>#REF!</v>
      </c>
      <c r="K853" s="33" t="e">
        <f t="shared" si="100"/>
        <v>#REF!</v>
      </c>
      <c r="L853" s="32" t="e">
        <f t="shared" si="98"/>
        <v>#REF!</v>
      </c>
      <c r="N853" s="33" t="e">
        <f t="shared" si="101"/>
        <v>#REF!</v>
      </c>
      <c r="O853" s="32" t="e">
        <f t="shared" si="94"/>
        <v>#REF!</v>
      </c>
      <c r="R853">
        <v>20.09</v>
      </c>
      <c r="S853">
        <v>5.3</v>
      </c>
      <c r="T853">
        <v>1.25</v>
      </c>
      <c r="U853">
        <v>1.49</v>
      </c>
    </row>
    <row r="854" spans="1:21">
      <c r="A854" s="34" t="e">
        <f>#REF!</f>
        <v>#REF!</v>
      </c>
      <c r="B854" s="34" t="e">
        <f>#REF!</f>
        <v>#REF!</v>
      </c>
      <c r="C854" s="31" t="e">
        <f>#REF!</f>
        <v>#REF!</v>
      </c>
      <c r="D854" s="31" t="e">
        <f>#REF!</f>
        <v>#REF!</v>
      </c>
      <c r="E854" s="31" t="e">
        <f>#REF!</f>
        <v>#REF!</v>
      </c>
      <c r="F854" s="31" t="e">
        <f>#REF!</f>
        <v>#REF!</v>
      </c>
      <c r="G854" s="31"/>
      <c r="H854" s="33" t="e">
        <f t="shared" si="99"/>
        <v>#REF!</v>
      </c>
      <c r="I854" s="32" t="e">
        <f t="shared" si="97"/>
        <v>#REF!</v>
      </c>
      <c r="K854" s="33" t="e">
        <f t="shared" si="100"/>
        <v>#REF!</v>
      </c>
      <c r="L854" s="32" t="e">
        <f t="shared" si="98"/>
        <v>#REF!</v>
      </c>
      <c r="N854" s="33" t="e">
        <f t="shared" si="101"/>
        <v>#REF!</v>
      </c>
      <c r="O854" s="32" t="e">
        <f t="shared" si="94"/>
        <v>#REF!</v>
      </c>
      <c r="R854">
        <v>21.22</v>
      </c>
      <c r="S854">
        <v>5.3</v>
      </c>
      <c r="T854">
        <v>1.25</v>
      </c>
      <c r="U854">
        <v>1.49</v>
      </c>
    </row>
    <row r="855" spans="1:21">
      <c r="A855" s="34" t="e">
        <f>#REF!</f>
        <v>#REF!</v>
      </c>
      <c r="B855" s="34" t="e">
        <f>#REF!</f>
        <v>#REF!</v>
      </c>
      <c r="C855" s="31" t="e">
        <f>#REF!</f>
        <v>#REF!</v>
      </c>
      <c r="D855" s="31" t="e">
        <f>#REF!</f>
        <v>#REF!</v>
      </c>
      <c r="E855" s="31" t="e">
        <f>#REF!</f>
        <v>#REF!</v>
      </c>
      <c r="F855" s="31" t="e">
        <f>#REF!</f>
        <v>#REF!</v>
      </c>
      <c r="G855" s="31"/>
      <c r="H855" s="33" t="e">
        <f t="shared" si="99"/>
        <v>#REF!</v>
      </c>
      <c r="I855" s="32" t="e">
        <f t="shared" si="97"/>
        <v>#REF!</v>
      </c>
      <c r="K855" s="33" t="e">
        <f t="shared" si="100"/>
        <v>#REF!</v>
      </c>
      <c r="L855" s="32" t="e">
        <f t="shared" si="98"/>
        <v>#REF!</v>
      </c>
      <c r="N855" s="33" t="e">
        <f t="shared" si="101"/>
        <v>#REF!</v>
      </c>
      <c r="O855" s="32" t="e">
        <f t="shared" si="94"/>
        <v>#REF!</v>
      </c>
      <c r="R855">
        <v>18.34</v>
      </c>
      <c r="S855">
        <v>5.3</v>
      </c>
      <c r="T855">
        <v>1.25</v>
      </c>
      <c r="U855">
        <v>1.49</v>
      </c>
    </row>
    <row r="856" spans="1:21">
      <c r="A856" s="34" t="e">
        <f>#REF!</f>
        <v>#REF!</v>
      </c>
      <c r="B856" s="34" t="e">
        <f>#REF!</f>
        <v>#REF!</v>
      </c>
      <c r="C856" s="31" t="e">
        <f>#REF!</f>
        <v>#REF!</v>
      </c>
      <c r="D856" s="31" t="e">
        <f>#REF!</f>
        <v>#REF!</v>
      </c>
      <c r="E856" s="31" t="e">
        <f>#REF!</f>
        <v>#REF!</v>
      </c>
      <c r="F856" s="31" t="e">
        <f>#REF!</f>
        <v>#REF!</v>
      </c>
      <c r="G856" s="31"/>
      <c r="H856" s="33" t="e">
        <f t="shared" si="99"/>
        <v>#REF!</v>
      </c>
      <c r="I856" s="32" t="e">
        <f t="shared" si="97"/>
        <v>#REF!</v>
      </c>
      <c r="K856" s="33" t="e">
        <f t="shared" si="100"/>
        <v>#REF!</v>
      </c>
      <c r="L856" s="32" t="e">
        <f t="shared" si="98"/>
        <v>#REF!</v>
      </c>
      <c r="N856" s="33" t="e">
        <f t="shared" si="101"/>
        <v>#REF!</v>
      </c>
      <c r="O856" s="32" t="e">
        <f t="shared" ref="O856:O919" si="102">ROUND(N856*100/R856,2)</f>
        <v>#REF!</v>
      </c>
      <c r="R856">
        <v>176.01</v>
      </c>
      <c r="S856">
        <v>19.13</v>
      </c>
      <c r="T856">
        <v>4.51</v>
      </c>
      <c r="U856">
        <v>5.38</v>
      </c>
    </row>
    <row r="857" spans="1:21">
      <c r="A857" s="34" t="e">
        <f>#REF!</f>
        <v>#REF!</v>
      </c>
      <c r="B857" s="34" t="e">
        <f>#REF!</f>
        <v>#REF!</v>
      </c>
      <c r="C857" s="31" t="e">
        <f>#REF!</f>
        <v>#REF!</v>
      </c>
      <c r="D857" s="31" t="e">
        <f>#REF!</f>
        <v>#REF!</v>
      </c>
      <c r="E857" s="31" t="e">
        <f>#REF!</f>
        <v>#REF!</v>
      </c>
      <c r="F857" s="31" t="e">
        <f>#REF!</f>
        <v>#REF!</v>
      </c>
      <c r="G857" s="31"/>
      <c r="H857" s="33" t="e">
        <f t="shared" si="99"/>
        <v>#REF!</v>
      </c>
      <c r="I857" s="32" t="e">
        <f t="shared" si="97"/>
        <v>#REF!</v>
      </c>
      <c r="K857" s="33" t="e">
        <f t="shared" si="100"/>
        <v>#REF!</v>
      </c>
      <c r="L857" s="32" t="e">
        <f t="shared" si="98"/>
        <v>#REF!</v>
      </c>
      <c r="N857" s="33" t="e">
        <f t="shared" si="101"/>
        <v>#REF!</v>
      </c>
      <c r="O857" s="32" t="e">
        <f t="shared" si="102"/>
        <v>#REF!</v>
      </c>
      <c r="R857">
        <v>6.82</v>
      </c>
      <c r="S857">
        <v>2.44</v>
      </c>
      <c r="T857">
        <v>0.57999999999999996</v>
      </c>
      <c r="U857">
        <v>0.69</v>
      </c>
    </row>
    <row r="858" spans="1:21">
      <c r="A858" s="34" t="e">
        <f>#REF!</f>
        <v>#REF!</v>
      </c>
      <c r="B858" s="34" t="e">
        <f>#REF!</f>
        <v>#REF!</v>
      </c>
      <c r="C858" s="31" t="e">
        <f>#REF!</f>
        <v>#REF!</v>
      </c>
      <c r="D858" s="31" t="e">
        <f>#REF!</f>
        <v>#REF!</v>
      </c>
      <c r="E858" s="31" t="e">
        <f>#REF!</f>
        <v>#REF!</v>
      </c>
      <c r="F858" s="31" t="e">
        <f>#REF!</f>
        <v>#REF!</v>
      </c>
      <c r="G858" s="31"/>
      <c r="H858" s="33" t="e">
        <f t="shared" si="99"/>
        <v>#REF!</v>
      </c>
      <c r="I858" s="32" t="e">
        <f t="shared" si="97"/>
        <v>#REF!</v>
      </c>
      <c r="K858" s="33" t="e">
        <f t="shared" si="100"/>
        <v>#REF!</v>
      </c>
      <c r="L858" s="32" t="e">
        <f t="shared" si="98"/>
        <v>#REF!</v>
      </c>
      <c r="N858" s="33" t="e">
        <f t="shared" si="101"/>
        <v>#REF!</v>
      </c>
      <c r="O858" s="32" t="e">
        <f t="shared" si="102"/>
        <v>#REF!</v>
      </c>
      <c r="R858">
        <v>7.84</v>
      </c>
      <c r="S858">
        <v>3.94</v>
      </c>
      <c r="T858">
        <v>0.93</v>
      </c>
      <c r="U858">
        <v>1.1100000000000001</v>
      </c>
    </row>
    <row r="859" spans="1:21">
      <c r="A859" s="34" t="e">
        <f>#REF!</f>
        <v>#REF!</v>
      </c>
      <c r="B859" s="34" t="e">
        <f>#REF!</f>
        <v>#REF!</v>
      </c>
      <c r="C859" s="31" t="e">
        <f>#REF!</f>
        <v>#REF!</v>
      </c>
      <c r="D859" s="31" t="e">
        <f>#REF!</f>
        <v>#REF!</v>
      </c>
      <c r="E859" s="31" t="e">
        <f>#REF!</f>
        <v>#REF!</v>
      </c>
      <c r="F859" s="31" t="e">
        <f>#REF!</f>
        <v>#REF!</v>
      </c>
      <c r="G859" s="31"/>
      <c r="H859" s="33" t="e">
        <f t="shared" si="99"/>
        <v>#REF!</v>
      </c>
      <c r="I859" s="32" t="e">
        <f t="shared" si="97"/>
        <v>#REF!</v>
      </c>
      <c r="K859" s="33" t="e">
        <f t="shared" si="100"/>
        <v>#REF!</v>
      </c>
      <c r="L859" s="32" t="e">
        <f t="shared" si="98"/>
        <v>#REF!</v>
      </c>
      <c r="N859" s="33" t="e">
        <f t="shared" si="101"/>
        <v>#REF!</v>
      </c>
      <c r="O859" s="32" t="e">
        <f t="shared" si="102"/>
        <v>#REF!</v>
      </c>
      <c r="R859">
        <v>75.09</v>
      </c>
      <c r="S859">
        <v>19.13</v>
      </c>
      <c r="T859">
        <v>4.51</v>
      </c>
      <c r="U859">
        <v>5.38</v>
      </c>
    </row>
    <row r="860" spans="1:21">
      <c r="A860" s="34" t="e">
        <f>#REF!</f>
        <v>#REF!</v>
      </c>
      <c r="B860" s="34" t="e">
        <f>#REF!</f>
        <v>#REF!</v>
      </c>
      <c r="C860" s="31" t="e">
        <f>#REF!</f>
        <v>#REF!</v>
      </c>
      <c r="D860" s="31" t="e">
        <f>#REF!</f>
        <v>#REF!</v>
      </c>
      <c r="E860" s="31" t="e">
        <f>#REF!</f>
        <v>#REF!</v>
      </c>
      <c r="F860" s="31" t="e">
        <f>#REF!</f>
        <v>#REF!</v>
      </c>
      <c r="G860" s="31"/>
      <c r="H860" s="33" t="e">
        <f t="shared" si="99"/>
        <v>#REF!</v>
      </c>
      <c r="I860" s="32" t="e">
        <f t="shared" si="97"/>
        <v>#REF!</v>
      </c>
      <c r="K860" s="33" t="e">
        <f t="shared" si="100"/>
        <v>#REF!</v>
      </c>
      <c r="L860" s="32" t="e">
        <f t="shared" si="98"/>
        <v>#REF!</v>
      </c>
      <c r="N860" s="33" t="e">
        <f t="shared" si="101"/>
        <v>#REF!</v>
      </c>
      <c r="O860" s="32" t="e">
        <f t="shared" si="102"/>
        <v>#REF!</v>
      </c>
      <c r="R860">
        <v>87.84</v>
      </c>
      <c r="S860">
        <v>19.13</v>
      </c>
      <c r="T860">
        <v>4.51</v>
      </c>
      <c r="U860">
        <v>5.38</v>
      </c>
    </row>
    <row r="861" spans="1:21">
      <c r="A861" s="34" t="e">
        <f>#REF!</f>
        <v>#REF!</v>
      </c>
      <c r="B861" s="34" t="e">
        <f>#REF!</f>
        <v>#REF!</v>
      </c>
      <c r="C861" s="31" t="e">
        <f>#REF!</f>
        <v>#REF!</v>
      </c>
      <c r="D861" s="31" t="e">
        <f>#REF!</f>
        <v>#REF!</v>
      </c>
      <c r="E861" s="31" t="e">
        <f>#REF!</f>
        <v>#REF!</v>
      </c>
      <c r="F861" s="31" t="e">
        <f>#REF!</f>
        <v>#REF!</v>
      </c>
      <c r="G861" s="31"/>
      <c r="H861" s="33" t="e">
        <f t="shared" si="99"/>
        <v>#REF!</v>
      </c>
      <c r="I861" s="32" t="e">
        <f t="shared" si="97"/>
        <v>#REF!</v>
      </c>
      <c r="K861" s="33" t="e">
        <f t="shared" si="100"/>
        <v>#REF!</v>
      </c>
      <c r="L861" s="32" t="e">
        <f t="shared" si="98"/>
        <v>#REF!</v>
      </c>
      <c r="N861" s="33" t="e">
        <f t="shared" si="101"/>
        <v>#REF!</v>
      </c>
      <c r="O861" s="32" t="e">
        <f t="shared" si="102"/>
        <v>#REF!</v>
      </c>
      <c r="R861">
        <v>48.28</v>
      </c>
      <c r="S861">
        <v>24.82</v>
      </c>
      <c r="T861">
        <v>5.86</v>
      </c>
      <c r="U861">
        <v>6.98</v>
      </c>
    </row>
    <row r="862" spans="1:21">
      <c r="A862" s="34" t="e">
        <f>#REF!</f>
        <v>#REF!</v>
      </c>
      <c r="B862" s="34" t="e">
        <f>#REF!</f>
        <v>#REF!</v>
      </c>
      <c r="C862" s="31" t="e">
        <f>#REF!</f>
        <v>#REF!</v>
      </c>
      <c r="D862" s="31" t="e">
        <f>#REF!</f>
        <v>#REF!</v>
      </c>
      <c r="E862" s="31" t="e">
        <f>#REF!</f>
        <v>#REF!</v>
      </c>
      <c r="F862" s="31" t="e">
        <f>#REF!</f>
        <v>#REF!</v>
      </c>
      <c r="G862" s="31"/>
      <c r="H862" s="33" t="e">
        <f t="shared" si="99"/>
        <v>#REF!</v>
      </c>
      <c r="I862" s="32" t="e">
        <f t="shared" si="97"/>
        <v>#REF!</v>
      </c>
      <c r="K862" s="33" t="e">
        <f t="shared" si="100"/>
        <v>#REF!</v>
      </c>
      <c r="L862" s="32" t="e">
        <f t="shared" si="98"/>
        <v>#REF!</v>
      </c>
      <c r="N862" s="33" t="e">
        <f t="shared" si="101"/>
        <v>#REF!</v>
      </c>
      <c r="O862" s="32" t="e">
        <f t="shared" si="102"/>
        <v>#REF!</v>
      </c>
      <c r="R862">
        <v>102.98</v>
      </c>
      <c r="S862">
        <v>36.22</v>
      </c>
      <c r="T862">
        <v>8.5399999999999991</v>
      </c>
      <c r="U862">
        <v>10.19</v>
      </c>
    </row>
    <row r="863" spans="1:21">
      <c r="A863" s="34" t="e">
        <f>#REF!</f>
        <v>#REF!</v>
      </c>
      <c r="B863" s="34" t="e">
        <f>#REF!</f>
        <v>#REF!</v>
      </c>
      <c r="C863" s="31" t="e">
        <f>#REF!</f>
        <v>#REF!</v>
      </c>
      <c r="D863" s="31" t="e">
        <f>#REF!</f>
        <v>#REF!</v>
      </c>
      <c r="E863" s="31" t="e">
        <f>#REF!</f>
        <v>#REF!</v>
      </c>
      <c r="F863" s="31" t="e">
        <f>#REF!</f>
        <v>#REF!</v>
      </c>
      <c r="G863" s="31"/>
      <c r="H863" s="33" t="e">
        <f t="shared" si="99"/>
        <v>#REF!</v>
      </c>
      <c r="I863" s="32" t="e">
        <f t="shared" si="97"/>
        <v>#REF!</v>
      </c>
      <c r="K863" s="33" t="e">
        <f t="shared" si="100"/>
        <v>#REF!</v>
      </c>
      <c r="L863" s="32" t="e">
        <f t="shared" si="98"/>
        <v>#REF!</v>
      </c>
      <c r="N863" s="33" t="e">
        <f t="shared" si="101"/>
        <v>#REF!</v>
      </c>
      <c r="O863" s="32" t="e">
        <f t="shared" si="102"/>
        <v>#REF!</v>
      </c>
      <c r="R863">
        <v>104.5</v>
      </c>
      <c r="S863">
        <v>36.22</v>
      </c>
      <c r="T863">
        <v>8.5399999999999991</v>
      </c>
      <c r="U863">
        <v>10.19</v>
      </c>
    </row>
    <row r="864" spans="1:21">
      <c r="A864" s="34" t="e">
        <f>#REF!</f>
        <v>#REF!</v>
      </c>
      <c r="B864" s="34" t="e">
        <f>#REF!</f>
        <v>#REF!</v>
      </c>
      <c r="C864" s="31" t="e">
        <f>#REF!</f>
        <v>#REF!</v>
      </c>
      <c r="D864" s="31" t="e">
        <f>#REF!</f>
        <v>#REF!</v>
      </c>
      <c r="E864" s="31" t="e">
        <f>#REF!</f>
        <v>#REF!</v>
      </c>
      <c r="F864" s="31" t="e">
        <f>#REF!</f>
        <v>#REF!</v>
      </c>
      <c r="G864" s="31"/>
      <c r="H864" s="33" t="e">
        <f t="shared" si="99"/>
        <v>#REF!</v>
      </c>
      <c r="I864" s="32" t="e">
        <f t="shared" si="97"/>
        <v>#REF!</v>
      </c>
      <c r="K864" s="33" t="e">
        <f t="shared" si="100"/>
        <v>#REF!</v>
      </c>
      <c r="L864" s="32" t="e">
        <f t="shared" si="98"/>
        <v>#REF!</v>
      </c>
      <c r="N864" s="33" t="e">
        <f t="shared" si="101"/>
        <v>#REF!</v>
      </c>
      <c r="O864" s="32" t="e">
        <f t="shared" si="102"/>
        <v>#REF!</v>
      </c>
      <c r="R864">
        <v>142.1</v>
      </c>
      <c r="S864">
        <v>36.22</v>
      </c>
      <c r="T864">
        <v>8.5399999999999991</v>
      </c>
      <c r="U864">
        <v>10.19</v>
      </c>
    </row>
    <row r="865" spans="1:21">
      <c r="A865" s="34" t="e">
        <f>#REF!</f>
        <v>#REF!</v>
      </c>
      <c r="B865" s="34" t="e">
        <f>#REF!</f>
        <v>#REF!</v>
      </c>
      <c r="C865" s="31" t="e">
        <f>#REF!</f>
        <v>#REF!</v>
      </c>
      <c r="D865" s="31" t="e">
        <f>#REF!</f>
        <v>#REF!</v>
      </c>
      <c r="E865" s="31" t="e">
        <f>#REF!</f>
        <v>#REF!</v>
      </c>
      <c r="F865" s="31" t="e">
        <f>#REF!</f>
        <v>#REF!</v>
      </c>
      <c r="G865" s="31"/>
      <c r="H865" s="33" t="e">
        <f t="shared" si="99"/>
        <v>#REF!</v>
      </c>
      <c r="I865" s="32" t="e">
        <f t="shared" si="97"/>
        <v>#REF!</v>
      </c>
      <c r="K865" s="33" t="e">
        <f t="shared" si="100"/>
        <v>#REF!</v>
      </c>
      <c r="L865" s="32" t="e">
        <f t="shared" si="98"/>
        <v>#REF!</v>
      </c>
      <c r="N865" s="33" t="e">
        <f t="shared" si="101"/>
        <v>#REF!</v>
      </c>
      <c r="O865" s="32" t="e">
        <f t="shared" si="102"/>
        <v>#REF!</v>
      </c>
      <c r="R865">
        <v>130.85</v>
      </c>
      <c r="S865">
        <v>36.22</v>
      </c>
      <c r="T865">
        <v>8.5399999999999991</v>
      </c>
      <c r="U865">
        <v>10.19</v>
      </c>
    </row>
    <row r="866" spans="1:21">
      <c r="A866" s="34" t="e">
        <f>#REF!</f>
        <v>#REF!</v>
      </c>
      <c r="B866" s="34" t="e">
        <f>#REF!</f>
        <v>#REF!</v>
      </c>
      <c r="C866" s="31" t="e">
        <f>#REF!</f>
        <v>#REF!</v>
      </c>
      <c r="D866" s="31" t="e">
        <f>#REF!</f>
        <v>#REF!</v>
      </c>
      <c r="E866" s="31" t="e">
        <f>#REF!</f>
        <v>#REF!</v>
      </c>
      <c r="F866" s="31" t="e">
        <f>#REF!</f>
        <v>#REF!</v>
      </c>
      <c r="G866" s="31"/>
      <c r="H866" s="33" t="e">
        <f t="shared" si="99"/>
        <v>#REF!</v>
      </c>
      <c r="I866" s="32" t="e">
        <f t="shared" si="97"/>
        <v>#REF!</v>
      </c>
      <c r="K866" s="33" t="e">
        <f t="shared" si="100"/>
        <v>#REF!</v>
      </c>
      <c r="L866" s="32" t="e">
        <f t="shared" si="98"/>
        <v>#REF!</v>
      </c>
      <c r="N866" s="33" t="e">
        <f t="shared" si="101"/>
        <v>#REF!</v>
      </c>
      <c r="O866" s="32" t="e">
        <f t="shared" si="102"/>
        <v>#REF!</v>
      </c>
      <c r="R866">
        <v>139.07</v>
      </c>
      <c r="S866">
        <v>21.16</v>
      </c>
      <c r="T866">
        <v>4.99</v>
      </c>
      <c r="U866">
        <v>5.95</v>
      </c>
    </row>
    <row r="867" spans="1:21">
      <c r="A867" s="34" t="e">
        <f>#REF!</f>
        <v>#REF!</v>
      </c>
      <c r="B867" s="34" t="e">
        <f>#REF!</f>
        <v>#REF!</v>
      </c>
      <c r="C867" s="31" t="e">
        <f>#REF!</f>
        <v>#REF!</v>
      </c>
      <c r="D867" s="31" t="e">
        <f>#REF!</f>
        <v>#REF!</v>
      </c>
      <c r="E867" s="31" t="e">
        <f>#REF!</f>
        <v>#REF!</v>
      </c>
      <c r="F867" s="31" t="e">
        <f>#REF!</f>
        <v>#REF!</v>
      </c>
      <c r="G867" s="31"/>
      <c r="H867" s="33" t="e">
        <f t="shared" si="99"/>
        <v>#REF!</v>
      </c>
      <c r="I867" s="32" t="e">
        <f t="shared" si="97"/>
        <v>#REF!</v>
      </c>
      <c r="K867" s="33" t="e">
        <f t="shared" si="100"/>
        <v>#REF!</v>
      </c>
      <c r="L867" s="32" t="e">
        <f t="shared" si="98"/>
        <v>#REF!</v>
      </c>
      <c r="N867" s="33" t="e">
        <f t="shared" si="101"/>
        <v>#REF!</v>
      </c>
      <c r="O867" s="32" t="e">
        <f t="shared" si="102"/>
        <v>#REF!</v>
      </c>
      <c r="R867">
        <v>464.76</v>
      </c>
      <c r="S867">
        <v>53.31</v>
      </c>
      <c r="T867">
        <v>12.58</v>
      </c>
      <c r="U867">
        <v>14.99</v>
      </c>
    </row>
    <row r="868" spans="1:21">
      <c r="A868" s="34" t="e">
        <f>#REF!</f>
        <v>#REF!</v>
      </c>
      <c r="B868" s="34" t="e">
        <f>#REF!</f>
        <v>#REF!</v>
      </c>
      <c r="C868" s="31" t="e">
        <f>#REF!</f>
        <v>#REF!</v>
      </c>
      <c r="D868" s="31" t="e">
        <f>#REF!</f>
        <v>#REF!</v>
      </c>
      <c r="E868" s="31" t="e">
        <f>#REF!</f>
        <v>#REF!</v>
      </c>
      <c r="F868" s="31" t="e">
        <f>#REF!</f>
        <v>#REF!</v>
      </c>
      <c r="G868" s="31"/>
      <c r="H868" s="33" t="e">
        <f t="shared" si="99"/>
        <v>#REF!</v>
      </c>
      <c r="I868" s="32" t="e">
        <f t="shared" si="97"/>
        <v>#REF!</v>
      </c>
      <c r="K868" s="33" t="e">
        <f t="shared" si="100"/>
        <v>#REF!</v>
      </c>
      <c r="L868" s="32" t="e">
        <f t="shared" si="98"/>
        <v>#REF!</v>
      </c>
      <c r="N868" s="33" t="e">
        <f t="shared" si="101"/>
        <v>#REF!</v>
      </c>
      <c r="O868" s="32" t="e">
        <f t="shared" si="102"/>
        <v>#REF!</v>
      </c>
      <c r="R868">
        <v>141.35</v>
      </c>
      <c r="S868">
        <v>34.18</v>
      </c>
      <c r="T868">
        <v>8.06</v>
      </c>
      <c r="U868">
        <v>9.61</v>
      </c>
    </row>
    <row r="869" spans="1:21">
      <c r="A869" s="34" t="e">
        <f>#REF!</f>
        <v>#REF!</v>
      </c>
      <c r="B869" s="34" t="e">
        <f>#REF!</f>
        <v>#REF!</v>
      </c>
      <c r="C869" s="31" t="e">
        <f>#REF!</f>
        <v>#REF!</v>
      </c>
      <c r="D869" s="31" t="e">
        <f>#REF!</f>
        <v>#REF!</v>
      </c>
      <c r="E869" s="31" t="e">
        <f>#REF!</f>
        <v>#REF!</v>
      </c>
      <c r="F869" s="31" t="e">
        <f>#REF!</f>
        <v>#REF!</v>
      </c>
      <c r="G869" s="31"/>
      <c r="H869" s="33" t="e">
        <f t="shared" si="99"/>
        <v>#REF!</v>
      </c>
      <c r="I869" s="32" t="e">
        <f t="shared" si="97"/>
        <v>#REF!</v>
      </c>
      <c r="K869" s="33" t="e">
        <f t="shared" si="100"/>
        <v>#REF!</v>
      </c>
      <c r="L869" s="32" t="e">
        <f t="shared" si="98"/>
        <v>#REF!</v>
      </c>
      <c r="N869" s="33" t="e">
        <f t="shared" si="101"/>
        <v>#REF!</v>
      </c>
      <c r="O869" s="32" t="e">
        <f t="shared" si="102"/>
        <v>#REF!</v>
      </c>
      <c r="R869">
        <v>184.18</v>
      </c>
      <c r="S869">
        <v>29.3</v>
      </c>
      <c r="T869">
        <v>6.91</v>
      </c>
      <c r="U869">
        <v>8.24</v>
      </c>
    </row>
    <row r="870" spans="1:21">
      <c r="A870" s="34" t="e">
        <f>#REF!</f>
        <v>#REF!</v>
      </c>
      <c r="B870" s="34" t="e">
        <f>#REF!</f>
        <v>#REF!</v>
      </c>
      <c r="C870" s="31" t="e">
        <f>#REF!</f>
        <v>#REF!</v>
      </c>
      <c r="D870" s="31" t="e">
        <f>#REF!</f>
        <v>#REF!</v>
      </c>
      <c r="E870" s="31" t="e">
        <f>#REF!</f>
        <v>#REF!</v>
      </c>
      <c r="F870" s="31" t="e">
        <f>#REF!</f>
        <v>#REF!</v>
      </c>
      <c r="G870" s="31"/>
      <c r="H870" s="33" t="e">
        <f t="shared" si="99"/>
        <v>#REF!</v>
      </c>
      <c r="I870" s="32" t="e">
        <f t="shared" si="97"/>
        <v>#REF!</v>
      </c>
      <c r="K870" s="33" t="e">
        <f t="shared" si="100"/>
        <v>#REF!</v>
      </c>
      <c r="L870" s="32" t="e">
        <f t="shared" si="98"/>
        <v>#REF!</v>
      </c>
      <c r="N870" s="33" t="e">
        <f t="shared" si="101"/>
        <v>#REF!</v>
      </c>
      <c r="O870" s="32" t="e">
        <f t="shared" si="102"/>
        <v>#REF!</v>
      </c>
      <c r="R870">
        <v>219.48</v>
      </c>
      <c r="S870">
        <v>42.32</v>
      </c>
      <c r="T870">
        <v>9.98</v>
      </c>
      <c r="U870">
        <v>11.9</v>
      </c>
    </row>
    <row r="871" spans="1:21">
      <c r="A871" s="34" t="e">
        <f>#REF!</f>
        <v>#REF!</v>
      </c>
      <c r="B871" s="34" t="e">
        <f>#REF!</f>
        <v>#REF!</v>
      </c>
      <c r="C871" s="31" t="e">
        <f>#REF!</f>
        <v>#REF!</v>
      </c>
      <c r="D871" s="31" t="e">
        <f>#REF!</f>
        <v>#REF!</v>
      </c>
      <c r="E871" s="31" t="e">
        <f>#REF!</f>
        <v>#REF!</v>
      </c>
      <c r="F871" s="31" t="e">
        <f>#REF!</f>
        <v>#REF!</v>
      </c>
      <c r="G871" s="31"/>
      <c r="H871" s="33" t="e">
        <f t="shared" si="99"/>
        <v>#REF!</v>
      </c>
      <c r="I871" s="32">
        <v>0</v>
      </c>
      <c r="K871" s="33" t="e">
        <f t="shared" si="100"/>
        <v>#REF!</v>
      </c>
      <c r="L871" s="32">
        <v>0</v>
      </c>
      <c r="N871" s="33" t="e">
        <f t="shared" si="101"/>
        <v>#REF!</v>
      </c>
      <c r="O871" s="32" t="e">
        <f t="shared" si="102"/>
        <v>#REF!</v>
      </c>
      <c r="R871">
        <v>66.41</v>
      </c>
      <c r="S871">
        <v>0</v>
      </c>
      <c r="T871">
        <v>0</v>
      </c>
      <c r="U871">
        <v>0</v>
      </c>
    </row>
    <row r="872" spans="1:21">
      <c r="A872" s="34" t="e">
        <f>#REF!</f>
        <v>#REF!</v>
      </c>
      <c r="B872" s="34" t="e">
        <f>#REF!</f>
        <v>#REF!</v>
      </c>
      <c r="C872" s="31" t="e">
        <f>#REF!</f>
        <v>#REF!</v>
      </c>
      <c r="D872" s="31" t="e">
        <f>#REF!</f>
        <v>#REF!</v>
      </c>
      <c r="E872" s="31" t="e">
        <f>#REF!</f>
        <v>#REF!</v>
      </c>
      <c r="F872" s="31" t="e">
        <f>#REF!</f>
        <v>#REF!</v>
      </c>
      <c r="G872" s="31"/>
      <c r="H872" s="33" t="e">
        <f t="shared" si="99"/>
        <v>#REF!</v>
      </c>
      <c r="I872" s="32">
        <v>0</v>
      </c>
      <c r="K872" s="33" t="e">
        <f t="shared" si="100"/>
        <v>#REF!</v>
      </c>
      <c r="L872" s="32">
        <v>0</v>
      </c>
      <c r="N872" s="33" t="e">
        <f t="shared" si="101"/>
        <v>#REF!</v>
      </c>
      <c r="O872" s="32" t="e">
        <f t="shared" si="102"/>
        <v>#REF!</v>
      </c>
      <c r="R872">
        <v>73.42</v>
      </c>
      <c r="S872">
        <v>0</v>
      </c>
      <c r="T872">
        <v>0</v>
      </c>
      <c r="U872">
        <v>0</v>
      </c>
    </row>
    <row r="873" spans="1:21">
      <c r="A873" s="34" t="e">
        <f>#REF!</f>
        <v>#REF!</v>
      </c>
      <c r="B873" s="34" t="e">
        <f>#REF!</f>
        <v>#REF!</v>
      </c>
      <c r="C873" s="31" t="e">
        <f>#REF!</f>
        <v>#REF!</v>
      </c>
      <c r="D873" s="31" t="e">
        <f>#REF!</f>
        <v>#REF!</v>
      </c>
      <c r="E873" s="31" t="e">
        <f>#REF!</f>
        <v>#REF!</v>
      </c>
      <c r="F873" s="31" t="e">
        <f>#REF!</f>
        <v>#REF!</v>
      </c>
      <c r="G873" s="31"/>
      <c r="H873" s="33" t="e">
        <f t="shared" si="99"/>
        <v>#REF!</v>
      </c>
      <c r="I873" s="32" t="e">
        <f t="shared" ref="I873:I888" si="103">ROUND(H873*100/(S873+T873),2)</f>
        <v>#REF!</v>
      </c>
      <c r="K873" s="33" t="e">
        <f t="shared" si="100"/>
        <v>#REF!</v>
      </c>
      <c r="L873" s="32" t="e">
        <f t="shared" ref="L873:L888" si="104">ROUND(K873*100/U873,2)</f>
        <v>#REF!</v>
      </c>
      <c r="N873" s="33" t="e">
        <f t="shared" si="101"/>
        <v>#REF!</v>
      </c>
      <c r="O873" s="32" t="e">
        <f t="shared" si="102"/>
        <v>#REF!</v>
      </c>
      <c r="R873">
        <v>182.85</v>
      </c>
      <c r="S873">
        <v>10.58</v>
      </c>
      <c r="T873">
        <v>2.5</v>
      </c>
      <c r="U873">
        <v>2.98</v>
      </c>
    </row>
    <row r="874" spans="1:21">
      <c r="A874" s="34" t="e">
        <f>#REF!</f>
        <v>#REF!</v>
      </c>
      <c r="B874" s="34" t="e">
        <f>#REF!</f>
        <v>#REF!</v>
      </c>
      <c r="C874" s="31" t="e">
        <f>#REF!</f>
        <v>#REF!</v>
      </c>
      <c r="D874" s="31" t="e">
        <f>#REF!</f>
        <v>#REF!</v>
      </c>
      <c r="E874" s="31" t="e">
        <f>#REF!</f>
        <v>#REF!</v>
      </c>
      <c r="F874" s="31" t="e">
        <f>#REF!</f>
        <v>#REF!</v>
      </c>
      <c r="G874" s="31"/>
      <c r="H874" s="33" t="e">
        <f t="shared" si="99"/>
        <v>#REF!</v>
      </c>
      <c r="I874" s="32" t="e">
        <f t="shared" si="103"/>
        <v>#REF!</v>
      </c>
      <c r="K874" s="33" t="e">
        <f t="shared" si="100"/>
        <v>#REF!</v>
      </c>
      <c r="L874" s="32" t="e">
        <f t="shared" si="104"/>
        <v>#REF!</v>
      </c>
      <c r="N874" s="33" t="e">
        <f t="shared" si="101"/>
        <v>#REF!</v>
      </c>
      <c r="O874" s="32" t="e">
        <f t="shared" si="102"/>
        <v>#REF!</v>
      </c>
      <c r="R874">
        <v>124.87</v>
      </c>
      <c r="S874">
        <v>19.13</v>
      </c>
      <c r="T874">
        <v>4.51</v>
      </c>
      <c r="U874">
        <v>5.38</v>
      </c>
    </row>
    <row r="875" spans="1:21">
      <c r="A875" s="34" t="e">
        <f>#REF!</f>
        <v>#REF!</v>
      </c>
      <c r="B875" s="34" t="e">
        <f>#REF!</f>
        <v>#REF!</v>
      </c>
      <c r="C875" s="31" t="e">
        <f>#REF!</f>
        <v>#REF!</v>
      </c>
      <c r="D875" s="31" t="e">
        <f>#REF!</f>
        <v>#REF!</v>
      </c>
      <c r="E875" s="31" t="e">
        <f>#REF!</f>
        <v>#REF!</v>
      </c>
      <c r="F875" s="31" t="e">
        <f>#REF!</f>
        <v>#REF!</v>
      </c>
      <c r="G875" s="31"/>
      <c r="H875" s="33" t="e">
        <f t="shared" si="99"/>
        <v>#REF!</v>
      </c>
      <c r="I875" s="32" t="e">
        <f t="shared" si="103"/>
        <v>#REF!</v>
      </c>
      <c r="K875" s="33" t="e">
        <f t="shared" si="100"/>
        <v>#REF!</v>
      </c>
      <c r="L875" s="32" t="e">
        <f t="shared" si="104"/>
        <v>#REF!</v>
      </c>
      <c r="N875" s="33" t="e">
        <f t="shared" si="101"/>
        <v>#REF!</v>
      </c>
      <c r="O875" s="32" t="e">
        <f t="shared" si="102"/>
        <v>#REF!</v>
      </c>
      <c r="R875">
        <v>174.15</v>
      </c>
      <c r="S875">
        <v>19.13</v>
      </c>
      <c r="T875">
        <v>4.51</v>
      </c>
      <c r="U875">
        <v>5.38</v>
      </c>
    </row>
    <row r="876" spans="1:21">
      <c r="A876" s="34" t="e">
        <f>#REF!</f>
        <v>#REF!</v>
      </c>
      <c r="B876" s="34" t="e">
        <f>#REF!</f>
        <v>#REF!</v>
      </c>
      <c r="C876" s="31" t="e">
        <f>#REF!</f>
        <v>#REF!</v>
      </c>
      <c r="D876" s="31" t="e">
        <f>#REF!</f>
        <v>#REF!</v>
      </c>
      <c r="E876" s="31" t="e">
        <f>#REF!</f>
        <v>#REF!</v>
      </c>
      <c r="F876" s="31" t="e">
        <f>#REF!</f>
        <v>#REF!</v>
      </c>
      <c r="G876" s="31"/>
      <c r="H876" s="33" t="e">
        <f t="shared" si="99"/>
        <v>#REF!</v>
      </c>
      <c r="I876" s="32" t="e">
        <f t="shared" si="103"/>
        <v>#REF!</v>
      </c>
      <c r="K876" s="33" t="e">
        <f t="shared" si="100"/>
        <v>#REF!</v>
      </c>
      <c r="L876" s="32" t="e">
        <f t="shared" si="104"/>
        <v>#REF!</v>
      </c>
      <c r="N876" s="33" t="e">
        <f t="shared" si="101"/>
        <v>#REF!</v>
      </c>
      <c r="O876" s="32" t="e">
        <f t="shared" si="102"/>
        <v>#REF!</v>
      </c>
      <c r="R876">
        <v>60.019999999999996</v>
      </c>
      <c r="S876">
        <v>12.620000000000001</v>
      </c>
      <c r="T876">
        <v>2.98</v>
      </c>
      <c r="U876">
        <v>3.55</v>
      </c>
    </row>
    <row r="877" spans="1:21">
      <c r="A877" s="34" t="e">
        <f>#REF!</f>
        <v>#REF!</v>
      </c>
      <c r="B877" s="34" t="e">
        <f>#REF!</f>
        <v>#REF!</v>
      </c>
      <c r="C877" s="31" t="e">
        <f>#REF!</f>
        <v>#REF!</v>
      </c>
      <c r="D877" s="31" t="e">
        <f>#REF!</f>
        <v>#REF!</v>
      </c>
      <c r="E877" s="31" t="e">
        <f>#REF!</f>
        <v>#REF!</v>
      </c>
      <c r="F877" s="31" t="e">
        <f>#REF!</f>
        <v>#REF!</v>
      </c>
      <c r="G877" s="31"/>
      <c r="H877" s="33" t="e">
        <f t="shared" si="99"/>
        <v>#REF!</v>
      </c>
      <c r="I877" s="32" t="e">
        <f t="shared" si="103"/>
        <v>#REF!</v>
      </c>
      <c r="K877" s="33" t="e">
        <f t="shared" si="100"/>
        <v>#REF!</v>
      </c>
      <c r="L877" s="32" t="e">
        <f t="shared" si="104"/>
        <v>#REF!</v>
      </c>
      <c r="N877" s="33" t="e">
        <f t="shared" si="101"/>
        <v>#REF!</v>
      </c>
      <c r="O877" s="32" t="e">
        <f t="shared" si="102"/>
        <v>#REF!</v>
      </c>
      <c r="R877">
        <v>47.73</v>
      </c>
      <c r="S877">
        <v>9.5</v>
      </c>
      <c r="T877">
        <v>2.2400000000000002</v>
      </c>
      <c r="U877">
        <v>2.67</v>
      </c>
    </row>
    <row r="878" spans="1:21">
      <c r="A878" s="34" t="e">
        <f>#REF!</f>
        <v>#REF!</v>
      </c>
      <c r="B878" s="34" t="e">
        <f>#REF!</f>
        <v>#REF!</v>
      </c>
      <c r="C878" s="31" t="e">
        <f>#REF!</f>
        <v>#REF!</v>
      </c>
      <c r="D878" s="31" t="e">
        <f>#REF!</f>
        <v>#REF!</v>
      </c>
      <c r="E878" s="31" t="e">
        <f>#REF!</f>
        <v>#REF!</v>
      </c>
      <c r="F878" s="31" t="e">
        <f>#REF!</f>
        <v>#REF!</v>
      </c>
      <c r="G878" s="31"/>
      <c r="H878" s="33" t="e">
        <f t="shared" si="99"/>
        <v>#REF!</v>
      </c>
      <c r="I878" s="32" t="e">
        <f t="shared" si="103"/>
        <v>#REF!</v>
      </c>
      <c r="K878" s="33" t="e">
        <f t="shared" si="100"/>
        <v>#REF!</v>
      </c>
      <c r="L878" s="32" t="e">
        <f t="shared" si="104"/>
        <v>#REF!</v>
      </c>
      <c r="N878" s="33" t="e">
        <f t="shared" si="101"/>
        <v>#REF!</v>
      </c>
      <c r="O878" s="32" t="e">
        <f t="shared" si="102"/>
        <v>#REF!</v>
      </c>
      <c r="R878">
        <v>10.27</v>
      </c>
      <c r="S878">
        <v>4.62</v>
      </c>
      <c r="T878">
        <v>1.0900000000000001</v>
      </c>
      <c r="U878">
        <v>1.3</v>
      </c>
    </row>
    <row r="879" spans="1:21">
      <c r="A879" s="34" t="e">
        <f>#REF!</f>
        <v>#REF!</v>
      </c>
      <c r="B879" s="34" t="e">
        <f>#REF!</f>
        <v>#REF!</v>
      </c>
      <c r="C879" s="31" t="e">
        <f>#REF!</f>
        <v>#REF!</v>
      </c>
      <c r="D879" s="31" t="e">
        <f>#REF!</f>
        <v>#REF!</v>
      </c>
      <c r="E879" s="31" t="e">
        <f>#REF!</f>
        <v>#REF!</v>
      </c>
      <c r="F879" s="31" t="e">
        <f>#REF!</f>
        <v>#REF!</v>
      </c>
      <c r="G879" s="31"/>
      <c r="H879" s="33" t="e">
        <f t="shared" si="99"/>
        <v>#REF!</v>
      </c>
      <c r="I879" s="32" t="e">
        <f t="shared" si="103"/>
        <v>#REF!</v>
      </c>
      <c r="K879" s="33" t="e">
        <f t="shared" si="100"/>
        <v>#REF!</v>
      </c>
      <c r="L879" s="32" t="e">
        <f t="shared" si="104"/>
        <v>#REF!</v>
      </c>
      <c r="N879" s="33" t="e">
        <f t="shared" si="101"/>
        <v>#REF!</v>
      </c>
      <c r="O879" s="32" t="e">
        <f t="shared" si="102"/>
        <v>#REF!</v>
      </c>
      <c r="R879">
        <v>26.51</v>
      </c>
      <c r="S879">
        <v>14.11</v>
      </c>
      <c r="T879">
        <v>3.33</v>
      </c>
      <c r="U879">
        <v>3.97</v>
      </c>
    </row>
    <row r="880" spans="1:21">
      <c r="A880" s="34" t="e">
        <f>#REF!</f>
        <v>#REF!</v>
      </c>
      <c r="B880" s="34" t="e">
        <f>#REF!</f>
        <v>#REF!</v>
      </c>
      <c r="C880" s="31" t="e">
        <f>#REF!</f>
        <v>#REF!</v>
      </c>
      <c r="D880" s="31" t="e">
        <f>#REF!</f>
        <v>#REF!</v>
      </c>
      <c r="E880" s="31" t="e">
        <f>#REF!</f>
        <v>#REF!</v>
      </c>
      <c r="F880" s="31" t="e">
        <f>#REF!</f>
        <v>#REF!</v>
      </c>
      <c r="G880" s="31"/>
      <c r="H880" s="33" t="e">
        <f t="shared" si="99"/>
        <v>#REF!</v>
      </c>
      <c r="I880" s="32" t="e">
        <f t="shared" si="103"/>
        <v>#REF!</v>
      </c>
      <c r="K880" s="33" t="e">
        <f t="shared" si="100"/>
        <v>#REF!</v>
      </c>
      <c r="L880" s="32" t="e">
        <f t="shared" si="104"/>
        <v>#REF!</v>
      </c>
      <c r="N880" s="33" t="e">
        <f t="shared" si="101"/>
        <v>#REF!</v>
      </c>
      <c r="O880" s="32" t="e">
        <f t="shared" si="102"/>
        <v>#REF!</v>
      </c>
      <c r="R880">
        <v>97.78</v>
      </c>
      <c r="S880">
        <v>36.22</v>
      </c>
      <c r="T880">
        <v>8.5399999999999991</v>
      </c>
      <c r="U880">
        <v>10.19</v>
      </c>
    </row>
    <row r="881" spans="1:21">
      <c r="A881" s="34" t="e">
        <f>#REF!</f>
        <v>#REF!</v>
      </c>
      <c r="B881" s="34" t="e">
        <f>#REF!</f>
        <v>#REF!</v>
      </c>
      <c r="C881" s="31" t="e">
        <f>#REF!</f>
        <v>#REF!</v>
      </c>
      <c r="D881" s="31" t="e">
        <f>#REF!</f>
        <v>#REF!</v>
      </c>
      <c r="E881" s="31" t="e">
        <f>#REF!</f>
        <v>#REF!</v>
      </c>
      <c r="F881" s="31" t="e">
        <f>#REF!</f>
        <v>#REF!</v>
      </c>
      <c r="G881" s="31"/>
      <c r="H881" s="33" t="e">
        <f t="shared" si="99"/>
        <v>#REF!</v>
      </c>
      <c r="I881" s="32" t="e">
        <f t="shared" si="103"/>
        <v>#REF!</v>
      </c>
      <c r="K881" s="33" t="e">
        <f t="shared" si="100"/>
        <v>#REF!</v>
      </c>
      <c r="L881" s="32" t="e">
        <f t="shared" si="104"/>
        <v>#REF!</v>
      </c>
      <c r="N881" s="33" t="e">
        <f t="shared" si="101"/>
        <v>#REF!</v>
      </c>
      <c r="O881" s="32" t="e">
        <f t="shared" si="102"/>
        <v>#REF!</v>
      </c>
      <c r="R881">
        <v>102.77</v>
      </c>
      <c r="S881">
        <v>36.22</v>
      </c>
      <c r="T881">
        <v>8.5399999999999991</v>
      </c>
      <c r="U881">
        <v>10.19</v>
      </c>
    </row>
    <row r="882" spans="1:21">
      <c r="A882" s="34" t="e">
        <f>#REF!</f>
        <v>#REF!</v>
      </c>
      <c r="B882" s="34" t="e">
        <f>#REF!</f>
        <v>#REF!</v>
      </c>
      <c r="C882" s="31" t="e">
        <f>#REF!</f>
        <v>#REF!</v>
      </c>
      <c r="D882" s="31" t="e">
        <f>#REF!</f>
        <v>#REF!</v>
      </c>
      <c r="E882" s="31" t="e">
        <f>#REF!</f>
        <v>#REF!</v>
      </c>
      <c r="F882" s="31" t="e">
        <f>#REF!</f>
        <v>#REF!</v>
      </c>
      <c r="G882" s="31"/>
      <c r="H882" s="33" t="e">
        <f t="shared" si="99"/>
        <v>#REF!</v>
      </c>
      <c r="I882" s="32" t="e">
        <f t="shared" si="103"/>
        <v>#REF!</v>
      </c>
      <c r="K882" s="33" t="e">
        <f t="shared" si="100"/>
        <v>#REF!</v>
      </c>
      <c r="L882" s="32" t="e">
        <f t="shared" si="104"/>
        <v>#REF!</v>
      </c>
      <c r="N882" s="33" t="e">
        <f t="shared" si="101"/>
        <v>#REF!</v>
      </c>
      <c r="O882" s="32" t="e">
        <f t="shared" si="102"/>
        <v>#REF!</v>
      </c>
      <c r="R882">
        <v>97.5</v>
      </c>
      <c r="S882">
        <v>36.22</v>
      </c>
      <c r="T882">
        <v>8.5399999999999991</v>
      </c>
      <c r="U882">
        <v>10.19</v>
      </c>
    </row>
    <row r="883" spans="1:21">
      <c r="A883" s="34" t="e">
        <f>#REF!</f>
        <v>#REF!</v>
      </c>
      <c r="B883" s="34" t="e">
        <f>#REF!</f>
        <v>#REF!</v>
      </c>
      <c r="C883" s="31" t="e">
        <f>#REF!</f>
        <v>#REF!</v>
      </c>
      <c r="D883" s="31" t="e">
        <f>#REF!</f>
        <v>#REF!</v>
      </c>
      <c r="E883" s="31" t="e">
        <f>#REF!</f>
        <v>#REF!</v>
      </c>
      <c r="F883" s="31" t="e">
        <f>#REF!</f>
        <v>#REF!</v>
      </c>
      <c r="G883" s="31"/>
      <c r="H883" s="33" t="e">
        <f t="shared" si="99"/>
        <v>#REF!</v>
      </c>
      <c r="I883" s="32" t="e">
        <f t="shared" si="103"/>
        <v>#REF!</v>
      </c>
      <c r="K883" s="33" t="e">
        <f t="shared" si="100"/>
        <v>#REF!</v>
      </c>
      <c r="L883" s="32" t="e">
        <f t="shared" si="104"/>
        <v>#REF!</v>
      </c>
      <c r="N883" s="33" t="e">
        <f t="shared" si="101"/>
        <v>#REF!</v>
      </c>
      <c r="O883" s="32" t="e">
        <f t="shared" si="102"/>
        <v>#REF!</v>
      </c>
      <c r="R883">
        <v>62.89</v>
      </c>
      <c r="S883">
        <v>10.58</v>
      </c>
      <c r="T883">
        <v>2.5</v>
      </c>
      <c r="U883">
        <v>2.98</v>
      </c>
    </row>
    <row r="884" spans="1:21">
      <c r="A884" s="34" t="e">
        <f>#REF!</f>
        <v>#REF!</v>
      </c>
      <c r="B884" s="34" t="e">
        <f>#REF!</f>
        <v>#REF!</v>
      </c>
      <c r="C884" s="31" t="e">
        <f>#REF!</f>
        <v>#REF!</v>
      </c>
      <c r="D884" s="31" t="e">
        <f>#REF!</f>
        <v>#REF!</v>
      </c>
      <c r="E884" s="31" t="e">
        <f>#REF!</f>
        <v>#REF!</v>
      </c>
      <c r="F884" s="31" t="e">
        <f>#REF!</f>
        <v>#REF!</v>
      </c>
      <c r="G884" s="31"/>
      <c r="H884" s="33" t="e">
        <f t="shared" si="99"/>
        <v>#REF!</v>
      </c>
      <c r="I884" s="32" t="e">
        <f t="shared" si="103"/>
        <v>#REF!</v>
      </c>
      <c r="K884" s="33" t="e">
        <f t="shared" si="100"/>
        <v>#REF!</v>
      </c>
      <c r="L884" s="32" t="e">
        <f t="shared" si="104"/>
        <v>#REF!</v>
      </c>
      <c r="N884" s="33" t="e">
        <f t="shared" si="101"/>
        <v>#REF!</v>
      </c>
      <c r="O884" s="32" t="e">
        <f t="shared" si="102"/>
        <v>#REF!</v>
      </c>
      <c r="R884">
        <v>102.77</v>
      </c>
      <c r="S884">
        <v>36.22</v>
      </c>
      <c r="T884">
        <v>8.5399999999999991</v>
      </c>
      <c r="U884">
        <v>10.19</v>
      </c>
    </row>
    <row r="885" spans="1:21">
      <c r="A885" s="34" t="e">
        <f>#REF!</f>
        <v>#REF!</v>
      </c>
      <c r="B885" s="34" t="e">
        <f>#REF!</f>
        <v>#REF!</v>
      </c>
      <c r="C885" s="31" t="e">
        <f>#REF!</f>
        <v>#REF!</v>
      </c>
      <c r="D885" s="31" t="e">
        <f>#REF!</f>
        <v>#REF!</v>
      </c>
      <c r="E885" s="31" t="e">
        <f>#REF!</f>
        <v>#REF!</v>
      </c>
      <c r="F885" s="31" t="e">
        <f>#REF!</f>
        <v>#REF!</v>
      </c>
      <c r="G885" s="31"/>
      <c r="H885" s="33" t="e">
        <f t="shared" si="99"/>
        <v>#REF!</v>
      </c>
      <c r="I885" s="32" t="e">
        <f t="shared" si="103"/>
        <v>#REF!</v>
      </c>
      <c r="K885" s="33" t="e">
        <f t="shared" si="100"/>
        <v>#REF!</v>
      </c>
      <c r="L885" s="32" t="e">
        <f t="shared" si="104"/>
        <v>#REF!</v>
      </c>
      <c r="N885" s="33" t="e">
        <f t="shared" si="101"/>
        <v>#REF!</v>
      </c>
      <c r="O885" s="32" t="e">
        <f t="shared" si="102"/>
        <v>#REF!</v>
      </c>
      <c r="R885">
        <v>74.88</v>
      </c>
      <c r="S885">
        <v>21.16</v>
      </c>
      <c r="T885">
        <v>4.99</v>
      </c>
      <c r="U885">
        <v>5.95</v>
      </c>
    </row>
    <row r="886" spans="1:21">
      <c r="A886" s="34" t="e">
        <f>#REF!</f>
        <v>#REF!</v>
      </c>
      <c r="B886" s="34" t="e">
        <f>#REF!</f>
        <v>#REF!</v>
      </c>
      <c r="C886" s="31" t="e">
        <f>#REF!</f>
        <v>#REF!</v>
      </c>
      <c r="D886" s="31" t="e">
        <f>#REF!</f>
        <v>#REF!</v>
      </c>
      <c r="E886" s="31" t="e">
        <f>#REF!</f>
        <v>#REF!</v>
      </c>
      <c r="F886" s="31" t="e">
        <f>#REF!</f>
        <v>#REF!</v>
      </c>
      <c r="G886" s="31"/>
      <c r="H886" s="33" t="e">
        <f t="shared" si="99"/>
        <v>#REF!</v>
      </c>
      <c r="I886" s="32" t="e">
        <f t="shared" si="103"/>
        <v>#REF!</v>
      </c>
      <c r="K886" s="33" t="e">
        <f t="shared" si="100"/>
        <v>#REF!</v>
      </c>
      <c r="L886" s="32" t="e">
        <f t="shared" si="104"/>
        <v>#REF!</v>
      </c>
      <c r="N886" s="33" t="e">
        <f t="shared" si="101"/>
        <v>#REF!</v>
      </c>
      <c r="O886" s="32" t="e">
        <f t="shared" si="102"/>
        <v>#REF!</v>
      </c>
      <c r="R886">
        <v>10.81</v>
      </c>
      <c r="S886">
        <v>5.7</v>
      </c>
      <c r="T886">
        <v>1.34</v>
      </c>
      <c r="U886">
        <v>1.6</v>
      </c>
    </row>
    <row r="887" spans="1:21">
      <c r="A887" s="34" t="e">
        <f>#REF!</f>
        <v>#REF!</v>
      </c>
      <c r="B887" s="34" t="e">
        <f>#REF!</f>
        <v>#REF!</v>
      </c>
      <c r="C887" s="31" t="e">
        <f>#REF!</f>
        <v>#REF!</v>
      </c>
      <c r="D887" s="31" t="e">
        <f>#REF!</f>
        <v>#REF!</v>
      </c>
      <c r="E887" s="31" t="e">
        <f>#REF!</f>
        <v>#REF!</v>
      </c>
      <c r="F887" s="31" t="e">
        <f>#REF!</f>
        <v>#REF!</v>
      </c>
      <c r="G887" s="31"/>
      <c r="H887" s="33" t="e">
        <f t="shared" si="99"/>
        <v>#REF!</v>
      </c>
      <c r="I887" s="32" t="e">
        <f t="shared" si="103"/>
        <v>#REF!</v>
      </c>
      <c r="K887" s="33" t="e">
        <f t="shared" si="100"/>
        <v>#REF!</v>
      </c>
      <c r="L887" s="32" t="e">
        <f t="shared" si="104"/>
        <v>#REF!</v>
      </c>
      <c r="N887" s="33" t="e">
        <f t="shared" si="101"/>
        <v>#REF!</v>
      </c>
      <c r="O887" s="32" t="e">
        <f t="shared" si="102"/>
        <v>#REF!</v>
      </c>
      <c r="R887">
        <v>10.93</v>
      </c>
      <c r="S887">
        <v>5.7</v>
      </c>
      <c r="T887">
        <v>1.34</v>
      </c>
      <c r="U887">
        <v>1.6</v>
      </c>
    </row>
    <row r="888" spans="1:21">
      <c r="A888" s="34" t="e">
        <f>#REF!</f>
        <v>#REF!</v>
      </c>
      <c r="B888" s="34" t="e">
        <f>#REF!</f>
        <v>#REF!</v>
      </c>
      <c r="C888" s="31" t="e">
        <f>#REF!</f>
        <v>#REF!</v>
      </c>
      <c r="D888" s="31" t="e">
        <f>#REF!</f>
        <v>#REF!</v>
      </c>
      <c r="E888" s="31" t="e">
        <f>#REF!</f>
        <v>#REF!</v>
      </c>
      <c r="F888" s="31" t="e">
        <f>#REF!</f>
        <v>#REF!</v>
      </c>
      <c r="G888" s="31"/>
      <c r="H888" s="33" t="e">
        <f t="shared" si="99"/>
        <v>#REF!</v>
      </c>
      <c r="I888" s="32" t="e">
        <f t="shared" si="103"/>
        <v>#REF!</v>
      </c>
      <c r="K888" s="33" t="e">
        <f t="shared" si="100"/>
        <v>#REF!</v>
      </c>
      <c r="L888" s="32" t="e">
        <f t="shared" si="104"/>
        <v>#REF!</v>
      </c>
      <c r="N888" s="33" t="e">
        <f t="shared" si="101"/>
        <v>#REF!</v>
      </c>
      <c r="O888" s="32" t="e">
        <f t="shared" si="102"/>
        <v>#REF!</v>
      </c>
      <c r="R888">
        <v>23.17</v>
      </c>
      <c r="S888">
        <v>12.35</v>
      </c>
      <c r="T888">
        <v>2.91</v>
      </c>
      <c r="U888">
        <v>3.47</v>
      </c>
    </row>
    <row r="889" spans="1:21">
      <c r="A889" s="34" t="e">
        <f>#REF!</f>
        <v>#REF!</v>
      </c>
      <c r="B889" s="34" t="e">
        <f>#REF!</f>
        <v>#REF!</v>
      </c>
      <c r="C889" s="31" t="e">
        <f>#REF!</f>
        <v>#REF!</v>
      </c>
      <c r="D889" s="31" t="e">
        <f>#REF!</f>
        <v>#REF!</v>
      </c>
      <c r="E889" s="31" t="e">
        <f>#REF!</f>
        <v>#REF!</v>
      </c>
      <c r="F889" s="31" t="e">
        <f>#REF!</f>
        <v>#REF!</v>
      </c>
      <c r="G889" s="31"/>
      <c r="H889" s="33" t="e">
        <f t="shared" si="99"/>
        <v>#REF!</v>
      </c>
      <c r="I889" s="32">
        <v>0</v>
      </c>
      <c r="K889" s="33" t="e">
        <f t="shared" si="100"/>
        <v>#REF!</v>
      </c>
      <c r="L889" s="32">
        <v>0</v>
      </c>
      <c r="N889" s="33" t="e">
        <f t="shared" si="101"/>
        <v>#REF!</v>
      </c>
      <c r="O889" s="32" t="e">
        <f t="shared" si="102"/>
        <v>#REF!</v>
      </c>
      <c r="R889">
        <v>1265.04</v>
      </c>
      <c r="S889">
        <v>0</v>
      </c>
      <c r="T889">
        <v>0</v>
      </c>
      <c r="U889">
        <v>0</v>
      </c>
    </row>
    <row r="890" spans="1:21">
      <c r="A890" s="34" t="e">
        <f>#REF!</f>
        <v>#REF!</v>
      </c>
      <c r="B890" s="34" t="e">
        <f>#REF!</f>
        <v>#REF!</v>
      </c>
      <c r="C890" s="31" t="e">
        <f>#REF!</f>
        <v>#REF!</v>
      </c>
      <c r="D890" s="31" t="e">
        <f>#REF!</f>
        <v>#REF!</v>
      </c>
      <c r="E890" s="31" t="e">
        <f>#REF!</f>
        <v>#REF!</v>
      </c>
      <c r="F890" s="31" t="e">
        <f>#REF!</f>
        <v>#REF!</v>
      </c>
      <c r="G890" s="31"/>
      <c r="H890" s="33" t="e">
        <f t="shared" si="99"/>
        <v>#REF!</v>
      </c>
      <c r="I890" s="32" t="e">
        <f>ROUND(H890*100/(S890+T890),2)</f>
        <v>#REF!</v>
      </c>
      <c r="K890" s="33" t="e">
        <f t="shared" si="100"/>
        <v>#REF!</v>
      </c>
      <c r="L890" s="32" t="e">
        <f>ROUND(K890*100/U890,2)</f>
        <v>#REF!</v>
      </c>
      <c r="N890" s="33" t="e">
        <f t="shared" si="101"/>
        <v>#REF!</v>
      </c>
      <c r="O890" s="32" t="e">
        <f t="shared" si="102"/>
        <v>#REF!</v>
      </c>
      <c r="R890">
        <v>176.1</v>
      </c>
      <c r="S890">
        <v>21.16</v>
      </c>
      <c r="T890">
        <v>4.99</v>
      </c>
      <c r="U890">
        <v>5.95</v>
      </c>
    </row>
    <row r="891" spans="1:21">
      <c r="A891" s="34" t="e">
        <f>#REF!</f>
        <v>#REF!</v>
      </c>
      <c r="B891" s="34" t="e">
        <f>#REF!</f>
        <v>#REF!</v>
      </c>
      <c r="C891" s="31" t="e">
        <f>#REF!</f>
        <v>#REF!</v>
      </c>
      <c r="D891" s="31" t="e">
        <f>#REF!</f>
        <v>#REF!</v>
      </c>
      <c r="E891" s="31" t="e">
        <f>#REF!</f>
        <v>#REF!</v>
      </c>
      <c r="F891" s="31" t="e">
        <f>#REF!</f>
        <v>#REF!</v>
      </c>
      <c r="G891" s="31"/>
      <c r="H891" s="33" t="e">
        <f t="shared" si="99"/>
        <v>#REF!</v>
      </c>
      <c r="I891" s="32" t="e">
        <f>ROUND(H891*100/(S891+T891),2)</f>
        <v>#REF!</v>
      </c>
      <c r="K891" s="33" t="e">
        <f t="shared" si="100"/>
        <v>#REF!</v>
      </c>
      <c r="L891" s="32" t="e">
        <f>ROUND(K891*100/U891,2)</f>
        <v>#REF!</v>
      </c>
      <c r="N891" s="33" t="e">
        <f t="shared" si="101"/>
        <v>#REF!</v>
      </c>
      <c r="O891" s="32" t="e">
        <f t="shared" si="102"/>
        <v>#REF!</v>
      </c>
      <c r="R891">
        <v>184.75</v>
      </c>
      <c r="S891">
        <v>68.36</v>
      </c>
      <c r="T891">
        <v>16.13</v>
      </c>
      <c r="U891">
        <v>19.22</v>
      </c>
    </row>
    <row r="892" spans="1:21">
      <c r="A892" s="34" t="e">
        <f>#REF!</f>
        <v>#REF!</v>
      </c>
      <c r="B892" s="34" t="e">
        <f>#REF!</f>
        <v>#REF!</v>
      </c>
      <c r="C892" s="31" t="e">
        <f>#REF!</f>
        <v>#REF!</v>
      </c>
      <c r="D892" s="31" t="e">
        <f>#REF!</f>
        <v>#REF!</v>
      </c>
      <c r="E892" s="31" t="e">
        <f>#REF!</f>
        <v>#REF!</v>
      </c>
      <c r="F892" s="31" t="e">
        <f>#REF!</f>
        <v>#REF!</v>
      </c>
      <c r="G892" s="31"/>
      <c r="H892" s="33" t="e">
        <f t="shared" si="99"/>
        <v>#REF!</v>
      </c>
      <c r="I892" s="32" t="e">
        <f>ROUND(H892*100/(S892+T892),2)</f>
        <v>#REF!</v>
      </c>
      <c r="K892" s="33" t="e">
        <f t="shared" si="100"/>
        <v>#REF!</v>
      </c>
      <c r="L892" s="32" t="e">
        <f>ROUND(K892*100/U892,2)</f>
        <v>#REF!</v>
      </c>
      <c r="N892" s="33" t="e">
        <f t="shared" si="101"/>
        <v>#REF!</v>
      </c>
      <c r="O892" s="32" t="e">
        <f t="shared" si="102"/>
        <v>#REF!</v>
      </c>
      <c r="R892">
        <v>198.89</v>
      </c>
      <c r="S892">
        <v>85.46</v>
      </c>
      <c r="T892">
        <v>20.16</v>
      </c>
      <c r="U892">
        <v>24.03</v>
      </c>
    </row>
    <row r="893" spans="1:21">
      <c r="A893" s="34" t="e">
        <f>#REF!</f>
        <v>#REF!</v>
      </c>
      <c r="B893" s="34" t="e">
        <f>#REF!</f>
        <v>#REF!</v>
      </c>
      <c r="C893" s="31" t="e">
        <f>#REF!</f>
        <v>#REF!</v>
      </c>
      <c r="D893" s="31" t="e">
        <f>#REF!</f>
        <v>#REF!</v>
      </c>
      <c r="E893" s="31" t="e">
        <f>#REF!</f>
        <v>#REF!</v>
      </c>
      <c r="F893" s="31" t="e">
        <f>#REF!</f>
        <v>#REF!</v>
      </c>
      <c r="G893" s="31"/>
      <c r="H893" s="33" t="e">
        <f t="shared" si="99"/>
        <v>#REF!</v>
      </c>
      <c r="I893" s="32" t="e">
        <f>ROUND(H893*100/(S893+T893),2)</f>
        <v>#REF!</v>
      </c>
      <c r="K893" s="33" t="e">
        <f t="shared" si="100"/>
        <v>#REF!</v>
      </c>
      <c r="L893" s="32" t="e">
        <f>ROUND(K893*100/U893,2)</f>
        <v>#REF!</v>
      </c>
      <c r="N893" s="33" t="e">
        <f t="shared" si="101"/>
        <v>#REF!</v>
      </c>
      <c r="O893" s="32" t="e">
        <f t="shared" si="102"/>
        <v>#REF!</v>
      </c>
      <c r="R893">
        <v>1095.3699999999999</v>
      </c>
      <c r="S893">
        <v>85.46</v>
      </c>
      <c r="T893">
        <v>20.16</v>
      </c>
      <c r="U893">
        <v>24.03</v>
      </c>
    </row>
    <row r="894" spans="1:21">
      <c r="A894" s="34" t="e">
        <f>#REF!</f>
        <v>#REF!</v>
      </c>
      <c r="B894" s="34" t="e">
        <f>#REF!</f>
        <v>#REF!</v>
      </c>
      <c r="C894" s="31" t="e">
        <f>#REF!</f>
        <v>#REF!</v>
      </c>
      <c r="D894" s="31" t="e">
        <f>#REF!</f>
        <v>#REF!</v>
      </c>
      <c r="E894" s="31" t="e">
        <f>#REF!</f>
        <v>#REF!</v>
      </c>
      <c r="F894" s="31" t="e">
        <f>#REF!</f>
        <v>#REF!</v>
      </c>
      <c r="G894" s="31"/>
      <c r="H894" s="33" t="e">
        <f t="shared" si="99"/>
        <v>#REF!</v>
      </c>
      <c r="I894" s="32" t="e">
        <f>ROUND(H894*100/(S894+T894),2)</f>
        <v>#REF!</v>
      </c>
      <c r="K894" s="33" t="e">
        <f t="shared" si="100"/>
        <v>#REF!</v>
      </c>
      <c r="L894" s="32" t="e">
        <f>ROUND(K894*100/U894,2)</f>
        <v>#REF!</v>
      </c>
      <c r="N894" s="33" t="e">
        <f t="shared" si="101"/>
        <v>#REF!</v>
      </c>
      <c r="O894" s="32" t="e">
        <f t="shared" si="102"/>
        <v>#REF!</v>
      </c>
      <c r="R894">
        <v>348.64</v>
      </c>
      <c r="S894">
        <v>68.36</v>
      </c>
      <c r="T894">
        <v>16.13</v>
      </c>
      <c r="U894">
        <v>19.22</v>
      </c>
    </row>
    <row r="895" spans="1:21">
      <c r="A895" s="34" t="e">
        <f>#REF!</f>
        <v>#REF!</v>
      </c>
      <c r="B895" s="34" t="e">
        <f>#REF!</f>
        <v>#REF!</v>
      </c>
      <c r="C895" s="31" t="e">
        <f>#REF!</f>
        <v>#REF!</v>
      </c>
      <c r="D895" s="31" t="e">
        <f>#REF!</f>
        <v>#REF!</v>
      </c>
      <c r="E895" s="31" t="e">
        <f>#REF!</f>
        <v>#REF!</v>
      </c>
      <c r="F895" s="31" t="e">
        <f>#REF!</f>
        <v>#REF!</v>
      </c>
      <c r="G895" s="31"/>
      <c r="H895" s="33" t="e">
        <f t="shared" si="99"/>
        <v>#REF!</v>
      </c>
      <c r="I895" s="32">
        <v>0</v>
      </c>
      <c r="K895" s="33" t="e">
        <f t="shared" si="100"/>
        <v>#REF!</v>
      </c>
      <c r="L895" s="32">
        <v>0</v>
      </c>
      <c r="N895" s="33" t="e">
        <f t="shared" si="101"/>
        <v>#REF!</v>
      </c>
      <c r="O895" s="32" t="e">
        <f t="shared" si="102"/>
        <v>#REF!</v>
      </c>
      <c r="R895">
        <v>180.72</v>
      </c>
      <c r="S895">
        <v>0</v>
      </c>
      <c r="T895">
        <v>0</v>
      </c>
      <c r="U895">
        <v>0</v>
      </c>
    </row>
    <row r="896" spans="1:21">
      <c r="A896" s="34" t="e">
        <f>#REF!</f>
        <v>#REF!</v>
      </c>
      <c r="B896" s="34" t="e">
        <f>#REF!</f>
        <v>#REF!</v>
      </c>
      <c r="C896" s="31" t="e">
        <f>#REF!</f>
        <v>#REF!</v>
      </c>
      <c r="D896" s="31" t="e">
        <f>#REF!</f>
        <v>#REF!</v>
      </c>
      <c r="E896" s="31" t="e">
        <f>#REF!</f>
        <v>#REF!</v>
      </c>
      <c r="F896" s="31" t="e">
        <f>#REF!</f>
        <v>#REF!</v>
      </c>
      <c r="G896" s="31"/>
      <c r="H896" s="33" t="e">
        <f t="shared" si="99"/>
        <v>#REF!</v>
      </c>
      <c r="I896" s="32">
        <v>0</v>
      </c>
      <c r="K896" s="33" t="e">
        <f t="shared" si="100"/>
        <v>#REF!</v>
      </c>
      <c r="L896" s="32">
        <v>0</v>
      </c>
      <c r="N896" s="33" t="e">
        <f t="shared" si="101"/>
        <v>#REF!</v>
      </c>
      <c r="O896" s="32" t="e">
        <f t="shared" si="102"/>
        <v>#REF!</v>
      </c>
      <c r="R896">
        <v>186.36</v>
      </c>
      <c r="S896">
        <v>0</v>
      </c>
      <c r="T896">
        <v>0</v>
      </c>
      <c r="U896">
        <v>0</v>
      </c>
    </row>
    <row r="897" spans="1:21">
      <c r="A897" s="34" t="e">
        <f>#REF!</f>
        <v>#REF!</v>
      </c>
      <c r="B897" s="34" t="e">
        <f>#REF!</f>
        <v>#REF!</v>
      </c>
      <c r="C897" s="31" t="e">
        <f>#REF!</f>
        <v>#REF!</v>
      </c>
      <c r="D897" s="31" t="e">
        <f>#REF!</f>
        <v>#REF!</v>
      </c>
      <c r="E897" s="31" t="e">
        <f>#REF!</f>
        <v>#REF!</v>
      </c>
      <c r="F897" s="31" t="e">
        <f>#REF!</f>
        <v>#REF!</v>
      </c>
      <c r="G897" s="31"/>
      <c r="H897" s="33" t="e">
        <f t="shared" si="99"/>
        <v>#REF!</v>
      </c>
      <c r="I897" s="32">
        <v>0</v>
      </c>
      <c r="K897" s="33" t="e">
        <f t="shared" si="100"/>
        <v>#REF!</v>
      </c>
      <c r="L897" s="32">
        <v>0</v>
      </c>
      <c r="N897" s="33" t="e">
        <f t="shared" si="101"/>
        <v>#REF!</v>
      </c>
      <c r="O897" s="32" t="e">
        <f t="shared" si="102"/>
        <v>#REF!</v>
      </c>
      <c r="R897">
        <v>471.61</v>
      </c>
      <c r="S897">
        <v>0</v>
      </c>
      <c r="T897">
        <v>0</v>
      </c>
      <c r="U897">
        <v>0</v>
      </c>
    </row>
    <row r="898" spans="1:21">
      <c r="A898" s="34" t="e">
        <f>#REF!</f>
        <v>#REF!</v>
      </c>
      <c r="B898" s="34" t="e">
        <f>#REF!</f>
        <v>#REF!</v>
      </c>
      <c r="C898" s="31" t="e">
        <f>#REF!</f>
        <v>#REF!</v>
      </c>
      <c r="D898" s="31" t="e">
        <f>#REF!</f>
        <v>#REF!</v>
      </c>
      <c r="E898" s="31" t="e">
        <f>#REF!</f>
        <v>#REF!</v>
      </c>
      <c r="F898" s="31" t="e">
        <f>#REF!</f>
        <v>#REF!</v>
      </c>
      <c r="G898" s="31"/>
      <c r="H898" s="33" t="e">
        <f t="shared" si="99"/>
        <v>#REF!</v>
      </c>
      <c r="I898" s="32">
        <v>0</v>
      </c>
      <c r="K898" s="33" t="e">
        <f t="shared" si="100"/>
        <v>#REF!</v>
      </c>
      <c r="L898" s="32">
        <v>0</v>
      </c>
      <c r="N898" s="33" t="e">
        <f t="shared" si="101"/>
        <v>#REF!</v>
      </c>
      <c r="O898" s="32" t="e">
        <f t="shared" si="102"/>
        <v>#REF!</v>
      </c>
      <c r="R898">
        <v>45.18</v>
      </c>
      <c r="S898">
        <v>0</v>
      </c>
      <c r="T898">
        <v>0</v>
      </c>
      <c r="U898">
        <v>0</v>
      </c>
    </row>
    <row r="899" spans="1:21">
      <c r="A899" s="34" t="e">
        <f>#REF!</f>
        <v>#REF!</v>
      </c>
      <c r="B899" s="34" t="e">
        <f>#REF!</f>
        <v>#REF!</v>
      </c>
      <c r="C899" s="31" t="e">
        <f>#REF!</f>
        <v>#REF!</v>
      </c>
      <c r="D899" s="31" t="e">
        <f>#REF!</f>
        <v>#REF!</v>
      </c>
      <c r="E899" s="31" t="e">
        <f>#REF!</f>
        <v>#REF!</v>
      </c>
      <c r="F899" s="31" t="e">
        <f>#REF!</f>
        <v>#REF!</v>
      </c>
      <c r="G899" s="31"/>
      <c r="H899" s="33" t="e">
        <f t="shared" si="99"/>
        <v>#REF!</v>
      </c>
      <c r="I899" s="32" t="e">
        <f>ROUND(H899*100/(S899+T899),2)</f>
        <v>#REF!</v>
      </c>
      <c r="K899" s="33" t="e">
        <f t="shared" si="100"/>
        <v>#REF!</v>
      </c>
      <c r="L899" s="32" t="e">
        <f>ROUND(K899*100/U899,2)</f>
        <v>#REF!</v>
      </c>
      <c r="N899" s="33" t="e">
        <f t="shared" si="101"/>
        <v>#REF!</v>
      </c>
      <c r="O899" s="32" t="e">
        <f t="shared" si="102"/>
        <v>#REF!</v>
      </c>
      <c r="R899">
        <v>121.92</v>
      </c>
      <c r="S899">
        <v>31.740000000000002</v>
      </c>
      <c r="T899">
        <v>7.49</v>
      </c>
      <c r="U899">
        <v>8.93</v>
      </c>
    </row>
    <row r="900" spans="1:21">
      <c r="A900" s="34" t="e">
        <f>#REF!</f>
        <v>#REF!</v>
      </c>
      <c r="B900" s="34" t="e">
        <f>#REF!</f>
        <v>#REF!</v>
      </c>
      <c r="C900" s="31" t="e">
        <f>#REF!</f>
        <v>#REF!</v>
      </c>
      <c r="D900" s="31" t="e">
        <f>#REF!</f>
        <v>#REF!</v>
      </c>
      <c r="E900" s="31" t="e">
        <f>#REF!</f>
        <v>#REF!</v>
      </c>
      <c r="F900" s="31" t="e">
        <f>#REF!</f>
        <v>#REF!</v>
      </c>
      <c r="G900" s="31"/>
      <c r="H900" s="33" t="e">
        <f t="shared" si="99"/>
        <v>#REF!</v>
      </c>
      <c r="I900" s="32" t="e">
        <f>ROUND(H900*100/(S900+T900),2)</f>
        <v>#REF!</v>
      </c>
      <c r="K900" s="33" t="e">
        <f t="shared" si="100"/>
        <v>#REF!</v>
      </c>
      <c r="L900" s="32" t="e">
        <f>ROUND(K900*100/U900,2)</f>
        <v>#REF!</v>
      </c>
      <c r="N900" s="33" t="e">
        <f t="shared" si="101"/>
        <v>#REF!</v>
      </c>
      <c r="O900" s="32" t="e">
        <f t="shared" si="102"/>
        <v>#REF!</v>
      </c>
      <c r="R900">
        <v>45.15</v>
      </c>
      <c r="S900">
        <v>9.2199999999999989</v>
      </c>
      <c r="T900">
        <v>2.17</v>
      </c>
      <c r="U900">
        <v>2.59</v>
      </c>
    </row>
    <row r="901" spans="1:21">
      <c r="A901" s="34" t="e">
        <f>#REF!</f>
        <v>#REF!</v>
      </c>
      <c r="B901" s="34" t="e">
        <f>#REF!</f>
        <v>#REF!</v>
      </c>
      <c r="C901" s="31" t="e">
        <f>#REF!</f>
        <v>#REF!</v>
      </c>
      <c r="D901" s="31" t="e">
        <f>#REF!</f>
        <v>#REF!</v>
      </c>
      <c r="E901" s="31" t="e">
        <f>#REF!</f>
        <v>#REF!</v>
      </c>
      <c r="F901" s="31" t="e">
        <f>#REF!</f>
        <v>#REF!</v>
      </c>
      <c r="G901" s="31"/>
      <c r="H901" s="33" t="e">
        <f t="shared" si="99"/>
        <v>#REF!</v>
      </c>
      <c r="I901" s="32" t="e">
        <f>ROUND(H901*100/(S901+T901),2)</f>
        <v>#REF!</v>
      </c>
      <c r="K901" s="33" t="e">
        <f t="shared" si="100"/>
        <v>#REF!</v>
      </c>
      <c r="L901" s="32" t="e">
        <f>ROUND(K901*100/U901,2)</f>
        <v>#REF!</v>
      </c>
      <c r="N901" s="33" t="e">
        <f t="shared" si="101"/>
        <v>#REF!</v>
      </c>
      <c r="O901" s="32" t="e">
        <f t="shared" si="102"/>
        <v>#REF!</v>
      </c>
      <c r="R901">
        <v>54.13</v>
      </c>
      <c r="S901">
        <v>18.45</v>
      </c>
      <c r="T901">
        <v>4.3499999999999996</v>
      </c>
      <c r="U901">
        <v>5.19</v>
      </c>
    </row>
    <row r="902" spans="1:21">
      <c r="A902" s="34" t="e">
        <f>#REF!</f>
        <v>#REF!</v>
      </c>
      <c r="B902" s="34" t="e">
        <f>#REF!</f>
        <v>#REF!</v>
      </c>
      <c r="C902" s="31" t="e">
        <f>#REF!</f>
        <v>#REF!</v>
      </c>
      <c r="D902" s="31" t="e">
        <f>#REF!</f>
        <v>#REF!</v>
      </c>
      <c r="E902" s="31" t="e">
        <f>#REF!</f>
        <v>#REF!</v>
      </c>
      <c r="F902" s="31" t="e">
        <f>#REF!</f>
        <v>#REF!</v>
      </c>
      <c r="G902" s="31"/>
      <c r="H902" s="33" t="e">
        <f t="shared" si="99"/>
        <v>#REF!</v>
      </c>
      <c r="I902" s="32">
        <v>0</v>
      </c>
      <c r="K902" s="33" t="e">
        <f t="shared" si="100"/>
        <v>#REF!</v>
      </c>
      <c r="L902" s="32">
        <v>0</v>
      </c>
      <c r="N902" s="33" t="e">
        <f t="shared" si="101"/>
        <v>#REF!</v>
      </c>
      <c r="O902" s="32" t="e">
        <f t="shared" si="102"/>
        <v>#REF!</v>
      </c>
      <c r="R902">
        <v>35.299999999999997</v>
      </c>
      <c r="S902">
        <v>0</v>
      </c>
      <c r="T902">
        <v>0</v>
      </c>
      <c r="U902">
        <v>0</v>
      </c>
    </row>
    <row r="903" spans="1:21">
      <c r="A903" s="34" t="e">
        <f>#REF!</f>
        <v>#REF!</v>
      </c>
      <c r="B903" s="34" t="e">
        <f>#REF!</f>
        <v>#REF!</v>
      </c>
      <c r="C903" s="31" t="e">
        <f>#REF!</f>
        <v>#REF!</v>
      </c>
      <c r="D903" s="31" t="e">
        <f>#REF!</f>
        <v>#REF!</v>
      </c>
      <c r="E903" s="31" t="e">
        <f>#REF!</f>
        <v>#REF!</v>
      </c>
      <c r="F903" s="31" t="e">
        <f>#REF!</f>
        <v>#REF!</v>
      </c>
      <c r="G903" s="31"/>
      <c r="H903" s="33" t="e">
        <f t="shared" si="99"/>
        <v>#REF!</v>
      </c>
      <c r="I903" s="32" t="e">
        <f t="shared" ref="I903:I966" si="105">ROUND(H903*100/(S903+T903),2)</f>
        <v>#REF!</v>
      </c>
      <c r="K903" s="33" t="e">
        <f t="shared" si="100"/>
        <v>#REF!</v>
      </c>
      <c r="L903" s="32" t="e">
        <f t="shared" ref="L903:L966" si="106">ROUND(K903*100/U903,2)</f>
        <v>#REF!</v>
      </c>
      <c r="N903" s="33" t="e">
        <f t="shared" si="101"/>
        <v>#REF!</v>
      </c>
      <c r="O903" s="32" t="e">
        <f t="shared" si="102"/>
        <v>#REF!</v>
      </c>
      <c r="R903">
        <v>263.32</v>
      </c>
      <c r="S903">
        <v>63.49</v>
      </c>
      <c r="T903">
        <v>14.98</v>
      </c>
      <c r="U903">
        <v>17.850000000000001</v>
      </c>
    </row>
    <row r="904" spans="1:21">
      <c r="A904" s="34" t="e">
        <f>#REF!</f>
        <v>#REF!</v>
      </c>
      <c r="B904" s="34" t="e">
        <f>#REF!</f>
        <v>#REF!</v>
      </c>
      <c r="C904" s="31" t="e">
        <f>#REF!</f>
        <v>#REF!</v>
      </c>
      <c r="D904" s="31" t="e">
        <f>#REF!</f>
        <v>#REF!</v>
      </c>
      <c r="E904" s="31" t="e">
        <f>#REF!</f>
        <v>#REF!</v>
      </c>
      <c r="F904" s="31" t="e">
        <f>#REF!</f>
        <v>#REF!</v>
      </c>
      <c r="G904" s="31"/>
      <c r="H904" s="33" t="e">
        <f t="shared" si="99"/>
        <v>#REF!</v>
      </c>
      <c r="I904" s="32" t="e">
        <f t="shared" si="105"/>
        <v>#REF!</v>
      </c>
      <c r="K904" s="33" t="e">
        <f t="shared" si="100"/>
        <v>#REF!</v>
      </c>
      <c r="L904" s="32" t="e">
        <f t="shared" si="106"/>
        <v>#REF!</v>
      </c>
      <c r="N904" s="33" t="e">
        <f t="shared" si="101"/>
        <v>#REF!</v>
      </c>
      <c r="O904" s="32" t="e">
        <f t="shared" si="102"/>
        <v>#REF!</v>
      </c>
      <c r="R904">
        <v>442.77</v>
      </c>
      <c r="S904">
        <v>21.16</v>
      </c>
      <c r="T904">
        <v>4.99</v>
      </c>
      <c r="U904">
        <v>5.95</v>
      </c>
    </row>
    <row r="905" spans="1:21">
      <c r="A905" s="34" t="e">
        <f>#REF!</f>
        <v>#REF!</v>
      </c>
      <c r="B905" s="34" t="e">
        <f>#REF!</f>
        <v>#REF!</v>
      </c>
      <c r="C905" s="31" t="e">
        <f>#REF!</f>
        <v>#REF!</v>
      </c>
      <c r="D905" s="31" t="e">
        <f>#REF!</f>
        <v>#REF!</v>
      </c>
      <c r="E905" s="31" t="e">
        <f>#REF!</f>
        <v>#REF!</v>
      </c>
      <c r="F905" s="31" t="e">
        <f>#REF!</f>
        <v>#REF!</v>
      </c>
      <c r="G905" s="31"/>
      <c r="H905" s="33" t="e">
        <f t="shared" si="99"/>
        <v>#REF!</v>
      </c>
      <c r="I905" s="32" t="e">
        <f t="shared" si="105"/>
        <v>#REF!</v>
      </c>
      <c r="K905" s="33" t="e">
        <f t="shared" si="100"/>
        <v>#REF!</v>
      </c>
      <c r="L905" s="32" t="e">
        <f t="shared" si="106"/>
        <v>#REF!</v>
      </c>
      <c r="N905" s="33" t="e">
        <f t="shared" si="101"/>
        <v>#REF!</v>
      </c>
      <c r="O905" s="32" t="e">
        <f t="shared" si="102"/>
        <v>#REF!</v>
      </c>
      <c r="R905">
        <v>118.36</v>
      </c>
      <c r="S905">
        <v>21.16</v>
      </c>
      <c r="T905">
        <v>4.99</v>
      </c>
      <c r="U905">
        <v>5.95</v>
      </c>
    </row>
    <row r="906" spans="1:21">
      <c r="A906" s="34" t="e">
        <f>#REF!</f>
        <v>#REF!</v>
      </c>
      <c r="B906" s="34" t="e">
        <f>#REF!</f>
        <v>#REF!</v>
      </c>
      <c r="C906" s="31" t="e">
        <f>#REF!</f>
        <v>#REF!</v>
      </c>
      <c r="D906" s="31" t="e">
        <f>#REF!</f>
        <v>#REF!</v>
      </c>
      <c r="E906" s="31" t="e">
        <f>#REF!</f>
        <v>#REF!</v>
      </c>
      <c r="F906" s="31" t="e">
        <f>#REF!</f>
        <v>#REF!</v>
      </c>
      <c r="G906" s="31"/>
      <c r="H906" s="33" t="e">
        <f t="shared" si="99"/>
        <v>#REF!</v>
      </c>
      <c r="I906" s="32" t="e">
        <f t="shared" si="105"/>
        <v>#REF!</v>
      </c>
      <c r="K906" s="33" t="e">
        <f t="shared" si="100"/>
        <v>#REF!</v>
      </c>
      <c r="L906" s="32" t="e">
        <f t="shared" si="106"/>
        <v>#REF!</v>
      </c>
      <c r="N906" s="33" t="e">
        <f t="shared" si="101"/>
        <v>#REF!</v>
      </c>
      <c r="O906" s="32" t="e">
        <f t="shared" si="102"/>
        <v>#REF!</v>
      </c>
      <c r="R906">
        <v>188.4</v>
      </c>
      <c r="S906">
        <v>68.36</v>
      </c>
      <c r="T906">
        <v>16.13</v>
      </c>
      <c r="U906">
        <v>19.22</v>
      </c>
    </row>
    <row r="907" spans="1:21">
      <c r="A907" s="34" t="e">
        <f>#REF!</f>
        <v>#REF!</v>
      </c>
      <c r="B907" s="34" t="e">
        <f>#REF!</f>
        <v>#REF!</v>
      </c>
      <c r="C907" s="31" t="e">
        <f>#REF!</f>
        <v>#REF!</v>
      </c>
      <c r="D907" s="31" t="e">
        <f>#REF!</f>
        <v>#REF!</v>
      </c>
      <c r="E907" s="31" t="e">
        <f>#REF!</f>
        <v>#REF!</v>
      </c>
      <c r="F907" s="31" t="e">
        <f>#REF!</f>
        <v>#REF!</v>
      </c>
      <c r="G907" s="31"/>
      <c r="H907" s="33" t="e">
        <f t="shared" si="99"/>
        <v>#REF!</v>
      </c>
      <c r="I907" s="32" t="e">
        <f t="shared" si="105"/>
        <v>#REF!</v>
      </c>
      <c r="K907" s="33" t="e">
        <f t="shared" si="100"/>
        <v>#REF!</v>
      </c>
      <c r="L907" s="32" t="e">
        <f t="shared" si="106"/>
        <v>#REF!</v>
      </c>
      <c r="N907" s="33" t="e">
        <f t="shared" si="101"/>
        <v>#REF!</v>
      </c>
      <c r="O907" s="32" t="e">
        <f t="shared" si="102"/>
        <v>#REF!</v>
      </c>
      <c r="R907">
        <v>35.799999999999997</v>
      </c>
      <c r="S907">
        <v>17.77</v>
      </c>
      <c r="T907">
        <v>4.1900000000000004</v>
      </c>
      <c r="U907">
        <v>5</v>
      </c>
    </row>
    <row r="908" spans="1:21">
      <c r="A908" s="34" t="e">
        <f>#REF!</f>
        <v>#REF!</v>
      </c>
      <c r="B908" s="34" t="e">
        <f>#REF!</f>
        <v>#REF!</v>
      </c>
      <c r="C908" s="31" t="e">
        <f>#REF!</f>
        <v>#REF!</v>
      </c>
      <c r="D908" s="31" t="e">
        <f>#REF!</f>
        <v>#REF!</v>
      </c>
      <c r="E908" s="31" t="e">
        <f>#REF!</f>
        <v>#REF!</v>
      </c>
      <c r="F908" s="31" t="e">
        <f>#REF!</f>
        <v>#REF!</v>
      </c>
      <c r="G908" s="31"/>
      <c r="H908" s="33" t="e">
        <f t="shared" si="99"/>
        <v>#REF!</v>
      </c>
      <c r="I908" s="32" t="e">
        <f t="shared" si="105"/>
        <v>#REF!</v>
      </c>
      <c r="K908" s="33" t="e">
        <f t="shared" si="100"/>
        <v>#REF!</v>
      </c>
      <c r="L908" s="32" t="e">
        <f t="shared" si="106"/>
        <v>#REF!</v>
      </c>
      <c r="N908" s="33" t="e">
        <f t="shared" si="101"/>
        <v>#REF!</v>
      </c>
      <c r="O908" s="32" t="e">
        <f t="shared" si="102"/>
        <v>#REF!</v>
      </c>
      <c r="R908">
        <v>22.14</v>
      </c>
      <c r="S908">
        <v>10.58</v>
      </c>
      <c r="T908">
        <v>2.5</v>
      </c>
      <c r="U908">
        <v>2.98</v>
      </c>
    </row>
    <row r="909" spans="1:21">
      <c r="A909" s="34" t="e">
        <f>#REF!</f>
        <v>#REF!</v>
      </c>
      <c r="B909" s="34" t="e">
        <f>#REF!</f>
        <v>#REF!</v>
      </c>
      <c r="C909" s="31" t="e">
        <f>#REF!</f>
        <v>#REF!</v>
      </c>
      <c r="D909" s="31" t="e">
        <f>#REF!</f>
        <v>#REF!</v>
      </c>
      <c r="E909" s="31" t="e">
        <f>#REF!</f>
        <v>#REF!</v>
      </c>
      <c r="F909" s="31" t="e">
        <f>#REF!</f>
        <v>#REF!</v>
      </c>
      <c r="G909" s="31"/>
      <c r="H909" s="33" t="e">
        <f t="shared" si="99"/>
        <v>#REF!</v>
      </c>
      <c r="I909" s="32" t="e">
        <f t="shared" si="105"/>
        <v>#REF!</v>
      </c>
      <c r="K909" s="33" t="e">
        <f t="shared" si="100"/>
        <v>#REF!</v>
      </c>
      <c r="L909" s="32" t="e">
        <f t="shared" si="106"/>
        <v>#REF!</v>
      </c>
      <c r="N909" s="33" t="e">
        <f t="shared" si="101"/>
        <v>#REF!</v>
      </c>
      <c r="O909" s="32" t="e">
        <f t="shared" si="102"/>
        <v>#REF!</v>
      </c>
      <c r="R909">
        <v>23.28</v>
      </c>
      <c r="S909">
        <v>9.2199999999999989</v>
      </c>
      <c r="T909">
        <v>2.17</v>
      </c>
      <c r="U909">
        <v>2.59</v>
      </c>
    </row>
    <row r="910" spans="1:21">
      <c r="A910" s="34" t="e">
        <f>#REF!</f>
        <v>#REF!</v>
      </c>
      <c r="B910" s="34" t="e">
        <f>#REF!</f>
        <v>#REF!</v>
      </c>
      <c r="C910" s="31" t="e">
        <f>#REF!</f>
        <v>#REF!</v>
      </c>
      <c r="D910" s="31" t="e">
        <f>#REF!</f>
        <v>#REF!</v>
      </c>
      <c r="E910" s="31" t="e">
        <f>#REF!</f>
        <v>#REF!</v>
      </c>
      <c r="F910" s="31" t="e">
        <f>#REF!</f>
        <v>#REF!</v>
      </c>
      <c r="G910" s="31"/>
      <c r="H910" s="33" t="e">
        <f t="shared" ref="H910:H973" si="107">ROUND((E910+F910)-(S910+T910),2)</f>
        <v>#REF!</v>
      </c>
      <c r="I910" s="32" t="e">
        <f t="shared" si="105"/>
        <v>#REF!</v>
      </c>
      <c r="K910" s="33" t="e">
        <f t="shared" ref="K910:K973" si="108">C910-U910</f>
        <v>#REF!</v>
      </c>
      <c r="L910" s="32" t="e">
        <f t="shared" si="106"/>
        <v>#REF!</v>
      </c>
      <c r="N910" s="33" t="e">
        <f t="shared" ref="N910:N973" si="109">C910-U910</f>
        <v>#REF!</v>
      </c>
      <c r="O910" s="32" t="e">
        <f t="shared" si="102"/>
        <v>#REF!</v>
      </c>
      <c r="R910">
        <v>7.29</v>
      </c>
      <c r="S910">
        <v>4.34</v>
      </c>
      <c r="T910">
        <v>1.02</v>
      </c>
      <c r="U910">
        <v>1.22</v>
      </c>
    </row>
    <row r="911" spans="1:21">
      <c r="A911" s="34" t="e">
        <f>#REF!</f>
        <v>#REF!</v>
      </c>
      <c r="B911" s="34" t="e">
        <f>#REF!</f>
        <v>#REF!</v>
      </c>
      <c r="C911" s="31" t="e">
        <f>#REF!</f>
        <v>#REF!</v>
      </c>
      <c r="D911" s="31" t="e">
        <f>#REF!</f>
        <v>#REF!</v>
      </c>
      <c r="E911" s="31" t="e">
        <f>#REF!</f>
        <v>#REF!</v>
      </c>
      <c r="F911" s="31" t="e">
        <f>#REF!</f>
        <v>#REF!</v>
      </c>
      <c r="G911" s="31"/>
      <c r="H911" s="33" t="e">
        <f t="shared" si="107"/>
        <v>#REF!</v>
      </c>
      <c r="I911" s="32" t="e">
        <f t="shared" si="105"/>
        <v>#REF!</v>
      </c>
      <c r="K911" s="33" t="e">
        <f t="shared" si="108"/>
        <v>#REF!</v>
      </c>
      <c r="L911" s="32" t="e">
        <f t="shared" si="106"/>
        <v>#REF!</v>
      </c>
      <c r="N911" s="33" t="e">
        <f t="shared" si="109"/>
        <v>#REF!</v>
      </c>
      <c r="O911" s="32" t="e">
        <f t="shared" si="102"/>
        <v>#REF!</v>
      </c>
      <c r="R911">
        <v>5.59</v>
      </c>
      <c r="S911">
        <v>3.26</v>
      </c>
      <c r="T911">
        <v>0.77</v>
      </c>
      <c r="U911">
        <v>0.92</v>
      </c>
    </row>
    <row r="912" spans="1:21">
      <c r="A912" s="34" t="e">
        <f>#REF!</f>
        <v>#REF!</v>
      </c>
      <c r="B912" s="34" t="e">
        <f>#REF!</f>
        <v>#REF!</v>
      </c>
      <c r="C912" s="31" t="e">
        <f>#REF!</f>
        <v>#REF!</v>
      </c>
      <c r="D912" s="31" t="e">
        <f>#REF!</f>
        <v>#REF!</v>
      </c>
      <c r="E912" s="31" t="e">
        <f>#REF!</f>
        <v>#REF!</v>
      </c>
      <c r="F912" s="31" t="e">
        <f>#REF!</f>
        <v>#REF!</v>
      </c>
      <c r="G912" s="31"/>
      <c r="H912" s="33" t="e">
        <f t="shared" si="107"/>
        <v>#REF!</v>
      </c>
      <c r="I912" s="32" t="e">
        <f t="shared" si="105"/>
        <v>#REF!</v>
      </c>
      <c r="K912" s="33" t="e">
        <f t="shared" si="108"/>
        <v>#REF!</v>
      </c>
      <c r="L912" s="32" t="e">
        <f t="shared" si="106"/>
        <v>#REF!</v>
      </c>
      <c r="N912" s="33" t="e">
        <f t="shared" si="109"/>
        <v>#REF!</v>
      </c>
      <c r="O912" s="32" t="e">
        <f t="shared" si="102"/>
        <v>#REF!</v>
      </c>
      <c r="R912">
        <v>6.13</v>
      </c>
      <c r="S912">
        <v>3.69</v>
      </c>
      <c r="T912">
        <v>0.87</v>
      </c>
      <c r="U912">
        <v>1.04</v>
      </c>
    </row>
    <row r="913" spans="1:21">
      <c r="A913" s="34" t="e">
        <f>#REF!</f>
        <v>#REF!</v>
      </c>
      <c r="B913" s="34" t="e">
        <f>#REF!</f>
        <v>#REF!</v>
      </c>
      <c r="C913" s="31" t="e">
        <f>#REF!</f>
        <v>#REF!</v>
      </c>
      <c r="D913" s="31" t="e">
        <f>#REF!</f>
        <v>#REF!</v>
      </c>
      <c r="E913" s="31" t="e">
        <f>#REF!</f>
        <v>#REF!</v>
      </c>
      <c r="F913" s="31" t="e">
        <f>#REF!</f>
        <v>#REF!</v>
      </c>
      <c r="G913" s="31"/>
      <c r="H913" s="33" t="e">
        <f t="shared" si="107"/>
        <v>#REF!</v>
      </c>
      <c r="I913" s="32" t="e">
        <f t="shared" si="105"/>
        <v>#REF!</v>
      </c>
      <c r="K913" s="33" t="e">
        <f t="shared" si="108"/>
        <v>#REF!</v>
      </c>
      <c r="L913" s="32" t="e">
        <f t="shared" si="106"/>
        <v>#REF!</v>
      </c>
      <c r="N913" s="33" t="e">
        <f t="shared" si="109"/>
        <v>#REF!</v>
      </c>
      <c r="O913" s="32" t="e">
        <f t="shared" si="102"/>
        <v>#REF!</v>
      </c>
      <c r="R913">
        <v>5.98</v>
      </c>
      <c r="S913">
        <v>3.69</v>
      </c>
      <c r="T913">
        <v>0.87</v>
      </c>
      <c r="U913">
        <v>1.04</v>
      </c>
    </row>
    <row r="914" spans="1:21">
      <c r="A914" s="34" t="e">
        <f>#REF!</f>
        <v>#REF!</v>
      </c>
      <c r="B914" s="34" t="e">
        <f>#REF!</f>
        <v>#REF!</v>
      </c>
      <c r="C914" s="31" t="e">
        <f>#REF!</f>
        <v>#REF!</v>
      </c>
      <c r="D914" s="31" t="e">
        <f>#REF!</f>
        <v>#REF!</v>
      </c>
      <c r="E914" s="31" t="e">
        <f>#REF!</f>
        <v>#REF!</v>
      </c>
      <c r="F914" s="31" t="e">
        <f>#REF!</f>
        <v>#REF!</v>
      </c>
      <c r="G914" s="31"/>
      <c r="H914" s="33" t="e">
        <f t="shared" si="107"/>
        <v>#REF!</v>
      </c>
      <c r="I914" s="32" t="e">
        <f t="shared" si="105"/>
        <v>#REF!</v>
      </c>
      <c r="K914" s="33" t="e">
        <f t="shared" si="108"/>
        <v>#REF!</v>
      </c>
      <c r="L914" s="32" t="e">
        <f t="shared" si="106"/>
        <v>#REF!</v>
      </c>
      <c r="N914" s="33" t="e">
        <f t="shared" si="109"/>
        <v>#REF!</v>
      </c>
      <c r="O914" s="32" t="e">
        <f t="shared" si="102"/>
        <v>#REF!</v>
      </c>
      <c r="R914">
        <v>7.17</v>
      </c>
      <c r="S914">
        <v>4.34</v>
      </c>
      <c r="T914">
        <v>1.02</v>
      </c>
      <c r="U914">
        <v>1.22</v>
      </c>
    </row>
    <row r="915" spans="1:21">
      <c r="A915" s="34" t="e">
        <f>#REF!</f>
        <v>#REF!</v>
      </c>
      <c r="B915" s="34" t="e">
        <f>#REF!</f>
        <v>#REF!</v>
      </c>
      <c r="C915" s="31" t="e">
        <f>#REF!</f>
        <v>#REF!</v>
      </c>
      <c r="D915" s="31" t="e">
        <f>#REF!</f>
        <v>#REF!</v>
      </c>
      <c r="E915" s="31" t="e">
        <f>#REF!</f>
        <v>#REF!</v>
      </c>
      <c r="F915" s="31" t="e">
        <f>#REF!</f>
        <v>#REF!</v>
      </c>
      <c r="G915" s="31"/>
      <c r="H915" s="33" t="e">
        <f t="shared" si="107"/>
        <v>#REF!</v>
      </c>
      <c r="I915" s="32" t="e">
        <f t="shared" si="105"/>
        <v>#REF!</v>
      </c>
      <c r="K915" s="33" t="e">
        <f t="shared" si="108"/>
        <v>#REF!</v>
      </c>
      <c r="L915" s="32" t="e">
        <f t="shared" si="106"/>
        <v>#REF!</v>
      </c>
      <c r="N915" s="33" t="e">
        <f t="shared" si="109"/>
        <v>#REF!</v>
      </c>
      <c r="O915" s="32" t="e">
        <f t="shared" si="102"/>
        <v>#REF!</v>
      </c>
      <c r="R915">
        <v>23.84</v>
      </c>
      <c r="S915">
        <v>13.02</v>
      </c>
      <c r="T915">
        <v>3.07</v>
      </c>
      <c r="U915">
        <v>3.66</v>
      </c>
    </row>
    <row r="916" spans="1:21">
      <c r="A916" s="34" t="e">
        <f>#REF!</f>
        <v>#REF!</v>
      </c>
      <c r="B916" s="34" t="e">
        <f>#REF!</f>
        <v>#REF!</v>
      </c>
      <c r="C916" s="31" t="e">
        <f>#REF!</f>
        <v>#REF!</v>
      </c>
      <c r="D916" s="31" t="e">
        <f>#REF!</f>
        <v>#REF!</v>
      </c>
      <c r="E916" s="31" t="e">
        <f>#REF!</f>
        <v>#REF!</v>
      </c>
      <c r="F916" s="31" t="e">
        <f>#REF!</f>
        <v>#REF!</v>
      </c>
      <c r="G916" s="31"/>
      <c r="H916" s="33" t="e">
        <f t="shared" si="107"/>
        <v>#REF!</v>
      </c>
      <c r="I916" s="32" t="e">
        <f t="shared" si="105"/>
        <v>#REF!</v>
      </c>
      <c r="K916" s="33" t="e">
        <f t="shared" si="108"/>
        <v>#REF!</v>
      </c>
      <c r="L916" s="32" t="e">
        <f t="shared" si="106"/>
        <v>#REF!</v>
      </c>
      <c r="N916" s="33" t="e">
        <f t="shared" si="109"/>
        <v>#REF!</v>
      </c>
      <c r="O916" s="32" t="e">
        <f t="shared" si="102"/>
        <v>#REF!</v>
      </c>
      <c r="R916">
        <v>5.74</v>
      </c>
      <c r="S916">
        <v>3.26</v>
      </c>
      <c r="T916">
        <v>0.77</v>
      </c>
      <c r="U916">
        <v>0.92</v>
      </c>
    </row>
    <row r="917" spans="1:21">
      <c r="A917" s="34" t="e">
        <f>#REF!</f>
        <v>#REF!</v>
      </c>
      <c r="B917" s="34" t="e">
        <f>#REF!</f>
        <v>#REF!</v>
      </c>
      <c r="C917" s="31" t="e">
        <f>#REF!</f>
        <v>#REF!</v>
      </c>
      <c r="D917" s="31" t="e">
        <f>#REF!</f>
        <v>#REF!</v>
      </c>
      <c r="E917" s="31" t="e">
        <f>#REF!</f>
        <v>#REF!</v>
      </c>
      <c r="F917" s="31" t="e">
        <f>#REF!</f>
        <v>#REF!</v>
      </c>
      <c r="G917" s="31"/>
      <c r="H917" s="33" t="e">
        <f t="shared" si="107"/>
        <v>#REF!</v>
      </c>
      <c r="I917" s="32" t="e">
        <f t="shared" si="105"/>
        <v>#REF!</v>
      </c>
      <c r="K917" s="33" t="e">
        <f t="shared" si="108"/>
        <v>#REF!</v>
      </c>
      <c r="L917" s="32" t="e">
        <f t="shared" si="106"/>
        <v>#REF!</v>
      </c>
      <c r="N917" s="33" t="e">
        <f t="shared" si="109"/>
        <v>#REF!</v>
      </c>
      <c r="O917" s="32" t="e">
        <f t="shared" si="102"/>
        <v>#REF!</v>
      </c>
      <c r="R917">
        <v>7.77</v>
      </c>
      <c r="S917">
        <v>3.91</v>
      </c>
      <c r="T917">
        <v>0.92</v>
      </c>
      <c r="U917">
        <v>1.1000000000000001</v>
      </c>
    </row>
    <row r="918" spans="1:21">
      <c r="A918" s="34" t="e">
        <f>#REF!</f>
        <v>#REF!</v>
      </c>
      <c r="B918" s="34" t="e">
        <f>#REF!</f>
        <v>#REF!</v>
      </c>
      <c r="C918" s="31" t="e">
        <f>#REF!</f>
        <v>#REF!</v>
      </c>
      <c r="D918" s="31" t="e">
        <f>#REF!</f>
        <v>#REF!</v>
      </c>
      <c r="E918" s="31" t="e">
        <f>#REF!</f>
        <v>#REF!</v>
      </c>
      <c r="F918" s="31" t="e">
        <f>#REF!</f>
        <v>#REF!</v>
      </c>
      <c r="G918" s="31"/>
      <c r="H918" s="33" t="e">
        <f t="shared" si="107"/>
        <v>#REF!</v>
      </c>
      <c r="I918" s="32" t="e">
        <f t="shared" si="105"/>
        <v>#REF!</v>
      </c>
      <c r="K918" s="33" t="e">
        <f t="shared" si="108"/>
        <v>#REF!</v>
      </c>
      <c r="L918" s="32" t="e">
        <f t="shared" si="106"/>
        <v>#REF!</v>
      </c>
      <c r="N918" s="33" t="e">
        <f t="shared" si="109"/>
        <v>#REF!</v>
      </c>
      <c r="O918" s="32" t="e">
        <f t="shared" si="102"/>
        <v>#REF!</v>
      </c>
      <c r="R918">
        <v>54.37</v>
      </c>
      <c r="S918">
        <v>32.549999999999997</v>
      </c>
      <c r="T918">
        <v>7.68</v>
      </c>
      <c r="U918">
        <v>9.15</v>
      </c>
    </row>
    <row r="919" spans="1:21">
      <c r="A919" s="34" t="e">
        <f>#REF!</f>
        <v>#REF!</v>
      </c>
      <c r="B919" s="34" t="e">
        <f>#REF!</f>
        <v>#REF!</v>
      </c>
      <c r="C919" s="31" t="e">
        <f>#REF!</f>
        <v>#REF!</v>
      </c>
      <c r="D919" s="31" t="e">
        <f>#REF!</f>
        <v>#REF!</v>
      </c>
      <c r="E919" s="31" t="e">
        <f>#REF!</f>
        <v>#REF!</v>
      </c>
      <c r="F919" s="31" t="e">
        <f>#REF!</f>
        <v>#REF!</v>
      </c>
      <c r="G919" s="31"/>
      <c r="H919" s="33" t="e">
        <f t="shared" si="107"/>
        <v>#REF!</v>
      </c>
      <c r="I919" s="32" t="e">
        <f t="shared" si="105"/>
        <v>#REF!</v>
      </c>
      <c r="K919" s="33" t="e">
        <f t="shared" si="108"/>
        <v>#REF!</v>
      </c>
      <c r="L919" s="32" t="e">
        <f t="shared" si="106"/>
        <v>#REF!</v>
      </c>
      <c r="N919" s="33" t="e">
        <f t="shared" si="109"/>
        <v>#REF!</v>
      </c>
      <c r="O919" s="32" t="e">
        <f t="shared" si="102"/>
        <v>#REF!</v>
      </c>
      <c r="R919">
        <v>9.92</v>
      </c>
      <c r="S919">
        <v>6.29</v>
      </c>
      <c r="T919">
        <v>1.48</v>
      </c>
      <c r="U919">
        <v>1.77</v>
      </c>
    </row>
    <row r="920" spans="1:21">
      <c r="A920" s="34" t="e">
        <f>#REF!</f>
        <v>#REF!</v>
      </c>
      <c r="B920" s="34" t="e">
        <f>#REF!</f>
        <v>#REF!</v>
      </c>
      <c r="C920" s="31" t="e">
        <f>#REF!</f>
        <v>#REF!</v>
      </c>
      <c r="D920" s="31" t="e">
        <f>#REF!</f>
        <v>#REF!</v>
      </c>
      <c r="E920" s="31" t="e">
        <f>#REF!</f>
        <v>#REF!</v>
      </c>
      <c r="F920" s="31" t="e">
        <f>#REF!</f>
        <v>#REF!</v>
      </c>
      <c r="G920" s="31"/>
      <c r="H920" s="33" t="e">
        <f t="shared" si="107"/>
        <v>#REF!</v>
      </c>
      <c r="I920" s="32" t="e">
        <f t="shared" si="105"/>
        <v>#REF!</v>
      </c>
      <c r="K920" s="33" t="e">
        <f t="shared" si="108"/>
        <v>#REF!</v>
      </c>
      <c r="L920" s="32" t="e">
        <f t="shared" si="106"/>
        <v>#REF!</v>
      </c>
      <c r="N920" s="33" t="e">
        <f t="shared" si="109"/>
        <v>#REF!</v>
      </c>
      <c r="O920" s="32" t="e">
        <f t="shared" ref="O920:O983" si="110">ROUND(N920*100/R920,2)</f>
        <v>#REF!</v>
      </c>
      <c r="R920">
        <v>9.19</v>
      </c>
      <c r="S920">
        <v>5.43</v>
      </c>
      <c r="T920">
        <v>1.28</v>
      </c>
      <c r="U920">
        <v>1.53</v>
      </c>
    </row>
    <row r="921" spans="1:21">
      <c r="A921" s="34" t="e">
        <f>#REF!</f>
        <v>#REF!</v>
      </c>
      <c r="B921" s="34" t="e">
        <f>#REF!</f>
        <v>#REF!</v>
      </c>
      <c r="C921" s="31" t="e">
        <f>#REF!</f>
        <v>#REF!</v>
      </c>
      <c r="D921" s="31" t="e">
        <f>#REF!</f>
        <v>#REF!</v>
      </c>
      <c r="E921" s="31" t="e">
        <f>#REF!</f>
        <v>#REF!</v>
      </c>
      <c r="F921" s="31" t="e">
        <f>#REF!</f>
        <v>#REF!</v>
      </c>
      <c r="G921" s="31"/>
      <c r="H921" s="33" t="e">
        <f t="shared" si="107"/>
        <v>#REF!</v>
      </c>
      <c r="I921" s="32" t="e">
        <f t="shared" si="105"/>
        <v>#REF!</v>
      </c>
      <c r="K921" s="33" t="e">
        <f t="shared" si="108"/>
        <v>#REF!</v>
      </c>
      <c r="L921" s="32" t="e">
        <f t="shared" si="106"/>
        <v>#REF!</v>
      </c>
      <c r="N921" s="33" t="e">
        <f t="shared" si="109"/>
        <v>#REF!</v>
      </c>
      <c r="O921" s="32" t="e">
        <f t="shared" si="110"/>
        <v>#REF!</v>
      </c>
      <c r="R921">
        <v>9.57</v>
      </c>
      <c r="S921">
        <v>5.43</v>
      </c>
      <c r="T921">
        <v>1.28</v>
      </c>
      <c r="U921">
        <v>1.53</v>
      </c>
    </row>
    <row r="922" spans="1:21">
      <c r="A922" s="34" t="e">
        <f>#REF!</f>
        <v>#REF!</v>
      </c>
      <c r="B922" s="34" t="e">
        <f>#REF!</f>
        <v>#REF!</v>
      </c>
      <c r="C922" s="31" t="e">
        <f>#REF!</f>
        <v>#REF!</v>
      </c>
      <c r="D922" s="31" t="e">
        <f>#REF!</f>
        <v>#REF!</v>
      </c>
      <c r="E922" s="31" t="e">
        <f>#REF!</f>
        <v>#REF!</v>
      </c>
      <c r="F922" s="31" t="e">
        <f>#REF!</f>
        <v>#REF!</v>
      </c>
      <c r="G922" s="31"/>
      <c r="H922" s="33" t="e">
        <f t="shared" si="107"/>
        <v>#REF!</v>
      </c>
      <c r="I922" s="32" t="e">
        <f t="shared" si="105"/>
        <v>#REF!</v>
      </c>
      <c r="K922" s="33" t="e">
        <f t="shared" si="108"/>
        <v>#REF!</v>
      </c>
      <c r="L922" s="32" t="e">
        <f t="shared" si="106"/>
        <v>#REF!</v>
      </c>
      <c r="N922" s="33" t="e">
        <f t="shared" si="109"/>
        <v>#REF!</v>
      </c>
      <c r="O922" s="32" t="e">
        <f t="shared" si="110"/>
        <v>#REF!</v>
      </c>
      <c r="R922">
        <v>16.93</v>
      </c>
      <c r="S922">
        <v>8.68</v>
      </c>
      <c r="T922">
        <v>2.0499999999999998</v>
      </c>
      <c r="U922">
        <v>2.44</v>
      </c>
    </row>
    <row r="923" spans="1:21">
      <c r="A923" s="34" t="e">
        <f>#REF!</f>
        <v>#REF!</v>
      </c>
      <c r="B923" s="34" t="e">
        <f>#REF!</f>
        <v>#REF!</v>
      </c>
      <c r="C923" s="31" t="e">
        <f>#REF!</f>
        <v>#REF!</v>
      </c>
      <c r="D923" s="31" t="e">
        <f>#REF!</f>
        <v>#REF!</v>
      </c>
      <c r="E923" s="31" t="e">
        <f>#REF!</f>
        <v>#REF!</v>
      </c>
      <c r="F923" s="31" t="e">
        <f>#REF!</f>
        <v>#REF!</v>
      </c>
      <c r="G923" s="31"/>
      <c r="H923" s="33" t="e">
        <f t="shared" si="107"/>
        <v>#REF!</v>
      </c>
      <c r="I923" s="32" t="e">
        <f t="shared" si="105"/>
        <v>#REF!</v>
      </c>
      <c r="K923" s="33" t="e">
        <f t="shared" si="108"/>
        <v>#REF!</v>
      </c>
      <c r="L923" s="32" t="e">
        <f t="shared" si="106"/>
        <v>#REF!</v>
      </c>
      <c r="N923" s="33" t="e">
        <f t="shared" si="109"/>
        <v>#REF!</v>
      </c>
      <c r="O923" s="32" t="e">
        <f t="shared" si="110"/>
        <v>#REF!</v>
      </c>
      <c r="R923">
        <v>11.73</v>
      </c>
      <c r="S923">
        <v>7.38</v>
      </c>
      <c r="T923">
        <v>1.74</v>
      </c>
      <c r="U923">
        <v>2.08</v>
      </c>
    </row>
    <row r="924" spans="1:21">
      <c r="A924" s="34" t="e">
        <f>#REF!</f>
        <v>#REF!</v>
      </c>
      <c r="B924" s="34" t="e">
        <f>#REF!</f>
        <v>#REF!</v>
      </c>
      <c r="C924" s="31" t="e">
        <f>#REF!</f>
        <v>#REF!</v>
      </c>
      <c r="D924" s="31" t="e">
        <f>#REF!</f>
        <v>#REF!</v>
      </c>
      <c r="E924" s="31" t="e">
        <f>#REF!</f>
        <v>#REF!</v>
      </c>
      <c r="F924" s="31" t="e">
        <f>#REF!</f>
        <v>#REF!</v>
      </c>
      <c r="G924" s="31"/>
      <c r="H924" s="33" t="e">
        <f t="shared" si="107"/>
        <v>#REF!</v>
      </c>
      <c r="I924" s="32" t="e">
        <f t="shared" si="105"/>
        <v>#REF!</v>
      </c>
      <c r="K924" s="33" t="e">
        <f t="shared" si="108"/>
        <v>#REF!</v>
      </c>
      <c r="L924" s="32" t="e">
        <f t="shared" si="106"/>
        <v>#REF!</v>
      </c>
      <c r="N924" s="33" t="e">
        <f t="shared" si="109"/>
        <v>#REF!</v>
      </c>
      <c r="O924" s="32" t="e">
        <f t="shared" si="110"/>
        <v>#REF!</v>
      </c>
      <c r="R924">
        <v>8.41</v>
      </c>
      <c r="S924">
        <v>5.21</v>
      </c>
      <c r="T924">
        <v>1.23</v>
      </c>
      <c r="U924">
        <v>1.47</v>
      </c>
    </row>
    <row r="925" spans="1:21">
      <c r="A925" s="34" t="e">
        <f>#REF!</f>
        <v>#REF!</v>
      </c>
      <c r="B925" s="34" t="e">
        <f>#REF!</f>
        <v>#REF!</v>
      </c>
      <c r="C925" s="31" t="e">
        <f>#REF!</f>
        <v>#REF!</v>
      </c>
      <c r="D925" s="31" t="e">
        <f>#REF!</f>
        <v>#REF!</v>
      </c>
      <c r="E925" s="31" t="e">
        <f>#REF!</f>
        <v>#REF!</v>
      </c>
      <c r="F925" s="31" t="e">
        <f>#REF!</f>
        <v>#REF!</v>
      </c>
      <c r="G925" s="31"/>
      <c r="H925" s="33" t="e">
        <f t="shared" si="107"/>
        <v>#REF!</v>
      </c>
      <c r="I925" s="32" t="e">
        <f t="shared" si="105"/>
        <v>#REF!</v>
      </c>
      <c r="K925" s="33" t="e">
        <f t="shared" si="108"/>
        <v>#REF!</v>
      </c>
      <c r="L925" s="32" t="e">
        <f t="shared" si="106"/>
        <v>#REF!</v>
      </c>
      <c r="N925" s="33" t="e">
        <f t="shared" si="109"/>
        <v>#REF!</v>
      </c>
      <c r="O925" s="32" t="e">
        <f t="shared" si="110"/>
        <v>#REF!</v>
      </c>
      <c r="R925">
        <v>11.46</v>
      </c>
      <c r="S925">
        <v>7.16</v>
      </c>
      <c r="T925">
        <v>1.69</v>
      </c>
      <c r="U925">
        <v>2.0099999999999998</v>
      </c>
    </row>
    <row r="926" spans="1:21">
      <c r="A926" s="34" t="e">
        <f>#REF!</f>
        <v>#REF!</v>
      </c>
      <c r="B926" s="34" t="e">
        <f>#REF!</f>
        <v>#REF!</v>
      </c>
      <c r="C926" s="31" t="e">
        <f>#REF!</f>
        <v>#REF!</v>
      </c>
      <c r="D926" s="31" t="e">
        <f>#REF!</f>
        <v>#REF!</v>
      </c>
      <c r="E926" s="31" t="e">
        <f>#REF!</f>
        <v>#REF!</v>
      </c>
      <c r="F926" s="31" t="e">
        <f>#REF!</f>
        <v>#REF!</v>
      </c>
      <c r="G926" s="31"/>
      <c r="H926" s="33" t="e">
        <f t="shared" si="107"/>
        <v>#REF!</v>
      </c>
      <c r="I926" s="32" t="e">
        <f t="shared" si="105"/>
        <v>#REF!</v>
      </c>
      <c r="K926" s="33" t="e">
        <f t="shared" si="108"/>
        <v>#REF!</v>
      </c>
      <c r="L926" s="32" t="e">
        <f t="shared" si="106"/>
        <v>#REF!</v>
      </c>
      <c r="N926" s="33" t="e">
        <f t="shared" si="109"/>
        <v>#REF!</v>
      </c>
      <c r="O926" s="32" t="e">
        <f t="shared" si="110"/>
        <v>#REF!</v>
      </c>
      <c r="R926">
        <v>19.77</v>
      </c>
      <c r="S926">
        <v>11.94</v>
      </c>
      <c r="T926">
        <v>2.82</v>
      </c>
      <c r="U926">
        <v>3.36</v>
      </c>
    </row>
    <row r="927" spans="1:21">
      <c r="A927" s="34" t="e">
        <f>#REF!</f>
        <v>#REF!</v>
      </c>
      <c r="B927" s="34" t="e">
        <f>#REF!</f>
        <v>#REF!</v>
      </c>
      <c r="C927" s="31" t="e">
        <f>#REF!</f>
        <v>#REF!</v>
      </c>
      <c r="D927" s="31" t="e">
        <f>#REF!</f>
        <v>#REF!</v>
      </c>
      <c r="E927" s="31" t="e">
        <f>#REF!</f>
        <v>#REF!</v>
      </c>
      <c r="F927" s="31" t="e">
        <f>#REF!</f>
        <v>#REF!</v>
      </c>
      <c r="G927" s="31"/>
      <c r="H927" s="33" t="e">
        <f t="shared" si="107"/>
        <v>#REF!</v>
      </c>
      <c r="I927" s="32" t="e">
        <f t="shared" si="105"/>
        <v>#REF!</v>
      </c>
      <c r="K927" s="33" t="e">
        <f t="shared" si="108"/>
        <v>#REF!</v>
      </c>
      <c r="L927" s="32" t="e">
        <f t="shared" si="106"/>
        <v>#REF!</v>
      </c>
      <c r="N927" s="33" t="e">
        <f t="shared" si="109"/>
        <v>#REF!</v>
      </c>
      <c r="O927" s="32" t="e">
        <f t="shared" si="110"/>
        <v>#REF!</v>
      </c>
      <c r="R927">
        <v>13.45</v>
      </c>
      <c r="S927">
        <v>7.6</v>
      </c>
      <c r="T927">
        <v>1.79</v>
      </c>
      <c r="U927">
        <v>2.14</v>
      </c>
    </row>
    <row r="928" spans="1:21">
      <c r="A928" s="34" t="e">
        <f>#REF!</f>
        <v>#REF!</v>
      </c>
      <c r="B928" s="34" t="e">
        <f>#REF!</f>
        <v>#REF!</v>
      </c>
      <c r="C928" s="31" t="e">
        <f>#REF!</f>
        <v>#REF!</v>
      </c>
      <c r="D928" s="31" t="e">
        <f>#REF!</f>
        <v>#REF!</v>
      </c>
      <c r="E928" s="31" t="e">
        <f>#REF!</f>
        <v>#REF!</v>
      </c>
      <c r="F928" s="31" t="e">
        <f>#REF!</f>
        <v>#REF!</v>
      </c>
      <c r="G928" s="31"/>
      <c r="H928" s="33" t="e">
        <f t="shared" si="107"/>
        <v>#REF!</v>
      </c>
      <c r="I928" s="32" t="e">
        <f t="shared" si="105"/>
        <v>#REF!</v>
      </c>
      <c r="K928" s="33" t="e">
        <f t="shared" si="108"/>
        <v>#REF!</v>
      </c>
      <c r="L928" s="32" t="e">
        <f t="shared" si="106"/>
        <v>#REF!</v>
      </c>
      <c r="N928" s="33" t="e">
        <f t="shared" si="109"/>
        <v>#REF!</v>
      </c>
      <c r="O928" s="32" t="e">
        <f t="shared" si="110"/>
        <v>#REF!</v>
      </c>
      <c r="R928">
        <v>12.89</v>
      </c>
      <c r="S928">
        <v>7.6</v>
      </c>
      <c r="T928">
        <v>1.79</v>
      </c>
      <c r="U928">
        <v>2.14</v>
      </c>
    </row>
    <row r="929" spans="1:21">
      <c r="A929" s="34" t="e">
        <f>#REF!</f>
        <v>#REF!</v>
      </c>
      <c r="B929" s="34" t="e">
        <f>#REF!</f>
        <v>#REF!</v>
      </c>
      <c r="C929" s="31" t="e">
        <f>#REF!</f>
        <v>#REF!</v>
      </c>
      <c r="D929" s="31" t="e">
        <f>#REF!</f>
        <v>#REF!</v>
      </c>
      <c r="E929" s="31" t="e">
        <f>#REF!</f>
        <v>#REF!</v>
      </c>
      <c r="F929" s="31" t="e">
        <f>#REF!</f>
        <v>#REF!</v>
      </c>
      <c r="G929" s="31"/>
      <c r="H929" s="33" t="e">
        <f t="shared" si="107"/>
        <v>#REF!</v>
      </c>
      <c r="I929" s="32" t="e">
        <f t="shared" si="105"/>
        <v>#REF!</v>
      </c>
      <c r="K929" s="33" t="e">
        <f t="shared" si="108"/>
        <v>#REF!</v>
      </c>
      <c r="L929" s="32" t="e">
        <f t="shared" si="106"/>
        <v>#REF!</v>
      </c>
      <c r="N929" s="33" t="e">
        <f t="shared" si="109"/>
        <v>#REF!</v>
      </c>
      <c r="O929" s="32" t="e">
        <f t="shared" si="110"/>
        <v>#REF!</v>
      </c>
      <c r="R929">
        <v>12.75</v>
      </c>
      <c r="S929">
        <v>7.6</v>
      </c>
      <c r="T929">
        <v>1.79</v>
      </c>
      <c r="U929">
        <v>2.14</v>
      </c>
    </row>
    <row r="930" spans="1:21">
      <c r="A930" s="34" t="e">
        <f>#REF!</f>
        <v>#REF!</v>
      </c>
      <c r="B930" s="34" t="e">
        <f>#REF!</f>
        <v>#REF!</v>
      </c>
      <c r="C930" s="31" t="e">
        <f>#REF!</f>
        <v>#REF!</v>
      </c>
      <c r="D930" s="31" t="e">
        <f>#REF!</f>
        <v>#REF!</v>
      </c>
      <c r="E930" s="31" t="e">
        <f>#REF!</f>
        <v>#REF!</v>
      </c>
      <c r="F930" s="31" t="e">
        <f>#REF!</f>
        <v>#REF!</v>
      </c>
      <c r="G930" s="31"/>
      <c r="H930" s="33" t="e">
        <f t="shared" si="107"/>
        <v>#REF!</v>
      </c>
      <c r="I930" s="32" t="e">
        <f t="shared" si="105"/>
        <v>#REF!</v>
      </c>
      <c r="K930" s="33" t="e">
        <f t="shared" si="108"/>
        <v>#REF!</v>
      </c>
      <c r="L930" s="32" t="e">
        <f t="shared" si="106"/>
        <v>#REF!</v>
      </c>
      <c r="N930" s="33" t="e">
        <f t="shared" si="109"/>
        <v>#REF!</v>
      </c>
      <c r="O930" s="32" t="e">
        <f t="shared" si="110"/>
        <v>#REF!</v>
      </c>
      <c r="R930">
        <v>12.97</v>
      </c>
      <c r="S930">
        <v>7.6</v>
      </c>
      <c r="T930">
        <v>1.79</v>
      </c>
      <c r="U930">
        <v>2.14</v>
      </c>
    </row>
    <row r="931" spans="1:21">
      <c r="A931" s="34" t="e">
        <f>#REF!</f>
        <v>#REF!</v>
      </c>
      <c r="B931" s="34" t="e">
        <f>#REF!</f>
        <v>#REF!</v>
      </c>
      <c r="C931" s="31" t="e">
        <f>#REF!</f>
        <v>#REF!</v>
      </c>
      <c r="D931" s="31" t="e">
        <f>#REF!</f>
        <v>#REF!</v>
      </c>
      <c r="E931" s="31" t="e">
        <f>#REF!</f>
        <v>#REF!</v>
      </c>
      <c r="F931" s="31" t="e">
        <f>#REF!</f>
        <v>#REF!</v>
      </c>
      <c r="G931" s="31"/>
      <c r="H931" s="33" t="e">
        <f t="shared" si="107"/>
        <v>#REF!</v>
      </c>
      <c r="I931" s="32" t="e">
        <f t="shared" si="105"/>
        <v>#REF!</v>
      </c>
      <c r="K931" s="33" t="e">
        <f t="shared" si="108"/>
        <v>#REF!</v>
      </c>
      <c r="L931" s="32" t="e">
        <f t="shared" si="106"/>
        <v>#REF!</v>
      </c>
      <c r="N931" s="33" t="e">
        <f t="shared" si="109"/>
        <v>#REF!</v>
      </c>
      <c r="O931" s="32" t="e">
        <f t="shared" si="110"/>
        <v>#REF!</v>
      </c>
      <c r="R931">
        <v>20.14</v>
      </c>
      <c r="S931">
        <v>11.94</v>
      </c>
      <c r="T931">
        <v>2.82</v>
      </c>
      <c r="U931">
        <v>3.36</v>
      </c>
    </row>
    <row r="932" spans="1:21">
      <c r="A932" s="34" t="e">
        <f>#REF!</f>
        <v>#REF!</v>
      </c>
      <c r="B932" s="34" t="e">
        <f>#REF!</f>
        <v>#REF!</v>
      </c>
      <c r="C932" s="31" t="e">
        <f>#REF!</f>
        <v>#REF!</v>
      </c>
      <c r="D932" s="31" t="e">
        <f>#REF!</f>
        <v>#REF!</v>
      </c>
      <c r="E932" s="31" t="e">
        <f>#REF!</f>
        <v>#REF!</v>
      </c>
      <c r="F932" s="31" t="e">
        <f>#REF!</f>
        <v>#REF!</v>
      </c>
      <c r="G932" s="31"/>
      <c r="H932" s="33" t="e">
        <f t="shared" si="107"/>
        <v>#REF!</v>
      </c>
      <c r="I932" s="32" t="e">
        <f t="shared" si="105"/>
        <v>#REF!</v>
      </c>
      <c r="K932" s="33" t="e">
        <f t="shared" si="108"/>
        <v>#REF!</v>
      </c>
      <c r="L932" s="32" t="e">
        <f t="shared" si="106"/>
        <v>#REF!</v>
      </c>
      <c r="N932" s="33" t="e">
        <f t="shared" si="109"/>
        <v>#REF!</v>
      </c>
      <c r="O932" s="32" t="e">
        <f t="shared" si="110"/>
        <v>#REF!</v>
      </c>
      <c r="R932">
        <v>12.83</v>
      </c>
      <c r="S932">
        <v>8.0299999999999994</v>
      </c>
      <c r="T932">
        <v>1.89</v>
      </c>
      <c r="U932">
        <v>2.2599999999999998</v>
      </c>
    </row>
    <row r="933" spans="1:21">
      <c r="A933" s="34" t="e">
        <f>#REF!</f>
        <v>#REF!</v>
      </c>
      <c r="B933" s="34" t="e">
        <f>#REF!</f>
        <v>#REF!</v>
      </c>
      <c r="C933" s="31" t="e">
        <f>#REF!</f>
        <v>#REF!</v>
      </c>
      <c r="D933" s="31" t="e">
        <f>#REF!</f>
        <v>#REF!</v>
      </c>
      <c r="E933" s="31" t="e">
        <f>#REF!</f>
        <v>#REF!</v>
      </c>
      <c r="F933" s="31" t="e">
        <f>#REF!</f>
        <v>#REF!</v>
      </c>
      <c r="G933" s="31"/>
      <c r="H933" s="33" t="e">
        <f t="shared" si="107"/>
        <v>#REF!</v>
      </c>
      <c r="I933" s="32" t="e">
        <f t="shared" si="105"/>
        <v>#REF!</v>
      </c>
      <c r="K933" s="33" t="e">
        <f t="shared" si="108"/>
        <v>#REF!</v>
      </c>
      <c r="L933" s="32" t="e">
        <f t="shared" si="106"/>
        <v>#REF!</v>
      </c>
      <c r="N933" s="33" t="e">
        <f t="shared" si="109"/>
        <v>#REF!</v>
      </c>
      <c r="O933" s="32" t="e">
        <f t="shared" si="110"/>
        <v>#REF!</v>
      </c>
      <c r="R933">
        <v>12.8</v>
      </c>
      <c r="S933">
        <v>8.0299999999999994</v>
      </c>
      <c r="T933">
        <v>1.89</v>
      </c>
      <c r="U933">
        <v>2.2599999999999998</v>
      </c>
    </row>
    <row r="934" spans="1:21">
      <c r="A934" s="34" t="e">
        <f>#REF!</f>
        <v>#REF!</v>
      </c>
      <c r="B934" s="34" t="e">
        <f>#REF!</f>
        <v>#REF!</v>
      </c>
      <c r="C934" s="31" t="e">
        <f>#REF!</f>
        <v>#REF!</v>
      </c>
      <c r="D934" s="31" t="e">
        <f>#REF!</f>
        <v>#REF!</v>
      </c>
      <c r="E934" s="31" t="e">
        <f>#REF!</f>
        <v>#REF!</v>
      </c>
      <c r="F934" s="31" t="e">
        <f>#REF!</f>
        <v>#REF!</v>
      </c>
      <c r="G934" s="31"/>
      <c r="H934" s="33" t="e">
        <f t="shared" si="107"/>
        <v>#REF!</v>
      </c>
      <c r="I934" s="32" t="e">
        <f t="shared" si="105"/>
        <v>#REF!</v>
      </c>
      <c r="K934" s="33" t="e">
        <f t="shared" si="108"/>
        <v>#REF!</v>
      </c>
      <c r="L934" s="32" t="e">
        <f t="shared" si="106"/>
        <v>#REF!</v>
      </c>
      <c r="N934" s="33" t="e">
        <f t="shared" si="109"/>
        <v>#REF!</v>
      </c>
      <c r="O934" s="32" t="e">
        <f t="shared" si="110"/>
        <v>#REF!</v>
      </c>
      <c r="R934">
        <v>9.99</v>
      </c>
      <c r="S934">
        <v>6.29</v>
      </c>
      <c r="T934">
        <v>1.48</v>
      </c>
      <c r="U934">
        <v>1.77</v>
      </c>
    </row>
    <row r="935" spans="1:21">
      <c r="A935" s="34" t="e">
        <f>#REF!</f>
        <v>#REF!</v>
      </c>
      <c r="B935" s="34" t="e">
        <f>#REF!</f>
        <v>#REF!</v>
      </c>
      <c r="C935" s="31" t="e">
        <f>#REF!</f>
        <v>#REF!</v>
      </c>
      <c r="D935" s="31" t="e">
        <f>#REF!</f>
        <v>#REF!</v>
      </c>
      <c r="E935" s="31" t="e">
        <f>#REF!</f>
        <v>#REF!</v>
      </c>
      <c r="F935" s="31" t="e">
        <f>#REF!</f>
        <v>#REF!</v>
      </c>
      <c r="G935" s="31"/>
      <c r="H935" s="33" t="e">
        <f t="shared" si="107"/>
        <v>#REF!</v>
      </c>
      <c r="I935" s="32" t="e">
        <f t="shared" si="105"/>
        <v>#REF!</v>
      </c>
      <c r="K935" s="33" t="e">
        <f t="shared" si="108"/>
        <v>#REF!</v>
      </c>
      <c r="L935" s="32" t="e">
        <f t="shared" si="106"/>
        <v>#REF!</v>
      </c>
      <c r="N935" s="33" t="e">
        <f t="shared" si="109"/>
        <v>#REF!</v>
      </c>
      <c r="O935" s="32" t="e">
        <f t="shared" si="110"/>
        <v>#REF!</v>
      </c>
      <c r="R935">
        <v>7.02</v>
      </c>
      <c r="S935">
        <v>4.34</v>
      </c>
      <c r="T935">
        <v>1.02</v>
      </c>
      <c r="U935">
        <v>1.22</v>
      </c>
    </row>
    <row r="936" spans="1:21">
      <c r="A936" s="34" t="e">
        <f>#REF!</f>
        <v>#REF!</v>
      </c>
      <c r="B936" s="34" t="e">
        <f>#REF!</f>
        <v>#REF!</v>
      </c>
      <c r="C936" s="31" t="e">
        <f>#REF!</f>
        <v>#REF!</v>
      </c>
      <c r="D936" s="31" t="e">
        <f>#REF!</f>
        <v>#REF!</v>
      </c>
      <c r="E936" s="31" t="e">
        <f>#REF!</f>
        <v>#REF!</v>
      </c>
      <c r="F936" s="31" t="e">
        <f>#REF!</f>
        <v>#REF!</v>
      </c>
      <c r="G936" s="31"/>
      <c r="H936" s="33" t="e">
        <f t="shared" si="107"/>
        <v>#REF!</v>
      </c>
      <c r="I936" s="32" t="e">
        <f t="shared" si="105"/>
        <v>#REF!</v>
      </c>
      <c r="K936" s="33" t="e">
        <f t="shared" si="108"/>
        <v>#REF!</v>
      </c>
      <c r="L936" s="32" t="e">
        <f t="shared" si="106"/>
        <v>#REF!</v>
      </c>
      <c r="N936" s="33" t="e">
        <f t="shared" si="109"/>
        <v>#REF!</v>
      </c>
      <c r="O936" s="32" t="e">
        <f t="shared" si="110"/>
        <v>#REF!</v>
      </c>
      <c r="R936">
        <v>12.8</v>
      </c>
      <c r="S936">
        <v>8.0299999999999994</v>
      </c>
      <c r="T936">
        <v>1.89</v>
      </c>
      <c r="U936">
        <v>2.2599999999999998</v>
      </c>
    </row>
    <row r="937" spans="1:21">
      <c r="A937" s="34" t="e">
        <f>#REF!</f>
        <v>#REF!</v>
      </c>
      <c r="B937" s="34" t="e">
        <f>#REF!</f>
        <v>#REF!</v>
      </c>
      <c r="C937" s="31" t="e">
        <f>#REF!</f>
        <v>#REF!</v>
      </c>
      <c r="D937" s="31" t="e">
        <f>#REF!</f>
        <v>#REF!</v>
      </c>
      <c r="E937" s="31" t="e">
        <f>#REF!</f>
        <v>#REF!</v>
      </c>
      <c r="F937" s="31" t="e">
        <f>#REF!</f>
        <v>#REF!</v>
      </c>
      <c r="G937" s="31"/>
      <c r="H937" s="33" t="e">
        <f t="shared" si="107"/>
        <v>#REF!</v>
      </c>
      <c r="I937" s="32" t="e">
        <f t="shared" si="105"/>
        <v>#REF!</v>
      </c>
      <c r="K937" s="33" t="e">
        <f t="shared" si="108"/>
        <v>#REF!</v>
      </c>
      <c r="L937" s="32" t="e">
        <f t="shared" si="106"/>
        <v>#REF!</v>
      </c>
      <c r="N937" s="33" t="e">
        <f t="shared" si="109"/>
        <v>#REF!</v>
      </c>
      <c r="O937" s="32" t="e">
        <f t="shared" si="110"/>
        <v>#REF!</v>
      </c>
      <c r="R937">
        <v>32.58</v>
      </c>
      <c r="S937">
        <v>20.62</v>
      </c>
      <c r="T937">
        <v>4.8600000000000003</v>
      </c>
      <c r="U937">
        <v>5.8</v>
      </c>
    </row>
    <row r="938" spans="1:21">
      <c r="A938" s="34" t="e">
        <f>#REF!</f>
        <v>#REF!</v>
      </c>
      <c r="B938" s="34" t="e">
        <f>#REF!</f>
        <v>#REF!</v>
      </c>
      <c r="C938" s="31" t="e">
        <f>#REF!</f>
        <v>#REF!</v>
      </c>
      <c r="D938" s="31" t="e">
        <f>#REF!</f>
        <v>#REF!</v>
      </c>
      <c r="E938" s="31" t="e">
        <f>#REF!</f>
        <v>#REF!</v>
      </c>
      <c r="F938" s="31" t="e">
        <f>#REF!</f>
        <v>#REF!</v>
      </c>
      <c r="G938" s="31"/>
      <c r="H938" s="33" t="e">
        <f t="shared" si="107"/>
        <v>#REF!</v>
      </c>
      <c r="I938" s="32" t="e">
        <f t="shared" si="105"/>
        <v>#REF!</v>
      </c>
      <c r="K938" s="33" t="e">
        <f t="shared" si="108"/>
        <v>#REF!</v>
      </c>
      <c r="L938" s="32" t="e">
        <f t="shared" si="106"/>
        <v>#REF!</v>
      </c>
      <c r="N938" s="33" t="e">
        <f t="shared" si="109"/>
        <v>#REF!</v>
      </c>
      <c r="O938" s="32" t="e">
        <f t="shared" si="110"/>
        <v>#REF!</v>
      </c>
      <c r="R938">
        <v>48.75</v>
      </c>
      <c r="S938">
        <v>30.81</v>
      </c>
      <c r="T938">
        <v>7.27</v>
      </c>
      <c r="U938">
        <v>8.66</v>
      </c>
    </row>
    <row r="939" spans="1:21">
      <c r="A939" s="34" t="e">
        <f>#REF!</f>
        <v>#REF!</v>
      </c>
      <c r="B939" s="34" t="e">
        <f>#REF!</f>
        <v>#REF!</v>
      </c>
      <c r="C939" s="31" t="e">
        <f>#REF!</f>
        <v>#REF!</v>
      </c>
      <c r="D939" s="31" t="e">
        <f>#REF!</f>
        <v>#REF!</v>
      </c>
      <c r="E939" s="31" t="e">
        <f>#REF!</f>
        <v>#REF!</v>
      </c>
      <c r="F939" s="31" t="e">
        <f>#REF!</f>
        <v>#REF!</v>
      </c>
      <c r="G939" s="31"/>
      <c r="H939" s="33" t="e">
        <f t="shared" si="107"/>
        <v>#REF!</v>
      </c>
      <c r="I939" s="32" t="e">
        <f t="shared" si="105"/>
        <v>#REF!</v>
      </c>
      <c r="K939" s="33" t="e">
        <f t="shared" si="108"/>
        <v>#REF!</v>
      </c>
      <c r="L939" s="32" t="e">
        <f t="shared" si="106"/>
        <v>#REF!</v>
      </c>
      <c r="N939" s="33" t="e">
        <f t="shared" si="109"/>
        <v>#REF!</v>
      </c>
      <c r="O939" s="32" t="e">
        <f t="shared" si="110"/>
        <v>#REF!</v>
      </c>
      <c r="R939">
        <v>7.63</v>
      </c>
      <c r="S939">
        <v>4.7699999999999996</v>
      </c>
      <c r="T939">
        <v>1.1299999999999999</v>
      </c>
      <c r="U939">
        <v>1.34</v>
      </c>
    </row>
    <row r="940" spans="1:21">
      <c r="A940" s="34" t="e">
        <f>#REF!</f>
        <v>#REF!</v>
      </c>
      <c r="B940" s="34" t="e">
        <f>#REF!</f>
        <v>#REF!</v>
      </c>
      <c r="C940" s="31" t="e">
        <f>#REF!</f>
        <v>#REF!</v>
      </c>
      <c r="D940" s="31" t="e">
        <f>#REF!</f>
        <v>#REF!</v>
      </c>
      <c r="E940" s="31" t="e">
        <f>#REF!</f>
        <v>#REF!</v>
      </c>
      <c r="F940" s="31" t="e">
        <f>#REF!</f>
        <v>#REF!</v>
      </c>
      <c r="G940" s="31"/>
      <c r="H940" s="33" t="e">
        <f t="shared" si="107"/>
        <v>#REF!</v>
      </c>
      <c r="I940" s="32" t="e">
        <f t="shared" si="105"/>
        <v>#REF!</v>
      </c>
      <c r="K940" s="33" t="e">
        <f t="shared" si="108"/>
        <v>#REF!</v>
      </c>
      <c r="L940" s="32" t="e">
        <f t="shared" si="106"/>
        <v>#REF!</v>
      </c>
      <c r="N940" s="33" t="e">
        <f t="shared" si="109"/>
        <v>#REF!</v>
      </c>
      <c r="O940" s="32" t="e">
        <f t="shared" si="110"/>
        <v>#REF!</v>
      </c>
      <c r="R940">
        <v>14.79</v>
      </c>
      <c r="S940">
        <v>9.33</v>
      </c>
      <c r="T940">
        <v>2.2000000000000002</v>
      </c>
      <c r="U940">
        <v>2.62</v>
      </c>
    </row>
    <row r="941" spans="1:21">
      <c r="A941" s="34" t="e">
        <f>#REF!</f>
        <v>#REF!</v>
      </c>
      <c r="B941" s="34" t="e">
        <f>#REF!</f>
        <v>#REF!</v>
      </c>
      <c r="C941" s="31" t="e">
        <f>#REF!</f>
        <v>#REF!</v>
      </c>
      <c r="D941" s="31" t="e">
        <f>#REF!</f>
        <v>#REF!</v>
      </c>
      <c r="E941" s="31" t="e">
        <f>#REF!</f>
        <v>#REF!</v>
      </c>
      <c r="F941" s="31" t="e">
        <f>#REF!</f>
        <v>#REF!</v>
      </c>
      <c r="G941" s="31"/>
      <c r="H941" s="33" t="e">
        <f t="shared" si="107"/>
        <v>#REF!</v>
      </c>
      <c r="I941" s="32" t="e">
        <f t="shared" si="105"/>
        <v>#REF!</v>
      </c>
      <c r="K941" s="33" t="e">
        <f t="shared" si="108"/>
        <v>#REF!</v>
      </c>
      <c r="L941" s="32" t="e">
        <f t="shared" si="106"/>
        <v>#REF!</v>
      </c>
      <c r="N941" s="33" t="e">
        <f t="shared" si="109"/>
        <v>#REF!</v>
      </c>
      <c r="O941" s="32" t="e">
        <f t="shared" si="110"/>
        <v>#REF!</v>
      </c>
      <c r="R941">
        <v>11.36</v>
      </c>
      <c r="S941">
        <v>7.16</v>
      </c>
      <c r="T941">
        <v>1.69</v>
      </c>
      <c r="U941">
        <v>2.0099999999999998</v>
      </c>
    </row>
    <row r="942" spans="1:21">
      <c r="A942" s="34" t="e">
        <f>#REF!</f>
        <v>#REF!</v>
      </c>
      <c r="B942" s="34" t="e">
        <f>#REF!</f>
        <v>#REF!</v>
      </c>
      <c r="C942" s="31" t="e">
        <f>#REF!</f>
        <v>#REF!</v>
      </c>
      <c r="D942" s="31" t="e">
        <f>#REF!</f>
        <v>#REF!</v>
      </c>
      <c r="E942" s="31" t="e">
        <f>#REF!</f>
        <v>#REF!</v>
      </c>
      <c r="F942" s="31" t="e">
        <f>#REF!</f>
        <v>#REF!</v>
      </c>
      <c r="G942" s="31"/>
      <c r="H942" s="33" t="e">
        <f t="shared" si="107"/>
        <v>#REF!</v>
      </c>
      <c r="I942" s="32" t="e">
        <f t="shared" si="105"/>
        <v>#REF!</v>
      </c>
      <c r="K942" s="33" t="e">
        <f t="shared" si="108"/>
        <v>#REF!</v>
      </c>
      <c r="L942" s="32" t="e">
        <f t="shared" si="106"/>
        <v>#REF!</v>
      </c>
      <c r="N942" s="33" t="e">
        <f t="shared" si="109"/>
        <v>#REF!</v>
      </c>
      <c r="O942" s="32" t="e">
        <f t="shared" si="110"/>
        <v>#REF!</v>
      </c>
      <c r="R942">
        <v>13.17</v>
      </c>
      <c r="S942">
        <v>8.25</v>
      </c>
      <c r="T942">
        <v>1.95</v>
      </c>
      <c r="U942">
        <v>2.3199999999999998</v>
      </c>
    </row>
    <row r="943" spans="1:21">
      <c r="A943" s="34" t="e">
        <f>#REF!</f>
        <v>#REF!</v>
      </c>
      <c r="B943" s="34" t="e">
        <f>#REF!</f>
        <v>#REF!</v>
      </c>
      <c r="C943" s="31" t="e">
        <f>#REF!</f>
        <v>#REF!</v>
      </c>
      <c r="D943" s="31" t="e">
        <f>#REF!</f>
        <v>#REF!</v>
      </c>
      <c r="E943" s="31" t="e">
        <f>#REF!</f>
        <v>#REF!</v>
      </c>
      <c r="F943" s="31" t="e">
        <f>#REF!</f>
        <v>#REF!</v>
      </c>
      <c r="G943" s="31"/>
      <c r="H943" s="33" t="e">
        <f t="shared" si="107"/>
        <v>#REF!</v>
      </c>
      <c r="I943" s="32" t="e">
        <f t="shared" si="105"/>
        <v>#REF!</v>
      </c>
      <c r="K943" s="33" t="e">
        <f t="shared" si="108"/>
        <v>#REF!</v>
      </c>
      <c r="L943" s="32" t="e">
        <f t="shared" si="106"/>
        <v>#REF!</v>
      </c>
      <c r="N943" s="33" t="e">
        <f t="shared" si="109"/>
        <v>#REF!</v>
      </c>
      <c r="O943" s="32" t="e">
        <f t="shared" si="110"/>
        <v>#REF!</v>
      </c>
      <c r="R943">
        <v>11.36</v>
      </c>
      <c r="S943">
        <v>7.16</v>
      </c>
      <c r="T943">
        <v>1.69</v>
      </c>
      <c r="U943">
        <v>2.0099999999999998</v>
      </c>
    </row>
    <row r="944" spans="1:21">
      <c r="A944" s="34" t="e">
        <f>#REF!</f>
        <v>#REF!</v>
      </c>
      <c r="B944" s="34" t="e">
        <f>#REF!</f>
        <v>#REF!</v>
      </c>
      <c r="C944" s="31" t="e">
        <f>#REF!</f>
        <v>#REF!</v>
      </c>
      <c r="D944" s="31" t="e">
        <f>#REF!</f>
        <v>#REF!</v>
      </c>
      <c r="E944" s="31" t="e">
        <f>#REF!</f>
        <v>#REF!</v>
      </c>
      <c r="F944" s="31" t="e">
        <f>#REF!</f>
        <v>#REF!</v>
      </c>
      <c r="G944" s="31"/>
      <c r="H944" s="33" t="e">
        <f t="shared" si="107"/>
        <v>#REF!</v>
      </c>
      <c r="I944" s="32" t="e">
        <f t="shared" si="105"/>
        <v>#REF!</v>
      </c>
      <c r="K944" s="33" t="e">
        <f t="shared" si="108"/>
        <v>#REF!</v>
      </c>
      <c r="L944" s="32" t="e">
        <f t="shared" si="106"/>
        <v>#REF!</v>
      </c>
      <c r="N944" s="33" t="e">
        <f t="shared" si="109"/>
        <v>#REF!</v>
      </c>
      <c r="O944" s="32" t="e">
        <f t="shared" si="110"/>
        <v>#REF!</v>
      </c>
      <c r="R944">
        <v>20.329999999999998</v>
      </c>
      <c r="S944">
        <v>11.26</v>
      </c>
      <c r="T944">
        <v>2.66</v>
      </c>
      <c r="U944">
        <v>3.17</v>
      </c>
    </row>
    <row r="945" spans="1:21">
      <c r="A945" s="34" t="e">
        <f>#REF!</f>
        <v>#REF!</v>
      </c>
      <c r="B945" s="34" t="e">
        <f>#REF!</f>
        <v>#REF!</v>
      </c>
      <c r="C945" s="31" t="e">
        <f>#REF!</f>
        <v>#REF!</v>
      </c>
      <c r="D945" s="31" t="e">
        <f>#REF!</f>
        <v>#REF!</v>
      </c>
      <c r="E945" s="31" t="e">
        <f>#REF!</f>
        <v>#REF!</v>
      </c>
      <c r="F945" s="31" t="e">
        <f>#REF!</f>
        <v>#REF!</v>
      </c>
      <c r="G945" s="31"/>
      <c r="H945" s="33" t="e">
        <f t="shared" si="107"/>
        <v>#REF!</v>
      </c>
      <c r="I945" s="32" t="e">
        <f t="shared" si="105"/>
        <v>#REF!</v>
      </c>
      <c r="K945" s="33" t="e">
        <f t="shared" si="108"/>
        <v>#REF!</v>
      </c>
      <c r="L945" s="32" t="e">
        <f t="shared" si="106"/>
        <v>#REF!</v>
      </c>
      <c r="N945" s="33" t="e">
        <f t="shared" si="109"/>
        <v>#REF!</v>
      </c>
      <c r="O945" s="32" t="e">
        <f t="shared" si="110"/>
        <v>#REF!</v>
      </c>
      <c r="R945">
        <v>25.33</v>
      </c>
      <c r="S945">
        <v>11.26</v>
      </c>
      <c r="T945">
        <v>2.66</v>
      </c>
      <c r="U945">
        <v>3.17</v>
      </c>
    </row>
    <row r="946" spans="1:21">
      <c r="A946" s="34" t="e">
        <f>#REF!</f>
        <v>#REF!</v>
      </c>
      <c r="B946" s="34" t="e">
        <f>#REF!</f>
        <v>#REF!</v>
      </c>
      <c r="C946" s="31" t="e">
        <f>#REF!</f>
        <v>#REF!</v>
      </c>
      <c r="D946" s="31" t="e">
        <f>#REF!</f>
        <v>#REF!</v>
      </c>
      <c r="E946" s="31" t="e">
        <f>#REF!</f>
        <v>#REF!</v>
      </c>
      <c r="F946" s="31" t="e">
        <f>#REF!</f>
        <v>#REF!</v>
      </c>
      <c r="G946" s="31"/>
      <c r="H946" s="33" t="e">
        <f t="shared" si="107"/>
        <v>#REF!</v>
      </c>
      <c r="I946" s="32" t="e">
        <f t="shared" si="105"/>
        <v>#REF!</v>
      </c>
      <c r="K946" s="33" t="e">
        <f t="shared" si="108"/>
        <v>#REF!</v>
      </c>
      <c r="L946" s="32" t="e">
        <f t="shared" si="106"/>
        <v>#REF!</v>
      </c>
      <c r="N946" s="33" t="e">
        <f t="shared" si="109"/>
        <v>#REF!</v>
      </c>
      <c r="O946" s="32" t="e">
        <f t="shared" si="110"/>
        <v>#REF!</v>
      </c>
      <c r="R946">
        <v>10.39</v>
      </c>
      <c r="S946">
        <v>5.3</v>
      </c>
      <c r="T946">
        <v>1.25</v>
      </c>
      <c r="U946">
        <v>1.49</v>
      </c>
    </row>
    <row r="947" spans="1:21">
      <c r="A947" s="34" t="e">
        <f>#REF!</f>
        <v>#REF!</v>
      </c>
      <c r="B947" s="34" t="e">
        <f>#REF!</f>
        <v>#REF!</v>
      </c>
      <c r="C947" s="31" t="e">
        <f>#REF!</f>
        <v>#REF!</v>
      </c>
      <c r="D947" s="31" t="e">
        <f>#REF!</f>
        <v>#REF!</v>
      </c>
      <c r="E947" s="31" t="e">
        <f>#REF!</f>
        <v>#REF!</v>
      </c>
      <c r="F947" s="31" t="e">
        <f>#REF!</f>
        <v>#REF!</v>
      </c>
      <c r="G947" s="31"/>
      <c r="H947" s="33" t="e">
        <f t="shared" si="107"/>
        <v>#REF!</v>
      </c>
      <c r="I947" s="32" t="e">
        <f t="shared" si="105"/>
        <v>#REF!</v>
      </c>
      <c r="K947" s="33" t="e">
        <f t="shared" si="108"/>
        <v>#REF!</v>
      </c>
      <c r="L947" s="32" t="e">
        <f t="shared" si="106"/>
        <v>#REF!</v>
      </c>
      <c r="N947" s="33" t="e">
        <f t="shared" si="109"/>
        <v>#REF!</v>
      </c>
      <c r="O947" s="32" t="e">
        <f t="shared" si="110"/>
        <v>#REF!</v>
      </c>
      <c r="R947">
        <v>28.66</v>
      </c>
      <c r="S947">
        <v>17.64</v>
      </c>
      <c r="T947">
        <v>4.16</v>
      </c>
      <c r="U947">
        <v>4.96</v>
      </c>
    </row>
    <row r="948" spans="1:21">
      <c r="A948" s="34" t="e">
        <f>#REF!</f>
        <v>#REF!</v>
      </c>
      <c r="B948" s="34" t="e">
        <f>#REF!</f>
        <v>#REF!</v>
      </c>
      <c r="C948" s="31" t="e">
        <f>#REF!</f>
        <v>#REF!</v>
      </c>
      <c r="D948" s="31" t="e">
        <f>#REF!</f>
        <v>#REF!</v>
      </c>
      <c r="E948" s="31" t="e">
        <f>#REF!</f>
        <v>#REF!</v>
      </c>
      <c r="F948" s="31" t="e">
        <f>#REF!</f>
        <v>#REF!</v>
      </c>
      <c r="G948" s="31"/>
      <c r="H948" s="33" t="e">
        <f t="shared" si="107"/>
        <v>#REF!</v>
      </c>
      <c r="I948" s="32" t="e">
        <f t="shared" si="105"/>
        <v>#REF!</v>
      </c>
      <c r="K948" s="33" t="e">
        <f t="shared" si="108"/>
        <v>#REF!</v>
      </c>
      <c r="L948" s="32" t="e">
        <f t="shared" si="106"/>
        <v>#REF!</v>
      </c>
      <c r="N948" s="33" t="e">
        <f t="shared" si="109"/>
        <v>#REF!</v>
      </c>
      <c r="O948" s="32" t="e">
        <f t="shared" si="110"/>
        <v>#REF!</v>
      </c>
      <c r="R948">
        <v>13.129999999999999</v>
      </c>
      <c r="S948">
        <v>8.14</v>
      </c>
      <c r="T948">
        <v>1.92</v>
      </c>
      <c r="U948">
        <v>2.29</v>
      </c>
    </row>
    <row r="949" spans="1:21">
      <c r="A949" s="34" t="e">
        <f>#REF!</f>
        <v>#REF!</v>
      </c>
      <c r="B949" s="34" t="e">
        <f>#REF!</f>
        <v>#REF!</v>
      </c>
      <c r="C949" s="31" t="e">
        <f>#REF!</f>
        <v>#REF!</v>
      </c>
      <c r="D949" s="31" t="e">
        <f>#REF!</f>
        <v>#REF!</v>
      </c>
      <c r="E949" s="31" t="e">
        <f>#REF!</f>
        <v>#REF!</v>
      </c>
      <c r="F949" s="31" t="e">
        <f>#REF!</f>
        <v>#REF!</v>
      </c>
      <c r="G949" s="31"/>
      <c r="H949" s="33" t="e">
        <f t="shared" si="107"/>
        <v>#REF!</v>
      </c>
      <c r="I949" s="32" t="e">
        <f t="shared" si="105"/>
        <v>#REF!</v>
      </c>
      <c r="K949" s="33" t="e">
        <f t="shared" si="108"/>
        <v>#REF!</v>
      </c>
      <c r="L949" s="32" t="e">
        <f t="shared" si="106"/>
        <v>#REF!</v>
      </c>
      <c r="N949" s="33" t="e">
        <f t="shared" si="109"/>
        <v>#REF!</v>
      </c>
      <c r="O949" s="32" t="e">
        <f t="shared" si="110"/>
        <v>#REF!</v>
      </c>
      <c r="R949">
        <v>121.88</v>
      </c>
      <c r="S949">
        <v>35.54</v>
      </c>
      <c r="T949">
        <v>8.3800000000000008</v>
      </c>
      <c r="U949">
        <v>9.99</v>
      </c>
    </row>
    <row r="950" spans="1:21">
      <c r="A950" s="34" t="e">
        <f>#REF!</f>
        <v>#REF!</v>
      </c>
      <c r="B950" s="34" t="e">
        <f>#REF!</f>
        <v>#REF!</v>
      </c>
      <c r="C950" s="31" t="e">
        <f>#REF!</f>
        <v>#REF!</v>
      </c>
      <c r="D950" s="31" t="e">
        <f>#REF!</f>
        <v>#REF!</v>
      </c>
      <c r="E950" s="31" t="e">
        <f>#REF!</f>
        <v>#REF!</v>
      </c>
      <c r="F950" s="31" t="e">
        <f>#REF!</f>
        <v>#REF!</v>
      </c>
      <c r="G950" s="31"/>
      <c r="H950" s="33" t="e">
        <f t="shared" si="107"/>
        <v>#REF!</v>
      </c>
      <c r="I950" s="32" t="e">
        <f t="shared" si="105"/>
        <v>#REF!</v>
      </c>
      <c r="K950" s="33" t="e">
        <f t="shared" si="108"/>
        <v>#REF!</v>
      </c>
      <c r="L950" s="32" t="e">
        <f t="shared" si="106"/>
        <v>#REF!</v>
      </c>
      <c r="N950" s="33" t="e">
        <f t="shared" si="109"/>
        <v>#REF!</v>
      </c>
      <c r="O950" s="32" t="e">
        <f t="shared" si="110"/>
        <v>#REF!</v>
      </c>
      <c r="R950">
        <v>18.309999999999999</v>
      </c>
      <c r="S950">
        <v>9.0299999999999994</v>
      </c>
      <c r="T950">
        <v>2.13</v>
      </c>
      <c r="U950">
        <v>2.54</v>
      </c>
    </row>
    <row r="951" spans="1:21">
      <c r="A951" s="34" t="e">
        <f>#REF!</f>
        <v>#REF!</v>
      </c>
      <c r="B951" s="34" t="e">
        <f>#REF!</f>
        <v>#REF!</v>
      </c>
      <c r="C951" s="31" t="e">
        <f>#REF!</f>
        <v>#REF!</v>
      </c>
      <c r="D951" s="31" t="e">
        <f>#REF!</f>
        <v>#REF!</v>
      </c>
      <c r="E951" s="31" t="e">
        <f>#REF!</f>
        <v>#REF!</v>
      </c>
      <c r="F951" s="31" t="e">
        <f>#REF!</f>
        <v>#REF!</v>
      </c>
      <c r="G951" s="31"/>
      <c r="H951" s="33" t="e">
        <f t="shared" si="107"/>
        <v>#REF!</v>
      </c>
      <c r="I951" s="32" t="e">
        <f t="shared" si="105"/>
        <v>#REF!</v>
      </c>
      <c r="K951" s="33" t="e">
        <f t="shared" si="108"/>
        <v>#REF!</v>
      </c>
      <c r="L951" s="32" t="e">
        <f t="shared" si="106"/>
        <v>#REF!</v>
      </c>
      <c r="N951" s="33" t="e">
        <f t="shared" si="109"/>
        <v>#REF!</v>
      </c>
      <c r="O951" s="32" t="e">
        <f t="shared" si="110"/>
        <v>#REF!</v>
      </c>
      <c r="R951">
        <v>121.88</v>
      </c>
      <c r="S951">
        <v>35.54</v>
      </c>
      <c r="T951">
        <v>8.3800000000000008</v>
      </c>
      <c r="U951">
        <v>9.99</v>
      </c>
    </row>
    <row r="952" spans="1:21">
      <c r="A952" s="34" t="e">
        <f>#REF!</f>
        <v>#REF!</v>
      </c>
      <c r="B952" s="34" t="e">
        <f>#REF!</f>
        <v>#REF!</v>
      </c>
      <c r="C952" s="31" t="e">
        <f>#REF!</f>
        <v>#REF!</v>
      </c>
      <c r="D952" s="31" t="e">
        <f>#REF!</f>
        <v>#REF!</v>
      </c>
      <c r="E952" s="31" t="e">
        <f>#REF!</f>
        <v>#REF!</v>
      </c>
      <c r="F952" s="31" t="e">
        <f>#REF!</f>
        <v>#REF!</v>
      </c>
      <c r="G952" s="31"/>
      <c r="H952" s="33" t="e">
        <f t="shared" si="107"/>
        <v>#REF!</v>
      </c>
      <c r="I952" s="32" t="e">
        <f t="shared" si="105"/>
        <v>#REF!</v>
      </c>
      <c r="K952" s="33" t="e">
        <f t="shared" si="108"/>
        <v>#REF!</v>
      </c>
      <c r="L952" s="32" t="e">
        <f t="shared" si="106"/>
        <v>#REF!</v>
      </c>
      <c r="N952" s="33" t="e">
        <f t="shared" si="109"/>
        <v>#REF!</v>
      </c>
      <c r="O952" s="32" t="e">
        <f t="shared" si="110"/>
        <v>#REF!</v>
      </c>
      <c r="R952">
        <v>14.45</v>
      </c>
      <c r="S952">
        <v>8.82</v>
      </c>
      <c r="T952">
        <v>2.08</v>
      </c>
      <c r="U952">
        <v>2.48</v>
      </c>
    </row>
    <row r="953" spans="1:21">
      <c r="A953" s="34" t="e">
        <f>#REF!</f>
        <v>#REF!</v>
      </c>
      <c r="B953" s="34" t="e">
        <f>#REF!</f>
        <v>#REF!</v>
      </c>
      <c r="C953" s="31" t="e">
        <f>#REF!</f>
        <v>#REF!</v>
      </c>
      <c r="D953" s="31" t="e">
        <f>#REF!</f>
        <v>#REF!</v>
      </c>
      <c r="E953" s="31" t="e">
        <f>#REF!</f>
        <v>#REF!</v>
      </c>
      <c r="F953" s="31" t="e">
        <f>#REF!</f>
        <v>#REF!</v>
      </c>
      <c r="G953" s="31"/>
      <c r="H953" s="33" t="e">
        <f t="shared" si="107"/>
        <v>#REF!</v>
      </c>
      <c r="I953" s="32" t="e">
        <f t="shared" si="105"/>
        <v>#REF!</v>
      </c>
      <c r="K953" s="33" t="e">
        <f t="shared" si="108"/>
        <v>#REF!</v>
      </c>
      <c r="L953" s="32" t="e">
        <f t="shared" si="106"/>
        <v>#REF!</v>
      </c>
      <c r="N953" s="33" t="e">
        <f t="shared" si="109"/>
        <v>#REF!</v>
      </c>
      <c r="O953" s="32" t="e">
        <f t="shared" si="110"/>
        <v>#REF!</v>
      </c>
      <c r="R953">
        <v>8.08</v>
      </c>
      <c r="S953">
        <v>4.58</v>
      </c>
      <c r="T953">
        <v>1.08</v>
      </c>
      <c r="U953">
        <v>1.29</v>
      </c>
    </row>
    <row r="954" spans="1:21">
      <c r="A954" s="34" t="e">
        <f>#REF!</f>
        <v>#REF!</v>
      </c>
      <c r="B954" s="34" t="e">
        <f>#REF!</f>
        <v>#REF!</v>
      </c>
      <c r="C954" s="31" t="e">
        <f>#REF!</f>
        <v>#REF!</v>
      </c>
      <c r="D954" s="31" t="e">
        <f>#REF!</f>
        <v>#REF!</v>
      </c>
      <c r="E954" s="31" t="e">
        <f>#REF!</f>
        <v>#REF!</v>
      </c>
      <c r="F954" s="31" t="e">
        <f>#REF!</f>
        <v>#REF!</v>
      </c>
      <c r="G954" s="31"/>
      <c r="H954" s="33" t="e">
        <f t="shared" si="107"/>
        <v>#REF!</v>
      </c>
      <c r="I954" s="32" t="e">
        <f t="shared" si="105"/>
        <v>#REF!</v>
      </c>
      <c r="K954" s="33" t="e">
        <f t="shared" si="108"/>
        <v>#REF!</v>
      </c>
      <c r="L954" s="32" t="e">
        <f t="shared" si="106"/>
        <v>#REF!</v>
      </c>
      <c r="N954" s="33" t="e">
        <f t="shared" si="109"/>
        <v>#REF!</v>
      </c>
      <c r="O954" s="32" t="e">
        <f t="shared" si="110"/>
        <v>#REF!</v>
      </c>
      <c r="R954">
        <v>15.600000000000001</v>
      </c>
      <c r="S954">
        <v>9.17</v>
      </c>
      <c r="T954">
        <v>2.16</v>
      </c>
      <c r="U954">
        <v>2.58</v>
      </c>
    </row>
    <row r="955" spans="1:21">
      <c r="A955" s="34" t="e">
        <f>#REF!</f>
        <v>#REF!</v>
      </c>
      <c r="B955" s="34" t="e">
        <f>#REF!</f>
        <v>#REF!</v>
      </c>
      <c r="C955" s="31" t="e">
        <f>#REF!</f>
        <v>#REF!</v>
      </c>
      <c r="D955" s="31" t="e">
        <f>#REF!</f>
        <v>#REF!</v>
      </c>
      <c r="E955" s="31" t="e">
        <f>#REF!</f>
        <v>#REF!</v>
      </c>
      <c r="F955" s="31" t="e">
        <f>#REF!</f>
        <v>#REF!</v>
      </c>
      <c r="G955" s="31"/>
      <c r="H955" s="33" t="e">
        <f t="shared" si="107"/>
        <v>#REF!</v>
      </c>
      <c r="I955" s="32" t="e">
        <f t="shared" si="105"/>
        <v>#REF!</v>
      </c>
      <c r="K955" s="33" t="e">
        <f t="shared" si="108"/>
        <v>#REF!</v>
      </c>
      <c r="L955" s="32" t="e">
        <f t="shared" si="106"/>
        <v>#REF!</v>
      </c>
      <c r="N955" s="33" t="e">
        <f t="shared" si="109"/>
        <v>#REF!</v>
      </c>
      <c r="O955" s="32" t="e">
        <f t="shared" si="110"/>
        <v>#REF!</v>
      </c>
      <c r="R955">
        <v>121.88</v>
      </c>
      <c r="S955">
        <v>35.54</v>
      </c>
      <c r="T955">
        <v>8.3800000000000008</v>
      </c>
      <c r="U955">
        <v>9.99</v>
      </c>
    </row>
    <row r="956" spans="1:21">
      <c r="A956" s="34" t="e">
        <f>#REF!</f>
        <v>#REF!</v>
      </c>
      <c r="B956" s="34" t="e">
        <f>#REF!</f>
        <v>#REF!</v>
      </c>
      <c r="C956" s="31" t="e">
        <f>#REF!</f>
        <v>#REF!</v>
      </c>
      <c r="D956" s="31" t="e">
        <f>#REF!</f>
        <v>#REF!</v>
      </c>
      <c r="E956" s="31" t="e">
        <f>#REF!</f>
        <v>#REF!</v>
      </c>
      <c r="F956" s="31" t="e">
        <f>#REF!</f>
        <v>#REF!</v>
      </c>
      <c r="G956" s="31"/>
      <c r="H956" s="33" t="e">
        <f t="shared" si="107"/>
        <v>#REF!</v>
      </c>
      <c r="I956" s="32" t="e">
        <f t="shared" si="105"/>
        <v>#REF!</v>
      </c>
      <c r="K956" s="33" t="e">
        <f t="shared" si="108"/>
        <v>#REF!</v>
      </c>
      <c r="L956" s="32" t="e">
        <f t="shared" si="106"/>
        <v>#REF!</v>
      </c>
      <c r="N956" s="33" t="e">
        <f t="shared" si="109"/>
        <v>#REF!</v>
      </c>
      <c r="O956" s="32" t="e">
        <f t="shared" si="110"/>
        <v>#REF!</v>
      </c>
      <c r="R956">
        <v>121.88</v>
      </c>
      <c r="S956">
        <v>35.54</v>
      </c>
      <c r="T956">
        <v>8.3800000000000008</v>
      </c>
      <c r="U956">
        <v>9.99</v>
      </c>
    </row>
    <row r="957" spans="1:21">
      <c r="A957" s="34" t="e">
        <f>#REF!</f>
        <v>#REF!</v>
      </c>
      <c r="B957" s="34" t="e">
        <f>#REF!</f>
        <v>#REF!</v>
      </c>
      <c r="C957" s="31" t="e">
        <f>#REF!</f>
        <v>#REF!</v>
      </c>
      <c r="D957" s="31" t="e">
        <f>#REF!</f>
        <v>#REF!</v>
      </c>
      <c r="E957" s="31" t="e">
        <f>#REF!</f>
        <v>#REF!</v>
      </c>
      <c r="F957" s="31" t="e">
        <f>#REF!</f>
        <v>#REF!</v>
      </c>
      <c r="G957" s="31"/>
      <c r="H957" s="33" t="e">
        <f t="shared" si="107"/>
        <v>#REF!</v>
      </c>
      <c r="I957" s="32" t="e">
        <f t="shared" si="105"/>
        <v>#REF!</v>
      </c>
      <c r="K957" s="33" t="e">
        <f t="shared" si="108"/>
        <v>#REF!</v>
      </c>
      <c r="L957" s="32" t="e">
        <f t="shared" si="106"/>
        <v>#REF!</v>
      </c>
      <c r="N957" s="33" t="e">
        <f t="shared" si="109"/>
        <v>#REF!</v>
      </c>
      <c r="O957" s="32" t="e">
        <f t="shared" si="110"/>
        <v>#REF!</v>
      </c>
      <c r="R957">
        <v>121.59</v>
      </c>
      <c r="S957">
        <v>35.54</v>
      </c>
      <c r="T957">
        <v>8.3800000000000008</v>
      </c>
      <c r="U957">
        <v>9.99</v>
      </c>
    </row>
    <row r="958" spans="1:21">
      <c r="A958" s="34" t="e">
        <f>#REF!</f>
        <v>#REF!</v>
      </c>
      <c r="B958" s="34" t="e">
        <f>#REF!</f>
        <v>#REF!</v>
      </c>
      <c r="C958" s="31" t="e">
        <f>#REF!</f>
        <v>#REF!</v>
      </c>
      <c r="D958" s="31" t="e">
        <f>#REF!</f>
        <v>#REF!</v>
      </c>
      <c r="E958" s="31" t="e">
        <f>#REF!</f>
        <v>#REF!</v>
      </c>
      <c r="F958" s="31" t="e">
        <f>#REF!</f>
        <v>#REF!</v>
      </c>
      <c r="G958" s="31"/>
      <c r="H958" s="33" t="e">
        <f t="shared" si="107"/>
        <v>#REF!</v>
      </c>
      <c r="I958" s="32" t="e">
        <f t="shared" si="105"/>
        <v>#REF!</v>
      </c>
      <c r="K958" s="33" t="e">
        <f t="shared" si="108"/>
        <v>#REF!</v>
      </c>
      <c r="L958" s="32" t="e">
        <f t="shared" si="106"/>
        <v>#REF!</v>
      </c>
      <c r="N958" s="33" t="e">
        <f t="shared" si="109"/>
        <v>#REF!</v>
      </c>
      <c r="O958" s="32" t="e">
        <f t="shared" si="110"/>
        <v>#REF!</v>
      </c>
      <c r="R958">
        <v>121.59</v>
      </c>
      <c r="S958">
        <v>35.54</v>
      </c>
      <c r="T958">
        <v>8.3800000000000008</v>
      </c>
      <c r="U958">
        <v>9.99</v>
      </c>
    </row>
    <row r="959" spans="1:21">
      <c r="A959" s="34" t="e">
        <f>#REF!</f>
        <v>#REF!</v>
      </c>
      <c r="B959" s="34" t="e">
        <f>#REF!</f>
        <v>#REF!</v>
      </c>
      <c r="C959" s="31" t="e">
        <f>#REF!</f>
        <v>#REF!</v>
      </c>
      <c r="D959" s="31" t="e">
        <f>#REF!</f>
        <v>#REF!</v>
      </c>
      <c r="E959" s="31" t="e">
        <f>#REF!</f>
        <v>#REF!</v>
      </c>
      <c r="F959" s="31" t="e">
        <f>#REF!</f>
        <v>#REF!</v>
      </c>
      <c r="G959" s="31"/>
      <c r="H959" s="33" t="e">
        <f t="shared" si="107"/>
        <v>#REF!</v>
      </c>
      <c r="I959" s="32" t="e">
        <f t="shared" si="105"/>
        <v>#REF!</v>
      </c>
      <c r="K959" s="33" t="e">
        <f t="shared" si="108"/>
        <v>#REF!</v>
      </c>
      <c r="L959" s="32" t="e">
        <f t="shared" si="106"/>
        <v>#REF!</v>
      </c>
      <c r="N959" s="33" t="e">
        <f t="shared" si="109"/>
        <v>#REF!</v>
      </c>
      <c r="O959" s="32" t="e">
        <f t="shared" si="110"/>
        <v>#REF!</v>
      </c>
      <c r="R959">
        <v>121.59</v>
      </c>
      <c r="S959">
        <v>35.54</v>
      </c>
      <c r="T959">
        <v>8.3800000000000008</v>
      </c>
      <c r="U959">
        <v>9.99</v>
      </c>
    </row>
    <row r="960" spans="1:21">
      <c r="A960" s="34" t="e">
        <f>#REF!</f>
        <v>#REF!</v>
      </c>
      <c r="B960" s="34" t="e">
        <f>#REF!</f>
        <v>#REF!</v>
      </c>
      <c r="C960" s="31" t="e">
        <f>#REF!</f>
        <v>#REF!</v>
      </c>
      <c r="D960" s="31" t="e">
        <f>#REF!</f>
        <v>#REF!</v>
      </c>
      <c r="E960" s="31" t="e">
        <f>#REF!</f>
        <v>#REF!</v>
      </c>
      <c r="F960" s="31" t="e">
        <f>#REF!</f>
        <v>#REF!</v>
      </c>
      <c r="G960" s="31"/>
      <c r="H960" s="33" t="e">
        <f t="shared" si="107"/>
        <v>#REF!</v>
      </c>
      <c r="I960" s="32" t="e">
        <f t="shared" si="105"/>
        <v>#REF!</v>
      </c>
      <c r="K960" s="33" t="e">
        <f t="shared" si="108"/>
        <v>#REF!</v>
      </c>
      <c r="L960" s="32" t="e">
        <f t="shared" si="106"/>
        <v>#REF!</v>
      </c>
      <c r="N960" s="33" t="e">
        <f t="shared" si="109"/>
        <v>#REF!</v>
      </c>
      <c r="O960" s="32" t="e">
        <f t="shared" si="110"/>
        <v>#REF!</v>
      </c>
      <c r="R960">
        <v>117.98</v>
      </c>
      <c r="S960">
        <v>35.54</v>
      </c>
      <c r="T960">
        <v>8.3800000000000008</v>
      </c>
      <c r="U960">
        <v>9.99</v>
      </c>
    </row>
    <row r="961" spans="1:21">
      <c r="A961" s="34" t="e">
        <f>#REF!</f>
        <v>#REF!</v>
      </c>
      <c r="B961" s="34" t="e">
        <f>#REF!</f>
        <v>#REF!</v>
      </c>
      <c r="C961" s="31" t="e">
        <f>#REF!</f>
        <v>#REF!</v>
      </c>
      <c r="D961" s="31" t="e">
        <f>#REF!</f>
        <v>#REF!</v>
      </c>
      <c r="E961" s="31" t="e">
        <f>#REF!</f>
        <v>#REF!</v>
      </c>
      <c r="F961" s="31" t="e">
        <f>#REF!</f>
        <v>#REF!</v>
      </c>
      <c r="G961" s="31"/>
      <c r="H961" s="33" t="e">
        <f t="shared" si="107"/>
        <v>#REF!</v>
      </c>
      <c r="I961" s="32" t="e">
        <f t="shared" si="105"/>
        <v>#REF!</v>
      </c>
      <c r="K961" s="33" t="e">
        <f t="shared" si="108"/>
        <v>#REF!</v>
      </c>
      <c r="L961" s="32" t="e">
        <f t="shared" si="106"/>
        <v>#REF!</v>
      </c>
      <c r="N961" s="33" t="e">
        <f t="shared" si="109"/>
        <v>#REF!</v>
      </c>
      <c r="O961" s="32" t="e">
        <f t="shared" si="110"/>
        <v>#REF!</v>
      </c>
      <c r="R961">
        <v>121.88</v>
      </c>
      <c r="S961">
        <v>35.54</v>
      </c>
      <c r="T961">
        <v>8.3800000000000008</v>
      </c>
      <c r="U961">
        <v>9.99</v>
      </c>
    </row>
    <row r="962" spans="1:21">
      <c r="A962" s="34" t="e">
        <f>#REF!</f>
        <v>#REF!</v>
      </c>
      <c r="B962" s="34" t="e">
        <f>#REF!</f>
        <v>#REF!</v>
      </c>
      <c r="C962" s="31" t="e">
        <f>#REF!</f>
        <v>#REF!</v>
      </c>
      <c r="D962" s="31" t="e">
        <f>#REF!</f>
        <v>#REF!</v>
      </c>
      <c r="E962" s="31" t="e">
        <f>#REF!</f>
        <v>#REF!</v>
      </c>
      <c r="F962" s="31" t="e">
        <f>#REF!</f>
        <v>#REF!</v>
      </c>
      <c r="G962" s="31"/>
      <c r="H962" s="33" t="e">
        <f t="shared" si="107"/>
        <v>#REF!</v>
      </c>
      <c r="I962" s="32" t="e">
        <f t="shared" si="105"/>
        <v>#REF!</v>
      </c>
      <c r="K962" s="33" t="e">
        <f t="shared" si="108"/>
        <v>#REF!</v>
      </c>
      <c r="L962" s="32" t="e">
        <f t="shared" si="106"/>
        <v>#REF!</v>
      </c>
      <c r="N962" s="33" t="e">
        <f t="shared" si="109"/>
        <v>#REF!</v>
      </c>
      <c r="O962" s="32" t="e">
        <f t="shared" si="110"/>
        <v>#REF!</v>
      </c>
      <c r="R962">
        <v>121.88</v>
      </c>
      <c r="S962">
        <v>35.54</v>
      </c>
      <c r="T962">
        <v>8.3800000000000008</v>
      </c>
      <c r="U962">
        <v>9.99</v>
      </c>
    </row>
    <row r="963" spans="1:21">
      <c r="A963" s="34" t="e">
        <f>#REF!</f>
        <v>#REF!</v>
      </c>
      <c r="B963" s="34" t="e">
        <f>#REF!</f>
        <v>#REF!</v>
      </c>
      <c r="C963" s="31" t="e">
        <f>#REF!</f>
        <v>#REF!</v>
      </c>
      <c r="D963" s="31" t="e">
        <f>#REF!</f>
        <v>#REF!</v>
      </c>
      <c r="E963" s="31" t="e">
        <f>#REF!</f>
        <v>#REF!</v>
      </c>
      <c r="F963" s="31" t="e">
        <f>#REF!</f>
        <v>#REF!</v>
      </c>
      <c r="G963" s="31"/>
      <c r="H963" s="33" t="e">
        <f t="shared" si="107"/>
        <v>#REF!</v>
      </c>
      <c r="I963" s="32" t="e">
        <f t="shared" si="105"/>
        <v>#REF!</v>
      </c>
      <c r="K963" s="33" t="e">
        <f t="shared" si="108"/>
        <v>#REF!</v>
      </c>
      <c r="L963" s="32" t="e">
        <f t="shared" si="106"/>
        <v>#REF!</v>
      </c>
      <c r="N963" s="33" t="e">
        <f t="shared" si="109"/>
        <v>#REF!</v>
      </c>
      <c r="O963" s="32" t="e">
        <f t="shared" si="110"/>
        <v>#REF!</v>
      </c>
      <c r="R963">
        <v>121.88</v>
      </c>
      <c r="S963">
        <v>35.54</v>
      </c>
      <c r="T963">
        <v>8.3800000000000008</v>
      </c>
      <c r="U963">
        <v>9.99</v>
      </c>
    </row>
    <row r="964" spans="1:21">
      <c r="A964" s="34" t="e">
        <f>#REF!</f>
        <v>#REF!</v>
      </c>
      <c r="B964" s="34" t="e">
        <f>#REF!</f>
        <v>#REF!</v>
      </c>
      <c r="C964" s="31" t="e">
        <f>#REF!</f>
        <v>#REF!</v>
      </c>
      <c r="D964" s="31" t="e">
        <f>#REF!</f>
        <v>#REF!</v>
      </c>
      <c r="E964" s="31" t="e">
        <f>#REF!</f>
        <v>#REF!</v>
      </c>
      <c r="F964" s="31" t="e">
        <f>#REF!</f>
        <v>#REF!</v>
      </c>
      <c r="G964" s="31"/>
      <c r="H964" s="33" t="e">
        <f t="shared" si="107"/>
        <v>#REF!</v>
      </c>
      <c r="I964" s="32" t="e">
        <f t="shared" si="105"/>
        <v>#REF!</v>
      </c>
      <c r="K964" s="33" t="e">
        <f t="shared" si="108"/>
        <v>#REF!</v>
      </c>
      <c r="L964" s="32" t="e">
        <f t="shared" si="106"/>
        <v>#REF!</v>
      </c>
      <c r="N964" s="33" t="e">
        <f t="shared" si="109"/>
        <v>#REF!</v>
      </c>
      <c r="O964" s="32" t="e">
        <f t="shared" si="110"/>
        <v>#REF!</v>
      </c>
      <c r="R964">
        <v>7.3599999999999994</v>
      </c>
      <c r="S964">
        <v>3.47</v>
      </c>
      <c r="T964">
        <v>0.82</v>
      </c>
      <c r="U964">
        <v>0.98</v>
      </c>
    </row>
    <row r="965" spans="1:21">
      <c r="A965" s="34" t="e">
        <f>#REF!</f>
        <v>#REF!</v>
      </c>
      <c r="B965" s="34" t="e">
        <f>#REF!</f>
        <v>#REF!</v>
      </c>
      <c r="C965" s="31" t="e">
        <f>#REF!</f>
        <v>#REF!</v>
      </c>
      <c r="D965" s="31" t="e">
        <f>#REF!</f>
        <v>#REF!</v>
      </c>
      <c r="E965" s="31" t="e">
        <f>#REF!</f>
        <v>#REF!</v>
      </c>
      <c r="F965" s="31" t="e">
        <f>#REF!</f>
        <v>#REF!</v>
      </c>
      <c r="G965" s="31"/>
      <c r="H965" s="33" t="e">
        <f t="shared" si="107"/>
        <v>#REF!</v>
      </c>
      <c r="I965" s="32" t="e">
        <f t="shared" si="105"/>
        <v>#REF!</v>
      </c>
      <c r="K965" s="33" t="e">
        <f t="shared" si="108"/>
        <v>#REF!</v>
      </c>
      <c r="L965" s="32" t="e">
        <f t="shared" si="106"/>
        <v>#REF!</v>
      </c>
      <c r="N965" s="33" t="e">
        <f t="shared" si="109"/>
        <v>#REF!</v>
      </c>
      <c r="O965" s="32" t="e">
        <f t="shared" si="110"/>
        <v>#REF!</v>
      </c>
      <c r="R965">
        <v>12.04</v>
      </c>
      <c r="S965">
        <v>7.05</v>
      </c>
      <c r="T965">
        <v>1.66</v>
      </c>
      <c r="U965">
        <v>1.98</v>
      </c>
    </row>
    <row r="966" spans="1:21">
      <c r="A966" s="34" t="e">
        <f>#REF!</f>
        <v>#REF!</v>
      </c>
      <c r="B966" s="34" t="e">
        <f>#REF!</f>
        <v>#REF!</v>
      </c>
      <c r="C966" s="31" t="e">
        <f>#REF!</f>
        <v>#REF!</v>
      </c>
      <c r="D966" s="31" t="e">
        <f>#REF!</f>
        <v>#REF!</v>
      </c>
      <c r="E966" s="31" t="e">
        <f>#REF!</f>
        <v>#REF!</v>
      </c>
      <c r="F966" s="31" t="e">
        <f>#REF!</f>
        <v>#REF!</v>
      </c>
      <c r="G966" s="31"/>
      <c r="H966" s="33" t="e">
        <f t="shared" si="107"/>
        <v>#REF!</v>
      </c>
      <c r="I966" s="32" t="e">
        <f t="shared" si="105"/>
        <v>#REF!</v>
      </c>
      <c r="K966" s="33" t="e">
        <f t="shared" si="108"/>
        <v>#REF!</v>
      </c>
      <c r="L966" s="32" t="e">
        <f t="shared" si="106"/>
        <v>#REF!</v>
      </c>
      <c r="N966" s="33" t="e">
        <f t="shared" si="109"/>
        <v>#REF!</v>
      </c>
      <c r="O966" s="32" t="e">
        <f t="shared" si="110"/>
        <v>#REF!</v>
      </c>
      <c r="R966">
        <v>80.069999999999993</v>
      </c>
      <c r="S966">
        <v>9.77</v>
      </c>
      <c r="T966">
        <v>2.2999999999999998</v>
      </c>
      <c r="U966">
        <v>2.75</v>
      </c>
    </row>
    <row r="967" spans="1:21">
      <c r="A967" s="34" t="e">
        <f>#REF!</f>
        <v>#REF!</v>
      </c>
      <c r="B967" s="34" t="e">
        <f>#REF!</f>
        <v>#REF!</v>
      </c>
      <c r="C967" s="31" t="e">
        <f>#REF!</f>
        <v>#REF!</v>
      </c>
      <c r="D967" s="31" t="e">
        <f>#REF!</f>
        <v>#REF!</v>
      </c>
      <c r="E967" s="31" t="e">
        <f>#REF!</f>
        <v>#REF!</v>
      </c>
      <c r="F967" s="31" t="e">
        <f>#REF!</f>
        <v>#REF!</v>
      </c>
      <c r="G967" s="31"/>
      <c r="H967" s="33" t="e">
        <f t="shared" si="107"/>
        <v>#REF!</v>
      </c>
      <c r="I967" s="32" t="e">
        <f t="shared" ref="I967:I977" si="111">ROUND(H967*100/(S967+T967),2)</f>
        <v>#REF!</v>
      </c>
      <c r="K967" s="33" t="e">
        <f t="shared" si="108"/>
        <v>#REF!</v>
      </c>
      <c r="L967" s="32" t="e">
        <f t="shared" ref="L967:L973" si="112">ROUND(K967*100/U967,2)</f>
        <v>#REF!</v>
      </c>
      <c r="N967" s="33" t="e">
        <f t="shared" si="109"/>
        <v>#REF!</v>
      </c>
      <c r="O967" s="32" t="e">
        <f t="shared" si="110"/>
        <v>#REF!</v>
      </c>
      <c r="R967">
        <v>102.47</v>
      </c>
      <c r="S967">
        <v>26.32</v>
      </c>
      <c r="T967">
        <v>6.21</v>
      </c>
      <c r="U967">
        <v>7.4</v>
      </c>
    </row>
    <row r="968" spans="1:21">
      <c r="A968" s="34" t="e">
        <f>#REF!</f>
        <v>#REF!</v>
      </c>
      <c r="B968" s="34" t="e">
        <f>#REF!</f>
        <v>#REF!</v>
      </c>
      <c r="C968" s="31" t="e">
        <f>#REF!</f>
        <v>#REF!</v>
      </c>
      <c r="D968" s="31" t="e">
        <f>#REF!</f>
        <v>#REF!</v>
      </c>
      <c r="E968" s="31" t="e">
        <f>#REF!</f>
        <v>#REF!</v>
      </c>
      <c r="F968" s="31" t="e">
        <f>#REF!</f>
        <v>#REF!</v>
      </c>
      <c r="G968" s="31"/>
      <c r="H968" s="33" t="e">
        <f t="shared" si="107"/>
        <v>#REF!</v>
      </c>
      <c r="I968" s="32" t="e">
        <f t="shared" si="111"/>
        <v>#REF!</v>
      </c>
      <c r="K968" s="33" t="e">
        <f t="shared" si="108"/>
        <v>#REF!</v>
      </c>
      <c r="L968" s="32" t="e">
        <f t="shared" si="112"/>
        <v>#REF!</v>
      </c>
      <c r="N968" s="33" t="e">
        <f t="shared" si="109"/>
        <v>#REF!</v>
      </c>
      <c r="O968" s="32" t="e">
        <f t="shared" si="110"/>
        <v>#REF!</v>
      </c>
      <c r="R968">
        <v>147.41</v>
      </c>
      <c r="S968">
        <v>26.32</v>
      </c>
      <c r="T968">
        <v>6.21</v>
      </c>
      <c r="U968">
        <v>7.4</v>
      </c>
    </row>
    <row r="969" spans="1:21">
      <c r="A969" s="34" t="e">
        <f>#REF!</f>
        <v>#REF!</v>
      </c>
      <c r="B969" s="34" t="e">
        <f>#REF!</f>
        <v>#REF!</v>
      </c>
      <c r="C969" s="31" t="e">
        <f>#REF!</f>
        <v>#REF!</v>
      </c>
      <c r="D969" s="31" t="e">
        <f>#REF!</f>
        <v>#REF!</v>
      </c>
      <c r="E969" s="31" t="e">
        <f>#REF!</f>
        <v>#REF!</v>
      </c>
      <c r="F969" s="31" t="e">
        <f>#REF!</f>
        <v>#REF!</v>
      </c>
      <c r="G969" s="31"/>
      <c r="H969" s="33" t="e">
        <f t="shared" si="107"/>
        <v>#REF!</v>
      </c>
      <c r="I969" s="32" t="e">
        <f t="shared" si="111"/>
        <v>#REF!</v>
      </c>
      <c r="K969" s="33" t="e">
        <f t="shared" si="108"/>
        <v>#REF!</v>
      </c>
      <c r="L969" s="32" t="e">
        <f t="shared" si="112"/>
        <v>#REF!</v>
      </c>
      <c r="N969" s="33" t="e">
        <f t="shared" si="109"/>
        <v>#REF!</v>
      </c>
      <c r="O969" s="32" t="e">
        <f t="shared" si="110"/>
        <v>#REF!</v>
      </c>
      <c r="R969">
        <v>103.68</v>
      </c>
      <c r="S969">
        <v>26.32</v>
      </c>
      <c r="T969">
        <v>6.21</v>
      </c>
      <c r="U969">
        <v>7.4</v>
      </c>
    </row>
    <row r="970" spans="1:21">
      <c r="A970" s="34" t="e">
        <f>#REF!</f>
        <v>#REF!</v>
      </c>
      <c r="B970" s="34" t="e">
        <f>#REF!</f>
        <v>#REF!</v>
      </c>
      <c r="C970" s="31" t="e">
        <f>#REF!</f>
        <v>#REF!</v>
      </c>
      <c r="D970" s="31" t="e">
        <f>#REF!</f>
        <v>#REF!</v>
      </c>
      <c r="E970" s="31" t="e">
        <f>#REF!</f>
        <v>#REF!</v>
      </c>
      <c r="F970" s="31" t="e">
        <f>#REF!</f>
        <v>#REF!</v>
      </c>
      <c r="G970" s="31"/>
      <c r="H970" s="33" t="e">
        <f t="shared" si="107"/>
        <v>#REF!</v>
      </c>
      <c r="I970" s="32" t="e">
        <f t="shared" si="111"/>
        <v>#REF!</v>
      </c>
      <c r="K970" s="33" t="e">
        <f t="shared" si="108"/>
        <v>#REF!</v>
      </c>
      <c r="L970" s="32" t="e">
        <f t="shared" si="112"/>
        <v>#REF!</v>
      </c>
      <c r="N970" s="33" t="e">
        <f t="shared" si="109"/>
        <v>#REF!</v>
      </c>
      <c r="O970" s="32" t="e">
        <f t="shared" si="110"/>
        <v>#REF!</v>
      </c>
      <c r="R970">
        <v>108.75</v>
      </c>
      <c r="S970">
        <v>26.32</v>
      </c>
      <c r="T970">
        <v>6.21</v>
      </c>
      <c r="U970">
        <v>7.4</v>
      </c>
    </row>
    <row r="971" spans="1:21">
      <c r="A971" s="34" t="e">
        <f>#REF!</f>
        <v>#REF!</v>
      </c>
      <c r="B971" s="34" t="e">
        <f>#REF!</f>
        <v>#REF!</v>
      </c>
      <c r="C971" s="31" t="e">
        <f>#REF!</f>
        <v>#REF!</v>
      </c>
      <c r="D971" s="31" t="e">
        <f>#REF!</f>
        <v>#REF!</v>
      </c>
      <c r="E971" s="31" t="e">
        <f>#REF!</f>
        <v>#REF!</v>
      </c>
      <c r="F971" s="31" t="e">
        <f>#REF!</f>
        <v>#REF!</v>
      </c>
      <c r="G971" s="31"/>
      <c r="H971" s="33" t="e">
        <f t="shared" si="107"/>
        <v>#REF!</v>
      </c>
      <c r="I971" s="32" t="e">
        <f t="shared" si="111"/>
        <v>#REF!</v>
      </c>
      <c r="K971" s="33" t="e">
        <f t="shared" si="108"/>
        <v>#REF!</v>
      </c>
      <c r="L971" s="32" t="e">
        <f t="shared" si="112"/>
        <v>#REF!</v>
      </c>
      <c r="N971" s="33" t="e">
        <f t="shared" si="109"/>
        <v>#REF!</v>
      </c>
      <c r="O971" s="32" t="e">
        <f t="shared" si="110"/>
        <v>#REF!</v>
      </c>
      <c r="R971">
        <v>108.47</v>
      </c>
      <c r="S971">
        <v>26.32</v>
      </c>
      <c r="T971">
        <v>6.21</v>
      </c>
      <c r="U971">
        <v>7.4</v>
      </c>
    </row>
    <row r="972" spans="1:21">
      <c r="A972" s="34" t="e">
        <f>#REF!</f>
        <v>#REF!</v>
      </c>
      <c r="B972" s="34" t="e">
        <f>#REF!</f>
        <v>#REF!</v>
      </c>
      <c r="C972" s="31" t="e">
        <f>#REF!</f>
        <v>#REF!</v>
      </c>
      <c r="D972" s="31" t="e">
        <f>#REF!</f>
        <v>#REF!</v>
      </c>
      <c r="E972" s="31" t="e">
        <f>#REF!</f>
        <v>#REF!</v>
      </c>
      <c r="F972" s="31" t="e">
        <f>#REF!</f>
        <v>#REF!</v>
      </c>
      <c r="G972" s="31"/>
      <c r="H972" s="33" t="e">
        <f t="shared" si="107"/>
        <v>#REF!</v>
      </c>
      <c r="I972" s="32" t="e">
        <f t="shared" si="111"/>
        <v>#REF!</v>
      </c>
      <c r="K972" s="33" t="e">
        <f t="shared" si="108"/>
        <v>#REF!</v>
      </c>
      <c r="L972" s="32" t="e">
        <f t="shared" si="112"/>
        <v>#REF!</v>
      </c>
      <c r="N972" s="33" t="e">
        <f t="shared" si="109"/>
        <v>#REF!</v>
      </c>
      <c r="O972" s="32" t="e">
        <f t="shared" si="110"/>
        <v>#REF!</v>
      </c>
      <c r="R972">
        <v>108.47</v>
      </c>
      <c r="S972">
        <v>26.32</v>
      </c>
      <c r="T972">
        <v>6.21</v>
      </c>
      <c r="U972">
        <v>7.4</v>
      </c>
    </row>
    <row r="973" spans="1:21">
      <c r="A973" s="34" t="e">
        <f>#REF!</f>
        <v>#REF!</v>
      </c>
      <c r="B973" s="34" t="e">
        <f>#REF!</f>
        <v>#REF!</v>
      </c>
      <c r="C973" s="31" t="e">
        <f>#REF!</f>
        <v>#REF!</v>
      </c>
      <c r="D973" s="31" t="e">
        <f>#REF!</f>
        <v>#REF!</v>
      </c>
      <c r="E973" s="31" t="e">
        <f>#REF!</f>
        <v>#REF!</v>
      </c>
      <c r="F973" s="31" t="e">
        <f>#REF!</f>
        <v>#REF!</v>
      </c>
      <c r="G973" s="31"/>
      <c r="H973" s="33" t="e">
        <f t="shared" si="107"/>
        <v>#REF!</v>
      </c>
      <c r="I973" s="32" t="e">
        <f t="shared" si="111"/>
        <v>#REF!</v>
      </c>
      <c r="K973" s="33" t="e">
        <f t="shared" si="108"/>
        <v>#REF!</v>
      </c>
      <c r="L973" s="32" t="e">
        <f t="shared" si="112"/>
        <v>#REF!</v>
      </c>
      <c r="N973" s="33" t="e">
        <f t="shared" si="109"/>
        <v>#REF!</v>
      </c>
      <c r="O973" s="32" t="e">
        <f t="shared" si="110"/>
        <v>#REF!</v>
      </c>
      <c r="R973">
        <v>108.75</v>
      </c>
      <c r="S973">
        <v>26.32</v>
      </c>
      <c r="T973">
        <v>6.21</v>
      </c>
      <c r="U973">
        <v>7.4</v>
      </c>
    </row>
    <row r="974" spans="1:21">
      <c r="A974" s="34" t="e">
        <f>#REF!</f>
        <v>#REF!</v>
      </c>
      <c r="B974" s="34" t="e">
        <f>#REF!</f>
        <v>#REF!</v>
      </c>
      <c r="C974" s="31" t="e">
        <f>#REF!</f>
        <v>#REF!</v>
      </c>
      <c r="D974" s="31" t="e">
        <f>#REF!</f>
        <v>#REF!</v>
      </c>
      <c r="E974" s="31" t="e">
        <f>#REF!</f>
        <v>#REF!</v>
      </c>
      <c r="F974" s="31" t="e">
        <f>#REF!</f>
        <v>#REF!</v>
      </c>
      <c r="G974" s="31"/>
      <c r="H974" s="33" t="e">
        <f t="shared" ref="H974:H1037" si="113">ROUND((E974+F974)-(S974+T974),2)</f>
        <v>#REF!</v>
      </c>
      <c r="I974" s="32" t="e">
        <f t="shared" si="111"/>
        <v>#REF!</v>
      </c>
      <c r="K974" s="33" t="e">
        <f t="shared" ref="K974:K1037" si="114">C974-U974</f>
        <v>#REF!</v>
      </c>
      <c r="L974" s="32" t="e">
        <f>ROUND(K974*100/U974,2)</f>
        <v>#REF!</v>
      </c>
      <c r="N974" s="33" t="e">
        <f t="shared" ref="N974:N1037" si="115">C974-U974</f>
        <v>#REF!</v>
      </c>
      <c r="O974" s="32" t="e">
        <f t="shared" si="110"/>
        <v>#REF!</v>
      </c>
      <c r="R974">
        <v>37.17</v>
      </c>
      <c r="S974">
        <v>22.33</v>
      </c>
      <c r="T974">
        <v>5.27</v>
      </c>
      <c r="U974">
        <v>6.28</v>
      </c>
    </row>
    <row r="975" spans="1:21">
      <c r="A975" s="34" t="e">
        <f>#REF!</f>
        <v>#REF!</v>
      </c>
      <c r="B975" s="34" t="e">
        <f>#REF!</f>
        <v>#REF!</v>
      </c>
      <c r="C975" s="31" t="e">
        <f>#REF!</f>
        <v>#REF!</v>
      </c>
      <c r="D975" s="31" t="e">
        <f>#REF!</f>
        <v>#REF!</v>
      </c>
      <c r="E975" s="31" t="e">
        <f>#REF!</f>
        <v>#REF!</v>
      </c>
      <c r="F975" s="31" t="e">
        <f>#REF!</f>
        <v>#REF!</v>
      </c>
      <c r="G975" s="31"/>
      <c r="H975" s="33" t="e">
        <f t="shared" si="113"/>
        <v>#REF!</v>
      </c>
      <c r="I975" s="32" t="e">
        <f t="shared" si="111"/>
        <v>#REF!</v>
      </c>
      <c r="K975" s="33" t="e">
        <f t="shared" si="114"/>
        <v>#REF!</v>
      </c>
      <c r="L975" s="32" t="e">
        <f>ROUND(K975*100/U975,2)</f>
        <v>#REF!</v>
      </c>
      <c r="N975" s="33" t="e">
        <f t="shared" si="115"/>
        <v>#REF!</v>
      </c>
      <c r="O975" s="32" t="e">
        <f t="shared" si="110"/>
        <v>#REF!</v>
      </c>
      <c r="R975">
        <v>108.75</v>
      </c>
      <c r="S975">
        <v>26.32</v>
      </c>
      <c r="T975">
        <v>6.21</v>
      </c>
      <c r="U975">
        <v>7.4</v>
      </c>
    </row>
    <row r="976" spans="1:21">
      <c r="A976" s="34" t="e">
        <f>#REF!</f>
        <v>#REF!</v>
      </c>
      <c r="B976" s="34" t="e">
        <f>#REF!</f>
        <v>#REF!</v>
      </c>
      <c r="C976" s="31" t="e">
        <f>#REF!</f>
        <v>#REF!</v>
      </c>
      <c r="D976" s="31" t="e">
        <f>#REF!</f>
        <v>#REF!</v>
      </c>
      <c r="E976" s="31" t="e">
        <f>#REF!</f>
        <v>#REF!</v>
      </c>
      <c r="F976" s="31" t="e">
        <f>#REF!</f>
        <v>#REF!</v>
      </c>
      <c r="G976" s="31"/>
      <c r="H976" s="33" t="e">
        <f t="shared" si="113"/>
        <v>#REF!</v>
      </c>
      <c r="I976" s="32" t="e">
        <f t="shared" si="111"/>
        <v>#REF!</v>
      </c>
      <c r="K976" s="33" t="e">
        <f t="shared" si="114"/>
        <v>#REF!</v>
      </c>
      <c r="L976" s="32" t="e">
        <f>ROUND(K976*100/U976,2)</f>
        <v>#REF!</v>
      </c>
      <c r="N976" s="33" t="e">
        <f t="shared" si="115"/>
        <v>#REF!</v>
      </c>
      <c r="O976" s="32" t="e">
        <f t="shared" si="110"/>
        <v>#REF!</v>
      </c>
      <c r="R976">
        <v>108.47</v>
      </c>
      <c r="S976">
        <v>26.32</v>
      </c>
      <c r="T976">
        <v>6.21</v>
      </c>
      <c r="U976">
        <v>7.4</v>
      </c>
    </row>
    <row r="977" spans="1:21">
      <c r="A977" s="34" t="e">
        <f>#REF!</f>
        <v>#REF!</v>
      </c>
      <c r="B977" s="34" t="e">
        <f>#REF!</f>
        <v>#REF!</v>
      </c>
      <c r="C977" s="31" t="e">
        <f>#REF!</f>
        <v>#REF!</v>
      </c>
      <c r="D977" s="31" t="e">
        <f>#REF!</f>
        <v>#REF!</v>
      </c>
      <c r="E977" s="31" t="e">
        <f>#REF!</f>
        <v>#REF!</v>
      </c>
      <c r="F977" s="31" t="e">
        <f>#REF!</f>
        <v>#REF!</v>
      </c>
      <c r="G977" s="31"/>
      <c r="H977" s="33" t="e">
        <f t="shared" si="113"/>
        <v>#REF!</v>
      </c>
      <c r="I977" s="32" t="e">
        <f t="shared" si="111"/>
        <v>#REF!</v>
      </c>
      <c r="K977" s="33" t="e">
        <f t="shared" si="114"/>
        <v>#REF!</v>
      </c>
      <c r="L977" s="32" t="e">
        <f>ROUND(K977*100/U977,2)</f>
        <v>#REF!</v>
      </c>
      <c r="N977" s="33" t="e">
        <f t="shared" si="115"/>
        <v>#REF!</v>
      </c>
      <c r="O977" s="32" t="e">
        <f t="shared" si="110"/>
        <v>#REF!</v>
      </c>
      <c r="R977">
        <v>181.59</v>
      </c>
      <c r="S977">
        <v>62.67</v>
      </c>
      <c r="T977">
        <v>14.78</v>
      </c>
      <c r="U977">
        <v>17.62</v>
      </c>
    </row>
    <row r="978" spans="1:21">
      <c r="A978" s="34" t="e">
        <f>#REF!</f>
        <v>#REF!</v>
      </c>
      <c r="B978" s="34" t="e">
        <f>#REF!</f>
        <v>#REF!</v>
      </c>
      <c r="C978" s="31" t="e">
        <f>#REF!</f>
        <v>#REF!</v>
      </c>
      <c r="D978" s="31" t="e">
        <f>#REF!</f>
        <v>#REF!</v>
      </c>
      <c r="E978" s="31" t="e">
        <f>#REF!</f>
        <v>#REF!</v>
      </c>
      <c r="F978" s="31" t="e">
        <f>#REF!</f>
        <v>#REF!</v>
      </c>
      <c r="G978" s="31"/>
      <c r="H978" s="33" t="e">
        <f t="shared" si="113"/>
        <v>#REF!</v>
      </c>
      <c r="I978" s="32">
        <v>0</v>
      </c>
      <c r="K978" s="33" t="e">
        <f t="shared" si="114"/>
        <v>#REF!</v>
      </c>
      <c r="L978" s="32">
        <v>0</v>
      </c>
      <c r="N978" s="33" t="e">
        <f t="shared" si="115"/>
        <v>#REF!</v>
      </c>
      <c r="O978" s="32" t="e">
        <f t="shared" si="110"/>
        <v>#REF!</v>
      </c>
      <c r="R978">
        <v>112.95</v>
      </c>
      <c r="S978">
        <v>0</v>
      </c>
      <c r="T978">
        <v>0</v>
      </c>
      <c r="U978">
        <v>0</v>
      </c>
    </row>
    <row r="979" spans="1:21">
      <c r="A979" s="34" t="e">
        <f>#REF!</f>
        <v>#REF!</v>
      </c>
      <c r="B979" s="34" t="e">
        <f>#REF!</f>
        <v>#REF!</v>
      </c>
      <c r="C979" s="31" t="e">
        <f>#REF!</f>
        <v>#REF!</v>
      </c>
      <c r="D979" s="31" t="e">
        <f>#REF!</f>
        <v>#REF!</v>
      </c>
      <c r="E979" s="31" t="e">
        <f>#REF!</f>
        <v>#REF!</v>
      </c>
      <c r="F979" s="31" t="e">
        <f>#REF!</f>
        <v>#REF!</v>
      </c>
      <c r="G979" s="31"/>
      <c r="H979" s="33" t="e">
        <f t="shared" si="113"/>
        <v>#REF!</v>
      </c>
      <c r="I979" s="32" t="e">
        <f t="shared" ref="I979:I996" si="116">ROUND(H979*100/(S979+T979),2)</f>
        <v>#REF!</v>
      </c>
      <c r="K979" s="33" t="e">
        <f t="shared" si="114"/>
        <v>#REF!</v>
      </c>
      <c r="L979" s="32" t="e">
        <f t="shared" ref="L979:L996" si="117">ROUND(K979*100/U979,2)</f>
        <v>#REF!</v>
      </c>
      <c r="N979" s="33" t="e">
        <f t="shared" si="115"/>
        <v>#REF!</v>
      </c>
      <c r="O979" s="32" t="e">
        <f t="shared" si="110"/>
        <v>#REF!</v>
      </c>
      <c r="R979">
        <v>181.59</v>
      </c>
      <c r="S979">
        <v>62.67</v>
      </c>
      <c r="T979">
        <v>14.78</v>
      </c>
      <c r="U979">
        <v>17.62</v>
      </c>
    </row>
    <row r="980" spans="1:21">
      <c r="A980" s="34" t="e">
        <f>#REF!</f>
        <v>#REF!</v>
      </c>
      <c r="B980" s="34" t="e">
        <f>#REF!</f>
        <v>#REF!</v>
      </c>
      <c r="C980" s="31" t="e">
        <f>#REF!</f>
        <v>#REF!</v>
      </c>
      <c r="D980" s="31" t="e">
        <f>#REF!</f>
        <v>#REF!</v>
      </c>
      <c r="E980" s="31" t="e">
        <f>#REF!</f>
        <v>#REF!</v>
      </c>
      <c r="F980" s="31" t="e">
        <f>#REF!</f>
        <v>#REF!</v>
      </c>
      <c r="G980" s="31"/>
      <c r="H980" s="33" t="e">
        <f t="shared" si="113"/>
        <v>#REF!</v>
      </c>
      <c r="I980" s="32" t="e">
        <f t="shared" si="116"/>
        <v>#REF!</v>
      </c>
      <c r="K980" s="33" t="e">
        <f t="shared" si="114"/>
        <v>#REF!</v>
      </c>
      <c r="L980" s="32" t="e">
        <f t="shared" si="117"/>
        <v>#REF!</v>
      </c>
      <c r="N980" s="33" t="e">
        <f t="shared" si="115"/>
        <v>#REF!</v>
      </c>
      <c r="O980" s="32" t="e">
        <f t="shared" si="110"/>
        <v>#REF!</v>
      </c>
      <c r="R980">
        <v>9.9700000000000006</v>
      </c>
      <c r="S980">
        <v>5.6400000000000006</v>
      </c>
      <c r="T980">
        <v>1.33</v>
      </c>
      <c r="U980">
        <v>1.59</v>
      </c>
    </row>
    <row r="981" spans="1:21">
      <c r="A981" s="34" t="e">
        <f>#REF!</f>
        <v>#REF!</v>
      </c>
      <c r="B981" s="34" t="e">
        <f>#REF!</f>
        <v>#REF!</v>
      </c>
      <c r="C981" s="31" t="e">
        <f>#REF!</f>
        <v>#REF!</v>
      </c>
      <c r="D981" s="31" t="e">
        <f>#REF!</f>
        <v>#REF!</v>
      </c>
      <c r="E981" s="31" t="e">
        <f>#REF!</f>
        <v>#REF!</v>
      </c>
      <c r="F981" s="31" t="e">
        <f>#REF!</f>
        <v>#REF!</v>
      </c>
      <c r="G981" s="31"/>
      <c r="H981" s="33" t="e">
        <f t="shared" si="113"/>
        <v>#REF!</v>
      </c>
      <c r="I981" s="32" t="e">
        <f t="shared" si="116"/>
        <v>#REF!</v>
      </c>
      <c r="K981" s="33" t="e">
        <f t="shared" si="114"/>
        <v>#REF!</v>
      </c>
      <c r="L981" s="32" t="e">
        <f t="shared" si="117"/>
        <v>#REF!</v>
      </c>
      <c r="N981" s="33" t="e">
        <f t="shared" si="115"/>
        <v>#REF!</v>
      </c>
      <c r="O981" s="32" t="e">
        <f t="shared" si="110"/>
        <v>#REF!</v>
      </c>
      <c r="R981">
        <v>17.329999999999998</v>
      </c>
      <c r="S981">
        <v>9.0299999999999994</v>
      </c>
      <c r="T981">
        <v>2.13</v>
      </c>
      <c r="U981">
        <v>2.54</v>
      </c>
    </row>
    <row r="982" spans="1:21">
      <c r="A982" s="34" t="e">
        <f>#REF!</f>
        <v>#REF!</v>
      </c>
      <c r="B982" s="34" t="e">
        <f>#REF!</f>
        <v>#REF!</v>
      </c>
      <c r="C982" s="31" t="e">
        <f>#REF!</f>
        <v>#REF!</v>
      </c>
      <c r="D982" s="31" t="e">
        <f>#REF!</f>
        <v>#REF!</v>
      </c>
      <c r="E982" s="31" t="e">
        <f>#REF!</f>
        <v>#REF!</v>
      </c>
      <c r="F982" s="31" t="e">
        <f>#REF!</f>
        <v>#REF!</v>
      </c>
      <c r="G982" s="31"/>
      <c r="H982" s="33" t="e">
        <f t="shared" si="113"/>
        <v>#REF!</v>
      </c>
      <c r="I982" s="32" t="e">
        <f t="shared" si="116"/>
        <v>#REF!</v>
      </c>
      <c r="K982" s="33" t="e">
        <f t="shared" si="114"/>
        <v>#REF!</v>
      </c>
      <c r="L982" s="32" t="e">
        <f t="shared" si="117"/>
        <v>#REF!</v>
      </c>
      <c r="N982" s="33" t="e">
        <f t="shared" si="115"/>
        <v>#REF!</v>
      </c>
      <c r="O982" s="32" t="e">
        <f t="shared" si="110"/>
        <v>#REF!</v>
      </c>
      <c r="R982">
        <v>90.8</v>
      </c>
      <c r="S982">
        <v>20.619999999999997</v>
      </c>
      <c r="T982">
        <v>4.8600000000000003</v>
      </c>
      <c r="U982">
        <v>5.8</v>
      </c>
    </row>
    <row r="983" spans="1:21">
      <c r="A983" s="34" t="e">
        <f>#REF!</f>
        <v>#REF!</v>
      </c>
      <c r="B983" s="34" t="e">
        <f>#REF!</f>
        <v>#REF!</v>
      </c>
      <c r="C983" s="31" t="e">
        <f>#REF!</f>
        <v>#REF!</v>
      </c>
      <c r="D983" s="31" t="e">
        <f>#REF!</f>
        <v>#REF!</v>
      </c>
      <c r="E983" s="31" t="e">
        <f>#REF!</f>
        <v>#REF!</v>
      </c>
      <c r="F983" s="31" t="e">
        <f>#REF!</f>
        <v>#REF!</v>
      </c>
      <c r="G983" s="31"/>
      <c r="H983" s="33" t="e">
        <f t="shared" si="113"/>
        <v>#REF!</v>
      </c>
      <c r="I983" s="32" t="e">
        <f t="shared" si="116"/>
        <v>#REF!</v>
      </c>
      <c r="K983" s="33" t="e">
        <f t="shared" si="114"/>
        <v>#REF!</v>
      </c>
      <c r="L983" s="32" t="e">
        <f t="shared" si="117"/>
        <v>#REF!</v>
      </c>
      <c r="N983" s="33" t="e">
        <f t="shared" si="115"/>
        <v>#REF!</v>
      </c>
      <c r="O983" s="32" t="e">
        <f t="shared" si="110"/>
        <v>#REF!</v>
      </c>
      <c r="R983">
        <v>90.51</v>
      </c>
      <c r="S983">
        <v>20.619999999999997</v>
      </c>
      <c r="T983">
        <v>4.8600000000000003</v>
      </c>
      <c r="U983">
        <v>5.8</v>
      </c>
    </row>
    <row r="984" spans="1:21">
      <c r="A984" s="34" t="e">
        <f>#REF!</f>
        <v>#REF!</v>
      </c>
      <c r="B984" s="34" t="e">
        <f>#REF!</f>
        <v>#REF!</v>
      </c>
      <c r="C984" s="31" t="e">
        <f>#REF!</f>
        <v>#REF!</v>
      </c>
      <c r="D984" s="31" t="e">
        <f>#REF!</f>
        <v>#REF!</v>
      </c>
      <c r="E984" s="31" t="e">
        <f>#REF!</f>
        <v>#REF!</v>
      </c>
      <c r="F984" s="31" t="e">
        <f>#REF!</f>
        <v>#REF!</v>
      </c>
      <c r="G984" s="31"/>
      <c r="H984" s="33" t="e">
        <f t="shared" si="113"/>
        <v>#REF!</v>
      </c>
      <c r="I984" s="32" t="e">
        <f t="shared" si="116"/>
        <v>#REF!</v>
      </c>
      <c r="K984" s="33" t="e">
        <f t="shared" si="114"/>
        <v>#REF!</v>
      </c>
      <c r="L984" s="32" t="e">
        <f t="shared" si="117"/>
        <v>#REF!</v>
      </c>
      <c r="N984" s="33" t="e">
        <f t="shared" si="115"/>
        <v>#REF!</v>
      </c>
      <c r="O984" s="32" t="e">
        <f t="shared" ref="O984:O1047" si="118">ROUND(N984*100/R984,2)</f>
        <v>#REF!</v>
      </c>
      <c r="R984">
        <v>16.5</v>
      </c>
      <c r="S984">
        <v>9.17</v>
      </c>
      <c r="T984">
        <v>2.16</v>
      </c>
      <c r="U984">
        <v>2.58</v>
      </c>
    </row>
    <row r="985" spans="1:21">
      <c r="A985" s="34" t="e">
        <f>#REF!</f>
        <v>#REF!</v>
      </c>
      <c r="B985" s="34" t="e">
        <f>#REF!</f>
        <v>#REF!</v>
      </c>
      <c r="C985" s="31" t="e">
        <f>#REF!</f>
        <v>#REF!</v>
      </c>
      <c r="D985" s="31" t="e">
        <f>#REF!</f>
        <v>#REF!</v>
      </c>
      <c r="E985" s="31" t="e">
        <f>#REF!</f>
        <v>#REF!</v>
      </c>
      <c r="F985" s="31" t="e">
        <f>#REF!</f>
        <v>#REF!</v>
      </c>
      <c r="G985" s="31"/>
      <c r="H985" s="33" t="e">
        <f t="shared" si="113"/>
        <v>#REF!</v>
      </c>
      <c r="I985" s="32" t="e">
        <f t="shared" si="116"/>
        <v>#REF!</v>
      </c>
      <c r="K985" s="33" t="e">
        <f t="shared" si="114"/>
        <v>#REF!</v>
      </c>
      <c r="L985" s="32" t="e">
        <f t="shared" si="117"/>
        <v>#REF!</v>
      </c>
      <c r="N985" s="33" t="e">
        <f t="shared" si="115"/>
        <v>#REF!</v>
      </c>
      <c r="O985" s="32" t="e">
        <f t="shared" si="118"/>
        <v>#REF!</v>
      </c>
      <c r="R985">
        <v>15.3</v>
      </c>
      <c r="S985">
        <v>9.17</v>
      </c>
      <c r="T985">
        <v>2.16</v>
      </c>
      <c r="U985">
        <v>2.58</v>
      </c>
    </row>
    <row r="986" spans="1:21">
      <c r="A986" s="34" t="e">
        <f>#REF!</f>
        <v>#REF!</v>
      </c>
      <c r="B986" s="34" t="e">
        <f>#REF!</f>
        <v>#REF!</v>
      </c>
      <c r="C986" s="31" t="e">
        <f>#REF!</f>
        <v>#REF!</v>
      </c>
      <c r="D986" s="31" t="e">
        <f>#REF!</f>
        <v>#REF!</v>
      </c>
      <c r="E986" s="31" t="e">
        <f>#REF!</f>
        <v>#REF!</v>
      </c>
      <c r="F986" s="31" t="e">
        <f>#REF!</f>
        <v>#REF!</v>
      </c>
      <c r="G986" s="31"/>
      <c r="H986" s="33" t="e">
        <f t="shared" si="113"/>
        <v>#REF!</v>
      </c>
      <c r="I986" s="32" t="e">
        <f t="shared" si="116"/>
        <v>#REF!</v>
      </c>
      <c r="K986" s="33" t="e">
        <f t="shared" si="114"/>
        <v>#REF!</v>
      </c>
      <c r="L986" s="32" t="e">
        <f t="shared" si="117"/>
        <v>#REF!</v>
      </c>
      <c r="N986" s="33" t="e">
        <f t="shared" si="115"/>
        <v>#REF!</v>
      </c>
      <c r="O986" s="32" t="e">
        <f t="shared" si="118"/>
        <v>#REF!</v>
      </c>
      <c r="R986">
        <v>18.32</v>
      </c>
      <c r="S986">
        <v>10.940000000000001</v>
      </c>
      <c r="T986">
        <v>2.58</v>
      </c>
      <c r="U986">
        <v>3.08</v>
      </c>
    </row>
    <row r="987" spans="1:21">
      <c r="A987" s="34" t="e">
        <f>#REF!</f>
        <v>#REF!</v>
      </c>
      <c r="B987" s="34" t="e">
        <f>#REF!</f>
        <v>#REF!</v>
      </c>
      <c r="C987" s="31" t="e">
        <f>#REF!</f>
        <v>#REF!</v>
      </c>
      <c r="D987" s="31" t="e">
        <f>#REF!</f>
        <v>#REF!</v>
      </c>
      <c r="E987" s="31" t="e">
        <f>#REF!</f>
        <v>#REF!</v>
      </c>
      <c r="F987" s="31" t="e">
        <f>#REF!</f>
        <v>#REF!</v>
      </c>
      <c r="G987" s="31"/>
      <c r="H987" s="33" t="e">
        <f t="shared" si="113"/>
        <v>#REF!</v>
      </c>
      <c r="I987" s="32" t="e">
        <f t="shared" si="116"/>
        <v>#REF!</v>
      </c>
      <c r="K987" s="33" t="e">
        <f t="shared" si="114"/>
        <v>#REF!</v>
      </c>
      <c r="L987" s="32" t="e">
        <f t="shared" si="117"/>
        <v>#REF!</v>
      </c>
      <c r="N987" s="33" t="e">
        <f t="shared" si="115"/>
        <v>#REF!</v>
      </c>
      <c r="O987" s="32" t="e">
        <f t="shared" si="118"/>
        <v>#REF!</v>
      </c>
      <c r="R987">
        <v>90.8</v>
      </c>
      <c r="S987">
        <v>20.619999999999997</v>
      </c>
      <c r="T987">
        <v>4.8600000000000003</v>
      </c>
      <c r="U987">
        <v>5.8</v>
      </c>
    </row>
    <row r="988" spans="1:21">
      <c r="A988" s="34" t="e">
        <f>#REF!</f>
        <v>#REF!</v>
      </c>
      <c r="B988" s="34" t="e">
        <f>#REF!</f>
        <v>#REF!</v>
      </c>
      <c r="C988" s="31" t="e">
        <f>#REF!</f>
        <v>#REF!</v>
      </c>
      <c r="D988" s="31" t="e">
        <f>#REF!</f>
        <v>#REF!</v>
      </c>
      <c r="E988" s="31" t="e">
        <f>#REF!</f>
        <v>#REF!</v>
      </c>
      <c r="F988" s="31" t="e">
        <f>#REF!</f>
        <v>#REF!</v>
      </c>
      <c r="G988" s="31"/>
      <c r="H988" s="33" t="e">
        <f t="shared" si="113"/>
        <v>#REF!</v>
      </c>
      <c r="I988" s="32" t="e">
        <f t="shared" si="116"/>
        <v>#REF!</v>
      </c>
      <c r="K988" s="33" t="e">
        <f t="shared" si="114"/>
        <v>#REF!</v>
      </c>
      <c r="L988" s="32" t="e">
        <f t="shared" si="117"/>
        <v>#REF!</v>
      </c>
      <c r="N988" s="33" t="e">
        <f t="shared" si="115"/>
        <v>#REF!</v>
      </c>
      <c r="O988" s="32" t="e">
        <f t="shared" si="118"/>
        <v>#REF!</v>
      </c>
      <c r="R988">
        <v>90.51</v>
      </c>
      <c r="S988">
        <v>20.619999999999997</v>
      </c>
      <c r="T988">
        <v>4.8600000000000003</v>
      </c>
      <c r="U988">
        <v>5.8</v>
      </c>
    </row>
    <row r="989" spans="1:21">
      <c r="A989" s="34" t="e">
        <f>#REF!</f>
        <v>#REF!</v>
      </c>
      <c r="B989" s="34" t="e">
        <f>#REF!</f>
        <v>#REF!</v>
      </c>
      <c r="C989" s="31" t="e">
        <f>#REF!</f>
        <v>#REF!</v>
      </c>
      <c r="D989" s="31" t="e">
        <f>#REF!</f>
        <v>#REF!</v>
      </c>
      <c r="E989" s="31" t="e">
        <f>#REF!</f>
        <v>#REF!</v>
      </c>
      <c r="F989" s="31" t="e">
        <f>#REF!</f>
        <v>#REF!</v>
      </c>
      <c r="G989" s="31"/>
      <c r="H989" s="33" t="e">
        <f t="shared" si="113"/>
        <v>#REF!</v>
      </c>
      <c r="I989" s="32" t="e">
        <f t="shared" si="116"/>
        <v>#REF!</v>
      </c>
      <c r="K989" s="33" t="e">
        <f t="shared" si="114"/>
        <v>#REF!</v>
      </c>
      <c r="L989" s="32" t="e">
        <f t="shared" si="117"/>
        <v>#REF!</v>
      </c>
      <c r="N989" s="33" t="e">
        <f t="shared" si="115"/>
        <v>#REF!</v>
      </c>
      <c r="O989" s="32" t="e">
        <f t="shared" si="118"/>
        <v>#REF!</v>
      </c>
      <c r="R989">
        <v>9.6</v>
      </c>
      <c r="S989">
        <v>5.7</v>
      </c>
      <c r="T989">
        <v>1.34</v>
      </c>
      <c r="U989">
        <v>1.6</v>
      </c>
    </row>
    <row r="990" spans="1:21">
      <c r="A990" s="34" t="e">
        <f>#REF!</f>
        <v>#REF!</v>
      </c>
      <c r="B990" s="34" t="e">
        <f>#REF!</f>
        <v>#REF!</v>
      </c>
      <c r="C990" s="31" t="e">
        <f>#REF!</f>
        <v>#REF!</v>
      </c>
      <c r="D990" s="31" t="e">
        <f>#REF!</f>
        <v>#REF!</v>
      </c>
      <c r="E990" s="31" t="e">
        <f>#REF!</f>
        <v>#REF!</v>
      </c>
      <c r="F990" s="31" t="e">
        <f>#REF!</f>
        <v>#REF!</v>
      </c>
      <c r="G990" s="31"/>
      <c r="H990" s="33" t="e">
        <f t="shared" si="113"/>
        <v>#REF!</v>
      </c>
      <c r="I990" s="32" t="e">
        <f t="shared" si="116"/>
        <v>#REF!</v>
      </c>
      <c r="K990" s="33" t="e">
        <f t="shared" si="114"/>
        <v>#REF!</v>
      </c>
      <c r="L990" s="32" t="e">
        <f t="shared" si="117"/>
        <v>#REF!</v>
      </c>
      <c r="N990" s="33" t="e">
        <f t="shared" si="115"/>
        <v>#REF!</v>
      </c>
      <c r="O990" s="32" t="e">
        <f t="shared" si="118"/>
        <v>#REF!</v>
      </c>
      <c r="R990">
        <v>32.340000000000003</v>
      </c>
      <c r="S990">
        <v>19.399999999999999</v>
      </c>
      <c r="T990">
        <v>4.58</v>
      </c>
      <c r="U990">
        <v>5.46</v>
      </c>
    </row>
    <row r="991" spans="1:21">
      <c r="A991" s="34" t="e">
        <f>#REF!</f>
        <v>#REF!</v>
      </c>
      <c r="B991" s="34" t="e">
        <f>#REF!</f>
        <v>#REF!</v>
      </c>
      <c r="C991" s="31" t="e">
        <f>#REF!</f>
        <v>#REF!</v>
      </c>
      <c r="D991" s="31" t="e">
        <f>#REF!</f>
        <v>#REF!</v>
      </c>
      <c r="E991" s="31" t="e">
        <f>#REF!</f>
        <v>#REF!</v>
      </c>
      <c r="F991" s="31" t="e">
        <f>#REF!</f>
        <v>#REF!</v>
      </c>
      <c r="G991" s="31"/>
      <c r="H991" s="33" t="e">
        <f t="shared" si="113"/>
        <v>#REF!</v>
      </c>
      <c r="I991" s="32" t="e">
        <f t="shared" si="116"/>
        <v>#REF!</v>
      </c>
      <c r="K991" s="33" t="e">
        <f t="shared" si="114"/>
        <v>#REF!</v>
      </c>
      <c r="L991" s="32" t="e">
        <f t="shared" si="117"/>
        <v>#REF!</v>
      </c>
      <c r="N991" s="33" t="e">
        <f t="shared" si="115"/>
        <v>#REF!</v>
      </c>
      <c r="O991" s="32" t="e">
        <f t="shared" si="118"/>
        <v>#REF!</v>
      </c>
      <c r="R991">
        <v>32.54</v>
      </c>
      <c r="S991">
        <v>19.399999999999999</v>
      </c>
      <c r="T991">
        <v>4.58</v>
      </c>
      <c r="U991">
        <v>5.46</v>
      </c>
    </row>
    <row r="992" spans="1:21">
      <c r="A992" s="34" t="e">
        <f>#REF!</f>
        <v>#REF!</v>
      </c>
      <c r="B992" s="34" t="e">
        <f>#REF!</f>
        <v>#REF!</v>
      </c>
      <c r="C992" s="31" t="e">
        <f>#REF!</f>
        <v>#REF!</v>
      </c>
      <c r="D992" s="31" t="e">
        <f>#REF!</f>
        <v>#REF!</v>
      </c>
      <c r="E992" s="31" t="e">
        <f>#REF!</f>
        <v>#REF!</v>
      </c>
      <c r="F992" s="31" t="e">
        <f>#REF!</f>
        <v>#REF!</v>
      </c>
      <c r="G992" s="31"/>
      <c r="H992" s="33" t="e">
        <f t="shared" si="113"/>
        <v>#REF!</v>
      </c>
      <c r="I992" s="32" t="e">
        <f t="shared" si="116"/>
        <v>#REF!</v>
      </c>
      <c r="K992" s="33" t="e">
        <f t="shared" si="114"/>
        <v>#REF!</v>
      </c>
      <c r="L992" s="32" t="e">
        <f t="shared" si="117"/>
        <v>#REF!</v>
      </c>
      <c r="N992" s="33" t="e">
        <f t="shared" si="115"/>
        <v>#REF!</v>
      </c>
      <c r="O992" s="32" t="e">
        <f t="shared" si="118"/>
        <v>#REF!</v>
      </c>
      <c r="R992">
        <v>77.63</v>
      </c>
      <c r="S992">
        <v>31.740000000000002</v>
      </c>
      <c r="T992">
        <v>7.49</v>
      </c>
      <c r="U992">
        <v>8.93</v>
      </c>
    </row>
    <row r="993" spans="1:21">
      <c r="A993" s="34" t="e">
        <f>#REF!</f>
        <v>#REF!</v>
      </c>
      <c r="B993" s="34" t="e">
        <f>#REF!</f>
        <v>#REF!</v>
      </c>
      <c r="C993" s="31" t="e">
        <f>#REF!</f>
        <v>#REF!</v>
      </c>
      <c r="D993" s="31" t="e">
        <f>#REF!</f>
        <v>#REF!</v>
      </c>
      <c r="E993" s="31" t="e">
        <f>#REF!</f>
        <v>#REF!</v>
      </c>
      <c r="F993" s="31" t="e">
        <f>#REF!</f>
        <v>#REF!</v>
      </c>
      <c r="G993" s="31"/>
      <c r="H993" s="33" t="e">
        <f t="shared" si="113"/>
        <v>#REF!</v>
      </c>
      <c r="I993" s="32" t="e">
        <f t="shared" si="116"/>
        <v>#REF!</v>
      </c>
      <c r="K993" s="33" t="e">
        <f t="shared" si="114"/>
        <v>#REF!</v>
      </c>
      <c r="L993" s="32" t="e">
        <f t="shared" si="117"/>
        <v>#REF!</v>
      </c>
      <c r="N993" s="33" t="e">
        <f t="shared" si="115"/>
        <v>#REF!</v>
      </c>
      <c r="O993" s="32" t="e">
        <f t="shared" si="118"/>
        <v>#REF!</v>
      </c>
      <c r="R993">
        <v>123.71</v>
      </c>
      <c r="S993">
        <v>56.43</v>
      </c>
      <c r="T993">
        <v>13.31</v>
      </c>
      <c r="U993">
        <v>15.87</v>
      </c>
    </row>
    <row r="994" spans="1:21">
      <c r="A994" s="34" t="e">
        <f>#REF!</f>
        <v>#REF!</v>
      </c>
      <c r="B994" s="34" t="e">
        <f>#REF!</f>
        <v>#REF!</v>
      </c>
      <c r="C994" s="31" t="e">
        <f>#REF!</f>
        <v>#REF!</v>
      </c>
      <c r="D994" s="31" t="e">
        <f>#REF!</f>
        <v>#REF!</v>
      </c>
      <c r="E994" s="31" t="e">
        <f>#REF!</f>
        <v>#REF!</v>
      </c>
      <c r="F994" s="31" t="e">
        <f>#REF!</f>
        <v>#REF!</v>
      </c>
      <c r="G994" s="31"/>
      <c r="H994" s="33" t="e">
        <f t="shared" si="113"/>
        <v>#REF!</v>
      </c>
      <c r="I994" s="32" t="e">
        <f t="shared" si="116"/>
        <v>#REF!</v>
      </c>
      <c r="K994" s="33" t="e">
        <f t="shared" si="114"/>
        <v>#REF!</v>
      </c>
      <c r="L994" s="32" t="e">
        <f t="shared" si="117"/>
        <v>#REF!</v>
      </c>
      <c r="N994" s="33" t="e">
        <f t="shared" si="115"/>
        <v>#REF!</v>
      </c>
      <c r="O994" s="32" t="e">
        <f t="shared" si="118"/>
        <v>#REF!</v>
      </c>
      <c r="R994">
        <v>106.29</v>
      </c>
      <c r="S994">
        <v>35.269999999999996</v>
      </c>
      <c r="T994">
        <v>8.32</v>
      </c>
      <c r="U994">
        <v>9.92</v>
      </c>
    </row>
    <row r="995" spans="1:21">
      <c r="A995" s="34" t="e">
        <f>#REF!</f>
        <v>#REF!</v>
      </c>
      <c r="B995" s="34" t="e">
        <f>#REF!</f>
        <v>#REF!</v>
      </c>
      <c r="C995" s="31" t="e">
        <f>#REF!</f>
        <v>#REF!</v>
      </c>
      <c r="D995" s="31" t="e">
        <f>#REF!</f>
        <v>#REF!</v>
      </c>
      <c r="E995" s="31" t="e">
        <f>#REF!</f>
        <v>#REF!</v>
      </c>
      <c r="F995" s="31" t="e">
        <f>#REF!</f>
        <v>#REF!</v>
      </c>
      <c r="G995" s="31"/>
      <c r="H995" s="33" t="e">
        <f t="shared" si="113"/>
        <v>#REF!</v>
      </c>
      <c r="I995" s="32" t="e">
        <f t="shared" si="116"/>
        <v>#REF!</v>
      </c>
      <c r="K995" s="33" t="e">
        <f t="shared" si="114"/>
        <v>#REF!</v>
      </c>
      <c r="L995" s="32" t="e">
        <f t="shared" si="117"/>
        <v>#REF!</v>
      </c>
      <c r="N995" s="33" t="e">
        <f t="shared" si="115"/>
        <v>#REF!</v>
      </c>
      <c r="O995" s="32" t="e">
        <f t="shared" si="118"/>
        <v>#REF!</v>
      </c>
      <c r="R995">
        <v>25.11</v>
      </c>
      <c r="S995">
        <v>15.2</v>
      </c>
      <c r="T995">
        <v>3.59</v>
      </c>
      <c r="U995">
        <v>4.2699999999999996</v>
      </c>
    </row>
    <row r="996" spans="1:21">
      <c r="A996" s="34" t="e">
        <f>#REF!</f>
        <v>#REF!</v>
      </c>
      <c r="B996" s="34" t="e">
        <f>#REF!</f>
        <v>#REF!</v>
      </c>
      <c r="C996" s="31" t="e">
        <f>#REF!</f>
        <v>#REF!</v>
      </c>
      <c r="D996" s="31" t="e">
        <f>#REF!</f>
        <v>#REF!</v>
      </c>
      <c r="E996" s="31" t="e">
        <f>#REF!</f>
        <v>#REF!</v>
      </c>
      <c r="F996" s="31" t="e">
        <f>#REF!</f>
        <v>#REF!</v>
      </c>
      <c r="G996" s="31"/>
      <c r="H996" s="33" t="e">
        <f t="shared" si="113"/>
        <v>#REF!</v>
      </c>
      <c r="I996" s="32" t="e">
        <f t="shared" si="116"/>
        <v>#REF!</v>
      </c>
      <c r="K996" s="33" t="e">
        <f t="shared" si="114"/>
        <v>#REF!</v>
      </c>
      <c r="L996" s="32" t="e">
        <f t="shared" si="117"/>
        <v>#REF!</v>
      </c>
      <c r="N996" s="33" t="e">
        <f t="shared" si="115"/>
        <v>#REF!</v>
      </c>
      <c r="O996" s="32" t="e">
        <f t="shared" si="118"/>
        <v>#REF!</v>
      </c>
      <c r="R996">
        <v>37.200000000000003</v>
      </c>
      <c r="S996">
        <v>17.64</v>
      </c>
      <c r="T996">
        <v>4.16</v>
      </c>
      <c r="U996">
        <v>4.96</v>
      </c>
    </row>
    <row r="997" spans="1:21">
      <c r="A997" s="34" t="e">
        <f>#REF!</f>
        <v>#REF!</v>
      </c>
      <c r="B997" s="34" t="e">
        <f>#REF!</f>
        <v>#REF!</v>
      </c>
      <c r="C997" s="31" t="e">
        <f>#REF!</f>
        <v>#REF!</v>
      </c>
      <c r="D997" s="31" t="e">
        <f>#REF!</f>
        <v>#REF!</v>
      </c>
      <c r="E997" s="31" t="e">
        <f>#REF!</f>
        <v>#REF!</v>
      </c>
      <c r="F997" s="31" t="e">
        <f>#REF!</f>
        <v>#REF!</v>
      </c>
      <c r="G997" s="31"/>
      <c r="H997" s="33" t="e">
        <f t="shared" si="113"/>
        <v>#REF!</v>
      </c>
      <c r="I997" s="32">
        <v>0</v>
      </c>
      <c r="K997" s="33" t="e">
        <f t="shared" si="114"/>
        <v>#REF!</v>
      </c>
      <c r="L997" s="32">
        <v>0</v>
      </c>
      <c r="N997" s="33" t="e">
        <f t="shared" si="115"/>
        <v>#REF!</v>
      </c>
      <c r="O997" s="32" t="e">
        <f t="shared" si="118"/>
        <v>#REF!</v>
      </c>
      <c r="R997">
        <v>126.79</v>
      </c>
      <c r="S997">
        <v>0</v>
      </c>
      <c r="T997">
        <v>0</v>
      </c>
      <c r="U997">
        <v>0</v>
      </c>
    </row>
    <row r="998" spans="1:21">
      <c r="A998" s="34" t="e">
        <f>#REF!</f>
        <v>#REF!</v>
      </c>
      <c r="B998" s="34" t="e">
        <f>#REF!</f>
        <v>#REF!</v>
      </c>
      <c r="C998" s="31" t="e">
        <f>#REF!</f>
        <v>#REF!</v>
      </c>
      <c r="D998" s="31" t="e">
        <f>#REF!</f>
        <v>#REF!</v>
      </c>
      <c r="E998" s="31" t="e">
        <f>#REF!</f>
        <v>#REF!</v>
      </c>
      <c r="F998" s="31" t="e">
        <f>#REF!</f>
        <v>#REF!</v>
      </c>
      <c r="G998" s="31"/>
      <c r="H998" s="33" t="e">
        <f t="shared" si="113"/>
        <v>#REF!</v>
      </c>
      <c r="I998" s="32" t="e">
        <f t="shared" ref="I998:I1019" si="119">ROUND(H998*100/(S998+T998),2)</f>
        <v>#REF!</v>
      </c>
      <c r="K998" s="33" t="e">
        <f t="shared" si="114"/>
        <v>#REF!</v>
      </c>
      <c r="L998" s="32" t="e">
        <f t="shared" ref="L998:L1019" si="120">ROUND(K998*100/U998,2)</f>
        <v>#REF!</v>
      </c>
      <c r="N998" s="33" t="e">
        <f t="shared" si="115"/>
        <v>#REF!</v>
      </c>
      <c r="O998" s="32" t="e">
        <f t="shared" si="118"/>
        <v>#REF!</v>
      </c>
      <c r="R998">
        <v>14.53</v>
      </c>
      <c r="S998">
        <v>8.82</v>
      </c>
      <c r="T998">
        <v>2.08</v>
      </c>
      <c r="U998">
        <v>2.48</v>
      </c>
    </row>
    <row r="999" spans="1:21">
      <c r="A999" s="34" t="e">
        <f>#REF!</f>
        <v>#REF!</v>
      </c>
      <c r="B999" s="34" t="e">
        <f>#REF!</f>
        <v>#REF!</v>
      </c>
      <c r="C999" s="31" t="e">
        <f>#REF!</f>
        <v>#REF!</v>
      </c>
      <c r="D999" s="31" t="e">
        <f>#REF!</f>
        <v>#REF!</v>
      </c>
      <c r="E999" s="31" t="e">
        <f>#REF!</f>
        <v>#REF!</v>
      </c>
      <c r="F999" s="31" t="e">
        <f>#REF!</f>
        <v>#REF!</v>
      </c>
      <c r="G999" s="31"/>
      <c r="H999" s="33" t="e">
        <f t="shared" si="113"/>
        <v>#REF!</v>
      </c>
      <c r="I999" s="32" t="e">
        <f t="shared" si="119"/>
        <v>#REF!</v>
      </c>
      <c r="K999" s="33" t="e">
        <f t="shared" si="114"/>
        <v>#REF!</v>
      </c>
      <c r="L999" s="32" t="e">
        <f t="shared" si="120"/>
        <v>#REF!</v>
      </c>
      <c r="N999" s="33" t="e">
        <f t="shared" si="115"/>
        <v>#REF!</v>
      </c>
      <c r="O999" s="32" t="e">
        <f t="shared" si="118"/>
        <v>#REF!</v>
      </c>
      <c r="R999">
        <v>15.8</v>
      </c>
      <c r="S999">
        <v>9.17</v>
      </c>
      <c r="T999">
        <v>2.16</v>
      </c>
      <c r="U999">
        <v>2.58</v>
      </c>
    </row>
    <row r="1000" spans="1:21">
      <c r="A1000" s="34" t="e">
        <f>#REF!</f>
        <v>#REF!</v>
      </c>
      <c r="B1000" s="34" t="e">
        <f>#REF!</f>
        <v>#REF!</v>
      </c>
      <c r="C1000" s="31" t="e">
        <f>#REF!</f>
        <v>#REF!</v>
      </c>
      <c r="D1000" s="31" t="e">
        <f>#REF!</f>
        <v>#REF!</v>
      </c>
      <c r="E1000" s="31" t="e">
        <f>#REF!</f>
        <v>#REF!</v>
      </c>
      <c r="F1000" s="31" t="e">
        <f>#REF!</f>
        <v>#REF!</v>
      </c>
      <c r="G1000" s="31"/>
      <c r="H1000" s="33" t="e">
        <f t="shared" si="113"/>
        <v>#REF!</v>
      </c>
      <c r="I1000" s="32" t="e">
        <f t="shared" si="119"/>
        <v>#REF!</v>
      </c>
      <c r="K1000" s="33" t="e">
        <f t="shared" si="114"/>
        <v>#REF!</v>
      </c>
      <c r="L1000" s="32" t="e">
        <f t="shared" si="120"/>
        <v>#REF!</v>
      </c>
      <c r="N1000" s="33" t="e">
        <f t="shared" si="115"/>
        <v>#REF!</v>
      </c>
      <c r="O1000" s="32" t="e">
        <f t="shared" si="118"/>
        <v>#REF!</v>
      </c>
      <c r="R1000">
        <v>17.190000000000001</v>
      </c>
      <c r="S1000">
        <v>9.9</v>
      </c>
      <c r="T1000">
        <v>2.34</v>
      </c>
      <c r="U1000">
        <v>2.78</v>
      </c>
    </row>
    <row r="1001" spans="1:21">
      <c r="A1001" s="34" t="e">
        <f>#REF!</f>
        <v>#REF!</v>
      </c>
      <c r="B1001" s="34" t="e">
        <f>#REF!</f>
        <v>#REF!</v>
      </c>
      <c r="C1001" s="31" t="e">
        <f>#REF!</f>
        <v>#REF!</v>
      </c>
      <c r="D1001" s="31" t="e">
        <f>#REF!</f>
        <v>#REF!</v>
      </c>
      <c r="E1001" s="31" t="e">
        <f>#REF!</f>
        <v>#REF!</v>
      </c>
      <c r="F1001" s="31" t="e">
        <f>#REF!</f>
        <v>#REF!</v>
      </c>
      <c r="G1001" s="31"/>
      <c r="H1001" s="33" t="e">
        <f t="shared" si="113"/>
        <v>#REF!</v>
      </c>
      <c r="I1001" s="32" t="e">
        <f t="shared" si="119"/>
        <v>#REF!</v>
      </c>
      <c r="K1001" s="33" t="e">
        <f t="shared" si="114"/>
        <v>#REF!</v>
      </c>
      <c r="L1001" s="32" t="e">
        <f t="shared" si="120"/>
        <v>#REF!</v>
      </c>
      <c r="N1001" s="33" t="e">
        <f t="shared" si="115"/>
        <v>#REF!</v>
      </c>
      <c r="O1001" s="32" t="e">
        <f t="shared" si="118"/>
        <v>#REF!</v>
      </c>
      <c r="R1001">
        <v>9.25</v>
      </c>
      <c r="S1001">
        <v>4.83</v>
      </c>
      <c r="T1001">
        <v>1.1399999999999999</v>
      </c>
      <c r="U1001">
        <v>1.36</v>
      </c>
    </row>
    <row r="1002" spans="1:21">
      <c r="A1002" s="34" t="e">
        <f>#REF!</f>
        <v>#REF!</v>
      </c>
      <c r="B1002" s="34" t="e">
        <f>#REF!</f>
        <v>#REF!</v>
      </c>
      <c r="C1002" s="31" t="e">
        <f>#REF!</f>
        <v>#REF!</v>
      </c>
      <c r="D1002" s="31" t="e">
        <f>#REF!</f>
        <v>#REF!</v>
      </c>
      <c r="E1002" s="31" t="e">
        <f>#REF!</f>
        <v>#REF!</v>
      </c>
      <c r="F1002" s="31" t="e">
        <f>#REF!</f>
        <v>#REF!</v>
      </c>
      <c r="G1002" s="31"/>
      <c r="H1002" s="33" t="e">
        <f t="shared" si="113"/>
        <v>#REF!</v>
      </c>
      <c r="I1002" s="32" t="e">
        <f t="shared" si="119"/>
        <v>#REF!</v>
      </c>
      <c r="K1002" s="33" t="e">
        <f t="shared" si="114"/>
        <v>#REF!</v>
      </c>
      <c r="L1002" s="32" t="e">
        <f t="shared" si="120"/>
        <v>#REF!</v>
      </c>
      <c r="N1002" s="33" t="e">
        <f t="shared" si="115"/>
        <v>#REF!</v>
      </c>
      <c r="O1002" s="32" t="e">
        <f t="shared" si="118"/>
        <v>#REF!</v>
      </c>
      <c r="R1002">
        <v>17.04</v>
      </c>
      <c r="S1002">
        <v>9.17</v>
      </c>
      <c r="T1002">
        <v>2.16</v>
      </c>
      <c r="U1002">
        <v>2.58</v>
      </c>
    </row>
    <row r="1003" spans="1:21">
      <c r="A1003" s="34" t="e">
        <f>#REF!</f>
        <v>#REF!</v>
      </c>
      <c r="B1003" s="34" t="e">
        <f>#REF!</f>
        <v>#REF!</v>
      </c>
      <c r="C1003" s="31" t="e">
        <f>#REF!</f>
        <v>#REF!</v>
      </c>
      <c r="D1003" s="31" t="e">
        <f>#REF!</f>
        <v>#REF!</v>
      </c>
      <c r="E1003" s="31" t="e">
        <f>#REF!</f>
        <v>#REF!</v>
      </c>
      <c r="F1003" s="31" t="e">
        <f>#REF!</f>
        <v>#REF!</v>
      </c>
      <c r="G1003" s="31"/>
      <c r="H1003" s="33" t="e">
        <f t="shared" si="113"/>
        <v>#REF!</v>
      </c>
      <c r="I1003" s="32" t="e">
        <f t="shared" si="119"/>
        <v>#REF!</v>
      </c>
      <c r="K1003" s="33" t="e">
        <f t="shared" si="114"/>
        <v>#REF!</v>
      </c>
      <c r="L1003" s="32" t="e">
        <f t="shared" si="120"/>
        <v>#REF!</v>
      </c>
      <c r="N1003" s="33" t="e">
        <f t="shared" si="115"/>
        <v>#REF!</v>
      </c>
      <c r="O1003" s="32" t="e">
        <f t="shared" si="118"/>
        <v>#REF!</v>
      </c>
      <c r="R1003">
        <v>91.21</v>
      </c>
      <c r="S1003">
        <v>17.77</v>
      </c>
      <c r="T1003">
        <v>4.1900000000000004</v>
      </c>
      <c r="U1003">
        <v>5</v>
      </c>
    </row>
    <row r="1004" spans="1:21">
      <c r="A1004" s="34" t="e">
        <f>#REF!</f>
        <v>#REF!</v>
      </c>
      <c r="B1004" s="34" t="e">
        <f>#REF!</f>
        <v>#REF!</v>
      </c>
      <c r="C1004" s="31" t="e">
        <f>#REF!</f>
        <v>#REF!</v>
      </c>
      <c r="D1004" s="31" t="e">
        <f>#REF!</f>
        <v>#REF!</v>
      </c>
      <c r="E1004" s="31" t="e">
        <f>#REF!</f>
        <v>#REF!</v>
      </c>
      <c r="F1004" s="31" t="e">
        <f>#REF!</f>
        <v>#REF!</v>
      </c>
      <c r="G1004" s="31"/>
      <c r="H1004" s="33" t="e">
        <f t="shared" si="113"/>
        <v>#REF!</v>
      </c>
      <c r="I1004" s="32" t="e">
        <f t="shared" si="119"/>
        <v>#REF!</v>
      </c>
      <c r="K1004" s="33" t="e">
        <f t="shared" si="114"/>
        <v>#REF!</v>
      </c>
      <c r="L1004" s="32" t="e">
        <f t="shared" si="120"/>
        <v>#REF!</v>
      </c>
      <c r="N1004" s="33" t="e">
        <f t="shared" si="115"/>
        <v>#REF!</v>
      </c>
      <c r="O1004" s="32" t="e">
        <f t="shared" si="118"/>
        <v>#REF!</v>
      </c>
      <c r="R1004">
        <v>6.82</v>
      </c>
      <c r="S1004">
        <v>4.21</v>
      </c>
      <c r="T1004">
        <v>0.99</v>
      </c>
      <c r="U1004">
        <v>1.18</v>
      </c>
    </row>
    <row r="1005" spans="1:21">
      <c r="A1005" s="34" t="e">
        <f>#REF!</f>
        <v>#REF!</v>
      </c>
      <c r="B1005" s="34" t="e">
        <f>#REF!</f>
        <v>#REF!</v>
      </c>
      <c r="C1005" s="31" t="e">
        <f>#REF!</f>
        <v>#REF!</v>
      </c>
      <c r="D1005" s="31" t="e">
        <f>#REF!</f>
        <v>#REF!</v>
      </c>
      <c r="E1005" s="31" t="e">
        <f>#REF!</f>
        <v>#REF!</v>
      </c>
      <c r="F1005" s="31" t="e">
        <f>#REF!</f>
        <v>#REF!</v>
      </c>
      <c r="G1005" s="31"/>
      <c r="H1005" s="33" t="e">
        <f t="shared" si="113"/>
        <v>#REF!</v>
      </c>
      <c r="I1005" s="32" t="e">
        <f t="shared" si="119"/>
        <v>#REF!</v>
      </c>
      <c r="K1005" s="33" t="e">
        <f t="shared" si="114"/>
        <v>#REF!</v>
      </c>
      <c r="L1005" s="32" t="e">
        <f t="shared" si="120"/>
        <v>#REF!</v>
      </c>
      <c r="N1005" s="33" t="e">
        <f t="shared" si="115"/>
        <v>#REF!</v>
      </c>
      <c r="O1005" s="32" t="e">
        <f t="shared" si="118"/>
        <v>#REF!</v>
      </c>
      <c r="R1005">
        <v>7.77</v>
      </c>
      <c r="S1005">
        <v>4.62</v>
      </c>
      <c r="T1005">
        <v>1.0900000000000001</v>
      </c>
      <c r="U1005">
        <v>1.3</v>
      </c>
    </row>
    <row r="1006" spans="1:21">
      <c r="A1006" s="34" t="e">
        <f>#REF!</f>
        <v>#REF!</v>
      </c>
      <c r="B1006" s="34" t="e">
        <f>#REF!</f>
        <v>#REF!</v>
      </c>
      <c r="C1006" s="31" t="e">
        <f>#REF!</f>
        <v>#REF!</v>
      </c>
      <c r="D1006" s="31" t="e">
        <f>#REF!</f>
        <v>#REF!</v>
      </c>
      <c r="E1006" s="31" t="e">
        <f>#REF!</f>
        <v>#REF!</v>
      </c>
      <c r="F1006" s="31" t="e">
        <f>#REF!</f>
        <v>#REF!</v>
      </c>
      <c r="G1006" s="31"/>
      <c r="H1006" s="33" t="e">
        <f t="shared" si="113"/>
        <v>#REF!</v>
      </c>
      <c r="I1006" s="32" t="e">
        <f t="shared" si="119"/>
        <v>#REF!</v>
      </c>
      <c r="K1006" s="33" t="e">
        <f t="shared" si="114"/>
        <v>#REF!</v>
      </c>
      <c r="L1006" s="32" t="e">
        <f t="shared" si="120"/>
        <v>#REF!</v>
      </c>
      <c r="N1006" s="33" t="e">
        <f t="shared" si="115"/>
        <v>#REF!</v>
      </c>
      <c r="O1006" s="32" t="e">
        <f t="shared" si="118"/>
        <v>#REF!</v>
      </c>
      <c r="R1006">
        <v>104.48</v>
      </c>
      <c r="S1006">
        <v>24.15</v>
      </c>
      <c r="T1006">
        <v>5.7</v>
      </c>
      <c r="U1006">
        <v>6.79</v>
      </c>
    </row>
    <row r="1007" spans="1:21">
      <c r="A1007" s="34" t="e">
        <f>#REF!</f>
        <v>#REF!</v>
      </c>
      <c r="B1007" s="34" t="e">
        <f>#REF!</f>
        <v>#REF!</v>
      </c>
      <c r="C1007" s="31" t="e">
        <f>#REF!</f>
        <v>#REF!</v>
      </c>
      <c r="D1007" s="31" t="e">
        <f>#REF!</f>
        <v>#REF!</v>
      </c>
      <c r="E1007" s="31" t="e">
        <f>#REF!</f>
        <v>#REF!</v>
      </c>
      <c r="F1007" s="31" t="e">
        <f>#REF!</f>
        <v>#REF!</v>
      </c>
      <c r="G1007" s="31"/>
      <c r="H1007" s="33" t="e">
        <f t="shared" si="113"/>
        <v>#REF!</v>
      </c>
      <c r="I1007" s="32" t="e">
        <f t="shared" si="119"/>
        <v>#REF!</v>
      </c>
      <c r="K1007" s="33" t="e">
        <f t="shared" si="114"/>
        <v>#REF!</v>
      </c>
      <c r="L1007" s="32" t="e">
        <f t="shared" si="120"/>
        <v>#REF!</v>
      </c>
      <c r="N1007" s="33" t="e">
        <f t="shared" si="115"/>
        <v>#REF!</v>
      </c>
      <c r="O1007" s="32" t="e">
        <f t="shared" si="118"/>
        <v>#REF!</v>
      </c>
      <c r="R1007">
        <v>104.2</v>
      </c>
      <c r="S1007">
        <v>24.15</v>
      </c>
      <c r="T1007">
        <v>5.7</v>
      </c>
      <c r="U1007">
        <v>6.79</v>
      </c>
    </row>
    <row r="1008" spans="1:21">
      <c r="A1008" s="34" t="e">
        <f>#REF!</f>
        <v>#REF!</v>
      </c>
      <c r="B1008" s="34" t="e">
        <f>#REF!</f>
        <v>#REF!</v>
      </c>
      <c r="C1008" s="31" t="e">
        <f>#REF!</f>
        <v>#REF!</v>
      </c>
      <c r="D1008" s="31" t="e">
        <f>#REF!</f>
        <v>#REF!</v>
      </c>
      <c r="E1008" s="31" t="e">
        <f>#REF!</f>
        <v>#REF!</v>
      </c>
      <c r="F1008" s="31" t="e">
        <f>#REF!</f>
        <v>#REF!</v>
      </c>
      <c r="G1008" s="31"/>
      <c r="H1008" s="33" t="e">
        <f t="shared" si="113"/>
        <v>#REF!</v>
      </c>
      <c r="I1008" s="32" t="e">
        <f t="shared" si="119"/>
        <v>#REF!</v>
      </c>
      <c r="K1008" s="33" t="e">
        <f t="shared" si="114"/>
        <v>#REF!</v>
      </c>
      <c r="L1008" s="32" t="e">
        <f t="shared" si="120"/>
        <v>#REF!</v>
      </c>
      <c r="N1008" s="33" t="e">
        <f t="shared" si="115"/>
        <v>#REF!</v>
      </c>
      <c r="O1008" s="32" t="e">
        <f t="shared" si="118"/>
        <v>#REF!</v>
      </c>
      <c r="R1008">
        <v>18.260000000000002</v>
      </c>
      <c r="S1008">
        <v>9.0299999999999994</v>
      </c>
      <c r="T1008">
        <v>2.13</v>
      </c>
      <c r="U1008">
        <v>2.54</v>
      </c>
    </row>
    <row r="1009" spans="1:21">
      <c r="A1009" s="34" t="e">
        <f>#REF!</f>
        <v>#REF!</v>
      </c>
      <c r="B1009" s="34" t="e">
        <f>#REF!</f>
        <v>#REF!</v>
      </c>
      <c r="C1009" s="31" t="e">
        <f>#REF!</f>
        <v>#REF!</v>
      </c>
      <c r="D1009" s="31" t="e">
        <f>#REF!</f>
        <v>#REF!</v>
      </c>
      <c r="E1009" s="31" t="e">
        <f>#REF!</f>
        <v>#REF!</v>
      </c>
      <c r="F1009" s="31" t="e">
        <f>#REF!</f>
        <v>#REF!</v>
      </c>
      <c r="G1009" s="31"/>
      <c r="H1009" s="33" t="e">
        <f t="shared" si="113"/>
        <v>#REF!</v>
      </c>
      <c r="I1009" s="32" t="e">
        <f t="shared" si="119"/>
        <v>#REF!</v>
      </c>
      <c r="K1009" s="33" t="e">
        <f t="shared" si="114"/>
        <v>#REF!</v>
      </c>
      <c r="L1009" s="32" t="e">
        <f t="shared" si="120"/>
        <v>#REF!</v>
      </c>
      <c r="N1009" s="33" t="e">
        <f t="shared" si="115"/>
        <v>#REF!</v>
      </c>
      <c r="O1009" s="32" t="e">
        <f t="shared" si="118"/>
        <v>#REF!</v>
      </c>
      <c r="R1009">
        <v>104.2</v>
      </c>
      <c r="S1009">
        <v>24.15</v>
      </c>
      <c r="T1009">
        <v>5.7</v>
      </c>
      <c r="U1009">
        <v>6.79</v>
      </c>
    </row>
    <row r="1010" spans="1:21">
      <c r="A1010" s="34" t="e">
        <f>#REF!</f>
        <v>#REF!</v>
      </c>
      <c r="B1010" s="34" t="e">
        <f>#REF!</f>
        <v>#REF!</v>
      </c>
      <c r="C1010" s="31" t="e">
        <f>#REF!</f>
        <v>#REF!</v>
      </c>
      <c r="D1010" s="31" t="e">
        <f>#REF!</f>
        <v>#REF!</v>
      </c>
      <c r="E1010" s="31" t="e">
        <f>#REF!</f>
        <v>#REF!</v>
      </c>
      <c r="F1010" s="31" t="e">
        <f>#REF!</f>
        <v>#REF!</v>
      </c>
      <c r="G1010" s="31"/>
      <c r="H1010" s="33" t="e">
        <f t="shared" si="113"/>
        <v>#REF!</v>
      </c>
      <c r="I1010" s="32" t="e">
        <f t="shared" si="119"/>
        <v>#REF!</v>
      </c>
      <c r="K1010" s="33" t="e">
        <f t="shared" si="114"/>
        <v>#REF!</v>
      </c>
      <c r="L1010" s="32" t="e">
        <f t="shared" si="120"/>
        <v>#REF!</v>
      </c>
      <c r="N1010" s="33" t="e">
        <f t="shared" si="115"/>
        <v>#REF!</v>
      </c>
      <c r="O1010" s="32" t="e">
        <f t="shared" si="118"/>
        <v>#REF!</v>
      </c>
      <c r="R1010">
        <v>8.77</v>
      </c>
      <c r="S1010">
        <v>5.3</v>
      </c>
      <c r="T1010">
        <v>1.25</v>
      </c>
      <c r="U1010">
        <v>1.49</v>
      </c>
    </row>
    <row r="1011" spans="1:21">
      <c r="A1011" s="34" t="e">
        <f>#REF!</f>
        <v>#REF!</v>
      </c>
      <c r="B1011" s="34" t="e">
        <f>#REF!</f>
        <v>#REF!</v>
      </c>
      <c r="C1011" s="31" t="e">
        <f>#REF!</f>
        <v>#REF!</v>
      </c>
      <c r="D1011" s="31" t="e">
        <f>#REF!</f>
        <v>#REF!</v>
      </c>
      <c r="E1011" s="31" t="e">
        <f>#REF!</f>
        <v>#REF!</v>
      </c>
      <c r="F1011" s="31" t="e">
        <f>#REF!</f>
        <v>#REF!</v>
      </c>
      <c r="G1011" s="31"/>
      <c r="H1011" s="33" t="e">
        <f t="shared" si="113"/>
        <v>#REF!</v>
      </c>
      <c r="I1011" s="32" t="e">
        <f t="shared" si="119"/>
        <v>#REF!</v>
      </c>
      <c r="K1011" s="33" t="e">
        <f t="shared" si="114"/>
        <v>#REF!</v>
      </c>
      <c r="L1011" s="32" t="e">
        <f t="shared" si="120"/>
        <v>#REF!</v>
      </c>
      <c r="N1011" s="33" t="e">
        <f t="shared" si="115"/>
        <v>#REF!</v>
      </c>
      <c r="O1011" s="32" t="e">
        <f t="shared" si="118"/>
        <v>#REF!</v>
      </c>
      <c r="R1011">
        <v>7.09</v>
      </c>
      <c r="S1011">
        <v>3.5300000000000002</v>
      </c>
      <c r="T1011">
        <v>0.83</v>
      </c>
      <c r="U1011">
        <v>0.99</v>
      </c>
    </row>
    <row r="1012" spans="1:21">
      <c r="A1012" s="34" t="e">
        <f>#REF!</f>
        <v>#REF!</v>
      </c>
      <c r="B1012" s="34" t="e">
        <f>#REF!</f>
        <v>#REF!</v>
      </c>
      <c r="C1012" s="31" t="e">
        <f>#REF!</f>
        <v>#REF!</v>
      </c>
      <c r="D1012" s="31" t="e">
        <f>#REF!</f>
        <v>#REF!</v>
      </c>
      <c r="E1012" s="31" t="e">
        <f>#REF!</f>
        <v>#REF!</v>
      </c>
      <c r="F1012" s="31" t="e">
        <f>#REF!</f>
        <v>#REF!</v>
      </c>
      <c r="G1012" s="31"/>
      <c r="H1012" s="33" t="e">
        <f t="shared" si="113"/>
        <v>#REF!</v>
      </c>
      <c r="I1012" s="32" t="e">
        <f t="shared" si="119"/>
        <v>#REF!</v>
      </c>
      <c r="K1012" s="33" t="e">
        <f t="shared" si="114"/>
        <v>#REF!</v>
      </c>
      <c r="L1012" s="32" t="e">
        <f t="shared" si="120"/>
        <v>#REF!</v>
      </c>
      <c r="N1012" s="33" t="e">
        <f t="shared" si="115"/>
        <v>#REF!</v>
      </c>
      <c r="O1012" s="32" t="e">
        <f t="shared" si="118"/>
        <v>#REF!</v>
      </c>
      <c r="R1012">
        <v>120.02</v>
      </c>
      <c r="S1012">
        <v>24.15</v>
      </c>
      <c r="T1012">
        <v>5.7</v>
      </c>
      <c r="U1012">
        <v>6.79</v>
      </c>
    </row>
    <row r="1013" spans="1:21">
      <c r="A1013" s="34" t="e">
        <f>#REF!</f>
        <v>#REF!</v>
      </c>
      <c r="B1013" s="34" t="e">
        <f>#REF!</f>
        <v>#REF!</v>
      </c>
      <c r="C1013" s="31" t="e">
        <f>#REF!</f>
        <v>#REF!</v>
      </c>
      <c r="D1013" s="31" t="e">
        <f>#REF!</f>
        <v>#REF!</v>
      </c>
      <c r="E1013" s="31" t="e">
        <f>#REF!</f>
        <v>#REF!</v>
      </c>
      <c r="F1013" s="31" t="e">
        <f>#REF!</f>
        <v>#REF!</v>
      </c>
      <c r="G1013" s="31"/>
      <c r="H1013" s="33" t="e">
        <f t="shared" si="113"/>
        <v>#REF!</v>
      </c>
      <c r="I1013" s="32" t="e">
        <f t="shared" si="119"/>
        <v>#REF!</v>
      </c>
      <c r="K1013" s="33" t="e">
        <f t="shared" si="114"/>
        <v>#REF!</v>
      </c>
      <c r="L1013" s="32" t="e">
        <f t="shared" si="120"/>
        <v>#REF!</v>
      </c>
      <c r="N1013" s="33" t="e">
        <f t="shared" si="115"/>
        <v>#REF!</v>
      </c>
      <c r="O1013" s="32" t="e">
        <f t="shared" si="118"/>
        <v>#REF!</v>
      </c>
      <c r="R1013">
        <v>120.02</v>
      </c>
      <c r="S1013">
        <v>24.15</v>
      </c>
      <c r="T1013">
        <v>5.7</v>
      </c>
      <c r="U1013">
        <v>6.79</v>
      </c>
    </row>
    <row r="1014" spans="1:21">
      <c r="A1014" s="34" t="e">
        <f>#REF!</f>
        <v>#REF!</v>
      </c>
      <c r="B1014" s="34" t="e">
        <f>#REF!</f>
        <v>#REF!</v>
      </c>
      <c r="C1014" s="31" t="e">
        <f>#REF!</f>
        <v>#REF!</v>
      </c>
      <c r="D1014" s="31" t="e">
        <f>#REF!</f>
        <v>#REF!</v>
      </c>
      <c r="E1014" s="31" t="e">
        <f>#REF!</f>
        <v>#REF!</v>
      </c>
      <c r="F1014" s="31" t="e">
        <f>#REF!</f>
        <v>#REF!</v>
      </c>
      <c r="G1014" s="31"/>
      <c r="H1014" s="33" t="e">
        <f t="shared" si="113"/>
        <v>#REF!</v>
      </c>
      <c r="I1014" s="32" t="e">
        <f t="shared" si="119"/>
        <v>#REF!</v>
      </c>
      <c r="K1014" s="33" t="e">
        <f t="shared" si="114"/>
        <v>#REF!</v>
      </c>
      <c r="L1014" s="32" t="e">
        <f t="shared" si="120"/>
        <v>#REF!</v>
      </c>
      <c r="N1014" s="33" t="e">
        <f t="shared" si="115"/>
        <v>#REF!</v>
      </c>
      <c r="O1014" s="32" t="e">
        <f t="shared" si="118"/>
        <v>#REF!</v>
      </c>
      <c r="R1014">
        <v>105.77</v>
      </c>
      <c r="S1014">
        <v>24.15</v>
      </c>
      <c r="T1014">
        <v>5.7</v>
      </c>
      <c r="U1014">
        <v>6.79</v>
      </c>
    </row>
    <row r="1015" spans="1:21">
      <c r="A1015" s="34" t="e">
        <f>#REF!</f>
        <v>#REF!</v>
      </c>
      <c r="B1015" s="34" t="e">
        <f>#REF!</f>
        <v>#REF!</v>
      </c>
      <c r="C1015" s="31" t="e">
        <f>#REF!</f>
        <v>#REF!</v>
      </c>
      <c r="D1015" s="31" t="e">
        <f>#REF!</f>
        <v>#REF!</v>
      </c>
      <c r="E1015" s="31" t="e">
        <f>#REF!</f>
        <v>#REF!</v>
      </c>
      <c r="F1015" s="31" t="e">
        <f>#REF!</f>
        <v>#REF!</v>
      </c>
      <c r="G1015" s="31"/>
      <c r="H1015" s="33" t="e">
        <f t="shared" si="113"/>
        <v>#REF!</v>
      </c>
      <c r="I1015" s="32" t="e">
        <f t="shared" si="119"/>
        <v>#REF!</v>
      </c>
      <c r="K1015" s="33" t="e">
        <f t="shared" si="114"/>
        <v>#REF!</v>
      </c>
      <c r="L1015" s="32" t="e">
        <f t="shared" si="120"/>
        <v>#REF!</v>
      </c>
      <c r="N1015" s="33" t="e">
        <f t="shared" si="115"/>
        <v>#REF!</v>
      </c>
      <c r="O1015" s="32" t="e">
        <f t="shared" si="118"/>
        <v>#REF!</v>
      </c>
      <c r="R1015">
        <v>170.4</v>
      </c>
      <c r="S1015">
        <v>69.72</v>
      </c>
      <c r="T1015">
        <v>16.45</v>
      </c>
      <c r="U1015">
        <v>19.61</v>
      </c>
    </row>
    <row r="1016" spans="1:21">
      <c r="A1016" s="34" t="e">
        <f>#REF!</f>
        <v>#REF!</v>
      </c>
      <c r="B1016" s="34" t="e">
        <f>#REF!</f>
        <v>#REF!</v>
      </c>
      <c r="C1016" s="31" t="e">
        <f>#REF!</f>
        <v>#REF!</v>
      </c>
      <c r="D1016" s="31" t="e">
        <f>#REF!</f>
        <v>#REF!</v>
      </c>
      <c r="E1016" s="31" t="e">
        <f>#REF!</f>
        <v>#REF!</v>
      </c>
      <c r="F1016" s="31" t="e">
        <f>#REF!</f>
        <v>#REF!</v>
      </c>
      <c r="G1016" s="31"/>
      <c r="H1016" s="33" t="e">
        <f t="shared" si="113"/>
        <v>#REF!</v>
      </c>
      <c r="I1016" s="32" t="e">
        <f t="shared" si="119"/>
        <v>#REF!</v>
      </c>
      <c r="K1016" s="33" t="e">
        <f t="shared" si="114"/>
        <v>#REF!</v>
      </c>
      <c r="L1016" s="32" t="e">
        <f t="shared" si="120"/>
        <v>#REF!</v>
      </c>
      <c r="N1016" s="33" t="e">
        <f t="shared" si="115"/>
        <v>#REF!</v>
      </c>
      <c r="O1016" s="32" t="e">
        <f t="shared" si="118"/>
        <v>#REF!</v>
      </c>
      <c r="R1016">
        <v>170.68</v>
      </c>
      <c r="S1016">
        <v>69.72</v>
      </c>
      <c r="T1016">
        <v>16.45</v>
      </c>
      <c r="U1016">
        <v>19.61</v>
      </c>
    </row>
    <row r="1017" spans="1:21">
      <c r="A1017" s="34" t="e">
        <f>#REF!</f>
        <v>#REF!</v>
      </c>
      <c r="B1017" s="34" t="e">
        <f>#REF!</f>
        <v>#REF!</v>
      </c>
      <c r="C1017" s="31" t="e">
        <f>#REF!</f>
        <v>#REF!</v>
      </c>
      <c r="D1017" s="31" t="e">
        <f>#REF!</f>
        <v>#REF!</v>
      </c>
      <c r="E1017" s="31" t="e">
        <f>#REF!</f>
        <v>#REF!</v>
      </c>
      <c r="F1017" s="31" t="e">
        <f>#REF!</f>
        <v>#REF!</v>
      </c>
      <c r="G1017" s="31"/>
      <c r="H1017" s="33" t="e">
        <f t="shared" si="113"/>
        <v>#REF!</v>
      </c>
      <c r="I1017" s="32" t="e">
        <f t="shared" si="119"/>
        <v>#REF!</v>
      </c>
      <c r="K1017" s="33" t="e">
        <f t="shared" si="114"/>
        <v>#REF!</v>
      </c>
      <c r="L1017" s="32" t="e">
        <f t="shared" si="120"/>
        <v>#REF!</v>
      </c>
      <c r="N1017" s="33" t="e">
        <f t="shared" si="115"/>
        <v>#REF!</v>
      </c>
      <c r="O1017" s="32" t="e">
        <f t="shared" si="118"/>
        <v>#REF!</v>
      </c>
      <c r="R1017">
        <v>170.68</v>
      </c>
      <c r="S1017">
        <v>69.72</v>
      </c>
      <c r="T1017">
        <v>16.45</v>
      </c>
      <c r="U1017">
        <v>19.61</v>
      </c>
    </row>
    <row r="1018" spans="1:21">
      <c r="A1018" s="34" t="e">
        <f>#REF!</f>
        <v>#REF!</v>
      </c>
      <c r="B1018" s="34" t="e">
        <f>#REF!</f>
        <v>#REF!</v>
      </c>
      <c r="C1018" s="31" t="e">
        <f>#REF!</f>
        <v>#REF!</v>
      </c>
      <c r="D1018" s="31" t="e">
        <f>#REF!</f>
        <v>#REF!</v>
      </c>
      <c r="E1018" s="31" t="e">
        <f>#REF!</f>
        <v>#REF!</v>
      </c>
      <c r="F1018" s="31" t="e">
        <f>#REF!</f>
        <v>#REF!</v>
      </c>
      <c r="G1018" s="31"/>
      <c r="H1018" s="33" t="e">
        <f t="shared" si="113"/>
        <v>#REF!</v>
      </c>
      <c r="I1018" s="32" t="e">
        <f t="shared" si="119"/>
        <v>#REF!</v>
      </c>
      <c r="K1018" s="33" t="e">
        <f t="shared" si="114"/>
        <v>#REF!</v>
      </c>
      <c r="L1018" s="32" t="e">
        <f t="shared" si="120"/>
        <v>#REF!</v>
      </c>
      <c r="N1018" s="33" t="e">
        <f t="shared" si="115"/>
        <v>#REF!</v>
      </c>
      <c r="O1018" s="32" t="e">
        <f t="shared" si="118"/>
        <v>#REF!</v>
      </c>
      <c r="R1018">
        <v>170.68</v>
      </c>
      <c r="S1018">
        <v>69.72</v>
      </c>
      <c r="T1018">
        <v>16.45</v>
      </c>
      <c r="U1018">
        <v>19.61</v>
      </c>
    </row>
    <row r="1019" spans="1:21">
      <c r="A1019" s="34" t="e">
        <f>#REF!</f>
        <v>#REF!</v>
      </c>
      <c r="B1019" s="34" t="e">
        <f>#REF!</f>
        <v>#REF!</v>
      </c>
      <c r="C1019" s="31" t="e">
        <f>#REF!</f>
        <v>#REF!</v>
      </c>
      <c r="D1019" s="31" t="e">
        <f>#REF!</f>
        <v>#REF!</v>
      </c>
      <c r="E1019" s="31" t="e">
        <f>#REF!</f>
        <v>#REF!</v>
      </c>
      <c r="F1019" s="31" t="e">
        <f>#REF!</f>
        <v>#REF!</v>
      </c>
      <c r="G1019" s="31"/>
      <c r="H1019" s="33" t="e">
        <f t="shared" si="113"/>
        <v>#REF!</v>
      </c>
      <c r="I1019" s="32" t="e">
        <f t="shared" si="119"/>
        <v>#REF!</v>
      </c>
      <c r="K1019" s="33" t="e">
        <f t="shared" si="114"/>
        <v>#REF!</v>
      </c>
      <c r="L1019" s="32" t="e">
        <f t="shared" si="120"/>
        <v>#REF!</v>
      </c>
      <c r="N1019" s="33" t="e">
        <f t="shared" si="115"/>
        <v>#REF!</v>
      </c>
      <c r="O1019" s="32" t="e">
        <f t="shared" si="118"/>
        <v>#REF!</v>
      </c>
      <c r="R1019">
        <v>170.68</v>
      </c>
      <c r="S1019">
        <v>69.72</v>
      </c>
      <c r="T1019">
        <v>16.45</v>
      </c>
      <c r="U1019">
        <v>19.61</v>
      </c>
    </row>
    <row r="1020" spans="1:21">
      <c r="A1020" s="34" t="e">
        <f>#REF!</f>
        <v>#REF!</v>
      </c>
      <c r="B1020" s="34" t="e">
        <f>#REF!</f>
        <v>#REF!</v>
      </c>
      <c r="C1020" s="31" t="e">
        <f>#REF!</f>
        <v>#REF!</v>
      </c>
      <c r="D1020" s="31" t="e">
        <f>#REF!</f>
        <v>#REF!</v>
      </c>
      <c r="E1020" s="31" t="e">
        <f>#REF!</f>
        <v>#REF!</v>
      </c>
      <c r="F1020" s="31" t="e">
        <f>#REF!</f>
        <v>#REF!</v>
      </c>
      <c r="G1020" s="31"/>
      <c r="H1020" s="33" t="e">
        <f t="shared" si="113"/>
        <v>#REF!</v>
      </c>
      <c r="I1020" s="32">
        <v>0</v>
      </c>
      <c r="K1020" s="33" t="e">
        <f t="shared" si="114"/>
        <v>#REF!</v>
      </c>
      <c r="L1020" s="32">
        <v>0</v>
      </c>
      <c r="N1020" s="33" t="e">
        <f t="shared" si="115"/>
        <v>#REF!</v>
      </c>
      <c r="O1020" s="32" t="e">
        <f t="shared" si="118"/>
        <v>#REF!</v>
      </c>
      <c r="R1020">
        <v>317.68</v>
      </c>
      <c r="S1020">
        <v>0</v>
      </c>
      <c r="T1020">
        <v>0</v>
      </c>
      <c r="U1020">
        <v>0</v>
      </c>
    </row>
    <row r="1021" spans="1:21">
      <c r="A1021" s="34" t="e">
        <f>#REF!</f>
        <v>#REF!</v>
      </c>
      <c r="B1021" s="34" t="e">
        <f>#REF!</f>
        <v>#REF!</v>
      </c>
      <c r="C1021" s="31" t="e">
        <f>#REF!</f>
        <v>#REF!</v>
      </c>
      <c r="D1021" s="31" t="e">
        <f>#REF!</f>
        <v>#REF!</v>
      </c>
      <c r="E1021" s="31" t="e">
        <f>#REF!</f>
        <v>#REF!</v>
      </c>
      <c r="F1021" s="31" t="e">
        <f>#REF!</f>
        <v>#REF!</v>
      </c>
      <c r="G1021" s="31"/>
      <c r="H1021" s="33" t="e">
        <f t="shared" si="113"/>
        <v>#REF!</v>
      </c>
      <c r="I1021" s="32">
        <v>0</v>
      </c>
      <c r="K1021" s="33" t="e">
        <f t="shared" si="114"/>
        <v>#REF!</v>
      </c>
      <c r="L1021" s="32">
        <v>0</v>
      </c>
      <c r="N1021" s="33" t="e">
        <f t="shared" si="115"/>
        <v>#REF!</v>
      </c>
      <c r="O1021" s="32" t="e">
        <f t="shared" si="118"/>
        <v>#REF!</v>
      </c>
      <c r="R1021">
        <v>13214.87</v>
      </c>
      <c r="S1021">
        <v>0</v>
      </c>
      <c r="T1021">
        <v>0</v>
      </c>
      <c r="U1021">
        <v>0</v>
      </c>
    </row>
    <row r="1022" spans="1:21">
      <c r="A1022" s="34" t="e">
        <f>#REF!</f>
        <v>#REF!</v>
      </c>
      <c r="B1022" s="34" t="e">
        <f>#REF!</f>
        <v>#REF!</v>
      </c>
      <c r="C1022" s="31" t="e">
        <f>#REF!</f>
        <v>#REF!</v>
      </c>
      <c r="D1022" s="31" t="e">
        <f>#REF!</f>
        <v>#REF!</v>
      </c>
      <c r="E1022" s="31" t="e">
        <f>#REF!</f>
        <v>#REF!</v>
      </c>
      <c r="F1022" s="31" t="e">
        <f>#REF!</f>
        <v>#REF!</v>
      </c>
      <c r="G1022" s="31"/>
      <c r="H1022" s="33" t="e">
        <f t="shared" si="113"/>
        <v>#REF!</v>
      </c>
      <c r="I1022" s="32">
        <v>0</v>
      </c>
      <c r="K1022" s="33" t="e">
        <f t="shared" si="114"/>
        <v>#REF!</v>
      </c>
      <c r="L1022" s="32">
        <v>0</v>
      </c>
      <c r="N1022" s="33" t="e">
        <f t="shared" si="115"/>
        <v>#REF!</v>
      </c>
      <c r="O1022" s="32" t="e">
        <f t="shared" si="118"/>
        <v>#REF!</v>
      </c>
      <c r="R1022">
        <v>10597.3</v>
      </c>
      <c r="S1022">
        <v>0</v>
      </c>
      <c r="T1022">
        <v>0</v>
      </c>
      <c r="U1022">
        <v>0</v>
      </c>
    </row>
    <row r="1023" spans="1:21">
      <c r="A1023" s="34" t="e">
        <f>#REF!</f>
        <v>#REF!</v>
      </c>
      <c r="B1023" s="34" t="e">
        <f>#REF!</f>
        <v>#REF!</v>
      </c>
      <c r="C1023" s="31" t="e">
        <f>#REF!</f>
        <v>#REF!</v>
      </c>
      <c r="D1023" s="31" t="e">
        <f>#REF!</f>
        <v>#REF!</v>
      </c>
      <c r="E1023" s="31" t="e">
        <f>#REF!</f>
        <v>#REF!</v>
      </c>
      <c r="F1023" s="31" t="e">
        <f>#REF!</f>
        <v>#REF!</v>
      </c>
      <c r="G1023" s="31"/>
      <c r="H1023" s="33" t="e">
        <f t="shared" si="113"/>
        <v>#REF!</v>
      </c>
      <c r="I1023" s="32">
        <v>0</v>
      </c>
      <c r="K1023" s="33" t="e">
        <f t="shared" si="114"/>
        <v>#REF!</v>
      </c>
      <c r="L1023" s="32">
        <v>0</v>
      </c>
      <c r="N1023" s="33" t="e">
        <f t="shared" si="115"/>
        <v>#REF!</v>
      </c>
      <c r="O1023" s="32" t="e">
        <f t="shared" si="118"/>
        <v>#REF!</v>
      </c>
      <c r="R1023">
        <v>24001.360000000001</v>
      </c>
      <c r="S1023">
        <v>0</v>
      </c>
      <c r="T1023">
        <v>0</v>
      </c>
      <c r="U1023">
        <v>0</v>
      </c>
    </row>
    <row r="1024" spans="1:21">
      <c r="A1024" s="34" t="e">
        <f>#REF!</f>
        <v>#REF!</v>
      </c>
      <c r="B1024" s="34" t="e">
        <f>#REF!</f>
        <v>#REF!</v>
      </c>
      <c r="C1024" s="31" t="e">
        <f>#REF!</f>
        <v>#REF!</v>
      </c>
      <c r="D1024" s="31" t="e">
        <f>#REF!</f>
        <v>#REF!</v>
      </c>
      <c r="E1024" s="31" t="e">
        <f>#REF!</f>
        <v>#REF!</v>
      </c>
      <c r="F1024" s="31" t="e">
        <f>#REF!</f>
        <v>#REF!</v>
      </c>
      <c r="G1024" s="31"/>
      <c r="H1024" s="33" t="e">
        <f t="shared" si="113"/>
        <v>#REF!</v>
      </c>
      <c r="I1024" s="32" t="e">
        <f>ROUND(H1024*100/(S1024+T1024),2)</f>
        <v>#REF!</v>
      </c>
      <c r="K1024" s="33" t="e">
        <f t="shared" si="114"/>
        <v>#REF!</v>
      </c>
      <c r="L1024" s="32" t="e">
        <f>ROUND(K1024*100/U1024,2)</f>
        <v>#REF!</v>
      </c>
      <c r="N1024" s="33" t="e">
        <f t="shared" si="115"/>
        <v>#REF!</v>
      </c>
      <c r="O1024" s="32" t="e">
        <f t="shared" si="118"/>
        <v>#REF!</v>
      </c>
      <c r="R1024">
        <v>372.25</v>
      </c>
      <c r="S1024">
        <v>148.13</v>
      </c>
      <c r="T1024">
        <v>34.94</v>
      </c>
      <c r="U1024">
        <v>41.65</v>
      </c>
    </row>
    <row r="1025" spans="1:21">
      <c r="A1025" s="34" t="e">
        <f>#REF!</f>
        <v>#REF!</v>
      </c>
      <c r="B1025" s="34" t="e">
        <f>#REF!</f>
        <v>#REF!</v>
      </c>
      <c r="C1025" s="31" t="e">
        <f>#REF!</f>
        <v>#REF!</v>
      </c>
      <c r="D1025" s="31" t="e">
        <f>#REF!</f>
        <v>#REF!</v>
      </c>
      <c r="E1025" s="31" t="e">
        <f>#REF!</f>
        <v>#REF!</v>
      </c>
      <c r="F1025" s="31" t="e">
        <f>#REF!</f>
        <v>#REF!</v>
      </c>
      <c r="G1025" s="31"/>
      <c r="H1025" s="33" t="e">
        <f t="shared" si="113"/>
        <v>#REF!</v>
      </c>
      <c r="I1025" s="32" t="e">
        <f>ROUND(H1025*100/(S1025+T1025),2)</f>
        <v>#REF!</v>
      </c>
      <c r="K1025" s="33" t="e">
        <f t="shared" si="114"/>
        <v>#REF!</v>
      </c>
      <c r="L1025" s="32" t="e">
        <f>ROUND(K1025*100/U1025,2)</f>
        <v>#REF!</v>
      </c>
      <c r="N1025" s="33" t="e">
        <f t="shared" si="115"/>
        <v>#REF!</v>
      </c>
      <c r="O1025" s="32" t="e">
        <f t="shared" si="118"/>
        <v>#REF!</v>
      </c>
      <c r="R1025">
        <v>182.55</v>
      </c>
      <c r="S1025">
        <v>45.04</v>
      </c>
      <c r="T1025">
        <v>10.62</v>
      </c>
      <c r="U1025">
        <v>12.67</v>
      </c>
    </row>
    <row r="1026" spans="1:21">
      <c r="A1026" s="34" t="e">
        <f>#REF!</f>
        <v>#REF!</v>
      </c>
      <c r="B1026" s="34" t="e">
        <f>#REF!</f>
        <v>#REF!</v>
      </c>
      <c r="C1026" s="31" t="e">
        <f>#REF!</f>
        <v>#REF!</v>
      </c>
      <c r="D1026" s="31" t="e">
        <f>#REF!</f>
        <v>#REF!</v>
      </c>
      <c r="E1026" s="31" t="e">
        <f>#REF!</f>
        <v>#REF!</v>
      </c>
      <c r="F1026" s="31" t="e">
        <f>#REF!</f>
        <v>#REF!</v>
      </c>
      <c r="G1026" s="31"/>
      <c r="H1026" s="33" t="e">
        <f t="shared" si="113"/>
        <v>#REF!</v>
      </c>
      <c r="I1026" s="32">
        <v>0</v>
      </c>
      <c r="K1026" s="33" t="e">
        <f t="shared" si="114"/>
        <v>#REF!</v>
      </c>
      <c r="L1026" s="32">
        <v>0</v>
      </c>
      <c r="N1026" s="33" t="e">
        <f t="shared" si="115"/>
        <v>#REF!</v>
      </c>
      <c r="O1026" s="32" t="e">
        <f t="shared" si="118"/>
        <v>#REF!</v>
      </c>
      <c r="R1026">
        <v>7234.56</v>
      </c>
      <c r="S1026">
        <v>0</v>
      </c>
      <c r="T1026">
        <v>0</v>
      </c>
      <c r="U1026">
        <v>0</v>
      </c>
    </row>
    <row r="1027" spans="1:21">
      <c r="A1027" s="34" t="e">
        <f>#REF!</f>
        <v>#REF!</v>
      </c>
      <c r="B1027" s="34" t="e">
        <f>#REF!</f>
        <v>#REF!</v>
      </c>
      <c r="C1027" s="31" t="e">
        <f>#REF!</f>
        <v>#REF!</v>
      </c>
      <c r="D1027" s="31" t="e">
        <f>#REF!</f>
        <v>#REF!</v>
      </c>
      <c r="E1027" s="31" t="e">
        <f>#REF!</f>
        <v>#REF!</v>
      </c>
      <c r="F1027" s="31" t="e">
        <f>#REF!</f>
        <v>#REF!</v>
      </c>
      <c r="G1027" s="31"/>
      <c r="H1027" s="33" t="e">
        <f t="shared" si="113"/>
        <v>#REF!</v>
      </c>
      <c r="I1027" s="32" t="e">
        <f>ROUND(H1027*100/(S1027+T1027),2)</f>
        <v>#REF!</v>
      </c>
      <c r="K1027" s="33" t="e">
        <f t="shared" si="114"/>
        <v>#REF!</v>
      </c>
      <c r="L1027" s="32" t="e">
        <f>ROUND(K1027*100/U1027,2)</f>
        <v>#REF!</v>
      </c>
      <c r="N1027" s="33" t="e">
        <f t="shared" si="115"/>
        <v>#REF!</v>
      </c>
      <c r="O1027" s="32" t="e">
        <f t="shared" si="118"/>
        <v>#REF!</v>
      </c>
      <c r="R1027">
        <v>26.27</v>
      </c>
      <c r="S1027">
        <v>14.92</v>
      </c>
      <c r="T1027">
        <v>3.52</v>
      </c>
      <c r="U1027">
        <v>4.2</v>
      </c>
    </row>
    <row r="1028" spans="1:21">
      <c r="A1028" s="34" t="e">
        <f>#REF!</f>
        <v>#REF!</v>
      </c>
      <c r="B1028" s="34" t="e">
        <f>#REF!</f>
        <v>#REF!</v>
      </c>
      <c r="C1028" s="31" t="e">
        <f>#REF!</f>
        <v>#REF!</v>
      </c>
      <c r="D1028" s="31" t="e">
        <f>#REF!</f>
        <v>#REF!</v>
      </c>
      <c r="E1028" s="31" t="e">
        <f>#REF!</f>
        <v>#REF!</v>
      </c>
      <c r="F1028" s="31" t="e">
        <f>#REF!</f>
        <v>#REF!</v>
      </c>
      <c r="G1028" s="31"/>
      <c r="H1028" s="33" t="e">
        <f t="shared" si="113"/>
        <v>#REF!</v>
      </c>
      <c r="I1028" s="32" t="e">
        <f>ROUND(H1028*100/(S1028+T1028),2)</f>
        <v>#REF!</v>
      </c>
      <c r="K1028" s="33" t="e">
        <f t="shared" si="114"/>
        <v>#REF!</v>
      </c>
      <c r="L1028" s="32" t="e">
        <f>ROUND(K1028*100/U1028,2)</f>
        <v>#REF!</v>
      </c>
      <c r="N1028" s="33" t="e">
        <f t="shared" si="115"/>
        <v>#REF!</v>
      </c>
      <c r="O1028" s="32" t="e">
        <f t="shared" si="118"/>
        <v>#REF!</v>
      </c>
      <c r="R1028">
        <v>26.85</v>
      </c>
      <c r="S1028">
        <v>14.92</v>
      </c>
      <c r="T1028">
        <v>3.52</v>
      </c>
      <c r="U1028">
        <v>4.2</v>
      </c>
    </row>
    <row r="1029" spans="1:21">
      <c r="A1029" s="34" t="e">
        <f>#REF!</f>
        <v>#REF!</v>
      </c>
      <c r="B1029" s="34" t="e">
        <f>#REF!</f>
        <v>#REF!</v>
      </c>
      <c r="C1029" s="31" t="e">
        <f>#REF!</f>
        <v>#REF!</v>
      </c>
      <c r="D1029" s="31" t="e">
        <f>#REF!</f>
        <v>#REF!</v>
      </c>
      <c r="E1029" s="31" t="e">
        <f>#REF!</f>
        <v>#REF!</v>
      </c>
      <c r="F1029" s="31" t="e">
        <f>#REF!</f>
        <v>#REF!</v>
      </c>
      <c r="G1029" s="31"/>
      <c r="H1029" s="33" t="e">
        <f t="shared" si="113"/>
        <v>#REF!</v>
      </c>
      <c r="I1029" s="32">
        <v>0</v>
      </c>
      <c r="K1029" s="33" t="e">
        <f t="shared" si="114"/>
        <v>#REF!</v>
      </c>
      <c r="L1029" s="32">
        <v>0</v>
      </c>
      <c r="N1029" s="33" t="e">
        <f t="shared" si="115"/>
        <v>#REF!</v>
      </c>
      <c r="O1029" s="32" t="e">
        <f t="shared" si="118"/>
        <v>#REF!</v>
      </c>
      <c r="R1029">
        <v>24001.360000000001</v>
      </c>
      <c r="S1029">
        <v>0</v>
      </c>
      <c r="T1029">
        <v>0</v>
      </c>
      <c r="U1029">
        <v>0</v>
      </c>
    </row>
    <row r="1030" spans="1:21">
      <c r="A1030" s="34" t="e">
        <f>#REF!</f>
        <v>#REF!</v>
      </c>
      <c r="B1030" s="34" t="e">
        <f>#REF!</f>
        <v>#REF!</v>
      </c>
      <c r="C1030" s="31" t="e">
        <f>#REF!</f>
        <v>#REF!</v>
      </c>
      <c r="D1030" s="31" t="e">
        <f>#REF!</f>
        <v>#REF!</v>
      </c>
      <c r="E1030" s="31" t="e">
        <f>#REF!</f>
        <v>#REF!</v>
      </c>
      <c r="F1030" s="31" t="e">
        <f>#REF!</f>
        <v>#REF!</v>
      </c>
      <c r="G1030" s="31"/>
      <c r="H1030" s="33" t="e">
        <f t="shared" si="113"/>
        <v>#REF!</v>
      </c>
      <c r="I1030" s="32" t="e">
        <f t="shared" ref="I1030:I1061" si="121">ROUND(H1030*100/(S1030+T1030),2)</f>
        <v>#REF!</v>
      </c>
      <c r="K1030" s="33" t="e">
        <f t="shared" si="114"/>
        <v>#REF!</v>
      </c>
      <c r="L1030" s="32" t="e">
        <f t="shared" ref="L1030:L1061" si="122">ROUND(K1030*100/U1030,2)</f>
        <v>#REF!</v>
      </c>
      <c r="N1030" s="33" t="e">
        <f t="shared" si="115"/>
        <v>#REF!</v>
      </c>
      <c r="O1030" s="32" t="e">
        <f t="shared" si="118"/>
        <v>#REF!</v>
      </c>
      <c r="R1030">
        <v>418.63</v>
      </c>
      <c r="S1030">
        <v>16.28</v>
      </c>
      <c r="T1030">
        <v>3.84</v>
      </c>
      <c r="U1030">
        <v>4.58</v>
      </c>
    </row>
    <row r="1031" spans="1:21">
      <c r="A1031" s="34" t="e">
        <f>#REF!</f>
        <v>#REF!</v>
      </c>
      <c r="B1031" s="34" t="e">
        <f>#REF!</f>
        <v>#REF!</v>
      </c>
      <c r="C1031" s="31" t="e">
        <f>#REF!</f>
        <v>#REF!</v>
      </c>
      <c r="D1031" s="31" t="e">
        <f>#REF!</f>
        <v>#REF!</v>
      </c>
      <c r="E1031" s="31" t="e">
        <f>#REF!</f>
        <v>#REF!</v>
      </c>
      <c r="F1031" s="31" t="e">
        <f>#REF!</f>
        <v>#REF!</v>
      </c>
      <c r="G1031" s="31"/>
      <c r="H1031" s="33" t="e">
        <f t="shared" si="113"/>
        <v>#REF!</v>
      </c>
      <c r="I1031" s="32" t="e">
        <f t="shared" si="121"/>
        <v>#REF!</v>
      </c>
      <c r="K1031" s="33" t="e">
        <f t="shared" si="114"/>
        <v>#REF!</v>
      </c>
      <c r="L1031" s="32" t="e">
        <f t="shared" si="122"/>
        <v>#REF!</v>
      </c>
      <c r="N1031" s="33" t="e">
        <f t="shared" si="115"/>
        <v>#REF!</v>
      </c>
      <c r="O1031" s="32" t="e">
        <f t="shared" si="118"/>
        <v>#REF!</v>
      </c>
      <c r="R1031">
        <v>167.63</v>
      </c>
      <c r="S1031">
        <v>16.28</v>
      </c>
      <c r="T1031">
        <v>3.84</v>
      </c>
      <c r="U1031">
        <v>4.58</v>
      </c>
    </row>
    <row r="1032" spans="1:21">
      <c r="A1032" s="34" t="e">
        <f>#REF!</f>
        <v>#REF!</v>
      </c>
      <c r="B1032" s="34" t="e">
        <f>#REF!</f>
        <v>#REF!</v>
      </c>
      <c r="C1032" s="31" t="e">
        <f>#REF!</f>
        <v>#REF!</v>
      </c>
      <c r="D1032" s="31" t="e">
        <f>#REF!</f>
        <v>#REF!</v>
      </c>
      <c r="E1032" s="31" t="e">
        <f>#REF!</f>
        <v>#REF!</v>
      </c>
      <c r="F1032" s="31" t="e">
        <f>#REF!</f>
        <v>#REF!</v>
      </c>
      <c r="G1032" s="31"/>
      <c r="H1032" s="33" t="e">
        <f t="shared" si="113"/>
        <v>#REF!</v>
      </c>
      <c r="I1032" s="32" t="e">
        <f t="shared" si="121"/>
        <v>#REF!</v>
      </c>
      <c r="K1032" s="33" t="e">
        <f t="shared" si="114"/>
        <v>#REF!</v>
      </c>
      <c r="L1032" s="32" t="e">
        <f t="shared" si="122"/>
        <v>#REF!</v>
      </c>
      <c r="N1032" s="33" t="e">
        <f t="shared" si="115"/>
        <v>#REF!</v>
      </c>
      <c r="O1032" s="32" t="e">
        <f t="shared" si="118"/>
        <v>#REF!</v>
      </c>
      <c r="R1032">
        <v>493.63</v>
      </c>
      <c r="S1032">
        <v>16.28</v>
      </c>
      <c r="T1032">
        <v>3.84</v>
      </c>
      <c r="U1032">
        <v>4.58</v>
      </c>
    </row>
    <row r="1033" spans="1:21">
      <c r="A1033" s="34" t="e">
        <f>#REF!</f>
        <v>#REF!</v>
      </c>
      <c r="B1033" s="34" t="e">
        <f>#REF!</f>
        <v>#REF!</v>
      </c>
      <c r="C1033" s="31" t="e">
        <f>#REF!</f>
        <v>#REF!</v>
      </c>
      <c r="D1033" s="31" t="e">
        <f>#REF!</f>
        <v>#REF!</v>
      </c>
      <c r="E1033" s="31" t="e">
        <f>#REF!</f>
        <v>#REF!</v>
      </c>
      <c r="F1033" s="31" t="e">
        <f>#REF!</f>
        <v>#REF!</v>
      </c>
      <c r="G1033" s="31"/>
      <c r="H1033" s="33" t="e">
        <f t="shared" si="113"/>
        <v>#REF!</v>
      </c>
      <c r="I1033" s="32" t="e">
        <f t="shared" si="121"/>
        <v>#REF!</v>
      </c>
      <c r="K1033" s="33" t="e">
        <f t="shared" si="114"/>
        <v>#REF!</v>
      </c>
      <c r="L1033" s="32" t="e">
        <f t="shared" si="122"/>
        <v>#REF!</v>
      </c>
      <c r="N1033" s="33" t="e">
        <f t="shared" si="115"/>
        <v>#REF!</v>
      </c>
      <c r="O1033" s="32" t="e">
        <f t="shared" si="118"/>
        <v>#REF!</v>
      </c>
      <c r="R1033">
        <v>182.55</v>
      </c>
      <c r="S1033">
        <v>45.04</v>
      </c>
      <c r="T1033">
        <v>10.62</v>
      </c>
      <c r="U1033">
        <v>12.67</v>
      </c>
    </row>
    <row r="1034" spans="1:21">
      <c r="A1034" s="34" t="e">
        <f>#REF!</f>
        <v>#REF!</v>
      </c>
      <c r="B1034" s="34" t="e">
        <f>#REF!</f>
        <v>#REF!</v>
      </c>
      <c r="C1034" s="31" t="e">
        <f>#REF!</f>
        <v>#REF!</v>
      </c>
      <c r="D1034" s="31" t="e">
        <f>#REF!</f>
        <v>#REF!</v>
      </c>
      <c r="E1034" s="31" t="e">
        <f>#REF!</f>
        <v>#REF!</v>
      </c>
      <c r="F1034" s="31" t="e">
        <f>#REF!</f>
        <v>#REF!</v>
      </c>
      <c r="G1034" s="31"/>
      <c r="H1034" s="33" t="e">
        <f t="shared" si="113"/>
        <v>#REF!</v>
      </c>
      <c r="I1034" s="32" t="e">
        <f t="shared" si="121"/>
        <v>#REF!</v>
      </c>
      <c r="K1034" s="33" t="e">
        <f t="shared" si="114"/>
        <v>#REF!</v>
      </c>
      <c r="L1034" s="32" t="e">
        <f t="shared" si="122"/>
        <v>#REF!</v>
      </c>
      <c r="N1034" s="33" t="e">
        <f t="shared" si="115"/>
        <v>#REF!</v>
      </c>
      <c r="O1034" s="32" t="e">
        <f t="shared" si="118"/>
        <v>#REF!</v>
      </c>
      <c r="R1034">
        <v>183.94</v>
      </c>
      <c r="S1034">
        <v>80.17</v>
      </c>
      <c r="T1034">
        <v>18.91</v>
      </c>
      <c r="U1034">
        <v>22.54</v>
      </c>
    </row>
    <row r="1035" spans="1:21">
      <c r="A1035" s="34" t="e">
        <f>#REF!</f>
        <v>#REF!</v>
      </c>
      <c r="B1035" s="34" t="e">
        <f>#REF!</f>
        <v>#REF!</v>
      </c>
      <c r="C1035" s="31" t="e">
        <f>#REF!</f>
        <v>#REF!</v>
      </c>
      <c r="D1035" s="31" t="e">
        <f>#REF!</f>
        <v>#REF!</v>
      </c>
      <c r="E1035" s="31" t="e">
        <f>#REF!</f>
        <v>#REF!</v>
      </c>
      <c r="F1035" s="31" t="e">
        <f>#REF!</f>
        <v>#REF!</v>
      </c>
      <c r="G1035" s="31"/>
      <c r="H1035" s="33" t="e">
        <f t="shared" si="113"/>
        <v>#REF!</v>
      </c>
      <c r="I1035" s="32" t="e">
        <f t="shared" si="121"/>
        <v>#REF!</v>
      </c>
      <c r="K1035" s="33" t="e">
        <f t="shared" si="114"/>
        <v>#REF!</v>
      </c>
      <c r="L1035" s="32" t="e">
        <f t="shared" si="122"/>
        <v>#REF!</v>
      </c>
      <c r="N1035" s="33" t="e">
        <f t="shared" si="115"/>
        <v>#REF!</v>
      </c>
      <c r="O1035" s="32" t="e">
        <f t="shared" si="118"/>
        <v>#REF!</v>
      </c>
      <c r="R1035">
        <v>170.4</v>
      </c>
      <c r="S1035">
        <v>69.72</v>
      </c>
      <c r="T1035">
        <v>16.45</v>
      </c>
      <c r="U1035">
        <v>19.61</v>
      </c>
    </row>
    <row r="1036" spans="1:21">
      <c r="A1036" s="34" t="e">
        <f>#REF!</f>
        <v>#REF!</v>
      </c>
      <c r="B1036" s="34" t="e">
        <f>#REF!</f>
        <v>#REF!</v>
      </c>
      <c r="C1036" s="31" t="e">
        <f>#REF!</f>
        <v>#REF!</v>
      </c>
      <c r="D1036" s="31" t="e">
        <f>#REF!</f>
        <v>#REF!</v>
      </c>
      <c r="E1036" s="31" t="e">
        <f>#REF!</f>
        <v>#REF!</v>
      </c>
      <c r="F1036" s="31" t="e">
        <f>#REF!</f>
        <v>#REF!</v>
      </c>
      <c r="G1036" s="31"/>
      <c r="H1036" s="33" t="e">
        <f t="shared" si="113"/>
        <v>#REF!</v>
      </c>
      <c r="I1036" s="32" t="e">
        <f t="shared" si="121"/>
        <v>#REF!</v>
      </c>
      <c r="K1036" s="33" t="e">
        <f t="shared" si="114"/>
        <v>#REF!</v>
      </c>
      <c r="L1036" s="32" t="e">
        <f t="shared" si="122"/>
        <v>#REF!</v>
      </c>
      <c r="N1036" s="33" t="e">
        <f t="shared" si="115"/>
        <v>#REF!</v>
      </c>
      <c r="O1036" s="32" t="e">
        <f t="shared" si="118"/>
        <v>#REF!</v>
      </c>
      <c r="R1036">
        <v>16.68</v>
      </c>
      <c r="S1036">
        <v>9.85</v>
      </c>
      <c r="T1036">
        <v>2.3199999999999998</v>
      </c>
      <c r="U1036">
        <v>2.77</v>
      </c>
    </row>
    <row r="1037" spans="1:21">
      <c r="A1037" s="34" t="e">
        <f>#REF!</f>
        <v>#REF!</v>
      </c>
      <c r="B1037" s="34" t="e">
        <f>#REF!</f>
        <v>#REF!</v>
      </c>
      <c r="C1037" s="31" t="e">
        <f>#REF!</f>
        <v>#REF!</v>
      </c>
      <c r="D1037" s="31" t="e">
        <f>#REF!</f>
        <v>#REF!</v>
      </c>
      <c r="E1037" s="31" t="e">
        <f>#REF!</f>
        <v>#REF!</v>
      </c>
      <c r="F1037" s="31" t="e">
        <f>#REF!</f>
        <v>#REF!</v>
      </c>
      <c r="G1037" s="31"/>
      <c r="H1037" s="33" t="e">
        <f t="shared" si="113"/>
        <v>#REF!</v>
      </c>
      <c r="I1037" s="32" t="e">
        <f t="shared" si="121"/>
        <v>#REF!</v>
      </c>
      <c r="K1037" s="33" t="e">
        <f t="shared" si="114"/>
        <v>#REF!</v>
      </c>
      <c r="L1037" s="32" t="e">
        <f t="shared" si="122"/>
        <v>#REF!</v>
      </c>
      <c r="N1037" s="33" t="e">
        <f t="shared" si="115"/>
        <v>#REF!</v>
      </c>
      <c r="O1037" s="32" t="e">
        <f t="shared" si="118"/>
        <v>#REF!</v>
      </c>
      <c r="R1037">
        <v>105.48</v>
      </c>
      <c r="S1037">
        <v>24.15</v>
      </c>
      <c r="T1037">
        <v>5.7</v>
      </c>
      <c r="U1037">
        <v>6.79</v>
      </c>
    </row>
    <row r="1038" spans="1:21">
      <c r="A1038" s="34" t="e">
        <f>#REF!</f>
        <v>#REF!</v>
      </c>
      <c r="B1038" s="34" t="e">
        <f>#REF!</f>
        <v>#REF!</v>
      </c>
      <c r="C1038" s="31" t="e">
        <f>#REF!</f>
        <v>#REF!</v>
      </c>
      <c r="D1038" s="31" t="e">
        <f>#REF!</f>
        <v>#REF!</v>
      </c>
      <c r="E1038" s="31" t="e">
        <f>#REF!</f>
        <v>#REF!</v>
      </c>
      <c r="F1038" s="31" t="e">
        <f>#REF!</f>
        <v>#REF!</v>
      </c>
      <c r="G1038" s="31"/>
      <c r="H1038" s="33" t="e">
        <f t="shared" ref="H1038:H1101" si="123">ROUND((E1038+F1038)-(S1038+T1038),2)</f>
        <v>#REF!</v>
      </c>
      <c r="I1038" s="32" t="e">
        <f t="shared" si="121"/>
        <v>#REF!</v>
      </c>
      <c r="K1038" s="33" t="e">
        <f t="shared" ref="K1038:K1101" si="124">C1038-U1038</f>
        <v>#REF!</v>
      </c>
      <c r="L1038" s="32" t="e">
        <f t="shared" si="122"/>
        <v>#REF!</v>
      </c>
      <c r="N1038" s="33" t="e">
        <f t="shared" ref="N1038:N1101" si="125">C1038-U1038</f>
        <v>#REF!</v>
      </c>
      <c r="O1038" s="32" t="e">
        <f t="shared" si="118"/>
        <v>#REF!</v>
      </c>
      <c r="R1038">
        <v>105.77</v>
      </c>
      <c r="S1038">
        <v>24.15</v>
      </c>
      <c r="T1038">
        <v>5.7</v>
      </c>
      <c r="U1038">
        <v>6.79</v>
      </c>
    </row>
    <row r="1039" spans="1:21">
      <c r="A1039" s="34" t="e">
        <f>#REF!</f>
        <v>#REF!</v>
      </c>
      <c r="B1039" s="34" t="e">
        <f>#REF!</f>
        <v>#REF!</v>
      </c>
      <c r="C1039" s="31" t="e">
        <f>#REF!</f>
        <v>#REF!</v>
      </c>
      <c r="D1039" s="31" t="e">
        <f>#REF!</f>
        <v>#REF!</v>
      </c>
      <c r="E1039" s="31" t="e">
        <f>#REF!</f>
        <v>#REF!</v>
      </c>
      <c r="F1039" s="31" t="e">
        <f>#REF!</f>
        <v>#REF!</v>
      </c>
      <c r="G1039" s="31"/>
      <c r="H1039" s="33" t="e">
        <f t="shared" si="123"/>
        <v>#REF!</v>
      </c>
      <c r="I1039" s="32" t="e">
        <f t="shared" si="121"/>
        <v>#REF!</v>
      </c>
      <c r="K1039" s="33" t="e">
        <f t="shared" si="124"/>
        <v>#REF!</v>
      </c>
      <c r="L1039" s="32" t="e">
        <f t="shared" si="122"/>
        <v>#REF!</v>
      </c>
      <c r="N1039" s="33" t="e">
        <f t="shared" si="125"/>
        <v>#REF!</v>
      </c>
      <c r="O1039" s="32" t="e">
        <f t="shared" si="118"/>
        <v>#REF!</v>
      </c>
      <c r="R1039">
        <v>105.77</v>
      </c>
      <c r="S1039">
        <v>24.15</v>
      </c>
      <c r="T1039">
        <v>5.7</v>
      </c>
      <c r="U1039">
        <v>6.79</v>
      </c>
    </row>
    <row r="1040" spans="1:21">
      <c r="A1040" s="34" t="e">
        <f>#REF!</f>
        <v>#REF!</v>
      </c>
      <c r="B1040" s="34" t="e">
        <f>#REF!</f>
        <v>#REF!</v>
      </c>
      <c r="C1040" s="31" t="e">
        <f>#REF!</f>
        <v>#REF!</v>
      </c>
      <c r="D1040" s="31" t="e">
        <f>#REF!</f>
        <v>#REF!</v>
      </c>
      <c r="E1040" s="31" t="e">
        <f>#REF!</f>
        <v>#REF!</v>
      </c>
      <c r="F1040" s="31" t="e">
        <f>#REF!</f>
        <v>#REF!</v>
      </c>
      <c r="G1040" s="31"/>
      <c r="H1040" s="33" t="e">
        <f t="shared" si="123"/>
        <v>#REF!</v>
      </c>
      <c r="I1040" s="32" t="e">
        <f t="shared" si="121"/>
        <v>#REF!</v>
      </c>
      <c r="K1040" s="33" t="e">
        <f t="shared" si="124"/>
        <v>#REF!</v>
      </c>
      <c r="L1040" s="32" t="e">
        <f t="shared" si="122"/>
        <v>#REF!</v>
      </c>
      <c r="N1040" s="33" t="e">
        <f t="shared" si="125"/>
        <v>#REF!</v>
      </c>
      <c r="O1040" s="32" t="e">
        <f t="shared" si="118"/>
        <v>#REF!</v>
      </c>
      <c r="R1040">
        <v>96.93</v>
      </c>
      <c r="S1040">
        <v>24.15</v>
      </c>
      <c r="T1040">
        <v>5.7</v>
      </c>
      <c r="U1040">
        <v>6.79</v>
      </c>
    </row>
    <row r="1041" spans="1:21">
      <c r="A1041" s="34" t="e">
        <f>#REF!</f>
        <v>#REF!</v>
      </c>
      <c r="B1041" s="34" t="e">
        <f>#REF!</f>
        <v>#REF!</v>
      </c>
      <c r="C1041" s="31" t="e">
        <f>#REF!</f>
        <v>#REF!</v>
      </c>
      <c r="D1041" s="31" t="e">
        <f>#REF!</f>
        <v>#REF!</v>
      </c>
      <c r="E1041" s="31" t="e">
        <f>#REF!</f>
        <v>#REF!</v>
      </c>
      <c r="F1041" s="31" t="e">
        <f>#REF!</f>
        <v>#REF!</v>
      </c>
      <c r="G1041" s="31"/>
      <c r="H1041" s="33" t="e">
        <f t="shared" si="123"/>
        <v>#REF!</v>
      </c>
      <c r="I1041" s="32" t="e">
        <f t="shared" si="121"/>
        <v>#REF!</v>
      </c>
      <c r="K1041" s="33" t="e">
        <f t="shared" si="124"/>
        <v>#REF!</v>
      </c>
      <c r="L1041" s="32" t="e">
        <f t="shared" si="122"/>
        <v>#REF!</v>
      </c>
      <c r="N1041" s="33" t="e">
        <f t="shared" si="125"/>
        <v>#REF!</v>
      </c>
      <c r="O1041" s="32" t="e">
        <f t="shared" si="118"/>
        <v>#REF!</v>
      </c>
      <c r="R1041">
        <v>16.7</v>
      </c>
      <c r="S1041">
        <v>10.26</v>
      </c>
      <c r="T1041">
        <v>2.42</v>
      </c>
      <c r="U1041">
        <v>2.89</v>
      </c>
    </row>
    <row r="1042" spans="1:21">
      <c r="A1042" s="34" t="e">
        <f>#REF!</f>
        <v>#REF!</v>
      </c>
      <c r="B1042" s="34" t="e">
        <f>#REF!</f>
        <v>#REF!</v>
      </c>
      <c r="C1042" s="31" t="e">
        <f>#REF!</f>
        <v>#REF!</v>
      </c>
      <c r="D1042" s="31" t="e">
        <f>#REF!</f>
        <v>#REF!</v>
      </c>
      <c r="E1042" s="31" t="e">
        <f>#REF!</f>
        <v>#REF!</v>
      </c>
      <c r="F1042" s="31" t="e">
        <f>#REF!</f>
        <v>#REF!</v>
      </c>
      <c r="G1042" s="31"/>
      <c r="H1042" s="33" t="e">
        <f t="shared" si="123"/>
        <v>#REF!</v>
      </c>
      <c r="I1042" s="32" t="e">
        <f t="shared" si="121"/>
        <v>#REF!</v>
      </c>
      <c r="K1042" s="33" t="e">
        <f t="shared" si="124"/>
        <v>#REF!</v>
      </c>
      <c r="L1042" s="32" t="e">
        <f t="shared" si="122"/>
        <v>#REF!</v>
      </c>
      <c r="N1042" s="33" t="e">
        <f t="shared" si="125"/>
        <v>#REF!</v>
      </c>
      <c r="O1042" s="32" t="e">
        <f t="shared" si="118"/>
        <v>#REF!</v>
      </c>
      <c r="R1042">
        <v>98.97</v>
      </c>
      <c r="S1042">
        <v>26.32</v>
      </c>
      <c r="T1042">
        <v>6.21</v>
      </c>
      <c r="U1042">
        <v>7.4</v>
      </c>
    </row>
    <row r="1043" spans="1:21">
      <c r="A1043" s="34" t="e">
        <f>#REF!</f>
        <v>#REF!</v>
      </c>
      <c r="B1043" s="34" t="e">
        <f>#REF!</f>
        <v>#REF!</v>
      </c>
      <c r="C1043" s="31" t="e">
        <f>#REF!</f>
        <v>#REF!</v>
      </c>
      <c r="D1043" s="31" t="e">
        <f>#REF!</f>
        <v>#REF!</v>
      </c>
      <c r="E1043" s="31" t="e">
        <f>#REF!</f>
        <v>#REF!</v>
      </c>
      <c r="F1043" s="31" t="e">
        <f>#REF!</f>
        <v>#REF!</v>
      </c>
      <c r="G1043" s="31"/>
      <c r="H1043" s="33" t="e">
        <f t="shared" si="123"/>
        <v>#REF!</v>
      </c>
      <c r="I1043" s="32" t="e">
        <f t="shared" si="121"/>
        <v>#REF!</v>
      </c>
      <c r="K1043" s="33" t="e">
        <f t="shared" si="124"/>
        <v>#REF!</v>
      </c>
      <c r="L1043" s="32" t="e">
        <f t="shared" si="122"/>
        <v>#REF!</v>
      </c>
      <c r="N1043" s="33" t="e">
        <f t="shared" si="125"/>
        <v>#REF!</v>
      </c>
      <c r="O1043" s="32" t="e">
        <f t="shared" si="118"/>
        <v>#REF!</v>
      </c>
      <c r="R1043">
        <v>15.52</v>
      </c>
      <c r="S1043">
        <v>9.17</v>
      </c>
      <c r="T1043">
        <v>2.16</v>
      </c>
      <c r="U1043">
        <v>2.58</v>
      </c>
    </row>
    <row r="1044" spans="1:21">
      <c r="A1044" s="34" t="e">
        <f>#REF!</f>
        <v>#REF!</v>
      </c>
      <c r="B1044" s="34" t="e">
        <f>#REF!</f>
        <v>#REF!</v>
      </c>
      <c r="C1044" s="31" t="e">
        <f>#REF!</f>
        <v>#REF!</v>
      </c>
      <c r="D1044" s="31" t="e">
        <f>#REF!</f>
        <v>#REF!</v>
      </c>
      <c r="E1044" s="31" t="e">
        <f>#REF!</f>
        <v>#REF!</v>
      </c>
      <c r="F1044" s="31" t="e">
        <f>#REF!</f>
        <v>#REF!</v>
      </c>
      <c r="G1044" s="31"/>
      <c r="H1044" s="33" t="e">
        <f t="shared" si="123"/>
        <v>#REF!</v>
      </c>
      <c r="I1044" s="32" t="e">
        <f t="shared" si="121"/>
        <v>#REF!</v>
      </c>
      <c r="K1044" s="33" t="e">
        <f t="shared" si="124"/>
        <v>#REF!</v>
      </c>
      <c r="L1044" s="32" t="e">
        <f t="shared" si="122"/>
        <v>#REF!</v>
      </c>
      <c r="N1044" s="33" t="e">
        <f t="shared" si="125"/>
        <v>#REF!</v>
      </c>
      <c r="O1044" s="32" t="e">
        <f t="shared" si="118"/>
        <v>#REF!</v>
      </c>
      <c r="R1044">
        <v>16.7</v>
      </c>
      <c r="S1044">
        <v>10.26</v>
      </c>
      <c r="T1044">
        <v>2.42</v>
      </c>
      <c r="U1044">
        <v>2.89</v>
      </c>
    </row>
    <row r="1045" spans="1:21">
      <c r="A1045" s="34" t="e">
        <f>#REF!</f>
        <v>#REF!</v>
      </c>
      <c r="B1045" s="34" t="e">
        <f>#REF!</f>
        <v>#REF!</v>
      </c>
      <c r="C1045" s="31" t="e">
        <f>#REF!</f>
        <v>#REF!</v>
      </c>
      <c r="D1045" s="31" t="e">
        <f>#REF!</f>
        <v>#REF!</v>
      </c>
      <c r="E1045" s="31" t="e">
        <f>#REF!</f>
        <v>#REF!</v>
      </c>
      <c r="F1045" s="31" t="e">
        <f>#REF!</f>
        <v>#REF!</v>
      </c>
      <c r="G1045" s="31"/>
      <c r="H1045" s="33" t="e">
        <f t="shared" si="123"/>
        <v>#REF!</v>
      </c>
      <c r="I1045" s="32" t="e">
        <f t="shared" si="121"/>
        <v>#REF!</v>
      </c>
      <c r="K1045" s="33" t="e">
        <f t="shared" si="124"/>
        <v>#REF!</v>
      </c>
      <c r="L1045" s="32" t="e">
        <f t="shared" si="122"/>
        <v>#REF!</v>
      </c>
      <c r="N1045" s="33" t="e">
        <f t="shared" si="125"/>
        <v>#REF!</v>
      </c>
      <c r="O1045" s="32" t="e">
        <f t="shared" si="118"/>
        <v>#REF!</v>
      </c>
      <c r="R1045">
        <v>98.97</v>
      </c>
      <c r="S1045">
        <v>26.32</v>
      </c>
      <c r="T1045">
        <v>6.21</v>
      </c>
      <c r="U1045">
        <v>7.4</v>
      </c>
    </row>
    <row r="1046" spans="1:21">
      <c r="A1046" s="34" t="e">
        <f>#REF!</f>
        <v>#REF!</v>
      </c>
      <c r="B1046" s="34" t="e">
        <f>#REF!</f>
        <v>#REF!</v>
      </c>
      <c r="C1046" s="31" t="e">
        <f>#REF!</f>
        <v>#REF!</v>
      </c>
      <c r="D1046" s="31" t="e">
        <f>#REF!</f>
        <v>#REF!</v>
      </c>
      <c r="E1046" s="31" t="e">
        <f>#REF!</f>
        <v>#REF!</v>
      </c>
      <c r="F1046" s="31" t="e">
        <f>#REF!</f>
        <v>#REF!</v>
      </c>
      <c r="G1046" s="31"/>
      <c r="H1046" s="33" t="e">
        <f t="shared" si="123"/>
        <v>#REF!</v>
      </c>
      <c r="I1046" s="32" t="e">
        <f t="shared" si="121"/>
        <v>#REF!</v>
      </c>
      <c r="K1046" s="33" t="e">
        <f t="shared" si="124"/>
        <v>#REF!</v>
      </c>
      <c r="L1046" s="32" t="e">
        <f t="shared" si="122"/>
        <v>#REF!</v>
      </c>
      <c r="N1046" s="33" t="e">
        <f t="shared" si="125"/>
        <v>#REF!</v>
      </c>
      <c r="O1046" s="32" t="e">
        <f t="shared" si="118"/>
        <v>#REF!</v>
      </c>
      <c r="R1046">
        <v>98.97</v>
      </c>
      <c r="S1046">
        <v>26.32</v>
      </c>
      <c r="T1046">
        <v>6.21</v>
      </c>
      <c r="U1046">
        <v>7.4</v>
      </c>
    </row>
    <row r="1047" spans="1:21">
      <c r="A1047" s="34" t="e">
        <f>#REF!</f>
        <v>#REF!</v>
      </c>
      <c r="B1047" s="34" t="e">
        <f>#REF!</f>
        <v>#REF!</v>
      </c>
      <c r="C1047" s="31" t="e">
        <f>#REF!</f>
        <v>#REF!</v>
      </c>
      <c r="D1047" s="31" t="e">
        <f>#REF!</f>
        <v>#REF!</v>
      </c>
      <c r="E1047" s="31" t="e">
        <f>#REF!</f>
        <v>#REF!</v>
      </c>
      <c r="F1047" s="31" t="e">
        <f>#REF!</f>
        <v>#REF!</v>
      </c>
      <c r="G1047" s="31"/>
      <c r="H1047" s="33" t="e">
        <f t="shared" si="123"/>
        <v>#REF!</v>
      </c>
      <c r="I1047" s="32" t="e">
        <f t="shared" si="121"/>
        <v>#REF!</v>
      </c>
      <c r="K1047" s="33" t="e">
        <f t="shared" si="124"/>
        <v>#REF!</v>
      </c>
      <c r="L1047" s="32" t="e">
        <f t="shared" si="122"/>
        <v>#REF!</v>
      </c>
      <c r="N1047" s="33" t="e">
        <f t="shared" si="125"/>
        <v>#REF!</v>
      </c>
      <c r="O1047" s="32" t="e">
        <f t="shared" si="118"/>
        <v>#REF!</v>
      </c>
      <c r="R1047">
        <v>98.69</v>
      </c>
      <c r="S1047">
        <v>26.32</v>
      </c>
      <c r="T1047">
        <v>6.21</v>
      </c>
      <c r="U1047">
        <v>7.4</v>
      </c>
    </row>
    <row r="1048" spans="1:21">
      <c r="A1048" s="34" t="e">
        <f>#REF!</f>
        <v>#REF!</v>
      </c>
      <c r="B1048" s="34" t="e">
        <f>#REF!</f>
        <v>#REF!</v>
      </c>
      <c r="C1048" s="31" t="e">
        <f>#REF!</f>
        <v>#REF!</v>
      </c>
      <c r="D1048" s="31" t="e">
        <f>#REF!</f>
        <v>#REF!</v>
      </c>
      <c r="E1048" s="31" t="e">
        <f>#REF!</f>
        <v>#REF!</v>
      </c>
      <c r="F1048" s="31" t="e">
        <f>#REF!</f>
        <v>#REF!</v>
      </c>
      <c r="G1048" s="31"/>
      <c r="H1048" s="33" t="e">
        <f t="shared" si="123"/>
        <v>#REF!</v>
      </c>
      <c r="I1048" s="32" t="e">
        <f t="shared" si="121"/>
        <v>#REF!</v>
      </c>
      <c r="K1048" s="33" t="e">
        <f t="shared" si="124"/>
        <v>#REF!</v>
      </c>
      <c r="L1048" s="32" t="e">
        <f t="shared" si="122"/>
        <v>#REF!</v>
      </c>
      <c r="N1048" s="33" t="e">
        <f t="shared" si="125"/>
        <v>#REF!</v>
      </c>
      <c r="O1048" s="32" t="e">
        <f t="shared" ref="O1048:O1111" si="126">ROUND(N1048*100/R1048,2)</f>
        <v>#REF!</v>
      </c>
      <c r="R1048">
        <v>384.17</v>
      </c>
      <c r="S1048">
        <v>177.15</v>
      </c>
      <c r="T1048">
        <v>41.79</v>
      </c>
      <c r="U1048">
        <v>49.81</v>
      </c>
    </row>
    <row r="1049" spans="1:21">
      <c r="A1049" s="34" t="e">
        <f>#REF!</f>
        <v>#REF!</v>
      </c>
      <c r="B1049" s="34" t="e">
        <f>#REF!</f>
        <v>#REF!</v>
      </c>
      <c r="C1049" s="31" t="e">
        <f>#REF!</f>
        <v>#REF!</v>
      </c>
      <c r="D1049" s="31" t="e">
        <f>#REF!</f>
        <v>#REF!</v>
      </c>
      <c r="E1049" s="31" t="e">
        <f>#REF!</f>
        <v>#REF!</v>
      </c>
      <c r="F1049" s="31" t="e">
        <f>#REF!</f>
        <v>#REF!</v>
      </c>
      <c r="G1049" s="31"/>
      <c r="H1049" s="33" t="e">
        <f t="shared" si="123"/>
        <v>#REF!</v>
      </c>
      <c r="I1049" s="32" t="e">
        <f t="shared" si="121"/>
        <v>#REF!</v>
      </c>
      <c r="K1049" s="33" t="e">
        <f t="shared" si="124"/>
        <v>#REF!</v>
      </c>
      <c r="L1049" s="32" t="e">
        <f t="shared" si="122"/>
        <v>#REF!</v>
      </c>
      <c r="N1049" s="33" t="e">
        <f t="shared" si="125"/>
        <v>#REF!</v>
      </c>
      <c r="O1049" s="32" t="e">
        <f t="shared" si="126"/>
        <v>#REF!</v>
      </c>
      <c r="R1049">
        <v>121.71</v>
      </c>
      <c r="S1049">
        <v>35.54</v>
      </c>
      <c r="T1049">
        <v>8.3800000000000008</v>
      </c>
      <c r="U1049">
        <v>9.99</v>
      </c>
    </row>
    <row r="1050" spans="1:21">
      <c r="A1050" s="34" t="e">
        <f>#REF!</f>
        <v>#REF!</v>
      </c>
      <c r="B1050" s="34" t="e">
        <f>#REF!</f>
        <v>#REF!</v>
      </c>
      <c r="C1050" s="31" t="e">
        <f>#REF!</f>
        <v>#REF!</v>
      </c>
      <c r="D1050" s="31" t="e">
        <f>#REF!</f>
        <v>#REF!</v>
      </c>
      <c r="E1050" s="31" t="e">
        <f>#REF!</f>
        <v>#REF!</v>
      </c>
      <c r="F1050" s="31" t="e">
        <f>#REF!</f>
        <v>#REF!</v>
      </c>
      <c r="G1050" s="31"/>
      <c r="H1050" s="33" t="e">
        <f t="shared" si="123"/>
        <v>#REF!</v>
      </c>
      <c r="I1050" s="32" t="e">
        <f t="shared" si="121"/>
        <v>#REF!</v>
      </c>
      <c r="K1050" s="33" t="e">
        <f t="shared" si="124"/>
        <v>#REF!</v>
      </c>
      <c r="L1050" s="32" t="e">
        <f t="shared" si="122"/>
        <v>#REF!</v>
      </c>
      <c r="N1050" s="33" t="e">
        <f t="shared" si="125"/>
        <v>#REF!</v>
      </c>
      <c r="O1050" s="32" t="e">
        <f t="shared" si="126"/>
        <v>#REF!</v>
      </c>
      <c r="R1050">
        <v>121.71</v>
      </c>
      <c r="S1050">
        <v>35.54</v>
      </c>
      <c r="T1050">
        <v>8.3800000000000008</v>
      </c>
      <c r="U1050">
        <v>9.99</v>
      </c>
    </row>
    <row r="1051" spans="1:21">
      <c r="A1051" s="34" t="e">
        <f>#REF!</f>
        <v>#REF!</v>
      </c>
      <c r="B1051" s="34" t="e">
        <f>#REF!</f>
        <v>#REF!</v>
      </c>
      <c r="C1051" s="31" t="e">
        <f>#REF!</f>
        <v>#REF!</v>
      </c>
      <c r="D1051" s="31" t="e">
        <f>#REF!</f>
        <v>#REF!</v>
      </c>
      <c r="E1051" s="31" t="e">
        <f>#REF!</f>
        <v>#REF!</v>
      </c>
      <c r="F1051" s="31" t="e">
        <f>#REF!</f>
        <v>#REF!</v>
      </c>
      <c r="G1051" s="31"/>
      <c r="H1051" s="33" t="e">
        <f t="shared" si="123"/>
        <v>#REF!</v>
      </c>
      <c r="I1051" s="32" t="e">
        <f t="shared" si="121"/>
        <v>#REF!</v>
      </c>
      <c r="K1051" s="33" t="e">
        <f t="shared" si="124"/>
        <v>#REF!</v>
      </c>
      <c r="L1051" s="32" t="e">
        <f t="shared" si="122"/>
        <v>#REF!</v>
      </c>
      <c r="N1051" s="33" t="e">
        <f t="shared" si="125"/>
        <v>#REF!</v>
      </c>
      <c r="O1051" s="32" t="e">
        <f t="shared" si="126"/>
        <v>#REF!</v>
      </c>
      <c r="R1051">
        <v>121.71</v>
      </c>
      <c r="S1051">
        <v>35.54</v>
      </c>
      <c r="T1051">
        <v>8.3800000000000008</v>
      </c>
      <c r="U1051">
        <v>9.99</v>
      </c>
    </row>
    <row r="1052" spans="1:21">
      <c r="A1052" s="34" t="e">
        <f>#REF!</f>
        <v>#REF!</v>
      </c>
      <c r="B1052" s="34" t="e">
        <f>#REF!</f>
        <v>#REF!</v>
      </c>
      <c r="C1052" s="31" t="e">
        <f>#REF!</f>
        <v>#REF!</v>
      </c>
      <c r="D1052" s="31" t="e">
        <f>#REF!</f>
        <v>#REF!</v>
      </c>
      <c r="E1052" s="31" t="e">
        <f>#REF!</f>
        <v>#REF!</v>
      </c>
      <c r="F1052" s="31" t="e">
        <f>#REF!</f>
        <v>#REF!</v>
      </c>
      <c r="G1052" s="31"/>
      <c r="H1052" s="33" t="e">
        <f t="shared" si="123"/>
        <v>#REF!</v>
      </c>
      <c r="I1052" s="32" t="e">
        <f t="shared" si="121"/>
        <v>#REF!</v>
      </c>
      <c r="K1052" s="33" t="e">
        <f t="shared" si="124"/>
        <v>#REF!</v>
      </c>
      <c r="L1052" s="32" t="e">
        <f t="shared" si="122"/>
        <v>#REF!</v>
      </c>
      <c r="N1052" s="33" t="e">
        <f t="shared" si="125"/>
        <v>#REF!</v>
      </c>
      <c r="O1052" s="32" t="e">
        <f t="shared" si="126"/>
        <v>#REF!</v>
      </c>
      <c r="R1052">
        <v>121.71</v>
      </c>
      <c r="S1052">
        <v>35.54</v>
      </c>
      <c r="T1052">
        <v>8.3800000000000008</v>
      </c>
      <c r="U1052">
        <v>9.99</v>
      </c>
    </row>
    <row r="1053" spans="1:21">
      <c r="A1053" s="34" t="e">
        <f>#REF!</f>
        <v>#REF!</v>
      </c>
      <c r="B1053" s="34" t="e">
        <f>#REF!</f>
        <v>#REF!</v>
      </c>
      <c r="C1053" s="31" t="e">
        <f>#REF!</f>
        <v>#REF!</v>
      </c>
      <c r="D1053" s="31" t="e">
        <f>#REF!</f>
        <v>#REF!</v>
      </c>
      <c r="E1053" s="31" t="e">
        <f>#REF!</f>
        <v>#REF!</v>
      </c>
      <c r="F1053" s="31" t="e">
        <f>#REF!</f>
        <v>#REF!</v>
      </c>
      <c r="G1053" s="31"/>
      <c r="H1053" s="33" t="e">
        <f t="shared" si="123"/>
        <v>#REF!</v>
      </c>
      <c r="I1053" s="32" t="e">
        <f t="shared" si="121"/>
        <v>#REF!</v>
      </c>
      <c r="K1053" s="33" t="e">
        <f t="shared" si="124"/>
        <v>#REF!</v>
      </c>
      <c r="L1053" s="32" t="e">
        <f t="shared" si="122"/>
        <v>#REF!</v>
      </c>
      <c r="N1053" s="33" t="e">
        <f t="shared" si="125"/>
        <v>#REF!</v>
      </c>
      <c r="O1053" s="32" t="e">
        <f t="shared" si="126"/>
        <v>#REF!</v>
      </c>
      <c r="R1053">
        <v>122</v>
      </c>
      <c r="S1053">
        <v>35.54</v>
      </c>
      <c r="T1053">
        <v>8.3800000000000008</v>
      </c>
      <c r="U1053">
        <v>9.99</v>
      </c>
    </row>
    <row r="1054" spans="1:21">
      <c r="A1054" s="34" t="e">
        <f>#REF!</f>
        <v>#REF!</v>
      </c>
      <c r="B1054" s="34" t="e">
        <f>#REF!</f>
        <v>#REF!</v>
      </c>
      <c r="C1054" s="31" t="e">
        <f>#REF!</f>
        <v>#REF!</v>
      </c>
      <c r="D1054" s="31" t="e">
        <f>#REF!</f>
        <v>#REF!</v>
      </c>
      <c r="E1054" s="31" t="e">
        <f>#REF!</f>
        <v>#REF!</v>
      </c>
      <c r="F1054" s="31" t="e">
        <f>#REF!</f>
        <v>#REF!</v>
      </c>
      <c r="G1054" s="31"/>
      <c r="H1054" s="33" t="e">
        <f t="shared" si="123"/>
        <v>#REF!</v>
      </c>
      <c r="I1054" s="32" t="e">
        <f t="shared" si="121"/>
        <v>#REF!</v>
      </c>
      <c r="K1054" s="33" t="e">
        <f t="shared" si="124"/>
        <v>#REF!</v>
      </c>
      <c r="L1054" s="32" t="e">
        <f t="shared" si="122"/>
        <v>#REF!</v>
      </c>
      <c r="N1054" s="33" t="e">
        <f t="shared" si="125"/>
        <v>#REF!</v>
      </c>
      <c r="O1054" s="32" t="e">
        <f t="shared" si="126"/>
        <v>#REF!</v>
      </c>
      <c r="R1054">
        <v>98.69</v>
      </c>
      <c r="S1054">
        <v>26.32</v>
      </c>
      <c r="T1054">
        <v>6.21</v>
      </c>
      <c r="U1054">
        <v>7.4</v>
      </c>
    </row>
    <row r="1055" spans="1:21">
      <c r="A1055" s="34" t="e">
        <f>#REF!</f>
        <v>#REF!</v>
      </c>
      <c r="B1055" s="34" t="e">
        <f>#REF!</f>
        <v>#REF!</v>
      </c>
      <c r="C1055" s="31" t="e">
        <f>#REF!</f>
        <v>#REF!</v>
      </c>
      <c r="D1055" s="31" t="e">
        <f>#REF!</f>
        <v>#REF!</v>
      </c>
      <c r="E1055" s="31" t="e">
        <f>#REF!</f>
        <v>#REF!</v>
      </c>
      <c r="F1055" s="31" t="e">
        <f>#REF!</f>
        <v>#REF!</v>
      </c>
      <c r="G1055" s="31"/>
      <c r="H1055" s="33" t="e">
        <f t="shared" si="123"/>
        <v>#REF!</v>
      </c>
      <c r="I1055" s="32" t="e">
        <f t="shared" si="121"/>
        <v>#REF!</v>
      </c>
      <c r="K1055" s="33" t="e">
        <f t="shared" si="124"/>
        <v>#REF!</v>
      </c>
      <c r="L1055" s="32" t="e">
        <f t="shared" si="122"/>
        <v>#REF!</v>
      </c>
      <c r="N1055" s="33" t="e">
        <f t="shared" si="125"/>
        <v>#REF!</v>
      </c>
      <c r="O1055" s="32" t="e">
        <f t="shared" si="126"/>
        <v>#REF!</v>
      </c>
      <c r="R1055">
        <v>370.04</v>
      </c>
      <c r="S1055">
        <v>177.15</v>
      </c>
      <c r="T1055">
        <v>41.79</v>
      </c>
      <c r="U1055">
        <v>49.81</v>
      </c>
    </row>
    <row r="1056" spans="1:21">
      <c r="A1056" s="34" t="e">
        <f>#REF!</f>
        <v>#REF!</v>
      </c>
      <c r="B1056" s="34" t="e">
        <f>#REF!</f>
        <v>#REF!</v>
      </c>
      <c r="C1056" s="31" t="e">
        <f>#REF!</f>
        <v>#REF!</v>
      </c>
      <c r="D1056" s="31" t="e">
        <f>#REF!</f>
        <v>#REF!</v>
      </c>
      <c r="E1056" s="31" t="e">
        <f>#REF!</f>
        <v>#REF!</v>
      </c>
      <c r="F1056" s="31" t="e">
        <f>#REF!</f>
        <v>#REF!</v>
      </c>
      <c r="G1056" s="31"/>
      <c r="H1056" s="33" t="e">
        <f t="shared" si="123"/>
        <v>#REF!</v>
      </c>
      <c r="I1056" s="32" t="e">
        <f t="shared" si="121"/>
        <v>#REF!</v>
      </c>
      <c r="K1056" s="33" t="e">
        <f t="shared" si="124"/>
        <v>#REF!</v>
      </c>
      <c r="L1056" s="32" t="e">
        <f t="shared" si="122"/>
        <v>#REF!</v>
      </c>
      <c r="N1056" s="33" t="e">
        <f t="shared" si="125"/>
        <v>#REF!</v>
      </c>
      <c r="O1056" s="32" t="e">
        <f t="shared" si="126"/>
        <v>#REF!</v>
      </c>
      <c r="R1056">
        <v>90.51</v>
      </c>
      <c r="S1056">
        <v>20.619999999999997</v>
      </c>
      <c r="T1056">
        <v>4.8600000000000003</v>
      </c>
      <c r="U1056">
        <v>5.8</v>
      </c>
    </row>
    <row r="1057" spans="1:21">
      <c r="A1057" s="34" t="e">
        <f>#REF!</f>
        <v>#REF!</v>
      </c>
      <c r="B1057" s="34" t="e">
        <f>#REF!</f>
        <v>#REF!</v>
      </c>
      <c r="C1057" s="31" t="e">
        <f>#REF!</f>
        <v>#REF!</v>
      </c>
      <c r="D1057" s="31" t="e">
        <f>#REF!</f>
        <v>#REF!</v>
      </c>
      <c r="E1057" s="31" t="e">
        <f>#REF!</f>
        <v>#REF!</v>
      </c>
      <c r="F1057" s="31" t="e">
        <f>#REF!</f>
        <v>#REF!</v>
      </c>
      <c r="G1057" s="31"/>
      <c r="H1057" s="33" t="e">
        <f t="shared" si="123"/>
        <v>#REF!</v>
      </c>
      <c r="I1057" s="32" t="e">
        <f t="shared" si="121"/>
        <v>#REF!</v>
      </c>
      <c r="K1057" s="33" t="e">
        <f t="shared" si="124"/>
        <v>#REF!</v>
      </c>
      <c r="L1057" s="32" t="e">
        <f t="shared" si="122"/>
        <v>#REF!</v>
      </c>
      <c r="N1057" s="33" t="e">
        <f t="shared" si="125"/>
        <v>#REF!</v>
      </c>
      <c r="O1057" s="32" t="e">
        <f t="shared" si="126"/>
        <v>#REF!</v>
      </c>
      <c r="R1057">
        <v>370.04</v>
      </c>
      <c r="S1057">
        <v>177.15</v>
      </c>
      <c r="T1057">
        <v>41.79</v>
      </c>
      <c r="U1057">
        <v>49.81</v>
      </c>
    </row>
    <row r="1058" spans="1:21">
      <c r="A1058" s="34" t="e">
        <f>#REF!</f>
        <v>#REF!</v>
      </c>
      <c r="B1058" s="34" t="e">
        <f>#REF!</f>
        <v>#REF!</v>
      </c>
      <c r="C1058" s="31" t="e">
        <f>#REF!</f>
        <v>#REF!</v>
      </c>
      <c r="D1058" s="31" t="e">
        <f>#REF!</f>
        <v>#REF!</v>
      </c>
      <c r="E1058" s="31" t="e">
        <f>#REF!</f>
        <v>#REF!</v>
      </c>
      <c r="F1058" s="31" t="e">
        <f>#REF!</f>
        <v>#REF!</v>
      </c>
      <c r="G1058" s="31"/>
      <c r="H1058" s="33" t="e">
        <f t="shared" si="123"/>
        <v>#REF!</v>
      </c>
      <c r="I1058" s="32" t="e">
        <f t="shared" si="121"/>
        <v>#REF!</v>
      </c>
      <c r="K1058" s="33" t="e">
        <f t="shared" si="124"/>
        <v>#REF!</v>
      </c>
      <c r="L1058" s="32" t="e">
        <f t="shared" si="122"/>
        <v>#REF!</v>
      </c>
      <c r="N1058" s="33" t="e">
        <f t="shared" si="125"/>
        <v>#REF!</v>
      </c>
      <c r="O1058" s="32" t="e">
        <f t="shared" si="126"/>
        <v>#REF!</v>
      </c>
      <c r="R1058">
        <v>370.04</v>
      </c>
      <c r="S1058">
        <v>177.15</v>
      </c>
      <c r="T1058">
        <v>41.79</v>
      </c>
      <c r="U1058">
        <v>49.81</v>
      </c>
    </row>
    <row r="1059" spans="1:21">
      <c r="A1059" s="34" t="e">
        <f>#REF!</f>
        <v>#REF!</v>
      </c>
      <c r="B1059" s="34" t="e">
        <f>#REF!</f>
        <v>#REF!</v>
      </c>
      <c r="C1059" s="31" t="e">
        <f>#REF!</f>
        <v>#REF!</v>
      </c>
      <c r="D1059" s="31" t="e">
        <f>#REF!</f>
        <v>#REF!</v>
      </c>
      <c r="E1059" s="31" t="e">
        <f>#REF!</f>
        <v>#REF!</v>
      </c>
      <c r="F1059" s="31" t="e">
        <f>#REF!</f>
        <v>#REF!</v>
      </c>
      <c r="G1059" s="31"/>
      <c r="H1059" s="33" t="e">
        <f t="shared" si="123"/>
        <v>#REF!</v>
      </c>
      <c r="I1059" s="32" t="e">
        <f t="shared" si="121"/>
        <v>#REF!</v>
      </c>
      <c r="K1059" s="33" t="e">
        <f t="shared" si="124"/>
        <v>#REF!</v>
      </c>
      <c r="L1059" s="32" t="e">
        <f t="shared" si="122"/>
        <v>#REF!</v>
      </c>
      <c r="N1059" s="33" t="e">
        <f t="shared" si="125"/>
        <v>#REF!</v>
      </c>
      <c r="O1059" s="32" t="e">
        <f t="shared" si="126"/>
        <v>#REF!</v>
      </c>
      <c r="R1059">
        <v>370.04</v>
      </c>
      <c r="S1059">
        <v>177.15</v>
      </c>
      <c r="T1059">
        <v>41.79</v>
      </c>
      <c r="U1059">
        <v>49.81</v>
      </c>
    </row>
    <row r="1060" spans="1:21">
      <c r="A1060" s="34" t="e">
        <f>#REF!</f>
        <v>#REF!</v>
      </c>
      <c r="B1060" s="34" t="e">
        <f>#REF!</f>
        <v>#REF!</v>
      </c>
      <c r="C1060" s="31" t="e">
        <f>#REF!</f>
        <v>#REF!</v>
      </c>
      <c r="D1060" s="31" t="e">
        <f>#REF!</f>
        <v>#REF!</v>
      </c>
      <c r="E1060" s="31" t="e">
        <f>#REF!</f>
        <v>#REF!</v>
      </c>
      <c r="F1060" s="31" t="e">
        <f>#REF!</f>
        <v>#REF!</v>
      </c>
      <c r="G1060" s="31"/>
      <c r="H1060" s="33" t="e">
        <f t="shared" si="123"/>
        <v>#REF!</v>
      </c>
      <c r="I1060" s="32" t="e">
        <f t="shared" si="121"/>
        <v>#REF!</v>
      </c>
      <c r="K1060" s="33" t="e">
        <f t="shared" si="124"/>
        <v>#REF!</v>
      </c>
      <c r="L1060" s="32" t="e">
        <f t="shared" si="122"/>
        <v>#REF!</v>
      </c>
      <c r="N1060" s="33" t="e">
        <f t="shared" si="125"/>
        <v>#REF!</v>
      </c>
      <c r="O1060" s="32" t="e">
        <f t="shared" si="126"/>
        <v>#REF!</v>
      </c>
      <c r="R1060">
        <v>370.04</v>
      </c>
      <c r="S1060">
        <v>177.15</v>
      </c>
      <c r="T1060">
        <v>41.79</v>
      </c>
      <c r="U1060">
        <v>49.81</v>
      </c>
    </row>
    <row r="1061" spans="1:21">
      <c r="A1061" s="34" t="e">
        <f>#REF!</f>
        <v>#REF!</v>
      </c>
      <c r="B1061" s="34" t="e">
        <f>#REF!</f>
        <v>#REF!</v>
      </c>
      <c r="C1061" s="31" t="e">
        <f>#REF!</f>
        <v>#REF!</v>
      </c>
      <c r="D1061" s="31" t="e">
        <f>#REF!</f>
        <v>#REF!</v>
      </c>
      <c r="E1061" s="31" t="e">
        <f>#REF!</f>
        <v>#REF!</v>
      </c>
      <c r="F1061" s="31" t="e">
        <f>#REF!</f>
        <v>#REF!</v>
      </c>
      <c r="G1061" s="31"/>
      <c r="H1061" s="33" t="e">
        <f t="shared" si="123"/>
        <v>#REF!</v>
      </c>
      <c r="I1061" s="32" t="e">
        <f t="shared" si="121"/>
        <v>#REF!</v>
      </c>
      <c r="K1061" s="33" t="e">
        <f t="shared" si="124"/>
        <v>#REF!</v>
      </c>
      <c r="L1061" s="32" t="e">
        <f t="shared" si="122"/>
        <v>#REF!</v>
      </c>
      <c r="N1061" s="33" t="e">
        <f t="shared" si="125"/>
        <v>#REF!</v>
      </c>
      <c r="O1061" s="32" t="e">
        <f t="shared" si="126"/>
        <v>#REF!</v>
      </c>
      <c r="R1061">
        <v>56.66</v>
      </c>
      <c r="S1061">
        <v>26.32</v>
      </c>
      <c r="T1061">
        <v>6.21</v>
      </c>
      <c r="U1061">
        <v>7.4</v>
      </c>
    </row>
    <row r="1062" spans="1:21">
      <c r="A1062" s="34" t="e">
        <f>#REF!</f>
        <v>#REF!</v>
      </c>
      <c r="B1062" s="34" t="e">
        <f>#REF!</f>
        <v>#REF!</v>
      </c>
      <c r="C1062" s="31" t="e">
        <f>#REF!</f>
        <v>#REF!</v>
      </c>
      <c r="D1062" s="31" t="e">
        <f>#REF!</f>
        <v>#REF!</v>
      </c>
      <c r="E1062" s="31" t="e">
        <f>#REF!</f>
        <v>#REF!</v>
      </c>
      <c r="F1062" s="31" t="e">
        <f>#REF!</f>
        <v>#REF!</v>
      </c>
      <c r="G1062" s="31"/>
      <c r="H1062" s="33" t="e">
        <f t="shared" si="123"/>
        <v>#REF!</v>
      </c>
      <c r="I1062" s="32">
        <v>0</v>
      </c>
      <c r="K1062" s="33" t="e">
        <f t="shared" si="124"/>
        <v>#REF!</v>
      </c>
      <c r="L1062" s="32">
        <v>0</v>
      </c>
      <c r="N1062" s="33" t="e">
        <f t="shared" si="125"/>
        <v>#REF!</v>
      </c>
      <c r="O1062" s="32" t="e">
        <f t="shared" si="126"/>
        <v>#REF!</v>
      </c>
      <c r="R1062">
        <v>176.48</v>
      </c>
      <c r="S1062">
        <v>0</v>
      </c>
      <c r="T1062">
        <v>0</v>
      </c>
      <c r="U1062">
        <v>0</v>
      </c>
    </row>
    <row r="1063" spans="1:21">
      <c r="A1063" s="34" t="e">
        <f>#REF!</f>
        <v>#REF!</v>
      </c>
      <c r="B1063" s="34" t="e">
        <f>#REF!</f>
        <v>#REF!</v>
      </c>
      <c r="C1063" s="31" t="e">
        <f>#REF!</f>
        <v>#REF!</v>
      </c>
      <c r="D1063" s="31" t="e">
        <f>#REF!</f>
        <v>#REF!</v>
      </c>
      <c r="E1063" s="31" t="e">
        <f>#REF!</f>
        <v>#REF!</v>
      </c>
      <c r="F1063" s="31" t="e">
        <f>#REF!</f>
        <v>#REF!</v>
      </c>
      <c r="G1063" s="31"/>
      <c r="H1063" s="33" t="e">
        <f t="shared" si="123"/>
        <v>#REF!</v>
      </c>
      <c r="I1063" s="32" t="e">
        <f t="shared" ref="I1063:I1122" si="127">ROUND(H1063*100/(S1063+T1063),2)</f>
        <v>#REF!</v>
      </c>
      <c r="K1063" s="33" t="e">
        <f t="shared" si="124"/>
        <v>#REF!</v>
      </c>
      <c r="L1063" s="32" t="e">
        <f t="shared" ref="L1063:L1122" si="128">ROUND(K1063*100/U1063,2)</f>
        <v>#REF!</v>
      </c>
      <c r="N1063" s="33" t="e">
        <f t="shared" si="125"/>
        <v>#REF!</v>
      </c>
      <c r="O1063" s="32" t="e">
        <f t="shared" si="126"/>
        <v>#REF!</v>
      </c>
      <c r="R1063">
        <v>422.31</v>
      </c>
      <c r="S1063">
        <v>31.740000000000002</v>
      </c>
      <c r="T1063">
        <v>7.49</v>
      </c>
      <c r="U1063">
        <v>8.93</v>
      </c>
    </row>
    <row r="1064" spans="1:21">
      <c r="A1064" s="34" t="e">
        <f>#REF!</f>
        <v>#REF!</v>
      </c>
      <c r="B1064" s="34" t="e">
        <f>#REF!</f>
        <v>#REF!</v>
      </c>
      <c r="C1064" s="31" t="e">
        <f>#REF!</f>
        <v>#REF!</v>
      </c>
      <c r="D1064" s="31" t="e">
        <f>#REF!</f>
        <v>#REF!</v>
      </c>
      <c r="E1064" s="31" t="e">
        <f>#REF!</f>
        <v>#REF!</v>
      </c>
      <c r="F1064" s="31" t="e">
        <f>#REF!</f>
        <v>#REF!</v>
      </c>
      <c r="G1064" s="31"/>
      <c r="H1064" s="33" t="e">
        <f t="shared" si="123"/>
        <v>#REF!</v>
      </c>
      <c r="I1064" s="32" t="e">
        <f t="shared" si="127"/>
        <v>#REF!</v>
      </c>
      <c r="K1064" s="33" t="e">
        <f t="shared" si="124"/>
        <v>#REF!</v>
      </c>
      <c r="L1064" s="32" t="e">
        <f t="shared" si="128"/>
        <v>#REF!</v>
      </c>
      <c r="N1064" s="33" t="e">
        <f t="shared" si="125"/>
        <v>#REF!</v>
      </c>
      <c r="O1064" s="32" t="e">
        <f t="shared" si="126"/>
        <v>#REF!</v>
      </c>
      <c r="R1064">
        <v>436.56</v>
      </c>
      <c r="S1064">
        <v>42.32</v>
      </c>
      <c r="T1064">
        <v>9.98</v>
      </c>
      <c r="U1064">
        <v>11.9</v>
      </c>
    </row>
    <row r="1065" spans="1:21">
      <c r="A1065" s="34" t="e">
        <f>#REF!</f>
        <v>#REF!</v>
      </c>
      <c r="B1065" s="34" t="e">
        <f>#REF!</f>
        <v>#REF!</v>
      </c>
      <c r="C1065" s="31" t="e">
        <f>#REF!</f>
        <v>#REF!</v>
      </c>
      <c r="D1065" s="31" t="e">
        <f>#REF!</f>
        <v>#REF!</v>
      </c>
      <c r="E1065" s="31" t="e">
        <f>#REF!</f>
        <v>#REF!</v>
      </c>
      <c r="F1065" s="31" t="e">
        <f>#REF!</f>
        <v>#REF!</v>
      </c>
      <c r="G1065" s="31"/>
      <c r="H1065" s="33" t="e">
        <f t="shared" si="123"/>
        <v>#REF!</v>
      </c>
      <c r="I1065" s="32" t="e">
        <f t="shared" si="127"/>
        <v>#REF!</v>
      </c>
      <c r="K1065" s="33" t="e">
        <f t="shared" si="124"/>
        <v>#REF!</v>
      </c>
      <c r="L1065" s="32" t="e">
        <f t="shared" si="128"/>
        <v>#REF!</v>
      </c>
      <c r="N1065" s="33" t="e">
        <f t="shared" si="125"/>
        <v>#REF!</v>
      </c>
      <c r="O1065" s="32" t="e">
        <f t="shared" si="126"/>
        <v>#REF!</v>
      </c>
      <c r="R1065">
        <v>359.16</v>
      </c>
      <c r="S1065">
        <v>21.16</v>
      </c>
      <c r="T1065">
        <v>4.99</v>
      </c>
      <c r="U1065">
        <v>5.95</v>
      </c>
    </row>
    <row r="1066" spans="1:21">
      <c r="A1066" s="34" t="e">
        <f>#REF!</f>
        <v>#REF!</v>
      </c>
      <c r="B1066" s="34" t="e">
        <f>#REF!</f>
        <v>#REF!</v>
      </c>
      <c r="C1066" s="31" t="e">
        <f>#REF!</f>
        <v>#REF!</v>
      </c>
      <c r="D1066" s="31" t="e">
        <f>#REF!</f>
        <v>#REF!</v>
      </c>
      <c r="E1066" s="31" t="e">
        <f>#REF!</f>
        <v>#REF!</v>
      </c>
      <c r="F1066" s="31" t="e">
        <f>#REF!</f>
        <v>#REF!</v>
      </c>
      <c r="G1066" s="31"/>
      <c r="H1066" s="33" t="e">
        <f t="shared" si="123"/>
        <v>#REF!</v>
      </c>
      <c r="I1066" s="32" t="e">
        <f t="shared" si="127"/>
        <v>#REF!</v>
      </c>
      <c r="K1066" s="33" t="e">
        <f t="shared" si="124"/>
        <v>#REF!</v>
      </c>
      <c r="L1066" s="32" t="e">
        <f t="shared" si="128"/>
        <v>#REF!</v>
      </c>
      <c r="N1066" s="33" t="e">
        <f t="shared" si="125"/>
        <v>#REF!</v>
      </c>
      <c r="O1066" s="32" t="e">
        <f t="shared" si="126"/>
        <v>#REF!</v>
      </c>
      <c r="R1066">
        <v>98.69</v>
      </c>
      <c r="S1066">
        <v>26.32</v>
      </c>
      <c r="T1066">
        <v>6.21</v>
      </c>
      <c r="U1066">
        <v>7.4</v>
      </c>
    </row>
    <row r="1067" spans="1:21">
      <c r="A1067" s="34" t="e">
        <f>#REF!</f>
        <v>#REF!</v>
      </c>
      <c r="B1067" s="34" t="e">
        <f>#REF!</f>
        <v>#REF!</v>
      </c>
      <c r="C1067" s="31" t="e">
        <f>#REF!</f>
        <v>#REF!</v>
      </c>
      <c r="D1067" s="31" t="e">
        <f>#REF!</f>
        <v>#REF!</v>
      </c>
      <c r="E1067" s="31" t="e">
        <f>#REF!</f>
        <v>#REF!</v>
      </c>
      <c r="F1067" s="31" t="e">
        <f>#REF!</f>
        <v>#REF!</v>
      </c>
      <c r="G1067" s="31"/>
      <c r="H1067" s="33" t="e">
        <f t="shared" si="123"/>
        <v>#REF!</v>
      </c>
      <c r="I1067" s="32" t="e">
        <f t="shared" si="127"/>
        <v>#REF!</v>
      </c>
      <c r="K1067" s="33" t="e">
        <f t="shared" si="124"/>
        <v>#REF!</v>
      </c>
      <c r="L1067" s="32" t="e">
        <f t="shared" si="128"/>
        <v>#REF!</v>
      </c>
      <c r="N1067" s="33" t="e">
        <f t="shared" si="125"/>
        <v>#REF!</v>
      </c>
      <c r="O1067" s="32" t="e">
        <f t="shared" si="126"/>
        <v>#REF!</v>
      </c>
      <c r="R1067">
        <v>370.04</v>
      </c>
      <c r="S1067">
        <v>177.15</v>
      </c>
      <c r="T1067">
        <v>41.79</v>
      </c>
      <c r="U1067">
        <v>49.81</v>
      </c>
    </row>
    <row r="1068" spans="1:21">
      <c r="A1068" s="34" t="e">
        <f>#REF!</f>
        <v>#REF!</v>
      </c>
      <c r="B1068" s="34" t="e">
        <f>#REF!</f>
        <v>#REF!</v>
      </c>
      <c r="C1068" s="31" t="e">
        <f>#REF!</f>
        <v>#REF!</v>
      </c>
      <c r="D1068" s="31" t="e">
        <f>#REF!</f>
        <v>#REF!</v>
      </c>
      <c r="E1068" s="31" t="e">
        <f>#REF!</f>
        <v>#REF!</v>
      </c>
      <c r="F1068" s="31" t="e">
        <f>#REF!</f>
        <v>#REF!</v>
      </c>
      <c r="G1068" s="31"/>
      <c r="H1068" s="33" t="e">
        <f t="shared" si="123"/>
        <v>#REF!</v>
      </c>
      <c r="I1068" s="32" t="e">
        <f t="shared" si="127"/>
        <v>#REF!</v>
      </c>
      <c r="K1068" s="33" t="e">
        <f t="shared" si="124"/>
        <v>#REF!</v>
      </c>
      <c r="L1068" s="32" t="e">
        <f t="shared" si="128"/>
        <v>#REF!</v>
      </c>
      <c r="N1068" s="33" t="e">
        <f t="shared" si="125"/>
        <v>#REF!</v>
      </c>
      <c r="O1068" s="32" t="e">
        <f t="shared" si="126"/>
        <v>#REF!</v>
      </c>
      <c r="R1068">
        <v>98.97</v>
      </c>
      <c r="S1068">
        <v>26.32</v>
      </c>
      <c r="T1068">
        <v>6.21</v>
      </c>
      <c r="U1068">
        <v>7.4</v>
      </c>
    </row>
    <row r="1069" spans="1:21">
      <c r="A1069" s="34" t="e">
        <f>#REF!</f>
        <v>#REF!</v>
      </c>
      <c r="B1069" s="34" t="e">
        <f>#REF!</f>
        <v>#REF!</v>
      </c>
      <c r="C1069" s="31" t="e">
        <f>#REF!</f>
        <v>#REF!</v>
      </c>
      <c r="D1069" s="31" t="e">
        <f>#REF!</f>
        <v>#REF!</v>
      </c>
      <c r="E1069" s="31" t="e">
        <f>#REF!</f>
        <v>#REF!</v>
      </c>
      <c r="F1069" s="31" t="e">
        <f>#REF!</f>
        <v>#REF!</v>
      </c>
      <c r="G1069" s="31"/>
      <c r="H1069" s="33" t="e">
        <f t="shared" si="123"/>
        <v>#REF!</v>
      </c>
      <c r="I1069" s="32" t="e">
        <f t="shared" si="127"/>
        <v>#REF!</v>
      </c>
      <c r="K1069" s="33" t="e">
        <f t="shared" si="124"/>
        <v>#REF!</v>
      </c>
      <c r="L1069" s="32" t="e">
        <f t="shared" si="128"/>
        <v>#REF!</v>
      </c>
      <c r="N1069" s="33" t="e">
        <f t="shared" si="125"/>
        <v>#REF!</v>
      </c>
      <c r="O1069" s="32" t="e">
        <f t="shared" si="126"/>
        <v>#REF!</v>
      </c>
      <c r="R1069">
        <v>98.97</v>
      </c>
      <c r="S1069">
        <v>26.32</v>
      </c>
      <c r="T1069">
        <v>6.21</v>
      </c>
      <c r="U1069">
        <v>7.4</v>
      </c>
    </row>
    <row r="1070" spans="1:21">
      <c r="A1070" s="34" t="e">
        <f>#REF!</f>
        <v>#REF!</v>
      </c>
      <c r="B1070" s="34" t="e">
        <f>#REF!</f>
        <v>#REF!</v>
      </c>
      <c r="C1070" s="31" t="e">
        <f>#REF!</f>
        <v>#REF!</v>
      </c>
      <c r="D1070" s="31" t="e">
        <f>#REF!</f>
        <v>#REF!</v>
      </c>
      <c r="E1070" s="31" t="e">
        <f>#REF!</f>
        <v>#REF!</v>
      </c>
      <c r="F1070" s="31" t="e">
        <f>#REF!</f>
        <v>#REF!</v>
      </c>
      <c r="G1070" s="31"/>
      <c r="H1070" s="33" t="e">
        <f t="shared" si="123"/>
        <v>#REF!</v>
      </c>
      <c r="I1070" s="32" t="e">
        <f t="shared" si="127"/>
        <v>#REF!</v>
      </c>
      <c r="K1070" s="33" t="e">
        <f t="shared" si="124"/>
        <v>#REF!</v>
      </c>
      <c r="L1070" s="32" t="e">
        <f t="shared" si="128"/>
        <v>#REF!</v>
      </c>
      <c r="N1070" s="33" t="e">
        <f t="shared" si="125"/>
        <v>#REF!</v>
      </c>
      <c r="O1070" s="32" t="e">
        <f t="shared" si="126"/>
        <v>#REF!</v>
      </c>
      <c r="R1070">
        <v>362.51</v>
      </c>
      <c r="S1070">
        <v>129.94</v>
      </c>
      <c r="T1070">
        <v>30.65</v>
      </c>
      <c r="U1070">
        <v>36.54</v>
      </c>
    </row>
    <row r="1071" spans="1:21">
      <c r="A1071" s="34" t="e">
        <f>#REF!</f>
        <v>#REF!</v>
      </c>
      <c r="B1071" s="34" t="e">
        <f>#REF!</f>
        <v>#REF!</v>
      </c>
      <c r="C1071" s="31" t="e">
        <f>#REF!</f>
        <v>#REF!</v>
      </c>
      <c r="D1071" s="31" t="e">
        <f>#REF!</f>
        <v>#REF!</v>
      </c>
      <c r="E1071" s="31" t="e">
        <f>#REF!</f>
        <v>#REF!</v>
      </c>
      <c r="F1071" s="31" t="e">
        <f>#REF!</f>
        <v>#REF!</v>
      </c>
      <c r="G1071" s="31"/>
      <c r="H1071" s="33" t="e">
        <f t="shared" si="123"/>
        <v>#REF!</v>
      </c>
      <c r="I1071" s="32" t="e">
        <f t="shared" si="127"/>
        <v>#REF!</v>
      </c>
      <c r="K1071" s="33" t="e">
        <f t="shared" si="124"/>
        <v>#REF!</v>
      </c>
      <c r="L1071" s="32" t="e">
        <f t="shared" si="128"/>
        <v>#REF!</v>
      </c>
      <c r="N1071" s="33" t="e">
        <f t="shared" si="125"/>
        <v>#REF!</v>
      </c>
      <c r="O1071" s="32" t="e">
        <f t="shared" si="126"/>
        <v>#REF!</v>
      </c>
      <c r="R1071">
        <v>435.11</v>
      </c>
      <c r="S1071">
        <v>177.15</v>
      </c>
      <c r="T1071">
        <v>41.79</v>
      </c>
      <c r="U1071">
        <v>49.81</v>
      </c>
    </row>
    <row r="1072" spans="1:21">
      <c r="A1072" s="34" t="e">
        <f>#REF!</f>
        <v>#REF!</v>
      </c>
      <c r="B1072" s="34" t="e">
        <f>#REF!</f>
        <v>#REF!</v>
      </c>
      <c r="C1072" s="31" t="e">
        <f>#REF!</f>
        <v>#REF!</v>
      </c>
      <c r="D1072" s="31" t="e">
        <f>#REF!</f>
        <v>#REF!</v>
      </c>
      <c r="E1072" s="31" t="e">
        <f>#REF!</f>
        <v>#REF!</v>
      </c>
      <c r="F1072" s="31" t="e">
        <f>#REF!</f>
        <v>#REF!</v>
      </c>
      <c r="G1072" s="31"/>
      <c r="H1072" s="33" t="e">
        <f t="shared" si="123"/>
        <v>#REF!</v>
      </c>
      <c r="I1072" s="32" t="e">
        <f t="shared" si="127"/>
        <v>#REF!</v>
      </c>
      <c r="K1072" s="33" t="e">
        <f t="shared" si="124"/>
        <v>#REF!</v>
      </c>
      <c r="L1072" s="32" t="e">
        <f t="shared" si="128"/>
        <v>#REF!</v>
      </c>
      <c r="N1072" s="33" t="e">
        <f t="shared" si="125"/>
        <v>#REF!</v>
      </c>
      <c r="O1072" s="32" t="e">
        <f t="shared" si="126"/>
        <v>#REF!</v>
      </c>
      <c r="R1072">
        <v>580.97</v>
      </c>
      <c r="S1072">
        <v>237.37</v>
      </c>
      <c r="T1072">
        <v>56</v>
      </c>
      <c r="U1072">
        <v>66.75</v>
      </c>
    </row>
    <row r="1073" spans="1:21">
      <c r="A1073" s="34" t="e">
        <f>#REF!</f>
        <v>#REF!</v>
      </c>
      <c r="B1073" s="34" t="e">
        <f>#REF!</f>
        <v>#REF!</v>
      </c>
      <c r="C1073" s="31" t="e">
        <f>#REF!</f>
        <v>#REF!</v>
      </c>
      <c r="D1073" s="31" t="e">
        <f>#REF!</f>
        <v>#REF!</v>
      </c>
      <c r="E1073" s="31" t="e">
        <f>#REF!</f>
        <v>#REF!</v>
      </c>
      <c r="F1073" s="31" t="e">
        <f>#REF!</f>
        <v>#REF!</v>
      </c>
      <c r="G1073" s="31"/>
      <c r="H1073" s="33" t="e">
        <f t="shared" si="123"/>
        <v>#REF!</v>
      </c>
      <c r="I1073" s="32" t="e">
        <f t="shared" si="127"/>
        <v>#REF!</v>
      </c>
      <c r="K1073" s="33" t="e">
        <f t="shared" si="124"/>
        <v>#REF!</v>
      </c>
      <c r="L1073" s="32" t="e">
        <f t="shared" si="128"/>
        <v>#REF!</v>
      </c>
      <c r="N1073" s="33" t="e">
        <f t="shared" si="125"/>
        <v>#REF!</v>
      </c>
      <c r="O1073" s="32" t="e">
        <f t="shared" si="126"/>
        <v>#REF!</v>
      </c>
      <c r="R1073">
        <v>178.69</v>
      </c>
      <c r="S1073">
        <v>69.72</v>
      </c>
      <c r="T1073">
        <v>16.45</v>
      </c>
      <c r="U1073">
        <v>19.61</v>
      </c>
    </row>
    <row r="1074" spans="1:21">
      <c r="A1074" s="34" t="e">
        <f>#REF!</f>
        <v>#REF!</v>
      </c>
      <c r="B1074" s="34" t="e">
        <f>#REF!</f>
        <v>#REF!</v>
      </c>
      <c r="C1074" s="31" t="e">
        <f>#REF!</f>
        <v>#REF!</v>
      </c>
      <c r="D1074" s="31" t="e">
        <f>#REF!</f>
        <v>#REF!</v>
      </c>
      <c r="E1074" s="31" t="e">
        <f>#REF!</f>
        <v>#REF!</v>
      </c>
      <c r="F1074" s="31" t="e">
        <f>#REF!</f>
        <v>#REF!</v>
      </c>
      <c r="G1074" s="31"/>
      <c r="H1074" s="33" t="e">
        <f t="shared" si="123"/>
        <v>#REF!</v>
      </c>
      <c r="I1074" s="32" t="e">
        <f t="shared" si="127"/>
        <v>#REF!</v>
      </c>
      <c r="K1074" s="33" t="e">
        <f t="shared" si="124"/>
        <v>#REF!</v>
      </c>
      <c r="L1074" s="32" t="e">
        <f t="shared" si="128"/>
        <v>#REF!</v>
      </c>
      <c r="N1074" s="33" t="e">
        <f t="shared" si="125"/>
        <v>#REF!</v>
      </c>
      <c r="O1074" s="32" t="e">
        <f t="shared" si="126"/>
        <v>#REF!</v>
      </c>
      <c r="R1074">
        <v>233.57</v>
      </c>
      <c r="S1074">
        <v>69.72</v>
      </c>
      <c r="T1074">
        <v>16.45</v>
      </c>
      <c r="U1074">
        <v>19.61</v>
      </c>
    </row>
    <row r="1075" spans="1:21">
      <c r="A1075" s="34" t="e">
        <f>#REF!</f>
        <v>#REF!</v>
      </c>
      <c r="B1075" s="34" t="e">
        <f>#REF!</f>
        <v>#REF!</v>
      </c>
      <c r="C1075" s="31" t="e">
        <f>#REF!</f>
        <v>#REF!</v>
      </c>
      <c r="D1075" s="31" t="e">
        <f>#REF!</f>
        <v>#REF!</v>
      </c>
      <c r="E1075" s="31" t="e">
        <f>#REF!</f>
        <v>#REF!</v>
      </c>
      <c r="F1075" s="31" t="e">
        <f>#REF!</f>
        <v>#REF!</v>
      </c>
      <c r="G1075" s="31"/>
      <c r="H1075" s="33" t="e">
        <f t="shared" si="123"/>
        <v>#REF!</v>
      </c>
      <c r="I1075" s="32" t="e">
        <f t="shared" si="127"/>
        <v>#REF!</v>
      </c>
      <c r="K1075" s="33" t="e">
        <f t="shared" si="124"/>
        <v>#REF!</v>
      </c>
      <c r="L1075" s="32" t="e">
        <f t="shared" si="128"/>
        <v>#REF!</v>
      </c>
      <c r="N1075" s="33" t="e">
        <f t="shared" si="125"/>
        <v>#REF!</v>
      </c>
      <c r="O1075" s="32" t="e">
        <f t="shared" si="126"/>
        <v>#REF!</v>
      </c>
      <c r="R1075">
        <v>337.47</v>
      </c>
      <c r="S1075">
        <v>119.36000000000001</v>
      </c>
      <c r="T1075">
        <v>28.16</v>
      </c>
      <c r="U1075">
        <v>33.56</v>
      </c>
    </row>
    <row r="1076" spans="1:21">
      <c r="A1076" s="34" t="e">
        <f>#REF!</f>
        <v>#REF!</v>
      </c>
      <c r="B1076" s="34" t="e">
        <f>#REF!</f>
        <v>#REF!</v>
      </c>
      <c r="C1076" s="31" t="e">
        <f>#REF!</f>
        <v>#REF!</v>
      </c>
      <c r="D1076" s="31" t="e">
        <f>#REF!</f>
        <v>#REF!</v>
      </c>
      <c r="E1076" s="31" t="e">
        <f>#REF!</f>
        <v>#REF!</v>
      </c>
      <c r="F1076" s="31" t="e">
        <f>#REF!</f>
        <v>#REF!</v>
      </c>
      <c r="G1076" s="31"/>
      <c r="H1076" s="33" t="e">
        <f t="shared" si="123"/>
        <v>#REF!</v>
      </c>
      <c r="I1076" s="32" t="e">
        <f t="shared" si="127"/>
        <v>#REF!</v>
      </c>
      <c r="K1076" s="33" t="e">
        <f t="shared" si="124"/>
        <v>#REF!</v>
      </c>
      <c r="L1076" s="32" t="e">
        <f t="shared" si="128"/>
        <v>#REF!</v>
      </c>
      <c r="N1076" s="33" t="e">
        <f t="shared" si="125"/>
        <v>#REF!</v>
      </c>
      <c r="O1076" s="32" t="e">
        <f t="shared" si="126"/>
        <v>#REF!</v>
      </c>
      <c r="R1076">
        <v>410.42</v>
      </c>
      <c r="S1076">
        <v>166.56</v>
      </c>
      <c r="T1076">
        <v>39.29</v>
      </c>
      <c r="U1076">
        <v>46.84</v>
      </c>
    </row>
    <row r="1077" spans="1:21">
      <c r="A1077" s="34" t="e">
        <f>#REF!</f>
        <v>#REF!</v>
      </c>
      <c r="B1077" s="34" t="e">
        <f>#REF!</f>
        <v>#REF!</v>
      </c>
      <c r="C1077" s="31" t="e">
        <f>#REF!</f>
        <v>#REF!</v>
      </c>
      <c r="D1077" s="31" t="e">
        <f>#REF!</f>
        <v>#REF!</v>
      </c>
      <c r="E1077" s="31" t="e">
        <f>#REF!</f>
        <v>#REF!</v>
      </c>
      <c r="F1077" s="31" t="e">
        <f>#REF!</f>
        <v>#REF!</v>
      </c>
      <c r="G1077" s="31"/>
      <c r="H1077" s="33" t="e">
        <f t="shared" si="123"/>
        <v>#REF!</v>
      </c>
      <c r="I1077" s="32" t="e">
        <f t="shared" si="127"/>
        <v>#REF!</v>
      </c>
      <c r="K1077" s="33" t="e">
        <f t="shared" si="124"/>
        <v>#REF!</v>
      </c>
      <c r="L1077" s="32" t="e">
        <f t="shared" si="128"/>
        <v>#REF!</v>
      </c>
      <c r="N1077" s="33" t="e">
        <f t="shared" si="125"/>
        <v>#REF!</v>
      </c>
      <c r="O1077" s="32" t="e">
        <f t="shared" si="126"/>
        <v>#REF!</v>
      </c>
      <c r="R1077">
        <v>384.81</v>
      </c>
      <c r="S1077">
        <v>166.56</v>
      </c>
      <c r="T1077">
        <v>39.29</v>
      </c>
      <c r="U1077">
        <v>46.84</v>
      </c>
    </row>
    <row r="1078" spans="1:21">
      <c r="A1078" s="34" t="e">
        <f>#REF!</f>
        <v>#REF!</v>
      </c>
      <c r="B1078" s="34" t="e">
        <f>#REF!</f>
        <v>#REF!</v>
      </c>
      <c r="C1078" s="31" t="e">
        <f>#REF!</f>
        <v>#REF!</v>
      </c>
      <c r="D1078" s="31" t="e">
        <f>#REF!</f>
        <v>#REF!</v>
      </c>
      <c r="E1078" s="31" t="e">
        <f>#REF!</f>
        <v>#REF!</v>
      </c>
      <c r="F1078" s="31" t="e">
        <f>#REF!</f>
        <v>#REF!</v>
      </c>
      <c r="G1078" s="31"/>
      <c r="H1078" s="33" t="e">
        <f t="shared" si="123"/>
        <v>#REF!</v>
      </c>
      <c r="I1078" s="32" t="e">
        <f t="shared" si="127"/>
        <v>#REF!</v>
      </c>
      <c r="K1078" s="33" t="e">
        <f t="shared" si="124"/>
        <v>#REF!</v>
      </c>
      <c r="L1078" s="32" t="e">
        <f t="shared" si="128"/>
        <v>#REF!</v>
      </c>
      <c r="N1078" s="33" t="e">
        <f t="shared" si="125"/>
        <v>#REF!</v>
      </c>
      <c r="O1078" s="32" t="e">
        <f t="shared" si="126"/>
        <v>#REF!</v>
      </c>
      <c r="R1078">
        <v>508.85</v>
      </c>
      <c r="S1078">
        <v>190.17000000000002</v>
      </c>
      <c r="T1078">
        <v>44.86</v>
      </c>
      <c r="U1078">
        <v>53.48</v>
      </c>
    </row>
    <row r="1079" spans="1:21">
      <c r="A1079" s="34" t="e">
        <f>#REF!</f>
        <v>#REF!</v>
      </c>
      <c r="B1079" s="34" t="e">
        <f>#REF!</f>
        <v>#REF!</v>
      </c>
      <c r="C1079" s="31" t="e">
        <f>#REF!</f>
        <v>#REF!</v>
      </c>
      <c r="D1079" s="31" t="e">
        <f>#REF!</f>
        <v>#REF!</v>
      </c>
      <c r="E1079" s="31" t="e">
        <f>#REF!</f>
        <v>#REF!</v>
      </c>
      <c r="F1079" s="31" t="e">
        <f>#REF!</f>
        <v>#REF!</v>
      </c>
      <c r="G1079" s="31"/>
      <c r="H1079" s="33" t="e">
        <f t="shared" si="123"/>
        <v>#REF!</v>
      </c>
      <c r="I1079" s="32" t="e">
        <f t="shared" si="127"/>
        <v>#REF!</v>
      </c>
      <c r="K1079" s="33" t="e">
        <f t="shared" si="124"/>
        <v>#REF!</v>
      </c>
      <c r="L1079" s="32" t="e">
        <f t="shared" si="128"/>
        <v>#REF!</v>
      </c>
      <c r="N1079" s="33" t="e">
        <f t="shared" si="125"/>
        <v>#REF!</v>
      </c>
      <c r="O1079" s="32" t="e">
        <f t="shared" si="126"/>
        <v>#REF!</v>
      </c>
      <c r="R1079">
        <v>384.56</v>
      </c>
      <c r="S1079">
        <v>166.56</v>
      </c>
      <c r="T1079">
        <v>39.29</v>
      </c>
      <c r="U1079">
        <v>46.84</v>
      </c>
    </row>
    <row r="1080" spans="1:21">
      <c r="A1080" s="34" t="e">
        <f>#REF!</f>
        <v>#REF!</v>
      </c>
      <c r="B1080" s="34" t="e">
        <f>#REF!</f>
        <v>#REF!</v>
      </c>
      <c r="C1080" s="31" t="e">
        <f>#REF!</f>
        <v>#REF!</v>
      </c>
      <c r="D1080" s="31" t="e">
        <f>#REF!</f>
        <v>#REF!</v>
      </c>
      <c r="E1080" s="31" t="e">
        <f>#REF!</f>
        <v>#REF!</v>
      </c>
      <c r="F1080" s="31" t="e">
        <f>#REF!</f>
        <v>#REF!</v>
      </c>
      <c r="G1080" s="31"/>
      <c r="H1080" s="33" t="e">
        <f t="shared" si="123"/>
        <v>#REF!</v>
      </c>
      <c r="I1080" s="32" t="e">
        <f t="shared" si="127"/>
        <v>#REF!</v>
      </c>
      <c r="K1080" s="33" t="e">
        <f t="shared" si="124"/>
        <v>#REF!</v>
      </c>
      <c r="L1080" s="32" t="e">
        <f t="shared" si="128"/>
        <v>#REF!</v>
      </c>
      <c r="N1080" s="33" t="e">
        <f t="shared" si="125"/>
        <v>#REF!</v>
      </c>
      <c r="O1080" s="32" t="e">
        <f t="shared" si="126"/>
        <v>#REF!</v>
      </c>
      <c r="R1080">
        <v>446.8</v>
      </c>
      <c r="S1080">
        <v>190.17000000000002</v>
      </c>
      <c r="T1080">
        <v>44.86</v>
      </c>
      <c r="U1080">
        <v>53.48</v>
      </c>
    </row>
    <row r="1081" spans="1:21">
      <c r="A1081" s="34" t="e">
        <f>#REF!</f>
        <v>#REF!</v>
      </c>
      <c r="B1081" s="34" t="e">
        <f>#REF!</f>
        <v>#REF!</v>
      </c>
      <c r="C1081" s="31" t="e">
        <f>#REF!</f>
        <v>#REF!</v>
      </c>
      <c r="D1081" s="31" t="e">
        <f>#REF!</f>
        <v>#REF!</v>
      </c>
      <c r="E1081" s="31" t="e">
        <f>#REF!</f>
        <v>#REF!</v>
      </c>
      <c r="F1081" s="31" t="e">
        <f>#REF!</f>
        <v>#REF!</v>
      </c>
      <c r="G1081" s="31"/>
      <c r="H1081" s="33" t="e">
        <f t="shared" si="123"/>
        <v>#REF!</v>
      </c>
      <c r="I1081" s="32" t="e">
        <f t="shared" si="127"/>
        <v>#REF!</v>
      </c>
      <c r="K1081" s="33" t="e">
        <f t="shared" si="124"/>
        <v>#REF!</v>
      </c>
      <c r="L1081" s="32" t="e">
        <f t="shared" si="128"/>
        <v>#REF!</v>
      </c>
      <c r="N1081" s="33" t="e">
        <f t="shared" si="125"/>
        <v>#REF!</v>
      </c>
      <c r="O1081" s="32" t="e">
        <f t="shared" si="126"/>
        <v>#REF!</v>
      </c>
      <c r="R1081">
        <v>588.67999999999995</v>
      </c>
      <c r="S1081">
        <v>237.37</v>
      </c>
      <c r="T1081">
        <v>56</v>
      </c>
      <c r="U1081">
        <v>66.75</v>
      </c>
    </row>
    <row r="1082" spans="1:21">
      <c r="A1082" s="34" t="e">
        <f>#REF!</f>
        <v>#REF!</v>
      </c>
      <c r="B1082" s="34" t="e">
        <f>#REF!</f>
        <v>#REF!</v>
      </c>
      <c r="C1082" s="31" t="e">
        <f>#REF!</f>
        <v>#REF!</v>
      </c>
      <c r="D1082" s="31" t="e">
        <f>#REF!</f>
        <v>#REF!</v>
      </c>
      <c r="E1082" s="31" t="e">
        <f>#REF!</f>
        <v>#REF!</v>
      </c>
      <c r="F1082" s="31" t="e">
        <f>#REF!</f>
        <v>#REF!</v>
      </c>
      <c r="G1082" s="31"/>
      <c r="H1082" s="33" t="e">
        <f t="shared" si="123"/>
        <v>#REF!</v>
      </c>
      <c r="I1082" s="32" t="e">
        <f t="shared" si="127"/>
        <v>#REF!</v>
      </c>
      <c r="K1082" s="33" t="e">
        <f t="shared" si="124"/>
        <v>#REF!</v>
      </c>
      <c r="L1082" s="32" t="e">
        <f t="shared" si="128"/>
        <v>#REF!</v>
      </c>
      <c r="N1082" s="33" t="e">
        <f t="shared" si="125"/>
        <v>#REF!</v>
      </c>
      <c r="O1082" s="32" t="e">
        <f t="shared" si="126"/>
        <v>#REF!</v>
      </c>
      <c r="R1082">
        <v>178.69</v>
      </c>
      <c r="S1082">
        <v>69.72</v>
      </c>
      <c r="T1082">
        <v>16.45</v>
      </c>
      <c r="U1082">
        <v>19.61</v>
      </c>
    </row>
    <row r="1083" spans="1:21">
      <c r="A1083" s="34" t="e">
        <f>#REF!</f>
        <v>#REF!</v>
      </c>
      <c r="B1083" s="34" t="e">
        <f>#REF!</f>
        <v>#REF!</v>
      </c>
      <c r="C1083" s="31" t="e">
        <f>#REF!</f>
        <v>#REF!</v>
      </c>
      <c r="D1083" s="31" t="e">
        <f>#REF!</f>
        <v>#REF!</v>
      </c>
      <c r="E1083" s="31" t="e">
        <f>#REF!</f>
        <v>#REF!</v>
      </c>
      <c r="F1083" s="31" t="e">
        <f>#REF!</f>
        <v>#REF!</v>
      </c>
      <c r="G1083" s="31"/>
      <c r="H1083" s="33" t="e">
        <f t="shared" si="123"/>
        <v>#REF!</v>
      </c>
      <c r="I1083" s="32" t="e">
        <f t="shared" si="127"/>
        <v>#REF!</v>
      </c>
      <c r="K1083" s="33" t="e">
        <f t="shared" si="124"/>
        <v>#REF!</v>
      </c>
      <c r="L1083" s="32" t="e">
        <f t="shared" si="128"/>
        <v>#REF!</v>
      </c>
      <c r="N1083" s="33" t="e">
        <f t="shared" si="125"/>
        <v>#REF!</v>
      </c>
      <c r="O1083" s="32" t="e">
        <f t="shared" si="126"/>
        <v>#REF!</v>
      </c>
      <c r="R1083">
        <v>259.81</v>
      </c>
      <c r="S1083">
        <v>86.81</v>
      </c>
      <c r="T1083">
        <v>20.48</v>
      </c>
      <c r="U1083">
        <v>24.41</v>
      </c>
    </row>
    <row r="1084" spans="1:21">
      <c r="A1084" s="34" t="e">
        <f>#REF!</f>
        <v>#REF!</v>
      </c>
      <c r="B1084" s="34" t="e">
        <f>#REF!</f>
        <v>#REF!</v>
      </c>
      <c r="C1084" s="31" t="e">
        <f>#REF!</f>
        <v>#REF!</v>
      </c>
      <c r="D1084" s="31" t="e">
        <f>#REF!</f>
        <v>#REF!</v>
      </c>
      <c r="E1084" s="31" t="e">
        <f>#REF!</f>
        <v>#REF!</v>
      </c>
      <c r="F1084" s="31" t="e">
        <f>#REF!</f>
        <v>#REF!</v>
      </c>
      <c r="G1084" s="31"/>
      <c r="H1084" s="33" t="e">
        <f t="shared" si="123"/>
        <v>#REF!</v>
      </c>
      <c r="I1084" s="32" t="e">
        <f t="shared" si="127"/>
        <v>#REF!</v>
      </c>
      <c r="K1084" s="33" t="e">
        <f t="shared" si="124"/>
        <v>#REF!</v>
      </c>
      <c r="L1084" s="32" t="e">
        <f t="shared" si="128"/>
        <v>#REF!</v>
      </c>
      <c r="N1084" s="33" t="e">
        <f t="shared" si="125"/>
        <v>#REF!</v>
      </c>
      <c r="O1084" s="32" t="e">
        <f t="shared" si="126"/>
        <v>#REF!</v>
      </c>
      <c r="R1084">
        <v>259.81</v>
      </c>
      <c r="S1084">
        <v>86.81</v>
      </c>
      <c r="T1084">
        <v>20.48</v>
      </c>
      <c r="U1084">
        <v>24.41</v>
      </c>
    </row>
    <row r="1085" spans="1:21">
      <c r="A1085" s="34" t="e">
        <f>#REF!</f>
        <v>#REF!</v>
      </c>
      <c r="B1085" s="34" t="e">
        <f>#REF!</f>
        <v>#REF!</v>
      </c>
      <c r="C1085" s="31" t="e">
        <f>#REF!</f>
        <v>#REF!</v>
      </c>
      <c r="D1085" s="31" t="e">
        <f>#REF!</f>
        <v>#REF!</v>
      </c>
      <c r="E1085" s="31" t="e">
        <f>#REF!</f>
        <v>#REF!</v>
      </c>
      <c r="F1085" s="31" t="e">
        <f>#REF!</f>
        <v>#REF!</v>
      </c>
      <c r="G1085" s="31"/>
      <c r="H1085" s="33" t="e">
        <f t="shared" si="123"/>
        <v>#REF!</v>
      </c>
      <c r="I1085" s="32" t="e">
        <f t="shared" si="127"/>
        <v>#REF!</v>
      </c>
      <c r="K1085" s="33" t="e">
        <f t="shared" si="124"/>
        <v>#REF!</v>
      </c>
      <c r="L1085" s="32" t="e">
        <f t="shared" si="128"/>
        <v>#REF!</v>
      </c>
      <c r="N1085" s="33" t="e">
        <f t="shared" si="125"/>
        <v>#REF!</v>
      </c>
      <c r="O1085" s="32" t="e">
        <f t="shared" si="126"/>
        <v>#REF!</v>
      </c>
      <c r="R1085">
        <v>259.81</v>
      </c>
      <c r="S1085">
        <v>86.81</v>
      </c>
      <c r="T1085">
        <v>20.48</v>
      </c>
      <c r="U1085">
        <v>24.41</v>
      </c>
    </row>
    <row r="1086" spans="1:21">
      <c r="A1086" s="34" t="e">
        <f>#REF!</f>
        <v>#REF!</v>
      </c>
      <c r="B1086" s="34" t="e">
        <f>#REF!</f>
        <v>#REF!</v>
      </c>
      <c r="C1086" s="31" t="e">
        <f>#REF!</f>
        <v>#REF!</v>
      </c>
      <c r="D1086" s="31" t="e">
        <f>#REF!</f>
        <v>#REF!</v>
      </c>
      <c r="E1086" s="31" t="e">
        <f>#REF!</f>
        <v>#REF!</v>
      </c>
      <c r="F1086" s="31" t="e">
        <f>#REF!</f>
        <v>#REF!</v>
      </c>
      <c r="G1086" s="31"/>
      <c r="H1086" s="33" t="e">
        <f t="shared" si="123"/>
        <v>#REF!</v>
      </c>
      <c r="I1086" s="32" t="e">
        <f t="shared" si="127"/>
        <v>#REF!</v>
      </c>
      <c r="K1086" s="33" t="e">
        <f t="shared" si="124"/>
        <v>#REF!</v>
      </c>
      <c r="L1086" s="32" t="e">
        <f t="shared" si="128"/>
        <v>#REF!</v>
      </c>
      <c r="N1086" s="33" t="e">
        <f t="shared" si="125"/>
        <v>#REF!</v>
      </c>
      <c r="O1086" s="32" t="e">
        <f t="shared" si="126"/>
        <v>#REF!</v>
      </c>
      <c r="R1086">
        <v>410.5</v>
      </c>
      <c r="S1086">
        <v>166.56</v>
      </c>
      <c r="T1086">
        <v>39.29</v>
      </c>
      <c r="U1086">
        <v>46.84</v>
      </c>
    </row>
    <row r="1087" spans="1:21">
      <c r="A1087" s="34" t="e">
        <f>#REF!</f>
        <v>#REF!</v>
      </c>
      <c r="B1087" s="34" t="e">
        <f>#REF!</f>
        <v>#REF!</v>
      </c>
      <c r="C1087" s="31" t="e">
        <f>#REF!</f>
        <v>#REF!</v>
      </c>
      <c r="D1087" s="31" t="e">
        <f>#REF!</f>
        <v>#REF!</v>
      </c>
      <c r="E1087" s="31" t="e">
        <f>#REF!</f>
        <v>#REF!</v>
      </c>
      <c r="F1087" s="31" t="e">
        <f>#REF!</f>
        <v>#REF!</v>
      </c>
      <c r="G1087" s="31"/>
      <c r="H1087" s="33" t="e">
        <f t="shared" si="123"/>
        <v>#REF!</v>
      </c>
      <c r="I1087" s="32" t="e">
        <f t="shared" si="127"/>
        <v>#REF!</v>
      </c>
      <c r="K1087" s="33" t="e">
        <f t="shared" si="124"/>
        <v>#REF!</v>
      </c>
      <c r="L1087" s="32" t="e">
        <f t="shared" si="128"/>
        <v>#REF!</v>
      </c>
      <c r="N1087" s="33" t="e">
        <f t="shared" si="125"/>
        <v>#REF!</v>
      </c>
      <c r="O1087" s="32" t="e">
        <f t="shared" si="126"/>
        <v>#REF!</v>
      </c>
      <c r="R1087">
        <v>348.82</v>
      </c>
      <c r="S1087">
        <v>142.96</v>
      </c>
      <c r="T1087">
        <v>33.72</v>
      </c>
      <c r="U1087">
        <v>40.200000000000003</v>
      </c>
    </row>
    <row r="1088" spans="1:21">
      <c r="A1088" s="34" t="e">
        <f>#REF!</f>
        <v>#REF!</v>
      </c>
      <c r="B1088" s="34" t="e">
        <f>#REF!</f>
        <v>#REF!</v>
      </c>
      <c r="C1088" s="31" t="e">
        <f>#REF!</f>
        <v>#REF!</v>
      </c>
      <c r="D1088" s="31" t="e">
        <f>#REF!</f>
        <v>#REF!</v>
      </c>
      <c r="E1088" s="31" t="e">
        <f>#REF!</f>
        <v>#REF!</v>
      </c>
      <c r="F1088" s="31" t="e">
        <f>#REF!</f>
        <v>#REF!</v>
      </c>
      <c r="G1088" s="31"/>
      <c r="H1088" s="33" t="e">
        <f t="shared" si="123"/>
        <v>#REF!</v>
      </c>
      <c r="I1088" s="32" t="e">
        <f t="shared" si="127"/>
        <v>#REF!</v>
      </c>
      <c r="K1088" s="33" t="e">
        <f t="shared" si="124"/>
        <v>#REF!</v>
      </c>
      <c r="L1088" s="32" t="e">
        <f t="shared" si="128"/>
        <v>#REF!</v>
      </c>
      <c r="N1088" s="33" t="e">
        <f t="shared" si="125"/>
        <v>#REF!</v>
      </c>
      <c r="O1088" s="32" t="e">
        <f t="shared" si="126"/>
        <v>#REF!</v>
      </c>
      <c r="R1088">
        <v>11.08</v>
      </c>
      <c r="S1088">
        <v>5.86</v>
      </c>
      <c r="T1088">
        <v>1.38</v>
      </c>
      <c r="U1088">
        <v>1.65</v>
      </c>
    </row>
    <row r="1089" spans="1:21">
      <c r="A1089" s="34" t="e">
        <f>#REF!</f>
        <v>#REF!</v>
      </c>
      <c r="B1089" s="34" t="e">
        <f>#REF!</f>
        <v>#REF!</v>
      </c>
      <c r="C1089" s="31" t="e">
        <f>#REF!</f>
        <v>#REF!</v>
      </c>
      <c r="D1089" s="31" t="e">
        <f>#REF!</f>
        <v>#REF!</v>
      </c>
      <c r="E1089" s="31" t="e">
        <f>#REF!</f>
        <v>#REF!</v>
      </c>
      <c r="F1089" s="31" t="e">
        <f>#REF!</f>
        <v>#REF!</v>
      </c>
      <c r="G1089" s="31"/>
      <c r="H1089" s="33" t="e">
        <f t="shared" si="123"/>
        <v>#REF!</v>
      </c>
      <c r="I1089" s="32" t="e">
        <f t="shared" si="127"/>
        <v>#REF!</v>
      </c>
      <c r="K1089" s="33" t="e">
        <f t="shared" si="124"/>
        <v>#REF!</v>
      </c>
      <c r="L1089" s="32" t="e">
        <f t="shared" si="128"/>
        <v>#REF!</v>
      </c>
      <c r="N1089" s="33" t="e">
        <f t="shared" si="125"/>
        <v>#REF!</v>
      </c>
      <c r="O1089" s="32" t="e">
        <f t="shared" si="126"/>
        <v>#REF!</v>
      </c>
      <c r="R1089">
        <v>11.11</v>
      </c>
      <c r="S1089">
        <v>5.86</v>
      </c>
      <c r="T1089">
        <v>1.38</v>
      </c>
      <c r="U1089">
        <v>1.65</v>
      </c>
    </row>
    <row r="1090" spans="1:21">
      <c r="A1090" s="34" t="e">
        <f>#REF!</f>
        <v>#REF!</v>
      </c>
      <c r="B1090" s="34" t="e">
        <f>#REF!</f>
        <v>#REF!</v>
      </c>
      <c r="C1090" s="31" t="e">
        <f>#REF!</f>
        <v>#REF!</v>
      </c>
      <c r="D1090" s="31" t="e">
        <f>#REF!</f>
        <v>#REF!</v>
      </c>
      <c r="E1090" s="31" t="e">
        <f>#REF!</f>
        <v>#REF!</v>
      </c>
      <c r="F1090" s="31" t="e">
        <f>#REF!</f>
        <v>#REF!</v>
      </c>
      <c r="G1090" s="31"/>
      <c r="H1090" s="33" t="e">
        <f t="shared" si="123"/>
        <v>#REF!</v>
      </c>
      <c r="I1090" s="32" t="e">
        <f t="shared" si="127"/>
        <v>#REF!</v>
      </c>
      <c r="K1090" s="33" t="e">
        <f t="shared" si="124"/>
        <v>#REF!</v>
      </c>
      <c r="L1090" s="32" t="e">
        <f t="shared" si="128"/>
        <v>#REF!</v>
      </c>
      <c r="N1090" s="33" t="e">
        <f t="shared" si="125"/>
        <v>#REF!</v>
      </c>
      <c r="O1090" s="32" t="e">
        <f t="shared" si="126"/>
        <v>#REF!</v>
      </c>
      <c r="R1090">
        <v>11.2</v>
      </c>
      <c r="S1090">
        <v>5.86</v>
      </c>
      <c r="T1090">
        <v>1.38</v>
      </c>
      <c r="U1090">
        <v>1.65</v>
      </c>
    </row>
    <row r="1091" spans="1:21">
      <c r="A1091" s="34" t="e">
        <f>#REF!</f>
        <v>#REF!</v>
      </c>
      <c r="B1091" s="34" t="e">
        <f>#REF!</f>
        <v>#REF!</v>
      </c>
      <c r="C1091" s="31" t="e">
        <f>#REF!</f>
        <v>#REF!</v>
      </c>
      <c r="D1091" s="31" t="e">
        <f>#REF!</f>
        <v>#REF!</v>
      </c>
      <c r="E1091" s="31" t="e">
        <f>#REF!</f>
        <v>#REF!</v>
      </c>
      <c r="F1091" s="31" t="e">
        <f>#REF!</f>
        <v>#REF!</v>
      </c>
      <c r="G1091" s="31"/>
      <c r="H1091" s="33" t="e">
        <f t="shared" si="123"/>
        <v>#REF!</v>
      </c>
      <c r="I1091" s="32" t="e">
        <f t="shared" si="127"/>
        <v>#REF!</v>
      </c>
      <c r="K1091" s="33" t="e">
        <f t="shared" si="124"/>
        <v>#REF!</v>
      </c>
      <c r="L1091" s="32" t="e">
        <f t="shared" si="128"/>
        <v>#REF!</v>
      </c>
      <c r="N1091" s="33" t="e">
        <f t="shared" si="125"/>
        <v>#REF!</v>
      </c>
      <c r="O1091" s="32" t="e">
        <f t="shared" si="126"/>
        <v>#REF!</v>
      </c>
      <c r="R1091">
        <v>7.29</v>
      </c>
      <c r="S1091">
        <v>3.26</v>
      </c>
      <c r="T1091">
        <v>0.77</v>
      </c>
      <c r="U1091">
        <v>0.92</v>
      </c>
    </row>
    <row r="1092" spans="1:21">
      <c r="A1092" s="34" t="e">
        <f>#REF!</f>
        <v>#REF!</v>
      </c>
      <c r="B1092" s="34" t="e">
        <f>#REF!</f>
        <v>#REF!</v>
      </c>
      <c r="C1092" s="31" t="e">
        <f>#REF!</f>
        <v>#REF!</v>
      </c>
      <c r="D1092" s="31" t="e">
        <f>#REF!</f>
        <v>#REF!</v>
      </c>
      <c r="E1092" s="31" t="e">
        <f>#REF!</f>
        <v>#REF!</v>
      </c>
      <c r="F1092" s="31" t="e">
        <f>#REF!</f>
        <v>#REF!</v>
      </c>
      <c r="G1092" s="31"/>
      <c r="H1092" s="33" t="e">
        <f t="shared" si="123"/>
        <v>#REF!</v>
      </c>
      <c r="I1092" s="32" t="e">
        <f t="shared" si="127"/>
        <v>#REF!</v>
      </c>
      <c r="K1092" s="33" t="e">
        <f t="shared" si="124"/>
        <v>#REF!</v>
      </c>
      <c r="L1092" s="32" t="e">
        <f t="shared" si="128"/>
        <v>#REF!</v>
      </c>
      <c r="N1092" s="33" t="e">
        <f t="shared" si="125"/>
        <v>#REF!</v>
      </c>
      <c r="O1092" s="32" t="e">
        <f t="shared" si="126"/>
        <v>#REF!</v>
      </c>
      <c r="R1092">
        <v>15.02</v>
      </c>
      <c r="S1092">
        <v>8.68</v>
      </c>
      <c r="T1092">
        <v>2.0499999999999998</v>
      </c>
      <c r="U1092">
        <v>2.44</v>
      </c>
    </row>
    <row r="1093" spans="1:21">
      <c r="A1093" s="34" t="e">
        <f>#REF!</f>
        <v>#REF!</v>
      </c>
      <c r="B1093" s="34" t="e">
        <f>#REF!</f>
        <v>#REF!</v>
      </c>
      <c r="C1093" s="31" t="e">
        <f>#REF!</f>
        <v>#REF!</v>
      </c>
      <c r="D1093" s="31" t="e">
        <f>#REF!</f>
        <v>#REF!</v>
      </c>
      <c r="E1093" s="31" t="e">
        <f>#REF!</f>
        <v>#REF!</v>
      </c>
      <c r="F1093" s="31" t="e">
        <f>#REF!</f>
        <v>#REF!</v>
      </c>
      <c r="G1093" s="31"/>
      <c r="H1093" s="33" t="e">
        <f t="shared" si="123"/>
        <v>#REF!</v>
      </c>
      <c r="I1093" s="32" t="e">
        <f t="shared" si="127"/>
        <v>#REF!</v>
      </c>
      <c r="K1093" s="33" t="e">
        <f t="shared" si="124"/>
        <v>#REF!</v>
      </c>
      <c r="L1093" s="32" t="e">
        <f t="shared" si="128"/>
        <v>#REF!</v>
      </c>
      <c r="N1093" s="33" t="e">
        <f t="shared" si="125"/>
        <v>#REF!</v>
      </c>
      <c r="O1093" s="32" t="e">
        <f t="shared" si="126"/>
        <v>#REF!</v>
      </c>
      <c r="R1093">
        <v>14.88</v>
      </c>
      <c r="S1093">
        <v>8.68</v>
      </c>
      <c r="T1093">
        <v>2.0499999999999998</v>
      </c>
      <c r="U1093">
        <v>2.44</v>
      </c>
    </row>
    <row r="1094" spans="1:21">
      <c r="A1094" s="34" t="e">
        <f>#REF!</f>
        <v>#REF!</v>
      </c>
      <c r="B1094" s="34" t="e">
        <f>#REF!</f>
        <v>#REF!</v>
      </c>
      <c r="C1094" s="31" t="e">
        <f>#REF!</f>
        <v>#REF!</v>
      </c>
      <c r="D1094" s="31" t="e">
        <f>#REF!</f>
        <v>#REF!</v>
      </c>
      <c r="E1094" s="31" t="e">
        <f>#REF!</f>
        <v>#REF!</v>
      </c>
      <c r="F1094" s="31" t="e">
        <f>#REF!</f>
        <v>#REF!</v>
      </c>
      <c r="G1094" s="31"/>
      <c r="H1094" s="33" t="e">
        <f t="shared" si="123"/>
        <v>#REF!</v>
      </c>
      <c r="I1094" s="32" t="e">
        <f t="shared" si="127"/>
        <v>#REF!</v>
      </c>
      <c r="K1094" s="33" t="e">
        <f t="shared" si="124"/>
        <v>#REF!</v>
      </c>
      <c r="L1094" s="32" t="e">
        <f t="shared" si="128"/>
        <v>#REF!</v>
      </c>
      <c r="N1094" s="33" t="e">
        <f t="shared" si="125"/>
        <v>#REF!</v>
      </c>
      <c r="O1094" s="32" t="e">
        <f t="shared" si="126"/>
        <v>#REF!</v>
      </c>
      <c r="R1094">
        <v>21.73</v>
      </c>
      <c r="S1094">
        <v>13.02</v>
      </c>
      <c r="T1094">
        <v>3.07</v>
      </c>
      <c r="U1094">
        <v>3.66</v>
      </c>
    </row>
    <row r="1095" spans="1:21">
      <c r="A1095" s="34" t="e">
        <f>#REF!</f>
        <v>#REF!</v>
      </c>
      <c r="B1095" s="34" t="e">
        <f>#REF!</f>
        <v>#REF!</v>
      </c>
      <c r="C1095" s="31" t="e">
        <f>#REF!</f>
        <v>#REF!</v>
      </c>
      <c r="D1095" s="31" t="e">
        <f>#REF!</f>
        <v>#REF!</v>
      </c>
      <c r="E1095" s="31" t="e">
        <f>#REF!</f>
        <v>#REF!</v>
      </c>
      <c r="F1095" s="31" t="e">
        <f>#REF!</f>
        <v>#REF!</v>
      </c>
      <c r="G1095" s="31"/>
      <c r="H1095" s="33" t="e">
        <f t="shared" si="123"/>
        <v>#REF!</v>
      </c>
      <c r="I1095" s="32" t="e">
        <f t="shared" si="127"/>
        <v>#REF!</v>
      </c>
      <c r="K1095" s="33" t="e">
        <f t="shared" si="124"/>
        <v>#REF!</v>
      </c>
      <c r="L1095" s="32" t="e">
        <f t="shared" si="128"/>
        <v>#REF!</v>
      </c>
      <c r="N1095" s="33" t="e">
        <f t="shared" si="125"/>
        <v>#REF!</v>
      </c>
      <c r="O1095" s="32" t="e">
        <f t="shared" si="126"/>
        <v>#REF!</v>
      </c>
      <c r="R1095">
        <v>22.45</v>
      </c>
      <c r="S1095">
        <v>13.02</v>
      </c>
      <c r="T1095">
        <v>3.07</v>
      </c>
      <c r="U1095">
        <v>3.66</v>
      </c>
    </row>
    <row r="1096" spans="1:21">
      <c r="A1096" s="34" t="e">
        <f>#REF!</f>
        <v>#REF!</v>
      </c>
      <c r="B1096" s="34" t="e">
        <f>#REF!</f>
        <v>#REF!</v>
      </c>
      <c r="C1096" s="31" t="e">
        <f>#REF!</f>
        <v>#REF!</v>
      </c>
      <c r="D1096" s="31" t="e">
        <f>#REF!</f>
        <v>#REF!</v>
      </c>
      <c r="E1096" s="31" t="e">
        <f>#REF!</f>
        <v>#REF!</v>
      </c>
      <c r="F1096" s="31" t="e">
        <f>#REF!</f>
        <v>#REF!</v>
      </c>
      <c r="G1096" s="31"/>
      <c r="H1096" s="33" t="e">
        <f t="shared" si="123"/>
        <v>#REF!</v>
      </c>
      <c r="I1096" s="32" t="e">
        <f t="shared" si="127"/>
        <v>#REF!</v>
      </c>
      <c r="K1096" s="33" t="e">
        <f t="shared" si="124"/>
        <v>#REF!</v>
      </c>
      <c r="L1096" s="32" t="e">
        <f t="shared" si="128"/>
        <v>#REF!</v>
      </c>
      <c r="N1096" s="33" t="e">
        <f t="shared" si="125"/>
        <v>#REF!</v>
      </c>
      <c r="O1096" s="32" t="e">
        <f t="shared" si="126"/>
        <v>#REF!</v>
      </c>
      <c r="R1096">
        <v>16.16</v>
      </c>
      <c r="S1096">
        <v>8.68</v>
      </c>
      <c r="T1096">
        <v>2.0499999999999998</v>
      </c>
      <c r="U1096">
        <v>2.44</v>
      </c>
    </row>
    <row r="1097" spans="1:21">
      <c r="A1097" s="34" t="e">
        <f>#REF!</f>
        <v>#REF!</v>
      </c>
      <c r="B1097" s="34" t="e">
        <f>#REF!</f>
        <v>#REF!</v>
      </c>
      <c r="C1097" s="31" t="e">
        <f>#REF!</f>
        <v>#REF!</v>
      </c>
      <c r="D1097" s="31" t="e">
        <f>#REF!</f>
        <v>#REF!</v>
      </c>
      <c r="E1097" s="31" t="e">
        <f>#REF!</f>
        <v>#REF!</v>
      </c>
      <c r="F1097" s="31" t="e">
        <f>#REF!</f>
        <v>#REF!</v>
      </c>
      <c r="G1097" s="31"/>
      <c r="H1097" s="33" t="e">
        <f t="shared" si="123"/>
        <v>#REF!</v>
      </c>
      <c r="I1097" s="32" t="e">
        <f t="shared" si="127"/>
        <v>#REF!</v>
      </c>
      <c r="K1097" s="33" t="e">
        <f t="shared" si="124"/>
        <v>#REF!</v>
      </c>
      <c r="L1097" s="32" t="e">
        <f t="shared" si="128"/>
        <v>#REF!</v>
      </c>
      <c r="N1097" s="33" t="e">
        <f t="shared" si="125"/>
        <v>#REF!</v>
      </c>
      <c r="O1097" s="32" t="e">
        <f t="shared" si="126"/>
        <v>#REF!</v>
      </c>
      <c r="R1097">
        <v>107.72</v>
      </c>
      <c r="S1097">
        <v>56.43</v>
      </c>
      <c r="T1097">
        <v>13.31</v>
      </c>
      <c r="U1097">
        <v>15.87</v>
      </c>
    </row>
    <row r="1098" spans="1:21">
      <c r="A1098" s="34" t="e">
        <f>#REF!</f>
        <v>#REF!</v>
      </c>
      <c r="B1098" s="34" t="e">
        <f>#REF!</f>
        <v>#REF!</v>
      </c>
      <c r="C1098" s="31" t="e">
        <f>#REF!</f>
        <v>#REF!</v>
      </c>
      <c r="D1098" s="31" t="e">
        <f>#REF!</f>
        <v>#REF!</v>
      </c>
      <c r="E1098" s="31" t="e">
        <f>#REF!</f>
        <v>#REF!</v>
      </c>
      <c r="F1098" s="31" t="e">
        <f>#REF!</f>
        <v>#REF!</v>
      </c>
      <c r="G1098" s="31"/>
      <c r="H1098" s="33" t="e">
        <f t="shared" si="123"/>
        <v>#REF!</v>
      </c>
      <c r="I1098" s="32" t="e">
        <f t="shared" si="127"/>
        <v>#REF!</v>
      </c>
      <c r="K1098" s="33" t="e">
        <f t="shared" si="124"/>
        <v>#REF!</v>
      </c>
      <c r="L1098" s="32" t="e">
        <f t="shared" si="128"/>
        <v>#REF!</v>
      </c>
      <c r="N1098" s="33" t="e">
        <f t="shared" si="125"/>
        <v>#REF!</v>
      </c>
      <c r="O1098" s="32" t="e">
        <f t="shared" si="126"/>
        <v>#REF!</v>
      </c>
      <c r="R1098">
        <v>267.3</v>
      </c>
      <c r="S1098">
        <v>167.65</v>
      </c>
      <c r="T1098">
        <v>39.549999999999997</v>
      </c>
      <c r="U1098">
        <v>47.14</v>
      </c>
    </row>
    <row r="1099" spans="1:21">
      <c r="A1099" s="34" t="e">
        <f>#REF!</f>
        <v>#REF!</v>
      </c>
      <c r="B1099" s="34" t="e">
        <f>#REF!</f>
        <v>#REF!</v>
      </c>
      <c r="C1099" s="31" t="e">
        <f>#REF!</f>
        <v>#REF!</v>
      </c>
      <c r="D1099" s="31" t="e">
        <f>#REF!</f>
        <v>#REF!</v>
      </c>
      <c r="E1099" s="31" t="e">
        <f>#REF!</f>
        <v>#REF!</v>
      </c>
      <c r="F1099" s="31" t="e">
        <f>#REF!</f>
        <v>#REF!</v>
      </c>
      <c r="G1099" s="31"/>
      <c r="H1099" s="33" t="e">
        <f t="shared" si="123"/>
        <v>#REF!</v>
      </c>
      <c r="I1099" s="32" t="e">
        <f t="shared" si="127"/>
        <v>#REF!</v>
      </c>
      <c r="K1099" s="33" t="e">
        <f t="shared" si="124"/>
        <v>#REF!</v>
      </c>
      <c r="L1099" s="32" t="e">
        <f t="shared" si="128"/>
        <v>#REF!</v>
      </c>
      <c r="N1099" s="33" t="e">
        <f t="shared" si="125"/>
        <v>#REF!</v>
      </c>
      <c r="O1099" s="32" t="e">
        <f t="shared" si="126"/>
        <v>#REF!</v>
      </c>
      <c r="R1099">
        <v>94.94</v>
      </c>
      <c r="S1099">
        <v>48.85</v>
      </c>
      <c r="T1099">
        <v>11.52</v>
      </c>
      <c r="U1099">
        <v>13.74</v>
      </c>
    </row>
    <row r="1100" spans="1:21">
      <c r="A1100" s="34" t="e">
        <f>#REF!</f>
        <v>#REF!</v>
      </c>
      <c r="B1100" s="34" t="e">
        <f>#REF!</f>
        <v>#REF!</v>
      </c>
      <c r="C1100" s="31" t="e">
        <f>#REF!</f>
        <v>#REF!</v>
      </c>
      <c r="D1100" s="31" t="e">
        <f>#REF!</f>
        <v>#REF!</v>
      </c>
      <c r="E1100" s="31" t="e">
        <f>#REF!</f>
        <v>#REF!</v>
      </c>
      <c r="F1100" s="31" t="e">
        <f>#REF!</f>
        <v>#REF!</v>
      </c>
      <c r="G1100" s="31"/>
      <c r="H1100" s="33" t="e">
        <f t="shared" si="123"/>
        <v>#REF!</v>
      </c>
      <c r="I1100" s="32" t="e">
        <f t="shared" si="127"/>
        <v>#REF!</v>
      </c>
      <c r="K1100" s="33" t="e">
        <f t="shared" si="124"/>
        <v>#REF!</v>
      </c>
      <c r="L1100" s="32" t="e">
        <f t="shared" si="128"/>
        <v>#REF!</v>
      </c>
      <c r="N1100" s="33" t="e">
        <f t="shared" si="125"/>
        <v>#REF!</v>
      </c>
      <c r="O1100" s="32" t="e">
        <f t="shared" si="126"/>
        <v>#REF!</v>
      </c>
      <c r="R1100">
        <v>160.99</v>
      </c>
      <c r="S1100">
        <v>17.28</v>
      </c>
      <c r="T1100">
        <v>4.08</v>
      </c>
      <c r="U1100">
        <v>4.8600000000000003</v>
      </c>
    </row>
    <row r="1101" spans="1:21">
      <c r="A1101" s="34" t="e">
        <f>#REF!</f>
        <v>#REF!</v>
      </c>
      <c r="B1101" s="34" t="e">
        <f>#REF!</f>
        <v>#REF!</v>
      </c>
      <c r="C1101" s="31" t="e">
        <f>#REF!</f>
        <v>#REF!</v>
      </c>
      <c r="D1101" s="31" t="e">
        <f>#REF!</f>
        <v>#REF!</v>
      </c>
      <c r="E1101" s="31" t="e">
        <f>#REF!</f>
        <v>#REF!</v>
      </c>
      <c r="F1101" s="31" t="e">
        <f>#REF!</f>
        <v>#REF!</v>
      </c>
      <c r="G1101" s="31"/>
      <c r="H1101" s="33" t="e">
        <f t="shared" si="123"/>
        <v>#REF!</v>
      </c>
      <c r="I1101" s="32" t="e">
        <f t="shared" si="127"/>
        <v>#REF!</v>
      </c>
      <c r="K1101" s="33" t="e">
        <f t="shared" si="124"/>
        <v>#REF!</v>
      </c>
      <c r="L1101" s="32" t="e">
        <f t="shared" si="128"/>
        <v>#REF!</v>
      </c>
      <c r="N1101" s="33" t="e">
        <f t="shared" si="125"/>
        <v>#REF!</v>
      </c>
      <c r="O1101" s="32" t="e">
        <f t="shared" si="126"/>
        <v>#REF!</v>
      </c>
      <c r="R1101">
        <v>4.67</v>
      </c>
      <c r="S1101">
        <v>2.82</v>
      </c>
      <c r="T1101">
        <v>0.67</v>
      </c>
      <c r="U1101">
        <v>0.79</v>
      </c>
    </row>
    <row r="1102" spans="1:21">
      <c r="A1102" s="34" t="e">
        <f>#REF!</f>
        <v>#REF!</v>
      </c>
      <c r="B1102" s="34" t="e">
        <f>#REF!</f>
        <v>#REF!</v>
      </c>
      <c r="C1102" s="31" t="e">
        <f>#REF!</f>
        <v>#REF!</v>
      </c>
      <c r="D1102" s="31" t="e">
        <f>#REF!</f>
        <v>#REF!</v>
      </c>
      <c r="E1102" s="31" t="e">
        <f>#REF!</f>
        <v>#REF!</v>
      </c>
      <c r="F1102" s="31" t="e">
        <f>#REF!</f>
        <v>#REF!</v>
      </c>
      <c r="G1102" s="31"/>
      <c r="H1102" s="33" t="e">
        <f t="shared" ref="H1102:H1165" si="129">ROUND((E1102+F1102)-(S1102+T1102),2)</f>
        <v>#REF!</v>
      </c>
      <c r="I1102" s="32" t="e">
        <f t="shared" si="127"/>
        <v>#REF!</v>
      </c>
      <c r="K1102" s="33" t="e">
        <f t="shared" ref="K1102:K1165" si="130">C1102-U1102</f>
        <v>#REF!</v>
      </c>
      <c r="L1102" s="32" t="e">
        <f t="shared" si="128"/>
        <v>#REF!</v>
      </c>
      <c r="N1102" s="33" t="e">
        <f t="shared" ref="N1102:N1165" si="131">C1102-U1102</f>
        <v>#REF!</v>
      </c>
      <c r="O1102" s="32" t="e">
        <f t="shared" si="126"/>
        <v>#REF!</v>
      </c>
      <c r="R1102">
        <v>8.1</v>
      </c>
      <c r="S1102">
        <v>1.52</v>
      </c>
      <c r="T1102">
        <v>0.36</v>
      </c>
      <c r="U1102">
        <v>0.43</v>
      </c>
    </row>
    <row r="1103" spans="1:21">
      <c r="A1103" s="34" t="e">
        <f>#REF!</f>
        <v>#REF!</v>
      </c>
      <c r="B1103" s="34" t="e">
        <f>#REF!</f>
        <v>#REF!</v>
      </c>
      <c r="C1103" s="31" t="e">
        <f>#REF!</f>
        <v>#REF!</v>
      </c>
      <c r="D1103" s="31" t="e">
        <f>#REF!</f>
        <v>#REF!</v>
      </c>
      <c r="E1103" s="31" t="e">
        <f>#REF!</f>
        <v>#REF!</v>
      </c>
      <c r="F1103" s="31" t="e">
        <f>#REF!</f>
        <v>#REF!</v>
      </c>
      <c r="G1103" s="31"/>
      <c r="H1103" s="33" t="e">
        <f t="shared" si="129"/>
        <v>#REF!</v>
      </c>
      <c r="I1103" s="32" t="e">
        <f t="shared" si="127"/>
        <v>#REF!</v>
      </c>
      <c r="K1103" s="33" t="e">
        <f t="shared" si="130"/>
        <v>#REF!</v>
      </c>
      <c r="L1103" s="32" t="e">
        <f t="shared" si="128"/>
        <v>#REF!</v>
      </c>
      <c r="N1103" s="33" t="e">
        <f t="shared" si="131"/>
        <v>#REF!</v>
      </c>
      <c r="O1103" s="32" t="e">
        <f t="shared" si="126"/>
        <v>#REF!</v>
      </c>
      <c r="R1103">
        <v>15.13</v>
      </c>
      <c r="S1103">
        <v>8.82</v>
      </c>
      <c r="T1103">
        <v>2.08</v>
      </c>
      <c r="U1103">
        <v>2.48</v>
      </c>
    </row>
    <row r="1104" spans="1:21">
      <c r="A1104" s="34" t="e">
        <f>#REF!</f>
        <v>#REF!</v>
      </c>
      <c r="B1104" s="34" t="e">
        <f>#REF!</f>
        <v>#REF!</v>
      </c>
      <c r="C1104" s="31" t="e">
        <f>#REF!</f>
        <v>#REF!</v>
      </c>
      <c r="D1104" s="31" t="e">
        <f>#REF!</f>
        <v>#REF!</v>
      </c>
      <c r="E1104" s="31" t="e">
        <f>#REF!</f>
        <v>#REF!</v>
      </c>
      <c r="F1104" s="31" t="e">
        <f>#REF!</f>
        <v>#REF!</v>
      </c>
      <c r="G1104" s="31"/>
      <c r="H1104" s="33" t="e">
        <f t="shared" si="129"/>
        <v>#REF!</v>
      </c>
      <c r="I1104" s="32" t="e">
        <f t="shared" si="127"/>
        <v>#REF!</v>
      </c>
      <c r="K1104" s="33" t="e">
        <f t="shared" si="130"/>
        <v>#REF!</v>
      </c>
      <c r="L1104" s="32" t="e">
        <f t="shared" si="128"/>
        <v>#REF!</v>
      </c>
      <c r="N1104" s="33" t="e">
        <f t="shared" si="131"/>
        <v>#REF!</v>
      </c>
      <c r="O1104" s="32" t="e">
        <f t="shared" si="126"/>
        <v>#REF!</v>
      </c>
      <c r="R1104">
        <v>6.43</v>
      </c>
      <c r="S1104">
        <v>3.5300000000000002</v>
      </c>
      <c r="T1104">
        <v>0.83</v>
      </c>
      <c r="U1104">
        <v>0.99</v>
      </c>
    </row>
    <row r="1105" spans="1:21">
      <c r="A1105" s="34" t="e">
        <f>#REF!</f>
        <v>#REF!</v>
      </c>
      <c r="B1105" s="34" t="e">
        <f>#REF!</f>
        <v>#REF!</v>
      </c>
      <c r="C1105" s="31" t="e">
        <f>#REF!</f>
        <v>#REF!</v>
      </c>
      <c r="D1105" s="31" t="e">
        <f>#REF!</f>
        <v>#REF!</v>
      </c>
      <c r="E1105" s="31" t="e">
        <f>#REF!</f>
        <v>#REF!</v>
      </c>
      <c r="F1105" s="31" t="e">
        <f>#REF!</f>
        <v>#REF!</v>
      </c>
      <c r="G1105" s="31"/>
      <c r="H1105" s="33" t="e">
        <f t="shared" si="129"/>
        <v>#REF!</v>
      </c>
      <c r="I1105" s="32" t="e">
        <f t="shared" si="127"/>
        <v>#REF!</v>
      </c>
      <c r="K1105" s="33" t="e">
        <f t="shared" si="130"/>
        <v>#REF!</v>
      </c>
      <c r="L1105" s="32" t="e">
        <f t="shared" si="128"/>
        <v>#REF!</v>
      </c>
      <c r="N1105" s="33" t="e">
        <f t="shared" si="131"/>
        <v>#REF!</v>
      </c>
      <c r="O1105" s="32" t="e">
        <f t="shared" si="126"/>
        <v>#REF!</v>
      </c>
      <c r="R1105">
        <v>122.68</v>
      </c>
      <c r="S1105">
        <v>33.370000000000005</v>
      </c>
      <c r="T1105">
        <v>7.87</v>
      </c>
      <c r="U1105">
        <v>9.3800000000000008</v>
      </c>
    </row>
    <row r="1106" spans="1:21">
      <c r="A1106" s="34" t="e">
        <f>#REF!</f>
        <v>#REF!</v>
      </c>
      <c r="B1106" s="34" t="e">
        <f>#REF!</f>
        <v>#REF!</v>
      </c>
      <c r="C1106" s="31" t="e">
        <f>#REF!</f>
        <v>#REF!</v>
      </c>
      <c r="D1106" s="31" t="e">
        <f>#REF!</f>
        <v>#REF!</v>
      </c>
      <c r="E1106" s="31" t="e">
        <f>#REF!</f>
        <v>#REF!</v>
      </c>
      <c r="F1106" s="31" t="e">
        <f>#REF!</f>
        <v>#REF!</v>
      </c>
      <c r="G1106" s="31"/>
      <c r="H1106" s="33" t="e">
        <f t="shared" si="129"/>
        <v>#REF!</v>
      </c>
      <c r="I1106" s="32" t="e">
        <f t="shared" si="127"/>
        <v>#REF!</v>
      </c>
      <c r="K1106" s="33" t="e">
        <f t="shared" si="130"/>
        <v>#REF!</v>
      </c>
      <c r="L1106" s="32" t="e">
        <f t="shared" si="128"/>
        <v>#REF!</v>
      </c>
      <c r="N1106" s="33" t="e">
        <f t="shared" si="131"/>
        <v>#REF!</v>
      </c>
      <c r="O1106" s="32" t="e">
        <f t="shared" si="126"/>
        <v>#REF!</v>
      </c>
      <c r="R1106">
        <v>23.1</v>
      </c>
      <c r="S1106">
        <v>10.58</v>
      </c>
      <c r="T1106">
        <v>2.5</v>
      </c>
      <c r="U1106">
        <v>2.98</v>
      </c>
    </row>
    <row r="1107" spans="1:21">
      <c r="A1107" s="34" t="e">
        <f>#REF!</f>
        <v>#REF!</v>
      </c>
      <c r="B1107" s="34" t="e">
        <f>#REF!</f>
        <v>#REF!</v>
      </c>
      <c r="C1107" s="31" t="e">
        <f>#REF!</f>
        <v>#REF!</v>
      </c>
      <c r="D1107" s="31" t="e">
        <f>#REF!</f>
        <v>#REF!</v>
      </c>
      <c r="E1107" s="31" t="e">
        <f>#REF!</f>
        <v>#REF!</v>
      </c>
      <c r="F1107" s="31" t="e">
        <f>#REF!</f>
        <v>#REF!</v>
      </c>
      <c r="G1107" s="31"/>
      <c r="H1107" s="33" t="e">
        <f t="shared" si="129"/>
        <v>#REF!</v>
      </c>
      <c r="I1107" s="32" t="e">
        <f t="shared" si="127"/>
        <v>#REF!</v>
      </c>
      <c r="K1107" s="33" t="e">
        <f t="shared" si="130"/>
        <v>#REF!</v>
      </c>
      <c r="L1107" s="32" t="e">
        <f t="shared" si="128"/>
        <v>#REF!</v>
      </c>
      <c r="N1107" s="33" t="e">
        <f t="shared" si="131"/>
        <v>#REF!</v>
      </c>
      <c r="O1107" s="32" t="e">
        <f t="shared" si="126"/>
        <v>#REF!</v>
      </c>
      <c r="R1107">
        <v>121.73</v>
      </c>
      <c r="S1107">
        <v>33.370000000000005</v>
      </c>
      <c r="T1107">
        <v>7.87</v>
      </c>
      <c r="U1107">
        <v>9.3800000000000008</v>
      </c>
    </row>
    <row r="1108" spans="1:21">
      <c r="A1108" s="34" t="e">
        <f>#REF!</f>
        <v>#REF!</v>
      </c>
      <c r="B1108" s="34" t="e">
        <f>#REF!</f>
        <v>#REF!</v>
      </c>
      <c r="C1108" s="31" t="e">
        <f>#REF!</f>
        <v>#REF!</v>
      </c>
      <c r="D1108" s="31" t="e">
        <f>#REF!</f>
        <v>#REF!</v>
      </c>
      <c r="E1108" s="31" t="e">
        <f>#REF!</f>
        <v>#REF!</v>
      </c>
      <c r="F1108" s="31" t="e">
        <f>#REF!</f>
        <v>#REF!</v>
      </c>
      <c r="G1108" s="31"/>
      <c r="H1108" s="33" t="e">
        <f t="shared" si="129"/>
        <v>#REF!</v>
      </c>
      <c r="I1108" s="32" t="e">
        <f t="shared" si="127"/>
        <v>#REF!</v>
      </c>
      <c r="K1108" s="33" t="e">
        <f t="shared" si="130"/>
        <v>#REF!</v>
      </c>
      <c r="L1108" s="32" t="e">
        <f t="shared" si="128"/>
        <v>#REF!</v>
      </c>
      <c r="N1108" s="33" t="e">
        <f t="shared" si="131"/>
        <v>#REF!</v>
      </c>
      <c r="O1108" s="32" t="e">
        <f t="shared" si="126"/>
        <v>#REF!</v>
      </c>
      <c r="R1108">
        <v>9.8000000000000007</v>
      </c>
      <c r="S1108">
        <v>5.97</v>
      </c>
      <c r="T1108">
        <v>1.41</v>
      </c>
      <c r="U1108">
        <v>1.68</v>
      </c>
    </row>
    <row r="1109" spans="1:21">
      <c r="A1109" s="34" t="e">
        <f>#REF!</f>
        <v>#REF!</v>
      </c>
      <c r="B1109" s="34" t="e">
        <f>#REF!</f>
        <v>#REF!</v>
      </c>
      <c r="C1109" s="31" t="e">
        <f>#REF!</f>
        <v>#REF!</v>
      </c>
      <c r="D1109" s="31" t="e">
        <f>#REF!</f>
        <v>#REF!</v>
      </c>
      <c r="E1109" s="31" t="e">
        <f>#REF!</f>
        <v>#REF!</v>
      </c>
      <c r="F1109" s="31" t="e">
        <f>#REF!</f>
        <v>#REF!</v>
      </c>
      <c r="G1109" s="31"/>
      <c r="H1109" s="33" t="e">
        <f t="shared" si="129"/>
        <v>#REF!</v>
      </c>
      <c r="I1109" s="32" t="e">
        <f t="shared" si="127"/>
        <v>#REF!</v>
      </c>
      <c r="K1109" s="33" t="e">
        <f t="shared" si="130"/>
        <v>#REF!</v>
      </c>
      <c r="L1109" s="32" t="e">
        <f t="shared" si="128"/>
        <v>#REF!</v>
      </c>
      <c r="N1109" s="33" t="e">
        <f t="shared" si="131"/>
        <v>#REF!</v>
      </c>
      <c r="O1109" s="32" t="e">
        <f t="shared" si="126"/>
        <v>#REF!</v>
      </c>
      <c r="R1109">
        <v>120.85</v>
      </c>
      <c r="S1109">
        <v>35.54</v>
      </c>
      <c r="T1109">
        <v>8.3800000000000008</v>
      </c>
      <c r="U1109">
        <v>9.99</v>
      </c>
    </row>
    <row r="1110" spans="1:21">
      <c r="A1110" s="34" t="e">
        <f>#REF!</f>
        <v>#REF!</v>
      </c>
      <c r="B1110" s="34" t="e">
        <f>#REF!</f>
        <v>#REF!</v>
      </c>
      <c r="C1110" s="31" t="e">
        <f>#REF!</f>
        <v>#REF!</v>
      </c>
      <c r="D1110" s="31" t="e">
        <f>#REF!</f>
        <v>#REF!</v>
      </c>
      <c r="E1110" s="31" t="e">
        <f>#REF!</f>
        <v>#REF!</v>
      </c>
      <c r="F1110" s="31" t="e">
        <f>#REF!</f>
        <v>#REF!</v>
      </c>
      <c r="G1110" s="31"/>
      <c r="H1110" s="33" t="e">
        <f t="shared" si="129"/>
        <v>#REF!</v>
      </c>
      <c r="I1110" s="32" t="e">
        <f t="shared" si="127"/>
        <v>#REF!</v>
      </c>
      <c r="K1110" s="33" t="e">
        <f t="shared" si="130"/>
        <v>#REF!</v>
      </c>
      <c r="L1110" s="32" t="e">
        <f t="shared" si="128"/>
        <v>#REF!</v>
      </c>
      <c r="N1110" s="33" t="e">
        <f t="shared" si="131"/>
        <v>#REF!</v>
      </c>
      <c r="O1110" s="32" t="e">
        <f t="shared" si="126"/>
        <v>#REF!</v>
      </c>
      <c r="R1110">
        <v>127.65</v>
      </c>
      <c r="S1110">
        <v>35.54</v>
      </c>
      <c r="T1110">
        <v>8.3800000000000008</v>
      </c>
      <c r="U1110">
        <v>9.99</v>
      </c>
    </row>
    <row r="1111" spans="1:21">
      <c r="A1111" s="34" t="e">
        <f>#REF!</f>
        <v>#REF!</v>
      </c>
      <c r="B1111" s="34" t="e">
        <f>#REF!</f>
        <v>#REF!</v>
      </c>
      <c r="C1111" s="31" t="e">
        <f>#REF!</f>
        <v>#REF!</v>
      </c>
      <c r="D1111" s="31" t="e">
        <f>#REF!</f>
        <v>#REF!</v>
      </c>
      <c r="E1111" s="31" t="e">
        <f>#REF!</f>
        <v>#REF!</v>
      </c>
      <c r="F1111" s="31" t="e">
        <f>#REF!</f>
        <v>#REF!</v>
      </c>
      <c r="G1111" s="31"/>
      <c r="H1111" s="33" t="e">
        <f t="shared" si="129"/>
        <v>#REF!</v>
      </c>
      <c r="I1111" s="32" t="e">
        <f t="shared" si="127"/>
        <v>#REF!</v>
      </c>
      <c r="K1111" s="33" t="e">
        <f t="shared" si="130"/>
        <v>#REF!</v>
      </c>
      <c r="L1111" s="32" t="e">
        <f t="shared" si="128"/>
        <v>#REF!</v>
      </c>
      <c r="N1111" s="33" t="e">
        <f t="shared" si="131"/>
        <v>#REF!</v>
      </c>
      <c r="O1111" s="32" t="e">
        <f t="shared" si="126"/>
        <v>#REF!</v>
      </c>
      <c r="R1111">
        <v>127.65</v>
      </c>
      <c r="S1111">
        <v>35.54</v>
      </c>
      <c r="T1111">
        <v>8.3800000000000008</v>
      </c>
      <c r="U1111">
        <v>9.99</v>
      </c>
    </row>
    <row r="1112" spans="1:21">
      <c r="A1112" s="34" t="e">
        <f>#REF!</f>
        <v>#REF!</v>
      </c>
      <c r="B1112" s="34" t="e">
        <f>#REF!</f>
        <v>#REF!</v>
      </c>
      <c r="C1112" s="31" t="e">
        <f>#REF!</f>
        <v>#REF!</v>
      </c>
      <c r="D1112" s="31" t="e">
        <f>#REF!</f>
        <v>#REF!</v>
      </c>
      <c r="E1112" s="31" t="e">
        <f>#REF!</f>
        <v>#REF!</v>
      </c>
      <c r="F1112" s="31" t="e">
        <f>#REF!</f>
        <v>#REF!</v>
      </c>
      <c r="G1112" s="31"/>
      <c r="H1112" s="33" t="e">
        <f t="shared" si="129"/>
        <v>#REF!</v>
      </c>
      <c r="I1112" s="32" t="e">
        <f t="shared" si="127"/>
        <v>#REF!</v>
      </c>
      <c r="K1112" s="33" t="e">
        <f t="shared" si="130"/>
        <v>#REF!</v>
      </c>
      <c r="L1112" s="32" t="e">
        <f t="shared" si="128"/>
        <v>#REF!</v>
      </c>
      <c r="N1112" s="33" t="e">
        <f t="shared" si="131"/>
        <v>#REF!</v>
      </c>
      <c r="O1112" s="32" t="e">
        <f t="shared" ref="O1112:O1175" si="132">ROUND(N1112*100/R1112,2)</f>
        <v>#REF!</v>
      </c>
      <c r="R1112">
        <v>127.65</v>
      </c>
      <c r="S1112">
        <v>35.54</v>
      </c>
      <c r="T1112">
        <v>8.3800000000000008</v>
      </c>
      <c r="U1112">
        <v>9.99</v>
      </c>
    </row>
    <row r="1113" spans="1:21">
      <c r="A1113" s="34" t="e">
        <f>#REF!</f>
        <v>#REF!</v>
      </c>
      <c r="B1113" s="34" t="e">
        <f>#REF!</f>
        <v>#REF!</v>
      </c>
      <c r="C1113" s="31" t="e">
        <f>#REF!</f>
        <v>#REF!</v>
      </c>
      <c r="D1113" s="31" t="e">
        <f>#REF!</f>
        <v>#REF!</v>
      </c>
      <c r="E1113" s="31" t="e">
        <f>#REF!</f>
        <v>#REF!</v>
      </c>
      <c r="F1113" s="31" t="e">
        <f>#REF!</f>
        <v>#REF!</v>
      </c>
      <c r="G1113" s="31"/>
      <c r="H1113" s="33" t="e">
        <f t="shared" si="129"/>
        <v>#REF!</v>
      </c>
      <c r="I1113" s="32" t="e">
        <f t="shared" si="127"/>
        <v>#REF!</v>
      </c>
      <c r="K1113" s="33" t="e">
        <f t="shared" si="130"/>
        <v>#REF!</v>
      </c>
      <c r="L1113" s="32" t="e">
        <f t="shared" si="128"/>
        <v>#REF!</v>
      </c>
      <c r="N1113" s="33" t="e">
        <f t="shared" si="131"/>
        <v>#REF!</v>
      </c>
      <c r="O1113" s="32" t="e">
        <f t="shared" si="132"/>
        <v>#REF!</v>
      </c>
      <c r="R1113">
        <v>127.65</v>
      </c>
      <c r="S1113">
        <v>35.54</v>
      </c>
      <c r="T1113">
        <v>8.3800000000000008</v>
      </c>
      <c r="U1113">
        <v>9.99</v>
      </c>
    </row>
    <row r="1114" spans="1:21">
      <c r="A1114" s="34" t="e">
        <f>#REF!</f>
        <v>#REF!</v>
      </c>
      <c r="B1114" s="34" t="e">
        <f>#REF!</f>
        <v>#REF!</v>
      </c>
      <c r="C1114" s="31" t="e">
        <f>#REF!</f>
        <v>#REF!</v>
      </c>
      <c r="D1114" s="31" t="e">
        <f>#REF!</f>
        <v>#REF!</v>
      </c>
      <c r="E1114" s="31" t="e">
        <f>#REF!</f>
        <v>#REF!</v>
      </c>
      <c r="F1114" s="31" t="e">
        <f>#REF!</f>
        <v>#REF!</v>
      </c>
      <c r="G1114" s="31"/>
      <c r="H1114" s="33" t="e">
        <f t="shared" si="129"/>
        <v>#REF!</v>
      </c>
      <c r="I1114" s="32" t="e">
        <f t="shared" si="127"/>
        <v>#REF!</v>
      </c>
      <c r="K1114" s="33" t="e">
        <f t="shared" si="130"/>
        <v>#REF!</v>
      </c>
      <c r="L1114" s="32" t="e">
        <f t="shared" si="128"/>
        <v>#REF!</v>
      </c>
      <c r="N1114" s="33" t="e">
        <f t="shared" si="131"/>
        <v>#REF!</v>
      </c>
      <c r="O1114" s="32" t="e">
        <f t="shared" si="132"/>
        <v>#REF!</v>
      </c>
      <c r="R1114">
        <v>127.65</v>
      </c>
      <c r="S1114">
        <v>35.54</v>
      </c>
      <c r="T1114">
        <v>8.3800000000000008</v>
      </c>
      <c r="U1114">
        <v>9.99</v>
      </c>
    </row>
    <row r="1115" spans="1:21">
      <c r="A1115" s="34" t="e">
        <f>#REF!</f>
        <v>#REF!</v>
      </c>
      <c r="B1115" s="34" t="e">
        <f>#REF!</f>
        <v>#REF!</v>
      </c>
      <c r="C1115" s="31" t="e">
        <f>#REF!</f>
        <v>#REF!</v>
      </c>
      <c r="D1115" s="31" t="e">
        <f>#REF!</f>
        <v>#REF!</v>
      </c>
      <c r="E1115" s="31" t="e">
        <f>#REF!</f>
        <v>#REF!</v>
      </c>
      <c r="F1115" s="31" t="e">
        <f>#REF!</f>
        <v>#REF!</v>
      </c>
      <c r="G1115" s="31"/>
      <c r="H1115" s="33" t="e">
        <f t="shared" si="129"/>
        <v>#REF!</v>
      </c>
      <c r="I1115" s="32" t="e">
        <f t="shared" si="127"/>
        <v>#REF!</v>
      </c>
      <c r="K1115" s="33" t="e">
        <f t="shared" si="130"/>
        <v>#REF!</v>
      </c>
      <c r="L1115" s="32" t="e">
        <f t="shared" si="128"/>
        <v>#REF!</v>
      </c>
      <c r="N1115" s="33" t="e">
        <f t="shared" si="131"/>
        <v>#REF!</v>
      </c>
      <c r="O1115" s="32" t="e">
        <f t="shared" si="132"/>
        <v>#REF!</v>
      </c>
      <c r="R1115">
        <v>127.65</v>
      </c>
      <c r="S1115">
        <v>35.54</v>
      </c>
      <c r="T1115">
        <v>8.3800000000000008</v>
      </c>
      <c r="U1115">
        <v>9.99</v>
      </c>
    </row>
    <row r="1116" spans="1:21">
      <c r="A1116" s="34" t="e">
        <f>#REF!</f>
        <v>#REF!</v>
      </c>
      <c r="B1116" s="34" t="e">
        <f>#REF!</f>
        <v>#REF!</v>
      </c>
      <c r="C1116" s="31" t="e">
        <f>#REF!</f>
        <v>#REF!</v>
      </c>
      <c r="D1116" s="31" t="e">
        <f>#REF!</f>
        <v>#REF!</v>
      </c>
      <c r="E1116" s="31" t="e">
        <f>#REF!</f>
        <v>#REF!</v>
      </c>
      <c r="F1116" s="31" t="e">
        <f>#REF!</f>
        <v>#REF!</v>
      </c>
      <c r="G1116" s="31"/>
      <c r="H1116" s="33" t="e">
        <f t="shared" si="129"/>
        <v>#REF!</v>
      </c>
      <c r="I1116" s="32" t="e">
        <f t="shared" si="127"/>
        <v>#REF!</v>
      </c>
      <c r="K1116" s="33" t="e">
        <f t="shared" si="130"/>
        <v>#REF!</v>
      </c>
      <c r="L1116" s="32" t="e">
        <f t="shared" si="128"/>
        <v>#REF!</v>
      </c>
      <c r="N1116" s="33" t="e">
        <f t="shared" si="131"/>
        <v>#REF!</v>
      </c>
      <c r="O1116" s="32" t="e">
        <f t="shared" si="132"/>
        <v>#REF!</v>
      </c>
      <c r="R1116">
        <v>127.36</v>
      </c>
      <c r="S1116">
        <v>35.54</v>
      </c>
      <c r="T1116">
        <v>8.3800000000000008</v>
      </c>
      <c r="U1116">
        <v>9.99</v>
      </c>
    </row>
    <row r="1117" spans="1:21">
      <c r="A1117" s="34" t="e">
        <f>#REF!</f>
        <v>#REF!</v>
      </c>
      <c r="B1117" s="34" t="e">
        <f>#REF!</f>
        <v>#REF!</v>
      </c>
      <c r="C1117" s="31" t="e">
        <f>#REF!</f>
        <v>#REF!</v>
      </c>
      <c r="D1117" s="31" t="e">
        <f>#REF!</f>
        <v>#REF!</v>
      </c>
      <c r="E1117" s="31" t="e">
        <f>#REF!</f>
        <v>#REF!</v>
      </c>
      <c r="F1117" s="31" t="e">
        <f>#REF!</f>
        <v>#REF!</v>
      </c>
      <c r="G1117" s="31"/>
      <c r="H1117" s="33" t="e">
        <f t="shared" si="129"/>
        <v>#REF!</v>
      </c>
      <c r="I1117" s="32" t="e">
        <f t="shared" si="127"/>
        <v>#REF!</v>
      </c>
      <c r="K1117" s="33" t="e">
        <f t="shared" si="130"/>
        <v>#REF!</v>
      </c>
      <c r="L1117" s="32" t="e">
        <f t="shared" si="128"/>
        <v>#REF!</v>
      </c>
      <c r="N1117" s="33" t="e">
        <f t="shared" si="131"/>
        <v>#REF!</v>
      </c>
      <c r="O1117" s="32" t="e">
        <f t="shared" si="132"/>
        <v>#REF!</v>
      </c>
      <c r="R1117">
        <v>127.65</v>
      </c>
      <c r="S1117">
        <v>35.54</v>
      </c>
      <c r="T1117">
        <v>8.3800000000000008</v>
      </c>
      <c r="U1117">
        <v>9.99</v>
      </c>
    </row>
    <row r="1118" spans="1:21">
      <c r="A1118" s="34" t="e">
        <f>#REF!</f>
        <v>#REF!</v>
      </c>
      <c r="B1118" s="34" t="e">
        <f>#REF!</f>
        <v>#REF!</v>
      </c>
      <c r="C1118" s="31" t="e">
        <f>#REF!</f>
        <v>#REF!</v>
      </c>
      <c r="D1118" s="31" t="e">
        <f>#REF!</f>
        <v>#REF!</v>
      </c>
      <c r="E1118" s="31" t="e">
        <f>#REF!</f>
        <v>#REF!</v>
      </c>
      <c r="F1118" s="31" t="e">
        <f>#REF!</f>
        <v>#REF!</v>
      </c>
      <c r="G1118" s="31"/>
      <c r="H1118" s="33" t="e">
        <f t="shared" si="129"/>
        <v>#REF!</v>
      </c>
      <c r="I1118" s="32" t="e">
        <f t="shared" si="127"/>
        <v>#REF!</v>
      </c>
      <c r="K1118" s="33" t="e">
        <f t="shared" si="130"/>
        <v>#REF!</v>
      </c>
      <c r="L1118" s="32" t="e">
        <f t="shared" si="128"/>
        <v>#REF!</v>
      </c>
      <c r="N1118" s="33" t="e">
        <f t="shared" si="131"/>
        <v>#REF!</v>
      </c>
      <c r="O1118" s="32" t="e">
        <f t="shared" si="132"/>
        <v>#REF!</v>
      </c>
      <c r="R1118">
        <v>127.65</v>
      </c>
      <c r="S1118">
        <v>35.54</v>
      </c>
      <c r="T1118">
        <v>8.3800000000000008</v>
      </c>
      <c r="U1118">
        <v>9.99</v>
      </c>
    </row>
    <row r="1119" spans="1:21">
      <c r="A1119" s="34" t="e">
        <f>#REF!</f>
        <v>#REF!</v>
      </c>
      <c r="B1119" s="34" t="e">
        <f>#REF!</f>
        <v>#REF!</v>
      </c>
      <c r="C1119" s="31" t="e">
        <f>#REF!</f>
        <v>#REF!</v>
      </c>
      <c r="D1119" s="31" t="e">
        <f>#REF!</f>
        <v>#REF!</v>
      </c>
      <c r="E1119" s="31" t="e">
        <f>#REF!</f>
        <v>#REF!</v>
      </c>
      <c r="F1119" s="31" t="e">
        <f>#REF!</f>
        <v>#REF!</v>
      </c>
      <c r="G1119" s="31"/>
      <c r="H1119" s="33" t="e">
        <f t="shared" si="129"/>
        <v>#REF!</v>
      </c>
      <c r="I1119" s="32" t="e">
        <f t="shared" si="127"/>
        <v>#REF!</v>
      </c>
      <c r="K1119" s="33" t="e">
        <f t="shared" si="130"/>
        <v>#REF!</v>
      </c>
      <c r="L1119" s="32" t="e">
        <f t="shared" si="128"/>
        <v>#REF!</v>
      </c>
      <c r="N1119" s="33" t="e">
        <f t="shared" si="131"/>
        <v>#REF!</v>
      </c>
      <c r="O1119" s="32" t="e">
        <f t="shared" si="132"/>
        <v>#REF!</v>
      </c>
      <c r="R1119">
        <v>127.65</v>
      </c>
      <c r="S1119">
        <v>35.54</v>
      </c>
      <c r="T1119">
        <v>8.3800000000000008</v>
      </c>
      <c r="U1119">
        <v>9.99</v>
      </c>
    </row>
    <row r="1120" spans="1:21">
      <c r="A1120" s="34" t="e">
        <f>#REF!</f>
        <v>#REF!</v>
      </c>
      <c r="B1120" s="34" t="e">
        <f>#REF!</f>
        <v>#REF!</v>
      </c>
      <c r="C1120" s="31" t="e">
        <f>#REF!</f>
        <v>#REF!</v>
      </c>
      <c r="D1120" s="31" t="e">
        <f>#REF!</f>
        <v>#REF!</v>
      </c>
      <c r="E1120" s="31" t="e">
        <f>#REF!</f>
        <v>#REF!</v>
      </c>
      <c r="F1120" s="31" t="e">
        <f>#REF!</f>
        <v>#REF!</v>
      </c>
      <c r="G1120" s="31"/>
      <c r="H1120" s="33" t="e">
        <f t="shared" si="129"/>
        <v>#REF!</v>
      </c>
      <c r="I1120" s="32" t="e">
        <f t="shared" si="127"/>
        <v>#REF!</v>
      </c>
      <c r="K1120" s="33" t="e">
        <f t="shared" si="130"/>
        <v>#REF!</v>
      </c>
      <c r="L1120" s="32" t="e">
        <f t="shared" si="128"/>
        <v>#REF!</v>
      </c>
      <c r="N1120" s="33" t="e">
        <f t="shared" si="131"/>
        <v>#REF!</v>
      </c>
      <c r="O1120" s="32" t="e">
        <f t="shared" si="132"/>
        <v>#REF!</v>
      </c>
      <c r="R1120">
        <v>127.36</v>
      </c>
      <c r="S1120">
        <v>35.54</v>
      </c>
      <c r="T1120">
        <v>8.3800000000000008</v>
      </c>
      <c r="U1120">
        <v>9.99</v>
      </c>
    </row>
    <row r="1121" spans="1:21">
      <c r="A1121" s="34" t="e">
        <f>#REF!</f>
        <v>#REF!</v>
      </c>
      <c r="B1121" s="34" t="e">
        <f>#REF!</f>
        <v>#REF!</v>
      </c>
      <c r="C1121" s="31" t="e">
        <f>#REF!</f>
        <v>#REF!</v>
      </c>
      <c r="D1121" s="31" t="e">
        <f>#REF!</f>
        <v>#REF!</v>
      </c>
      <c r="E1121" s="31" t="e">
        <f>#REF!</f>
        <v>#REF!</v>
      </c>
      <c r="F1121" s="31" t="e">
        <f>#REF!</f>
        <v>#REF!</v>
      </c>
      <c r="G1121" s="31"/>
      <c r="H1121" s="33" t="e">
        <f t="shared" si="129"/>
        <v>#REF!</v>
      </c>
      <c r="I1121" s="32" t="e">
        <f t="shared" si="127"/>
        <v>#REF!</v>
      </c>
      <c r="K1121" s="33" t="e">
        <f t="shared" si="130"/>
        <v>#REF!</v>
      </c>
      <c r="L1121" s="32" t="e">
        <f t="shared" si="128"/>
        <v>#REF!</v>
      </c>
      <c r="N1121" s="33" t="e">
        <f t="shared" si="131"/>
        <v>#REF!</v>
      </c>
      <c r="O1121" s="32" t="e">
        <f t="shared" si="132"/>
        <v>#REF!</v>
      </c>
      <c r="R1121">
        <v>127.36</v>
      </c>
      <c r="S1121">
        <v>35.54</v>
      </c>
      <c r="T1121">
        <v>8.3800000000000008</v>
      </c>
      <c r="U1121">
        <v>9.99</v>
      </c>
    </row>
    <row r="1122" spans="1:21">
      <c r="A1122" s="34" t="e">
        <f>#REF!</f>
        <v>#REF!</v>
      </c>
      <c r="B1122" s="34" t="e">
        <f>#REF!</f>
        <v>#REF!</v>
      </c>
      <c r="C1122" s="31" t="e">
        <f>#REF!</f>
        <v>#REF!</v>
      </c>
      <c r="D1122" s="31" t="e">
        <f>#REF!</f>
        <v>#REF!</v>
      </c>
      <c r="E1122" s="31" t="e">
        <f>#REF!</f>
        <v>#REF!</v>
      </c>
      <c r="F1122" s="31" t="e">
        <f>#REF!</f>
        <v>#REF!</v>
      </c>
      <c r="G1122" s="31"/>
      <c r="H1122" s="33" t="e">
        <f t="shared" si="129"/>
        <v>#REF!</v>
      </c>
      <c r="I1122" s="32" t="e">
        <f t="shared" si="127"/>
        <v>#REF!</v>
      </c>
      <c r="K1122" s="33" t="e">
        <f t="shared" si="130"/>
        <v>#REF!</v>
      </c>
      <c r="L1122" s="32" t="e">
        <f t="shared" si="128"/>
        <v>#REF!</v>
      </c>
      <c r="N1122" s="33" t="e">
        <f t="shared" si="131"/>
        <v>#REF!</v>
      </c>
      <c r="O1122" s="32" t="e">
        <f t="shared" si="132"/>
        <v>#REF!</v>
      </c>
      <c r="R1122">
        <v>164.9</v>
      </c>
      <c r="S1122">
        <v>22.52</v>
      </c>
      <c r="T1122">
        <v>5.31</v>
      </c>
      <c r="U1122">
        <v>6.33</v>
      </c>
    </row>
    <row r="1123" spans="1:21">
      <c r="A1123" s="34" t="e">
        <f>#REF!</f>
        <v>#REF!</v>
      </c>
      <c r="B1123" s="34" t="e">
        <f>#REF!</f>
        <v>#REF!</v>
      </c>
      <c r="C1123" s="31" t="e">
        <f>#REF!</f>
        <v>#REF!</v>
      </c>
      <c r="D1123" s="31" t="e">
        <f>#REF!</f>
        <v>#REF!</v>
      </c>
      <c r="E1123" s="31" t="e">
        <f>#REF!</f>
        <v>#REF!</v>
      </c>
      <c r="F1123" s="31" t="e">
        <f>#REF!</f>
        <v>#REF!</v>
      </c>
      <c r="G1123" s="31"/>
      <c r="H1123" s="33" t="e">
        <f t="shared" si="129"/>
        <v>#REF!</v>
      </c>
      <c r="I1123" s="32">
        <v>0</v>
      </c>
      <c r="K1123" s="33" t="e">
        <f t="shared" si="130"/>
        <v>#REF!</v>
      </c>
      <c r="L1123" s="32">
        <v>0</v>
      </c>
      <c r="N1123" s="33" t="e">
        <f t="shared" si="131"/>
        <v>#REF!</v>
      </c>
      <c r="O1123" s="32" t="e">
        <f t="shared" si="132"/>
        <v>#REF!</v>
      </c>
      <c r="R1123">
        <v>28.23</v>
      </c>
      <c r="S1123">
        <v>0</v>
      </c>
      <c r="T1123">
        <v>0</v>
      </c>
      <c r="U1123">
        <v>0</v>
      </c>
    </row>
    <row r="1124" spans="1:21">
      <c r="A1124" s="34" t="e">
        <f>#REF!</f>
        <v>#REF!</v>
      </c>
      <c r="B1124" s="34" t="e">
        <f>#REF!</f>
        <v>#REF!</v>
      </c>
      <c r="C1124" s="31" t="e">
        <f>#REF!</f>
        <v>#REF!</v>
      </c>
      <c r="D1124" s="31" t="e">
        <f>#REF!</f>
        <v>#REF!</v>
      </c>
      <c r="E1124" s="31" t="e">
        <f>#REF!</f>
        <v>#REF!</v>
      </c>
      <c r="F1124" s="31" t="e">
        <f>#REF!</f>
        <v>#REF!</v>
      </c>
      <c r="G1124" s="31"/>
      <c r="H1124" s="33" t="e">
        <f t="shared" si="129"/>
        <v>#REF!</v>
      </c>
      <c r="I1124" s="32">
        <v>0</v>
      </c>
      <c r="K1124" s="33" t="e">
        <f t="shared" si="130"/>
        <v>#REF!</v>
      </c>
      <c r="L1124" s="32">
        <v>0</v>
      </c>
      <c r="N1124" s="33" t="e">
        <f t="shared" si="131"/>
        <v>#REF!</v>
      </c>
      <c r="O1124" s="32" t="e">
        <f t="shared" si="132"/>
        <v>#REF!</v>
      </c>
      <c r="R1124">
        <v>36.71</v>
      </c>
      <c r="S1124">
        <v>0</v>
      </c>
      <c r="T1124">
        <v>0</v>
      </c>
      <c r="U1124">
        <v>0</v>
      </c>
    </row>
    <row r="1125" spans="1:21">
      <c r="A1125" s="34" t="e">
        <f>#REF!</f>
        <v>#REF!</v>
      </c>
      <c r="B1125" s="34" t="e">
        <f>#REF!</f>
        <v>#REF!</v>
      </c>
      <c r="C1125" s="31" t="e">
        <f>#REF!</f>
        <v>#REF!</v>
      </c>
      <c r="D1125" s="31" t="e">
        <f>#REF!</f>
        <v>#REF!</v>
      </c>
      <c r="E1125" s="31" t="e">
        <f>#REF!</f>
        <v>#REF!</v>
      </c>
      <c r="F1125" s="31" t="e">
        <f>#REF!</f>
        <v>#REF!</v>
      </c>
      <c r="G1125" s="31"/>
      <c r="H1125" s="33" t="e">
        <f t="shared" si="129"/>
        <v>#REF!</v>
      </c>
      <c r="I1125" s="32" t="e">
        <f t="shared" ref="I1125:I1171" si="133">ROUND(H1125*100/(S1125+T1125),2)</f>
        <v>#REF!</v>
      </c>
      <c r="K1125" s="33" t="e">
        <f t="shared" si="130"/>
        <v>#REF!</v>
      </c>
      <c r="L1125" s="32" t="e">
        <f t="shared" ref="L1125:L1171" si="134">ROUND(K1125*100/U1125,2)</f>
        <v>#REF!</v>
      </c>
      <c r="N1125" s="33" t="e">
        <f t="shared" si="131"/>
        <v>#REF!</v>
      </c>
      <c r="O1125" s="32" t="e">
        <f t="shared" si="132"/>
        <v>#REF!</v>
      </c>
      <c r="R1125">
        <v>154.87</v>
      </c>
      <c r="S1125">
        <v>29.71</v>
      </c>
      <c r="T1125">
        <v>7.01</v>
      </c>
      <c r="U1125">
        <v>8.35</v>
      </c>
    </row>
    <row r="1126" spans="1:21">
      <c r="A1126" s="34" t="e">
        <f>#REF!</f>
        <v>#REF!</v>
      </c>
      <c r="B1126" s="34" t="e">
        <f>#REF!</f>
        <v>#REF!</v>
      </c>
      <c r="C1126" s="31" t="e">
        <f>#REF!</f>
        <v>#REF!</v>
      </c>
      <c r="D1126" s="31" t="e">
        <f>#REF!</f>
        <v>#REF!</v>
      </c>
      <c r="E1126" s="31" t="e">
        <f>#REF!</f>
        <v>#REF!</v>
      </c>
      <c r="F1126" s="31" t="e">
        <f>#REF!</f>
        <v>#REF!</v>
      </c>
      <c r="G1126" s="31"/>
      <c r="H1126" s="33" t="e">
        <f t="shared" si="129"/>
        <v>#REF!</v>
      </c>
      <c r="I1126" s="32" t="e">
        <f t="shared" si="133"/>
        <v>#REF!</v>
      </c>
      <c r="K1126" s="33" t="e">
        <f t="shared" si="130"/>
        <v>#REF!</v>
      </c>
      <c r="L1126" s="32" t="e">
        <f t="shared" si="134"/>
        <v>#REF!</v>
      </c>
      <c r="N1126" s="33" t="e">
        <f t="shared" si="131"/>
        <v>#REF!</v>
      </c>
      <c r="O1126" s="32" t="e">
        <f t="shared" si="132"/>
        <v>#REF!</v>
      </c>
      <c r="R1126">
        <v>210.36</v>
      </c>
      <c r="S1126">
        <v>33.78</v>
      </c>
      <c r="T1126">
        <v>7.97</v>
      </c>
      <c r="U1126">
        <v>9.5</v>
      </c>
    </row>
    <row r="1127" spans="1:21">
      <c r="A1127" s="34" t="e">
        <f>#REF!</f>
        <v>#REF!</v>
      </c>
      <c r="B1127" s="34" t="e">
        <f>#REF!</f>
        <v>#REF!</v>
      </c>
      <c r="C1127" s="31" t="e">
        <f>#REF!</f>
        <v>#REF!</v>
      </c>
      <c r="D1127" s="31" t="e">
        <f>#REF!</f>
        <v>#REF!</v>
      </c>
      <c r="E1127" s="31" t="e">
        <f>#REF!</f>
        <v>#REF!</v>
      </c>
      <c r="F1127" s="31" t="e">
        <f>#REF!</f>
        <v>#REF!</v>
      </c>
      <c r="G1127" s="31"/>
      <c r="H1127" s="33" t="e">
        <f t="shared" si="129"/>
        <v>#REF!</v>
      </c>
      <c r="I1127" s="32" t="e">
        <f t="shared" si="133"/>
        <v>#REF!</v>
      </c>
      <c r="K1127" s="33" t="e">
        <f t="shared" si="130"/>
        <v>#REF!</v>
      </c>
      <c r="L1127" s="32" t="e">
        <f t="shared" si="134"/>
        <v>#REF!</v>
      </c>
      <c r="N1127" s="33" t="e">
        <f t="shared" si="131"/>
        <v>#REF!</v>
      </c>
      <c r="O1127" s="32" t="e">
        <f t="shared" si="132"/>
        <v>#REF!</v>
      </c>
      <c r="R1127">
        <v>72.5</v>
      </c>
      <c r="S1127">
        <v>7.05</v>
      </c>
      <c r="T1127">
        <v>1.66</v>
      </c>
      <c r="U1127">
        <v>1.98</v>
      </c>
    </row>
    <row r="1128" spans="1:21">
      <c r="A1128" s="34" t="e">
        <f>#REF!</f>
        <v>#REF!</v>
      </c>
      <c r="B1128" s="34" t="e">
        <f>#REF!</f>
        <v>#REF!</v>
      </c>
      <c r="C1128" s="31" t="e">
        <f>#REF!</f>
        <v>#REF!</v>
      </c>
      <c r="D1128" s="31" t="e">
        <f>#REF!</f>
        <v>#REF!</v>
      </c>
      <c r="E1128" s="31" t="e">
        <f>#REF!</f>
        <v>#REF!</v>
      </c>
      <c r="F1128" s="31" t="e">
        <f>#REF!</f>
        <v>#REF!</v>
      </c>
      <c r="G1128" s="31"/>
      <c r="H1128" s="33" t="e">
        <f t="shared" si="129"/>
        <v>#REF!</v>
      </c>
      <c r="I1128" s="32" t="e">
        <f t="shared" si="133"/>
        <v>#REF!</v>
      </c>
      <c r="K1128" s="33" t="e">
        <f t="shared" si="130"/>
        <v>#REF!</v>
      </c>
      <c r="L1128" s="32" t="e">
        <f t="shared" si="134"/>
        <v>#REF!</v>
      </c>
      <c r="N1128" s="33" t="e">
        <f t="shared" si="131"/>
        <v>#REF!</v>
      </c>
      <c r="O1128" s="32" t="e">
        <f t="shared" si="132"/>
        <v>#REF!</v>
      </c>
      <c r="R1128">
        <v>143.05000000000001</v>
      </c>
      <c r="S1128">
        <v>25.23</v>
      </c>
      <c r="T1128">
        <v>5.95</v>
      </c>
      <c r="U1128">
        <v>7.09</v>
      </c>
    </row>
    <row r="1129" spans="1:21">
      <c r="A1129" s="34" t="e">
        <f>#REF!</f>
        <v>#REF!</v>
      </c>
      <c r="B1129" s="34" t="e">
        <f>#REF!</f>
        <v>#REF!</v>
      </c>
      <c r="C1129" s="31" t="e">
        <f>#REF!</f>
        <v>#REF!</v>
      </c>
      <c r="D1129" s="31" t="e">
        <f>#REF!</f>
        <v>#REF!</v>
      </c>
      <c r="E1129" s="31" t="e">
        <f>#REF!</f>
        <v>#REF!</v>
      </c>
      <c r="F1129" s="31" t="e">
        <f>#REF!</f>
        <v>#REF!</v>
      </c>
      <c r="G1129" s="31"/>
      <c r="H1129" s="33" t="e">
        <f t="shared" si="129"/>
        <v>#REF!</v>
      </c>
      <c r="I1129" s="32" t="e">
        <f t="shared" si="133"/>
        <v>#REF!</v>
      </c>
      <c r="K1129" s="33" t="e">
        <f t="shared" si="130"/>
        <v>#REF!</v>
      </c>
      <c r="L1129" s="32" t="e">
        <f t="shared" si="134"/>
        <v>#REF!</v>
      </c>
      <c r="N1129" s="33" t="e">
        <f t="shared" si="131"/>
        <v>#REF!</v>
      </c>
      <c r="O1129" s="32" t="e">
        <f t="shared" si="132"/>
        <v>#REF!</v>
      </c>
      <c r="R1129">
        <v>97.23</v>
      </c>
      <c r="S1129">
        <v>22.52</v>
      </c>
      <c r="T1129">
        <v>5.31</v>
      </c>
      <c r="U1129">
        <v>6.33</v>
      </c>
    </row>
    <row r="1130" spans="1:21">
      <c r="A1130" s="34" t="e">
        <f>#REF!</f>
        <v>#REF!</v>
      </c>
      <c r="B1130" s="34" t="e">
        <f>#REF!</f>
        <v>#REF!</v>
      </c>
      <c r="C1130" s="31" t="e">
        <f>#REF!</f>
        <v>#REF!</v>
      </c>
      <c r="D1130" s="31" t="e">
        <f>#REF!</f>
        <v>#REF!</v>
      </c>
      <c r="E1130" s="31" t="e">
        <f>#REF!</f>
        <v>#REF!</v>
      </c>
      <c r="F1130" s="31" t="e">
        <f>#REF!</f>
        <v>#REF!</v>
      </c>
      <c r="G1130" s="31"/>
      <c r="H1130" s="33" t="e">
        <f t="shared" si="129"/>
        <v>#REF!</v>
      </c>
      <c r="I1130" s="32" t="e">
        <f t="shared" si="133"/>
        <v>#REF!</v>
      </c>
      <c r="K1130" s="33" t="e">
        <f t="shared" si="130"/>
        <v>#REF!</v>
      </c>
      <c r="L1130" s="32" t="e">
        <f t="shared" si="134"/>
        <v>#REF!</v>
      </c>
      <c r="N1130" s="33" t="e">
        <f t="shared" si="131"/>
        <v>#REF!</v>
      </c>
      <c r="O1130" s="32" t="e">
        <f t="shared" si="132"/>
        <v>#REF!</v>
      </c>
      <c r="R1130">
        <v>107.66</v>
      </c>
      <c r="S1130">
        <v>22.52</v>
      </c>
      <c r="T1130">
        <v>5.31</v>
      </c>
      <c r="U1130">
        <v>6.33</v>
      </c>
    </row>
    <row r="1131" spans="1:21">
      <c r="A1131" s="34" t="e">
        <f>#REF!</f>
        <v>#REF!</v>
      </c>
      <c r="B1131" s="34" t="e">
        <f>#REF!</f>
        <v>#REF!</v>
      </c>
      <c r="C1131" s="31" t="e">
        <f>#REF!</f>
        <v>#REF!</v>
      </c>
      <c r="D1131" s="31" t="e">
        <f>#REF!</f>
        <v>#REF!</v>
      </c>
      <c r="E1131" s="31" t="e">
        <f>#REF!</f>
        <v>#REF!</v>
      </c>
      <c r="F1131" s="31" t="e">
        <f>#REF!</f>
        <v>#REF!</v>
      </c>
      <c r="G1131" s="31"/>
      <c r="H1131" s="33" t="e">
        <f t="shared" si="129"/>
        <v>#REF!</v>
      </c>
      <c r="I1131" s="32" t="e">
        <f t="shared" si="133"/>
        <v>#REF!</v>
      </c>
      <c r="K1131" s="33" t="e">
        <f t="shared" si="130"/>
        <v>#REF!</v>
      </c>
      <c r="L1131" s="32" t="e">
        <f t="shared" si="134"/>
        <v>#REF!</v>
      </c>
      <c r="N1131" s="33" t="e">
        <f t="shared" si="131"/>
        <v>#REF!</v>
      </c>
      <c r="O1131" s="32" t="e">
        <f t="shared" si="132"/>
        <v>#REF!</v>
      </c>
      <c r="R1131">
        <v>41.77</v>
      </c>
      <c r="S1131">
        <v>11.94</v>
      </c>
      <c r="T1131">
        <v>2.82</v>
      </c>
      <c r="U1131">
        <v>3.36</v>
      </c>
    </row>
    <row r="1132" spans="1:21">
      <c r="A1132" s="34" t="e">
        <f>#REF!</f>
        <v>#REF!</v>
      </c>
      <c r="B1132" s="34" t="e">
        <f>#REF!</f>
        <v>#REF!</v>
      </c>
      <c r="C1132" s="31" t="e">
        <f>#REF!</f>
        <v>#REF!</v>
      </c>
      <c r="D1132" s="31" t="e">
        <f>#REF!</f>
        <v>#REF!</v>
      </c>
      <c r="E1132" s="31" t="e">
        <f>#REF!</f>
        <v>#REF!</v>
      </c>
      <c r="F1132" s="31" t="e">
        <f>#REF!</f>
        <v>#REF!</v>
      </c>
      <c r="G1132" s="31"/>
      <c r="H1132" s="33" t="e">
        <f t="shared" si="129"/>
        <v>#REF!</v>
      </c>
      <c r="I1132" s="32" t="e">
        <f t="shared" si="133"/>
        <v>#REF!</v>
      </c>
      <c r="K1132" s="33" t="e">
        <f t="shared" si="130"/>
        <v>#REF!</v>
      </c>
      <c r="L1132" s="32" t="e">
        <f t="shared" si="134"/>
        <v>#REF!</v>
      </c>
      <c r="N1132" s="33" t="e">
        <f t="shared" si="131"/>
        <v>#REF!</v>
      </c>
      <c r="O1132" s="32" t="e">
        <f t="shared" si="132"/>
        <v>#REF!</v>
      </c>
      <c r="R1132">
        <v>144.16999999999999</v>
      </c>
      <c r="S1132">
        <v>23.2</v>
      </c>
      <c r="T1132">
        <v>5.47</v>
      </c>
      <c r="U1132">
        <v>6.52</v>
      </c>
    </row>
    <row r="1133" spans="1:21">
      <c r="A1133" s="34" t="e">
        <f>#REF!</f>
        <v>#REF!</v>
      </c>
      <c r="B1133" s="34" t="e">
        <f>#REF!</f>
        <v>#REF!</v>
      </c>
      <c r="C1133" s="31" t="e">
        <f>#REF!</f>
        <v>#REF!</v>
      </c>
      <c r="D1133" s="31" t="e">
        <f>#REF!</f>
        <v>#REF!</v>
      </c>
      <c r="E1133" s="31" t="e">
        <f>#REF!</f>
        <v>#REF!</v>
      </c>
      <c r="F1133" s="31" t="e">
        <f>#REF!</f>
        <v>#REF!</v>
      </c>
      <c r="G1133" s="31"/>
      <c r="H1133" s="33" t="e">
        <f t="shared" si="129"/>
        <v>#REF!</v>
      </c>
      <c r="I1133" s="32" t="e">
        <f t="shared" si="133"/>
        <v>#REF!</v>
      </c>
      <c r="K1133" s="33" t="e">
        <f t="shared" si="130"/>
        <v>#REF!</v>
      </c>
      <c r="L1133" s="32" t="e">
        <f t="shared" si="134"/>
        <v>#REF!</v>
      </c>
      <c r="N1133" s="33" t="e">
        <f t="shared" si="131"/>
        <v>#REF!</v>
      </c>
      <c r="O1133" s="32" t="e">
        <f t="shared" si="132"/>
        <v>#REF!</v>
      </c>
      <c r="R1133">
        <v>55.36</v>
      </c>
      <c r="S1133">
        <v>23.2</v>
      </c>
      <c r="T1133">
        <v>5.47</v>
      </c>
      <c r="U1133">
        <v>6.52</v>
      </c>
    </row>
    <row r="1134" spans="1:21">
      <c r="A1134" s="34" t="e">
        <f>#REF!</f>
        <v>#REF!</v>
      </c>
      <c r="B1134" s="34" t="e">
        <f>#REF!</f>
        <v>#REF!</v>
      </c>
      <c r="C1134" s="31" t="e">
        <f>#REF!</f>
        <v>#REF!</v>
      </c>
      <c r="D1134" s="31" t="e">
        <f>#REF!</f>
        <v>#REF!</v>
      </c>
      <c r="E1134" s="31" t="e">
        <f>#REF!</f>
        <v>#REF!</v>
      </c>
      <c r="F1134" s="31" t="e">
        <f>#REF!</f>
        <v>#REF!</v>
      </c>
      <c r="G1134" s="31"/>
      <c r="H1134" s="33" t="e">
        <f t="shared" si="129"/>
        <v>#REF!</v>
      </c>
      <c r="I1134" s="32" t="e">
        <f t="shared" si="133"/>
        <v>#REF!</v>
      </c>
      <c r="K1134" s="33" t="e">
        <f t="shared" si="130"/>
        <v>#REF!</v>
      </c>
      <c r="L1134" s="32" t="e">
        <f t="shared" si="134"/>
        <v>#REF!</v>
      </c>
      <c r="N1134" s="33" t="e">
        <f t="shared" si="131"/>
        <v>#REF!</v>
      </c>
      <c r="O1134" s="32" t="e">
        <f t="shared" si="132"/>
        <v>#REF!</v>
      </c>
      <c r="R1134">
        <v>229.37</v>
      </c>
      <c r="S1134">
        <v>33.78</v>
      </c>
      <c r="T1134">
        <v>7.97</v>
      </c>
      <c r="U1134">
        <v>9.5</v>
      </c>
    </row>
    <row r="1135" spans="1:21">
      <c r="A1135" s="34" t="e">
        <f>#REF!</f>
        <v>#REF!</v>
      </c>
      <c r="B1135" s="34" t="e">
        <f>#REF!</f>
        <v>#REF!</v>
      </c>
      <c r="C1135" s="31" t="e">
        <f>#REF!</f>
        <v>#REF!</v>
      </c>
      <c r="D1135" s="31" t="e">
        <f>#REF!</f>
        <v>#REF!</v>
      </c>
      <c r="E1135" s="31" t="e">
        <f>#REF!</f>
        <v>#REF!</v>
      </c>
      <c r="F1135" s="31" t="e">
        <f>#REF!</f>
        <v>#REF!</v>
      </c>
      <c r="G1135" s="31"/>
      <c r="H1135" s="33" t="e">
        <f t="shared" si="129"/>
        <v>#REF!</v>
      </c>
      <c r="I1135" s="32" t="e">
        <f t="shared" si="133"/>
        <v>#REF!</v>
      </c>
      <c r="K1135" s="33" t="e">
        <f t="shared" si="130"/>
        <v>#REF!</v>
      </c>
      <c r="L1135" s="32" t="e">
        <f t="shared" si="134"/>
        <v>#REF!</v>
      </c>
      <c r="N1135" s="33" t="e">
        <f t="shared" si="131"/>
        <v>#REF!</v>
      </c>
      <c r="O1135" s="32" t="e">
        <f t="shared" si="132"/>
        <v>#REF!</v>
      </c>
      <c r="R1135">
        <v>35.14</v>
      </c>
      <c r="S1135">
        <v>10.18</v>
      </c>
      <c r="T1135">
        <v>2.4</v>
      </c>
      <c r="U1135">
        <v>2.86</v>
      </c>
    </row>
    <row r="1136" spans="1:21">
      <c r="A1136" s="34" t="e">
        <f>#REF!</f>
        <v>#REF!</v>
      </c>
      <c r="B1136" s="34" t="e">
        <f>#REF!</f>
        <v>#REF!</v>
      </c>
      <c r="C1136" s="31" t="e">
        <f>#REF!</f>
        <v>#REF!</v>
      </c>
      <c r="D1136" s="31" t="e">
        <f>#REF!</f>
        <v>#REF!</v>
      </c>
      <c r="E1136" s="31" t="e">
        <f>#REF!</f>
        <v>#REF!</v>
      </c>
      <c r="F1136" s="31" t="e">
        <f>#REF!</f>
        <v>#REF!</v>
      </c>
      <c r="G1136" s="31"/>
      <c r="H1136" s="33" t="e">
        <f t="shared" si="129"/>
        <v>#REF!</v>
      </c>
      <c r="I1136" s="32" t="e">
        <f t="shared" si="133"/>
        <v>#REF!</v>
      </c>
      <c r="K1136" s="33" t="e">
        <f t="shared" si="130"/>
        <v>#REF!</v>
      </c>
      <c r="L1136" s="32" t="e">
        <f t="shared" si="134"/>
        <v>#REF!</v>
      </c>
      <c r="N1136" s="33" t="e">
        <f t="shared" si="131"/>
        <v>#REF!</v>
      </c>
      <c r="O1136" s="32" t="e">
        <f t="shared" si="132"/>
        <v>#REF!</v>
      </c>
      <c r="R1136">
        <v>7.81</v>
      </c>
      <c r="S1136">
        <v>4.21</v>
      </c>
      <c r="T1136">
        <v>0.99</v>
      </c>
      <c r="U1136">
        <v>1.18</v>
      </c>
    </row>
    <row r="1137" spans="1:21">
      <c r="A1137" s="34" t="e">
        <f>#REF!</f>
        <v>#REF!</v>
      </c>
      <c r="B1137" s="34" t="e">
        <f>#REF!</f>
        <v>#REF!</v>
      </c>
      <c r="C1137" s="31" t="e">
        <f>#REF!</f>
        <v>#REF!</v>
      </c>
      <c r="D1137" s="31" t="e">
        <f>#REF!</f>
        <v>#REF!</v>
      </c>
      <c r="E1137" s="31" t="e">
        <f>#REF!</f>
        <v>#REF!</v>
      </c>
      <c r="F1137" s="31" t="e">
        <f>#REF!</f>
        <v>#REF!</v>
      </c>
      <c r="G1137" s="31"/>
      <c r="H1137" s="33" t="e">
        <f t="shared" si="129"/>
        <v>#REF!</v>
      </c>
      <c r="I1137" s="32" t="e">
        <f t="shared" si="133"/>
        <v>#REF!</v>
      </c>
      <c r="K1137" s="33" t="e">
        <f t="shared" si="130"/>
        <v>#REF!</v>
      </c>
      <c r="L1137" s="32" t="e">
        <f t="shared" si="134"/>
        <v>#REF!</v>
      </c>
      <c r="N1137" s="33" t="e">
        <f t="shared" si="131"/>
        <v>#REF!</v>
      </c>
      <c r="O1137" s="32" t="e">
        <f t="shared" si="132"/>
        <v>#REF!</v>
      </c>
      <c r="R1137">
        <v>118.45</v>
      </c>
      <c r="S1137">
        <v>35.54</v>
      </c>
      <c r="T1137">
        <v>8.3800000000000008</v>
      </c>
      <c r="U1137">
        <v>9.99</v>
      </c>
    </row>
    <row r="1138" spans="1:21">
      <c r="A1138" s="34" t="e">
        <f>#REF!</f>
        <v>#REF!</v>
      </c>
      <c r="B1138" s="34" t="e">
        <f>#REF!</f>
        <v>#REF!</v>
      </c>
      <c r="C1138" s="31" t="e">
        <f>#REF!</f>
        <v>#REF!</v>
      </c>
      <c r="D1138" s="31" t="e">
        <f>#REF!</f>
        <v>#REF!</v>
      </c>
      <c r="E1138" s="31" t="e">
        <f>#REF!</f>
        <v>#REF!</v>
      </c>
      <c r="F1138" s="31" t="e">
        <f>#REF!</f>
        <v>#REF!</v>
      </c>
      <c r="G1138" s="31"/>
      <c r="H1138" s="33" t="e">
        <f t="shared" si="129"/>
        <v>#REF!</v>
      </c>
      <c r="I1138" s="32" t="e">
        <f t="shared" si="133"/>
        <v>#REF!</v>
      </c>
      <c r="K1138" s="33" t="e">
        <f t="shared" si="130"/>
        <v>#REF!</v>
      </c>
      <c r="L1138" s="32" t="e">
        <f t="shared" si="134"/>
        <v>#REF!</v>
      </c>
      <c r="N1138" s="33" t="e">
        <f t="shared" si="131"/>
        <v>#REF!</v>
      </c>
      <c r="O1138" s="32" t="e">
        <f t="shared" si="132"/>
        <v>#REF!</v>
      </c>
      <c r="R1138">
        <v>122.2</v>
      </c>
      <c r="S1138">
        <v>35.54</v>
      </c>
      <c r="T1138">
        <v>8.3800000000000008</v>
      </c>
      <c r="U1138">
        <v>9.99</v>
      </c>
    </row>
    <row r="1139" spans="1:21">
      <c r="A1139" s="34" t="e">
        <f>#REF!</f>
        <v>#REF!</v>
      </c>
      <c r="B1139" s="34" t="e">
        <f>#REF!</f>
        <v>#REF!</v>
      </c>
      <c r="C1139" s="31" t="e">
        <f>#REF!</f>
        <v>#REF!</v>
      </c>
      <c r="D1139" s="31" t="e">
        <f>#REF!</f>
        <v>#REF!</v>
      </c>
      <c r="E1139" s="31" t="e">
        <f>#REF!</f>
        <v>#REF!</v>
      </c>
      <c r="F1139" s="31" t="e">
        <f>#REF!</f>
        <v>#REF!</v>
      </c>
      <c r="G1139" s="31"/>
      <c r="H1139" s="33" t="e">
        <f t="shared" si="129"/>
        <v>#REF!</v>
      </c>
      <c r="I1139" s="32" t="e">
        <f t="shared" si="133"/>
        <v>#REF!</v>
      </c>
      <c r="K1139" s="33" t="e">
        <f t="shared" si="130"/>
        <v>#REF!</v>
      </c>
      <c r="L1139" s="32" t="e">
        <f t="shared" si="134"/>
        <v>#REF!</v>
      </c>
      <c r="N1139" s="33" t="e">
        <f t="shared" si="131"/>
        <v>#REF!</v>
      </c>
      <c r="O1139" s="32" t="e">
        <f t="shared" si="132"/>
        <v>#REF!</v>
      </c>
      <c r="R1139">
        <v>94.37</v>
      </c>
      <c r="S1139">
        <v>17.23</v>
      </c>
      <c r="T1139">
        <v>4.0599999999999996</v>
      </c>
      <c r="U1139">
        <v>4.8499999999999996</v>
      </c>
    </row>
    <row r="1140" spans="1:21">
      <c r="A1140" s="34" t="e">
        <f>#REF!</f>
        <v>#REF!</v>
      </c>
      <c r="B1140" s="34" t="e">
        <f>#REF!</f>
        <v>#REF!</v>
      </c>
      <c r="C1140" s="31" t="e">
        <f>#REF!</f>
        <v>#REF!</v>
      </c>
      <c r="D1140" s="31" t="e">
        <f>#REF!</f>
        <v>#REF!</v>
      </c>
      <c r="E1140" s="31" t="e">
        <f>#REF!</f>
        <v>#REF!</v>
      </c>
      <c r="F1140" s="31" t="e">
        <f>#REF!</f>
        <v>#REF!</v>
      </c>
      <c r="G1140" s="31"/>
      <c r="H1140" s="33" t="e">
        <f t="shared" si="129"/>
        <v>#REF!</v>
      </c>
      <c r="I1140" s="32" t="e">
        <f t="shared" si="133"/>
        <v>#REF!</v>
      </c>
      <c r="K1140" s="33" t="e">
        <f t="shared" si="130"/>
        <v>#REF!</v>
      </c>
      <c r="L1140" s="32" t="e">
        <f t="shared" si="134"/>
        <v>#REF!</v>
      </c>
      <c r="N1140" s="33" t="e">
        <f t="shared" si="131"/>
        <v>#REF!</v>
      </c>
      <c r="O1140" s="32" t="e">
        <f t="shared" si="132"/>
        <v>#REF!</v>
      </c>
      <c r="R1140">
        <v>44.92</v>
      </c>
      <c r="S1140">
        <v>9.5</v>
      </c>
      <c r="T1140">
        <v>2.2400000000000002</v>
      </c>
      <c r="U1140">
        <v>2.67</v>
      </c>
    </row>
    <row r="1141" spans="1:21">
      <c r="A1141" s="34" t="e">
        <f>#REF!</f>
        <v>#REF!</v>
      </c>
      <c r="B1141" s="34" t="e">
        <f>#REF!</f>
        <v>#REF!</v>
      </c>
      <c r="C1141" s="31" t="e">
        <f>#REF!</f>
        <v>#REF!</v>
      </c>
      <c r="D1141" s="31" t="e">
        <f>#REF!</f>
        <v>#REF!</v>
      </c>
      <c r="E1141" s="31" t="e">
        <f>#REF!</f>
        <v>#REF!</v>
      </c>
      <c r="F1141" s="31" t="e">
        <f>#REF!</f>
        <v>#REF!</v>
      </c>
      <c r="G1141" s="31"/>
      <c r="H1141" s="33" t="e">
        <f t="shared" si="129"/>
        <v>#REF!</v>
      </c>
      <c r="I1141" s="32" t="e">
        <f t="shared" si="133"/>
        <v>#REF!</v>
      </c>
      <c r="K1141" s="33" t="e">
        <f t="shared" si="130"/>
        <v>#REF!</v>
      </c>
      <c r="L1141" s="32" t="e">
        <f t="shared" si="134"/>
        <v>#REF!</v>
      </c>
      <c r="N1141" s="33" t="e">
        <f t="shared" si="131"/>
        <v>#REF!</v>
      </c>
      <c r="O1141" s="32" t="e">
        <f t="shared" si="132"/>
        <v>#REF!</v>
      </c>
      <c r="R1141">
        <v>645.88</v>
      </c>
      <c r="S1141">
        <v>12.620000000000001</v>
      </c>
      <c r="T1141">
        <v>2.98</v>
      </c>
      <c r="U1141">
        <v>3.55</v>
      </c>
    </row>
    <row r="1142" spans="1:21">
      <c r="A1142" s="34" t="e">
        <f>#REF!</f>
        <v>#REF!</v>
      </c>
      <c r="B1142" s="34" t="e">
        <f>#REF!</f>
        <v>#REF!</v>
      </c>
      <c r="C1142" s="31" t="e">
        <f>#REF!</f>
        <v>#REF!</v>
      </c>
      <c r="D1142" s="31" t="e">
        <f>#REF!</f>
        <v>#REF!</v>
      </c>
      <c r="E1142" s="31" t="e">
        <f>#REF!</f>
        <v>#REF!</v>
      </c>
      <c r="F1142" s="31" t="e">
        <f>#REF!</f>
        <v>#REF!</v>
      </c>
      <c r="G1142" s="31"/>
      <c r="H1142" s="33" t="e">
        <f t="shared" si="129"/>
        <v>#REF!</v>
      </c>
      <c r="I1142" s="32" t="e">
        <f t="shared" si="133"/>
        <v>#REF!</v>
      </c>
      <c r="K1142" s="33" t="e">
        <f t="shared" si="130"/>
        <v>#REF!</v>
      </c>
      <c r="L1142" s="32" t="e">
        <f t="shared" si="134"/>
        <v>#REF!</v>
      </c>
      <c r="N1142" s="33" t="e">
        <f t="shared" si="131"/>
        <v>#REF!</v>
      </c>
      <c r="O1142" s="32" t="e">
        <f t="shared" si="132"/>
        <v>#REF!</v>
      </c>
      <c r="R1142">
        <v>263.92</v>
      </c>
      <c r="S1142">
        <v>26.72</v>
      </c>
      <c r="T1142">
        <v>6.3</v>
      </c>
      <c r="U1142">
        <v>7.51</v>
      </c>
    </row>
    <row r="1143" spans="1:21">
      <c r="A1143" s="34" t="e">
        <f>#REF!</f>
        <v>#REF!</v>
      </c>
      <c r="B1143" s="34" t="e">
        <f>#REF!</f>
        <v>#REF!</v>
      </c>
      <c r="C1143" s="31" t="e">
        <f>#REF!</f>
        <v>#REF!</v>
      </c>
      <c r="D1143" s="31" t="e">
        <f>#REF!</f>
        <v>#REF!</v>
      </c>
      <c r="E1143" s="31" t="e">
        <f>#REF!</f>
        <v>#REF!</v>
      </c>
      <c r="F1143" s="31" t="e">
        <f>#REF!</f>
        <v>#REF!</v>
      </c>
      <c r="G1143" s="31"/>
      <c r="H1143" s="33" t="e">
        <f t="shared" si="129"/>
        <v>#REF!</v>
      </c>
      <c r="I1143" s="32" t="e">
        <f t="shared" si="133"/>
        <v>#REF!</v>
      </c>
      <c r="K1143" s="33" t="e">
        <f t="shared" si="130"/>
        <v>#REF!</v>
      </c>
      <c r="L1143" s="32" t="e">
        <f t="shared" si="134"/>
        <v>#REF!</v>
      </c>
      <c r="N1143" s="33" t="e">
        <f t="shared" si="131"/>
        <v>#REF!</v>
      </c>
      <c r="O1143" s="32" t="e">
        <f t="shared" si="132"/>
        <v>#REF!</v>
      </c>
      <c r="R1143">
        <v>59.2</v>
      </c>
      <c r="S1143">
        <v>5.97</v>
      </c>
      <c r="T1143">
        <v>1.41</v>
      </c>
      <c r="U1143">
        <v>1.68</v>
      </c>
    </row>
    <row r="1144" spans="1:21">
      <c r="A1144" s="34" t="e">
        <f>#REF!</f>
        <v>#REF!</v>
      </c>
      <c r="B1144" s="34" t="e">
        <f>#REF!</f>
        <v>#REF!</v>
      </c>
      <c r="C1144" s="31" t="e">
        <f>#REF!</f>
        <v>#REF!</v>
      </c>
      <c r="D1144" s="31" t="e">
        <f>#REF!</f>
        <v>#REF!</v>
      </c>
      <c r="E1144" s="31" t="e">
        <f>#REF!</f>
        <v>#REF!</v>
      </c>
      <c r="F1144" s="31" t="e">
        <f>#REF!</f>
        <v>#REF!</v>
      </c>
      <c r="G1144" s="31"/>
      <c r="H1144" s="33" t="e">
        <f t="shared" si="129"/>
        <v>#REF!</v>
      </c>
      <c r="I1144" s="32" t="e">
        <f t="shared" si="133"/>
        <v>#REF!</v>
      </c>
      <c r="K1144" s="33" t="e">
        <f t="shared" si="130"/>
        <v>#REF!</v>
      </c>
      <c r="L1144" s="32" t="e">
        <f t="shared" si="134"/>
        <v>#REF!</v>
      </c>
      <c r="N1144" s="33" t="e">
        <f t="shared" si="131"/>
        <v>#REF!</v>
      </c>
      <c r="O1144" s="32" t="e">
        <f t="shared" si="132"/>
        <v>#REF!</v>
      </c>
      <c r="R1144">
        <v>271.35000000000002</v>
      </c>
      <c r="S1144">
        <v>95.76</v>
      </c>
      <c r="T1144">
        <v>22.59</v>
      </c>
      <c r="U1144">
        <v>26.93</v>
      </c>
    </row>
    <row r="1145" spans="1:21">
      <c r="A1145" s="34" t="e">
        <f>#REF!</f>
        <v>#REF!</v>
      </c>
      <c r="B1145" s="34" t="e">
        <f>#REF!</f>
        <v>#REF!</v>
      </c>
      <c r="C1145" s="31" t="e">
        <f>#REF!</f>
        <v>#REF!</v>
      </c>
      <c r="D1145" s="31" t="e">
        <f>#REF!</f>
        <v>#REF!</v>
      </c>
      <c r="E1145" s="31" t="e">
        <f>#REF!</f>
        <v>#REF!</v>
      </c>
      <c r="F1145" s="31" t="e">
        <f>#REF!</f>
        <v>#REF!</v>
      </c>
      <c r="G1145" s="31"/>
      <c r="H1145" s="33" t="e">
        <f t="shared" si="129"/>
        <v>#REF!</v>
      </c>
      <c r="I1145" s="32" t="e">
        <f t="shared" si="133"/>
        <v>#REF!</v>
      </c>
      <c r="K1145" s="33" t="e">
        <f t="shared" si="130"/>
        <v>#REF!</v>
      </c>
      <c r="L1145" s="32" t="e">
        <f t="shared" si="134"/>
        <v>#REF!</v>
      </c>
      <c r="N1145" s="33" t="e">
        <f t="shared" si="131"/>
        <v>#REF!</v>
      </c>
      <c r="O1145" s="32" t="e">
        <f t="shared" si="132"/>
        <v>#REF!</v>
      </c>
      <c r="R1145">
        <v>134.47</v>
      </c>
      <c r="S1145">
        <v>5.3</v>
      </c>
      <c r="T1145">
        <v>1.25</v>
      </c>
      <c r="U1145">
        <v>1.49</v>
      </c>
    </row>
    <row r="1146" spans="1:21">
      <c r="A1146" s="34" t="e">
        <f>#REF!</f>
        <v>#REF!</v>
      </c>
      <c r="B1146" s="34" t="e">
        <f>#REF!</f>
        <v>#REF!</v>
      </c>
      <c r="C1146" s="31" t="e">
        <f>#REF!</f>
        <v>#REF!</v>
      </c>
      <c r="D1146" s="31" t="e">
        <f>#REF!</f>
        <v>#REF!</v>
      </c>
      <c r="E1146" s="31" t="e">
        <f>#REF!</f>
        <v>#REF!</v>
      </c>
      <c r="F1146" s="31" t="e">
        <f>#REF!</f>
        <v>#REF!</v>
      </c>
      <c r="G1146" s="31"/>
      <c r="H1146" s="33" t="e">
        <f t="shared" si="129"/>
        <v>#REF!</v>
      </c>
      <c r="I1146" s="32" t="e">
        <f t="shared" si="133"/>
        <v>#REF!</v>
      </c>
      <c r="K1146" s="33" t="e">
        <f t="shared" si="130"/>
        <v>#REF!</v>
      </c>
      <c r="L1146" s="32" t="e">
        <f t="shared" si="134"/>
        <v>#REF!</v>
      </c>
      <c r="N1146" s="33" t="e">
        <f t="shared" si="131"/>
        <v>#REF!</v>
      </c>
      <c r="O1146" s="32" t="e">
        <f t="shared" si="132"/>
        <v>#REF!</v>
      </c>
      <c r="R1146">
        <v>263.23</v>
      </c>
      <c r="S1146">
        <v>95.76</v>
      </c>
      <c r="T1146">
        <v>22.59</v>
      </c>
      <c r="U1146">
        <v>26.93</v>
      </c>
    </row>
    <row r="1147" spans="1:21">
      <c r="A1147" s="34" t="e">
        <f>#REF!</f>
        <v>#REF!</v>
      </c>
      <c r="B1147" s="34" t="e">
        <f>#REF!</f>
        <v>#REF!</v>
      </c>
      <c r="C1147" s="31" t="e">
        <f>#REF!</f>
        <v>#REF!</v>
      </c>
      <c r="D1147" s="31" t="e">
        <f>#REF!</f>
        <v>#REF!</v>
      </c>
      <c r="E1147" s="31" t="e">
        <f>#REF!</f>
        <v>#REF!</v>
      </c>
      <c r="F1147" s="31" t="e">
        <f>#REF!</f>
        <v>#REF!</v>
      </c>
      <c r="G1147" s="31"/>
      <c r="H1147" s="33" t="e">
        <f t="shared" si="129"/>
        <v>#REF!</v>
      </c>
      <c r="I1147" s="32" t="e">
        <f t="shared" si="133"/>
        <v>#REF!</v>
      </c>
      <c r="K1147" s="33" t="e">
        <f t="shared" si="130"/>
        <v>#REF!</v>
      </c>
      <c r="L1147" s="32" t="e">
        <f t="shared" si="134"/>
        <v>#REF!</v>
      </c>
      <c r="N1147" s="33" t="e">
        <f t="shared" si="131"/>
        <v>#REF!</v>
      </c>
      <c r="O1147" s="32" t="e">
        <f t="shared" si="132"/>
        <v>#REF!</v>
      </c>
      <c r="R1147">
        <v>1344.12</v>
      </c>
      <c r="S1147">
        <v>58.61</v>
      </c>
      <c r="T1147">
        <v>13.83</v>
      </c>
      <c r="U1147">
        <v>16.48</v>
      </c>
    </row>
    <row r="1148" spans="1:21">
      <c r="A1148" s="34" t="e">
        <f>#REF!</f>
        <v>#REF!</v>
      </c>
      <c r="B1148" s="34" t="e">
        <f>#REF!</f>
        <v>#REF!</v>
      </c>
      <c r="C1148" s="31" t="e">
        <f>#REF!</f>
        <v>#REF!</v>
      </c>
      <c r="D1148" s="31" t="e">
        <f>#REF!</f>
        <v>#REF!</v>
      </c>
      <c r="E1148" s="31" t="e">
        <f>#REF!</f>
        <v>#REF!</v>
      </c>
      <c r="F1148" s="31" t="e">
        <f>#REF!</f>
        <v>#REF!</v>
      </c>
      <c r="G1148" s="31"/>
      <c r="H1148" s="33" t="e">
        <f t="shared" si="129"/>
        <v>#REF!</v>
      </c>
      <c r="I1148" s="32" t="e">
        <f t="shared" si="133"/>
        <v>#REF!</v>
      </c>
      <c r="K1148" s="33" t="e">
        <f t="shared" si="130"/>
        <v>#REF!</v>
      </c>
      <c r="L1148" s="32" t="e">
        <f t="shared" si="134"/>
        <v>#REF!</v>
      </c>
      <c r="N1148" s="33" t="e">
        <f t="shared" si="131"/>
        <v>#REF!</v>
      </c>
      <c r="O1148" s="32" t="e">
        <f t="shared" si="132"/>
        <v>#REF!</v>
      </c>
      <c r="R1148">
        <v>32.56</v>
      </c>
      <c r="S1148">
        <v>8.41</v>
      </c>
      <c r="T1148">
        <v>1.98</v>
      </c>
      <c r="U1148">
        <v>2.36</v>
      </c>
    </row>
    <row r="1149" spans="1:21">
      <c r="A1149" s="34" t="e">
        <f>#REF!</f>
        <v>#REF!</v>
      </c>
      <c r="B1149" s="34" t="e">
        <f>#REF!</f>
        <v>#REF!</v>
      </c>
      <c r="C1149" s="31" t="e">
        <f>#REF!</f>
        <v>#REF!</v>
      </c>
      <c r="D1149" s="31" t="e">
        <f>#REF!</f>
        <v>#REF!</v>
      </c>
      <c r="E1149" s="31" t="e">
        <f>#REF!</f>
        <v>#REF!</v>
      </c>
      <c r="F1149" s="31" t="e">
        <f>#REF!</f>
        <v>#REF!</v>
      </c>
      <c r="G1149" s="31"/>
      <c r="H1149" s="33" t="e">
        <f t="shared" si="129"/>
        <v>#REF!</v>
      </c>
      <c r="I1149" s="32" t="e">
        <f t="shared" si="133"/>
        <v>#REF!</v>
      </c>
      <c r="K1149" s="33" t="e">
        <f t="shared" si="130"/>
        <v>#REF!</v>
      </c>
      <c r="L1149" s="32" t="e">
        <f t="shared" si="134"/>
        <v>#REF!</v>
      </c>
      <c r="N1149" s="33" t="e">
        <f t="shared" si="131"/>
        <v>#REF!</v>
      </c>
      <c r="O1149" s="32" t="e">
        <f t="shared" si="132"/>
        <v>#REF!</v>
      </c>
      <c r="R1149">
        <v>11.86</v>
      </c>
      <c r="S1149">
        <v>5.3</v>
      </c>
      <c r="T1149">
        <v>1.25</v>
      </c>
      <c r="U1149">
        <v>1.49</v>
      </c>
    </row>
    <row r="1150" spans="1:21">
      <c r="A1150" s="34" t="e">
        <f>#REF!</f>
        <v>#REF!</v>
      </c>
      <c r="B1150" s="34" t="e">
        <f>#REF!</f>
        <v>#REF!</v>
      </c>
      <c r="C1150" s="31" t="e">
        <f>#REF!</f>
        <v>#REF!</v>
      </c>
      <c r="D1150" s="31" t="e">
        <f>#REF!</f>
        <v>#REF!</v>
      </c>
      <c r="E1150" s="31" t="e">
        <f>#REF!</f>
        <v>#REF!</v>
      </c>
      <c r="F1150" s="31" t="e">
        <f>#REF!</f>
        <v>#REF!</v>
      </c>
      <c r="G1150" s="31"/>
      <c r="H1150" s="33" t="e">
        <f t="shared" si="129"/>
        <v>#REF!</v>
      </c>
      <c r="I1150" s="32" t="e">
        <f t="shared" si="133"/>
        <v>#REF!</v>
      </c>
      <c r="K1150" s="33" t="e">
        <f t="shared" si="130"/>
        <v>#REF!</v>
      </c>
      <c r="L1150" s="32" t="e">
        <f t="shared" si="134"/>
        <v>#REF!</v>
      </c>
      <c r="N1150" s="33" t="e">
        <f t="shared" si="131"/>
        <v>#REF!</v>
      </c>
      <c r="O1150" s="32" t="e">
        <f t="shared" si="132"/>
        <v>#REF!</v>
      </c>
      <c r="R1150">
        <v>12.61</v>
      </c>
      <c r="S1150">
        <v>7.05</v>
      </c>
      <c r="T1150">
        <v>1.66</v>
      </c>
      <c r="U1150">
        <v>1.98</v>
      </c>
    </row>
    <row r="1151" spans="1:21">
      <c r="A1151" s="34" t="e">
        <f>#REF!</f>
        <v>#REF!</v>
      </c>
      <c r="B1151" s="34" t="e">
        <f>#REF!</f>
        <v>#REF!</v>
      </c>
      <c r="C1151" s="31" t="e">
        <f>#REF!</f>
        <v>#REF!</v>
      </c>
      <c r="D1151" s="31" t="e">
        <f>#REF!</f>
        <v>#REF!</v>
      </c>
      <c r="E1151" s="31" t="e">
        <f>#REF!</f>
        <v>#REF!</v>
      </c>
      <c r="F1151" s="31" t="e">
        <f>#REF!</f>
        <v>#REF!</v>
      </c>
      <c r="G1151" s="31"/>
      <c r="H1151" s="33" t="e">
        <f t="shared" si="129"/>
        <v>#REF!</v>
      </c>
      <c r="I1151" s="32" t="e">
        <f t="shared" si="133"/>
        <v>#REF!</v>
      </c>
      <c r="K1151" s="33" t="e">
        <f t="shared" si="130"/>
        <v>#REF!</v>
      </c>
      <c r="L1151" s="32" t="e">
        <f t="shared" si="134"/>
        <v>#REF!</v>
      </c>
      <c r="N1151" s="33" t="e">
        <f t="shared" si="131"/>
        <v>#REF!</v>
      </c>
      <c r="O1151" s="32" t="e">
        <f t="shared" si="132"/>
        <v>#REF!</v>
      </c>
      <c r="R1151">
        <v>93.57</v>
      </c>
      <c r="S1151">
        <v>9.5</v>
      </c>
      <c r="T1151">
        <v>2.2400000000000002</v>
      </c>
      <c r="U1151">
        <v>2.67</v>
      </c>
    </row>
    <row r="1152" spans="1:21">
      <c r="A1152" s="34" t="e">
        <f>#REF!</f>
        <v>#REF!</v>
      </c>
      <c r="B1152" s="34" t="e">
        <f>#REF!</f>
        <v>#REF!</v>
      </c>
      <c r="C1152" s="31" t="e">
        <f>#REF!</f>
        <v>#REF!</v>
      </c>
      <c r="D1152" s="31" t="e">
        <f>#REF!</f>
        <v>#REF!</v>
      </c>
      <c r="E1152" s="31" t="e">
        <f>#REF!</f>
        <v>#REF!</v>
      </c>
      <c r="F1152" s="31" t="e">
        <f>#REF!</f>
        <v>#REF!</v>
      </c>
      <c r="G1152" s="31"/>
      <c r="H1152" s="33" t="e">
        <f t="shared" si="129"/>
        <v>#REF!</v>
      </c>
      <c r="I1152" s="32" t="e">
        <f t="shared" si="133"/>
        <v>#REF!</v>
      </c>
      <c r="K1152" s="33" t="e">
        <f t="shared" si="130"/>
        <v>#REF!</v>
      </c>
      <c r="L1152" s="32" t="e">
        <f t="shared" si="134"/>
        <v>#REF!</v>
      </c>
      <c r="N1152" s="33" t="e">
        <f t="shared" si="131"/>
        <v>#REF!</v>
      </c>
      <c r="O1152" s="32" t="e">
        <f t="shared" si="132"/>
        <v>#REF!</v>
      </c>
      <c r="R1152">
        <v>99.31</v>
      </c>
      <c r="S1152">
        <v>35.54</v>
      </c>
      <c r="T1152">
        <v>8.3800000000000008</v>
      </c>
      <c r="U1152">
        <v>9.99</v>
      </c>
    </row>
    <row r="1153" spans="1:21">
      <c r="A1153" s="34" t="e">
        <f>#REF!</f>
        <v>#REF!</v>
      </c>
      <c r="B1153" s="34" t="e">
        <f>#REF!</f>
        <v>#REF!</v>
      </c>
      <c r="C1153" s="31" t="e">
        <f>#REF!</f>
        <v>#REF!</v>
      </c>
      <c r="D1153" s="31" t="e">
        <f>#REF!</f>
        <v>#REF!</v>
      </c>
      <c r="E1153" s="31" t="e">
        <f>#REF!</f>
        <v>#REF!</v>
      </c>
      <c r="F1153" s="31" t="e">
        <f>#REF!</f>
        <v>#REF!</v>
      </c>
      <c r="G1153" s="31"/>
      <c r="H1153" s="33" t="e">
        <f t="shared" si="129"/>
        <v>#REF!</v>
      </c>
      <c r="I1153" s="32" t="e">
        <f t="shared" si="133"/>
        <v>#REF!</v>
      </c>
      <c r="K1153" s="33" t="e">
        <f t="shared" si="130"/>
        <v>#REF!</v>
      </c>
      <c r="L1153" s="32" t="e">
        <f t="shared" si="134"/>
        <v>#REF!</v>
      </c>
      <c r="N1153" s="33" t="e">
        <f t="shared" si="131"/>
        <v>#REF!</v>
      </c>
      <c r="O1153" s="32" t="e">
        <f t="shared" si="132"/>
        <v>#REF!</v>
      </c>
      <c r="R1153">
        <v>262.94</v>
      </c>
      <c r="S1153">
        <v>95.76</v>
      </c>
      <c r="T1153">
        <v>22.59</v>
      </c>
      <c r="U1153">
        <v>26.93</v>
      </c>
    </row>
    <row r="1154" spans="1:21">
      <c r="A1154" s="34" t="e">
        <f>#REF!</f>
        <v>#REF!</v>
      </c>
      <c r="B1154" s="34" t="e">
        <f>#REF!</f>
        <v>#REF!</v>
      </c>
      <c r="C1154" s="31" t="e">
        <f>#REF!</f>
        <v>#REF!</v>
      </c>
      <c r="D1154" s="31" t="e">
        <f>#REF!</f>
        <v>#REF!</v>
      </c>
      <c r="E1154" s="31" t="e">
        <f>#REF!</f>
        <v>#REF!</v>
      </c>
      <c r="F1154" s="31" t="e">
        <f>#REF!</f>
        <v>#REF!</v>
      </c>
      <c r="G1154" s="31"/>
      <c r="H1154" s="33" t="e">
        <f t="shared" si="129"/>
        <v>#REF!</v>
      </c>
      <c r="I1154" s="32" t="e">
        <f t="shared" si="133"/>
        <v>#REF!</v>
      </c>
      <c r="K1154" s="33" t="e">
        <f t="shared" si="130"/>
        <v>#REF!</v>
      </c>
      <c r="L1154" s="32" t="e">
        <f t="shared" si="134"/>
        <v>#REF!</v>
      </c>
      <c r="N1154" s="33" t="e">
        <f t="shared" si="131"/>
        <v>#REF!</v>
      </c>
      <c r="O1154" s="32" t="e">
        <f t="shared" si="132"/>
        <v>#REF!</v>
      </c>
      <c r="R1154">
        <v>125.87</v>
      </c>
      <c r="S1154">
        <v>22.52</v>
      </c>
      <c r="T1154">
        <v>5.31</v>
      </c>
      <c r="U1154">
        <v>6.33</v>
      </c>
    </row>
    <row r="1155" spans="1:21">
      <c r="A1155" s="34" t="e">
        <f>#REF!</f>
        <v>#REF!</v>
      </c>
      <c r="B1155" s="34" t="e">
        <f>#REF!</f>
        <v>#REF!</v>
      </c>
      <c r="C1155" s="31" t="e">
        <f>#REF!</f>
        <v>#REF!</v>
      </c>
      <c r="D1155" s="31" t="e">
        <f>#REF!</f>
        <v>#REF!</v>
      </c>
      <c r="E1155" s="31" t="e">
        <f>#REF!</f>
        <v>#REF!</v>
      </c>
      <c r="F1155" s="31" t="e">
        <f>#REF!</f>
        <v>#REF!</v>
      </c>
      <c r="G1155" s="31"/>
      <c r="H1155" s="33" t="e">
        <f t="shared" si="129"/>
        <v>#REF!</v>
      </c>
      <c r="I1155" s="32" t="e">
        <f t="shared" si="133"/>
        <v>#REF!</v>
      </c>
      <c r="K1155" s="33" t="e">
        <f t="shared" si="130"/>
        <v>#REF!</v>
      </c>
      <c r="L1155" s="32" t="e">
        <f t="shared" si="134"/>
        <v>#REF!</v>
      </c>
      <c r="N1155" s="33" t="e">
        <f t="shared" si="131"/>
        <v>#REF!</v>
      </c>
      <c r="O1155" s="32" t="e">
        <f t="shared" si="132"/>
        <v>#REF!</v>
      </c>
      <c r="R1155">
        <v>177.25</v>
      </c>
      <c r="S1155">
        <v>35.54</v>
      </c>
      <c r="T1155">
        <v>8.3800000000000008</v>
      </c>
      <c r="U1155">
        <v>9.99</v>
      </c>
    </row>
    <row r="1156" spans="1:21">
      <c r="A1156" s="34" t="e">
        <f>#REF!</f>
        <v>#REF!</v>
      </c>
      <c r="B1156" s="34" t="e">
        <f>#REF!</f>
        <v>#REF!</v>
      </c>
      <c r="C1156" s="31" t="e">
        <f>#REF!</f>
        <v>#REF!</v>
      </c>
      <c r="D1156" s="31" t="e">
        <f>#REF!</f>
        <v>#REF!</v>
      </c>
      <c r="E1156" s="31" t="e">
        <f>#REF!</f>
        <v>#REF!</v>
      </c>
      <c r="F1156" s="31" t="e">
        <f>#REF!</f>
        <v>#REF!</v>
      </c>
      <c r="G1156" s="31"/>
      <c r="H1156" s="33" t="e">
        <f t="shared" si="129"/>
        <v>#REF!</v>
      </c>
      <c r="I1156" s="32" t="e">
        <f t="shared" si="133"/>
        <v>#REF!</v>
      </c>
      <c r="K1156" s="33" t="e">
        <f t="shared" si="130"/>
        <v>#REF!</v>
      </c>
      <c r="L1156" s="32" t="e">
        <f t="shared" si="134"/>
        <v>#REF!</v>
      </c>
      <c r="N1156" s="33" t="e">
        <f t="shared" si="131"/>
        <v>#REF!</v>
      </c>
      <c r="O1156" s="32" t="e">
        <f t="shared" si="132"/>
        <v>#REF!</v>
      </c>
      <c r="R1156">
        <v>262.94</v>
      </c>
      <c r="S1156">
        <v>95.76</v>
      </c>
      <c r="T1156">
        <v>22.59</v>
      </c>
      <c r="U1156">
        <v>26.93</v>
      </c>
    </row>
    <row r="1157" spans="1:21">
      <c r="A1157" s="34" t="e">
        <f>#REF!</f>
        <v>#REF!</v>
      </c>
      <c r="B1157" s="34" t="e">
        <f>#REF!</f>
        <v>#REF!</v>
      </c>
      <c r="C1157" s="31" t="e">
        <f>#REF!</f>
        <v>#REF!</v>
      </c>
      <c r="D1157" s="31" t="e">
        <f>#REF!</f>
        <v>#REF!</v>
      </c>
      <c r="E1157" s="31" t="e">
        <f>#REF!</f>
        <v>#REF!</v>
      </c>
      <c r="F1157" s="31" t="e">
        <f>#REF!</f>
        <v>#REF!</v>
      </c>
      <c r="G1157" s="31"/>
      <c r="H1157" s="33" t="e">
        <f t="shared" si="129"/>
        <v>#REF!</v>
      </c>
      <c r="I1157" s="32" t="e">
        <f t="shared" si="133"/>
        <v>#REF!</v>
      </c>
      <c r="K1157" s="33" t="e">
        <f t="shared" si="130"/>
        <v>#REF!</v>
      </c>
      <c r="L1157" s="32" t="e">
        <f t="shared" si="134"/>
        <v>#REF!</v>
      </c>
      <c r="N1157" s="33" t="e">
        <f t="shared" si="131"/>
        <v>#REF!</v>
      </c>
      <c r="O1157" s="32" t="e">
        <f t="shared" si="132"/>
        <v>#REF!</v>
      </c>
      <c r="R1157">
        <v>271.35000000000002</v>
      </c>
      <c r="S1157">
        <v>95.76</v>
      </c>
      <c r="T1157">
        <v>22.59</v>
      </c>
      <c r="U1157">
        <v>26.93</v>
      </c>
    </row>
    <row r="1158" spans="1:21">
      <c r="A1158" s="34" t="e">
        <f>#REF!</f>
        <v>#REF!</v>
      </c>
      <c r="B1158" s="34" t="e">
        <f>#REF!</f>
        <v>#REF!</v>
      </c>
      <c r="C1158" s="31" t="e">
        <f>#REF!</f>
        <v>#REF!</v>
      </c>
      <c r="D1158" s="31" t="e">
        <f>#REF!</f>
        <v>#REF!</v>
      </c>
      <c r="E1158" s="31" t="e">
        <f>#REF!</f>
        <v>#REF!</v>
      </c>
      <c r="F1158" s="31" t="e">
        <f>#REF!</f>
        <v>#REF!</v>
      </c>
      <c r="G1158" s="31"/>
      <c r="H1158" s="33" t="e">
        <f t="shared" si="129"/>
        <v>#REF!</v>
      </c>
      <c r="I1158" s="32" t="e">
        <f t="shared" si="133"/>
        <v>#REF!</v>
      </c>
      <c r="K1158" s="33" t="e">
        <f t="shared" si="130"/>
        <v>#REF!</v>
      </c>
      <c r="L1158" s="32" t="e">
        <f t="shared" si="134"/>
        <v>#REF!</v>
      </c>
      <c r="N1158" s="33" t="e">
        <f t="shared" si="131"/>
        <v>#REF!</v>
      </c>
      <c r="O1158" s="32" t="e">
        <f t="shared" si="132"/>
        <v>#REF!</v>
      </c>
      <c r="R1158">
        <v>271.35000000000002</v>
      </c>
      <c r="S1158">
        <v>95.76</v>
      </c>
      <c r="T1158">
        <v>22.59</v>
      </c>
      <c r="U1158">
        <v>26.93</v>
      </c>
    </row>
    <row r="1159" spans="1:21">
      <c r="A1159" s="34" t="e">
        <f>#REF!</f>
        <v>#REF!</v>
      </c>
      <c r="B1159" s="34" t="e">
        <f>#REF!</f>
        <v>#REF!</v>
      </c>
      <c r="C1159" s="31" t="e">
        <f>#REF!</f>
        <v>#REF!</v>
      </c>
      <c r="D1159" s="31" t="e">
        <f>#REF!</f>
        <v>#REF!</v>
      </c>
      <c r="E1159" s="31" t="e">
        <f>#REF!</f>
        <v>#REF!</v>
      </c>
      <c r="F1159" s="31" t="e">
        <f>#REF!</f>
        <v>#REF!</v>
      </c>
      <c r="G1159" s="31"/>
      <c r="H1159" s="33" t="e">
        <f t="shared" si="129"/>
        <v>#REF!</v>
      </c>
      <c r="I1159" s="32" t="e">
        <f t="shared" si="133"/>
        <v>#REF!</v>
      </c>
      <c r="K1159" s="33" t="e">
        <f t="shared" si="130"/>
        <v>#REF!</v>
      </c>
      <c r="L1159" s="32" t="e">
        <f t="shared" si="134"/>
        <v>#REF!</v>
      </c>
      <c r="N1159" s="33" t="e">
        <f t="shared" si="131"/>
        <v>#REF!</v>
      </c>
      <c r="O1159" s="32" t="e">
        <f t="shared" si="132"/>
        <v>#REF!</v>
      </c>
      <c r="R1159">
        <v>262.94</v>
      </c>
      <c r="S1159">
        <v>95.76</v>
      </c>
      <c r="T1159">
        <v>22.59</v>
      </c>
      <c r="U1159">
        <v>26.93</v>
      </c>
    </row>
    <row r="1160" spans="1:21">
      <c r="A1160" s="34" t="e">
        <f>#REF!</f>
        <v>#REF!</v>
      </c>
      <c r="B1160" s="34" t="e">
        <f>#REF!</f>
        <v>#REF!</v>
      </c>
      <c r="C1160" s="31" t="e">
        <f>#REF!</f>
        <v>#REF!</v>
      </c>
      <c r="D1160" s="31" t="e">
        <f>#REF!</f>
        <v>#REF!</v>
      </c>
      <c r="E1160" s="31" t="e">
        <f>#REF!</f>
        <v>#REF!</v>
      </c>
      <c r="F1160" s="31" t="e">
        <f>#REF!</f>
        <v>#REF!</v>
      </c>
      <c r="G1160" s="31"/>
      <c r="H1160" s="33" t="e">
        <f t="shared" si="129"/>
        <v>#REF!</v>
      </c>
      <c r="I1160" s="32" t="e">
        <f t="shared" si="133"/>
        <v>#REF!</v>
      </c>
      <c r="K1160" s="33" t="e">
        <f t="shared" si="130"/>
        <v>#REF!</v>
      </c>
      <c r="L1160" s="32" t="e">
        <f t="shared" si="134"/>
        <v>#REF!</v>
      </c>
      <c r="N1160" s="33" t="e">
        <f t="shared" si="131"/>
        <v>#REF!</v>
      </c>
      <c r="O1160" s="32" t="e">
        <f t="shared" si="132"/>
        <v>#REF!</v>
      </c>
      <c r="R1160">
        <v>271.5</v>
      </c>
      <c r="S1160">
        <v>95.76</v>
      </c>
      <c r="T1160">
        <v>22.59</v>
      </c>
      <c r="U1160">
        <v>26.93</v>
      </c>
    </row>
    <row r="1161" spans="1:21">
      <c r="A1161" s="34" t="e">
        <f>#REF!</f>
        <v>#REF!</v>
      </c>
      <c r="B1161" s="34" t="e">
        <f>#REF!</f>
        <v>#REF!</v>
      </c>
      <c r="C1161" s="31" t="e">
        <f>#REF!</f>
        <v>#REF!</v>
      </c>
      <c r="D1161" s="31" t="e">
        <f>#REF!</f>
        <v>#REF!</v>
      </c>
      <c r="E1161" s="31" t="e">
        <f>#REF!</f>
        <v>#REF!</v>
      </c>
      <c r="F1161" s="31" t="e">
        <f>#REF!</f>
        <v>#REF!</v>
      </c>
      <c r="G1161" s="31"/>
      <c r="H1161" s="33" t="e">
        <f t="shared" si="129"/>
        <v>#REF!</v>
      </c>
      <c r="I1161" s="32" t="e">
        <f t="shared" si="133"/>
        <v>#REF!</v>
      </c>
      <c r="K1161" s="33" t="e">
        <f t="shared" si="130"/>
        <v>#REF!</v>
      </c>
      <c r="L1161" s="32" t="e">
        <f t="shared" si="134"/>
        <v>#REF!</v>
      </c>
      <c r="N1161" s="33" t="e">
        <f t="shared" si="131"/>
        <v>#REF!</v>
      </c>
      <c r="O1161" s="32" t="e">
        <f t="shared" si="132"/>
        <v>#REF!</v>
      </c>
      <c r="R1161">
        <v>271.5</v>
      </c>
      <c r="S1161">
        <v>95.76</v>
      </c>
      <c r="T1161">
        <v>22.59</v>
      </c>
      <c r="U1161">
        <v>26.93</v>
      </c>
    </row>
    <row r="1162" spans="1:21">
      <c r="A1162" s="34" t="e">
        <f>#REF!</f>
        <v>#REF!</v>
      </c>
      <c r="B1162" s="34" t="e">
        <f>#REF!</f>
        <v>#REF!</v>
      </c>
      <c r="C1162" s="31" t="e">
        <f>#REF!</f>
        <v>#REF!</v>
      </c>
      <c r="D1162" s="31" t="e">
        <f>#REF!</f>
        <v>#REF!</v>
      </c>
      <c r="E1162" s="31" t="e">
        <f>#REF!</f>
        <v>#REF!</v>
      </c>
      <c r="F1162" s="31" t="e">
        <f>#REF!</f>
        <v>#REF!</v>
      </c>
      <c r="G1162" s="31"/>
      <c r="H1162" s="33" t="e">
        <f t="shared" si="129"/>
        <v>#REF!</v>
      </c>
      <c r="I1162" s="32" t="e">
        <f t="shared" si="133"/>
        <v>#REF!</v>
      </c>
      <c r="K1162" s="33" t="e">
        <f t="shared" si="130"/>
        <v>#REF!</v>
      </c>
      <c r="L1162" s="32" t="e">
        <f t="shared" si="134"/>
        <v>#REF!</v>
      </c>
      <c r="N1162" s="33" t="e">
        <f t="shared" si="131"/>
        <v>#REF!</v>
      </c>
      <c r="O1162" s="32" t="e">
        <f t="shared" si="132"/>
        <v>#REF!</v>
      </c>
      <c r="R1162">
        <v>308.93</v>
      </c>
      <c r="S1162">
        <v>119.36000000000001</v>
      </c>
      <c r="T1162">
        <v>28.16</v>
      </c>
      <c r="U1162">
        <v>33.56</v>
      </c>
    </row>
    <row r="1163" spans="1:21">
      <c r="A1163" s="34" t="e">
        <f>#REF!</f>
        <v>#REF!</v>
      </c>
      <c r="B1163" s="34" t="e">
        <f>#REF!</f>
        <v>#REF!</v>
      </c>
      <c r="C1163" s="31" t="e">
        <f>#REF!</f>
        <v>#REF!</v>
      </c>
      <c r="D1163" s="31" t="e">
        <f>#REF!</f>
        <v>#REF!</v>
      </c>
      <c r="E1163" s="31" t="e">
        <f>#REF!</f>
        <v>#REF!</v>
      </c>
      <c r="F1163" s="31" t="e">
        <f>#REF!</f>
        <v>#REF!</v>
      </c>
      <c r="G1163" s="31"/>
      <c r="H1163" s="33" t="e">
        <f t="shared" si="129"/>
        <v>#REF!</v>
      </c>
      <c r="I1163" s="32" t="e">
        <f t="shared" si="133"/>
        <v>#REF!</v>
      </c>
      <c r="K1163" s="33" t="e">
        <f t="shared" si="130"/>
        <v>#REF!</v>
      </c>
      <c r="L1163" s="32" t="e">
        <f t="shared" si="134"/>
        <v>#REF!</v>
      </c>
      <c r="N1163" s="33" t="e">
        <f t="shared" si="131"/>
        <v>#REF!</v>
      </c>
      <c r="O1163" s="32" t="e">
        <f t="shared" si="132"/>
        <v>#REF!</v>
      </c>
      <c r="R1163">
        <v>689.74</v>
      </c>
      <c r="S1163">
        <v>357.27</v>
      </c>
      <c r="T1163">
        <v>84.28</v>
      </c>
      <c r="U1163">
        <v>100.46</v>
      </c>
    </row>
    <row r="1164" spans="1:21">
      <c r="A1164" s="34" t="e">
        <f>#REF!</f>
        <v>#REF!</v>
      </c>
      <c r="B1164" s="34" t="e">
        <f>#REF!</f>
        <v>#REF!</v>
      </c>
      <c r="C1164" s="31" t="e">
        <f>#REF!</f>
        <v>#REF!</v>
      </c>
      <c r="D1164" s="31" t="e">
        <f>#REF!</f>
        <v>#REF!</v>
      </c>
      <c r="E1164" s="31" t="e">
        <f>#REF!</f>
        <v>#REF!</v>
      </c>
      <c r="F1164" s="31" t="e">
        <f>#REF!</f>
        <v>#REF!</v>
      </c>
      <c r="G1164" s="31"/>
      <c r="H1164" s="33" t="e">
        <f t="shared" si="129"/>
        <v>#REF!</v>
      </c>
      <c r="I1164" s="32" t="e">
        <f t="shared" si="133"/>
        <v>#REF!</v>
      </c>
      <c r="K1164" s="33" t="e">
        <f t="shared" si="130"/>
        <v>#REF!</v>
      </c>
      <c r="L1164" s="32" t="e">
        <f t="shared" si="134"/>
        <v>#REF!</v>
      </c>
      <c r="N1164" s="33" t="e">
        <f t="shared" si="131"/>
        <v>#REF!</v>
      </c>
      <c r="O1164" s="32" t="e">
        <f t="shared" si="132"/>
        <v>#REF!</v>
      </c>
      <c r="R1164">
        <v>271.31</v>
      </c>
      <c r="S1164">
        <v>95.76</v>
      </c>
      <c r="T1164">
        <v>22.59</v>
      </c>
      <c r="U1164">
        <v>26.93</v>
      </c>
    </row>
    <row r="1165" spans="1:21">
      <c r="A1165" s="34" t="e">
        <f>#REF!</f>
        <v>#REF!</v>
      </c>
      <c r="B1165" s="34" t="e">
        <f>#REF!</f>
        <v>#REF!</v>
      </c>
      <c r="C1165" s="31" t="e">
        <f>#REF!</f>
        <v>#REF!</v>
      </c>
      <c r="D1165" s="31" t="e">
        <f>#REF!</f>
        <v>#REF!</v>
      </c>
      <c r="E1165" s="31" t="e">
        <f>#REF!</f>
        <v>#REF!</v>
      </c>
      <c r="F1165" s="31" t="e">
        <f>#REF!</f>
        <v>#REF!</v>
      </c>
      <c r="G1165" s="31"/>
      <c r="H1165" s="33" t="e">
        <f t="shared" si="129"/>
        <v>#REF!</v>
      </c>
      <c r="I1165" s="32" t="e">
        <f t="shared" si="133"/>
        <v>#REF!</v>
      </c>
      <c r="K1165" s="33" t="e">
        <f t="shared" si="130"/>
        <v>#REF!</v>
      </c>
      <c r="L1165" s="32" t="e">
        <f t="shared" si="134"/>
        <v>#REF!</v>
      </c>
      <c r="N1165" s="33" t="e">
        <f t="shared" si="131"/>
        <v>#REF!</v>
      </c>
      <c r="O1165" s="32" t="e">
        <f t="shared" si="132"/>
        <v>#REF!</v>
      </c>
      <c r="R1165">
        <v>271.31</v>
      </c>
      <c r="S1165">
        <v>95.76</v>
      </c>
      <c r="T1165">
        <v>22.59</v>
      </c>
      <c r="U1165">
        <v>26.93</v>
      </c>
    </row>
    <row r="1166" spans="1:21">
      <c r="A1166" s="34" t="e">
        <f>#REF!</f>
        <v>#REF!</v>
      </c>
      <c r="B1166" s="34" t="e">
        <f>#REF!</f>
        <v>#REF!</v>
      </c>
      <c r="C1166" s="31" t="e">
        <f>#REF!</f>
        <v>#REF!</v>
      </c>
      <c r="D1166" s="31" t="e">
        <f>#REF!</f>
        <v>#REF!</v>
      </c>
      <c r="E1166" s="31" t="e">
        <f>#REF!</f>
        <v>#REF!</v>
      </c>
      <c r="F1166" s="31" t="e">
        <f>#REF!</f>
        <v>#REF!</v>
      </c>
      <c r="G1166" s="31"/>
      <c r="H1166" s="33" t="e">
        <f t="shared" ref="H1166:H1229" si="135">ROUND((E1166+F1166)-(S1166+T1166),2)</f>
        <v>#REF!</v>
      </c>
      <c r="I1166" s="32" t="e">
        <f t="shared" si="133"/>
        <v>#REF!</v>
      </c>
      <c r="K1166" s="33" t="e">
        <f t="shared" ref="K1166:K1229" si="136">C1166-U1166</f>
        <v>#REF!</v>
      </c>
      <c r="L1166" s="32" t="e">
        <f t="shared" si="134"/>
        <v>#REF!</v>
      </c>
      <c r="N1166" s="33" t="e">
        <f t="shared" ref="N1166:N1229" si="137">C1166-U1166</f>
        <v>#REF!</v>
      </c>
      <c r="O1166" s="32" t="e">
        <f t="shared" si="132"/>
        <v>#REF!</v>
      </c>
      <c r="R1166">
        <v>263.23</v>
      </c>
      <c r="S1166">
        <v>95.76</v>
      </c>
      <c r="T1166">
        <v>22.59</v>
      </c>
      <c r="U1166">
        <v>26.93</v>
      </c>
    </row>
    <row r="1167" spans="1:21">
      <c r="A1167" s="34" t="e">
        <f>#REF!</f>
        <v>#REF!</v>
      </c>
      <c r="B1167" s="34" t="e">
        <f>#REF!</f>
        <v>#REF!</v>
      </c>
      <c r="C1167" s="31" t="e">
        <f>#REF!</f>
        <v>#REF!</v>
      </c>
      <c r="D1167" s="31" t="e">
        <f>#REF!</f>
        <v>#REF!</v>
      </c>
      <c r="E1167" s="31" t="e">
        <f>#REF!</f>
        <v>#REF!</v>
      </c>
      <c r="F1167" s="31" t="e">
        <f>#REF!</f>
        <v>#REF!</v>
      </c>
      <c r="G1167" s="31"/>
      <c r="H1167" s="33" t="e">
        <f t="shared" si="135"/>
        <v>#REF!</v>
      </c>
      <c r="I1167" s="32" t="e">
        <f t="shared" si="133"/>
        <v>#REF!</v>
      </c>
      <c r="K1167" s="33" t="e">
        <f t="shared" si="136"/>
        <v>#REF!</v>
      </c>
      <c r="L1167" s="32" t="e">
        <f t="shared" si="134"/>
        <v>#REF!</v>
      </c>
      <c r="N1167" s="33" t="e">
        <f t="shared" si="137"/>
        <v>#REF!</v>
      </c>
      <c r="O1167" s="32" t="e">
        <f t="shared" si="132"/>
        <v>#REF!</v>
      </c>
      <c r="R1167">
        <v>312.45999999999998</v>
      </c>
      <c r="S1167">
        <v>119.36000000000001</v>
      </c>
      <c r="T1167">
        <v>28.16</v>
      </c>
      <c r="U1167">
        <v>33.56</v>
      </c>
    </row>
    <row r="1168" spans="1:21">
      <c r="A1168" s="34" t="e">
        <f>#REF!</f>
        <v>#REF!</v>
      </c>
      <c r="B1168" s="34" t="e">
        <f>#REF!</f>
        <v>#REF!</v>
      </c>
      <c r="C1168" s="31" t="e">
        <f>#REF!</f>
        <v>#REF!</v>
      </c>
      <c r="D1168" s="31" t="e">
        <f>#REF!</f>
        <v>#REF!</v>
      </c>
      <c r="E1168" s="31" t="e">
        <f>#REF!</f>
        <v>#REF!</v>
      </c>
      <c r="F1168" s="31" t="e">
        <f>#REF!</f>
        <v>#REF!</v>
      </c>
      <c r="G1168" s="31"/>
      <c r="H1168" s="33" t="e">
        <f t="shared" si="135"/>
        <v>#REF!</v>
      </c>
      <c r="I1168" s="32" t="e">
        <f t="shared" si="133"/>
        <v>#REF!</v>
      </c>
      <c r="K1168" s="33" t="e">
        <f t="shared" si="136"/>
        <v>#REF!</v>
      </c>
      <c r="L1168" s="32" t="e">
        <f t="shared" si="134"/>
        <v>#REF!</v>
      </c>
      <c r="N1168" s="33" t="e">
        <f t="shared" si="137"/>
        <v>#REF!</v>
      </c>
      <c r="O1168" s="32" t="e">
        <f t="shared" si="132"/>
        <v>#REF!</v>
      </c>
      <c r="R1168">
        <v>122.34</v>
      </c>
      <c r="S1168">
        <v>35.54</v>
      </c>
      <c r="T1168">
        <v>8.3800000000000008</v>
      </c>
      <c r="U1168">
        <v>9.99</v>
      </c>
    </row>
    <row r="1169" spans="1:21">
      <c r="A1169" s="34" t="e">
        <f>#REF!</f>
        <v>#REF!</v>
      </c>
      <c r="B1169" s="34" t="e">
        <f>#REF!</f>
        <v>#REF!</v>
      </c>
      <c r="C1169" s="31" t="e">
        <f>#REF!</f>
        <v>#REF!</v>
      </c>
      <c r="D1169" s="31" t="e">
        <f>#REF!</f>
        <v>#REF!</v>
      </c>
      <c r="E1169" s="31" t="e">
        <f>#REF!</f>
        <v>#REF!</v>
      </c>
      <c r="F1169" s="31" t="e">
        <f>#REF!</f>
        <v>#REF!</v>
      </c>
      <c r="G1169" s="31"/>
      <c r="H1169" s="33" t="e">
        <f t="shared" si="135"/>
        <v>#REF!</v>
      </c>
      <c r="I1169" s="32" t="e">
        <f t="shared" si="133"/>
        <v>#REF!</v>
      </c>
      <c r="K1169" s="33" t="e">
        <f t="shared" si="136"/>
        <v>#REF!</v>
      </c>
      <c r="L1169" s="32" t="e">
        <f t="shared" si="134"/>
        <v>#REF!</v>
      </c>
      <c r="N1169" s="33" t="e">
        <f t="shared" si="137"/>
        <v>#REF!</v>
      </c>
      <c r="O1169" s="32" t="e">
        <f t="shared" si="132"/>
        <v>#REF!</v>
      </c>
      <c r="R1169">
        <v>113.83</v>
      </c>
      <c r="S1169">
        <v>35.54</v>
      </c>
      <c r="T1169">
        <v>8.3800000000000008</v>
      </c>
      <c r="U1169">
        <v>9.99</v>
      </c>
    </row>
    <row r="1170" spans="1:21">
      <c r="A1170" s="34" t="e">
        <f>#REF!</f>
        <v>#REF!</v>
      </c>
      <c r="B1170" s="34" t="e">
        <f>#REF!</f>
        <v>#REF!</v>
      </c>
      <c r="C1170" s="31" t="e">
        <f>#REF!</f>
        <v>#REF!</v>
      </c>
      <c r="D1170" s="31" t="e">
        <f>#REF!</f>
        <v>#REF!</v>
      </c>
      <c r="E1170" s="31" t="e">
        <f>#REF!</f>
        <v>#REF!</v>
      </c>
      <c r="F1170" s="31" t="e">
        <f>#REF!</f>
        <v>#REF!</v>
      </c>
      <c r="G1170" s="31"/>
      <c r="H1170" s="33" t="e">
        <f t="shared" si="135"/>
        <v>#REF!</v>
      </c>
      <c r="I1170" s="32" t="e">
        <f t="shared" si="133"/>
        <v>#REF!</v>
      </c>
      <c r="K1170" s="33" t="e">
        <f t="shared" si="136"/>
        <v>#REF!</v>
      </c>
      <c r="L1170" s="32" t="e">
        <f t="shared" si="134"/>
        <v>#REF!</v>
      </c>
      <c r="N1170" s="33" t="e">
        <f t="shared" si="137"/>
        <v>#REF!</v>
      </c>
      <c r="O1170" s="32" t="e">
        <f t="shared" si="132"/>
        <v>#REF!</v>
      </c>
      <c r="R1170">
        <v>262.97000000000003</v>
      </c>
      <c r="S1170">
        <v>95.76</v>
      </c>
      <c r="T1170">
        <v>22.59</v>
      </c>
      <c r="U1170">
        <v>26.93</v>
      </c>
    </row>
    <row r="1171" spans="1:21">
      <c r="A1171" s="34" t="e">
        <f>#REF!</f>
        <v>#REF!</v>
      </c>
      <c r="B1171" s="34" t="e">
        <f>#REF!</f>
        <v>#REF!</v>
      </c>
      <c r="C1171" s="31" t="e">
        <f>#REF!</f>
        <v>#REF!</v>
      </c>
      <c r="D1171" s="31" t="e">
        <f>#REF!</f>
        <v>#REF!</v>
      </c>
      <c r="E1171" s="31" t="e">
        <f>#REF!</f>
        <v>#REF!</v>
      </c>
      <c r="F1171" s="31" t="e">
        <f>#REF!</f>
        <v>#REF!</v>
      </c>
      <c r="G1171" s="31"/>
      <c r="H1171" s="33" t="e">
        <f t="shared" si="135"/>
        <v>#REF!</v>
      </c>
      <c r="I1171" s="32" t="e">
        <f t="shared" si="133"/>
        <v>#REF!</v>
      </c>
      <c r="K1171" s="33" t="e">
        <f t="shared" si="136"/>
        <v>#REF!</v>
      </c>
      <c r="L1171" s="32" t="e">
        <f t="shared" si="134"/>
        <v>#REF!</v>
      </c>
      <c r="N1171" s="33" t="e">
        <f t="shared" si="137"/>
        <v>#REF!</v>
      </c>
      <c r="O1171" s="32" t="e">
        <f t="shared" si="132"/>
        <v>#REF!</v>
      </c>
      <c r="R1171">
        <v>263.25</v>
      </c>
      <c r="S1171">
        <v>95.76</v>
      </c>
      <c r="T1171">
        <v>22.59</v>
      </c>
      <c r="U1171">
        <v>26.93</v>
      </c>
    </row>
    <row r="1172" spans="1:21">
      <c r="A1172" s="34" t="e">
        <f>#REF!</f>
        <v>#REF!</v>
      </c>
      <c r="B1172" s="34" t="e">
        <f>#REF!</f>
        <v>#REF!</v>
      </c>
      <c r="C1172" s="31" t="e">
        <f>#REF!</f>
        <v>#REF!</v>
      </c>
      <c r="D1172" s="31" t="e">
        <f>#REF!</f>
        <v>#REF!</v>
      </c>
      <c r="E1172" s="31" t="e">
        <f>#REF!</f>
        <v>#REF!</v>
      </c>
      <c r="F1172" s="31" t="e">
        <f>#REF!</f>
        <v>#REF!</v>
      </c>
      <c r="G1172" s="31"/>
      <c r="H1172" s="33" t="e">
        <f t="shared" si="135"/>
        <v>#REF!</v>
      </c>
      <c r="I1172" s="32">
        <v>0</v>
      </c>
      <c r="K1172" s="33" t="e">
        <f t="shared" si="136"/>
        <v>#REF!</v>
      </c>
      <c r="L1172" s="32">
        <v>0</v>
      </c>
      <c r="N1172" s="33" t="e">
        <f t="shared" si="137"/>
        <v>#REF!</v>
      </c>
      <c r="O1172" s="32" t="e">
        <f t="shared" si="132"/>
        <v>#REF!</v>
      </c>
      <c r="R1172">
        <v>423.55</v>
      </c>
      <c r="S1172">
        <v>0</v>
      </c>
      <c r="T1172">
        <v>0</v>
      </c>
      <c r="U1172">
        <v>0</v>
      </c>
    </row>
    <row r="1173" spans="1:21">
      <c r="A1173" s="34" t="e">
        <f>#REF!</f>
        <v>#REF!</v>
      </c>
      <c r="B1173" s="34" t="e">
        <f>#REF!</f>
        <v>#REF!</v>
      </c>
      <c r="C1173" s="31" t="e">
        <f>#REF!</f>
        <v>#REF!</v>
      </c>
      <c r="D1173" s="31" t="e">
        <f>#REF!</f>
        <v>#REF!</v>
      </c>
      <c r="E1173" s="31" t="e">
        <f>#REF!</f>
        <v>#REF!</v>
      </c>
      <c r="F1173" s="31" t="e">
        <f>#REF!</f>
        <v>#REF!</v>
      </c>
      <c r="G1173" s="31"/>
      <c r="H1173" s="33" t="e">
        <f t="shared" si="135"/>
        <v>#REF!</v>
      </c>
      <c r="I1173" s="32" t="e">
        <f>ROUND(H1173*100/(S1173+T1173),2)</f>
        <v>#REF!</v>
      </c>
      <c r="K1173" s="33" t="e">
        <f t="shared" si="136"/>
        <v>#REF!</v>
      </c>
      <c r="L1173" s="32" t="e">
        <f>ROUND(K1173*100/U1173,2)</f>
        <v>#REF!</v>
      </c>
      <c r="N1173" s="33" t="e">
        <f t="shared" si="137"/>
        <v>#REF!</v>
      </c>
      <c r="O1173" s="32" t="e">
        <f t="shared" si="132"/>
        <v>#REF!</v>
      </c>
      <c r="R1173">
        <v>262.97000000000003</v>
      </c>
      <c r="S1173">
        <v>95.76</v>
      </c>
      <c r="T1173">
        <v>22.59</v>
      </c>
      <c r="U1173">
        <v>26.93</v>
      </c>
    </row>
    <row r="1174" spans="1:21">
      <c r="A1174" s="34" t="e">
        <f>#REF!</f>
        <v>#REF!</v>
      </c>
      <c r="B1174" s="34" t="e">
        <f>#REF!</f>
        <v>#REF!</v>
      </c>
      <c r="C1174" s="31" t="e">
        <f>#REF!</f>
        <v>#REF!</v>
      </c>
      <c r="D1174" s="31" t="e">
        <f>#REF!</f>
        <v>#REF!</v>
      </c>
      <c r="E1174" s="31" t="e">
        <f>#REF!</f>
        <v>#REF!</v>
      </c>
      <c r="F1174" s="31" t="e">
        <f>#REF!</f>
        <v>#REF!</v>
      </c>
      <c r="G1174" s="31"/>
      <c r="H1174" s="33" t="e">
        <f t="shared" si="135"/>
        <v>#REF!</v>
      </c>
      <c r="I1174" s="32" t="e">
        <f>ROUND(H1174*100/(S1174+T1174),2)</f>
        <v>#REF!</v>
      </c>
      <c r="K1174" s="33" t="e">
        <f t="shared" si="136"/>
        <v>#REF!</v>
      </c>
      <c r="L1174" s="32" t="e">
        <f>ROUND(K1174*100/U1174,2)</f>
        <v>#REF!</v>
      </c>
      <c r="N1174" s="33" t="e">
        <f t="shared" si="137"/>
        <v>#REF!</v>
      </c>
      <c r="O1174" s="32" t="e">
        <f t="shared" si="132"/>
        <v>#REF!</v>
      </c>
      <c r="R1174">
        <v>96.83</v>
      </c>
      <c r="S1174">
        <v>22.52</v>
      </c>
      <c r="T1174">
        <v>5.31</v>
      </c>
      <c r="U1174">
        <v>6.33</v>
      </c>
    </row>
    <row r="1175" spans="1:21">
      <c r="A1175" s="34" t="e">
        <f>#REF!</f>
        <v>#REF!</v>
      </c>
      <c r="B1175" s="34" t="e">
        <f>#REF!</f>
        <v>#REF!</v>
      </c>
      <c r="C1175" s="31" t="e">
        <f>#REF!</f>
        <v>#REF!</v>
      </c>
      <c r="D1175" s="31" t="e">
        <f>#REF!</f>
        <v>#REF!</v>
      </c>
      <c r="E1175" s="31" t="e">
        <f>#REF!</f>
        <v>#REF!</v>
      </c>
      <c r="F1175" s="31" t="e">
        <f>#REF!</f>
        <v>#REF!</v>
      </c>
      <c r="G1175" s="31"/>
      <c r="H1175" s="33" t="e">
        <f t="shared" si="135"/>
        <v>#REF!</v>
      </c>
      <c r="I1175" s="32">
        <v>0</v>
      </c>
      <c r="K1175" s="33" t="e">
        <f t="shared" si="136"/>
        <v>#REF!</v>
      </c>
      <c r="L1175" s="32">
        <v>0</v>
      </c>
      <c r="N1175" s="33" t="e">
        <f t="shared" si="137"/>
        <v>#REF!</v>
      </c>
      <c r="O1175" s="32" t="e">
        <f t="shared" si="132"/>
        <v>#REF!</v>
      </c>
      <c r="R1175">
        <v>1812.8</v>
      </c>
      <c r="S1175">
        <v>0</v>
      </c>
      <c r="T1175">
        <v>0</v>
      </c>
      <c r="U1175">
        <v>0</v>
      </c>
    </row>
    <row r="1176" spans="1:21">
      <c r="A1176" s="34" t="e">
        <f>#REF!</f>
        <v>#REF!</v>
      </c>
      <c r="B1176" s="34" t="e">
        <f>#REF!</f>
        <v>#REF!</v>
      </c>
      <c r="C1176" s="31" t="e">
        <f>#REF!</f>
        <v>#REF!</v>
      </c>
      <c r="D1176" s="31" t="e">
        <f>#REF!</f>
        <v>#REF!</v>
      </c>
      <c r="E1176" s="31" t="e">
        <f>#REF!</f>
        <v>#REF!</v>
      </c>
      <c r="F1176" s="31" t="e">
        <f>#REF!</f>
        <v>#REF!</v>
      </c>
      <c r="G1176" s="31"/>
      <c r="H1176" s="33" t="e">
        <f t="shared" si="135"/>
        <v>#REF!</v>
      </c>
      <c r="I1176" s="32" t="e">
        <f t="shared" ref="I1176:I1216" si="138">ROUND(H1176*100/(S1176+T1176),2)</f>
        <v>#REF!</v>
      </c>
      <c r="K1176" s="33" t="e">
        <f t="shared" si="136"/>
        <v>#REF!</v>
      </c>
      <c r="L1176" s="32" t="e">
        <f t="shared" ref="L1176:L1216" si="139">ROUND(K1176*100/U1176,2)</f>
        <v>#REF!</v>
      </c>
      <c r="N1176" s="33" t="e">
        <f t="shared" si="137"/>
        <v>#REF!</v>
      </c>
      <c r="O1176" s="32" t="e">
        <f t="shared" ref="O1176:O1239" si="140">ROUND(N1176*100/R1176,2)</f>
        <v>#REF!</v>
      </c>
      <c r="R1176">
        <v>262.97000000000003</v>
      </c>
      <c r="S1176">
        <v>95.76</v>
      </c>
      <c r="T1176">
        <v>22.59</v>
      </c>
      <c r="U1176">
        <v>26.93</v>
      </c>
    </row>
    <row r="1177" spans="1:21">
      <c r="A1177" s="34" t="e">
        <f>#REF!</f>
        <v>#REF!</v>
      </c>
      <c r="B1177" s="34" t="e">
        <f>#REF!</f>
        <v>#REF!</v>
      </c>
      <c r="C1177" s="31" t="e">
        <f>#REF!</f>
        <v>#REF!</v>
      </c>
      <c r="D1177" s="31" t="e">
        <f>#REF!</f>
        <v>#REF!</v>
      </c>
      <c r="E1177" s="31" t="e">
        <f>#REF!</f>
        <v>#REF!</v>
      </c>
      <c r="F1177" s="31" t="e">
        <f>#REF!</f>
        <v>#REF!</v>
      </c>
      <c r="G1177" s="31"/>
      <c r="H1177" s="33" t="e">
        <f t="shared" si="135"/>
        <v>#REF!</v>
      </c>
      <c r="I1177" s="32" t="e">
        <f t="shared" si="138"/>
        <v>#REF!</v>
      </c>
      <c r="K1177" s="33" t="e">
        <f t="shared" si="136"/>
        <v>#REF!</v>
      </c>
      <c r="L1177" s="32" t="e">
        <f t="shared" si="139"/>
        <v>#REF!</v>
      </c>
      <c r="N1177" s="33" t="e">
        <f t="shared" si="137"/>
        <v>#REF!</v>
      </c>
      <c r="O1177" s="32" t="e">
        <f t="shared" si="140"/>
        <v>#REF!</v>
      </c>
      <c r="R1177">
        <v>262.97000000000003</v>
      </c>
      <c r="S1177">
        <v>95.76</v>
      </c>
      <c r="T1177">
        <v>22.59</v>
      </c>
      <c r="U1177">
        <v>26.93</v>
      </c>
    </row>
    <row r="1178" spans="1:21">
      <c r="A1178" s="34" t="e">
        <f>#REF!</f>
        <v>#REF!</v>
      </c>
      <c r="B1178" s="34" t="e">
        <f>#REF!</f>
        <v>#REF!</v>
      </c>
      <c r="C1178" s="31" t="e">
        <f>#REF!</f>
        <v>#REF!</v>
      </c>
      <c r="D1178" s="31" t="e">
        <f>#REF!</f>
        <v>#REF!</v>
      </c>
      <c r="E1178" s="31" t="e">
        <f>#REF!</f>
        <v>#REF!</v>
      </c>
      <c r="F1178" s="31" t="e">
        <f>#REF!</f>
        <v>#REF!</v>
      </c>
      <c r="G1178" s="31"/>
      <c r="H1178" s="33" t="e">
        <f t="shared" si="135"/>
        <v>#REF!</v>
      </c>
      <c r="I1178" s="32" t="e">
        <f t="shared" si="138"/>
        <v>#REF!</v>
      </c>
      <c r="K1178" s="33" t="e">
        <f t="shared" si="136"/>
        <v>#REF!</v>
      </c>
      <c r="L1178" s="32" t="e">
        <f t="shared" si="139"/>
        <v>#REF!</v>
      </c>
      <c r="N1178" s="33" t="e">
        <f t="shared" si="137"/>
        <v>#REF!</v>
      </c>
      <c r="O1178" s="32" t="e">
        <f t="shared" si="140"/>
        <v>#REF!</v>
      </c>
      <c r="R1178">
        <v>262.97000000000003</v>
      </c>
      <c r="S1178">
        <v>95.76</v>
      </c>
      <c r="T1178">
        <v>22.59</v>
      </c>
      <c r="U1178">
        <v>26.93</v>
      </c>
    </row>
    <row r="1179" spans="1:21">
      <c r="A1179" s="34" t="e">
        <f>#REF!</f>
        <v>#REF!</v>
      </c>
      <c r="B1179" s="34" t="e">
        <f>#REF!</f>
        <v>#REF!</v>
      </c>
      <c r="C1179" s="31" t="e">
        <f>#REF!</f>
        <v>#REF!</v>
      </c>
      <c r="D1179" s="31" t="e">
        <f>#REF!</f>
        <v>#REF!</v>
      </c>
      <c r="E1179" s="31" t="e">
        <f>#REF!</f>
        <v>#REF!</v>
      </c>
      <c r="F1179" s="31" t="e">
        <f>#REF!</f>
        <v>#REF!</v>
      </c>
      <c r="G1179" s="31"/>
      <c r="H1179" s="33" t="e">
        <f t="shared" si="135"/>
        <v>#REF!</v>
      </c>
      <c r="I1179" s="32" t="e">
        <f t="shared" si="138"/>
        <v>#REF!</v>
      </c>
      <c r="K1179" s="33" t="e">
        <f t="shared" si="136"/>
        <v>#REF!</v>
      </c>
      <c r="L1179" s="32" t="e">
        <f t="shared" si="139"/>
        <v>#REF!</v>
      </c>
      <c r="N1179" s="33" t="e">
        <f t="shared" si="137"/>
        <v>#REF!</v>
      </c>
      <c r="O1179" s="32" t="e">
        <f t="shared" si="140"/>
        <v>#REF!</v>
      </c>
      <c r="R1179">
        <v>113.83</v>
      </c>
      <c r="S1179">
        <v>35.54</v>
      </c>
      <c r="T1179">
        <v>8.3800000000000008</v>
      </c>
      <c r="U1179">
        <v>9.99</v>
      </c>
    </row>
    <row r="1180" spans="1:21">
      <c r="A1180" s="34" t="e">
        <f>#REF!</f>
        <v>#REF!</v>
      </c>
      <c r="B1180" s="34" t="e">
        <f>#REF!</f>
        <v>#REF!</v>
      </c>
      <c r="C1180" s="31" t="e">
        <f>#REF!</f>
        <v>#REF!</v>
      </c>
      <c r="D1180" s="31" t="e">
        <f>#REF!</f>
        <v>#REF!</v>
      </c>
      <c r="E1180" s="31" t="e">
        <f>#REF!</f>
        <v>#REF!</v>
      </c>
      <c r="F1180" s="31" t="e">
        <f>#REF!</f>
        <v>#REF!</v>
      </c>
      <c r="G1180" s="31"/>
      <c r="H1180" s="33" t="e">
        <f t="shared" si="135"/>
        <v>#REF!</v>
      </c>
      <c r="I1180" s="32" t="e">
        <f t="shared" si="138"/>
        <v>#REF!</v>
      </c>
      <c r="K1180" s="33" t="e">
        <f t="shared" si="136"/>
        <v>#REF!</v>
      </c>
      <c r="L1180" s="32" t="e">
        <f t="shared" si="139"/>
        <v>#REF!</v>
      </c>
      <c r="N1180" s="33" t="e">
        <f t="shared" si="137"/>
        <v>#REF!</v>
      </c>
      <c r="O1180" s="32" t="e">
        <f t="shared" si="140"/>
        <v>#REF!</v>
      </c>
      <c r="R1180">
        <v>113.55</v>
      </c>
      <c r="S1180">
        <v>35.54</v>
      </c>
      <c r="T1180">
        <v>8.3800000000000008</v>
      </c>
      <c r="U1180">
        <v>9.99</v>
      </c>
    </row>
    <row r="1181" spans="1:21">
      <c r="A1181" s="34" t="e">
        <f>#REF!</f>
        <v>#REF!</v>
      </c>
      <c r="B1181" s="34" t="e">
        <f>#REF!</f>
        <v>#REF!</v>
      </c>
      <c r="C1181" s="31" t="e">
        <f>#REF!</f>
        <v>#REF!</v>
      </c>
      <c r="D1181" s="31" t="e">
        <f>#REF!</f>
        <v>#REF!</v>
      </c>
      <c r="E1181" s="31" t="e">
        <f>#REF!</f>
        <v>#REF!</v>
      </c>
      <c r="F1181" s="31" t="e">
        <f>#REF!</f>
        <v>#REF!</v>
      </c>
      <c r="G1181" s="31"/>
      <c r="H1181" s="33" t="e">
        <f t="shared" si="135"/>
        <v>#REF!</v>
      </c>
      <c r="I1181" s="32" t="e">
        <f t="shared" si="138"/>
        <v>#REF!</v>
      </c>
      <c r="K1181" s="33" t="e">
        <f t="shared" si="136"/>
        <v>#REF!</v>
      </c>
      <c r="L1181" s="32" t="e">
        <f t="shared" si="139"/>
        <v>#REF!</v>
      </c>
      <c r="N1181" s="33" t="e">
        <f t="shared" si="137"/>
        <v>#REF!</v>
      </c>
      <c r="O1181" s="32" t="e">
        <f t="shared" si="140"/>
        <v>#REF!</v>
      </c>
      <c r="R1181">
        <v>113.55</v>
      </c>
      <c r="S1181">
        <v>35.54</v>
      </c>
      <c r="T1181">
        <v>8.3800000000000008</v>
      </c>
      <c r="U1181">
        <v>9.99</v>
      </c>
    </row>
    <row r="1182" spans="1:21">
      <c r="A1182" s="34" t="e">
        <f>#REF!</f>
        <v>#REF!</v>
      </c>
      <c r="B1182" s="34" t="e">
        <f>#REF!</f>
        <v>#REF!</v>
      </c>
      <c r="C1182" s="31" t="e">
        <f>#REF!</f>
        <v>#REF!</v>
      </c>
      <c r="D1182" s="31" t="e">
        <f>#REF!</f>
        <v>#REF!</v>
      </c>
      <c r="E1182" s="31" t="e">
        <f>#REF!</f>
        <v>#REF!</v>
      </c>
      <c r="F1182" s="31" t="e">
        <f>#REF!</f>
        <v>#REF!</v>
      </c>
      <c r="G1182" s="31"/>
      <c r="H1182" s="33" t="e">
        <f t="shared" si="135"/>
        <v>#REF!</v>
      </c>
      <c r="I1182" s="32" t="e">
        <f t="shared" si="138"/>
        <v>#REF!</v>
      </c>
      <c r="K1182" s="33" t="e">
        <f t="shared" si="136"/>
        <v>#REF!</v>
      </c>
      <c r="L1182" s="32" t="e">
        <f t="shared" si="139"/>
        <v>#REF!</v>
      </c>
      <c r="N1182" s="33" t="e">
        <f t="shared" si="137"/>
        <v>#REF!</v>
      </c>
      <c r="O1182" s="32" t="e">
        <f t="shared" si="140"/>
        <v>#REF!</v>
      </c>
      <c r="R1182">
        <v>114.87</v>
      </c>
      <c r="S1182">
        <v>35.54</v>
      </c>
      <c r="T1182">
        <v>8.3800000000000008</v>
      </c>
      <c r="U1182">
        <v>9.99</v>
      </c>
    </row>
    <row r="1183" spans="1:21">
      <c r="A1183" s="34" t="e">
        <f>#REF!</f>
        <v>#REF!</v>
      </c>
      <c r="B1183" s="34" t="e">
        <f>#REF!</f>
        <v>#REF!</v>
      </c>
      <c r="C1183" s="31" t="e">
        <f>#REF!</f>
        <v>#REF!</v>
      </c>
      <c r="D1183" s="31" t="e">
        <f>#REF!</f>
        <v>#REF!</v>
      </c>
      <c r="E1183" s="31" t="e">
        <f>#REF!</f>
        <v>#REF!</v>
      </c>
      <c r="F1183" s="31" t="e">
        <f>#REF!</f>
        <v>#REF!</v>
      </c>
      <c r="G1183" s="31"/>
      <c r="H1183" s="33" t="e">
        <f t="shared" si="135"/>
        <v>#REF!</v>
      </c>
      <c r="I1183" s="32" t="e">
        <f t="shared" si="138"/>
        <v>#REF!</v>
      </c>
      <c r="K1183" s="33" t="e">
        <f t="shared" si="136"/>
        <v>#REF!</v>
      </c>
      <c r="L1183" s="32" t="e">
        <f t="shared" si="139"/>
        <v>#REF!</v>
      </c>
      <c r="N1183" s="33" t="e">
        <f t="shared" si="137"/>
        <v>#REF!</v>
      </c>
      <c r="O1183" s="32" t="e">
        <f t="shared" si="140"/>
        <v>#REF!</v>
      </c>
      <c r="R1183">
        <v>271.5</v>
      </c>
      <c r="S1183">
        <v>95.76</v>
      </c>
      <c r="T1183">
        <v>22.59</v>
      </c>
      <c r="U1183">
        <v>26.93</v>
      </c>
    </row>
    <row r="1184" spans="1:21">
      <c r="A1184" s="34" t="e">
        <f>#REF!</f>
        <v>#REF!</v>
      </c>
      <c r="B1184" s="34" t="e">
        <f>#REF!</f>
        <v>#REF!</v>
      </c>
      <c r="C1184" s="31" t="e">
        <f>#REF!</f>
        <v>#REF!</v>
      </c>
      <c r="D1184" s="31" t="e">
        <f>#REF!</f>
        <v>#REF!</v>
      </c>
      <c r="E1184" s="31" t="e">
        <f>#REF!</f>
        <v>#REF!</v>
      </c>
      <c r="F1184" s="31" t="e">
        <f>#REF!</f>
        <v>#REF!</v>
      </c>
      <c r="G1184" s="31"/>
      <c r="H1184" s="33" t="e">
        <f t="shared" si="135"/>
        <v>#REF!</v>
      </c>
      <c r="I1184" s="32" t="e">
        <f t="shared" si="138"/>
        <v>#REF!</v>
      </c>
      <c r="K1184" s="33" t="e">
        <f t="shared" si="136"/>
        <v>#REF!</v>
      </c>
      <c r="L1184" s="32" t="e">
        <f t="shared" si="139"/>
        <v>#REF!</v>
      </c>
      <c r="N1184" s="33" t="e">
        <f t="shared" si="137"/>
        <v>#REF!</v>
      </c>
      <c r="O1184" s="32" t="e">
        <f t="shared" si="140"/>
        <v>#REF!</v>
      </c>
      <c r="R1184">
        <v>122.06</v>
      </c>
      <c r="S1184">
        <v>35.54</v>
      </c>
      <c r="T1184">
        <v>8.3800000000000008</v>
      </c>
      <c r="U1184">
        <v>9.99</v>
      </c>
    </row>
    <row r="1185" spans="1:21">
      <c r="A1185" s="34" t="e">
        <f>#REF!</f>
        <v>#REF!</v>
      </c>
      <c r="B1185" s="34" t="e">
        <f>#REF!</f>
        <v>#REF!</v>
      </c>
      <c r="C1185" s="31" t="e">
        <f>#REF!</f>
        <v>#REF!</v>
      </c>
      <c r="D1185" s="31" t="e">
        <f>#REF!</f>
        <v>#REF!</v>
      </c>
      <c r="E1185" s="31" t="e">
        <f>#REF!</f>
        <v>#REF!</v>
      </c>
      <c r="F1185" s="31" t="e">
        <f>#REF!</f>
        <v>#REF!</v>
      </c>
      <c r="G1185" s="31"/>
      <c r="H1185" s="33" t="e">
        <f t="shared" si="135"/>
        <v>#REF!</v>
      </c>
      <c r="I1185" s="32" t="e">
        <f t="shared" si="138"/>
        <v>#REF!</v>
      </c>
      <c r="K1185" s="33" t="e">
        <f t="shared" si="136"/>
        <v>#REF!</v>
      </c>
      <c r="L1185" s="32" t="e">
        <f t="shared" si="139"/>
        <v>#REF!</v>
      </c>
      <c r="N1185" s="33" t="e">
        <f t="shared" si="137"/>
        <v>#REF!</v>
      </c>
      <c r="O1185" s="32" t="e">
        <f t="shared" si="140"/>
        <v>#REF!</v>
      </c>
      <c r="R1185">
        <v>122.06</v>
      </c>
      <c r="S1185">
        <v>35.54</v>
      </c>
      <c r="T1185">
        <v>8.3800000000000008</v>
      </c>
      <c r="U1185">
        <v>9.99</v>
      </c>
    </row>
    <row r="1186" spans="1:21">
      <c r="A1186" s="34" t="e">
        <f>#REF!</f>
        <v>#REF!</v>
      </c>
      <c r="B1186" s="34" t="e">
        <f>#REF!</f>
        <v>#REF!</v>
      </c>
      <c r="C1186" s="31" t="e">
        <f>#REF!</f>
        <v>#REF!</v>
      </c>
      <c r="D1186" s="31" t="e">
        <f>#REF!</f>
        <v>#REF!</v>
      </c>
      <c r="E1186" s="31" t="e">
        <f>#REF!</f>
        <v>#REF!</v>
      </c>
      <c r="F1186" s="31" t="e">
        <f>#REF!</f>
        <v>#REF!</v>
      </c>
      <c r="G1186" s="31"/>
      <c r="H1186" s="33" t="e">
        <f t="shared" si="135"/>
        <v>#REF!</v>
      </c>
      <c r="I1186" s="32" t="e">
        <f t="shared" si="138"/>
        <v>#REF!</v>
      </c>
      <c r="K1186" s="33" t="e">
        <f t="shared" si="136"/>
        <v>#REF!</v>
      </c>
      <c r="L1186" s="32" t="e">
        <f t="shared" si="139"/>
        <v>#REF!</v>
      </c>
      <c r="N1186" s="33" t="e">
        <f t="shared" si="137"/>
        <v>#REF!</v>
      </c>
      <c r="O1186" s="32" t="e">
        <f t="shared" si="140"/>
        <v>#REF!</v>
      </c>
      <c r="R1186">
        <v>55.81</v>
      </c>
      <c r="S1186">
        <v>7.73</v>
      </c>
      <c r="T1186">
        <v>1.82</v>
      </c>
      <c r="U1186">
        <v>2.17</v>
      </c>
    </row>
    <row r="1187" spans="1:21">
      <c r="A1187" s="34" t="e">
        <f>#REF!</f>
        <v>#REF!</v>
      </c>
      <c r="B1187" s="34" t="e">
        <f>#REF!</f>
        <v>#REF!</v>
      </c>
      <c r="C1187" s="31" t="e">
        <f>#REF!</f>
        <v>#REF!</v>
      </c>
      <c r="D1187" s="31" t="e">
        <f>#REF!</f>
        <v>#REF!</v>
      </c>
      <c r="E1187" s="31" t="e">
        <f>#REF!</f>
        <v>#REF!</v>
      </c>
      <c r="F1187" s="31" t="e">
        <f>#REF!</f>
        <v>#REF!</v>
      </c>
      <c r="G1187" s="31"/>
      <c r="H1187" s="33" t="e">
        <f t="shared" si="135"/>
        <v>#REF!</v>
      </c>
      <c r="I1187" s="32" t="e">
        <f t="shared" si="138"/>
        <v>#REF!</v>
      </c>
      <c r="K1187" s="33" t="e">
        <f t="shared" si="136"/>
        <v>#REF!</v>
      </c>
      <c r="L1187" s="32" t="e">
        <f t="shared" si="139"/>
        <v>#REF!</v>
      </c>
      <c r="N1187" s="33" t="e">
        <f t="shared" si="137"/>
        <v>#REF!</v>
      </c>
      <c r="O1187" s="32" t="e">
        <f t="shared" si="140"/>
        <v>#REF!</v>
      </c>
      <c r="R1187">
        <v>113.55</v>
      </c>
      <c r="S1187">
        <v>35.54</v>
      </c>
      <c r="T1187">
        <v>8.3800000000000008</v>
      </c>
      <c r="U1187">
        <v>9.99</v>
      </c>
    </row>
    <row r="1188" spans="1:21">
      <c r="A1188" s="34" t="e">
        <f>#REF!</f>
        <v>#REF!</v>
      </c>
      <c r="B1188" s="34" t="e">
        <f>#REF!</f>
        <v>#REF!</v>
      </c>
      <c r="C1188" s="31" t="e">
        <f>#REF!</f>
        <v>#REF!</v>
      </c>
      <c r="D1188" s="31" t="e">
        <f>#REF!</f>
        <v>#REF!</v>
      </c>
      <c r="E1188" s="31" t="e">
        <f>#REF!</f>
        <v>#REF!</v>
      </c>
      <c r="F1188" s="31" t="e">
        <f>#REF!</f>
        <v>#REF!</v>
      </c>
      <c r="G1188" s="31"/>
      <c r="H1188" s="33" t="e">
        <f t="shared" si="135"/>
        <v>#REF!</v>
      </c>
      <c r="I1188" s="32" t="e">
        <f t="shared" si="138"/>
        <v>#REF!</v>
      </c>
      <c r="K1188" s="33" t="e">
        <f t="shared" si="136"/>
        <v>#REF!</v>
      </c>
      <c r="L1188" s="32" t="e">
        <f t="shared" si="139"/>
        <v>#REF!</v>
      </c>
      <c r="N1188" s="33" t="e">
        <f t="shared" si="137"/>
        <v>#REF!</v>
      </c>
      <c r="O1188" s="32" t="e">
        <f t="shared" si="140"/>
        <v>#REF!</v>
      </c>
      <c r="R1188">
        <v>113.55</v>
      </c>
      <c r="S1188">
        <v>35.54</v>
      </c>
      <c r="T1188">
        <v>8.3800000000000008</v>
      </c>
      <c r="U1188">
        <v>9.99</v>
      </c>
    </row>
    <row r="1189" spans="1:21">
      <c r="A1189" s="34" t="e">
        <f>#REF!</f>
        <v>#REF!</v>
      </c>
      <c r="B1189" s="34" t="e">
        <f>#REF!</f>
        <v>#REF!</v>
      </c>
      <c r="C1189" s="31" t="e">
        <f>#REF!</f>
        <v>#REF!</v>
      </c>
      <c r="D1189" s="31" t="e">
        <f>#REF!</f>
        <v>#REF!</v>
      </c>
      <c r="E1189" s="31" t="e">
        <f>#REF!</f>
        <v>#REF!</v>
      </c>
      <c r="F1189" s="31" t="e">
        <f>#REF!</f>
        <v>#REF!</v>
      </c>
      <c r="G1189" s="31"/>
      <c r="H1189" s="33" t="e">
        <f t="shared" si="135"/>
        <v>#REF!</v>
      </c>
      <c r="I1189" s="32" t="e">
        <f t="shared" si="138"/>
        <v>#REF!</v>
      </c>
      <c r="K1189" s="33" t="e">
        <f t="shared" si="136"/>
        <v>#REF!</v>
      </c>
      <c r="L1189" s="32" t="e">
        <f t="shared" si="139"/>
        <v>#REF!</v>
      </c>
      <c r="N1189" s="33" t="e">
        <f t="shared" si="137"/>
        <v>#REF!</v>
      </c>
      <c r="O1189" s="32" t="e">
        <f t="shared" si="140"/>
        <v>#REF!</v>
      </c>
      <c r="R1189">
        <v>136.41</v>
      </c>
      <c r="S1189">
        <v>14.11</v>
      </c>
      <c r="T1189">
        <v>3.33</v>
      </c>
      <c r="U1189">
        <v>3.97</v>
      </c>
    </row>
    <row r="1190" spans="1:21">
      <c r="A1190" s="34" t="e">
        <f>#REF!</f>
        <v>#REF!</v>
      </c>
      <c r="B1190" s="34" t="e">
        <f>#REF!</f>
        <v>#REF!</v>
      </c>
      <c r="C1190" s="31" t="e">
        <f>#REF!</f>
        <v>#REF!</v>
      </c>
      <c r="D1190" s="31" t="e">
        <f>#REF!</f>
        <v>#REF!</v>
      </c>
      <c r="E1190" s="31" t="e">
        <f>#REF!</f>
        <v>#REF!</v>
      </c>
      <c r="F1190" s="31" t="e">
        <f>#REF!</f>
        <v>#REF!</v>
      </c>
      <c r="G1190" s="31"/>
      <c r="H1190" s="33" t="e">
        <f t="shared" si="135"/>
        <v>#REF!</v>
      </c>
      <c r="I1190" s="32" t="e">
        <f t="shared" si="138"/>
        <v>#REF!</v>
      </c>
      <c r="K1190" s="33" t="e">
        <f t="shared" si="136"/>
        <v>#REF!</v>
      </c>
      <c r="L1190" s="32" t="e">
        <f t="shared" si="139"/>
        <v>#REF!</v>
      </c>
      <c r="N1190" s="33" t="e">
        <f t="shared" si="137"/>
        <v>#REF!</v>
      </c>
      <c r="O1190" s="32" t="e">
        <f t="shared" si="140"/>
        <v>#REF!</v>
      </c>
      <c r="R1190">
        <v>229.72</v>
      </c>
      <c r="S1190">
        <v>42.959999999999994</v>
      </c>
      <c r="T1190">
        <v>10.130000000000001</v>
      </c>
      <c r="U1190">
        <v>12.08</v>
      </c>
    </row>
    <row r="1191" spans="1:21">
      <c r="A1191" s="34" t="e">
        <f>#REF!</f>
        <v>#REF!</v>
      </c>
      <c r="B1191" s="34" t="e">
        <f>#REF!</f>
        <v>#REF!</v>
      </c>
      <c r="C1191" s="31" t="e">
        <f>#REF!</f>
        <v>#REF!</v>
      </c>
      <c r="D1191" s="31" t="e">
        <f>#REF!</f>
        <v>#REF!</v>
      </c>
      <c r="E1191" s="31" t="e">
        <f>#REF!</f>
        <v>#REF!</v>
      </c>
      <c r="F1191" s="31" t="e">
        <f>#REF!</f>
        <v>#REF!</v>
      </c>
      <c r="G1191" s="31"/>
      <c r="H1191" s="33" t="e">
        <f t="shared" si="135"/>
        <v>#REF!</v>
      </c>
      <c r="I1191" s="32" t="e">
        <f t="shared" si="138"/>
        <v>#REF!</v>
      </c>
      <c r="K1191" s="33" t="e">
        <f t="shared" si="136"/>
        <v>#REF!</v>
      </c>
      <c r="L1191" s="32" t="e">
        <f t="shared" si="139"/>
        <v>#REF!</v>
      </c>
      <c r="N1191" s="33" t="e">
        <f t="shared" si="137"/>
        <v>#REF!</v>
      </c>
      <c r="O1191" s="32" t="e">
        <f t="shared" si="140"/>
        <v>#REF!</v>
      </c>
      <c r="R1191">
        <v>297.02</v>
      </c>
      <c r="S1191">
        <v>48.83</v>
      </c>
      <c r="T1191">
        <v>11.52</v>
      </c>
      <c r="U1191">
        <v>13.73</v>
      </c>
    </row>
    <row r="1192" spans="1:21">
      <c r="A1192" s="34" t="e">
        <f>#REF!</f>
        <v>#REF!</v>
      </c>
      <c r="B1192" s="34" t="e">
        <f>#REF!</f>
        <v>#REF!</v>
      </c>
      <c r="C1192" s="31" t="e">
        <f>#REF!</f>
        <v>#REF!</v>
      </c>
      <c r="D1192" s="31" t="e">
        <f>#REF!</f>
        <v>#REF!</v>
      </c>
      <c r="E1192" s="31" t="e">
        <f>#REF!</f>
        <v>#REF!</v>
      </c>
      <c r="F1192" s="31" t="e">
        <f>#REF!</f>
        <v>#REF!</v>
      </c>
      <c r="G1192" s="31"/>
      <c r="H1192" s="33" t="e">
        <f t="shared" si="135"/>
        <v>#REF!</v>
      </c>
      <c r="I1192" s="32" t="e">
        <f t="shared" si="138"/>
        <v>#REF!</v>
      </c>
      <c r="K1192" s="33" t="e">
        <f t="shared" si="136"/>
        <v>#REF!</v>
      </c>
      <c r="L1192" s="32" t="e">
        <f t="shared" si="139"/>
        <v>#REF!</v>
      </c>
      <c r="N1192" s="33" t="e">
        <f t="shared" si="137"/>
        <v>#REF!</v>
      </c>
      <c r="O1192" s="32" t="e">
        <f t="shared" si="140"/>
        <v>#REF!</v>
      </c>
      <c r="R1192">
        <v>2038.42</v>
      </c>
      <c r="S1192">
        <v>39.85</v>
      </c>
      <c r="T1192">
        <v>9.4</v>
      </c>
      <c r="U1192">
        <v>11.21</v>
      </c>
    </row>
    <row r="1193" spans="1:21">
      <c r="A1193" s="34" t="e">
        <f>#REF!</f>
        <v>#REF!</v>
      </c>
      <c r="B1193" s="34" t="e">
        <f>#REF!</f>
        <v>#REF!</v>
      </c>
      <c r="C1193" s="31" t="e">
        <f>#REF!</f>
        <v>#REF!</v>
      </c>
      <c r="D1193" s="31" t="e">
        <f>#REF!</f>
        <v>#REF!</v>
      </c>
      <c r="E1193" s="31" t="e">
        <f>#REF!</f>
        <v>#REF!</v>
      </c>
      <c r="F1193" s="31" t="e">
        <f>#REF!</f>
        <v>#REF!</v>
      </c>
      <c r="G1193" s="31"/>
      <c r="H1193" s="33" t="e">
        <f t="shared" si="135"/>
        <v>#REF!</v>
      </c>
      <c r="I1193" s="32" t="e">
        <f t="shared" si="138"/>
        <v>#REF!</v>
      </c>
      <c r="K1193" s="33" t="e">
        <f t="shared" si="136"/>
        <v>#REF!</v>
      </c>
      <c r="L1193" s="32" t="e">
        <f t="shared" si="139"/>
        <v>#REF!</v>
      </c>
      <c r="N1193" s="33" t="e">
        <f t="shared" si="137"/>
        <v>#REF!</v>
      </c>
      <c r="O1193" s="32" t="e">
        <f t="shared" si="140"/>
        <v>#REF!</v>
      </c>
      <c r="R1193">
        <v>113.83</v>
      </c>
      <c r="S1193">
        <v>35.54</v>
      </c>
      <c r="T1193">
        <v>8.3800000000000008</v>
      </c>
      <c r="U1193">
        <v>9.99</v>
      </c>
    </row>
    <row r="1194" spans="1:21">
      <c r="A1194" s="34" t="e">
        <f>#REF!</f>
        <v>#REF!</v>
      </c>
      <c r="B1194" s="34" t="e">
        <f>#REF!</f>
        <v>#REF!</v>
      </c>
      <c r="C1194" s="31" t="e">
        <f>#REF!</f>
        <v>#REF!</v>
      </c>
      <c r="D1194" s="31" t="e">
        <f>#REF!</f>
        <v>#REF!</v>
      </c>
      <c r="E1194" s="31" t="e">
        <f>#REF!</f>
        <v>#REF!</v>
      </c>
      <c r="F1194" s="31" t="e">
        <f>#REF!</f>
        <v>#REF!</v>
      </c>
      <c r="G1194" s="31"/>
      <c r="H1194" s="33" t="e">
        <f t="shared" si="135"/>
        <v>#REF!</v>
      </c>
      <c r="I1194" s="32" t="e">
        <f t="shared" si="138"/>
        <v>#REF!</v>
      </c>
      <c r="K1194" s="33" t="e">
        <f t="shared" si="136"/>
        <v>#REF!</v>
      </c>
      <c r="L1194" s="32" t="e">
        <f t="shared" si="139"/>
        <v>#REF!</v>
      </c>
      <c r="N1194" s="33" t="e">
        <f t="shared" si="137"/>
        <v>#REF!</v>
      </c>
      <c r="O1194" s="32" t="e">
        <f t="shared" si="140"/>
        <v>#REF!</v>
      </c>
      <c r="R1194">
        <v>262.97000000000003</v>
      </c>
      <c r="S1194">
        <v>95.76</v>
      </c>
      <c r="T1194">
        <v>22.59</v>
      </c>
      <c r="U1194">
        <v>26.93</v>
      </c>
    </row>
    <row r="1195" spans="1:21">
      <c r="A1195" s="34" t="e">
        <f>#REF!</f>
        <v>#REF!</v>
      </c>
      <c r="B1195" s="34" t="e">
        <f>#REF!</f>
        <v>#REF!</v>
      </c>
      <c r="C1195" s="31" t="e">
        <f>#REF!</f>
        <v>#REF!</v>
      </c>
      <c r="D1195" s="31" t="e">
        <f>#REF!</f>
        <v>#REF!</v>
      </c>
      <c r="E1195" s="31" t="e">
        <f>#REF!</f>
        <v>#REF!</v>
      </c>
      <c r="F1195" s="31" t="e">
        <f>#REF!</f>
        <v>#REF!</v>
      </c>
      <c r="G1195" s="31"/>
      <c r="H1195" s="33" t="e">
        <f t="shared" si="135"/>
        <v>#REF!</v>
      </c>
      <c r="I1195" s="32" t="e">
        <f t="shared" si="138"/>
        <v>#REF!</v>
      </c>
      <c r="K1195" s="33" t="e">
        <f t="shared" si="136"/>
        <v>#REF!</v>
      </c>
      <c r="L1195" s="32" t="e">
        <f t="shared" si="139"/>
        <v>#REF!</v>
      </c>
      <c r="N1195" s="33" t="e">
        <f t="shared" si="137"/>
        <v>#REF!</v>
      </c>
      <c r="O1195" s="32" t="e">
        <f t="shared" si="140"/>
        <v>#REF!</v>
      </c>
      <c r="R1195">
        <v>262.97000000000003</v>
      </c>
      <c r="S1195">
        <v>95.76</v>
      </c>
      <c r="T1195">
        <v>22.59</v>
      </c>
      <c r="U1195">
        <v>26.93</v>
      </c>
    </row>
    <row r="1196" spans="1:21">
      <c r="A1196" s="34" t="e">
        <f>#REF!</f>
        <v>#REF!</v>
      </c>
      <c r="B1196" s="34" t="e">
        <f>#REF!</f>
        <v>#REF!</v>
      </c>
      <c r="C1196" s="31" t="e">
        <f>#REF!</f>
        <v>#REF!</v>
      </c>
      <c r="D1196" s="31" t="e">
        <f>#REF!</f>
        <v>#REF!</v>
      </c>
      <c r="E1196" s="31" t="e">
        <f>#REF!</f>
        <v>#REF!</v>
      </c>
      <c r="F1196" s="31" t="e">
        <f>#REF!</f>
        <v>#REF!</v>
      </c>
      <c r="G1196" s="31"/>
      <c r="H1196" s="33" t="e">
        <f t="shared" si="135"/>
        <v>#REF!</v>
      </c>
      <c r="I1196" s="32" t="e">
        <f t="shared" si="138"/>
        <v>#REF!</v>
      </c>
      <c r="K1196" s="33" t="e">
        <f t="shared" si="136"/>
        <v>#REF!</v>
      </c>
      <c r="L1196" s="32" t="e">
        <f t="shared" si="139"/>
        <v>#REF!</v>
      </c>
      <c r="N1196" s="33" t="e">
        <f t="shared" si="137"/>
        <v>#REF!</v>
      </c>
      <c r="O1196" s="32" t="e">
        <f t="shared" si="140"/>
        <v>#REF!</v>
      </c>
      <c r="R1196">
        <v>589.41</v>
      </c>
      <c r="S1196">
        <v>26.46</v>
      </c>
      <c r="T1196">
        <v>6.24</v>
      </c>
      <c r="U1196">
        <v>7.44</v>
      </c>
    </row>
    <row r="1197" spans="1:21">
      <c r="A1197" s="34" t="e">
        <f>#REF!</f>
        <v>#REF!</v>
      </c>
      <c r="B1197" s="34" t="e">
        <f>#REF!</f>
        <v>#REF!</v>
      </c>
      <c r="C1197" s="31" t="e">
        <f>#REF!</f>
        <v>#REF!</v>
      </c>
      <c r="D1197" s="31" t="e">
        <f>#REF!</f>
        <v>#REF!</v>
      </c>
      <c r="E1197" s="31" t="e">
        <f>#REF!</f>
        <v>#REF!</v>
      </c>
      <c r="F1197" s="31" t="e">
        <f>#REF!</f>
        <v>#REF!</v>
      </c>
      <c r="G1197" s="31"/>
      <c r="H1197" s="33" t="e">
        <f t="shared" si="135"/>
        <v>#REF!</v>
      </c>
      <c r="I1197" s="32" t="e">
        <f t="shared" si="138"/>
        <v>#REF!</v>
      </c>
      <c r="K1197" s="33" t="e">
        <f t="shared" si="136"/>
        <v>#REF!</v>
      </c>
      <c r="L1197" s="32" t="e">
        <f t="shared" si="139"/>
        <v>#REF!</v>
      </c>
      <c r="N1197" s="33" t="e">
        <f t="shared" si="137"/>
        <v>#REF!</v>
      </c>
      <c r="O1197" s="32" t="e">
        <f t="shared" si="140"/>
        <v>#REF!</v>
      </c>
      <c r="R1197">
        <v>1038.44</v>
      </c>
      <c r="S1197">
        <v>36.64</v>
      </c>
      <c r="T1197">
        <v>8.64</v>
      </c>
      <c r="U1197">
        <v>10.3</v>
      </c>
    </row>
    <row r="1198" spans="1:21">
      <c r="A1198" s="34" t="e">
        <f>#REF!</f>
        <v>#REF!</v>
      </c>
      <c r="B1198" s="34" t="e">
        <f>#REF!</f>
        <v>#REF!</v>
      </c>
      <c r="C1198" s="31" t="e">
        <f>#REF!</f>
        <v>#REF!</v>
      </c>
      <c r="D1198" s="31" t="e">
        <f>#REF!</f>
        <v>#REF!</v>
      </c>
      <c r="E1198" s="31" t="e">
        <f>#REF!</f>
        <v>#REF!</v>
      </c>
      <c r="F1198" s="31" t="e">
        <f>#REF!</f>
        <v>#REF!</v>
      </c>
      <c r="G1198" s="31"/>
      <c r="H1198" s="33" t="e">
        <f t="shared" si="135"/>
        <v>#REF!</v>
      </c>
      <c r="I1198" s="32" t="e">
        <f t="shared" si="138"/>
        <v>#REF!</v>
      </c>
      <c r="K1198" s="33" t="e">
        <f t="shared" si="136"/>
        <v>#REF!</v>
      </c>
      <c r="L1198" s="32" t="e">
        <f t="shared" si="139"/>
        <v>#REF!</v>
      </c>
      <c r="N1198" s="33" t="e">
        <f t="shared" si="137"/>
        <v>#REF!</v>
      </c>
      <c r="O1198" s="32" t="e">
        <f t="shared" si="140"/>
        <v>#REF!</v>
      </c>
      <c r="R1198">
        <v>122.06</v>
      </c>
      <c r="S1198">
        <v>35.54</v>
      </c>
      <c r="T1198">
        <v>8.3800000000000008</v>
      </c>
      <c r="U1198">
        <v>9.99</v>
      </c>
    </row>
    <row r="1199" spans="1:21">
      <c r="A1199" s="34" t="e">
        <f>#REF!</f>
        <v>#REF!</v>
      </c>
      <c r="B1199" s="34" t="e">
        <f>#REF!</f>
        <v>#REF!</v>
      </c>
      <c r="C1199" s="31" t="e">
        <f>#REF!</f>
        <v>#REF!</v>
      </c>
      <c r="D1199" s="31" t="e">
        <f>#REF!</f>
        <v>#REF!</v>
      </c>
      <c r="E1199" s="31" t="e">
        <f>#REF!</f>
        <v>#REF!</v>
      </c>
      <c r="F1199" s="31" t="e">
        <f>#REF!</f>
        <v>#REF!</v>
      </c>
      <c r="G1199" s="31"/>
      <c r="H1199" s="33" t="e">
        <f t="shared" si="135"/>
        <v>#REF!</v>
      </c>
      <c r="I1199" s="32" t="e">
        <f t="shared" si="138"/>
        <v>#REF!</v>
      </c>
      <c r="K1199" s="33" t="e">
        <f t="shared" si="136"/>
        <v>#REF!</v>
      </c>
      <c r="L1199" s="32" t="e">
        <f t="shared" si="139"/>
        <v>#REF!</v>
      </c>
      <c r="N1199" s="33" t="e">
        <f t="shared" si="137"/>
        <v>#REF!</v>
      </c>
      <c r="O1199" s="32" t="e">
        <f t="shared" si="140"/>
        <v>#REF!</v>
      </c>
      <c r="R1199">
        <v>415.33</v>
      </c>
      <c r="S1199">
        <v>22.93</v>
      </c>
      <c r="T1199">
        <v>5.41</v>
      </c>
      <c r="U1199">
        <v>6.45</v>
      </c>
    </row>
    <row r="1200" spans="1:21">
      <c r="A1200" s="34" t="e">
        <f>#REF!</f>
        <v>#REF!</v>
      </c>
      <c r="B1200" s="34" t="e">
        <f>#REF!</f>
        <v>#REF!</v>
      </c>
      <c r="C1200" s="31" t="e">
        <f>#REF!</f>
        <v>#REF!</v>
      </c>
      <c r="D1200" s="31" t="e">
        <f>#REF!</f>
        <v>#REF!</v>
      </c>
      <c r="E1200" s="31" t="e">
        <f>#REF!</f>
        <v>#REF!</v>
      </c>
      <c r="F1200" s="31" t="e">
        <f>#REF!</f>
        <v>#REF!</v>
      </c>
      <c r="G1200" s="31"/>
      <c r="H1200" s="33" t="e">
        <f t="shared" si="135"/>
        <v>#REF!</v>
      </c>
      <c r="I1200" s="32" t="e">
        <f t="shared" si="138"/>
        <v>#REF!</v>
      </c>
      <c r="K1200" s="33" t="e">
        <f t="shared" si="136"/>
        <v>#REF!</v>
      </c>
      <c r="L1200" s="32" t="e">
        <f t="shared" si="139"/>
        <v>#REF!</v>
      </c>
      <c r="N1200" s="33" t="e">
        <f t="shared" si="137"/>
        <v>#REF!</v>
      </c>
      <c r="O1200" s="32" t="e">
        <f t="shared" si="140"/>
        <v>#REF!</v>
      </c>
      <c r="R1200">
        <v>683.32</v>
      </c>
      <c r="S1200">
        <v>26.46</v>
      </c>
      <c r="T1200">
        <v>6.24</v>
      </c>
      <c r="U1200">
        <v>7.44</v>
      </c>
    </row>
    <row r="1201" spans="1:21">
      <c r="A1201" s="34" t="e">
        <f>#REF!</f>
        <v>#REF!</v>
      </c>
      <c r="B1201" s="34" t="e">
        <f>#REF!</f>
        <v>#REF!</v>
      </c>
      <c r="C1201" s="31" t="e">
        <f>#REF!</f>
        <v>#REF!</v>
      </c>
      <c r="D1201" s="31" t="e">
        <f>#REF!</f>
        <v>#REF!</v>
      </c>
      <c r="E1201" s="31" t="e">
        <f>#REF!</f>
        <v>#REF!</v>
      </c>
      <c r="F1201" s="31" t="e">
        <f>#REF!</f>
        <v>#REF!</v>
      </c>
      <c r="G1201" s="31"/>
      <c r="H1201" s="33" t="e">
        <f t="shared" si="135"/>
        <v>#REF!</v>
      </c>
      <c r="I1201" s="32" t="e">
        <f t="shared" si="138"/>
        <v>#REF!</v>
      </c>
      <c r="K1201" s="33" t="e">
        <f t="shared" si="136"/>
        <v>#REF!</v>
      </c>
      <c r="L1201" s="32" t="e">
        <f t="shared" si="139"/>
        <v>#REF!</v>
      </c>
      <c r="N1201" s="33" t="e">
        <f t="shared" si="137"/>
        <v>#REF!</v>
      </c>
      <c r="O1201" s="32" t="e">
        <f t="shared" si="140"/>
        <v>#REF!</v>
      </c>
      <c r="R1201">
        <v>271.5</v>
      </c>
      <c r="S1201">
        <v>95.76</v>
      </c>
      <c r="T1201">
        <v>22.59</v>
      </c>
      <c r="U1201">
        <v>26.93</v>
      </c>
    </row>
    <row r="1202" spans="1:21">
      <c r="A1202" s="34" t="e">
        <f>#REF!</f>
        <v>#REF!</v>
      </c>
      <c r="B1202" s="34" t="e">
        <f>#REF!</f>
        <v>#REF!</v>
      </c>
      <c r="C1202" s="31" t="e">
        <f>#REF!</f>
        <v>#REF!</v>
      </c>
      <c r="D1202" s="31" t="e">
        <f>#REF!</f>
        <v>#REF!</v>
      </c>
      <c r="E1202" s="31" t="e">
        <f>#REF!</f>
        <v>#REF!</v>
      </c>
      <c r="F1202" s="31" t="e">
        <f>#REF!</f>
        <v>#REF!</v>
      </c>
      <c r="G1202" s="31"/>
      <c r="H1202" s="33" t="e">
        <f t="shared" si="135"/>
        <v>#REF!</v>
      </c>
      <c r="I1202" s="32" t="e">
        <f t="shared" si="138"/>
        <v>#REF!</v>
      </c>
      <c r="K1202" s="33" t="e">
        <f t="shared" si="136"/>
        <v>#REF!</v>
      </c>
      <c r="L1202" s="32" t="e">
        <f t="shared" si="139"/>
        <v>#REF!</v>
      </c>
      <c r="N1202" s="33" t="e">
        <f t="shared" si="137"/>
        <v>#REF!</v>
      </c>
      <c r="O1202" s="32" t="e">
        <f t="shared" si="140"/>
        <v>#REF!</v>
      </c>
      <c r="R1202">
        <v>271.5</v>
      </c>
      <c r="S1202">
        <v>95.76</v>
      </c>
      <c r="T1202">
        <v>22.59</v>
      </c>
      <c r="U1202">
        <v>26.93</v>
      </c>
    </row>
    <row r="1203" spans="1:21">
      <c r="A1203" s="34" t="e">
        <f>#REF!</f>
        <v>#REF!</v>
      </c>
      <c r="B1203" s="34" t="e">
        <f>#REF!</f>
        <v>#REF!</v>
      </c>
      <c r="C1203" s="31" t="e">
        <f>#REF!</f>
        <v>#REF!</v>
      </c>
      <c r="D1203" s="31" t="e">
        <f>#REF!</f>
        <v>#REF!</v>
      </c>
      <c r="E1203" s="31" t="e">
        <f>#REF!</f>
        <v>#REF!</v>
      </c>
      <c r="F1203" s="31" t="e">
        <f>#REF!</f>
        <v>#REF!</v>
      </c>
      <c r="G1203" s="31"/>
      <c r="H1203" s="33" t="e">
        <f t="shared" si="135"/>
        <v>#REF!</v>
      </c>
      <c r="I1203" s="32" t="e">
        <f t="shared" si="138"/>
        <v>#REF!</v>
      </c>
      <c r="K1203" s="33" t="e">
        <f t="shared" si="136"/>
        <v>#REF!</v>
      </c>
      <c r="L1203" s="32" t="e">
        <f t="shared" si="139"/>
        <v>#REF!</v>
      </c>
      <c r="N1203" s="33" t="e">
        <f t="shared" si="137"/>
        <v>#REF!</v>
      </c>
      <c r="O1203" s="32" t="e">
        <f t="shared" si="140"/>
        <v>#REF!</v>
      </c>
      <c r="R1203">
        <v>239.76</v>
      </c>
      <c r="S1203">
        <v>43.68</v>
      </c>
      <c r="T1203">
        <v>10.3</v>
      </c>
      <c r="U1203">
        <v>12.28</v>
      </c>
    </row>
    <row r="1204" spans="1:21">
      <c r="A1204" s="34" t="e">
        <f>#REF!</f>
        <v>#REF!</v>
      </c>
      <c r="B1204" s="34" t="e">
        <f>#REF!</f>
        <v>#REF!</v>
      </c>
      <c r="C1204" s="31" t="e">
        <f>#REF!</f>
        <v>#REF!</v>
      </c>
      <c r="D1204" s="31" t="e">
        <f>#REF!</f>
        <v>#REF!</v>
      </c>
      <c r="E1204" s="31" t="e">
        <f>#REF!</f>
        <v>#REF!</v>
      </c>
      <c r="F1204" s="31" t="e">
        <f>#REF!</f>
        <v>#REF!</v>
      </c>
      <c r="G1204" s="31"/>
      <c r="H1204" s="33" t="e">
        <f t="shared" si="135"/>
        <v>#REF!</v>
      </c>
      <c r="I1204" s="32" t="e">
        <f t="shared" si="138"/>
        <v>#REF!</v>
      </c>
      <c r="K1204" s="33" t="e">
        <f t="shared" si="136"/>
        <v>#REF!</v>
      </c>
      <c r="L1204" s="32" t="e">
        <f t="shared" si="139"/>
        <v>#REF!</v>
      </c>
      <c r="N1204" s="33" t="e">
        <f t="shared" si="137"/>
        <v>#REF!</v>
      </c>
      <c r="O1204" s="32" t="e">
        <f t="shared" si="140"/>
        <v>#REF!</v>
      </c>
      <c r="R1204">
        <v>332</v>
      </c>
      <c r="S1204">
        <v>119.36000000000001</v>
      </c>
      <c r="T1204">
        <v>28.16</v>
      </c>
      <c r="U1204">
        <v>33.56</v>
      </c>
    </row>
    <row r="1205" spans="1:21">
      <c r="A1205" s="34" t="e">
        <f>#REF!</f>
        <v>#REF!</v>
      </c>
      <c r="B1205" s="34" t="e">
        <f>#REF!</f>
        <v>#REF!</v>
      </c>
      <c r="C1205" s="31" t="e">
        <f>#REF!</f>
        <v>#REF!</v>
      </c>
      <c r="D1205" s="31" t="e">
        <f>#REF!</f>
        <v>#REF!</v>
      </c>
      <c r="E1205" s="31" t="e">
        <f>#REF!</f>
        <v>#REF!</v>
      </c>
      <c r="F1205" s="31" t="e">
        <f>#REF!</f>
        <v>#REF!</v>
      </c>
      <c r="G1205" s="31"/>
      <c r="H1205" s="33" t="e">
        <f t="shared" si="135"/>
        <v>#REF!</v>
      </c>
      <c r="I1205" s="32" t="e">
        <f t="shared" si="138"/>
        <v>#REF!</v>
      </c>
      <c r="K1205" s="33" t="e">
        <f t="shared" si="136"/>
        <v>#REF!</v>
      </c>
      <c r="L1205" s="32" t="e">
        <f t="shared" si="139"/>
        <v>#REF!</v>
      </c>
      <c r="N1205" s="33" t="e">
        <f t="shared" si="137"/>
        <v>#REF!</v>
      </c>
      <c r="O1205" s="32" t="e">
        <f t="shared" si="140"/>
        <v>#REF!</v>
      </c>
      <c r="R1205">
        <v>919.46</v>
      </c>
      <c r="S1205">
        <v>119.36000000000001</v>
      </c>
      <c r="T1205">
        <v>28.16</v>
      </c>
      <c r="U1205">
        <v>33.56</v>
      </c>
    </row>
    <row r="1206" spans="1:21">
      <c r="A1206" s="34" t="e">
        <f>#REF!</f>
        <v>#REF!</v>
      </c>
      <c r="B1206" s="34" t="e">
        <f>#REF!</f>
        <v>#REF!</v>
      </c>
      <c r="C1206" s="31" t="e">
        <f>#REF!</f>
        <v>#REF!</v>
      </c>
      <c r="D1206" s="31" t="e">
        <f>#REF!</f>
        <v>#REF!</v>
      </c>
      <c r="E1206" s="31" t="e">
        <f>#REF!</f>
        <v>#REF!</v>
      </c>
      <c r="F1206" s="31" t="e">
        <f>#REF!</f>
        <v>#REF!</v>
      </c>
      <c r="G1206" s="31"/>
      <c r="H1206" s="33" t="e">
        <f t="shared" si="135"/>
        <v>#REF!</v>
      </c>
      <c r="I1206" s="32" t="e">
        <f t="shared" si="138"/>
        <v>#REF!</v>
      </c>
      <c r="K1206" s="33" t="e">
        <f t="shared" si="136"/>
        <v>#REF!</v>
      </c>
      <c r="L1206" s="32" t="e">
        <f t="shared" si="139"/>
        <v>#REF!</v>
      </c>
      <c r="N1206" s="33" t="e">
        <f t="shared" si="137"/>
        <v>#REF!</v>
      </c>
      <c r="O1206" s="32" t="e">
        <f t="shared" si="140"/>
        <v>#REF!</v>
      </c>
      <c r="R1206">
        <v>464.77</v>
      </c>
      <c r="S1206">
        <v>119.36000000000001</v>
      </c>
      <c r="T1206">
        <v>28.16</v>
      </c>
      <c r="U1206">
        <v>33.56</v>
      </c>
    </row>
    <row r="1207" spans="1:21">
      <c r="A1207" s="34" t="e">
        <f>#REF!</f>
        <v>#REF!</v>
      </c>
      <c r="B1207" s="34" t="e">
        <f>#REF!</f>
        <v>#REF!</v>
      </c>
      <c r="C1207" s="31" t="e">
        <f>#REF!</f>
        <v>#REF!</v>
      </c>
      <c r="D1207" s="31" t="e">
        <f>#REF!</f>
        <v>#REF!</v>
      </c>
      <c r="E1207" s="31" t="e">
        <f>#REF!</f>
        <v>#REF!</v>
      </c>
      <c r="F1207" s="31" t="e">
        <f>#REF!</f>
        <v>#REF!</v>
      </c>
      <c r="G1207" s="31"/>
      <c r="H1207" s="33" t="e">
        <f t="shared" si="135"/>
        <v>#REF!</v>
      </c>
      <c r="I1207" s="32" t="e">
        <f t="shared" si="138"/>
        <v>#REF!</v>
      </c>
      <c r="K1207" s="33" t="e">
        <f t="shared" si="136"/>
        <v>#REF!</v>
      </c>
      <c r="L1207" s="32" t="e">
        <f t="shared" si="139"/>
        <v>#REF!</v>
      </c>
      <c r="N1207" s="33" t="e">
        <f t="shared" si="137"/>
        <v>#REF!</v>
      </c>
      <c r="O1207" s="32" t="e">
        <f t="shared" si="140"/>
        <v>#REF!</v>
      </c>
      <c r="R1207">
        <v>570.14</v>
      </c>
      <c r="S1207">
        <v>119.36000000000001</v>
      </c>
      <c r="T1207">
        <v>28.16</v>
      </c>
      <c r="U1207">
        <v>33.56</v>
      </c>
    </row>
    <row r="1208" spans="1:21">
      <c r="A1208" s="34" t="e">
        <f>#REF!</f>
        <v>#REF!</v>
      </c>
      <c r="B1208" s="34" t="e">
        <f>#REF!</f>
        <v>#REF!</v>
      </c>
      <c r="C1208" s="31" t="e">
        <f>#REF!</f>
        <v>#REF!</v>
      </c>
      <c r="D1208" s="31" t="e">
        <f>#REF!</f>
        <v>#REF!</v>
      </c>
      <c r="E1208" s="31" t="e">
        <f>#REF!</f>
        <v>#REF!</v>
      </c>
      <c r="F1208" s="31" t="e">
        <f>#REF!</f>
        <v>#REF!</v>
      </c>
      <c r="G1208" s="31"/>
      <c r="H1208" s="33" t="e">
        <f t="shared" si="135"/>
        <v>#REF!</v>
      </c>
      <c r="I1208" s="32" t="e">
        <f t="shared" si="138"/>
        <v>#REF!</v>
      </c>
      <c r="K1208" s="33" t="e">
        <f t="shared" si="136"/>
        <v>#REF!</v>
      </c>
      <c r="L1208" s="32" t="e">
        <f t="shared" si="139"/>
        <v>#REF!</v>
      </c>
      <c r="N1208" s="33" t="e">
        <f t="shared" si="137"/>
        <v>#REF!</v>
      </c>
      <c r="O1208" s="32" t="e">
        <f t="shared" si="140"/>
        <v>#REF!</v>
      </c>
      <c r="R1208">
        <v>359.69</v>
      </c>
      <c r="S1208">
        <v>119.36000000000001</v>
      </c>
      <c r="T1208">
        <v>28.16</v>
      </c>
      <c r="U1208">
        <v>33.56</v>
      </c>
    </row>
    <row r="1209" spans="1:21">
      <c r="A1209" s="34" t="e">
        <f>#REF!</f>
        <v>#REF!</v>
      </c>
      <c r="B1209" s="34" t="e">
        <f>#REF!</f>
        <v>#REF!</v>
      </c>
      <c r="C1209" s="31" t="e">
        <f>#REF!</f>
        <v>#REF!</v>
      </c>
      <c r="D1209" s="31" t="e">
        <f>#REF!</f>
        <v>#REF!</v>
      </c>
      <c r="E1209" s="31" t="e">
        <f>#REF!</f>
        <v>#REF!</v>
      </c>
      <c r="F1209" s="31" t="e">
        <f>#REF!</f>
        <v>#REF!</v>
      </c>
      <c r="G1209" s="31"/>
      <c r="H1209" s="33" t="e">
        <f t="shared" si="135"/>
        <v>#REF!</v>
      </c>
      <c r="I1209" s="32" t="e">
        <f t="shared" si="138"/>
        <v>#REF!</v>
      </c>
      <c r="K1209" s="33" t="e">
        <f t="shared" si="136"/>
        <v>#REF!</v>
      </c>
      <c r="L1209" s="32" t="e">
        <f t="shared" si="139"/>
        <v>#REF!</v>
      </c>
      <c r="N1209" s="33" t="e">
        <f t="shared" si="137"/>
        <v>#REF!</v>
      </c>
      <c r="O1209" s="32" t="e">
        <f t="shared" si="140"/>
        <v>#REF!</v>
      </c>
      <c r="R1209">
        <v>447.48</v>
      </c>
      <c r="S1209">
        <v>119.36000000000001</v>
      </c>
      <c r="T1209">
        <v>28.16</v>
      </c>
      <c r="U1209">
        <v>33.56</v>
      </c>
    </row>
    <row r="1210" spans="1:21">
      <c r="A1210" s="34" t="e">
        <f>#REF!</f>
        <v>#REF!</v>
      </c>
      <c r="B1210" s="34" t="e">
        <f>#REF!</f>
        <v>#REF!</v>
      </c>
      <c r="C1210" s="31" t="e">
        <f>#REF!</f>
        <v>#REF!</v>
      </c>
      <c r="D1210" s="31" t="e">
        <f>#REF!</f>
        <v>#REF!</v>
      </c>
      <c r="E1210" s="31" t="e">
        <f>#REF!</f>
        <v>#REF!</v>
      </c>
      <c r="F1210" s="31" t="e">
        <f>#REF!</f>
        <v>#REF!</v>
      </c>
      <c r="G1210" s="31"/>
      <c r="H1210" s="33" t="e">
        <f t="shared" si="135"/>
        <v>#REF!</v>
      </c>
      <c r="I1210" s="32" t="e">
        <f t="shared" si="138"/>
        <v>#REF!</v>
      </c>
      <c r="K1210" s="33" t="e">
        <f t="shared" si="136"/>
        <v>#REF!</v>
      </c>
      <c r="L1210" s="32" t="e">
        <f t="shared" si="139"/>
        <v>#REF!</v>
      </c>
      <c r="N1210" s="33" t="e">
        <f t="shared" si="137"/>
        <v>#REF!</v>
      </c>
      <c r="O1210" s="32" t="e">
        <f t="shared" si="140"/>
        <v>#REF!</v>
      </c>
      <c r="R1210">
        <v>492.81</v>
      </c>
      <c r="S1210">
        <v>119.36000000000001</v>
      </c>
      <c r="T1210">
        <v>28.16</v>
      </c>
      <c r="U1210">
        <v>33.56</v>
      </c>
    </row>
    <row r="1211" spans="1:21">
      <c r="A1211" s="34" t="e">
        <f>#REF!</f>
        <v>#REF!</v>
      </c>
      <c r="B1211" s="34" t="e">
        <f>#REF!</f>
        <v>#REF!</v>
      </c>
      <c r="C1211" s="31" t="e">
        <f>#REF!</f>
        <v>#REF!</v>
      </c>
      <c r="D1211" s="31" t="e">
        <f>#REF!</f>
        <v>#REF!</v>
      </c>
      <c r="E1211" s="31" t="e">
        <f>#REF!</f>
        <v>#REF!</v>
      </c>
      <c r="F1211" s="31" t="e">
        <f>#REF!</f>
        <v>#REF!</v>
      </c>
      <c r="G1211" s="31"/>
      <c r="H1211" s="33" t="e">
        <f t="shared" si="135"/>
        <v>#REF!</v>
      </c>
      <c r="I1211" s="32" t="e">
        <f t="shared" si="138"/>
        <v>#REF!</v>
      </c>
      <c r="K1211" s="33" t="e">
        <f t="shared" si="136"/>
        <v>#REF!</v>
      </c>
      <c r="L1211" s="32" t="e">
        <f t="shared" si="139"/>
        <v>#REF!</v>
      </c>
      <c r="N1211" s="33" t="e">
        <f t="shared" si="137"/>
        <v>#REF!</v>
      </c>
      <c r="O1211" s="32" t="e">
        <f t="shared" si="140"/>
        <v>#REF!</v>
      </c>
      <c r="R1211">
        <v>756.2</v>
      </c>
      <c r="S1211">
        <v>119.36000000000001</v>
      </c>
      <c r="T1211">
        <v>28.16</v>
      </c>
      <c r="U1211">
        <v>33.56</v>
      </c>
    </row>
    <row r="1212" spans="1:21">
      <c r="A1212" s="34" t="e">
        <f>#REF!</f>
        <v>#REF!</v>
      </c>
      <c r="B1212" s="34" t="e">
        <f>#REF!</f>
        <v>#REF!</v>
      </c>
      <c r="C1212" s="31" t="e">
        <f>#REF!</f>
        <v>#REF!</v>
      </c>
      <c r="D1212" s="31" t="e">
        <f>#REF!</f>
        <v>#REF!</v>
      </c>
      <c r="E1212" s="31" t="e">
        <f>#REF!</f>
        <v>#REF!</v>
      </c>
      <c r="F1212" s="31" t="e">
        <f>#REF!</f>
        <v>#REF!</v>
      </c>
      <c r="G1212" s="31"/>
      <c r="H1212" s="33" t="e">
        <f t="shared" si="135"/>
        <v>#REF!</v>
      </c>
      <c r="I1212" s="32" t="e">
        <f t="shared" si="138"/>
        <v>#REF!</v>
      </c>
      <c r="K1212" s="33" t="e">
        <f t="shared" si="136"/>
        <v>#REF!</v>
      </c>
      <c r="L1212" s="32" t="e">
        <f t="shared" si="139"/>
        <v>#REF!</v>
      </c>
      <c r="N1212" s="33" t="e">
        <f t="shared" si="137"/>
        <v>#REF!</v>
      </c>
      <c r="O1212" s="32" t="e">
        <f t="shared" si="140"/>
        <v>#REF!</v>
      </c>
      <c r="R1212">
        <v>580.6</v>
      </c>
      <c r="S1212">
        <v>119.36000000000001</v>
      </c>
      <c r="T1212">
        <v>28.16</v>
      </c>
      <c r="U1212">
        <v>33.56</v>
      </c>
    </row>
    <row r="1213" spans="1:21">
      <c r="A1213" s="34" t="e">
        <f>#REF!</f>
        <v>#REF!</v>
      </c>
      <c r="B1213" s="34" t="e">
        <f>#REF!</f>
        <v>#REF!</v>
      </c>
      <c r="C1213" s="31" t="e">
        <f>#REF!</f>
        <v>#REF!</v>
      </c>
      <c r="D1213" s="31" t="e">
        <f>#REF!</f>
        <v>#REF!</v>
      </c>
      <c r="E1213" s="31" t="e">
        <f>#REF!</f>
        <v>#REF!</v>
      </c>
      <c r="F1213" s="31" t="e">
        <f>#REF!</f>
        <v>#REF!</v>
      </c>
      <c r="G1213" s="31"/>
      <c r="H1213" s="33" t="e">
        <f t="shared" si="135"/>
        <v>#REF!</v>
      </c>
      <c r="I1213" s="32" t="e">
        <f t="shared" si="138"/>
        <v>#REF!</v>
      </c>
      <c r="K1213" s="33" t="e">
        <f t="shared" si="136"/>
        <v>#REF!</v>
      </c>
      <c r="L1213" s="32" t="e">
        <f t="shared" si="139"/>
        <v>#REF!</v>
      </c>
      <c r="N1213" s="33" t="e">
        <f t="shared" si="137"/>
        <v>#REF!</v>
      </c>
      <c r="O1213" s="32" t="e">
        <f t="shared" si="140"/>
        <v>#REF!</v>
      </c>
      <c r="R1213">
        <v>1000.73</v>
      </c>
      <c r="S1213">
        <v>119.36000000000001</v>
      </c>
      <c r="T1213">
        <v>28.16</v>
      </c>
      <c r="U1213">
        <v>33.56</v>
      </c>
    </row>
    <row r="1214" spans="1:21">
      <c r="A1214" s="34" t="e">
        <f>#REF!</f>
        <v>#REF!</v>
      </c>
      <c r="B1214" s="34" t="e">
        <f>#REF!</f>
        <v>#REF!</v>
      </c>
      <c r="C1214" s="31" t="e">
        <f>#REF!</f>
        <v>#REF!</v>
      </c>
      <c r="D1214" s="31" t="e">
        <f>#REF!</f>
        <v>#REF!</v>
      </c>
      <c r="E1214" s="31" t="e">
        <f>#REF!</f>
        <v>#REF!</v>
      </c>
      <c r="F1214" s="31" t="e">
        <f>#REF!</f>
        <v>#REF!</v>
      </c>
      <c r="G1214" s="31"/>
      <c r="H1214" s="33" t="e">
        <f t="shared" si="135"/>
        <v>#REF!</v>
      </c>
      <c r="I1214" s="32" t="e">
        <f t="shared" si="138"/>
        <v>#REF!</v>
      </c>
      <c r="K1214" s="33" t="e">
        <f t="shared" si="136"/>
        <v>#REF!</v>
      </c>
      <c r="L1214" s="32" t="e">
        <f t="shared" si="139"/>
        <v>#REF!</v>
      </c>
      <c r="N1214" s="33" t="e">
        <f t="shared" si="137"/>
        <v>#REF!</v>
      </c>
      <c r="O1214" s="32" t="e">
        <f t="shared" si="140"/>
        <v>#REF!</v>
      </c>
      <c r="R1214">
        <v>399.12</v>
      </c>
      <c r="S1214">
        <v>192.85999999999999</v>
      </c>
      <c r="T1214">
        <v>45.5</v>
      </c>
      <c r="U1214">
        <v>54.23</v>
      </c>
    </row>
    <row r="1215" spans="1:21">
      <c r="A1215" s="34" t="e">
        <f>#REF!</f>
        <v>#REF!</v>
      </c>
      <c r="B1215" s="34" t="e">
        <f>#REF!</f>
        <v>#REF!</v>
      </c>
      <c r="C1215" s="31" t="e">
        <f>#REF!</f>
        <v>#REF!</v>
      </c>
      <c r="D1215" s="31" t="e">
        <f>#REF!</f>
        <v>#REF!</v>
      </c>
      <c r="E1215" s="31" t="e">
        <f>#REF!</f>
        <v>#REF!</v>
      </c>
      <c r="F1215" s="31" t="e">
        <f>#REF!</f>
        <v>#REF!</v>
      </c>
      <c r="G1215" s="31"/>
      <c r="H1215" s="33" t="e">
        <f t="shared" si="135"/>
        <v>#REF!</v>
      </c>
      <c r="I1215" s="32" t="e">
        <f t="shared" si="138"/>
        <v>#REF!</v>
      </c>
      <c r="K1215" s="33" t="e">
        <f t="shared" si="136"/>
        <v>#REF!</v>
      </c>
      <c r="L1215" s="32" t="e">
        <f t="shared" si="139"/>
        <v>#REF!</v>
      </c>
      <c r="N1215" s="33" t="e">
        <f t="shared" si="137"/>
        <v>#REF!</v>
      </c>
      <c r="O1215" s="32" t="e">
        <f t="shared" si="140"/>
        <v>#REF!</v>
      </c>
      <c r="R1215">
        <v>2127.12</v>
      </c>
      <c r="S1215">
        <v>264.69000000000005</v>
      </c>
      <c r="T1215">
        <v>62.44</v>
      </c>
      <c r="U1215">
        <v>74.430000000000007</v>
      </c>
    </row>
    <row r="1216" spans="1:21">
      <c r="A1216" s="34" t="e">
        <f>#REF!</f>
        <v>#REF!</v>
      </c>
      <c r="B1216" s="34" t="e">
        <f>#REF!</f>
        <v>#REF!</v>
      </c>
      <c r="C1216" s="31" t="e">
        <f>#REF!</f>
        <v>#REF!</v>
      </c>
      <c r="D1216" s="31" t="e">
        <f>#REF!</f>
        <v>#REF!</v>
      </c>
      <c r="E1216" s="31" t="e">
        <f>#REF!</f>
        <v>#REF!</v>
      </c>
      <c r="F1216" s="31" t="e">
        <f>#REF!</f>
        <v>#REF!</v>
      </c>
      <c r="G1216" s="31"/>
      <c r="H1216" s="33" t="e">
        <f t="shared" si="135"/>
        <v>#REF!</v>
      </c>
      <c r="I1216" s="32" t="e">
        <f t="shared" si="138"/>
        <v>#REF!</v>
      </c>
      <c r="K1216" s="33" t="e">
        <f t="shared" si="136"/>
        <v>#REF!</v>
      </c>
      <c r="L1216" s="32" t="e">
        <f t="shared" si="139"/>
        <v>#REF!</v>
      </c>
      <c r="N1216" s="33" t="e">
        <f t="shared" si="137"/>
        <v>#REF!</v>
      </c>
      <c r="O1216" s="32" t="e">
        <f t="shared" si="140"/>
        <v>#REF!</v>
      </c>
      <c r="R1216">
        <v>7364.87</v>
      </c>
      <c r="S1216">
        <v>276.59000000000003</v>
      </c>
      <c r="T1216">
        <v>65.25</v>
      </c>
      <c r="U1216">
        <v>77.78</v>
      </c>
    </row>
    <row r="1217" spans="1:21">
      <c r="A1217" s="34" t="e">
        <f>#REF!</f>
        <v>#REF!</v>
      </c>
      <c r="B1217" s="34" t="e">
        <f>#REF!</f>
        <v>#REF!</v>
      </c>
      <c r="C1217" s="31" t="e">
        <f>#REF!</f>
        <v>#REF!</v>
      </c>
      <c r="D1217" s="31" t="e">
        <f>#REF!</f>
        <v>#REF!</v>
      </c>
      <c r="E1217" s="31" t="e">
        <f>#REF!</f>
        <v>#REF!</v>
      </c>
      <c r="F1217" s="31" t="e">
        <f>#REF!</f>
        <v>#REF!</v>
      </c>
      <c r="G1217" s="31"/>
      <c r="H1217" s="33" t="e">
        <f t="shared" si="135"/>
        <v>#REF!</v>
      </c>
      <c r="I1217" s="32">
        <v>0</v>
      </c>
      <c r="K1217" s="33" t="e">
        <f t="shared" si="136"/>
        <v>#REF!</v>
      </c>
      <c r="L1217" s="32">
        <v>0</v>
      </c>
      <c r="N1217" s="33" t="e">
        <f t="shared" si="137"/>
        <v>#REF!</v>
      </c>
      <c r="O1217" s="32" t="e">
        <f t="shared" si="140"/>
        <v>#REF!</v>
      </c>
      <c r="R1217">
        <v>3331.65</v>
      </c>
      <c r="S1217">
        <v>0</v>
      </c>
      <c r="T1217">
        <v>0</v>
      </c>
      <c r="U1217">
        <v>0</v>
      </c>
    </row>
    <row r="1218" spans="1:21">
      <c r="A1218" s="34" t="e">
        <f>#REF!</f>
        <v>#REF!</v>
      </c>
      <c r="B1218" s="34" t="e">
        <f>#REF!</f>
        <v>#REF!</v>
      </c>
      <c r="C1218" s="31" t="e">
        <f>#REF!</f>
        <v>#REF!</v>
      </c>
      <c r="D1218" s="31" t="e">
        <f>#REF!</f>
        <v>#REF!</v>
      </c>
      <c r="E1218" s="31" t="e">
        <f>#REF!</f>
        <v>#REF!</v>
      </c>
      <c r="F1218" s="31" t="e">
        <f>#REF!</f>
        <v>#REF!</v>
      </c>
      <c r="G1218" s="31"/>
      <c r="H1218" s="33" t="e">
        <f t="shared" si="135"/>
        <v>#REF!</v>
      </c>
      <c r="I1218" s="32" t="e">
        <f>ROUND(H1218*100/(S1218+T1218),2)</f>
        <v>#REF!</v>
      </c>
      <c r="K1218" s="33" t="e">
        <f t="shared" si="136"/>
        <v>#REF!</v>
      </c>
      <c r="L1218" s="32" t="e">
        <f>ROUND(K1218*100/U1218,2)</f>
        <v>#REF!</v>
      </c>
      <c r="N1218" s="33" t="e">
        <f t="shared" si="137"/>
        <v>#REF!</v>
      </c>
      <c r="O1218" s="32" t="e">
        <f t="shared" si="140"/>
        <v>#REF!</v>
      </c>
      <c r="R1218">
        <v>147.54</v>
      </c>
      <c r="S1218">
        <v>56.4</v>
      </c>
      <c r="T1218">
        <v>13.3</v>
      </c>
      <c r="U1218">
        <v>15.86</v>
      </c>
    </row>
    <row r="1219" spans="1:21">
      <c r="A1219" s="34" t="e">
        <f>#REF!</f>
        <v>#REF!</v>
      </c>
      <c r="B1219" s="34" t="e">
        <f>#REF!</f>
        <v>#REF!</v>
      </c>
      <c r="C1219" s="31" t="e">
        <f>#REF!</f>
        <v>#REF!</v>
      </c>
      <c r="D1219" s="31" t="e">
        <f>#REF!</f>
        <v>#REF!</v>
      </c>
      <c r="E1219" s="31" t="e">
        <f>#REF!</f>
        <v>#REF!</v>
      </c>
      <c r="F1219" s="31" t="e">
        <f>#REF!</f>
        <v>#REF!</v>
      </c>
      <c r="G1219" s="31"/>
      <c r="H1219" s="33" t="e">
        <f t="shared" si="135"/>
        <v>#REF!</v>
      </c>
      <c r="I1219" s="32">
        <v>0</v>
      </c>
      <c r="K1219" s="33" t="e">
        <f t="shared" si="136"/>
        <v>#REF!</v>
      </c>
      <c r="L1219" s="32">
        <v>0</v>
      </c>
      <c r="N1219" s="33" t="e">
        <f t="shared" si="137"/>
        <v>#REF!</v>
      </c>
      <c r="O1219" s="32" t="e">
        <f t="shared" si="140"/>
        <v>#REF!</v>
      </c>
      <c r="R1219">
        <v>25.79</v>
      </c>
      <c r="S1219">
        <v>0</v>
      </c>
      <c r="T1219">
        <v>0</v>
      </c>
      <c r="U1219">
        <v>0</v>
      </c>
    </row>
    <row r="1220" spans="1:21">
      <c r="A1220" s="34" t="e">
        <f>#REF!</f>
        <v>#REF!</v>
      </c>
      <c r="B1220" s="34" t="e">
        <f>#REF!</f>
        <v>#REF!</v>
      </c>
      <c r="C1220" s="31" t="e">
        <f>#REF!</f>
        <v>#REF!</v>
      </c>
      <c r="D1220" s="31" t="e">
        <f>#REF!</f>
        <v>#REF!</v>
      </c>
      <c r="E1220" s="31" t="e">
        <f>#REF!</f>
        <v>#REF!</v>
      </c>
      <c r="F1220" s="31" t="e">
        <f>#REF!</f>
        <v>#REF!</v>
      </c>
      <c r="G1220" s="31"/>
      <c r="H1220" s="33" t="e">
        <f t="shared" si="135"/>
        <v>#REF!</v>
      </c>
      <c r="I1220" s="32" t="e">
        <f>ROUND(H1220*100/(S1220+T1220),2)</f>
        <v>#REF!</v>
      </c>
      <c r="K1220" s="33" t="e">
        <f t="shared" si="136"/>
        <v>#REF!</v>
      </c>
      <c r="L1220" s="32" t="e">
        <f>ROUND(K1220*100/U1220,2)</f>
        <v>#REF!</v>
      </c>
      <c r="N1220" s="33" t="e">
        <f t="shared" si="137"/>
        <v>#REF!</v>
      </c>
      <c r="O1220" s="32" t="e">
        <f t="shared" si="140"/>
        <v>#REF!</v>
      </c>
      <c r="R1220">
        <v>349.11</v>
      </c>
      <c r="S1220">
        <v>92.789999999999992</v>
      </c>
      <c r="T1220">
        <v>21.89</v>
      </c>
      <c r="U1220">
        <v>26.09</v>
      </c>
    </row>
    <row r="1221" spans="1:21">
      <c r="A1221" s="34" t="e">
        <f>#REF!</f>
        <v>#REF!</v>
      </c>
      <c r="B1221" s="34" t="e">
        <f>#REF!</f>
        <v>#REF!</v>
      </c>
      <c r="C1221" s="31" t="e">
        <f>#REF!</f>
        <v>#REF!</v>
      </c>
      <c r="D1221" s="31" t="e">
        <f>#REF!</f>
        <v>#REF!</v>
      </c>
      <c r="E1221" s="31" t="e">
        <f>#REF!</f>
        <v>#REF!</v>
      </c>
      <c r="F1221" s="31" t="e">
        <f>#REF!</f>
        <v>#REF!</v>
      </c>
      <c r="G1221" s="31"/>
      <c r="H1221" s="33" t="e">
        <f t="shared" si="135"/>
        <v>#REF!</v>
      </c>
      <c r="I1221" s="32" t="e">
        <f>ROUND(H1221*100/(S1221+T1221),2)</f>
        <v>#REF!</v>
      </c>
      <c r="K1221" s="33" t="e">
        <f t="shared" si="136"/>
        <v>#REF!</v>
      </c>
      <c r="L1221" s="32" t="e">
        <f>ROUND(K1221*100/U1221,2)</f>
        <v>#REF!</v>
      </c>
      <c r="N1221" s="33" t="e">
        <f t="shared" si="137"/>
        <v>#REF!</v>
      </c>
      <c r="O1221" s="32" t="e">
        <f t="shared" si="140"/>
        <v>#REF!</v>
      </c>
      <c r="R1221">
        <v>123.56</v>
      </c>
      <c r="S1221">
        <v>29.3</v>
      </c>
      <c r="T1221">
        <v>6.91</v>
      </c>
      <c r="U1221">
        <v>8.24</v>
      </c>
    </row>
    <row r="1222" spans="1:21">
      <c r="A1222" s="34" t="e">
        <f>#REF!</f>
        <v>#REF!</v>
      </c>
      <c r="B1222" s="34" t="e">
        <f>#REF!</f>
        <v>#REF!</v>
      </c>
      <c r="C1222" s="31" t="e">
        <f>#REF!</f>
        <v>#REF!</v>
      </c>
      <c r="D1222" s="31" t="e">
        <f>#REF!</f>
        <v>#REF!</v>
      </c>
      <c r="E1222" s="31" t="e">
        <f>#REF!</f>
        <v>#REF!</v>
      </c>
      <c r="F1222" s="31" t="e">
        <f>#REF!</f>
        <v>#REF!</v>
      </c>
      <c r="G1222" s="31"/>
      <c r="H1222" s="33" t="e">
        <f t="shared" si="135"/>
        <v>#REF!</v>
      </c>
      <c r="I1222" s="32" t="e">
        <f>ROUND(H1222*100/(S1222+T1222),2)</f>
        <v>#REF!</v>
      </c>
      <c r="K1222" s="33" t="e">
        <f t="shared" si="136"/>
        <v>#REF!</v>
      </c>
      <c r="L1222" s="32" t="e">
        <f>ROUND(K1222*100/U1222,2)</f>
        <v>#REF!</v>
      </c>
      <c r="N1222" s="33" t="e">
        <f t="shared" si="137"/>
        <v>#REF!</v>
      </c>
      <c r="O1222" s="32" t="e">
        <f t="shared" si="140"/>
        <v>#REF!</v>
      </c>
      <c r="R1222">
        <v>206.97</v>
      </c>
      <c r="S1222">
        <v>92.789999999999992</v>
      </c>
      <c r="T1222">
        <v>21.89</v>
      </c>
      <c r="U1222">
        <v>26.09</v>
      </c>
    </row>
    <row r="1223" spans="1:21">
      <c r="A1223" s="34" t="e">
        <f>#REF!</f>
        <v>#REF!</v>
      </c>
      <c r="B1223" s="34" t="e">
        <f>#REF!</f>
        <v>#REF!</v>
      </c>
      <c r="C1223" s="31" t="e">
        <f>#REF!</f>
        <v>#REF!</v>
      </c>
      <c r="D1223" s="31" t="e">
        <f>#REF!</f>
        <v>#REF!</v>
      </c>
      <c r="E1223" s="31" t="e">
        <f>#REF!</f>
        <v>#REF!</v>
      </c>
      <c r="F1223" s="31" t="e">
        <f>#REF!</f>
        <v>#REF!</v>
      </c>
      <c r="G1223" s="31"/>
      <c r="H1223" s="33" t="e">
        <f t="shared" si="135"/>
        <v>#REF!</v>
      </c>
      <c r="I1223" s="32" t="e">
        <f>ROUND(H1223*100/(S1223+T1223),2)</f>
        <v>#REF!</v>
      </c>
      <c r="K1223" s="33" t="e">
        <f t="shared" si="136"/>
        <v>#REF!</v>
      </c>
      <c r="L1223" s="32" t="e">
        <f>ROUND(K1223*100/U1223,2)</f>
        <v>#REF!</v>
      </c>
      <c r="N1223" s="33" t="e">
        <f t="shared" si="137"/>
        <v>#REF!</v>
      </c>
      <c r="O1223" s="32" t="e">
        <f t="shared" si="140"/>
        <v>#REF!</v>
      </c>
      <c r="R1223">
        <v>96.17</v>
      </c>
      <c r="S1223">
        <v>29.3</v>
      </c>
      <c r="T1223">
        <v>6.91</v>
      </c>
      <c r="U1223">
        <v>8.24</v>
      </c>
    </row>
    <row r="1224" spans="1:21">
      <c r="A1224" s="34" t="e">
        <f>#REF!</f>
        <v>#REF!</v>
      </c>
      <c r="B1224" s="34" t="e">
        <f>#REF!</f>
        <v>#REF!</v>
      </c>
      <c r="C1224" s="31" t="e">
        <f>#REF!</f>
        <v>#REF!</v>
      </c>
      <c r="D1224" s="31" t="e">
        <f>#REF!</f>
        <v>#REF!</v>
      </c>
      <c r="E1224" s="31" t="e">
        <f>#REF!</f>
        <v>#REF!</v>
      </c>
      <c r="F1224" s="31" t="e">
        <f>#REF!</f>
        <v>#REF!</v>
      </c>
      <c r="G1224" s="31"/>
      <c r="H1224" s="33" t="e">
        <f t="shared" si="135"/>
        <v>#REF!</v>
      </c>
      <c r="I1224" s="32">
        <v>0</v>
      </c>
      <c r="K1224" s="33" t="e">
        <f t="shared" si="136"/>
        <v>#REF!</v>
      </c>
      <c r="L1224" s="32">
        <v>0</v>
      </c>
      <c r="N1224" s="33" t="e">
        <f t="shared" si="137"/>
        <v>#REF!</v>
      </c>
      <c r="O1224" s="32" t="e">
        <f t="shared" si="140"/>
        <v>#REF!</v>
      </c>
      <c r="R1224">
        <v>141.18</v>
      </c>
      <c r="S1224">
        <v>0</v>
      </c>
      <c r="T1224">
        <v>0</v>
      </c>
      <c r="U1224">
        <v>0</v>
      </c>
    </row>
    <row r="1225" spans="1:21">
      <c r="A1225" s="34" t="e">
        <f>#REF!</f>
        <v>#REF!</v>
      </c>
      <c r="B1225" s="34" t="e">
        <f>#REF!</f>
        <v>#REF!</v>
      </c>
      <c r="C1225" s="31" t="e">
        <f>#REF!</f>
        <v>#REF!</v>
      </c>
      <c r="D1225" s="31" t="e">
        <f>#REF!</f>
        <v>#REF!</v>
      </c>
      <c r="E1225" s="31" t="e">
        <f>#REF!</f>
        <v>#REF!</v>
      </c>
      <c r="F1225" s="31" t="e">
        <f>#REF!</f>
        <v>#REF!</v>
      </c>
      <c r="G1225" s="31"/>
      <c r="H1225" s="33" t="e">
        <f t="shared" si="135"/>
        <v>#REF!</v>
      </c>
      <c r="I1225" s="32" t="e">
        <f>ROUND(H1225*100/(S1225+T1225),2)</f>
        <v>#REF!</v>
      </c>
      <c r="K1225" s="33" t="e">
        <f t="shared" si="136"/>
        <v>#REF!</v>
      </c>
      <c r="L1225" s="32" t="e">
        <f>ROUND(K1225*100/U1225,2)</f>
        <v>#REF!</v>
      </c>
      <c r="N1225" s="33" t="e">
        <f t="shared" si="137"/>
        <v>#REF!</v>
      </c>
      <c r="O1225" s="32" t="e">
        <f t="shared" si="140"/>
        <v>#REF!</v>
      </c>
      <c r="R1225">
        <v>143.72</v>
      </c>
      <c r="S1225">
        <v>21.16</v>
      </c>
      <c r="T1225">
        <v>4.99</v>
      </c>
      <c r="U1225">
        <v>5.95</v>
      </c>
    </row>
    <row r="1226" spans="1:21">
      <c r="A1226" s="34" t="e">
        <f>#REF!</f>
        <v>#REF!</v>
      </c>
      <c r="B1226" s="34" t="e">
        <f>#REF!</f>
        <v>#REF!</v>
      </c>
      <c r="C1226" s="31" t="e">
        <f>#REF!</f>
        <v>#REF!</v>
      </c>
      <c r="D1226" s="31" t="e">
        <f>#REF!</f>
        <v>#REF!</v>
      </c>
      <c r="E1226" s="31" t="e">
        <f>#REF!</f>
        <v>#REF!</v>
      </c>
      <c r="F1226" s="31" t="e">
        <f>#REF!</f>
        <v>#REF!</v>
      </c>
      <c r="G1226" s="31"/>
      <c r="H1226" s="33" t="e">
        <f t="shared" si="135"/>
        <v>#REF!</v>
      </c>
      <c r="I1226" s="32" t="e">
        <f>ROUND(H1226*100/(S1226+T1226),2)</f>
        <v>#REF!</v>
      </c>
      <c r="K1226" s="33" t="e">
        <f t="shared" si="136"/>
        <v>#REF!</v>
      </c>
      <c r="L1226" s="32" t="e">
        <f>ROUND(K1226*100/U1226,2)</f>
        <v>#REF!</v>
      </c>
      <c r="N1226" s="33" t="e">
        <f t="shared" si="137"/>
        <v>#REF!</v>
      </c>
      <c r="O1226" s="32" t="e">
        <f t="shared" si="140"/>
        <v>#REF!</v>
      </c>
      <c r="R1226">
        <v>88.96</v>
      </c>
      <c r="S1226">
        <v>40.930000000000007</v>
      </c>
      <c r="T1226">
        <v>9.66</v>
      </c>
      <c r="U1226">
        <v>11.51</v>
      </c>
    </row>
    <row r="1227" spans="1:21">
      <c r="A1227" s="34" t="e">
        <f>#REF!</f>
        <v>#REF!</v>
      </c>
      <c r="B1227" s="34" t="e">
        <f>#REF!</f>
        <v>#REF!</v>
      </c>
      <c r="C1227" s="31" t="e">
        <f>#REF!</f>
        <v>#REF!</v>
      </c>
      <c r="D1227" s="31" t="e">
        <f>#REF!</f>
        <v>#REF!</v>
      </c>
      <c r="E1227" s="31" t="e">
        <f>#REF!</f>
        <v>#REF!</v>
      </c>
      <c r="F1227" s="31" t="e">
        <f>#REF!</f>
        <v>#REF!</v>
      </c>
      <c r="G1227" s="31"/>
      <c r="H1227" s="33" t="e">
        <f t="shared" si="135"/>
        <v>#REF!</v>
      </c>
      <c r="I1227" s="32">
        <v>0</v>
      </c>
      <c r="K1227" s="33" t="e">
        <f t="shared" si="136"/>
        <v>#REF!</v>
      </c>
      <c r="L1227" s="32">
        <v>0</v>
      </c>
      <c r="N1227" s="33" t="e">
        <f t="shared" si="137"/>
        <v>#REF!</v>
      </c>
      <c r="O1227" s="32" t="e">
        <f t="shared" si="140"/>
        <v>#REF!</v>
      </c>
      <c r="R1227">
        <v>12.26</v>
      </c>
      <c r="S1227">
        <v>0</v>
      </c>
      <c r="T1227">
        <v>0</v>
      </c>
      <c r="U1227">
        <v>0</v>
      </c>
    </row>
    <row r="1228" spans="1:21">
      <c r="A1228" s="34" t="e">
        <f>#REF!</f>
        <v>#REF!</v>
      </c>
      <c r="B1228" s="34" t="e">
        <f>#REF!</f>
        <v>#REF!</v>
      </c>
      <c r="C1228" s="31" t="e">
        <f>#REF!</f>
        <v>#REF!</v>
      </c>
      <c r="D1228" s="31" t="e">
        <f>#REF!</f>
        <v>#REF!</v>
      </c>
      <c r="E1228" s="31" t="e">
        <f>#REF!</f>
        <v>#REF!</v>
      </c>
      <c r="F1228" s="31" t="e">
        <f>#REF!</f>
        <v>#REF!</v>
      </c>
      <c r="G1228" s="31"/>
      <c r="H1228" s="33" t="e">
        <f t="shared" si="135"/>
        <v>#REF!</v>
      </c>
      <c r="I1228" s="32">
        <v>0</v>
      </c>
      <c r="K1228" s="33" t="e">
        <f t="shared" si="136"/>
        <v>#REF!</v>
      </c>
      <c r="L1228" s="32">
        <v>0</v>
      </c>
      <c r="N1228" s="33" t="e">
        <f t="shared" si="137"/>
        <v>#REF!</v>
      </c>
      <c r="O1228" s="32" t="e">
        <f t="shared" si="140"/>
        <v>#REF!</v>
      </c>
      <c r="R1228">
        <v>1764</v>
      </c>
      <c r="S1228">
        <v>0</v>
      </c>
      <c r="T1228">
        <v>0</v>
      </c>
      <c r="U1228">
        <v>0</v>
      </c>
    </row>
    <row r="1229" spans="1:21">
      <c r="A1229" s="34" t="e">
        <f>#REF!</f>
        <v>#REF!</v>
      </c>
      <c r="B1229" s="34" t="e">
        <f>#REF!</f>
        <v>#REF!</v>
      </c>
      <c r="C1229" s="31" t="e">
        <f>#REF!</f>
        <v>#REF!</v>
      </c>
      <c r="D1229" s="31" t="e">
        <f>#REF!</f>
        <v>#REF!</v>
      </c>
      <c r="E1229" s="31" t="e">
        <f>#REF!</f>
        <v>#REF!</v>
      </c>
      <c r="F1229" s="31" t="e">
        <f>#REF!</f>
        <v>#REF!</v>
      </c>
      <c r="G1229" s="31"/>
      <c r="H1229" s="33" t="e">
        <f t="shared" si="135"/>
        <v>#REF!</v>
      </c>
      <c r="I1229" s="32">
        <v>0</v>
      </c>
      <c r="K1229" s="33" t="e">
        <f t="shared" si="136"/>
        <v>#REF!</v>
      </c>
      <c r="L1229" s="32">
        <v>0</v>
      </c>
      <c r="N1229" s="33" t="e">
        <f t="shared" si="137"/>
        <v>#REF!</v>
      </c>
      <c r="O1229" s="32" t="e">
        <f t="shared" si="140"/>
        <v>#REF!</v>
      </c>
      <c r="R1229">
        <v>1734.6</v>
      </c>
      <c r="S1229">
        <v>0</v>
      </c>
      <c r="T1229">
        <v>0</v>
      </c>
      <c r="U1229">
        <v>0</v>
      </c>
    </row>
    <row r="1230" spans="1:21">
      <c r="A1230" s="34" t="e">
        <f>#REF!</f>
        <v>#REF!</v>
      </c>
      <c r="B1230" s="34" t="e">
        <f>#REF!</f>
        <v>#REF!</v>
      </c>
      <c r="C1230" s="31" t="e">
        <f>#REF!</f>
        <v>#REF!</v>
      </c>
      <c r="D1230" s="31" t="e">
        <f>#REF!</f>
        <v>#REF!</v>
      </c>
      <c r="E1230" s="31" t="e">
        <f>#REF!</f>
        <v>#REF!</v>
      </c>
      <c r="F1230" s="31" t="e">
        <f>#REF!</f>
        <v>#REF!</v>
      </c>
      <c r="G1230" s="31"/>
      <c r="H1230" s="33" t="e">
        <f t="shared" ref="H1230:H1293" si="141">ROUND((E1230+F1230)-(S1230+T1230),2)</f>
        <v>#REF!</v>
      </c>
      <c r="I1230" s="32">
        <v>0</v>
      </c>
      <c r="K1230" s="33" t="e">
        <f t="shared" ref="K1230:K1293" si="142">C1230-U1230</f>
        <v>#REF!</v>
      </c>
      <c r="L1230" s="32">
        <v>0</v>
      </c>
      <c r="N1230" s="33" t="e">
        <f t="shared" ref="N1230:N1293" si="143">C1230-U1230</f>
        <v>#REF!</v>
      </c>
      <c r="O1230" s="32" t="e">
        <f t="shared" si="140"/>
        <v>#REF!</v>
      </c>
      <c r="R1230">
        <v>18.36</v>
      </c>
      <c r="S1230">
        <v>0</v>
      </c>
      <c r="T1230">
        <v>0</v>
      </c>
      <c r="U1230">
        <v>0</v>
      </c>
    </row>
    <row r="1231" spans="1:21">
      <c r="A1231" s="34" t="e">
        <f>#REF!</f>
        <v>#REF!</v>
      </c>
      <c r="B1231" s="34" t="e">
        <f>#REF!</f>
        <v>#REF!</v>
      </c>
      <c r="C1231" s="31" t="e">
        <f>#REF!</f>
        <v>#REF!</v>
      </c>
      <c r="D1231" s="31" t="e">
        <f>#REF!</f>
        <v>#REF!</v>
      </c>
      <c r="E1231" s="31" t="e">
        <f>#REF!</f>
        <v>#REF!</v>
      </c>
      <c r="F1231" s="31" t="e">
        <f>#REF!</f>
        <v>#REF!</v>
      </c>
      <c r="G1231" s="31"/>
      <c r="H1231" s="33" t="e">
        <f t="shared" si="141"/>
        <v>#REF!</v>
      </c>
      <c r="I1231" s="32">
        <v>0</v>
      </c>
      <c r="K1231" s="33" t="e">
        <f t="shared" si="142"/>
        <v>#REF!</v>
      </c>
      <c r="L1231" s="32">
        <v>0</v>
      </c>
      <c r="N1231" s="33" t="e">
        <f t="shared" si="143"/>
        <v>#REF!</v>
      </c>
      <c r="O1231" s="32" t="e">
        <f t="shared" si="140"/>
        <v>#REF!</v>
      </c>
      <c r="R1231">
        <v>36.93</v>
      </c>
      <c r="S1231">
        <v>0</v>
      </c>
      <c r="T1231">
        <v>0</v>
      </c>
      <c r="U1231">
        <v>0</v>
      </c>
    </row>
    <row r="1232" spans="1:21">
      <c r="A1232" s="34" t="e">
        <f>#REF!</f>
        <v>#REF!</v>
      </c>
      <c r="B1232" s="34" t="e">
        <f>#REF!</f>
        <v>#REF!</v>
      </c>
      <c r="C1232" s="31" t="e">
        <f>#REF!</f>
        <v>#REF!</v>
      </c>
      <c r="D1232" s="31" t="e">
        <f>#REF!</f>
        <v>#REF!</v>
      </c>
      <c r="E1232" s="31" t="e">
        <f>#REF!</f>
        <v>#REF!</v>
      </c>
      <c r="F1232" s="31" t="e">
        <f>#REF!</f>
        <v>#REF!</v>
      </c>
      <c r="G1232" s="31"/>
      <c r="H1232" s="33" t="e">
        <f t="shared" si="141"/>
        <v>#REF!</v>
      </c>
      <c r="I1232" s="32">
        <v>0</v>
      </c>
      <c r="K1232" s="33" t="e">
        <f t="shared" si="142"/>
        <v>#REF!</v>
      </c>
      <c r="L1232" s="32">
        <v>0</v>
      </c>
      <c r="N1232" s="33" t="e">
        <f t="shared" si="143"/>
        <v>#REF!</v>
      </c>
      <c r="O1232" s="32" t="e">
        <f t="shared" si="140"/>
        <v>#REF!</v>
      </c>
      <c r="R1232">
        <v>54.37</v>
      </c>
      <c r="S1232">
        <v>0</v>
      </c>
      <c r="T1232">
        <v>0</v>
      </c>
      <c r="U1232">
        <v>0</v>
      </c>
    </row>
    <row r="1233" spans="1:21">
      <c r="A1233" s="34" t="e">
        <f>#REF!</f>
        <v>#REF!</v>
      </c>
      <c r="B1233" s="34" t="e">
        <f>#REF!</f>
        <v>#REF!</v>
      </c>
      <c r="C1233" s="31" t="e">
        <f>#REF!</f>
        <v>#REF!</v>
      </c>
      <c r="D1233" s="31" t="e">
        <f>#REF!</f>
        <v>#REF!</v>
      </c>
      <c r="E1233" s="31" t="e">
        <f>#REF!</f>
        <v>#REF!</v>
      </c>
      <c r="F1233" s="31" t="e">
        <f>#REF!</f>
        <v>#REF!</v>
      </c>
      <c r="G1233" s="31"/>
      <c r="H1233" s="33" t="e">
        <f t="shared" si="141"/>
        <v>#REF!</v>
      </c>
      <c r="I1233" s="32">
        <v>0</v>
      </c>
      <c r="K1233" s="33" t="e">
        <f t="shared" si="142"/>
        <v>#REF!</v>
      </c>
      <c r="L1233" s="32">
        <v>0</v>
      </c>
      <c r="N1233" s="33" t="e">
        <f t="shared" si="143"/>
        <v>#REF!</v>
      </c>
      <c r="O1233" s="32" t="e">
        <f t="shared" si="140"/>
        <v>#REF!</v>
      </c>
      <c r="R1233">
        <v>92.35</v>
      </c>
      <c r="S1233">
        <v>0</v>
      </c>
      <c r="T1233">
        <v>0</v>
      </c>
      <c r="U1233">
        <v>0</v>
      </c>
    </row>
    <row r="1234" spans="1:21">
      <c r="A1234" s="34" t="e">
        <f>#REF!</f>
        <v>#REF!</v>
      </c>
      <c r="B1234" s="34" t="e">
        <f>#REF!</f>
        <v>#REF!</v>
      </c>
      <c r="C1234" s="31" t="e">
        <f>#REF!</f>
        <v>#REF!</v>
      </c>
      <c r="D1234" s="31" t="e">
        <f>#REF!</f>
        <v>#REF!</v>
      </c>
      <c r="E1234" s="31" t="e">
        <f>#REF!</f>
        <v>#REF!</v>
      </c>
      <c r="F1234" s="31" t="e">
        <f>#REF!</f>
        <v>#REF!</v>
      </c>
      <c r="G1234" s="31"/>
      <c r="H1234" s="33" t="e">
        <f t="shared" si="141"/>
        <v>#REF!</v>
      </c>
      <c r="I1234" s="32">
        <v>0</v>
      </c>
      <c r="K1234" s="33" t="e">
        <f t="shared" si="142"/>
        <v>#REF!</v>
      </c>
      <c r="L1234" s="32">
        <v>0</v>
      </c>
      <c r="N1234" s="33" t="e">
        <f t="shared" si="143"/>
        <v>#REF!</v>
      </c>
      <c r="O1234" s="32" t="e">
        <f t="shared" si="140"/>
        <v>#REF!</v>
      </c>
      <c r="R1234">
        <v>277.02999999999997</v>
      </c>
      <c r="S1234">
        <v>0</v>
      </c>
      <c r="T1234">
        <v>0</v>
      </c>
      <c r="U1234">
        <v>0</v>
      </c>
    </row>
    <row r="1235" spans="1:21">
      <c r="A1235" s="34" t="e">
        <f>#REF!</f>
        <v>#REF!</v>
      </c>
      <c r="B1235" s="34" t="e">
        <f>#REF!</f>
        <v>#REF!</v>
      </c>
      <c r="C1235" s="31" t="e">
        <f>#REF!</f>
        <v>#REF!</v>
      </c>
      <c r="D1235" s="31" t="e">
        <f>#REF!</f>
        <v>#REF!</v>
      </c>
      <c r="E1235" s="31" t="e">
        <f>#REF!</f>
        <v>#REF!</v>
      </c>
      <c r="F1235" s="31" t="e">
        <f>#REF!</f>
        <v>#REF!</v>
      </c>
      <c r="G1235" s="31"/>
      <c r="H1235" s="33" t="e">
        <f t="shared" si="141"/>
        <v>#REF!</v>
      </c>
      <c r="I1235" s="32">
        <v>0</v>
      </c>
      <c r="K1235" s="33" t="e">
        <f t="shared" si="142"/>
        <v>#REF!</v>
      </c>
      <c r="L1235" s="32">
        <v>0</v>
      </c>
      <c r="N1235" s="33" t="e">
        <f t="shared" si="143"/>
        <v>#REF!</v>
      </c>
      <c r="O1235" s="32" t="e">
        <f t="shared" si="140"/>
        <v>#REF!</v>
      </c>
      <c r="R1235">
        <v>419.38</v>
      </c>
      <c r="S1235">
        <v>0</v>
      </c>
      <c r="T1235">
        <v>0</v>
      </c>
      <c r="U1235">
        <v>0</v>
      </c>
    </row>
    <row r="1236" spans="1:21">
      <c r="A1236" s="34" t="e">
        <f>#REF!</f>
        <v>#REF!</v>
      </c>
      <c r="B1236" s="34" t="e">
        <f>#REF!</f>
        <v>#REF!</v>
      </c>
      <c r="C1236" s="31" t="e">
        <f>#REF!</f>
        <v>#REF!</v>
      </c>
      <c r="D1236" s="31" t="e">
        <f>#REF!</f>
        <v>#REF!</v>
      </c>
      <c r="E1236" s="31" t="e">
        <f>#REF!</f>
        <v>#REF!</v>
      </c>
      <c r="F1236" s="31" t="e">
        <f>#REF!</f>
        <v>#REF!</v>
      </c>
      <c r="G1236" s="31"/>
      <c r="H1236" s="33" t="e">
        <f t="shared" si="141"/>
        <v>#REF!</v>
      </c>
      <c r="I1236" s="32">
        <v>0</v>
      </c>
      <c r="K1236" s="33" t="e">
        <f t="shared" si="142"/>
        <v>#REF!</v>
      </c>
      <c r="L1236" s="32">
        <v>0</v>
      </c>
      <c r="N1236" s="33" t="e">
        <f t="shared" si="143"/>
        <v>#REF!</v>
      </c>
      <c r="O1236" s="32" t="e">
        <f t="shared" si="140"/>
        <v>#REF!</v>
      </c>
      <c r="R1236">
        <v>214.89</v>
      </c>
      <c r="S1236">
        <v>0</v>
      </c>
      <c r="T1236">
        <v>0</v>
      </c>
      <c r="U1236">
        <v>0</v>
      </c>
    </row>
    <row r="1237" spans="1:21">
      <c r="A1237" s="34" t="e">
        <f>#REF!</f>
        <v>#REF!</v>
      </c>
      <c r="B1237" s="34" t="e">
        <f>#REF!</f>
        <v>#REF!</v>
      </c>
      <c r="C1237" s="31" t="e">
        <f>#REF!</f>
        <v>#REF!</v>
      </c>
      <c r="D1237" s="31" t="e">
        <f>#REF!</f>
        <v>#REF!</v>
      </c>
      <c r="E1237" s="31" t="e">
        <f>#REF!</f>
        <v>#REF!</v>
      </c>
      <c r="F1237" s="31" t="e">
        <f>#REF!</f>
        <v>#REF!</v>
      </c>
      <c r="G1237" s="31"/>
      <c r="H1237" s="33" t="e">
        <f t="shared" si="141"/>
        <v>#REF!</v>
      </c>
      <c r="I1237" s="32" t="e">
        <f t="shared" ref="I1237:I1292" si="144">ROUND(H1237*100/(S1237+T1237),2)</f>
        <v>#REF!</v>
      </c>
      <c r="K1237" s="33" t="e">
        <f t="shared" si="142"/>
        <v>#REF!</v>
      </c>
      <c r="L1237" s="32" t="e">
        <f t="shared" ref="L1237:L1292" si="145">ROUND(K1237*100/U1237,2)</f>
        <v>#REF!</v>
      </c>
      <c r="N1237" s="33" t="e">
        <f t="shared" si="143"/>
        <v>#REF!</v>
      </c>
      <c r="O1237" s="32" t="e">
        <f t="shared" si="140"/>
        <v>#REF!</v>
      </c>
      <c r="R1237">
        <v>288.62</v>
      </c>
      <c r="S1237">
        <v>91.18</v>
      </c>
      <c r="T1237">
        <v>21.51</v>
      </c>
      <c r="U1237">
        <v>25.64</v>
      </c>
    </row>
    <row r="1238" spans="1:21">
      <c r="A1238" s="34" t="e">
        <f>#REF!</f>
        <v>#REF!</v>
      </c>
      <c r="B1238" s="34" t="e">
        <f>#REF!</f>
        <v>#REF!</v>
      </c>
      <c r="C1238" s="31" t="e">
        <f>#REF!</f>
        <v>#REF!</v>
      </c>
      <c r="D1238" s="31" t="e">
        <f>#REF!</f>
        <v>#REF!</v>
      </c>
      <c r="E1238" s="31" t="e">
        <f>#REF!</f>
        <v>#REF!</v>
      </c>
      <c r="F1238" s="31" t="e">
        <f>#REF!</f>
        <v>#REF!</v>
      </c>
      <c r="G1238" s="31"/>
      <c r="H1238" s="33" t="e">
        <f t="shared" si="141"/>
        <v>#REF!</v>
      </c>
      <c r="I1238" s="32" t="e">
        <f t="shared" si="144"/>
        <v>#REF!</v>
      </c>
      <c r="K1238" s="33" t="e">
        <f t="shared" si="142"/>
        <v>#REF!</v>
      </c>
      <c r="L1238" s="32" t="e">
        <f t="shared" si="145"/>
        <v>#REF!</v>
      </c>
      <c r="N1238" s="33" t="e">
        <f t="shared" si="143"/>
        <v>#REF!</v>
      </c>
      <c r="O1238" s="32" t="e">
        <f t="shared" si="140"/>
        <v>#REF!</v>
      </c>
      <c r="R1238">
        <v>483.96</v>
      </c>
      <c r="S1238">
        <v>91.18</v>
      </c>
      <c r="T1238">
        <v>21.51</v>
      </c>
      <c r="U1238">
        <v>25.64</v>
      </c>
    </row>
    <row r="1239" spans="1:21">
      <c r="A1239" s="34" t="e">
        <f>#REF!</f>
        <v>#REF!</v>
      </c>
      <c r="B1239" s="34" t="e">
        <f>#REF!</f>
        <v>#REF!</v>
      </c>
      <c r="C1239" s="31" t="e">
        <f>#REF!</f>
        <v>#REF!</v>
      </c>
      <c r="D1239" s="31" t="e">
        <f>#REF!</f>
        <v>#REF!</v>
      </c>
      <c r="E1239" s="31" t="e">
        <f>#REF!</f>
        <v>#REF!</v>
      </c>
      <c r="F1239" s="31" t="e">
        <f>#REF!</f>
        <v>#REF!</v>
      </c>
      <c r="G1239" s="31"/>
      <c r="H1239" s="33" t="e">
        <f t="shared" si="141"/>
        <v>#REF!</v>
      </c>
      <c r="I1239" s="32" t="e">
        <f t="shared" si="144"/>
        <v>#REF!</v>
      </c>
      <c r="K1239" s="33" t="e">
        <f t="shared" si="142"/>
        <v>#REF!</v>
      </c>
      <c r="L1239" s="32" t="e">
        <f t="shared" si="145"/>
        <v>#REF!</v>
      </c>
      <c r="N1239" s="33" t="e">
        <f t="shared" si="143"/>
        <v>#REF!</v>
      </c>
      <c r="O1239" s="32" t="e">
        <f t="shared" si="140"/>
        <v>#REF!</v>
      </c>
      <c r="R1239">
        <v>483.96</v>
      </c>
      <c r="S1239">
        <v>91.18</v>
      </c>
      <c r="T1239">
        <v>21.51</v>
      </c>
      <c r="U1239">
        <v>25.64</v>
      </c>
    </row>
    <row r="1240" spans="1:21">
      <c r="A1240" s="34" t="e">
        <f>#REF!</f>
        <v>#REF!</v>
      </c>
      <c r="B1240" s="34" t="e">
        <f>#REF!</f>
        <v>#REF!</v>
      </c>
      <c r="C1240" s="31" t="e">
        <f>#REF!</f>
        <v>#REF!</v>
      </c>
      <c r="D1240" s="31" t="e">
        <f>#REF!</f>
        <v>#REF!</v>
      </c>
      <c r="E1240" s="31" t="e">
        <f>#REF!</f>
        <v>#REF!</v>
      </c>
      <c r="F1240" s="31" t="e">
        <f>#REF!</f>
        <v>#REF!</v>
      </c>
      <c r="G1240" s="31"/>
      <c r="H1240" s="33" t="e">
        <f t="shared" si="141"/>
        <v>#REF!</v>
      </c>
      <c r="I1240" s="32" t="e">
        <f t="shared" si="144"/>
        <v>#REF!</v>
      </c>
      <c r="K1240" s="33" t="e">
        <f t="shared" si="142"/>
        <v>#REF!</v>
      </c>
      <c r="L1240" s="32" t="e">
        <f t="shared" si="145"/>
        <v>#REF!</v>
      </c>
      <c r="N1240" s="33" t="e">
        <f t="shared" si="143"/>
        <v>#REF!</v>
      </c>
      <c r="O1240" s="32" t="e">
        <f t="shared" ref="O1240:O1303" si="146">ROUND(N1240*100/R1240,2)</f>
        <v>#REF!</v>
      </c>
      <c r="R1240">
        <v>679.36</v>
      </c>
      <c r="S1240">
        <v>91.18</v>
      </c>
      <c r="T1240">
        <v>21.51</v>
      </c>
      <c r="U1240">
        <v>25.64</v>
      </c>
    </row>
    <row r="1241" spans="1:21">
      <c r="A1241" s="34" t="e">
        <f>#REF!</f>
        <v>#REF!</v>
      </c>
      <c r="B1241" s="34" t="e">
        <f>#REF!</f>
        <v>#REF!</v>
      </c>
      <c r="C1241" s="31" t="e">
        <f>#REF!</f>
        <v>#REF!</v>
      </c>
      <c r="D1241" s="31" t="e">
        <f>#REF!</f>
        <v>#REF!</v>
      </c>
      <c r="E1241" s="31" t="e">
        <f>#REF!</f>
        <v>#REF!</v>
      </c>
      <c r="F1241" s="31" t="e">
        <f>#REF!</f>
        <v>#REF!</v>
      </c>
      <c r="G1241" s="31"/>
      <c r="H1241" s="33" t="e">
        <f t="shared" si="141"/>
        <v>#REF!</v>
      </c>
      <c r="I1241" s="32" t="e">
        <f t="shared" si="144"/>
        <v>#REF!</v>
      </c>
      <c r="K1241" s="33" t="e">
        <f t="shared" si="142"/>
        <v>#REF!</v>
      </c>
      <c r="L1241" s="32" t="e">
        <f t="shared" si="145"/>
        <v>#REF!</v>
      </c>
      <c r="N1241" s="33" t="e">
        <f t="shared" si="143"/>
        <v>#REF!</v>
      </c>
      <c r="O1241" s="32" t="e">
        <f t="shared" si="146"/>
        <v>#REF!</v>
      </c>
      <c r="R1241">
        <v>483.96</v>
      </c>
      <c r="S1241">
        <v>91.18</v>
      </c>
      <c r="T1241">
        <v>21.51</v>
      </c>
      <c r="U1241">
        <v>25.64</v>
      </c>
    </row>
    <row r="1242" spans="1:21">
      <c r="A1242" s="34" t="e">
        <f>#REF!</f>
        <v>#REF!</v>
      </c>
      <c r="B1242" s="34" t="e">
        <f>#REF!</f>
        <v>#REF!</v>
      </c>
      <c r="C1242" s="31" t="e">
        <f>#REF!</f>
        <v>#REF!</v>
      </c>
      <c r="D1242" s="31" t="e">
        <f>#REF!</f>
        <v>#REF!</v>
      </c>
      <c r="E1242" s="31" t="e">
        <f>#REF!</f>
        <v>#REF!</v>
      </c>
      <c r="F1242" s="31" t="e">
        <f>#REF!</f>
        <v>#REF!</v>
      </c>
      <c r="G1242" s="31"/>
      <c r="H1242" s="33" t="e">
        <f t="shared" si="141"/>
        <v>#REF!</v>
      </c>
      <c r="I1242" s="32" t="e">
        <f t="shared" si="144"/>
        <v>#REF!</v>
      </c>
      <c r="K1242" s="33" t="e">
        <f t="shared" si="142"/>
        <v>#REF!</v>
      </c>
      <c r="L1242" s="32" t="e">
        <f t="shared" si="145"/>
        <v>#REF!</v>
      </c>
      <c r="N1242" s="33" t="e">
        <f t="shared" si="143"/>
        <v>#REF!</v>
      </c>
      <c r="O1242" s="32" t="e">
        <f t="shared" si="146"/>
        <v>#REF!</v>
      </c>
      <c r="R1242">
        <v>543.37</v>
      </c>
      <c r="S1242">
        <v>91.18</v>
      </c>
      <c r="T1242">
        <v>21.51</v>
      </c>
      <c r="U1242">
        <v>25.64</v>
      </c>
    </row>
    <row r="1243" spans="1:21">
      <c r="A1243" s="34" t="e">
        <f>#REF!</f>
        <v>#REF!</v>
      </c>
      <c r="B1243" s="34" t="e">
        <f>#REF!</f>
        <v>#REF!</v>
      </c>
      <c r="C1243" s="31" t="e">
        <f>#REF!</f>
        <v>#REF!</v>
      </c>
      <c r="D1243" s="31" t="e">
        <f>#REF!</f>
        <v>#REF!</v>
      </c>
      <c r="E1243" s="31" t="e">
        <f>#REF!</f>
        <v>#REF!</v>
      </c>
      <c r="F1243" s="31" t="e">
        <f>#REF!</f>
        <v>#REF!</v>
      </c>
      <c r="G1243" s="31"/>
      <c r="H1243" s="33" t="e">
        <f t="shared" si="141"/>
        <v>#REF!</v>
      </c>
      <c r="I1243" s="32" t="e">
        <f t="shared" si="144"/>
        <v>#REF!</v>
      </c>
      <c r="K1243" s="33" t="e">
        <f t="shared" si="142"/>
        <v>#REF!</v>
      </c>
      <c r="L1243" s="32" t="e">
        <f t="shared" si="145"/>
        <v>#REF!</v>
      </c>
      <c r="N1243" s="33" t="e">
        <f t="shared" si="143"/>
        <v>#REF!</v>
      </c>
      <c r="O1243" s="32" t="e">
        <f t="shared" si="146"/>
        <v>#REF!</v>
      </c>
      <c r="R1243">
        <v>10.42</v>
      </c>
      <c r="S1243">
        <v>6.38</v>
      </c>
      <c r="T1243">
        <v>1.51</v>
      </c>
      <c r="U1243">
        <v>1.79</v>
      </c>
    </row>
    <row r="1244" spans="1:21">
      <c r="A1244" s="34" t="e">
        <f>#REF!</f>
        <v>#REF!</v>
      </c>
      <c r="B1244" s="34" t="e">
        <f>#REF!</f>
        <v>#REF!</v>
      </c>
      <c r="C1244" s="31" t="e">
        <f>#REF!</f>
        <v>#REF!</v>
      </c>
      <c r="D1244" s="31" t="e">
        <f>#REF!</f>
        <v>#REF!</v>
      </c>
      <c r="E1244" s="31" t="e">
        <f>#REF!</f>
        <v>#REF!</v>
      </c>
      <c r="F1244" s="31" t="e">
        <f>#REF!</f>
        <v>#REF!</v>
      </c>
      <c r="G1244" s="31"/>
      <c r="H1244" s="33" t="e">
        <f t="shared" si="141"/>
        <v>#REF!</v>
      </c>
      <c r="I1244" s="32" t="e">
        <f t="shared" si="144"/>
        <v>#REF!</v>
      </c>
      <c r="K1244" s="33" t="e">
        <f t="shared" si="142"/>
        <v>#REF!</v>
      </c>
      <c r="L1244" s="32" t="e">
        <f t="shared" si="145"/>
        <v>#REF!</v>
      </c>
      <c r="N1244" s="33" t="e">
        <f t="shared" si="143"/>
        <v>#REF!</v>
      </c>
      <c r="O1244" s="32" t="e">
        <f t="shared" si="146"/>
        <v>#REF!</v>
      </c>
      <c r="R1244">
        <v>11.44</v>
      </c>
      <c r="S1244">
        <v>6.38</v>
      </c>
      <c r="T1244">
        <v>1.51</v>
      </c>
      <c r="U1244">
        <v>1.79</v>
      </c>
    </row>
    <row r="1245" spans="1:21">
      <c r="A1245" s="34" t="e">
        <f>#REF!</f>
        <v>#REF!</v>
      </c>
      <c r="B1245" s="34" t="e">
        <f>#REF!</f>
        <v>#REF!</v>
      </c>
      <c r="C1245" s="31" t="e">
        <f>#REF!</f>
        <v>#REF!</v>
      </c>
      <c r="D1245" s="31" t="e">
        <f>#REF!</f>
        <v>#REF!</v>
      </c>
      <c r="E1245" s="31" t="e">
        <f>#REF!</f>
        <v>#REF!</v>
      </c>
      <c r="F1245" s="31" t="e">
        <f>#REF!</f>
        <v>#REF!</v>
      </c>
      <c r="G1245" s="31"/>
      <c r="H1245" s="33" t="e">
        <f t="shared" si="141"/>
        <v>#REF!</v>
      </c>
      <c r="I1245" s="32" t="e">
        <f t="shared" si="144"/>
        <v>#REF!</v>
      </c>
      <c r="K1245" s="33" t="e">
        <f t="shared" si="142"/>
        <v>#REF!</v>
      </c>
      <c r="L1245" s="32" t="e">
        <f t="shared" si="145"/>
        <v>#REF!</v>
      </c>
      <c r="N1245" s="33" t="e">
        <f t="shared" si="143"/>
        <v>#REF!</v>
      </c>
      <c r="O1245" s="32" t="e">
        <f t="shared" si="146"/>
        <v>#REF!</v>
      </c>
      <c r="R1245">
        <v>23.62</v>
      </c>
      <c r="S1245">
        <v>10.58</v>
      </c>
      <c r="T1245">
        <v>2.5</v>
      </c>
      <c r="U1245">
        <v>2.98</v>
      </c>
    </row>
    <row r="1246" spans="1:21">
      <c r="A1246" s="34" t="e">
        <f>#REF!</f>
        <v>#REF!</v>
      </c>
      <c r="B1246" s="34" t="e">
        <f>#REF!</f>
        <v>#REF!</v>
      </c>
      <c r="C1246" s="31" t="e">
        <f>#REF!</f>
        <v>#REF!</v>
      </c>
      <c r="D1246" s="31" t="e">
        <f>#REF!</f>
        <v>#REF!</v>
      </c>
      <c r="E1246" s="31" t="e">
        <f>#REF!</f>
        <v>#REF!</v>
      </c>
      <c r="F1246" s="31" t="e">
        <f>#REF!</f>
        <v>#REF!</v>
      </c>
      <c r="G1246" s="31"/>
      <c r="H1246" s="33" t="e">
        <f t="shared" si="141"/>
        <v>#REF!</v>
      </c>
      <c r="I1246" s="32" t="e">
        <f t="shared" si="144"/>
        <v>#REF!</v>
      </c>
      <c r="K1246" s="33" t="e">
        <f t="shared" si="142"/>
        <v>#REF!</v>
      </c>
      <c r="L1246" s="32" t="e">
        <f t="shared" si="145"/>
        <v>#REF!</v>
      </c>
      <c r="N1246" s="33" t="e">
        <f t="shared" si="143"/>
        <v>#REF!</v>
      </c>
      <c r="O1246" s="32" t="e">
        <f t="shared" si="146"/>
        <v>#REF!</v>
      </c>
      <c r="R1246">
        <v>5.94</v>
      </c>
      <c r="S1246">
        <v>3.5300000000000002</v>
      </c>
      <c r="T1246">
        <v>0.83</v>
      </c>
      <c r="U1246">
        <v>0.99</v>
      </c>
    </row>
    <row r="1247" spans="1:21">
      <c r="A1247" s="34" t="e">
        <f>#REF!</f>
        <v>#REF!</v>
      </c>
      <c r="B1247" s="34" t="e">
        <f>#REF!</f>
        <v>#REF!</v>
      </c>
      <c r="C1247" s="31" t="e">
        <f>#REF!</f>
        <v>#REF!</v>
      </c>
      <c r="D1247" s="31" t="e">
        <f>#REF!</f>
        <v>#REF!</v>
      </c>
      <c r="E1247" s="31" t="e">
        <f>#REF!</f>
        <v>#REF!</v>
      </c>
      <c r="F1247" s="31" t="e">
        <f>#REF!</f>
        <v>#REF!</v>
      </c>
      <c r="G1247" s="31"/>
      <c r="H1247" s="33" t="e">
        <f t="shared" si="141"/>
        <v>#REF!</v>
      </c>
      <c r="I1247" s="32" t="e">
        <f t="shared" si="144"/>
        <v>#REF!</v>
      </c>
      <c r="K1247" s="33" t="e">
        <f t="shared" si="142"/>
        <v>#REF!</v>
      </c>
      <c r="L1247" s="32" t="e">
        <f t="shared" si="145"/>
        <v>#REF!</v>
      </c>
      <c r="N1247" s="33" t="e">
        <f t="shared" si="143"/>
        <v>#REF!</v>
      </c>
      <c r="O1247" s="32" t="e">
        <f t="shared" si="146"/>
        <v>#REF!</v>
      </c>
      <c r="R1247">
        <v>13.37</v>
      </c>
      <c r="S1247">
        <v>7.73</v>
      </c>
      <c r="T1247">
        <v>1.82</v>
      </c>
      <c r="U1247">
        <v>2.17</v>
      </c>
    </row>
    <row r="1248" spans="1:21">
      <c r="A1248" s="34" t="e">
        <f>#REF!</f>
        <v>#REF!</v>
      </c>
      <c r="B1248" s="34" t="e">
        <f>#REF!</f>
        <v>#REF!</v>
      </c>
      <c r="C1248" s="31" t="e">
        <f>#REF!</f>
        <v>#REF!</v>
      </c>
      <c r="D1248" s="31" t="e">
        <f>#REF!</f>
        <v>#REF!</v>
      </c>
      <c r="E1248" s="31" t="e">
        <f>#REF!</f>
        <v>#REF!</v>
      </c>
      <c r="F1248" s="31" t="e">
        <f>#REF!</f>
        <v>#REF!</v>
      </c>
      <c r="G1248" s="31"/>
      <c r="H1248" s="33" t="e">
        <f t="shared" si="141"/>
        <v>#REF!</v>
      </c>
      <c r="I1248" s="32" t="e">
        <f t="shared" si="144"/>
        <v>#REF!</v>
      </c>
      <c r="K1248" s="33" t="e">
        <f t="shared" si="142"/>
        <v>#REF!</v>
      </c>
      <c r="L1248" s="32" t="e">
        <f t="shared" si="145"/>
        <v>#REF!</v>
      </c>
      <c r="N1248" s="33" t="e">
        <f t="shared" si="143"/>
        <v>#REF!</v>
      </c>
      <c r="O1248" s="32" t="e">
        <f t="shared" si="146"/>
        <v>#REF!</v>
      </c>
      <c r="R1248">
        <v>24.77</v>
      </c>
      <c r="S1248">
        <v>12.07</v>
      </c>
      <c r="T1248">
        <v>2.85</v>
      </c>
      <c r="U1248">
        <v>3.39</v>
      </c>
    </row>
    <row r="1249" spans="1:21">
      <c r="A1249" s="34" t="e">
        <f>#REF!</f>
        <v>#REF!</v>
      </c>
      <c r="B1249" s="34" t="e">
        <f>#REF!</f>
        <v>#REF!</v>
      </c>
      <c r="C1249" s="31" t="e">
        <f>#REF!</f>
        <v>#REF!</v>
      </c>
      <c r="D1249" s="31" t="e">
        <f>#REF!</f>
        <v>#REF!</v>
      </c>
      <c r="E1249" s="31" t="e">
        <f>#REF!</f>
        <v>#REF!</v>
      </c>
      <c r="F1249" s="31" t="e">
        <f>#REF!</f>
        <v>#REF!</v>
      </c>
      <c r="G1249" s="31"/>
      <c r="H1249" s="33" t="e">
        <f t="shared" si="141"/>
        <v>#REF!</v>
      </c>
      <c r="I1249" s="32" t="e">
        <f t="shared" si="144"/>
        <v>#REF!</v>
      </c>
      <c r="K1249" s="33" t="e">
        <f t="shared" si="142"/>
        <v>#REF!</v>
      </c>
      <c r="L1249" s="32" t="e">
        <f t="shared" si="145"/>
        <v>#REF!</v>
      </c>
      <c r="N1249" s="33" t="e">
        <f t="shared" si="143"/>
        <v>#REF!</v>
      </c>
      <c r="O1249" s="32" t="e">
        <f t="shared" si="146"/>
        <v>#REF!</v>
      </c>
      <c r="R1249">
        <v>41.13</v>
      </c>
      <c r="S1249">
        <v>18.45</v>
      </c>
      <c r="T1249">
        <v>4.3499999999999996</v>
      </c>
      <c r="U1249">
        <v>5.19</v>
      </c>
    </row>
    <row r="1250" spans="1:21">
      <c r="A1250" s="34" t="e">
        <f>#REF!</f>
        <v>#REF!</v>
      </c>
      <c r="B1250" s="34" t="e">
        <f>#REF!</f>
        <v>#REF!</v>
      </c>
      <c r="C1250" s="31" t="e">
        <f>#REF!</f>
        <v>#REF!</v>
      </c>
      <c r="D1250" s="31" t="e">
        <f>#REF!</f>
        <v>#REF!</v>
      </c>
      <c r="E1250" s="31" t="e">
        <f>#REF!</f>
        <v>#REF!</v>
      </c>
      <c r="F1250" s="31" t="e">
        <f>#REF!</f>
        <v>#REF!</v>
      </c>
      <c r="G1250" s="31"/>
      <c r="H1250" s="33" t="e">
        <f t="shared" si="141"/>
        <v>#REF!</v>
      </c>
      <c r="I1250" s="32" t="e">
        <f t="shared" si="144"/>
        <v>#REF!</v>
      </c>
      <c r="K1250" s="33" t="e">
        <f t="shared" si="142"/>
        <v>#REF!</v>
      </c>
      <c r="L1250" s="32" t="e">
        <f t="shared" si="145"/>
        <v>#REF!</v>
      </c>
      <c r="N1250" s="33" t="e">
        <f t="shared" si="143"/>
        <v>#REF!</v>
      </c>
      <c r="O1250" s="32" t="e">
        <f t="shared" si="146"/>
        <v>#REF!</v>
      </c>
      <c r="R1250">
        <v>9.94</v>
      </c>
      <c r="S1250">
        <v>4.62</v>
      </c>
      <c r="T1250">
        <v>1.0900000000000001</v>
      </c>
      <c r="U1250">
        <v>1.3</v>
      </c>
    </row>
    <row r="1251" spans="1:21">
      <c r="A1251" s="34" t="e">
        <f>#REF!</f>
        <v>#REF!</v>
      </c>
      <c r="B1251" s="34" t="e">
        <f>#REF!</f>
        <v>#REF!</v>
      </c>
      <c r="C1251" s="31" t="e">
        <f>#REF!</f>
        <v>#REF!</v>
      </c>
      <c r="D1251" s="31" t="e">
        <f>#REF!</f>
        <v>#REF!</v>
      </c>
      <c r="E1251" s="31" t="e">
        <f>#REF!</f>
        <v>#REF!</v>
      </c>
      <c r="F1251" s="31" t="e">
        <f>#REF!</f>
        <v>#REF!</v>
      </c>
      <c r="G1251" s="31"/>
      <c r="H1251" s="33" t="e">
        <f t="shared" si="141"/>
        <v>#REF!</v>
      </c>
      <c r="I1251" s="32" t="e">
        <f t="shared" si="144"/>
        <v>#REF!</v>
      </c>
      <c r="K1251" s="33" t="e">
        <f t="shared" si="142"/>
        <v>#REF!</v>
      </c>
      <c r="L1251" s="32" t="e">
        <f t="shared" si="145"/>
        <v>#REF!</v>
      </c>
      <c r="N1251" s="33" t="e">
        <f t="shared" si="143"/>
        <v>#REF!</v>
      </c>
      <c r="O1251" s="32" t="e">
        <f t="shared" si="146"/>
        <v>#REF!</v>
      </c>
      <c r="R1251">
        <v>5.82</v>
      </c>
      <c r="S1251">
        <v>3.5300000000000002</v>
      </c>
      <c r="T1251">
        <v>0.83</v>
      </c>
      <c r="U1251">
        <v>0.99</v>
      </c>
    </row>
    <row r="1252" spans="1:21">
      <c r="A1252" s="34" t="e">
        <f>#REF!</f>
        <v>#REF!</v>
      </c>
      <c r="B1252" s="34" t="e">
        <f>#REF!</f>
        <v>#REF!</v>
      </c>
      <c r="C1252" s="31" t="e">
        <f>#REF!</f>
        <v>#REF!</v>
      </c>
      <c r="D1252" s="31" t="e">
        <f>#REF!</f>
        <v>#REF!</v>
      </c>
      <c r="E1252" s="31" t="e">
        <f>#REF!</f>
        <v>#REF!</v>
      </c>
      <c r="F1252" s="31" t="e">
        <f>#REF!</f>
        <v>#REF!</v>
      </c>
      <c r="G1252" s="31"/>
      <c r="H1252" s="33" t="e">
        <f t="shared" si="141"/>
        <v>#REF!</v>
      </c>
      <c r="I1252" s="32" t="e">
        <f t="shared" si="144"/>
        <v>#REF!</v>
      </c>
      <c r="K1252" s="33" t="e">
        <f t="shared" si="142"/>
        <v>#REF!</v>
      </c>
      <c r="L1252" s="32" t="e">
        <f t="shared" si="145"/>
        <v>#REF!</v>
      </c>
      <c r="N1252" s="33" t="e">
        <f t="shared" si="143"/>
        <v>#REF!</v>
      </c>
      <c r="O1252" s="32" t="e">
        <f t="shared" si="146"/>
        <v>#REF!</v>
      </c>
      <c r="R1252">
        <v>181.52</v>
      </c>
      <c r="S1252">
        <v>27.95</v>
      </c>
      <c r="T1252">
        <v>6.59</v>
      </c>
      <c r="U1252">
        <v>7.86</v>
      </c>
    </row>
    <row r="1253" spans="1:21">
      <c r="A1253" s="34" t="e">
        <f>#REF!</f>
        <v>#REF!</v>
      </c>
      <c r="B1253" s="34" t="e">
        <f>#REF!</f>
        <v>#REF!</v>
      </c>
      <c r="C1253" s="31" t="e">
        <f>#REF!</f>
        <v>#REF!</v>
      </c>
      <c r="D1253" s="31" t="e">
        <f>#REF!</f>
        <v>#REF!</v>
      </c>
      <c r="E1253" s="31" t="e">
        <f>#REF!</f>
        <v>#REF!</v>
      </c>
      <c r="F1253" s="31" t="e">
        <f>#REF!</f>
        <v>#REF!</v>
      </c>
      <c r="G1253" s="31"/>
      <c r="H1253" s="33" t="e">
        <f t="shared" si="141"/>
        <v>#REF!</v>
      </c>
      <c r="I1253" s="32" t="e">
        <f t="shared" si="144"/>
        <v>#REF!</v>
      </c>
      <c r="K1253" s="33" t="e">
        <f t="shared" si="142"/>
        <v>#REF!</v>
      </c>
      <c r="L1253" s="32" t="e">
        <f t="shared" si="145"/>
        <v>#REF!</v>
      </c>
      <c r="N1253" s="33" t="e">
        <f t="shared" si="143"/>
        <v>#REF!</v>
      </c>
      <c r="O1253" s="32" t="e">
        <f t="shared" si="146"/>
        <v>#REF!</v>
      </c>
      <c r="R1253">
        <v>641.63</v>
      </c>
      <c r="S1253">
        <v>43.68</v>
      </c>
      <c r="T1253">
        <v>10.3</v>
      </c>
      <c r="U1253">
        <v>12.28</v>
      </c>
    </row>
    <row r="1254" spans="1:21">
      <c r="A1254" s="34" t="e">
        <f>#REF!</f>
        <v>#REF!</v>
      </c>
      <c r="B1254" s="34" t="e">
        <f>#REF!</f>
        <v>#REF!</v>
      </c>
      <c r="C1254" s="31" t="e">
        <f>#REF!</f>
        <v>#REF!</v>
      </c>
      <c r="D1254" s="31" t="e">
        <f>#REF!</f>
        <v>#REF!</v>
      </c>
      <c r="E1254" s="31" t="e">
        <f>#REF!</f>
        <v>#REF!</v>
      </c>
      <c r="F1254" s="31" t="e">
        <f>#REF!</f>
        <v>#REF!</v>
      </c>
      <c r="G1254" s="31"/>
      <c r="H1254" s="33" t="e">
        <f t="shared" si="141"/>
        <v>#REF!</v>
      </c>
      <c r="I1254" s="32" t="e">
        <f t="shared" si="144"/>
        <v>#REF!</v>
      </c>
      <c r="K1254" s="33" t="e">
        <f t="shared" si="142"/>
        <v>#REF!</v>
      </c>
      <c r="L1254" s="32" t="e">
        <f t="shared" si="145"/>
        <v>#REF!</v>
      </c>
      <c r="N1254" s="33" t="e">
        <f t="shared" si="143"/>
        <v>#REF!</v>
      </c>
      <c r="O1254" s="32" t="e">
        <f t="shared" si="146"/>
        <v>#REF!</v>
      </c>
      <c r="R1254">
        <v>34.04</v>
      </c>
      <c r="S1254">
        <v>10.58</v>
      </c>
      <c r="T1254">
        <v>2.5</v>
      </c>
      <c r="U1254">
        <v>2.98</v>
      </c>
    </row>
    <row r="1255" spans="1:21">
      <c r="A1255" s="34" t="e">
        <f>#REF!</f>
        <v>#REF!</v>
      </c>
      <c r="B1255" s="34" t="e">
        <f>#REF!</f>
        <v>#REF!</v>
      </c>
      <c r="C1255" s="31" t="e">
        <f>#REF!</f>
        <v>#REF!</v>
      </c>
      <c r="D1255" s="31" t="e">
        <f>#REF!</f>
        <v>#REF!</v>
      </c>
      <c r="E1255" s="31" t="e">
        <f>#REF!</f>
        <v>#REF!</v>
      </c>
      <c r="F1255" s="31" t="e">
        <f>#REF!</f>
        <v>#REF!</v>
      </c>
      <c r="G1255" s="31"/>
      <c r="H1255" s="33" t="e">
        <f t="shared" si="141"/>
        <v>#REF!</v>
      </c>
      <c r="I1255" s="32" t="e">
        <f t="shared" si="144"/>
        <v>#REF!</v>
      </c>
      <c r="K1255" s="33" t="e">
        <f t="shared" si="142"/>
        <v>#REF!</v>
      </c>
      <c r="L1255" s="32" t="e">
        <f t="shared" si="145"/>
        <v>#REF!</v>
      </c>
      <c r="N1255" s="33" t="e">
        <f t="shared" si="143"/>
        <v>#REF!</v>
      </c>
      <c r="O1255" s="32" t="e">
        <f t="shared" si="146"/>
        <v>#REF!</v>
      </c>
      <c r="R1255">
        <v>16.8</v>
      </c>
      <c r="S1255">
        <v>9.17</v>
      </c>
      <c r="T1255">
        <v>2.16</v>
      </c>
      <c r="U1255">
        <v>2.58</v>
      </c>
    </row>
    <row r="1256" spans="1:21">
      <c r="A1256" s="34" t="e">
        <f>#REF!</f>
        <v>#REF!</v>
      </c>
      <c r="B1256" s="34" t="e">
        <f>#REF!</f>
        <v>#REF!</v>
      </c>
      <c r="C1256" s="31" t="e">
        <f>#REF!</f>
        <v>#REF!</v>
      </c>
      <c r="D1256" s="31" t="e">
        <f>#REF!</f>
        <v>#REF!</v>
      </c>
      <c r="E1256" s="31" t="e">
        <f>#REF!</f>
        <v>#REF!</v>
      </c>
      <c r="F1256" s="31" t="e">
        <f>#REF!</f>
        <v>#REF!</v>
      </c>
      <c r="G1256" s="31"/>
      <c r="H1256" s="33" t="e">
        <f t="shared" si="141"/>
        <v>#REF!</v>
      </c>
      <c r="I1256" s="32" t="e">
        <f t="shared" si="144"/>
        <v>#REF!</v>
      </c>
      <c r="K1256" s="33" t="e">
        <f t="shared" si="142"/>
        <v>#REF!</v>
      </c>
      <c r="L1256" s="32" t="e">
        <f t="shared" si="145"/>
        <v>#REF!</v>
      </c>
      <c r="N1256" s="33" t="e">
        <f t="shared" si="143"/>
        <v>#REF!</v>
      </c>
      <c r="O1256" s="32" t="e">
        <f t="shared" si="146"/>
        <v>#REF!</v>
      </c>
      <c r="R1256">
        <v>77.63</v>
      </c>
      <c r="S1256">
        <v>34.400000000000006</v>
      </c>
      <c r="T1256">
        <v>8.11</v>
      </c>
      <c r="U1256">
        <v>9.67</v>
      </c>
    </row>
    <row r="1257" spans="1:21">
      <c r="A1257" s="34" t="e">
        <f>#REF!</f>
        <v>#REF!</v>
      </c>
      <c r="B1257" s="34" t="e">
        <f>#REF!</f>
        <v>#REF!</v>
      </c>
      <c r="C1257" s="31" t="e">
        <f>#REF!</f>
        <v>#REF!</v>
      </c>
      <c r="D1257" s="31" t="e">
        <f>#REF!</f>
        <v>#REF!</v>
      </c>
      <c r="E1257" s="31" t="e">
        <f>#REF!</f>
        <v>#REF!</v>
      </c>
      <c r="F1257" s="31" t="e">
        <f>#REF!</f>
        <v>#REF!</v>
      </c>
      <c r="G1257" s="31"/>
      <c r="H1257" s="33" t="e">
        <f t="shared" si="141"/>
        <v>#REF!</v>
      </c>
      <c r="I1257" s="32" t="e">
        <f t="shared" si="144"/>
        <v>#REF!</v>
      </c>
      <c r="K1257" s="33" t="e">
        <f t="shared" si="142"/>
        <v>#REF!</v>
      </c>
      <c r="L1257" s="32" t="e">
        <f t="shared" si="145"/>
        <v>#REF!</v>
      </c>
      <c r="N1257" s="33" t="e">
        <f t="shared" si="143"/>
        <v>#REF!</v>
      </c>
      <c r="O1257" s="32" t="e">
        <f t="shared" si="146"/>
        <v>#REF!</v>
      </c>
      <c r="R1257">
        <v>88.89</v>
      </c>
      <c r="S1257">
        <v>34.18</v>
      </c>
      <c r="T1257">
        <v>8.06</v>
      </c>
      <c r="U1257">
        <v>9.61</v>
      </c>
    </row>
    <row r="1258" spans="1:21">
      <c r="A1258" s="34" t="e">
        <f>#REF!</f>
        <v>#REF!</v>
      </c>
      <c r="B1258" s="34" t="e">
        <f>#REF!</f>
        <v>#REF!</v>
      </c>
      <c r="C1258" s="31" t="e">
        <f>#REF!</f>
        <v>#REF!</v>
      </c>
      <c r="D1258" s="31" t="e">
        <f>#REF!</f>
        <v>#REF!</v>
      </c>
      <c r="E1258" s="31" t="e">
        <f>#REF!</f>
        <v>#REF!</v>
      </c>
      <c r="F1258" s="31" t="e">
        <f>#REF!</f>
        <v>#REF!</v>
      </c>
      <c r="G1258" s="31"/>
      <c r="H1258" s="33" t="e">
        <f t="shared" si="141"/>
        <v>#REF!</v>
      </c>
      <c r="I1258" s="32" t="e">
        <f t="shared" si="144"/>
        <v>#REF!</v>
      </c>
      <c r="K1258" s="33" t="e">
        <f t="shared" si="142"/>
        <v>#REF!</v>
      </c>
      <c r="L1258" s="32" t="e">
        <f t="shared" si="145"/>
        <v>#REF!</v>
      </c>
      <c r="N1258" s="33" t="e">
        <f t="shared" si="143"/>
        <v>#REF!</v>
      </c>
      <c r="O1258" s="32" t="e">
        <f t="shared" si="146"/>
        <v>#REF!</v>
      </c>
      <c r="R1258">
        <v>35.270000000000003</v>
      </c>
      <c r="S1258">
        <v>18.8</v>
      </c>
      <c r="T1258">
        <v>4.43</v>
      </c>
      <c r="U1258">
        <v>5.29</v>
      </c>
    </row>
    <row r="1259" spans="1:21">
      <c r="A1259" s="34" t="e">
        <f>#REF!</f>
        <v>#REF!</v>
      </c>
      <c r="B1259" s="34" t="e">
        <f>#REF!</f>
        <v>#REF!</v>
      </c>
      <c r="C1259" s="31" t="e">
        <f>#REF!</f>
        <v>#REF!</v>
      </c>
      <c r="D1259" s="31" t="e">
        <f>#REF!</f>
        <v>#REF!</v>
      </c>
      <c r="E1259" s="31" t="e">
        <f>#REF!</f>
        <v>#REF!</v>
      </c>
      <c r="F1259" s="31" t="e">
        <f>#REF!</f>
        <v>#REF!</v>
      </c>
      <c r="G1259" s="31"/>
      <c r="H1259" s="33" t="e">
        <f t="shared" si="141"/>
        <v>#REF!</v>
      </c>
      <c r="I1259" s="32" t="e">
        <f t="shared" si="144"/>
        <v>#REF!</v>
      </c>
      <c r="K1259" s="33" t="e">
        <f t="shared" si="142"/>
        <v>#REF!</v>
      </c>
      <c r="L1259" s="32" t="e">
        <f t="shared" si="145"/>
        <v>#REF!</v>
      </c>
      <c r="N1259" s="33" t="e">
        <f t="shared" si="143"/>
        <v>#REF!</v>
      </c>
      <c r="O1259" s="32" t="e">
        <f t="shared" si="146"/>
        <v>#REF!</v>
      </c>
      <c r="R1259">
        <v>14</v>
      </c>
      <c r="S1259">
        <v>6.7899999999999991</v>
      </c>
      <c r="T1259">
        <v>1.6</v>
      </c>
      <c r="U1259">
        <v>1.91</v>
      </c>
    </row>
    <row r="1260" spans="1:21">
      <c r="A1260" s="34" t="e">
        <f>#REF!</f>
        <v>#REF!</v>
      </c>
      <c r="B1260" s="34" t="e">
        <f>#REF!</f>
        <v>#REF!</v>
      </c>
      <c r="C1260" s="31" t="e">
        <f>#REF!</f>
        <v>#REF!</v>
      </c>
      <c r="D1260" s="31" t="e">
        <f>#REF!</f>
        <v>#REF!</v>
      </c>
      <c r="E1260" s="31" t="e">
        <f>#REF!</f>
        <v>#REF!</v>
      </c>
      <c r="F1260" s="31" t="e">
        <f>#REF!</f>
        <v>#REF!</v>
      </c>
      <c r="G1260" s="31"/>
      <c r="H1260" s="33" t="e">
        <f t="shared" si="141"/>
        <v>#REF!</v>
      </c>
      <c r="I1260" s="32" t="e">
        <f t="shared" si="144"/>
        <v>#REF!</v>
      </c>
      <c r="K1260" s="33" t="e">
        <f t="shared" si="142"/>
        <v>#REF!</v>
      </c>
      <c r="L1260" s="32" t="e">
        <f t="shared" si="145"/>
        <v>#REF!</v>
      </c>
      <c r="N1260" s="33" t="e">
        <f t="shared" si="143"/>
        <v>#REF!</v>
      </c>
      <c r="O1260" s="32" t="e">
        <f t="shared" si="146"/>
        <v>#REF!</v>
      </c>
      <c r="R1260">
        <v>6.76</v>
      </c>
      <c r="S1260">
        <v>2.17</v>
      </c>
      <c r="T1260">
        <v>0.51</v>
      </c>
      <c r="U1260">
        <v>0.61</v>
      </c>
    </row>
    <row r="1261" spans="1:21">
      <c r="A1261" s="34" t="e">
        <f>#REF!</f>
        <v>#REF!</v>
      </c>
      <c r="B1261" s="34" t="e">
        <f>#REF!</f>
        <v>#REF!</v>
      </c>
      <c r="C1261" s="31" t="e">
        <f>#REF!</f>
        <v>#REF!</v>
      </c>
      <c r="D1261" s="31" t="e">
        <f>#REF!</f>
        <v>#REF!</v>
      </c>
      <c r="E1261" s="31" t="e">
        <f>#REF!</f>
        <v>#REF!</v>
      </c>
      <c r="F1261" s="31" t="e">
        <f>#REF!</f>
        <v>#REF!</v>
      </c>
      <c r="G1261" s="31"/>
      <c r="H1261" s="33" t="e">
        <f t="shared" si="141"/>
        <v>#REF!</v>
      </c>
      <c r="I1261" s="32" t="e">
        <f t="shared" si="144"/>
        <v>#REF!</v>
      </c>
      <c r="K1261" s="33" t="e">
        <f t="shared" si="142"/>
        <v>#REF!</v>
      </c>
      <c r="L1261" s="32" t="e">
        <f t="shared" si="145"/>
        <v>#REF!</v>
      </c>
      <c r="N1261" s="33" t="e">
        <f t="shared" si="143"/>
        <v>#REF!</v>
      </c>
      <c r="O1261" s="32" t="e">
        <f t="shared" si="146"/>
        <v>#REF!</v>
      </c>
      <c r="R1261">
        <v>10.6</v>
      </c>
      <c r="S1261">
        <v>5.3</v>
      </c>
      <c r="T1261">
        <v>1.25</v>
      </c>
      <c r="U1261">
        <v>1.49</v>
      </c>
    </row>
    <row r="1262" spans="1:21">
      <c r="A1262" s="34" t="e">
        <f>#REF!</f>
        <v>#REF!</v>
      </c>
      <c r="B1262" s="34" t="e">
        <f>#REF!</f>
        <v>#REF!</v>
      </c>
      <c r="C1262" s="31" t="e">
        <f>#REF!</f>
        <v>#REF!</v>
      </c>
      <c r="D1262" s="31" t="e">
        <f>#REF!</f>
        <v>#REF!</v>
      </c>
      <c r="E1262" s="31" t="e">
        <f>#REF!</f>
        <v>#REF!</v>
      </c>
      <c r="F1262" s="31" t="e">
        <f>#REF!</f>
        <v>#REF!</v>
      </c>
      <c r="G1262" s="31"/>
      <c r="H1262" s="33" t="e">
        <f t="shared" si="141"/>
        <v>#REF!</v>
      </c>
      <c r="I1262" s="32" t="e">
        <f t="shared" si="144"/>
        <v>#REF!</v>
      </c>
      <c r="K1262" s="33" t="e">
        <f t="shared" si="142"/>
        <v>#REF!</v>
      </c>
      <c r="L1262" s="32" t="e">
        <f t="shared" si="145"/>
        <v>#REF!</v>
      </c>
      <c r="N1262" s="33" t="e">
        <f t="shared" si="143"/>
        <v>#REF!</v>
      </c>
      <c r="O1262" s="32" t="e">
        <f t="shared" si="146"/>
        <v>#REF!</v>
      </c>
      <c r="R1262">
        <v>20.29</v>
      </c>
      <c r="S1262">
        <v>10.58</v>
      </c>
      <c r="T1262">
        <v>2.5</v>
      </c>
      <c r="U1262">
        <v>2.98</v>
      </c>
    </row>
    <row r="1263" spans="1:21">
      <c r="A1263" s="34" t="e">
        <f>#REF!</f>
        <v>#REF!</v>
      </c>
      <c r="B1263" s="34" t="e">
        <f>#REF!</f>
        <v>#REF!</v>
      </c>
      <c r="C1263" s="31" t="e">
        <f>#REF!</f>
        <v>#REF!</v>
      </c>
      <c r="D1263" s="31" t="e">
        <f>#REF!</f>
        <v>#REF!</v>
      </c>
      <c r="E1263" s="31" t="e">
        <f>#REF!</f>
        <v>#REF!</v>
      </c>
      <c r="F1263" s="31" t="e">
        <f>#REF!</f>
        <v>#REF!</v>
      </c>
      <c r="G1263" s="31"/>
      <c r="H1263" s="33" t="e">
        <f t="shared" si="141"/>
        <v>#REF!</v>
      </c>
      <c r="I1263" s="32" t="e">
        <f t="shared" si="144"/>
        <v>#REF!</v>
      </c>
      <c r="K1263" s="33" t="e">
        <f t="shared" si="142"/>
        <v>#REF!</v>
      </c>
      <c r="L1263" s="32" t="e">
        <f t="shared" si="145"/>
        <v>#REF!</v>
      </c>
      <c r="N1263" s="33" t="e">
        <f t="shared" si="143"/>
        <v>#REF!</v>
      </c>
      <c r="O1263" s="32" t="e">
        <f t="shared" si="146"/>
        <v>#REF!</v>
      </c>
      <c r="R1263">
        <v>19.68</v>
      </c>
      <c r="S1263">
        <v>10.58</v>
      </c>
      <c r="T1263">
        <v>2.5</v>
      </c>
      <c r="U1263">
        <v>2.98</v>
      </c>
    </row>
    <row r="1264" spans="1:21">
      <c r="A1264" s="34" t="e">
        <f>#REF!</f>
        <v>#REF!</v>
      </c>
      <c r="B1264" s="34" t="e">
        <f>#REF!</f>
        <v>#REF!</v>
      </c>
      <c r="C1264" s="31" t="e">
        <f>#REF!</f>
        <v>#REF!</v>
      </c>
      <c r="D1264" s="31" t="e">
        <f>#REF!</f>
        <v>#REF!</v>
      </c>
      <c r="E1264" s="31" t="e">
        <f>#REF!</f>
        <v>#REF!</v>
      </c>
      <c r="F1264" s="31" t="e">
        <f>#REF!</f>
        <v>#REF!</v>
      </c>
      <c r="G1264" s="31"/>
      <c r="H1264" s="33" t="e">
        <f t="shared" si="141"/>
        <v>#REF!</v>
      </c>
      <c r="I1264" s="32" t="e">
        <f t="shared" si="144"/>
        <v>#REF!</v>
      </c>
      <c r="K1264" s="33" t="e">
        <f t="shared" si="142"/>
        <v>#REF!</v>
      </c>
      <c r="L1264" s="32" t="e">
        <f t="shared" si="145"/>
        <v>#REF!</v>
      </c>
      <c r="N1264" s="33" t="e">
        <f t="shared" si="143"/>
        <v>#REF!</v>
      </c>
      <c r="O1264" s="32" t="e">
        <f t="shared" si="146"/>
        <v>#REF!</v>
      </c>
      <c r="R1264">
        <v>53.71</v>
      </c>
      <c r="S1264">
        <v>18.45</v>
      </c>
      <c r="T1264">
        <v>4.3499999999999996</v>
      </c>
      <c r="U1264">
        <v>5.19</v>
      </c>
    </row>
    <row r="1265" spans="1:21">
      <c r="A1265" s="34" t="e">
        <f>#REF!</f>
        <v>#REF!</v>
      </c>
      <c r="B1265" s="34" t="e">
        <f>#REF!</f>
        <v>#REF!</v>
      </c>
      <c r="C1265" s="31" t="e">
        <f>#REF!</f>
        <v>#REF!</v>
      </c>
      <c r="D1265" s="31" t="e">
        <f>#REF!</f>
        <v>#REF!</v>
      </c>
      <c r="E1265" s="31" t="e">
        <f>#REF!</f>
        <v>#REF!</v>
      </c>
      <c r="F1265" s="31" t="e">
        <f>#REF!</f>
        <v>#REF!</v>
      </c>
      <c r="G1265" s="31"/>
      <c r="H1265" s="33" t="e">
        <f t="shared" si="141"/>
        <v>#REF!</v>
      </c>
      <c r="I1265" s="32" t="e">
        <f t="shared" si="144"/>
        <v>#REF!</v>
      </c>
      <c r="K1265" s="33" t="e">
        <f t="shared" si="142"/>
        <v>#REF!</v>
      </c>
      <c r="L1265" s="32" t="e">
        <f t="shared" si="145"/>
        <v>#REF!</v>
      </c>
      <c r="N1265" s="33" t="e">
        <f t="shared" si="143"/>
        <v>#REF!</v>
      </c>
      <c r="O1265" s="32" t="e">
        <f t="shared" si="146"/>
        <v>#REF!</v>
      </c>
      <c r="R1265">
        <v>44.12</v>
      </c>
      <c r="S1265">
        <v>22.87</v>
      </c>
      <c r="T1265">
        <v>5.4</v>
      </c>
      <c r="U1265">
        <v>6.43</v>
      </c>
    </row>
    <row r="1266" spans="1:21">
      <c r="A1266" s="34" t="e">
        <f>#REF!</f>
        <v>#REF!</v>
      </c>
      <c r="B1266" s="34" t="e">
        <f>#REF!</f>
        <v>#REF!</v>
      </c>
      <c r="C1266" s="31" t="e">
        <f>#REF!</f>
        <v>#REF!</v>
      </c>
      <c r="D1266" s="31" t="e">
        <f>#REF!</f>
        <v>#REF!</v>
      </c>
      <c r="E1266" s="31" t="e">
        <f>#REF!</f>
        <v>#REF!</v>
      </c>
      <c r="F1266" s="31" t="e">
        <f>#REF!</f>
        <v>#REF!</v>
      </c>
      <c r="G1266" s="31"/>
      <c r="H1266" s="33" t="e">
        <f t="shared" si="141"/>
        <v>#REF!</v>
      </c>
      <c r="I1266" s="32" t="e">
        <f t="shared" si="144"/>
        <v>#REF!</v>
      </c>
      <c r="K1266" s="33" t="e">
        <f t="shared" si="142"/>
        <v>#REF!</v>
      </c>
      <c r="L1266" s="32" t="e">
        <f t="shared" si="145"/>
        <v>#REF!</v>
      </c>
      <c r="N1266" s="33" t="e">
        <f t="shared" si="143"/>
        <v>#REF!</v>
      </c>
      <c r="O1266" s="32" t="e">
        <f t="shared" si="146"/>
        <v>#REF!</v>
      </c>
      <c r="R1266">
        <v>41.3</v>
      </c>
      <c r="S1266">
        <v>15.469999999999999</v>
      </c>
      <c r="T1266">
        <v>3.65</v>
      </c>
      <c r="U1266">
        <v>4.3499999999999996</v>
      </c>
    </row>
    <row r="1267" spans="1:21">
      <c r="A1267" s="34" t="e">
        <f>#REF!</f>
        <v>#REF!</v>
      </c>
      <c r="B1267" s="34" t="e">
        <f>#REF!</f>
        <v>#REF!</v>
      </c>
      <c r="C1267" s="31" t="e">
        <f>#REF!</f>
        <v>#REF!</v>
      </c>
      <c r="D1267" s="31" t="e">
        <f>#REF!</f>
        <v>#REF!</v>
      </c>
      <c r="E1267" s="31" t="e">
        <f>#REF!</f>
        <v>#REF!</v>
      </c>
      <c r="F1267" s="31" t="e">
        <f>#REF!</f>
        <v>#REF!</v>
      </c>
      <c r="G1267" s="31"/>
      <c r="H1267" s="33" t="e">
        <f t="shared" si="141"/>
        <v>#REF!</v>
      </c>
      <c r="I1267" s="32" t="e">
        <f t="shared" si="144"/>
        <v>#REF!</v>
      </c>
      <c r="K1267" s="33" t="e">
        <f t="shared" si="142"/>
        <v>#REF!</v>
      </c>
      <c r="L1267" s="32" t="e">
        <f t="shared" si="145"/>
        <v>#REF!</v>
      </c>
      <c r="N1267" s="33" t="e">
        <f t="shared" si="143"/>
        <v>#REF!</v>
      </c>
      <c r="O1267" s="32" t="e">
        <f t="shared" si="146"/>
        <v>#REF!</v>
      </c>
      <c r="R1267">
        <v>69.95</v>
      </c>
      <c r="S1267">
        <v>41.239999999999995</v>
      </c>
      <c r="T1267">
        <v>9.73</v>
      </c>
      <c r="U1267">
        <v>11.6</v>
      </c>
    </row>
    <row r="1268" spans="1:21">
      <c r="A1268" s="34" t="e">
        <f>#REF!</f>
        <v>#REF!</v>
      </c>
      <c r="B1268" s="34" t="e">
        <f>#REF!</f>
        <v>#REF!</v>
      </c>
      <c r="C1268" s="31" t="e">
        <f>#REF!</f>
        <v>#REF!</v>
      </c>
      <c r="D1268" s="31" t="e">
        <f>#REF!</f>
        <v>#REF!</v>
      </c>
      <c r="E1268" s="31" t="e">
        <f>#REF!</f>
        <v>#REF!</v>
      </c>
      <c r="F1268" s="31" t="e">
        <f>#REF!</f>
        <v>#REF!</v>
      </c>
      <c r="G1268" s="31"/>
      <c r="H1268" s="33" t="e">
        <f t="shared" si="141"/>
        <v>#REF!</v>
      </c>
      <c r="I1268" s="32" t="e">
        <f t="shared" si="144"/>
        <v>#REF!</v>
      </c>
      <c r="K1268" s="33" t="e">
        <f t="shared" si="142"/>
        <v>#REF!</v>
      </c>
      <c r="L1268" s="32" t="e">
        <f t="shared" si="145"/>
        <v>#REF!</v>
      </c>
      <c r="N1268" s="33" t="e">
        <f t="shared" si="143"/>
        <v>#REF!</v>
      </c>
      <c r="O1268" s="32" t="e">
        <f t="shared" si="146"/>
        <v>#REF!</v>
      </c>
      <c r="R1268">
        <v>14.010000000000002</v>
      </c>
      <c r="S1268">
        <v>7.1899999999999995</v>
      </c>
      <c r="T1268">
        <v>1.7</v>
      </c>
      <c r="U1268">
        <v>2.02</v>
      </c>
    </row>
    <row r="1269" spans="1:21">
      <c r="A1269" s="34" t="e">
        <f>#REF!</f>
        <v>#REF!</v>
      </c>
      <c r="B1269" s="34" t="e">
        <f>#REF!</f>
        <v>#REF!</v>
      </c>
      <c r="C1269" s="31" t="e">
        <f>#REF!</f>
        <v>#REF!</v>
      </c>
      <c r="D1269" s="31" t="e">
        <f>#REF!</f>
        <v>#REF!</v>
      </c>
      <c r="E1269" s="31" t="e">
        <f>#REF!</f>
        <v>#REF!</v>
      </c>
      <c r="F1269" s="31" t="e">
        <f>#REF!</f>
        <v>#REF!</v>
      </c>
      <c r="G1269" s="31"/>
      <c r="H1269" s="33" t="e">
        <f t="shared" si="141"/>
        <v>#REF!</v>
      </c>
      <c r="I1269" s="32" t="e">
        <f t="shared" si="144"/>
        <v>#REF!</v>
      </c>
      <c r="K1269" s="33" t="e">
        <f t="shared" si="142"/>
        <v>#REF!</v>
      </c>
      <c r="L1269" s="32" t="e">
        <f t="shared" si="145"/>
        <v>#REF!</v>
      </c>
      <c r="N1269" s="33" t="e">
        <f t="shared" si="143"/>
        <v>#REF!</v>
      </c>
      <c r="O1269" s="32" t="e">
        <f t="shared" si="146"/>
        <v>#REF!</v>
      </c>
      <c r="R1269">
        <v>32.44</v>
      </c>
      <c r="S1269">
        <v>19.350000000000001</v>
      </c>
      <c r="T1269">
        <v>4.5599999999999996</v>
      </c>
      <c r="U1269">
        <v>5.44</v>
      </c>
    </row>
    <row r="1270" spans="1:21">
      <c r="A1270" s="34" t="e">
        <f>#REF!</f>
        <v>#REF!</v>
      </c>
      <c r="B1270" s="34" t="e">
        <f>#REF!</f>
        <v>#REF!</v>
      </c>
      <c r="C1270" s="31" t="e">
        <f>#REF!</f>
        <v>#REF!</v>
      </c>
      <c r="D1270" s="31" t="e">
        <f>#REF!</f>
        <v>#REF!</v>
      </c>
      <c r="E1270" s="31" t="e">
        <f>#REF!</f>
        <v>#REF!</v>
      </c>
      <c r="F1270" s="31" t="e">
        <f>#REF!</f>
        <v>#REF!</v>
      </c>
      <c r="G1270" s="31"/>
      <c r="H1270" s="33" t="e">
        <f t="shared" si="141"/>
        <v>#REF!</v>
      </c>
      <c r="I1270" s="32" t="e">
        <f t="shared" si="144"/>
        <v>#REF!</v>
      </c>
      <c r="K1270" s="33" t="e">
        <f t="shared" si="142"/>
        <v>#REF!</v>
      </c>
      <c r="L1270" s="32" t="e">
        <f t="shared" si="145"/>
        <v>#REF!</v>
      </c>
      <c r="N1270" s="33" t="e">
        <f t="shared" si="143"/>
        <v>#REF!</v>
      </c>
      <c r="O1270" s="32" t="e">
        <f t="shared" si="146"/>
        <v>#REF!</v>
      </c>
      <c r="R1270">
        <v>2.15</v>
      </c>
      <c r="S1270">
        <v>1.06</v>
      </c>
      <c r="T1270">
        <v>0.25</v>
      </c>
      <c r="U1270">
        <v>0.3</v>
      </c>
    </row>
    <row r="1271" spans="1:21">
      <c r="A1271" s="34" t="e">
        <f>#REF!</f>
        <v>#REF!</v>
      </c>
      <c r="B1271" s="34" t="e">
        <f>#REF!</f>
        <v>#REF!</v>
      </c>
      <c r="C1271" s="31" t="e">
        <f>#REF!</f>
        <v>#REF!</v>
      </c>
      <c r="D1271" s="31" t="e">
        <f>#REF!</f>
        <v>#REF!</v>
      </c>
      <c r="E1271" s="31" t="e">
        <f>#REF!</f>
        <v>#REF!</v>
      </c>
      <c r="F1271" s="31" t="e">
        <f>#REF!</f>
        <v>#REF!</v>
      </c>
      <c r="G1271" s="31"/>
      <c r="H1271" s="33" t="e">
        <f t="shared" si="141"/>
        <v>#REF!</v>
      </c>
      <c r="I1271" s="32" t="e">
        <f t="shared" si="144"/>
        <v>#REF!</v>
      </c>
      <c r="K1271" s="33" t="e">
        <f t="shared" si="142"/>
        <v>#REF!</v>
      </c>
      <c r="L1271" s="32" t="e">
        <f t="shared" si="145"/>
        <v>#REF!</v>
      </c>
      <c r="N1271" s="33" t="e">
        <f t="shared" si="143"/>
        <v>#REF!</v>
      </c>
      <c r="O1271" s="32" t="e">
        <f t="shared" si="146"/>
        <v>#REF!</v>
      </c>
      <c r="R1271">
        <v>39.770000000000003</v>
      </c>
      <c r="S1271">
        <v>14.79</v>
      </c>
      <c r="T1271">
        <v>3.49</v>
      </c>
      <c r="U1271">
        <v>4.16</v>
      </c>
    </row>
    <row r="1272" spans="1:21">
      <c r="A1272" s="34" t="e">
        <f>#REF!</f>
        <v>#REF!</v>
      </c>
      <c r="B1272" s="34" t="e">
        <f>#REF!</f>
        <v>#REF!</v>
      </c>
      <c r="C1272" s="31" t="e">
        <f>#REF!</f>
        <v>#REF!</v>
      </c>
      <c r="D1272" s="31" t="e">
        <f>#REF!</f>
        <v>#REF!</v>
      </c>
      <c r="E1272" s="31" t="e">
        <f>#REF!</f>
        <v>#REF!</v>
      </c>
      <c r="F1272" s="31" t="e">
        <f>#REF!</f>
        <v>#REF!</v>
      </c>
      <c r="G1272" s="31"/>
      <c r="H1272" s="33" t="e">
        <f t="shared" si="141"/>
        <v>#REF!</v>
      </c>
      <c r="I1272" s="32" t="e">
        <f t="shared" si="144"/>
        <v>#REF!</v>
      </c>
      <c r="K1272" s="33" t="e">
        <f t="shared" si="142"/>
        <v>#REF!</v>
      </c>
      <c r="L1272" s="32" t="e">
        <f t="shared" si="145"/>
        <v>#REF!</v>
      </c>
      <c r="N1272" s="33" t="e">
        <f t="shared" si="143"/>
        <v>#REF!</v>
      </c>
      <c r="O1272" s="32" t="e">
        <f t="shared" si="146"/>
        <v>#REF!</v>
      </c>
      <c r="R1272">
        <v>31.259999999999998</v>
      </c>
      <c r="S1272">
        <v>14.79</v>
      </c>
      <c r="T1272">
        <v>3.49</v>
      </c>
      <c r="U1272">
        <v>4.16</v>
      </c>
    </row>
    <row r="1273" spans="1:21">
      <c r="A1273" s="34" t="e">
        <f>#REF!</f>
        <v>#REF!</v>
      </c>
      <c r="B1273" s="34" t="e">
        <f>#REF!</f>
        <v>#REF!</v>
      </c>
      <c r="C1273" s="31" t="e">
        <f>#REF!</f>
        <v>#REF!</v>
      </c>
      <c r="D1273" s="31" t="e">
        <f>#REF!</f>
        <v>#REF!</v>
      </c>
      <c r="E1273" s="31" t="e">
        <f>#REF!</f>
        <v>#REF!</v>
      </c>
      <c r="F1273" s="31" t="e">
        <f>#REF!</f>
        <v>#REF!</v>
      </c>
      <c r="G1273" s="31"/>
      <c r="H1273" s="33" t="e">
        <f t="shared" si="141"/>
        <v>#REF!</v>
      </c>
      <c r="I1273" s="32" t="e">
        <f t="shared" si="144"/>
        <v>#REF!</v>
      </c>
      <c r="K1273" s="33" t="e">
        <f t="shared" si="142"/>
        <v>#REF!</v>
      </c>
      <c r="L1273" s="32" t="e">
        <f t="shared" si="145"/>
        <v>#REF!</v>
      </c>
      <c r="N1273" s="33" t="e">
        <f t="shared" si="143"/>
        <v>#REF!</v>
      </c>
      <c r="O1273" s="32" t="e">
        <f t="shared" si="146"/>
        <v>#REF!</v>
      </c>
      <c r="R1273">
        <v>145.01</v>
      </c>
      <c r="S1273">
        <v>53.99</v>
      </c>
      <c r="T1273">
        <v>12.74</v>
      </c>
      <c r="U1273">
        <v>15.18</v>
      </c>
    </row>
    <row r="1274" spans="1:21">
      <c r="A1274" s="34" t="e">
        <f>#REF!</f>
        <v>#REF!</v>
      </c>
      <c r="B1274" s="34" t="e">
        <f>#REF!</f>
        <v>#REF!</v>
      </c>
      <c r="C1274" s="31" t="e">
        <f>#REF!</f>
        <v>#REF!</v>
      </c>
      <c r="D1274" s="31" t="e">
        <f>#REF!</f>
        <v>#REF!</v>
      </c>
      <c r="E1274" s="31" t="e">
        <f>#REF!</f>
        <v>#REF!</v>
      </c>
      <c r="F1274" s="31" t="e">
        <f>#REF!</f>
        <v>#REF!</v>
      </c>
      <c r="G1274" s="31"/>
      <c r="H1274" s="33" t="e">
        <f t="shared" si="141"/>
        <v>#REF!</v>
      </c>
      <c r="I1274" s="32" t="e">
        <f t="shared" si="144"/>
        <v>#REF!</v>
      </c>
      <c r="K1274" s="33" t="e">
        <f t="shared" si="142"/>
        <v>#REF!</v>
      </c>
      <c r="L1274" s="32" t="e">
        <f t="shared" si="145"/>
        <v>#REF!</v>
      </c>
      <c r="N1274" s="33" t="e">
        <f t="shared" si="143"/>
        <v>#REF!</v>
      </c>
      <c r="O1274" s="32" t="e">
        <f t="shared" si="146"/>
        <v>#REF!</v>
      </c>
      <c r="R1274">
        <v>115.08</v>
      </c>
      <c r="S1274">
        <v>53.99</v>
      </c>
      <c r="T1274">
        <v>12.74</v>
      </c>
      <c r="U1274">
        <v>15.18</v>
      </c>
    </row>
    <row r="1275" spans="1:21">
      <c r="A1275" s="34" t="e">
        <f>#REF!</f>
        <v>#REF!</v>
      </c>
      <c r="B1275" s="34" t="e">
        <f>#REF!</f>
        <v>#REF!</v>
      </c>
      <c r="C1275" s="31" t="e">
        <f>#REF!</f>
        <v>#REF!</v>
      </c>
      <c r="D1275" s="31" t="e">
        <f>#REF!</f>
        <v>#REF!</v>
      </c>
      <c r="E1275" s="31" t="e">
        <f>#REF!</f>
        <v>#REF!</v>
      </c>
      <c r="F1275" s="31" t="e">
        <f>#REF!</f>
        <v>#REF!</v>
      </c>
      <c r="G1275" s="31"/>
      <c r="H1275" s="33" t="e">
        <f t="shared" si="141"/>
        <v>#REF!</v>
      </c>
      <c r="I1275" s="32" t="e">
        <f t="shared" si="144"/>
        <v>#REF!</v>
      </c>
      <c r="K1275" s="33" t="e">
        <f t="shared" si="142"/>
        <v>#REF!</v>
      </c>
      <c r="L1275" s="32" t="e">
        <f t="shared" si="145"/>
        <v>#REF!</v>
      </c>
      <c r="N1275" s="33" t="e">
        <f t="shared" si="143"/>
        <v>#REF!</v>
      </c>
      <c r="O1275" s="32" t="e">
        <f t="shared" si="146"/>
        <v>#REF!</v>
      </c>
      <c r="R1275">
        <v>76.91</v>
      </c>
      <c r="S1275">
        <v>35.54</v>
      </c>
      <c r="T1275">
        <v>8.3800000000000008</v>
      </c>
      <c r="U1275">
        <v>9.99</v>
      </c>
    </row>
    <row r="1276" spans="1:21">
      <c r="A1276" s="34" t="e">
        <f>#REF!</f>
        <v>#REF!</v>
      </c>
      <c r="B1276" s="34" t="e">
        <f>#REF!</f>
        <v>#REF!</v>
      </c>
      <c r="C1276" s="31" t="e">
        <f>#REF!</f>
        <v>#REF!</v>
      </c>
      <c r="D1276" s="31" t="e">
        <f>#REF!</f>
        <v>#REF!</v>
      </c>
      <c r="E1276" s="31" t="e">
        <f>#REF!</f>
        <v>#REF!</v>
      </c>
      <c r="F1276" s="31" t="e">
        <f>#REF!</f>
        <v>#REF!</v>
      </c>
      <c r="G1276" s="31"/>
      <c r="H1276" s="33" t="e">
        <f t="shared" si="141"/>
        <v>#REF!</v>
      </c>
      <c r="I1276" s="32" t="e">
        <f t="shared" si="144"/>
        <v>#REF!</v>
      </c>
      <c r="K1276" s="33" t="e">
        <f t="shared" si="142"/>
        <v>#REF!</v>
      </c>
      <c r="L1276" s="32" t="e">
        <f t="shared" si="145"/>
        <v>#REF!</v>
      </c>
      <c r="N1276" s="33" t="e">
        <f t="shared" si="143"/>
        <v>#REF!</v>
      </c>
      <c r="O1276" s="32" t="e">
        <f t="shared" si="146"/>
        <v>#REF!</v>
      </c>
      <c r="R1276">
        <v>51.88</v>
      </c>
      <c r="S1276">
        <v>19.809999999999999</v>
      </c>
      <c r="T1276">
        <v>4.67</v>
      </c>
      <c r="U1276">
        <v>5.57</v>
      </c>
    </row>
    <row r="1277" spans="1:21">
      <c r="A1277" s="34" t="e">
        <f>#REF!</f>
        <v>#REF!</v>
      </c>
      <c r="B1277" s="34" t="e">
        <f>#REF!</f>
        <v>#REF!</v>
      </c>
      <c r="C1277" s="31" t="e">
        <f>#REF!</f>
        <v>#REF!</v>
      </c>
      <c r="D1277" s="31" t="e">
        <f>#REF!</f>
        <v>#REF!</v>
      </c>
      <c r="E1277" s="31" t="e">
        <f>#REF!</f>
        <v>#REF!</v>
      </c>
      <c r="F1277" s="31" t="e">
        <f>#REF!</f>
        <v>#REF!</v>
      </c>
      <c r="G1277" s="31"/>
      <c r="H1277" s="33" t="e">
        <f t="shared" si="141"/>
        <v>#REF!</v>
      </c>
      <c r="I1277" s="32" t="e">
        <f t="shared" si="144"/>
        <v>#REF!</v>
      </c>
      <c r="K1277" s="33" t="e">
        <f t="shared" si="142"/>
        <v>#REF!</v>
      </c>
      <c r="L1277" s="32" t="e">
        <f t="shared" si="145"/>
        <v>#REF!</v>
      </c>
      <c r="N1277" s="33" t="e">
        <f t="shared" si="143"/>
        <v>#REF!</v>
      </c>
      <c r="O1277" s="32" t="e">
        <f t="shared" si="146"/>
        <v>#REF!</v>
      </c>
      <c r="R1277">
        <v>75.47</v>
      </c>
      <c r="S1277">
        <v>35.760000000000005</v>
      </c>
      <c r="T1277">
        <v>8.44</v>
      </c>
      <c r="U1277">
        <v>10.06</v>
      </c>
    </row>
    <row r="1278" spans="1:21">
      <c r="A1278" s="34" t="e">
        <f>#REF!</f>
        <v>#REF!</v>
      </c>
      <c r="B1278" s="34" t="e">
        <f>#REF!</f>
        <v>#REF!</v>
      </c>
      <c r="C1278" s="31" t="e">
        <f>#REF!</f>
        <v>#REF!</v>
      </c>
      <c r="D1278" s="31" t="e">
        <f>#REF!</f>
        <v>#REF!</v>
      </c>
      <c r="E1278" s="31" t="e">
        <f>#REF!</f>
        <v>#REF!</v>
      </c>
      <c r="F1278" s="31" t="e">
        <f>#REF!</f>
        <v>#REF!</v>
      </c>
      <c r="G1278" s="31"/>
      <c r="H1278" s="33" t="e">
        <f t="shared" si="141"/>
        <v>#REF!</v>
      </c>
      <c r="I1278" s="32" t="e">
        <f t="shared" si="144"/>
        <v>#REF!</v>
      </c>
      <c r="K1278" s="33" t="e">
        <f t="shared" si="142"/>
        <v>#REF!</v>
      </c>
      <c r="L1278" s="32" t="e">
        <f t="shared" si="145"/>
        <v>#REF!</v>
      </c>
      <c r="N1278" s="33" t="e">
        <f t="shared" si="143"/>
        <v>#REF!</v>
      </c>
      <c r="O1278" s="32" t="e">
        <f t="shared" si="146"/>
        <v>#REF!</v>
      </c>
      <c r="R1278">
        <v>95.58</v>
      </c>
      <c r="S1278">
        <v>35.54</v>
      </c>
      <c r="T1278">
        <v>8.3800000000000008</v>
      </c>
      <c r="U1278">
        <v>9.99</v>
      </c>
    </row>
    <row r="1279" spans="1:21">
      <c r="A1279" s="34" t="e">
        <f>#REF!</f>
        <v>#REF!</v>
      </c>
      <c r="B1279" s="34" t="e">
        <f>#REF!</f>
        <v>#REF!</v>
      </c>
      <c r="C1279" s="31" t="e">
        <f>#REF!</f>
        <v>#REF!</v>
      </c>
      <c r="D1279" s="31" t="e">
        <f>#REF!</f>
        <v>#REF!</v>
      </c>
      <c r="E1279" s="31" t="e">
        <f>#REF!</f>
        <v>#REF!</v>
      </c>
      <c r="F1279" s="31" t="e">
        <f>#REF!</f>
        <v>#REF!</v>
      </c>
      <c r="G1279" s="31"/>
      <c r="H1279" s="33" t="e">
        <f t="shared" si="141"/>
        <v>#REF!</v>
      </c>
      <c r="I1279" s="32" t="e">
        <f t="shared" si="144"/>
        <v>#REF!</v>
      </c>
      <c r="K1279" s="33" t="e">
        <f t="shared" si="142"/>
        <v>#REF!</v>
      </c>
      <c r="L1279" s="32" t="e">
        <f t="shared" si="145"/>
        <v>#REF!</v>
      </c>
      <c r="N1279" s="33" t="e">
        <f t="shared" si="143"/>
        <v>#REF!</v>
      </c>
      <c r="O1279" s="32" t="e">
        <f t="shared" si="146"/>
        <v>#REF!</v>
      </c>
      <c r="R1279">
        <v>16.09</v>
      </c>
      <c r="S1279">
        <v>7.05</v>
      </c>
      <c r="T1279">
        <v>1.66</v>
      </c>
      <c r="U1279">
        <v>1.98</v>
      </c>
    </row>
    <row r="1280" spans="1:21">
      <c r="A1280" s="34" t="e">
        <f>#REF!</f>
        <v>#REF!</v>
      </c>
      <c r="B1280" s="34" t="e">
        <f>#REF!</f>
        <v>#REF!</v>
      </c>
      <c r="C1280" s="31" t="e">
        <f>#REF!</f>
        <v>#REF!</v>
      </c>
      <c r="D1280" s="31" t="e">
        <f>#REF!</f>
        <v>#REF!</v>
      </c>
      <c r="E1280" s="31" t="e">
        <f>#REF!</f>
        <v>#REF!</v>
      </c>
      <c r="F1280" s="31" t="e">
        <f>#REF!</f>
        <v>#REF!</v>
      </c>
      <c r="G1280" s="31"/>
      <c r="H1280" s="33" t="e">
        <f t="shared" si="141"/>
        <v>#REF!</v>
      </c>
      <c r="I1280" s="32" t="e">
        <f t="shared" si="144"/>
        <v>#REF!</v>
      </c>
      <c r="K1280" s="33" t="e">
        <f t="shared" si="142"/>
        <v>#REF!</v>
      </c>
      <c r="L1280" s="32" t="e">
        <f t="shared" si="145"/>
        <v>#REF!</v>
      </c>
      <c r="N1280" s="33" t="e">
        <f t="shared" si="143"/>
        <v>#REF!</v>
      </c>
      <c r="O1280" s="32" t="e">
        <f t="shared" si="146"/>
        <v>#REF!</v>
      </c>
      <c r="R1280">
        <v>28.61</v>
      </c>
      <c r="S1280">
        <v>10.58</v>
      </c>
      <c r="T1280">
        <v>2.5</v>
      </c>
      <c r="U1280">
        <v>2.98</v>
      </c>
    </row>
    <row r="1281" spans="1:21">
      <c r="A1281" s="34" t="e">
        <f>#REF!</f>
        <v>#REF!</v>
      </c>
      <c r="B1281" s="34" t="e">
        <f>#REF!</f>
        <v>#REF!</v>
      </c>
      <c r="C1281" s="31" t="e">
        <f>#REF!</f>
        <v>#REF!</v>
      </c>
      <c r="D1281" s="31" t="e">
        <f>#REF!</f>
        <v>#REF!</v>
      </c>
      <c r="E1281" s="31" t="e">
        <f>#REF!</f>
        <v>#REF!</v>
      </c>
      <c r="F1281" s="31" t="e">
        <f>#REF!</f>
        <v>#REF!</v>
      </c>
      <c r="G1281" s="31"/>
      <c r="H1281" s="33" t="e">
        <f t="shared" si="141"/>
        <v>#REF!</v>
      </c>
      <c r="I1281" s="32" t="e">
        <f t="shared" si="144"/>
        <v>#REF!</v>
      </c>
      <c r="K1281" s="33" t="e">
        <f t="shared" si="142"/>
        <v>#REF!</v>
      </c>
      <c r="L1281" s="32" t="e">
        <f t="shared" si="145"/>
        <v>#REF!</v>
      </c>
      <c r="N1281" s="33" t="e">
        <f t="shared" si="143"/>
        <v>#REF!</v>
      </c>
      <c r="O1281" s="32" t="e">
        <f t="shared" si="146"/>
        <v>#REF!</v>
      </c>
      <c r="R1281">
        <v>79.16</v>
      </c>
      <c r="S1281">
        <v>25.64</v>
      </c>
      <c r="T1281">
        <v>6.05</v>
      </c>
      <c r="U1281">
        <v>7.21</v>
      </c>
    </row>
    <row r="1282" spans="1:21">
      <c r="A1282" s="34" t="e">
        <f>#REF!</f>
        <v>#REF!</v>
      </c>
      <c r="B1282" s="34" t="e">
        <f>#REF!</f>
        <v>#REF!</v>
      </c>
      <c r="C1282" s="31" t="e">
        <f>#REF!</f>
        <v>#REF!</v>
      </c>
      <c r="D1282" s="31" t="e">
        <f>#REF!</f>
        <v>#REF!</v>
      </c>
      <c r="E1282" s="31" t="e">
        <f>#REF!</f>
        <v>#REF!</v>
      </c>
      <c r="F1282" s="31" t="e">
        <f>#REF!</f>
        <v>#REF!</v>
      </c>
      <c r="G1282" s="31"/>
      <c r="H1282" s="33" t="e">
        <f t="shared" si="141"/>
        <v>#REF!</v>
      </c>
      <c r="I1282" s="32" t="e">
        <f t="shared" si="144"/>
        <v>#REF!</v>
      </c>
      <c r="K1282" s="33" t="e">
        <f t="shared" si="142"/>
        <v>#REF!</v>
      </c>
      <c r="L1282" s="32" t="e">
        <f t="shared" si="145"/>
        <v>#REF!</v>
      </c>
      <c r="N1282" s="33" t="e">
        <f t="shared" si="143"/>
        <v>#REF!</v>
      </c>
      <c r="O1282" s="32" t="e">
        <f t="shared" si="146"/>
        <v>#REF!</v>
      </c>
      <c r="R1282">
        <v>310.56</v>
      </c>
      <c r="S1282">
        <v>103.9</v>
      </c>
      <c r="T1282">
        <v>24.51</v>
      </c>
      <c r="U1282">
        <v>29.22</v>
      </c>
    </row>
    <row r="1283" spans="1:21">
      <c r="A1283" s="34" t="e">
        <f>#REF!</f>
        <v>#REF!</v>
      </c>
      <c r="B1283" s="34" t="e">
        <f>#REF!</f>
        <v>#REF!</v>
      </c>
      <c r="C1283" s="31" t="e">
        <f>#REF!</f>
        <v>#REF!</v>
      </c>
      <c r="D1283" s="31" t="e">
        <f>#REF!</f>
        <v>#REF!</v>
      </c>
      <c r="E1283" s="31" t="e">
        <f>#REF!</f>
        <v>#REF!</v>
      </c>
      <c r="F1283" s="31" t="e">
        <f>#REF!</f>
        <v>#REF!</v>
      </c>
      <c r="G1283" s="31"/>
      <c r="H1283" s="33" t="e">
        <f t="shared" si="141"/>
        <v>#REF!</v>
      </c>
      <c r="I1283" s="32" t="e">
        <f t="shared" si="144"/>
        <v>#REF!</v>
      </c>
      <c r="K1283" s="33" t="e">
        <f t="shared" si="142"/>
        <v>#REF!</v>
      </c>
      <c r="L1283" s="32" t="e">
        <f t="shared" si="145"/>
        <v>#REF!</v>
      </c>
      <c r="N1283" s="33" t="e">
        <f t="shared" si="143"/>
        <v>#REF!</v>
      </c>
      <c r="O1283" s="32" t="e">
        <f t="shared" si="146"/>
        <v>#REF!</v>
      </c>
      <c r="R1283">
        <v>78.06</v>
      </c>
      <c r="S1283">
        <v>35.08</v>
      </c>
      <c r="T1283">
        <v>8.2799999999999994</v>
      </c>
      <c r="U1283">
        <v>9.86</v>
      </c>
    </row>
    <row r="1284" spans="1:21">
      <c r="A1284" s="34" t="e">
        <f>#REF!</f>
        <v>#REF!</v>
      </c>
      <c r="B1284" s="34" t="e">
        <f>#REF!</f>
        <v>#REF!</v>
      </c>
      <c r="C1284" s="31" t="e">
        <f>#REF!</f>
        <v>#REF!</v>
      </c>
      <c r="D1284" s="31" t="e">
        <f>#REF!</f>
        <v>#REF!</v>
      </c>
      <c r="E1284" s="31" t="e">
        <f>#REF!</f>
        <v>#REF!</v>
      </c>
      <c r="F1284" s="31" t="e">
        <f>#REF!</f>
        <v>#REF!</v>
      </c>
      <c r="G1284" s="31"/>
      <c r="H1284" s="33" t="e">
        <f t="shared" si="141"/>
        <v>#REF!</v>
      </c>
      <c r="I1284" s="32" t="e">
        <f t="shared" si="144"/>
        <v>#REF!</v>
      </c>
      <c r="K1284" s="33" t="e">
        <f t="shared" si="142"/>
        <v>#REF!</v>
      </c>
      <c r="L1284" s="32" t="e">
        <f t="shared" si="145"/>
        <v>#REF!</v>
      </c>
      <c r="N1284" s="33" t="e">
        <f t="shared" si="143"/>
        <v>#REF!</v>
      </c>
      <c r="O1284" s="32" t="e">
        <f t="shared" si="146"/>
        <v>#REF!</v>
      </c>
      <c r="R1284">
        <v>219.33</v>
      </c>
      <c r="S1284">
        <v>51.27</v>
      </c>
      <c r="T1284">
        <v>12.09</v>
      </c>
      <c r="U1284">
        <v>14.42</v>
      </c>
    </row>
    <row r="1285" spans="1:21">
      <c r="A1285" s="34" t="e">
        <f>#REF!</f>
        <v>#REF!</v>
      </c>
      <c r="B1285" s="34" t="e">
        <f>#REF!</f>
        <v>#REF!</v>
      </c>
      <c r="C1285" s="31" t="e">
        <f>#REF!</f>
        <v>#REF!</v>
      </c>
      <c r="D1285" s="31" t="e">
        <f>#REF!</f>
        <v>#REF!</v>
      </c>
      <c r="E1285" s="31" t="e">
        <f>#REF!</f>
        <v>#REF!</v>
      </c>
      <c r="F1285" s="31" t="e">
        <f>#REF!</f>
        <v>#REF!</v>
      </c>
      <c r="G1285" s="31"/>
      <c r="H1285" s="33" t="e">
        <f t="shared" si="141"/>
        <v>#REF!</v>
      </c>
      <c r="I1285" s="32" t="e">
        <f t="shared" si="144"/>
        <v>#REF!</v>
      </c>
      <c r="K1285" s="33" t="e">
        <f t="shared" si="142"/>
        <v>#REF!</v>
      </c>
      <c r="L1285" s="32" t="e">
        <f t="shared" si="145"/>
        <v>#REF!</v>
      </c>
      <c r="N1285" s="33" t="e">
        <f t="shared" si="143"/>
        <v>#REF!</v>
      </c>
      <c r="O1285" s="32" t="e">
        <f t="shared" si="146"/>
        <v>#REF!</v>
      </c>
      <c r="R1285">
        <v>158.4</v>
      </c>
      <c r="S1285">
        <v>73.52000000000001</v>
      </c>
      <c r="T1285">
        <v>17.34</v>
      </c>
      <c r="U1285">
        <v>20.67</v>
      </c>
    </row>
    <row r="1286" spans="1:21">
      <c r="A1286" s="34" t="e">
        <f>#REF!</f>
        <v>#REF!</v>
      </c>
      <c r="B1286" s="34" t="e">
        <f>#REF!</f>
        <v>#REF!</v>
      </c>
      <c r="C1286" s="31" t="e">
        <f>#REF!</f>
        <v>#REF!</v>
      </c>
      <c r="D1286" s="31" t="e">
        <f>#REF!</f>
        <v>#REF!</v>
      </c>
      <c r="E1286" s="31" t="e">
        <f>#REF!</f>
        <v>#REF!</v>
      </c>
      <c r="F1286" s="31" t="e">
        <f>#REF!</f>
        <v>#REF!</v>
      </c>
      <c r="G1286" s="31"/>
      <c r="H1286" s="33" t="e">
        <f t="shared" si="141"/>
        <v>#REF!</v>
      </c>
      <c r="I1286" s="32" t="e">
        <f t="shared" si="144"/>
        <v>#REF!</v>
      </c>
      <c r="K1286" s="33" t="e">
        <f t="shared" si="142"/>
        <v>#REF!</v>
      </c>
      <c r="L1286" s="32" t="e">
        <f t="shared" si="145"/>
        <v>#REF!</v>
      </c>
      <c r="N1286" s="33" t="e">
        <f t="shared" si="143"/>
        <v>#REF!</v>
      </c>
      <c r="O1286" s="32" t="e">
        <f t="shared" si="146"/>
        <v>#REF!</v>
      </c>
      <c r="R1286">
        <v>335.6</v>
      </c>
      <c r="S1286">
        <v>143.79000000000002</v>
      </c>
      <c r="T1286">
        <v>33.92</v>
      </c>
      <c r="U1286">
        <v>40.43</v>
      </c>
    </row>
    <row r="1287" spans="1:21">
      <c r="A1287" s="34" t="e">
        <f>#REF!</f>
        <v>#REF!</v>
      </c>
      <c r="B1287" s="34" t="e">
        <f>#REF!</f>
        <v>#REF!</v>
      </c>
      <c r="C1287" s="31" t="e">
        <f>#REF!</f>
        <v>#REF!</v>
      </c>
      <c r="D1287" s="31" t="e">
        <f>#REF!</f>
        <v>#REF!</v>
      </c>
      <c r="E1287" s="31" t="e">
        <f>#REF!</f>
        <v>#REF!</v>
      </c>
      <c r="F1287" s="31" t="e">
        <f>#REF!</f>
        <v>#REF!</v>
      </c>
      <c r="G1287" s="31"/>
      <c r="H1287" s="33" t="e">
        <f t="shared" si="141"/>
        <v>#REF!</v>
      </c>
      <c r="I1287" s="32" t="e">
        <f t="shared" si="144"/>
        <v>#REF!</v>
      </c>
      <c r="K1287" s="33" t="e">
        <f t="shared" si="142"/>
        <v>#REF!</v>
      </c>
      <c r="L1287" s="32" t="e">
        <f t="shared" si="145"/>
        <v>#REF!</v>
      </c>
      <c r="N1287" s="33" t="e">
        <f t="shared" si="143"/>
        <v>#REF!</v>
      </c>
      <c r="O1287" s="32" t="e">
        <f t="shared" si="146"/>
        <v>#REF!</v>
      </c>
      <c r="R1287">
        <v>129.01</v>
      </c>
      <c r="S1287">
        <v>49.92</v>
      </c>
      <c r="T1287">
        <v>11.78</v>
      </c>
      <c r="U1287">
        <v>14.04</v>
      </c>
    </row>
    <row r="1288" spans="1:21">
      <c r="A1288" s="34" t="e">
        <f>#REF!</f>
        <v>#REF!</v>
      </c>
      <c r="B1288" s="34" t="e">
        <f>#REF!</f>
        <v>#REF!</v>
      </c>
      <c r="C1288" s="31" t="e">
        <f>#REF!</f>
        <v>#REF!</v>
      </c>
      <c r="D1288" s="31" t="e">
        <f>#REF!</f>
        <v>#REF!</v>
      </c>
      <c r="E1288" s="31" t="e">
        <f>#REF!</f>
        <v>#REF!</v>
      </c>
      <c r="F1288" s="31" t="e">
        <f>#REF!</f>
        <v>#REF!</v>
      </c>
      <c r="G1288" s="31"/>
      <c r="H1288" s="33" t="e">
        <f t="shared" si="141"/>
        <v>#REF!</v>
      </c>
      <c r="I1288" s="32" t="e">
        <f t="shared" si="144"/>
        <v>#REF!</v>
      </c>
      <c r="K1288" s="33" t="e">
        <f t="shared" si="142"/>
        <v>#REF!</v>
      </c>
      <c r="L1288" s="32" t="e">
        <f t="shared" si="145"/>
        <v>#REF!</v>
      </c>
      <c r="N1288" s="33" t="e">
        <f t="shared" si="143"/>
        <v>#REF!</v>
      </c>
      <c r="O1288" s="32" t="e">
        <f t="shared" si="146"/>
        <v>#REF!</v>
      </c>
      <c r="R1288">
        <v>65.790000000000006</v>
      </c>
      <c r="S1288">
        <v>13.3</v>
      </c>
      <c r="T1288">
        <v>3.14</v>
      </c>
      <c r="U1288">
        <v>3.74</v>
      </c>
    </row>
    <row r="1289" spans="1:21">
      <c r="A1289" s="34" t="e">
        <f>#REF!</f>
        <v>#REF!</v>
      </c>
      <c r="B1289" s="34" t="e">
        <f>#REF!</f>
        <v>#REF!</v>
      </c>
      <c r="C1289" s="31" t="e">
        <f>#REF!</f>
        <v>#REF!</v>
      </c>
      <c r="D1289" s="31" t="e">
        <f>#REF!</f>
        <v>#REF!</v>
      </c>
      <c r="E1289" s="31" t="e">
        <f>#REF!</f>
        <v>#REF!</v>
      </c>
      <c r="F1289" s="31" t="e">
        <f>#REF!</f>
        <v>#REF!</v>
      </c>
      <c r="G1289" s="31"/>
      <c r="H1289" s="33" t="e">
        <f t="shared" si="141"/>
        <v>#REF!</v>
      </c>
      <c r="I1289" s="32" t="e">
        <f t="shared" si="144"/>
        <v>#REF!</v>
      </c>
      <c r="K1289" s="33" t="e">
        <f t="shared" si="142"/>
        <v>#REF!</v>
      </c>
      <c r="L1289" s="32" t="e">
        <f t="shared" si="145"/>
        <v>#REF!</v>
      </c>
      <c r="N1289" s="33" t="e">
        <f t="shared" si="143"/>
        <v>#REF!</v>
      </c>
      <c r="O1289" s="32" t="e">
        <f t="shared" si="146"/>
        <v>#REF!</v>
      </c>
      <c r="R1289">
        <v>34.299999999999997</v>
      </c>
      <c r="S1289">
        <v>7.73</v>
      </c>
      <c r="T1289">
        <v>1.82</v>
      </c>
      <c r="U1289">
        <v>2.17</v>
      </c>
    </row>
    <row r="1290" spans="1:21">
      <c r="A1290" s="34" t="e">
        <f>#REF!</f>
        <v>#REF!</v>
      </c>
      <c r="B1290" s="34" t="e">
        <f>#REF!</f>
        <v>#REF!</v>
      </c>
      <c r="C1290" s="31" t="e">
        <f>#REF!</f>
        <v>#REF!</v>
      </c>
      <c r="D1290" s="31" t="e">
        <f>#REF!</f>
        <v>#REF!</v>
      </c>
      <c r="E1290" s="31" t="e">
        <f>#REF!</f>
        <v>#REF!</v>
      </c>
      <c r="F1290" s="31" t="e">
        <f>#REF!</f>
        <v>#REF!</v>
      </c>
      <c r="G1290" s="31"/>
      <c r="H1290" s="33" t="e">
        <f t="shared" si="141"/>
        <v>#REF!</v>
      </c>
      <c r="I1290" s="32" t="e">
        <f t="shared" si="144"/>
        <v>#REF!</v>
      </c>
      <c r="K1290" s="33" t="e">
        <f t="shared" si="142"/>
        <v>#REF!</v>
      </c>
      <c r="L1290" s="32" t="e">
        <f t="shared" si="145"/>
        <v>#REF!</v>
      </c>
      <c r="N1290" s="33" t="e">
        <f t="shared" si="143"/>
        <v>#REF!</v>
      </c>
      <c r="O1290" s="32" t="e">
        <f t="shared" si="146"/>
        <v>#REF!</v>
      </c>
      <c r="R1290">
        <v>43.79</v>
      </c>
      <c r="S1290">
        <v>12.07</v>
      </c>
      <c r="T1290">
        <v>2.85</v>
      </c>
      <c r="U1290">
        <v>3.39</v>
      </c>
    </row>
    <row r="1291" spans="1:21">
      <c r="A1291" s="34" t="e">
        <f>#REF!</f>
        <v>#REF!</v>
      </c>
      <c r="B1291" s="34" t="e">
        <f>#REF!</f>
        <v>#REF!</v>
      </c>
      <c r="C1291" s="31" t="e">
        <f>#REF!</f>
        <v>#REF!</v>
      </c>
      <c r="D1291" s="31" t="e">
        <f>#REF!</f>
        <v>#REF!</v>
      </c>
      <c r="E1291" s="31" t="e">
        <f>#REF!</f>
        <v>#REF!</v>
      </c>
      <c r="F1291" s="31" t="e">
        <f>#REF!</f>
        <v>#REF!</v>
      </c>
      <c r="G1291" s="31"/>
      <c r="H1291" s="33" t="e">
        <f t="shared" si="141"/>
        <v>#REF!</v>
      </c>
      <c r="I1291" s="32" t="e">
        <f t="shared" si="144"/>
        <v>#REF!</v>
      </c>
      <c r="K1291" s="33" t="e">
        <f t="shared" si="142"/>
        <v>#REF!</v>
      </c>
      <c r="L1291" s="32" t="e">
        <f t="shared" si="145"/>
        <v>#REF!</v>
      </c>
      <c r="N1291" s="33" t="e">
        <f t="shared" si="143"/>
        <v>#REF!</v>
      </c>
      <c r="O1291" s="32" t="e">
        <f t="shared" si="146"/>
        <v>#REF!</v>
      </c>
      <c r="R1291">
        <v>187.57</v>
      </c>
      <c r="S1291">
        <v>97.34</v>
      </c>
      <c r="T1291">
        <v>22.96</v>
      </c>
      <c r="U1291">
        <v>27.37</v>
      </c>
    </row>
    <row r="1292" spans="1:21">
      <c r="A1292" s="34" t="e">
        <f>#REF!</f>
        <v>#REF!</v>
      </c>
      <c r="B1292" s="34" t="e">
        <f>#REF!</f>
        <v>#REF!</v>
      </c>
      <c r="C1292" s="31" t="e">
        <f>#REF!</f>
        <v>#REF!</v>
      </c>
      <c r="D1292" s="31" t="e">
        <f>#REF!</f>
        <v>#REF!</v>
      </c>
      <c r="E1292" s="31" t="e">
        <f>#REF!</f>
        <v>#REF!</v>
      </c>
      <c r="F1292" s="31" t="e">
        <f>#REF!</f>
        <v>#REF!</v>
      </c>
      <c r="G1292" s="31"/>
      <c r="H1292" s="33" t="e">
        <f t="shared" si="141"/>
        <v>#REF!</v>
      </c>
      <c r="I1292" s="32" t="e">
        <f t="shared" si="144"/>
        <v>#REF!</v>
      </c>
      <c r="K1292" s="33" t="e">
        <f t="shared" si="142"/>
        <v>#REF!</v>
      </c>
      <c r="L1292" s="32" t="e">
        <f t="shared" si="145"/>
        <v>#REF!</v>
      </c>
      <c r="N1292" s="33" t="e">
        <f t="shared" si="143"/>
        <v>#REF!</v>
      </c>
      <c r="O1292" s="32" t="e">
        <f t="shared" si="146"/>
        <v>#REF!</v>
      </c>
      <c r="R1292">
        <v>302.08999999999997</v>
      </c>
      <c r="S1292">
        <v>103.9</v>
      </c>
      <c r="T1292">
        <v>24.51</v>
      </c>
      <c r="U1292">
        <v>29.22</v>
      </c>
    </row>
    <row r="1293" spans="1:21">
      <c r="A1293" s="34" t="e">
        <f>#REF!</f>
        <v>#REF!</v>
      </c>
      <c r="B1293" s="34" t="e">
        <f>#REF!</f>
        <v>#REF!</v>
      </c>
      <c r="C1293" s="31" t="e">
        <f>#REF!</f>
        <v>#REF!</v>
      </c>
      <c r="D1293" s="31" t="e">
        <f>#REF!</f>
        <v>#REF!</v>
      </c>
      <c r="E1293" s="31" t="e">
        <f>#REF!</f>
        <v>#REF!</v>
      </c>
      <c r="F1293" s="31" t="e">
        <f>#REF!</f>
        <v>#REF!</v>
      </c>
      <c r="G1293" s="31"/>
      <c r="H1293" s="33" t="e">
        <f t="shared" si="141"/>
        <v>#REF!</v>
      </c>
      <c r="I1293" s="32">
        <v>0</v>
      </c>
      <c r="K1293" s="33" t="e">
        <f t="shared" si="142"/>
        <v>#REF!</v>
      </c>
      <c r="L1293" s="32">
        <v>0</v>
      </c>
      <c r="N1293" s="33" t="e">
        <f t="shared" si="143"/>
        <v>#REF!</v>
      </c>
      <c r="O1293" s="32" t="e">
        <f t="shared" si="146"/>
        <v>#REF!</v>
      </c>
      <c r="R1293">
        <v>106.63</v>
      </c>
      <c r="S1293">
        <v>0</v>
      </c>
      <c r="T1293">
        <v>0</v>
      </c>
      <c r="U1293">
        <v>0</v>
      </c>
    </row>
    <row r="1294" spans="1:21">
      <c r="A1294" s="34" t="e">
        <f>#REF!</f>
        <v>#REF!</v>
      </c>
      <c r="B1294" s="34" t="e">
        <f>#REF!</f>
        <v>#REF!</v>
      </c>
      <c r="C1294" s="31" t="e">
        <f>#REF!</f>
        <v>#REF!</v>
      </c>
      <c r="D1294" s="31" t="e">
        <f>#REF!</f>
        <v>#REF!</v>
      </c>
      <c r="E1294" s="31" t="e">
        <f>#REF!</f>
        <v>#REF!</v>
      </c>
      <c r="F1294" s="31" t="e">
        <f>#REF!</f>
        <v>#REF!</v>
      </c>
      <c r="G1294" s="31"/>
      <c r="H1294" s="33" t="e">
        <f t="shared" ref="H1294:H1357" si="147">ROUND((E1294+F1294)-(S1294+T1294),2)</f>
        <v>#REF!</v>
      </c>
      <c r="I1294" s="32">
        <v>0</v>
      </c>
      <c r="K1294" s="33" t="e">
        <f t="shared" ref="K1294:K1357" si="148">C1294-U1294</f>
        <v>#REF!</v>
      </c>
      <c r="L1294" s="32">
        <v>0</v>
      </c>
      <c r="N1294" s="33" t="e">
        <f t="shared" ref="N1294:N1357" si="149">C1294-U1294</f>
        <v>#REF!</v>
      </c>
      <c r="O1294" s="32" t="e">
        <f t="shared" si="146"/>
        <v>#REF!</v>
      </c>
      <c r="R1294">
        <v>107.3</v>
      </c>
      <c r="S1294">
        <v>0</v>
      </c>
      <c r="T1294">
        <v>0</v>
      </c>
      <c r="U1294">
        <v>0</v>
      </c>
    </row>
    <row r="1295" spans="1:21">
      <c r="A1295" s="34" t="e">
        <f>#REF!</f>
        <v>#REF!</v>
      </c>
      <c r="B1295" s="34" t="e">
        <f>#REF!</f>
        <v>#REF!</v>
      </c>
      <c r="C1295" s="31" t="e">
        <f>#REF!</f>
        <v>#REF!</v>
      </c>
      <c r="D1295" s="31" t="e">
        <f>#REF!</f>
        <v>#REF!</v>
      </c>
      <c r="E1295" s="31" t="e">
        <f>#REF!</f>
        <v>#REF!</v>
      </c>
      <c r="F1295" s="31" t="e">
        <f>#REF!</f>
        <v>#REF!</v>
      </c>
      <c r="G1295" s="31"/>
      <c r="H1295" s="33" t="e">
        <f t="shared" si="147"/>
        <v>#REF!</v>
      </c>
      <c r="I1295" s="32">
        <v>0</v>
      </c>
      <c r="K1295" s="33" t="e">
        <f t="shared" si="148"/>
        <v>#REF!</v>
      </c>
      <c r="L1295" s="32">
        <v>0</v>
      </c>
      <c r="N1295" s="33" t="e">
        <f t="shared" si="149"/>
        <v>#REF!</v>
      </c>
      <c r="O1295" s="32" t="e">
        <f t="shared" si="146"/>
        <v>#REF!</v>
      </c>
      <c r="R1295">
        <v>244.26</v>
      </c>
      <c r="S1295">
        <v>0</v>
      </c>
      <c r="T1295">
        <v>0</v>
      </c>
      <c r="U1295">
        <v>0</v>
      </c>
    </row>
    <row r="1296" spans="1:21">
      <c r="A1296" s="34" t="e">
        <f>#REF!</f>
        <v>#REF!</v>
      </c>
      <c r="B1296" s="34" t="e">
        <f>#REF!</f>
        <v>#REF!</v>
      </c>
      <c r="C1296" s="31" t="e">
        <f>#REF!</f>
        <v>#REF!</v>
      </c>
      <c r="D1296" s="31" t="e">
        <f>#REF!</f>
        <v>#REF!</v>
      </c>
      <c r="E1296" s="31" t="e">
        <f>#REF!</f>
        <v>#REF!</v>
      </c>
      <c r="F1296" s="31" t="e">
        <f>#REF!</f>
        <v>#REF!</v>
      </c>
      <c r="G1296" s="31"/>
      <c r="H1296" s="33" t="e">
        <f t="shared" si="147"/>
        <v>#REF!</v>
      </c>
      <c r="I1296" s="32">
        <v>0</v>
      </c>
      <c r="K1296" s="33" t="e">
        <f t="shared" si="148"/>
        <v>#REF!</v>
      </c>
      <c r="L1296" s="32">
        <v>0</v>
      </c>
      <c r="N1296" s="33" t="e">
        <f t="shared" si="149"/>
        <v>#REF!</v>
      </c>
      <c r="O1296" s="32" t="e">
        <f t="shared" si="146"/>
        <v>#REF!</v>
      </c>
      <c r="R1296">
        <v>186.36</v>
      </c>
      <c r="S1296">
        <v>0</v>
      </c>
      <c r="T1296">
        <v>0</v>
      </c>
      <c r="U1296">
        <v>0</v>
      </c>
    </row>
    <row r="1297" spans="1:21">
      <c r="A1297" s="34" t="e">
        <f>#REF!</f>
        <v>#REF!</v>
      </c>
      <c r="B1297" s="34" t="e">
        <f>#REF!</f>
        <v>#REF!</v>
      </c>
      <c r="C1297" s="31" t="e">
        <f>#REF!</f>
        <v>#REF!</v>
      </c>
      <c r="D1297" s="31" t="e">
        <f>#REF!</f>
        <v>#REF!</v>
      </c>
      <c r="E1297" s="31" t="e">
        <f>#REF!</f>
        <v>#REF!</v>
      </c>
      <c r="F1297" s="31" t="e">
        <f>#REF!</f>
        <v>#REF!</v>
      </c>
      <c r="G1297" s="31"/>
      <c r="H1297" s="33" t="e">
        <f t="shared" si="147"/>
        <v>#REF!</v>
      </c>
      <c r="I1297" s="32">
        <v>0</v>
      </c>
      <c r="K1297" s="33" t="e">
        <f t="shared" si="148"/>
        <v>#REF!</v>
      </c>
      <c r="L1297" s="32">
        <v>0</v>
      </c>
      <c r="N1297" s="33" t="e">
        <f t="shared" si="149"/>
        <v>#REF!</v>
      </c>
      <c r="O1297" s="32" t="e">
        <f t="shared" si="146"/>
        <v>#REF!</v>
      </c>
      <c r="R1297">
        <v>197.66</v>
      </c>
      <c r="S1297">
        <v>0</v>
      </c>
      <c r="T1297">
        <v>0</v>
      </c>
      <c r="U1297">
        <v>0</v>
      </c>
    </row>
    <row r="1298" spans="1:21">
      <c r="A1298" s="34" t="e">
        <f>#REF!</f>
        <v>#REF!</v>
      </c>
      <c r="B1298" s="34" t="e">
        <f>#REF!</f>
        <v>#REF!</v>
      </c>
      <c r="C1298" s="31" t="e">
        <f>#REF!</f>
        <v>#REF!</v>
      </c>
      <c r="D1298" s="31" t="e">
        <f>#REF!</f>
        <v>#REF!</v>
      </c>
      <c r="E1298" s="31" t="e">
        <f>#REF!</f>
        <v>#REF!</v>
      </c>
      <c r="F1298" s="31" t="e">
        <f>#REF!</f>
        <v>#REF!</v>
      </c>
      <c r="G1298" s="31"/>
      <c r="H1298" s="33" t="e">
        <f t="shared" si="147"/>
        <v>#REF!</v>
      </c>
      <c r="I1298" s="32">
        <v>0</v>
      </c>
      <c r="K1298" s="33" t="e">
        <f t="shared" si="148"/>
        <v>#REF!</v>
      </c>
      <c r="L1298" s="32">
        <v>0</v>
      </c>
      <c r="N1298" s="33" t="e">
        <f t="shared" si="149"/>
        <v>#REF!</v>
      </c>
      <c r="O1298" s="32" t="e">
        <f t="shared" si="146"/>
        <v>#REF!</v>
      </c>
      <c r="R1298">
        <v>83.31</v>
      </c>
      <c r="S1298">
        <v>0</v>
      </c>
      <c r="T1298">
        <v>0</v>
      </c>
      <c r="U1298">
        <v>0</v>
      </c>
    </row>
    <row r="1299" spans="1:21">
      <c r="A1299" s="34" t="e">
        <f>#REF!</f>
        <v>#REF!</v>
      </c>
      <c r="B1299" s="34" t="e">
        <f>#REF!</f>
        <v>#REF!</v>
      </c>
      <c r="C1299" s="31" t="e">
        <f>#REF!</f>
        <v>#REF!</v>
      </c>
      <c r="D1299" s="31" t="e">
        <f>#REF!</f>
        <v>#REF!</v>
      </c>
      <c r="E1299" s="31" t="e">
        <f>#REF!</f>
        <v>#REF!</v>
      </c>
      <c r="F1299" s="31" t="e">
        <f>#REF!</f>
        <v>#REF!</v>
      </c>
      <c r="G1299" s="31"/>
      <c r="H1299" s="33" t="e">
        <f t="shared" si="147"/>
        <v>#REF!</v>
      </c>
      <c r="I1299" s="32">
        <v>0</v>
      </c>
      <c r="K1299" s="33" t="e">
        <f t="shared" si="148"/>
        <v>#REF!</v>
      </c>
      <c r="L1299" s="32">
        <v>0</v>
      </c>
      <c r="N1299" s="33" t="e">
        <f t="shared" si="149"/>
        <v>#REF!</v>
      </c>
      <c r="O1299" s="32" t="e">
        <f t="shared" si="146"/>
        <v>#REF!</v>
      </c>
      <c r="R1299">
        <v>172.24</v>
      </c>
      <c r="S1299">
        <v>0</v>
      </c>
      <c r="T1299">
        <v>0</v>
      </c>
      <c r="U1299">
        <v>0</v>
      </c>
    </row>
    <row r="1300" spans="1:21">
      <c r="A1300" s="34" t="e">
        <f>#REF!</f>
        <v>#REF!</v>
      </c>
      <c r="B1300" s="34" t="e">
        <f>#REF!</f>
        <v>#REF!</v>
      </c>
      <c r="C1300" s="31" t="e">
        <f>#REF!</f>
        <v>#REF!</v>
      </c>
      <c r="D1300" s="31" t="e">
        <f>#REF!</f>
        <v>#REF!</v>
      </c>
      <c r="E1300" s="31" t="e">
        <f>#REF!</f>
        <v>#REF!</v>
      </c>
      <c r="F1300" s="31" t="e">
        <f>#REF!</f>
        <v>#REF!</v>
      </c>
      <c r="G1300" s="31"/>
      <c r="H1300" s="33" t="e">
        <f t="shared" si="147"/>
        <v>#REF!</v>
      </c>
      <c r="I1300" s="32">
        <v>0</v>
      </c>
      <c r="K1300" s="33" t="e">
        <f t="shared" si="148"/>
        <v>#REF!</v>
      </c>
      <c r="L1300" s="32">
        <v>0</v>
      </c>
      <c r="N1300" s="33" t="e">
        <f t="shared" si="149"/>
        <v>#REF!</v>
      </c>
      <c r="O1300" s="32" t="e">
        <f t="shared" si="146"/>
        <v>#REF!</v>
      </c>
      <c r="R1300">
        <v>321.89999999999998</v>
      </c>
      <c r="S1300">
        <v>0</v>
      </c>
      <c r="T1300">
        <v>0</v>
      </c>
      <c r="U1300">
        <v>0</v>
      </c>
    </row>
    <row r="1301" spans="1:21">
      <c r="A1301" s="34" t="e">
        <f>#REF!</f>
        <v>#REF!</v>
      </c>
      <c r="B1301" s="34" t="e">
        <f>#REF!</f>
        <v>#REF!</v>
      </c>
      <c r="C1301" s="31" t="e">
        <f>#REF!</f>
        <v>#REF!</v>
      </c>
      <c r="D1301" s="31" t="e">
        <f>#REF!</f>
        <v>#REF!</v>
      </c>
      <c r="E1301" s="31" t="e">
        <f>#REF!</f>
        <v>#REF!</v>
      </c>
      <c r="F1301" s="31" t="e">
        <f>#REF!</f>
        <v>#REF!</v>
      </c>
      <c r="G1301" s="31"/>
      <c r="H1301" s="33" t="e">
        <f t="shared" si="147"/>
        <v>#REF!</v>
      </c>
      <c r="I1301" s="32">
        <v>0</v>
      </c>
      <c r="K1301" s="33" t="e">
        <f t="shared" si="148"/>
        <v>#REF!</v>
      </c>
      <c r="L1301" s="32">
        <v>0</v>
      </c>
      <c r="N1301" s="33" t="e">
        <f t="shared" si="149"/>
        <v>#REF!</v>
      </c>
      <c r="O1301" s="32" t="e">
        <f t="shared" si="146"/>
        <v>#REF!</v>
      </c>
      <c r="R1301">
        <v>248.48</v>
      </c>
      <c r="S1301">
        <v>0</v>
      </c>
      <c r="T1301">
        <v>0</v>
      </c>
      <c r="U1301">
        <v>0</v>
      </c>
    </row>
    <row r="1302" spans="1:21">
      <c r="A1302" s="34" t="e">
        <f>#REF!</f>
        <v>#REF!</v>
      </c>
      <c r="B1302" s="34" t="e">
        <f>#REF!</f>
        <v>#REF!</v>
      </c>
      <c r="C1302" s="31" t="e">
        <f>#REF!</f>
        <v>#REF!</v>
      </c>
      <c r="D1302" s="31" t="e">
        <f>#REF!</f>
        <v>#REF!</v>
      </c>
      <c r="E1302" s="31" t="e">
        <f>#REF!</f>
        <v>#REF!</v>
      </c>
      <c r="F1302" s="31" t="e">
        <f>#REF!</f>
        <v>#REF!</v>
      </c>
      <c r="G1302" s="31"/>
      <c r="H1302" s="33" t="e">
        <f t="shared" si="147"/>
        <v>#REF!</v>
      </c>
      <c r="I1302" s="32">
        <v>0</v>
      </c>
      <c r="K1302" s="33" t="e">
        <f t="shared" si="148"/>
        <v>#REF!</v>
      </c>
      <c r="L1302" s="32">
        <v>0</v>
      </c>
      <c r="N1302" s="33" t="e">
        <f t="shared" si="149"/>
        <v>#REF!</v>
      </c>
      <c r="O1302" s="32" t="e">
        <f t="shared" si="146"/>
        <v>#REF!</v>
      </c>
      <c r="R1302">
        <v>268.25</v>
      </c>
      <c r="S1302">
        <v>0</v>
      </c>
      <c r="T1302">
        <v>0</v>
      </c>
      <c r="U1302">
        <v>0</v>
      </c>
    </row>
    <row r="1303" spans="1:21">
      <c r="A1303" s="34" t="e">
        <f>#REF!</f>
        <v>#REF!</v>
      </c>
      <c r="B1303" s="34" t="e">
        <f>#REF!</f>
        <v>#REF!</v>
      </c>
      <c r="C1303" s="31" t="e">
        <f>#REF!</f>
        <v>#REF!</v>
      </c>
      <c r="D1303" s="31" t="e">
        <f>#REF!</f>
        <v>#REF!</v>
      </c>
      <c r="E1303" s="31" t="e">
        <f>#REF!</f>
        <v>#REF!</v>
      </c>
      <c r="F1303" s="31" t="e">
        <f>#REF!</f>
        <v>#REF!</v>
      </c>
      <c r="G1303" s="31"/>
      <c r="H1303" s="33" t="e">
        <f t="shared" si="147"/>
        <v>#REF!</v>
      </c>
      <c r="I1303" s="32">
        <v>0</v>
      </c>
      <c r="K1303" s="33" t="e">
        <f t="shared" si="148"/>
        <v>#REF!</v>
      </c>
      <c r="L1303" s="32">
        <v>0</v>
      </c>
      <c r="N1303" s="33" t="e">
        <f t="shared" si="149"/>
        <v>#REF!</v>
      </c>
      <c r="O1303" s="32" t="e">
        <f t="shared" si="146"/>
        <v>#REF!</v>
      </c>
      <c r="R1303">
        <v>59.29</v>
      </c>
      <c r="S1303">
        <v>0</v>
      </c>
      <c r="T1303">
        <v>0</v>
      </c>
      <c r="U1303">
        <v>0</v>
      </c>
    </row>
    <row r="1304" spans="1:21">
      <c r="A1304" s="34" t="e">
        <f>#REF!</f>
        <v>#REF!</v>
      </c>
      <c r="B1304" s="34" t="e">
        <f>#REF!</f>
        <v>#REF!</v>
      </c>
      <c r="C1304" s="31" t="e">
        <f>#REF!</f>
        <v>#REF!</v>
      </c>
      <c r="D1304" s="31" t="e">
        <f>#REF!</f>
        <v>#REF!</v>
      </c>
      <c r="E1304" s="31" t="e">
        <f>#REF!</f>
        <v>#REF!</v>
      </c>
      <c r="F1304" s="31" t="e">
        <f>#REF!</f>
        <v>#REF!</v>
      </c>
      <c r="G1304" s="31"/>
      <c r="H1304" s="33" t="e">
        <f t="shared" si="147"/>
        <v>#REF!</v>
      </c>
      <c r="I1304" s="32">
        <v>0</v>
      </c>
      <c r="K1304" s="33" t="e">
        <f t="shared" si="148"/>
        <v>#REF!</v>
      </c>
      <c r="L1304" s="32">
        <v>0</v>
      </c>
      <c r="N1304" s="33" t="e">
        <f t="shared" si="149"/>
        <v>#REF!</v>
      </c>
      <c r="O1304" s="32" t="e">
        <f t="shared" ref="O1304:O1367" si="150">ROUND(N1304*100/R1304,2)</f>
        <v>#REF!</v>
      </c>
      <c r="R1304">
        <v>96.81</v>
      </c>
      <c r="S1304">
        <v>0</v>
      </c>
      <c r="T1304">
        <v>0</v>
      </c>
      <c r="U1304">
        <v>0</v>
      </c>
    </row>
    <row r="1305" spans="1:21">
      <c r="A1305" s="34" t="e">
        <f>#REF!</f>
        <v>#REF!</v>
      </c>
      <c r="B1305" s="34" t="e">
        <f>#REF!</f>
        <v>#REF!</v>
      </c>
      <c r="C1305" s="31" t="e">
        <f>#REF!</f>
        <v>#REF!</v>
      </c>
      <c r="D1305" s="31" t="e">
        <f>#REF!</f>
        <v>#REF!</v>
      </c>
      <c r="E1305" s="31" t="e">
        <f>#REF!</f>
        <v>#REF!</v>
      </c>
      <c r="F1305" s="31" t="e">
        <f>#REF!</f>
        <v>#REF!</v>
      </c>
      <c r="G1305" s="31"/>
      <c r="H1305" s="33" t="e">
        <f t="shared" si="147"/>
        <v>#REF!</v>
      </c>
      <c r="I1305" s="32">
        <v>0</v>
      </c>
      <c r="K1305" s="33" t="e">
        <f t="shared" si="148"/>
        <v>#REF!</v>
      </c>
      <c r="L1305" s="32">
        <v>0</v>
      </c>
      <c r="N1305" s="33" t="e">
        <f t="shared" si="149"/>
        <v>#REF!</v>
      </c>
      <c r="O1305" s="32" t="e">
        <f t="shared" si="150"/>
        <v>#REF!</v>
      </c>
      <c r="R1305">
        <v>79.069999999999993</v>
      </c>
      <c r="S1305">
        <v>0</v>
      </c>
      <c r="T1305">
        <v>0</v>
      </c>
      <c r="U1305">
        <v>0</v>
      </c>
    </row>
    <row r="1306" spans="1:21">
      <c r="A1306" s="34" t="e">
        <f>#REF!</f>
        <v>#REF!</v>
      </c>
      <c r="B1306" s="34" t="e">
        <f>#REF!</f>
        <v>#REF!</v>
      </c>
      <c r="C1306" s="31" t="e">
        <f>#REF!</f>
        <v>#REF!</v>
      </c>
      <c r="D1306" s="31" t="e">
        <f>#REF!</f>
        <v>#REF!</v>
      </c>
      <c r="E1306" s="31" t="e">
        <f>#REF!</f>
        <v>#REF!</v>
      </c>
      <c r="F1306" s="31" t="e">
        <f>#REF!</f>
        <v>#REF!</v>
      </c>
      <c r="G1306" s="31"/>
      <c r="H1306" s="33" t="e">
        <f t="shared" si="147"/>
        <v>#REF!</v>
      </c>
      <c r="I1306" s="32">
        <v>0</v>
      </c>
      <c r="K1306" s="33" t="e">
        <f t="shared" si="148"/>
        <v>#REF!</v>
      </c>
      <c r="L1306" s="32">
        <v>0</v>
      </c>
      <c r="N1306" s="33" t="e">
        <f t="shared" si="149"/>
        <v>#REF!</v>
      </c>
      <c r="O1306" s="32" t="e">
        <f t="shared" si="150"/>
        <v>#REF!</v>
      </c>
      <c r="R1306">
        <v>11.3</v>
      </c>
      <c r="S1306">
        <v>0</v>
      </c>
      <c r="T1306">
        <v>0</v>
      </c>
      <c r="U1306">
        <v>0</v>
      </c>
    </row>
    <row r="1307" spans="1:21">
      <c r="A1307" s="34" t="e">
        <f>#REF!</f>
        <v>#REF!</v>
      </c>
      <c r="B1307" s="34" t="e">
        <f>#REF!</f>
        <v>#REF!</v>
      </c>
      <c r="C1307" s="31" t="e">
        <f>#REF!</f>
        <v>#REF!</v>
      </c>
      <c r="D1307" s="31" t="e">
        <f>#REF!</f>
        <v>#REF!</v>
      </c>
      <c r="E1307" s="31" t="e">
        <f>#REF!</f>
        <v>#REF!</v>
      </c>
      <c r="F1307" s="31" t="e">
        <f>#REF!</f>
        <v>#REF!</v>
      </c>
      <c r="G1307" s="31"/>
      <c r="H1307" s="33" t="e">
        <f t="shared" si="147"/>
        <v>#REF!</v>
      </c>
      <c r="I1307" s="32">
        <v>0</v>
      </c>
      <c r="K1307" s="33" t="e">
        <f t="shared" si="148"/>
        <v>#REF!</v>
      </c>
      <c r="L1307" s="32">
        <v>0</v>
      </c>
      <c r="N1307" s="33" t="e">
        <f t="shared" si="149"/>
        <v>#REF!</v>
      </c>
      <c r="O1307" s="32" t="e">
        <f t="shared" si="150"/>
        <v>#REF!</v>
      </c>
      <c r="R1307">
        <v>66.36</v>
      </c>
      <c r="S1307">
        <v>0</v>
      </c>
      <c r="T1307">
        <v>0</v>
      </c>
      <c r="U1307">
        <v>0</v>
      </c>
    </row>
    <row r="1308" spans="1:21">
      <c r="A1308" s="34" t="e">
        <f>#REF!</f>
        <v>#REF!</v>
      </c>
      <c r="B1308" s="34" t="e">
        <f>#REF!</f>
        <v>#REF!</v>
      </c>
      <c r="C1308" s="31" t="e">
        <f>#REF!</f>
        <v>#REF!</v>
      </c>
      <c r="D1308" s="31" t="e">
        <f>#REF!</f>
        <v>#REF!</v>
      </c>
      <c r="E1308" s="31" t="e">
        <f>#REF!</f>
        <v>#REF!</v>
      </c>
      <c r="F1308" s="31" t="e">
        <f>#REF!</f>
        <v>#REF!</v>
      </c>
      <c r="G1308" s="31"/>
      <c r="H1308" s="33" t="e">
        <f t="shared" si="147"/>
        <v>#REF!</v>
      </c>
      <c r="I1308" s="32">
        <v>0</v>
      </c>
      <c r="K1308" s="33" t="e">
        <f t="shared" si="148"/>
        <v>#REF!</v>
      </c>
      <c r="L1308" s="32">
        <v>0</v>
      </c>
      <c r="N1308" s="33" t="e">
        <f t="shared" si="149"/>
        <v>#REF!</v>
      </c>
      <c r="O1308" s="32" t="e">
        <f t="shared" si="150"/>
        <v>#REF!</v>
      </c>
      <c r="R1308">
        <v>9.89</v>
      </c>
      <c r="S1308">
        <v>0</v>
      </c>
      <c r="T1308">
        <v>0</v>
      </c>
      <c r="U1308">
        <v>0</v>
      </c>
    </row>
    <row r="1309" spans="1:21">
      <c r="A1309" s="34" t="e">
        <f>#REF!</f>
        <v>#REF!</v>
      </c>
      <c r="B1309" s="34" t="e">
        <f>#REF!</f>
        <v>#REF!</v>
      </c>
      <c r="C1309" s="31" t="e">
        <f>#REF!</f>
        <v>#REF!</v>
      </c>
      <c r="D1309" s="31" t="e">
        <f>#REF!</f>
        <v>#REF!</v>
      </c>
      <c r="E1309" s="31" t="e">
        <f>#REF!</f>
        <v>#REF!</v>
      </c>
      <c r="F1309" s="31" t="e">
        <f>#REF!</f>
        <v>#REF!</v>
      </c>
      <c r="G1309" s="31"/>
      <c r="H1309" s="33" t="e">
        <f t="shared" si="147"/>
        <v>#REF!</v>
      </c>
      <c r="I1309" s="32">
        <v>0</v>
      </c>
      <c r="K1309" s="33" t="e">
        <f t="shared" si="148"/>
        <v>#REF!</v>
      </c>
      <c r="L1309" s="32">
        <v>0</v>
      </c>
      <c r="N1309" s="33" t="e">
        <f t="shared" si="149"/>
        <v>#REF!</v>
      </c>
      <c r="O1309" s="32" t="e">
        <f t="shared" si="150"/>
        <v>#REF!</v>
      </c>
      <c r="R1309">
        <v>5.65</v>
      </c>
      <c r="S1309">
        <v>0</v>
      </c>
      <c r="T1309">
        <v>0</v>
      </c>
      <c r="U1309">
        <v>0</v>
      </c>
    </row>
    <row r="1310" spans="1:21">
      <c r="A1310" s="34" t="e">
        <f>#REF!</f>
        <v>#REF!</v>
      </c>
      <c r="B1310" s="34" t="e">
        <f>#REF!</f>
        <v>#REF!</v>
      </c>
      <c r="C1310" s="31" t="e">
        <f>#REF!</f>
        <v>#REF!</v>
      </c>
      <c r="D1310" s="31" t="e">
        <f>#REF!</f>
        <v>#REF!</v>
      </c>
      <c r="E1310" s="31" t="e">
        <f>#REF!</f>
        <v>#REF!</v>
      </c>
      <c r="F1310" s="31" t="e">
        <f>#REF!</f>
        <v>#REF!</v>
      </c>
      <c r="G1310" s="31"/>
      <c r="H1310" s="33" t="e">
        <f t="shared" si="147"/>
        <v>#REF!</v>
      </c>
      <c r="I1310" s="32">
        <v>0</v>
      </c>
      <c r="K1310" s="33" t="e">
        <f t="shared" si="148"/>
        <v>#REF!</v>
      </c>
      <c r="L1310" s="32">
        <v>0</v>
      </c>
      <c r="N1310" s="33" t="e">
        <f t="shared" si="149"/>
        <v>#REF!</v>
      </c>
      <c r="O1310" s="32" t="e">
        <f t="shared" si="150"/>
        <v>#REF!</v>
      </c>
      <c r="R1310">
        <v>50.83</v>
      </c>
      <c r="S1310">
        <v>0</v>
      </c>
      <c r="T1310">
        <v>0</v>
      </c>
      <c r="U1310">
        <v>0</v>
      </c>
    </row>
    <row r="1311" spans="1:21">
      <c r="A1311" s="34" t="e">
        <f>#REF!</f>
        <v>#REF!</v>
      </c>
      <c r="B1311" s="34" t="e">
        <f>#REF!</f>
        <v>#REF!</v>
      </c>
      <c r="C1311" s="31" t="e">
        <f>#REF!</f>
        <v>#REF!</v>
      </c>
      <c r="D1311" s="31" t="e">
        <f>#REF!</f>
        <v>#REF!</v>
      </c>
      <c r="E1311" s="31" t="e">
        <f>#REF!</f>
        <v>#REF!</v>
      </c>
      <c r="F1311" s="31" t="e">
        <f>#REF!</f>
        <v>#REF!</v>
      </c>
      <c r="G1311" s="31"/>
      <c r="H1311" s="33" t="e">
        <f t="shared" si="147"/>
        <v>#REF!</v>
      </c>
      <c r="I1311" s="32">
        <v>0</v>
      </c>
      <c r="K1311" s="33" t="e">
        <f t="shared" si="148"/>
        <v>#REF!</v>
      </c>
      <c r="L1311" s="32">
        <v>0</v>
      </c>
      <c r="N1311" s="33" t="e">
        <f t="shared" si="149"/>
        <v>#REF!</v>
      </c>
      <c r="O1311" s="32" t="e">
        <f t="shared" si="150"/>
        <v>#REF!</v>
      </c>
      <c r="R1311">
        <v>87.54</v>
      </c>
      <c r="S1311">
        <v>0</v>
      </c>
      <c r="T1311">
        <v>0</v>
      </c>
      <c r="U1311">
        <v>0</v>
      </c>
    </row>
    <row r="1312" spans="1:21">
      <c r="A1312" s="34" t="e">
        <f>#REF!</f>
        <v>#REF!</v>
      </c>
      <c r="B1312" s="34" t="e">
        <f>#REF!</f>
        <v>#REF!</v>
      </c>
      <c r="C1312" s="31" t="e">
        <f>#REF!</f>
        <v>#REF!</v>
      </c>
      <c r="D1312" s="31" t="e">
        <f>#REF!</f>
        <v>#REF!</v>
      </c>
      <c r="E1312" s="31" t="e">
        <f>#REF!</f>
        <v>#REF!</v>
      </c>
      <c r="F1312" s="31" t="e">
        <f>#REF!</f>
        <v>#REF!</v>
      </c>
      <c r="G1312" s="31"/>
      <c r="H1312" s="33" t="e">
        <f t="shared" si="147"/>
        <v>#REF!</v>
      </c>
      <c r="I1312" s="32">
        <v>0</v>
      </c>
      <c r="K1312" s="33" t="e">
        <f t="shared" si="148"/>
        <v>#REF!</v>
      </c>
      <c r="L1312" s="32">
        <v>0</v>
      </c>
      <c r="N1312" s="33" t="e">
        <f t="shared" si="149"/>
        <v>#REF!</v>
      </c>
      <c r="O1312" s="32" t="e">
        <f t="shared" si="150"/>
        <v>#REF!</v>
      </c>
      <c r="R1312">
        <v>38.130000000000003</v>
      </c>
      <c r="S1312">
        <v>0</v>
      </c>
      <c r="T1312">
        <v>0</v>
      </c>
      <c r="U1312">
        <v>0</v>
      </c>
    </row>
    <row r="1313" spans="1:21">
      <c r="A1313" s="34" t="e">
        <f>#REF!</f>
        <v>#REF!</v>
      </c>
      <c r="B1313" s="34" t="e">
        <f>#REF!</f>
        <v>#REF!</v>
      </c>
      <c r="C1313" s="31" t="e">
        <f>#REF!</f>
        <v>#REF!</v>
      </c>
      <c r="D1313" s="31" t="e">
        <f>#REF!</f>
        <v>#REF!</v>
      </c>
      <c r="E1313" s="31" t="e">
        <f>#REF!</f>
        <v>#REF!</v>
      </c>
      <c r="F1313" s="31" t="e">
        <f>#REF!</f>
        <v>#REF!</v>
      </c>
      <c r="G1313" s="31"/>
      <c r="H1313" s="33" t="e">
        <f t="shared" si="147"/>
        <v>#REF!</v>
      </c>
      <c r="I1313" s="32">
        <v>0</v>
      </c>
      <c r="K1313" s="33" t="e">
        <f t="shared" si="148"/>
        <v>#REF!</v>
      </c>
      <c r="L1313" s="32">
        <v>0</v>
      </c>
      <c r="N1313" s="33" t="e">
        <f t="shared" si="149"/>
        <v>#REF!</v>
      </c>
      <c r="O1313" s="32" t="e">
        <f t="shared" si="150"/>
        <v>#REF!</v>
      </c>
      <c r="R1313">
        <v>38.130000000000003</v>
      </c>
      <c r="S1313">
        <v>0</v>
      </c>
      <c r="T1313">
        <v>0</v>
      </c>
      <c r="U1313">
        <v>0</v>
      </c>
    </row>
    <row r="1314" spans="1:21">
      <c r="A1314" s="34" t="e">
        <f>#REF!</f>
        <v>#REF!</v>
      </c>
      <c r="B1314" s="34" t="e">
        <f>#REF!</f>
        <v>#REF!</v>
      </c>
      <c r="C1314" s="31" t="e">
        <f>#REF!</f>
        <v>#REF!</v>
      </c>
      <c r="D1314" s="31" t="e">
        <f>#REF!</f>
        <v>#REF!</v>
      </c>
      <c r="E1314" s="31" t="e">
        <f>#REF!</f>
        <v>#REF!</v>
      </c>
      <c r="F1314" s="31" t="e">
        <f>#REF!</f>
        <v>#REF!</v>
      </c>
      <c r="G1314" s="31"/>
      <c r="H1314" s="33" t="e">
        <f t="shared" si="147"/>
        <v>#REF!</v>
      </c>
      <c r="I1314" s="32">
        <v>0</v>
      </c>
      <c r="K1314" s="33" t="e">
        <f t="shared" si="148"/>
        <v>#REF!</v>
      </c>
      <c r="L1314" s="32">
        <v>0</v>
      </c>
      <c r="N1314" s="33" t="e">
        <f t="shared" si="149"/>
        <v>#REF!</v>
      </c>
      <c r="O1314" s="32" t="e">
        <f t="shared" si="150"/>
        <v>#REF!</v>
      </c>
      <c r="R1314">
        <v>35.299999999999997</v>
      </c>
      <c r="S1314">
        <v>0</v>
      </c>
      <c r="T1314">
        <v>0</v>
      </c>
      <c r="U1314">
        <v>0</v>
      </c>
    </row>
    <row r="1315" spans="1:21">
      <c r="A1315" s="34" t="e">
        <f>#REF!</f>
        <v>#REF!</v>
      </c>
      <c r="B1315" s="34" t="e">
        <f>#REF!</f>
        <v>#REF!</v>
      </c>
      <c r="C1315" s="31" t="e">
        <f>#REF!</f>
        <v>#REF!</v>
      </c>
      <c r="D1315" s="31" t="e">
        <f>#REF!</f>
        <v>#REF!</v>
      </c>
      <c r="E1315" s="31" t="e">
        <f>#REF!</f>
        <v>#REF!</v>
      </c>
      <c r="F1315" s="31" t="e">
        <f>#REF!</f>
        <v>#REF!</v>
      </c>
      <c r="G1315" s="31"/>
      <c r="H1315" s="33" t="e">
        <f t="shared" si="147"/>
        <v>#REF!</v>
      </c>
      <c r="I1315" s="32">
        <v>0</v>
      </c>
      <c r="K1315" s="33" t="e">
        <f t="shared" si="148"/>
        <v>#REF!</v>
      </c>
      <c r="L1315" s="32">
        <v>0</v>
      </c>
      <c r="N1315" s="33" t="e">
        <f t="shared" si="149"/>
        <v>#REF!</v>
      </c>
      <c r="O1315" s="32" t="e">
        <f t="shared" si="150"/>
        <v>#REF!</v>
      </c>
      <c r="R1315">
        <v>8.4700000000000006</v>
      </c>
      <c r="S1315">
        <v>0</v>
      </c>
      <c r="T1315">
        <v>0</v>
      </c>
      <c r="U1315">
        <v>0</v>
      </c>
    </row>
    <row r="1316" spans="1:21">
      <c r="A1316" s="34" t="e">
        <f>#REF!</f>
        <v>#REF!</v>
      </c>
      <c r="B1316" s="34" t="e">
        <f>#REF!</f>
        <v>#REF!</v>
      </c>
      <c r="C1316" s="31" t="e">
        <f>#REF!</f>
        <v>#REF!</v>
      </c>
      <c r="D1316" s="31" t="e">
        <f>#REF!</f>
        <v>#REF!</v>
      </c>
      <c r="E1316" s="31" t="e">
        <f>#REF!</f>
        <v>#REF!</v>
      </c>
      <c r="F1316" s="31" t="e">
        <f>#REF!</f>
        <v>#REF!</v>
      </c>
      <c r="G1316" s="31"/>
      <c r="H1316" s="33" t="e">
        <f t="shared" si="147"/>
        <v>#REF!</v>
      </c>
      <c r="I1316" s="32">
        <v>0</v>
      </c>
      <c r="K1316" s="33" t="e">
        <f t="shared" si="148"/>
        <v>#REF!</v>
      </c>
      <c r="L1316" s="32">
        <v>0</v>
      </c>
      <c r="N1316" s="33" t="e">
        <f t="shared" si="149"/>
        <v>#REF!</v>
      </c>
      <c r="O1316" s="32" t="e">
        <f t="shared" si="150"/>
        <v>#REF!</v>
      </c>
      <c r="R1316">
        <v>42.36</v>
      </c>
      <c r="S1316">
        <v>0</v>
      </c>
      <c r="T1316">
        <v>0</v>
      </c>
      <c r="U1316">
        <v>0</v>
      </c>
    </row>
    <row r="1317" spans="1:21">
      <c r="A1317" s="34" t="e">
        <f>#REF!</f>
        <v>#REF!</v>
      </c>
      <c r="B1317" s="34" t="e">
        <f>#REF!</f>
        <v>#REF!</v>
      </c>
      <c r="C1317" s="31" t="e">
        <f>#REF!</f>
        <v>#REF!</v>
      </c>
      <c r="D1317" s="31" t="e">
        <f>#REF!</f>
        <v>#REF!</v>
      </c>
      <c r="E1317" s="31" t="e">
        <f>#REF!</f>
        <v>#REF!</v>
      </c>
      <c r="F1317" s="31" t="e">
        <f>#REF!</f>
        <v>#REF!</v>
      </c>
      <c r="G1317" s="31"/>
      <c r="H1317" s="33" t="e">
        <f t="shared" si="147"/>
        <v>#REF!</v>
      </c>
      <c r="I1317" s="32">
        <v>0</v>
      </c>
      <c r="K1317" s="33" t="e">
        <f t="shared" si="148"/>
        <v>#REF!</v>
      </c>
      <c r="L1317" s="32">
        <v>0</v>
      </c>
      <c r="N1317" s="33" t="e">
        <f t="shared" si="149"/>
        <v>#REF!</v>
      </c>
      <c r="O1317" s="32" t="e">
        <f t="shared" si="150"/>
        <v>#REF!</v>
      </c>
      <c r="R1317">
        <v>416.22</v>
      </c>
      <c r="S1317">
        <v>0</v>
      </c>
      <c r="T1317">
        <v>0</v>
      </c>
      <c r="U1317">
        <v>0</v>
      </c>
    </row>
    <row r="1318" spans="1:21">
      <c r="A1318" s="34" t="e">
        <f>#REF!</f>
        <v>#REF!</v>
      </c>
      <c r="B1318" s="34" t="e">
        <f>#REF!</f>
        <v>#REF!</v>
      </c>
      <c r="C1318" s="31" t="e">
        <f>#REF!</f>
        <v>#REF!</v>
      </c>
      <c r="D1318" s="31" t="e">
        <f>#REF!</f>
        <v>#REF!</v>
      </c>
      <c r="E1318" s="31" t="e">
        <f>#REF!</f>
        <v>#REF!</v>
      </c>
      <c r="F1318" s="31" t="e">
        <f>#REF!</f>
        <v>#REF!</v>
      </c>
      <c r="G1318" s="31"/>
      <c r="H1318" s="33" t="e">
        <f t="shared" si="147"/>
        <v>#REF!</v>
      </c>
      <c r="I1318" s="32">
        <v>0</v>
      </c>
      <c r="K1318" s="33" t="e">
        <f t="shared" si="148"/>
        <v>#REF!</v>
      </c>
      <c r="L1318" s="32">
        <v>0</v>
      </c>
      <c r="N1318" s="33" t="e">
        <f t="shared" si="149"/>
        <v>#REF!</v>
      </c>
      <c r="O1318" s="32" t="e">
        <f t="shared" si="150"/>
        <v>#REF!</v>
      </c>
      <c r="R1318">
        <v>53.66</v>
      </c>
      <c r="S1318">
        <v>0</v>
      </c>
      <c r="T1318">
        <v>0</v>
      </c>
      <c r="U1318">
        <v>0</v>
      </c>
    </row>
    <row r="1319" spans="1:21">
      <c r="A1319" s="34" t="e">
        <f>#REF!</f>
        <v>#REF!</v>
      </c>
      <c r="B1319" s="34" t="e">
        <f>#REF!</f>
        <v>#REF!</v>
      </c>
      <c r="C1319" s="31" t="e">
        <f>#REF!</f>
        <v>#REF!</v>
      </c>
      <c r="D1319" s="31" t="e">
        <f>#REF!</f>
        <v>#REF!</v>
      </c>
      <c r="E1319" s="31" t="e">
        <f>#REF!</f>
        <v>#REF!</v>
      </c>
      <c r="F1319" s="31" t="e">
        <f>#REF!</f>
        <v>#REF!</v>
      </c>
      <c r="G1319" s="31"/>
      <c r="H1319" s="33" t="e">
        <f t="shared" si="147"/>
        <v>#REF!</v>
      </c>
      <c r="I1319" s="32">
        <v>0</v>
      </c>
      <c r="K1319" s="33" t="e">
        <f t="shared" si="148"/>
        <v>#REF!</v>
      </c>
      <c r="L1319" s="32">
        <v>0</v>
      </c>
      <c r="N1319" s="33" t="e">
        <f t="shared" si="149"/>
        <v>#REF!</v>
      </c>
      <c r="O1319" s="32" t="e">
        <f t="shared" si="150"/>
        <v>#REF!</v>
      </c>
      <c r="R1319">
        <v>39.53</v>
      </c>
      <c r="S1319">
        <v>0</v>
      </c>
      <c r="T1319">
        <v>0</v>
      </c>
      <c r="U1319">
        <v>0</v>
      </c>
    </row>
    <row r="1320" spans="1:21">
      <c r="A1320" s="34" t="e">
        <f>#REF!</f>
        <v>#REF!</v>
      </c>
      <c r="B1320" s="34" t="e">
        <f>#REF!</f>
        <v>#REF!</v>
      </c>
      <c r="C1320" s="31" t="e">
        <f>#REF!</f>
        <v>#REF!</v>
      </c>
      <c r="D1320" s="31" t="e">
        <f>#REF!</f>
        <v>#REF!</v>
      </c>
      <c r="E1320" s="31" t="e">
        <f>#REF!</f>
        <v>#REF!</v>
      </c>
      <c r="F1320" s="31" t="e">
        <f>#REF!</f>
        <v>#REF!</v>
      </c>
      <c r="G1320" s="31"/>
      <c r="H1320" s="33" t="e">
        <f t="shared" si="147"/>
        <v>#REF!</v>
      </c>
      <c r="I1320" s="32">
        <v>0</v>
      </c>
      <c r="K1320" s="33" t="e">
        <f t="shared" si="148"/>
        <v>#REF!</v>
      </c>
      <c r="L1320" s="32">
        <v>0</v>
      </c>
      <c r="N1320" s="33" t="e">
        <f t="shared" si="149"/>
        <v>#REF!</v>
      </c>
      <c r="O1320" s="32" t="e">
        <f t="shared" si="150"/>
        <v>#REF!</v>
      </c>
      <c r="R1320">
        <v>232.96</v>
      </c>
      <c r="S1320">
        <v>0</v>
      </c>
      <c r="T1320">
        <v>0</v>
      </c>
      <c r="U1320">
        <v>0</v>
      </c>
    </row>
    <row r="1321" spans="1:21">
      <c r="A1321" s="34" t="e">
        <f>#REF!</f>
        <v>#REF!</v>
      </c>
      <c r="B1321" s="34" t="e">
        <f>#REF!</f>
        <v>#REF!</v>
      </c>
      <c r="C1321" s="31" t="e">
        <f>#REF!</f>
        <v>#REF!</v>
      </c>
      <c r="D1321" s="31" t="e">
        <f>#REF!</f>
        <v>#REF!</v>
      </c>
      <c r="E1321" s="31" t="e">
        <f>#REF!</f>
        <v>#REF!</v>
      </c>
      <c r="F1321" s="31" t="e">
        <f>#REF!</f>
        <v>#REF!</v>
      </c>
      <c r="G1321" s="31"/>
      <c r="H1321" s="33" t="e">
        <f t="shared" si="147"/>
        <v>#REF!</v>
      </c>
      <c r="I1321" s="32">
        <v>0</v>
      </c>
      <c r="K1321" s="33" t="e">
        <f t="shared" si="148"/>
        <v>#REF!</v>
      </c>
      <c r="L1321" s="32">
        <v>0</v>
      </c>
      <c r="N1321" s="33" t="e">
        <f t="shared" si="149"/>
        <v>#REF!</v>
      </c>
      <c r="O1321" s="32" t="e">
        <f t="shared" si="150"/>
        <v>#REF!</v>
      </c>
      <c r="R1321">
        <v>22.59</v>
      </c>
      <c r="S1321">
        <v>0</v>
      </c>
      <c r="T1321">
        <v>0</v>
      </c>
      <c r="U1321">
        <v>0</v>
      </c>
    </row>
    <row r="1322" spans="1:21">
      <c r="A1322" s="34" t="e">
        <f>#REF!</f>
        <v>#REF!</v>
      </c>
      <c r="B1322" s="34" t="e">
        <f>#REF!</f>
        <v>#REF!</v>
      </c>
      <c r="C1322" s="31" t="e">
        <f>#REF!</f>
        <v>#REF!</v>
      </c>
      <c r="D1322" s="31" t="e">
        <f>#REF!</f>
        <v>#REF!</v>
      </c>
      <c r="E1322" s="31" t="e">
        <f>#REF!</f>
        <v>#REF!</v>
      </c>
      <c r="F1322" s="31" t="e">
        <f>#REF!</f>
        <v>#REF!</v>
      </c>
      <c r="G1322" s="31"/>
      <c r="H1322" s="33" t="e">
        <f t="shared" si="147"/>
        <v>#REF!</v>
      </c>
      <c r="I1322" s="32">
        <v>0</v>
      </c>
      <c r="K1322" s="33" t="e">
        <f t="shared" si="148"/>
        <v>#REF!</v>
      </c>
      <c r="L1322" s="32">
        <v>0</v>
      </c>
      <c r="N1322" s="33" t="e">
        <f t="shared" si="149"/>
        <v>#REF!</v>
      </c>
      <c r="O1322" s="32" t="e">
        <f t="shared" si="150"/>
        <v>#REF!</v>
      </c>
      <c r="R1322">
        <v>225.9</v>
      </c>
      <c r="S1322">
        <v>0</v>
      </c>
      <c r="T1322">
        <v>0</v>
      </c>
      <c r="U1322">
        <v>0</v>
      </c>
    </row>
    <row r="1323" spans="1:21">
      <c r="A1323" s="34" t="e">
        <f>#REF!</f>
        <v>#REF!</v>
      </c>
      <c r="B1323" s="34" t="e">
        <f>#REF!</f>
        <v>#REF!</v>
      </c>
      <c r="C1323" s="31" t="e">
        <f>#REF!</f>
        <v>#REF!</v>
      </c>
      <c r="D1323" s="31" t="e">
        <f>#REF!</f>
        <v>#REF!</v>
      </c>
      <c r="E1323" s="31" t="e">
        <f>#REF!</f>
        <v>#REF!</v>
      </c>
      <c r="F1323" s="31" t="e">
        <f>#REF!</f>
        <v>#REF!</v>
      </c>
      <c r="G1323" s="31"/>
      <c r="H1323" s="33" t="e">
        <f t="shared" si="147"/>
        <v>#REF!</v>
      </c>
      <c r="I1323" s="32">
        <v>0</v>
      </c>
      <c r="K1323" s="33" t="e">
        <f t="shared" si="148"/>
        <v>#REF!</v>
      </c>
      <c r="L1323" s="32">
        <v>0</v>
      </c>
      <c r="N1323" s="33" t="e">
        <f t="shared" si="149"/>
        <v>#REF!</v>
      </c>
      <c r="O1323" s="32" t="e">
        <f t="shared" si="150"/>
        <v>#REF!</v>
      </c>
      <c r="R1323">
        <v>310.61</v>
      </c>
      <c r="S1323">
        <v>0</v>
      </c>
      <c r="T1323">
        <v>0</v>
      </c>
      <c r="U1323">
        <v>0</v>
      </c>
    </row>
    <row r="1324" spans="1:21">
      <c r="A1324" s="34" t="e">
        <f>#REF!</f>
        <v>#REF!</v>
      </c>
      <c r="B1324" s="34" t="e">
        <f>#REF!</f>
        <v>#REF!</v>
      </c>
      <c r="C1324" s="31" t="e">
        <f>#REF!</f>
        <v>#REF!</v>
      </c>
      <c r="D1324" s="31" t="e">
        <f>#REF!</f>
        <v>#REF!</v>
      </c>
      <c r="E1324" s="31" t="e">
        <f>#REF!</f>
        <v>#REF!</v>
      </c>
      <c r="F1324" s="31" t="e">
        <f>#REF!</f>
        <v>#REF!</v>
      </c>
      <c r="G1324" s="31"/>
      <c r="H1324" s="33" t="e">
        <f t="shared" si="147"/>
        <v>#REF!</v>
      </c>
      <c r="I1324" s="32">
        <v>0</v>
      </c>
      <c r="K1324" s="33" t="e">
        <f t="shared" si="148"/>
        <v>#REF!</v>
      </c>
      <c r="L1324" s="32">
        <v>0</v>
      </c>
      <c r="N1324" s="33" t="e">
        <f t="shared" si="149"/>
        <v>#REF!</v>
      </c>
      <c r="O1324" s="32" t="e">
        <f t="shared" si="150"/>
        <v>#REF!</v>
      </c>
      <c r="R1324">
        <v>2682.51</v>
      </c>
      <c r="S1324">
        <v>0</v>
      </c>
      <c r="T1324">
        <v>0</v>
      </c>
      <c r="U1324">
        <v>0</v>
      </c>
    </row>
    <row r="1325" spans="1:21">
      <c r="A1325" s="34" t="e">
        <f>#REF!</f>
        <v>#REF!</v>
      </c>
      <c r="B1325" s="34" t="e">
        <f>#REF!</f>
        <v>#REF!</v>
      </c>
      <c r="C1325" s="31" t="e">
        <f>#REF!</f>
        <v>#REF!</v>
      </c>
      <c r="D1325" s="31" t="e">
        <f>#REF!</f>
        <v>#REF!</v>
      </c>
      <c r="E1325" s="31" t="e">
        <f>#REF!</f>
        <v>#REF!</v>
      </c>
      <c r="F1325" s="31" t="e">
        <f>#REF!</f>
        <v>#REF!</v>
      </c>
      <c r="G1325" s="31"/>
      <c r="H1325" s="33" t="e">
        <f t="shared" si="147"/>
        <v>#REF!</v>
      </c>
      <c r="I1325" s="32">
        <v>0</v>
      </c>
      <c r="K1325" s="33" t="e">
        <f t="shared" si="148"/>
        <v>#REF!</v>
      </c>
      <c r="L1325" s="32">
        <v>0</v>
      </c>
      <c r="N1325" s="33" t="e">
        <f t="shared" si="149"/>
        <v>#REF!</v>
      </c>
      <c r="O1325" s="32" t="e">
        <f t="shared" si="150"/>
        <v>#REF!</v>
      </c>
      <c r="R1325">
        <v>2682.51</v>
      </c>
      <c r="S1325">
        <v>0</v>
      </c>
      <c r="T1325">
        <v>0</v>
      </c>
      <c r="U1325">
        <v>0</v>
      </c>
    </row>
    <row r="1326" spans="1:21">
      <c r="A1326" s="34" t="e">
        <f>#REF!</f>
        <v>#REF!</v>
      </c>
      <c r="B1326" s="34" t="e">
        <f>#REF!</f>
        <v>#REF!</v>
      </c>
      <c r="C1326" s="31" t="e">
        <f>#REF!</f>
        <v>#REF!</v>
      </c>
      <c r="D1326" s="31" t="e">
        <f>#REF!</f>
        <v>#REF!</v>
      </c>
      <c r="E1326" s="31" t="e">
        <f>#REF!</f>
        <v>#REF!</v>
      </c>
      <c r="F1326" s="31" t="e">
        <f>#REF!</f>
        <v>#REF!</v>
      </c>
      <c r="G1326" s="31"/>
      <c r="H1326" s="33" t="e">
        <f t="shared" si="147"/>
        <v>#REF!</v>
      </c>
      <c r="I1326" s="32" t="e">
        <f>ROUND(H1326*100/(S1326+T1326),2)</f>
        <v>#REF!</v>
      </c>
      <c r="K1326" s="33" t="e">
        <f t="shared" si="148"/>
        <v>#REF!</v>
      </c>
      <c r="L1326" s="32" t="e">
        <f>ROUND(K1326*100/U1326,2)</f>
        <v>#REF!</v>
      </c>
      <c r="N1326" s="33" t="e">
        <f t="shared" si="149"/>
        <v>#REF!</v>
      </c>
      <c r="O1326" s="32" t="e">
        <f t="shared" si="150"/>
        <v>#REF!</v>
      </c>
      <c r="R1326">
        <v>247.17</v>
      </c>
      <c r="S1326">
        <v>84.65</v>
      </c>
      <c r="T1326">
        <v>19.97</v>
      </c>
      <c r="U1326">
        <v>23.8</v>
      </c>
    </row>
    <row r="1327" spans="1:21">
      <c r="A1327" s="34" t="e">
        <f>#REF!</f>
        <v>#REF!</v>
      </c>
      <c r="B1327" s="34" t="e">
        <f>#REF!</f>
        <v>#REF!</v>
      </c>
      <c r="C1327" s="31" t="e">
        <f>#REF!</f>
        <v>#REF!</v>
      </c>
      <c r="D1327" s="31" t="e">
        <f>#REF!</f>
        <v>#REF!</v>
      </c>
      <c r="E1327" s="31" t="e">
        <f>#REF!</f>
        <v>#REF!</v>
      </c>
      <c r="F1327" s="31" t="e">
        <f>#REF!</f>
        <v>#REF!</v>
      </c>
      <c r="G1327" s="31"/>
      <c r="H1327" s="33" t="e">
        <f t="shared" si="147"/>
        <v>#REF!</v>
      </c>
      <c r="I1327" s="32">
        <v>0</v>
      </c>
      <c r="K1327" s="33" t="e">
        <f t="shared" si="148"/>
        <v>#REF!</v>
      </c>
      <c r="L1327" s="32">
        <v>0</v>
      </c>
      <c r="N1327" s="33" t="e">
        <f t="shared" si="149"/>
        <v>#REF!</v>
      </c>
      <c r="O1327" s="32" t="e">
        <f t="shared" si="150"/>
        <v>#REF!</v>
      </c>
      <c r="R1327">
        <v>564.74</v>
      </c>
      <c r="S1327">
        <v>0</v>
      </c>
      <c r="T1327">
        <v>0</v>
      </c>
      <c r="U1327">
        <v>0</v>
      </c>
    </row>
    <row r="1328" spans="1:21">
      <c r="A1328" s="34" t="e">
        <f>#REF!</f>
        <v>#REF!</v>
      </c>
      <c r="B1328" s="34" t="e">
        <f>#REF!</f>
        <v>#REF!</v>
      </c>
      <c r="C1328" s="31" t="e">
        <f>#REF!</f>
        <v>#REF!</v>
      </c>
      <c r="D1328" s="31" t="e">
        <f>#REF!</f>
        <v>#REF!</v>
      </c>
      <c r="E1328" s="31" t="e">
        <f>#REF!</f>
        <v>#REF!</v>
      </c>
      <c r="F1328" s="31" t="e">
        <f>#REF!</f>
        <v>#REF!</v>
      </c>
      <c r="G1328" s="31"/>
      <c r="H1328" s="33" t="e">
        <f t="shared" si="147"/>
        <v>#REF!</v>
      </c>
      <c r="I1328" s="32" t="e">
        <f t="shared" ref="I1328:I1336" si="151">ROUND(H1328*100/(S1328+T1328),2)</f>
        <v>#REF!</v>
      </c>
      <c r="K1328" s="33" t="e">
        <f t="shared" si="148"/>
        <v>#REF!</v>
      </c>
      <c r="L1328" s="32" t="e">
        <f t="shared" ref="L1328:L1336" si="152">ROUND(K1328*100/U1328,2)</f>
        <v>#REF!</v>
      </c>
      <c r="N1328" s="33" t="e">
        <f t="shared" si="149"/>
        <v>#REF!</v>
      </c>
      <c r="O1328" s="32" t="e">
        <f t="shared" si="150"/>
        <v>#REF!</v>
      </c>
      <c r="R1328">
        <v>331.87</v>
      </c>
      <c r="S1328">
        <v>146.5</v>
      </c>
      <c r="T1328">
        <v>34.56</v>
      </c>
      <c r="U1328">
        <v>41.2</v>
      </c>
    </row>
    <row r="1329" spans="1:21">
      <c r="A1329" s="34" t="e">
        <f>#REF!</f>
        <v>#REF!</v>
      </c>
      <c r="B1329" s="34" t="e">
        <f>#REF!</f>
        <v>#REF!</v>
      </c>
      <c r="C1329" s="31" t="e">
        <f>#REF!</f>
        <v>#REF!</v>
      </c>
      <c r="D1329" s="31" t="e">
        <f>#REF!</f>
        <v>#REF!</v>
      </c>
      <c r="E1329" s="31" t="e">
        <f>#REF!</f>
        <v>#REF!</v>
      </c>
      <c r="F1329" s="31" t="e">
        <f>#REF!</f>
        <v>#REF!</v>
      </c>
      <c r="G1329" s="31"/>
      <c r="H1329" s="33" t="e">
        <f t="shared" si="147"/>
        <v>#REF!</v>
      </c>
      <c r="I1329" s="32" t="e">
        <f t="shared" si="151"/>
        <v>#REF!</v>
      </c>
      <c r="K1329" s="33" t="e">
        <f t="shared" si="148"/>
        <v>#REF!</v>
      </c>
      <c r="L1329" s="32" t="e">
        <f t="shared" si="152"/>
        <v>#REF!</v>
      </c>
      <c r="N1329" s="33" t="e">
        <f t="shared" si="149"/>
        <v>#REF!</v>
      </c>
      <c r="O1329" s="32" t="e">
        <f t="shared" si="150"/>
        <v>#REF!</v>
      </c>
      <c r="R1329">
        <v>209.18</v>
      </c>
      <c r="S1329">
        <v>52.63</v>
      </c>
      <c r="T1329">
        <v>12.42</v>
      </c>
      <c r="U1329">
        <v>14.8</v>
      </c>
    </row>
    <row r="1330" spans="1:21">
      <c r="A1330" s="34" t="e">
        <f>#REF!</f>
        <v>#REF!</v>
      </c>
      <c r="B1330" s="34" t="e">
        <f>#REF!</f>
        <v>#REF!</v>
      </c>
      <c r="C1330" s="31" t="e">
        <f>#REF!</f>
        <v>#REF!</v>
      </c>
      <c r="D1330" s="31" t="e">
        <f>#REF!</f>
        <v>#REF!</v>
      </c>
      <c r="E1330" s="31" t="e">
        <f>#REF!</f>
        <v>#REF!</v>
      </c>
      <c r="F1330" s="31" t="e">
        <f>#REF!</f>
        <v>#REF!</v>
      </c>
      <c r="G1330" s="31"/>
      <c r="H1330" s="33" t="e">
        <f t="shared" si="147"/>
        <v>#REF!</v>
      </c>
      <c r="I1330" s="32" t="e">
        <f t="shared" si="151"/>
        <v>#REF!</v>
      </c>
      <c r="K1330" s="33" t="e">
        <f t="shared" si="148"/>
        <v>#REF!</v>
      </c>
      <c r="L1330" s="32" t="e">
        <f t="shared" si="152"/>
        <v>#REF!</v>
      </c>
      <c r="N1330" s="33" t="e">
        <f t="shared" si="149"/>
        <v>#REF!</v>
      </c>
      <c r="O1330" s="32" t="e">
        <f t="shared" si="150"/>
        <v>#REF!</v>
      </c>
      <c r="R1330">
        <v>163.44</v>
      </c>
      <c r="S1330">
        <v>68.91</v>
      </c>
      <c r="T1330">
        <v>16.260000000000002</v>
      </c>
      <c r="U1330">
        <v>19.38</v>
      </c>
    </row>
    <row r="1331" spans="1:21">
      <c r="A1331" s="34" t="e">
        <f>#REF!</f>
        <v>#REF!</v>
      </c>
      <c r="B1331" s="34" t="e">
        <f>#REF!</f>
        <v>#REF!</v>
      </c>
      <c r="C1331" s="31" t="e">
        <f>#REF!</f>
        <v>#REF!</v>
      </c>
      <c r="D1331" s="31" t="e">
        <f>#REF!</f>
        <v>#REF!</v>
      </c>
      <c r="E1331" s="31" t="e">
        <f>#REF!</f>
        <v>#REF!</v>
      </c>
      <c r="F1331" s="31" t="e">
        <f>#REF!</f>
        <v>#REF!</v>
      </c>
      <c r="G1331" s="31"/>
      <c r="H1331" s="33" t="e">
        <f t="shared" si="147"/>
        <v>#REF!</v>
      </c>
      <c r="I1331" s="32" t="e">
        <f t="shared" si="151"/>
        <v>#REF!</v>
      </c>
      <c r="K1331" s="33" t="e">
        <f t="shared" si="148"/>
        <v>#REF!</v>
      </c>
      <c r="L1331" s="32" t="e">
        <f t="shared" si="152"/>
        <v>#REF!</v>
      </c>
      <c r="N1331" s="33" t="e">
        <f t="shared" si="149"/>
        <v>#REF!</v>
      </c>
      <c r="O1331" s="32" t="e">
        <f t="shared" si="150"/>
        <v>#REF!</v>
      </c>
      <c r="R1331">
        <v>99.38</v>
      </c>
      <c r="S1331">
        <v>27.41</v>
      </c>
      <c r="T1331">
        <v>6.47</v>
      </c>
      <c r="U1331">
        <v>7.71</v>
      </c>
    </row>
    <row r="1332" spans="1:21">
      <c r="A1332" s="34" t="e">
        <f>#REF!</f>
        <v>#REF!</v>
      </c>
      <c r="B1332" s="34" t="e">
        <f>#REF!</f>
        <v>#REF!</v>
      </c>
      <c r="C1332" s="31" t="e">
        <f>#REF!</f>
        <v>#REF!</v>
      </c>
      <c r="D1332" s="31" t="e">
        <f>#REF!</f>
        <v>#REF!</v>
      </c>
      <c r="E1332" s="31" t="e">
        <f>#REF!</f>
        <v>#REF!</v>
      </c>
      <c r="F1332" s="31" t="e">
        <f>#REF!</f>
        <v>#REF!</v>
      </c>
      <c r="G1332" s="31"/>
      <c r="H1332" s="33" t="e">
        <f t="shared" si="147"/>
        <v>#REF!</v>
      </c>
      <c r="I1332" s="32" t="e">
        <f t="shared" si="151"/>
        <v>#REF!</v>
      </c>
      <c r="K1332" s="33" t="e">
        <f t="shared" si="148"/>
        <v>#REF!</v>
      </c>
      <c r="L1332" s="32" t="e">
        <f t="shared" si="152"/>
        <v>#REF!</v>
      </c>
      <c r="N1332" s="33" t="e">
        <f t="shared" si="149"/>
        <v>#REF!</v>
      </c>
      <c r="O1332" s="32" t="e">
        <f t="shared" si="150"/>
        <v>#REF!</v>
      </c>
      <c r="R1332">
        <v>334.48</v>
      </c>
      <c r="S1332">
        <v>103.9</v>
      </c>
      <c r="T1332">
        <v>24.51</v>
      </c>
      <c r="U1332">
        <v>29.22</v>
      </c>
    </row>
    <row r="1333" spans="1:21">
      <c r="A1333" s="34" t="e">
        <f>#REF!</f>
        <v>#REF!</v>
      </c>
      <c r="B1333" s="34" t="e">
        <f>#REF!</f>
        <v>#REF!</v>
      </c>
      <c r="C1333" s="31" t="e">
        <f>#REF!</f>
        <v>#REF!</v>
      </c>
      <c r="D1333" s="31" t="e">
        <f>#REF!</f>
        <v>#REF!</v>
      </c>
      <c r="E1333" s="31" t="e">
        <f>#REF!</f>
        <v>#REF!</v>
      </c>
      <c r="F1333" s="31" t="e">
        <f>#REF!</f>
        <v>#REF!</v>
      </c>
      <c r="G1333" s="31"/>
      <c r="H1333" s="33" t="e">
        <f t="shared" si="147"/>
        <v>#REF!</v>
      </c>
      <c r="I1333" s="32" t="e">
        <f t="shared" si="151"/>
        <v>#REF!</v>
      </c>
      <c r="K1333" s="33" t="e">
        <f t="shared" si="148"/>
        <v>#REF!</v>
      </c>
      <c r="L1333" s="32" t="e">
        <f t="shared" si="152"/>
        <v>#REF!</v>
      </c>
      <c r="N1333" s="33" t="e">
        <f t="shared" si="149"/>
        <v>#REF!</v>
      </c>
      <c r="O1333" s="32" t="e">
        <f t="shared" si="150"/>
        <v>#REF!</v>
      </c>
      <c r="R1333">
        <v>86.76</v>
      </c>
      <c r="S1333">
        <v>22.52</v>
      </c>
      <c r="T1333">
        <v>5.31</v>
      </c>
      <c r="U1333">
        <v>6.33</v>
      </c>
    </row>
    <row r="1334" spans="1:21">
      <c r="A1334" s="34" t="e">
        <f>#REF!</f>
        <v>#REF!</v>
      </c>
      <c r="B1334" s="34" t="e">
        <f>#REF!</f>
        <v>#REF!</v>
      </c>
      <c r="C1334" s="31" t="e">
        <f>#REF!</f>
        <v>#REF!</v>
      </c>
      <c r="D1334" s="31" t="e">
        <f>#REF!</f>
        <v>#REF!</v>
      </c>
      <c r="E1334" s="31" t="e">
        <f>#REF!</f>
        <v>#REF!</v>
      </c>
      <c r="F1334" s="31" t="e">
        <f>#REF!</f>
        <v>#REF!</v>
      </c>
      <c r="G1334" s="31"/>
      <c r="H1334" s="33" t="e">
        <f t="shared" si="147"/>
        <v>#REF!</v>
      </c>
      <c r="I1334" s="32" t="e">
        <f t="shared" si="151"/>
        <v>#REF!</v>
      </c>
      <c r="K1334" s="33" t="e">
        <f t="shared" si="148"/>
        <v>#REF!</v>
      </c>
      <c r="L1334" s="32" t="e">
        <f t="shared" si="152"/>
        <v>#REF!</v>
      </c>
      <c r="N1334" s="33" t="e">
        <f t="shared" si="149"/>
        <v>#REF!</v>
      </c>
      <c r="O1334" s="32" t="e">
        <f t="shared" si="150"/>
        <v>#REF!</v>
      </c>
      <c r="R1334">
        <v>198.24</v>
      </c>
      <c r="S1334">
        <v>52.63</v>
      </c>
      <c r="T1334">
        <v>12.42</v>
      </c>
      <c r="U1334">
        <v>14.8</v>
      </c>
    </row>
    <row r="1335" spans="1:21">
      <c r="A1335" s="34" t="e">
        <f>#REF!</f>
        <v>#REF!</v>
      </c>
      <c r="B1335" s="34" t="e">
        <f>#REF!</f>
        <v>#REF!</v>
      </c>
      <c r="C1335" s="31" t="e">
        <f>#REF!</f>
        <v>#REF!</v>
      </c>
      <c r="D1335" s="31" t="e">
        <f>#REF!</f>
        <v>#REF!</v>
      </c>
      <c r="E1335" s="31" t="e">
        <f>#REF!</f>
        <v>#REF!</v>
      </c>
      <c r="F1335" s="31" t="e">
        <f>#REF!</f>
        <v>#REF!</v>
      </c>
      <c r="G1335" s="31"/>
      <c r="H1335" s="33" t="e">
        <f t="shared" si="147"/>
        <v>#REF!</v>
      </c>
      <c r="I1335" s="32" t="e">
        <f t="shared" si="151"/>
        <v>#REF!</v>
      </c>
      <c r="K1335" s="33" t="e">
        <f t="shared" si="148"/>
        <v>#REF!</v>
      </c>
      <c r="L1335" s="32" t="e">
        <f t="shared" si="152"/>
        <v>#REF!</v>
      </c>
      <c r="N1335" s="33" t="e">
        <f t="shared" si="149"/>
        <v>#REF!</v>
      </c>
      <c r="O1335" s="32" t="e">
        <f t="shared" si="150"/>
        <v>#REF!</v>
      </c>
      <c r="R1335">
        <v>38.979999999999997</v>
      </c>
      <c r="S1335">
        <v>11.94</v>
      </c>
      <c r="T1335">
        <v>2.82</v>
      </c>
      <c r="U1335">
        <v>3.36</v>
      </c>
    </row>
    <row r="1336" spans="1:21">
      <c r="A1336" s="34" t="e">
        <f>#REF!</f>
        <v>#REF!</v>
      </c>
      <c r="B1336" s="34" t="e">
        <f>#REF!</f>
        <v>#REF!</v>
      </c>
      <c r="C1336" s="31" t="e">
        <f>#REF!</f>
        <v>#REF!</v>
      </c>
      <c r="D1336" s="31" t="e">
        <f>#REF!</f>
        <v>#REF!</v>
      </c>
      <c r="E1336" s="31" t="e">
        <f>#REF!</f>
        <v>#REF!</v>
      </c>
      <c r="F1336" s="31" t="e">
        <f>#REF!</f>
        <v>#REF!</v>
      </c>
      <c r="G1336" s="31"/>
      <c r="H1336" s="33" t="e">
        <f t="shared" si="147"/>
        <v>#REF!</v>
      </c>
      <c r="I1336" s="32" t="e">
        <f t="shared" si="151"/>
        <v>#REF!</v>
      </c>
      <c r="K1336" s="33" t="e">
        <f t="shared" si="148"/>
        <v>#REF!</v>
      </c>
      <c r="L1336" s="32" t="e">
        <f t="shared" si="152"/>
        <v>#REF!</v>
      </c>
      <c r="N1336" s="33" t="e">
        <f t="shared" si="149"/>
        <v>#REF!</v>
      </c>
      <c r="O1336" s="32" t="e">
        <f t="shared" si="150"/>
        <v>#REF!</v>
      </c>
      <c r="R1336">
        <v>164.88</v>
      </c>
      <c r="S1336">
        <v>88.389999999999986</v>
      </c>
      <c r="T1336">
        <v>20.85</v>
      </c>
      <c r="U1336">
        <v>24.86</v>
      </c>
    </row>
    <row r="1337" spans="1:21">
      <c r="A1337" s="34" t="e">
        <f>#REF!</f>
        <v>#REF!</v>
      </c>
      <c r="B1337" s="34" t="e">
        <f>#REF!</f>
        <v>#REF!</v>
      </c>
      <c r="C1337" s="31" t="e">
        <f>#REF!</f>
        <v>#REF!</v>
      </c>
      <c r="D1337" s="31" t="e">
        <f>#REF!</f>
        <v>#REF!</v>
      </c>
      <c r="E1337" s="31" t="e">
        <f>#REF!</f>
        <v>#REF!</v>
      </c>
      <c r="F1337" s="31" t="e">
        <f>#REF!</f>
        <v>#REF!</v>
      </c>
      <c r="G1337" s="31"/>
      <c r="H1337" s="33" t="e">
        <f t="shared" si="147"/>
        <v>#REF!</v>
      </c>
      <c r="I1337" s="32">
        <v>0</v>
      </c>
      <c r="K1337" s="33" t="e">
        <f t="shared" si="148"/>
        <v>#REF!</v>
      </c>
      <c r="L1337" s="32">
        <v>0</v>
      </c>
      <c r="N1337" s="33" t="e">
        <f t="shared" si="149"/>
        <v>#REF!</v>
      </c>
      <c r="O1337" s="32" t="e">
        <f t="shared" si="150"/>
        <v>#REF!</v>
      </c>
      <c r="R1337">
        <v>26.83</v>
      </c>
      <c r="S1337">
        <v>0</v>
      </c>
      <c r="T1337">
        <v>0</v>
      </c>
      <c r="U1337">
        <v>0</v>
      </c>
    </row>
    <row r="1338" spans="1:21">
      <c r="A1338" s="34" t="e">
        <f>#REF!</f>
        <v>#REF!</v>
      </c>
      <c r="B1338" s="34" t="e">
        <f>#REF!</f>
        <v>#REF!</v>
      </c>
      <c r="C1338" s="31" t="e">
        <f>#REF!</f>
        <v>#REF!</v>
      </c>
      <c r="D1338" s="31" t="e">
        <f>#REF!</f>
        <v>#REF!</v>
      </c>
      <c r="E1338" s="31" t="e">
        <f>#REF!</f>
        <v>#REF!</v>
      </c>
      <c r="F1338" s="31" t="e">
        <f>#REF!</f>
        <v>#REF!</v>
      </c>
      <c r="G1338" s="31"/>
      <c r="H1338" s="33" t="e">
        <f t="shared" si="147"/>
        <v>#REF!</v>
      </c>
      <c r="I1338" s="32" t="e">
        <f t="shared" ref="I1338:I1354" si="153">ROUND(H1338*100/(S1338+T1338),2)</f>
        <v>#REF!</v>
      </c>
      <c r="K1338" s="33" t="e">
        <f t="shared" si="148"/>
        <v>#REF!</v>
      </c>
      <c r="L1338" s="32" t="e">
        <f t="shared" ref="L1338:L1354" si="154">ROUND(K1338*100/U1338,2)</f>
        <v>#REF!</v>
      </c>
      <c r="N1338" s="33" t="e">
        <f t="shared" si="149"/>
        <v>#REF!</v>
      </c>
      <c r="O1338" s="32" t="e">
        <f t="shared" si="150"/>
        <v>#REF!</v>
      </c>
      <c r="R1338">
        <v>39.630000000000003</v>
      </c>
      <c r="S1338">
        <v>10.58</v>
      </c>
      <c r="T1338">
        <v>2.5</v>
      </c>
      <c r="U1338">
        <v>2.98</v>
      </c>
    </row>
    <row r="1339" spans="1:21">
      <c r="A1339" s="34" t="e">
        <f>#REF!</f>
        <v>#REF!</v>
      </c>
      <c r="B1339" s="34" t="e">
        <f>#REF!</f>
        <v>#REF!</v>
      </c>
      <c r="C1339" s="31" t="e">
        <f>#REF!</f>
        <v>#REF!</v>
      </c>
      <c r="D1339" s="31" t="e">
        <f>#REF!</f>
        <v>#REF!</v>
      </c>
      <c r="E1339" s="31" t="e">
        <f>#REF!</f>
        <v>#REF!</v>
      </c>
      <c r="F1339" s="31" t="e">
        <f>#REF!</f>
        <v>#REF!</v>
      </c>
      <c r="G1339" s="31"/>
      <c r="H1339" s="33" t="e">
        <f t="shared" si="147"/>
        <v>#REF!</v>
      </c>
      <c r="I1339" s="32" t="e">
        <f t="shared" si="153"/>
        <v>#REF!</v>
      </c>
      <c r="K1339" s="33" t="e">
        <f t="shared" si="148"/>
        <v>#REF!</v>
      </c>
      <c r="L1339" s="32" t="e">
        <f t="shared" si="154"/>
        <v>#REF!</v>
      </c>
      <c r="N1339" s="33" t="e">
        <f t="shared" si="149"/>
        <v>#REF!</v>
      </c>
      <c r="O1339" s="32" t="e">
        <f t="shared" si="150"/>
        <v>#REF!</v>
      </c>
      <c r="R1339">
        <v>161.99</v>
      </c>
      <c r="S1339">
        <v>35.54</v>
      </c>
      <c r="T1339">
        <v>8.3800000000000008</v>
      </c>
      <c r="U1339">
        <v>9.99</v>
      </c>
    </row>
    <row r="1340" spans="1:21">
      <c r="A1340" s="34" t="e">
        <f>#REF!</f>
        <v>#REF!</v>
      </c>
      <c r="B1340" s="34" t="e">
        <f>#REF!</f>
        <v>#REF!</v>
      </c>
      <c r="C1340" s="31" t="e">
        <f>#REF!</f>
        <v>#REF!</v>
      </c>
      <c r="D1340" s="31" t="e">
        <f>#REF!</f>
        <v>#REF!</v>
      </c>
      <c r="E1340" s="31" t="e">
        <f>#REF!</f>
        <v>#REF!</v>
      </c>
      <c r="F1340" s="31" t="e">
        <f>#REF!</f>
        <v>#REF!</v>
      </c>
      <c r="G1340" s="31"/>
      <c r="H1340" s="33" t="e">
        <f t="shared" si="147"/>
        <v>#REF!</v>
      </c>
      <c r="I1340" s="32" t="e">
        <f t="shared" si="153"/>
        <v>#REF!</v>
      </c>
      <c r="K1340" s="33" t="e">
        <f t="shared" si="148"/>
        <v>#REF!</v>
      </c>
      <c r="L1340" s="32" t="e">
        <f t="shared" si="154"/>
        <v>#REF!</v>
      </c>
      <c r="N1340" s="33" t="e">
        <f t="shared" si="149"/>
        <v>#REF!</v>
      </c>
      <c r="O1340" s="32" t="e">
        <f t="shared" si="150"/>
        <v>#REF!</v>
      </c>
      <c r="R1340">
        <v>470.38</v>
      </c>
      <c r="S1340">
        <v>238.72000000000003</v>
      </c>
      <c r="T1340">
        <v>56.31</v>
      </c>
      <c r="U1340">
        <v>67.13</v>
      </c>
    </row>
    <row r="1341" spans="1:21">
      <c r="A1341" s="34" t="e">
        <f>#REF!</f>
        <v>#REF!</v>
      </c>
      <c r="B1341" s="34" t="e">
        <f>#REF!</f>
        <v>#REF!</v>
      </c>
      <c r="C1341" s="31" t="e">
        <f>#REF!</f>
        <v>#REF!</v>
      </c>
      <c r="D1341" s="31" t="e">
        <f>#REF!</f>
        <v>#REF!</v>
      </c>
      <c r="E1341" s="31" t="e">
        <f>#REF!</f>
        <v>#REF!</v>
      </c>
      <c r="F1341" s="31" t="e">
        <f>#REF!</f>
        <v>#REF!</v>
      </c>
      <c r="G1341" s="31"/>
      <c r="H1341" s="33" t="e">
        <f t="shared" si="147"/>
        <v>#REF!</v>
      </c>
      <c r="I1341" s="32" t="e">
        <f t="shared" si="153"/>
        <v>#REF!</v>
      </c>
      <c r="K1341" s="33" t="e">
        <f t="shared" si="148"/>
        <v>#REF!</v>
      </c>
      <c r="L1341" s="32" t="e">
        <f t="shared" si="154"/>
        <v>#REF!</v>
      </c>
      <c r="N1341" s="33" t="e">
        <f t="shared" si="149"/>
        <v>#REF!</v>
      </c>
      <c r="O1341" s="32" t="e">
        <f t="shared" si="150"/>
        <v>#REF!</v>
      </c>
      <c r="R1341">
        <v>55.46</v>
      </c>
      <c r="S1341">
        <v>18.45</v>
      </c>
      <c r="T1341">
        <v>4.3499999999999996</v>
      </c>
      <c r="U1341">
        <v>5.19</v>
      </c>
    </row>
    <row r="1342" spans="1:21">
      <c r="A1342" s="34" t="e">
        <f>#REF!</f>
        <v>#REF!</v>
      </c>
      <c r="B1342" s="34" t="e">
        <f>#REF!</f>
        <v>#REF!</v>
      </c>
      <c r="C1342" s="31" t="e">
        <f>#REF!</f>
        <v>#REF!</v>
      </c>
      <c r="D1342" s="31" t="e">
        <f>#REF!</f>
        <v>#REF!</v>
      </c>
      <c r="E1342" s="31" t="e">
        <f>#REF!</f>
        <v>#REF!</v>
      </c>
      <c r="F1342" s="31" t="e">
        <f>#REF!</f>
        <v>#REF!</v>
      </c>
      <c r="G1342" s="31"/>
      <c r="H1342" s="33" t="e">
        <f t="shared" si="147"/>
        <v>#REF!</v>
      </c>
      <c r="I1342" s="32" t="e">
        <f t="shared" si="153"/>
        <v>#REF!</v>
      </c>
      <c r="K1342" s="33" t="e">
        <f t="shared" si="148"/>
        <v>#REF!</v>
      </c>
      <c r="L1342" s="32" t="e">
        <f t="shared" si="154"/>
        <v>#REF!</v>
      </c>
      <c r="N1342" s="33" t="e">
        <f t="shared" si="149"/>
        <v>#REF!</v>
      </c>
      <c r="O1342" s="32" t="e">
        <f t="shared" si="150"/>
        <v>#REF!</v>
      </c>
      <c r="R1342">
        <v>86.37</v>
      </c>
      <c r="S1342">
        <v>28.35</v>
      </c>
      <c r="T1342">
        <v>6.69</v>
      </c>
      <c r="U1342">
        <v>7.97</v>
      </c>
    </row>
    <row r="1343" spans="1:21">
      <c r="A1343" s="34" t="e">
        <f>#REF!</f>
        <v>#REF!</v>
      </c>
      <c r="B1343" s="34" t="e">
        <f>#REF!</f>
        <v>#REF!</v>
      </c>
      <c r="C1343" s="31" t="e">
        <f>#REF!</f>
        <v>#REF!</v>
      </c>
      <c r="D1343" s="31" t="e">
        <f>#REF!</f>
        <v>#REF!</v>
      </c>
      <c r="E1343" s="31" t="e">
        <f>#REF!</f>
        <v>#REF!</v>
      </c>
      <c r="F1343" s="31" t="e">
        <f>#REF!</f>
        <v>#REF!</v>
      </c>
      <c r="G1343" s="31"/>
      <c r="H1343" s="33" t="e">
        <f t="shared" si="147"/>
        <v>#REF!</v>
      </c>
      <c r="I1343" s="32" t="e">
        <f t="shared" si="153"/>
        <v>#REF!</v>
      </c>
      <c r="K1343" s="33" t="e">
        <f t="shared" si="148"/>
        <v>#REF!</v>
      </c>
      <c r="L1343" s="32" t="e">
        <f t="shared" si="154"/>
        <v>#REF!</v>
      </c>
      <c r="N1343" s="33" t="e">
        <f t="shared" si="149"/>
        <v>#REF!</v>
      </c>
      <c r="O1343" s="32" t="e">
        <f t="shared" si="150"/>
        <v>#REF!</v>
      </c>
      <c r="R1343">
        <v>134.32</v>
      </c>
      <c r="S1343">
        <v>52.63</v>
      </c>
      <c r="T1343">
        <v>12.42</v>
      </c>
      <c r="U1343">
        <v>14.8</v>
      </c>
    </row>
    <row r="1344" spans="1:21">
      <c r="A1344" s="34" t="e">
        <f>#REF!</f>
        <v>#REF!</v>
      </c>
      <c r="B1344" s="34" t="e">
        <f>#REF!</f>
        <v>#REF!</v>
      </c>
      <c r="C1344" s="31" t="e">
        <f>#REF!</f>
        <v>#REF!</v>
      </c>
      <c r="D1344" s="31" t="e">
        <f>#REF!</f>
        <v>#REF!</v>
      </c>
      <c r="E1344" s="31" t="e">
        <f>#REF!</f>
        <v>#REF!</v>
      </c>
      <c r="F1344" s="31" t="e">
        <f>#REF!</f>
        <v>#REF!</v>
      </c>
      <c r="G1344" s="31"/>
      <c r="H1344" s="33" t="e">
        <f t="shared" si="147"/>
        <v>#REF!</v>
      </c>
      <c r="I1344" s="32" t="e">
        <f t="shared" si="153"/>
        <v>#REF!</v>
      </c>
      <c r="K1344" s="33" t="e">
        <f t="shared" si="148"/>
        <v>#REF!</v>
      </c>
      <c r="L1344" s="32" t="e">
        <f t="shared" si="154"/>
        <v>#REF!</v>
      </c>
      <c r="N1344" s="33" t="e">
        <f t="shared" si="149"/>
        <v>#REF!</v>
      </c>
      <c r="O1344" s="32" t="e">
        <f t="shared" si="150"/>
        <v>#REF!</v>
      </c>
      <c r="R1344">
        <v>327.14999999999998</v>
      </c>
      <c r="S1344">
        <v>144.32</v>
      </c>
      <c r="T1344">
        <v>34.049999999999997</v>
      </c>
      <c r="U1344">
        <v>40.58</v>
      </c>
    </row>
    <row r="1345" spans="1:21">
      <c r="A1345" s="34" t="e">
        <f>#REF!</f>
        <v>#REF!</v>
      </c>
      <c r="B1345" s="34" t="e">
        <f>#REF!</f>
        <v>#REF!</v>
      </c>
      <c r="C1345" s="31" t="e">
        <f>#REF!</f>
        <v>#REF!</v>
      </c>
      <c r="D1345" s="31" t="e">
        <f>#REF!</f>
        <v>#REF!</v>
      </c>
      <c r="E1345" s="31" t="e">
        <f>#REF!</f>
        <v>#REF!</v>
      </c>
      <c r="F1345" s="31" t="e">
        <f>#REF!</f>
        <v>#REF!</v>
      </c>
      <c r="G1345" s="31"/>
      <c r="H1345" s="33" t="e">
        <f t="shared" si="147"/>
        <v>#REF!</v>
      </c>
      <c r="I1345" s="32" t="e">
        <f t="shared" si="153"/>
        <v>#REF!</v>
      </c>
      <c r="K1345" s="33" t="e">
        <f t="shared" si="148"/>
        <v>#REF!</v>
      </c>
      <c r="L1345" s="32" t="e">
        <f t="shared" si="154"/>
        <v>#REF!</v>
      </c>
      <c r="N1345" s="33" t="e">
        <f t="shared" si="149"/>
        <v>#REF!</v>
      </c>
      <c r="O1345" s="32" t="e">
        <f t="shared" si="150"/>
        <v>#REF!</v>
      </c>
      <c r="R1345">
        <v>187.48</v>
      </c>
      <c r="S1345">
        <v>53.99</v>
      </c>
      <c r="T1345">
        <v>12.74</v>
      </c>
      <c r="U1345">
        <v>15.18</v>
      </c>
    </row>
    <row r="1346" spans="1:21">
      <c r="A1346" s="34" t="e">
        <f>#REF!</f>
        <v>#REF!</v>
      </c>
      <c r="B1346" s="34" t="e">
        <f>#REF!</f>
        <v>#REF!</v>
      </c>
      <c r="C1346" s="31" t="e">
        <f>#REF!</f>
        <v>#REF!</v>
      </c>
      <c r="D1346" s="31" t="e">
        <f>#REF!</f>
        <v>#REF!</v>
      </c>
      <c r="E1346" s="31" t="e">
        <f>#REF!</f>
        <v>#REF!</v>
      </c>
      <c r="F1346" s="31" t="e">
        <f>#REF!</f>
        <v>#REF!</v>
      </c>
      <c r="G1346" s="31"/>
      <c r="H1346" s="33" t="e">
        <f t="shared" si="147"/>
        <v>#REF!</v>
      </c>
      <c r="I1346" s="32" t="e">
        <f t="shared" si="153"/>
        <v>#REF!</v>
      </c>
      <c r="K1346" s="33" t="e">
        <f t="shared" si="148"/>
        <v>#REF!</v>
      </c>
      <c r="L1346" s="32" t="e">
        <f t="shared" si="154"/>
        <v>#REF!</v>
      </c>
      <c r="N1346" s="33" t="e">
        <f t="shared" si="149"/>
        <v>#REF!</v>
      </c>
      <c r="O1346" s="32" t="e">
        <f t="shared" si="150"/>
        <v>#REF!</v>
      </c>
      <c r="R1346">
        <v>235.27</v>
      </c>
      <c r="S1346">
        <v>114.09</v>
      </c>
      <c r="T1346">
        <v>26.91</v>
      </c>
      <c r="U1346">
        <v>32.08</v>
      </c>
    </row>
    <row r="1347" spans="1:21">
      <c r="A1347" s="34" t="e">
        <f>#REF!</f>
        <v>#REF!</v>
      </c>
      <c r="B1347" s="34" t="e">
        <f>#REF!</f>
        <v>#REF!</v>
      </c>
      <c r="C1347" s="31" t="e">
        <f>#REF!</f>
        <v>#REF!</v>
      </c>
      <c r="D1347" s="31" t="e">
        <f>#REF!</f>
        <v>#REF!</v>
      </c>
      <c r="E1347" s="31" t="e">
        <f>#REF!</f>
        <v>#REF!</v>
      </c>
      <c r="F1347" s="31" t="e">
        <f>#REF!</f>
        <v>#REF!</v>
      </c>
      <c r="G1347" s="31"/>
      <c r="H1347" s="33" t="e">
        <f t="shared" si="147"/>
        <v>#REF!</v>
      </c>
      <c r="I1347" s="32" t="e">
        <f t="shared" si="153"/>
        <v>#REF!</v>
      </c>
      <c r="K1347" s="33" t="e">
        <f t="shared" si="148"/>
        <v>#REF!</v>
      </c>
      <c r="L1347" s="32" t="e">
        <f t="shared" si="154"/>
        <v>#REF!</v>
      </c>
      <c r="N1347" s="33" t="e">
        <f t="shared" si="149"/>
        <v>#REF!</v>
      </c>
      <c r="O1347" s="32" t="e">
        <f t="shared" si="150"/>
        <v>#REF!</v>
      </c>
      <c r="R1347">
        <v>188.21</v>
      </c>
      <c r="S1347">
        <v>68.91</v>
      </c>
      <c r="T1347">
        <v>16.260000000000002</v>
      </c>
      <c r="U1347">
        <v>19.38</v>
      </c>
    </row>
    <row r="1348" spans="1:21">
      <c r="A1348" s="34" t="e">
        <f>#REF!</f>
        <v>#REF!</v>
      </c>
      <c r="B1348" s="34" t="e">
        <f>#REF!</f>
        <v>#REF!</v>
      </c>
      <c r="C1348" s="31" t="e">
        <f>#REF!</f>
        <v>#REF!</v>
      </c>
      <c r="D1348" s="31" t="e">
        <f>#REF!</f>
        <v>#REF!</v>
      </c>
      <c r="E1348" s="31" t="e">
        <f>#REF!</f>
        <v>#REF!</v>
      </c>
      <c r="F1348" s="31" t="e">
        <f>#REF!</f>
        <v>#REF!</v>
      </c>
      <c r="G1348" s="31"/>
      <c r="H1348" s="33" t="e">
        <f t="shared" si="147"/>
        <v>#REF!</v>
      </c>
      <c r="I1348" s="32" t="e">
        <f t="shared" si="153"/>
        <v>#REF!</v>
      </c>
      <c r="K1348" s="33" t="e">
        <f t="shared" si="148"/>
        <v>#REF!</v>
      </c>
      <c r="L1348" s="32" t="e">
        <f t="shared" si="154"/>
        <v>#REF!</v>
      </c>
      <c r="N1348" s="33" t="e">
        <f t="shared" si="149"/>
        <v>#REF!</v>
      </c>
      <c r="O1348" s="32" t="e">
        <f t="shared" si="150"/>
        <v>#REF!</v>
      </c>
      <c r="R1348">
        <v>165.78</v>
      </c>
      <c r="S1348">
        <v>71.63</v>
      </c>
      <c r="T1348">
        <v>16.899999999999999</v>
      </c>
      <c r="U1348">
        <v>20.14</v>
      </c>
    </row>
    <row r="1349" spans="1:21">
      <c r="A1349" s="34" t="e">
        <f>#REF!</f>
        <v>#REF!</v>
      </c>
      <c r="B1349" s="34" t="e">
        <f>#REF!</f>
        <v>#REF!</v>
      </c>
      <c r="C1349" s="31" t="e">
        <f>#REF!</f>
        <v>#REF!</v>
      </c>
      <c r="D1349" s="31" t="e">
        <f>#REF!</f>
        <v>#REF!</v>
      </c>
      <c r="E1349" s="31" t="e">
        <f>#REF!</f>
        <v>#REF!</v>
      </c>
      <c r="F1349" s="31" t="e">
        <f>#REF!</f>
        <v>#REF!</v>
      </c>
      <c r="G1349" s="31"/>
      <c r="H1349" s="33" t="e">
        <f t="shared" si="147"/>
        <v>#REF!</v>
      </c>
      <c r="I1349" s="32" t="e">
        <f t="shared" si="153"/>
        <v>#REF!</v>
      </c>
      <c r="K1349" s="33" t="e">
        <f t="shared" si="148"/>
        <v>#REF!</v>
      </c>
      <c r="L1349" s="32" t="e">
        <f t="shared" si="154"/>
        <v>#REF!</v>
      </c>
      <c r="N1349" s="33" t="e">
        <f t="shared" si="149"/>
        <v>#REF!</v>
      </c>
      <c r="O1349" s="32" t="e">
        <f t="shared" si="150"/>
        <v>#REF!</v>
      </c>
      <c r="R1349">
        <v>254.1</v>
      </c>
      <c r="S1349">
        <v>113.94999999999999</v>
      </c>
      <c r="T1349">
        <v>26.88</v>
      </c>
      <c r="U1349">
        <v>32.04</v>
      </c>
    </row>
    <row r="1350" spans="1:21">
      <c r="A1350" s="34" t="e">
        <f>#REF!</f>
        <v>#REF!</v>
      </c>
      <c r="B1350" s="34" t="e">
        <f>#REF!</f>
        <v>#REF!</v>
      </c>
      <c r="C1350" s="31" t="e">
        <f>#REF!</f>
        <v>#REF!</v>
      </c>
      <c r="D1350" s="31" t="e">
        <f>#REF!</f>
        <v>#REF!</v>
      </c>
      <c r="E1350" s="31" t="e">
        <f>#REF!</f>
        <v>#REF!</v>
      </c>
      <c r="F1350" s="31" t="e">
        <f>#REF!</f>
        <v>#REF!</v>
      </c>
      <c r="G1350" s="31"/>
      <c r="H1350" s="33" t="e">
        <f t="shared" si="147"/>
        <v>#REF!</v>
      </c>
      <c r="I1350" s="32" t="e">
        <f t="shared" si="153"/>
        <v>#REF!</v>
      </c>
      <c r="K1350" s="33" t="e">
        <f t="shared" si="148"/>
        <v>#REF!</v>
      </c>
      <c r="L1350" s="32" t="e">
        <f t="shared" si="154"/>
        <v>#REF!</v>
      </c>
      <c r="N1350" s="33" t="e">
        <f t="shared" si="149"/>
        <v>#REF!</v>
      </c>
      <c r="O1350" s="32" t="e">
        <f t="shared" si="150"/>
        <v>#REF!</v>
      </c>
      <c r="R1350">
        <v>205.47</v>
      </c>
      <c r="S1350">
        <v>92.789999999999992</v>
      </c>
      <c r="T1350">
        <v>21.89</v>
      </c>
      <c r="U1350">
        <v>26.09</v>
      </c>
    </row>
    <row r="1351" spans="1:21">
      <c r="A1351" s="34" t="e">
        <f>#REF!</f>
        <v>#REF!</v>
      </c>
      <c r="B1351" s="34" t="e">
        <f>#REF!</f>
        <v>#REF!</v>
      </c>
      <c r="C1351" s="31" t="e">
        <f>#REF!</f>
        <v>#REF!</v>
      </c>
      <c r="D1351" s="31" t="e">
        <f>#REF!</f>
        <v>#REF!</v>
      </c>
      <c r="E1351" s="31" t="e">
        <f>#REF!</f>
        <v>#REF!</v>
      </c>
      <c r="F1351" s="31" t="e">
        <f>#REF!</f>
        <v>#REF!</v>
      </c>
      <c r="G1351" s="31"/>
      <c r="H1351" s="33" t="e">
        <f t="shared" si="147"/>
        <v>#REF!</v>
      </c>
      <c r="I1351" s="32" t="e">
        <f t="shared" si="153"/>
        <v>#REF!</v>
      </c>
      <c r="K1351" s="33" t="e">
        <f t="shared" si="148"/>
        <v>#REF!</v>
      </c>
      <c r="L1351" s="32" t="e">
        <f t="shared" si="154"/>
        <v>#REF!</v>
      </c>
      <c r="N1351" s="33" t="e">
        <f t="shared" si="149"/>
        <v>#REF!</v>
      </c>
      <c r="O1351" s="32" t="e">
        <f t="shared" si="150"/>
        <v>#REF!</v>
      </c>
      <c r="R1351">
        <v>153.75</v>
      </c>
      <c r="S1351">
        <v>53.99</v>
      </c>
      <c r="T1351">
        <v>12.74</v>
      </c>
      <c r="U1351">
        <v>15.18</v>
      </c>
    </row>
    <row r="1352" spans="1:21">
      <c r="A1352" s="34" t="e">
        <f>#REF!</f>
        <v>#REF!</v>
      </c>
      <c r="B1352" s="34" t="e">
        <f>#REF!</f>
        <v>#REF!</v>
      </c>
      <c r="C1352" s="31" t="e">
        <f>#REF!</f>
        <v>#REF!</v>
      </c>
      <c r="D1352" s="31" t="e">
        <f>#REF!</f>
        <v>#REF!</v>
      </c>
      <c r="E1352" s="31" t="e">
        <f>#REF!</f>
        <v>#REF!</v>
      </c>
      <c r="F1352" s="31" t="e">
        <f>#REF!</f>
        <v>#REF!</v>
      </c>
      <c r="G1352" s="31"/>
      <c r="H1352" s="33" t="e">
        <f t="shared" si="147"/>
        <v>#REF!</v>
      </c>
      <c r="I1352" s="32" t="e">
        <f t="shared" si="153"/>
        <v>#REF!</v>
      </c>
      <c r="K1352" s="33" t="e">
        <f t="shared" si="148"/>
        <v>#REF!</v>
      </c>
      <c r="L1352" s="32" t="e">
        <f t="shared" si="154"/>
        <v>#REF!</v>
      </c>
      <c r="N1352" s="33" t="e">
        <f t="shared" si="149"/>
        <v>#REF!</v>
      </c>
      <c r="O1352" s="32" t="e">
        <f t="shared" si="150"/>
        <v>#REF!</v>
      </c>
      <c r="R1352">
        <v>451.28</v>
      </c>
      <c r="S1352">
        <v>120.72</v>
      </c>
      <c r="T1352">
        <v>28.48</v>
      </c>
      <c r="U1352">
        <v>33.950000000000003</v>
      </c>
    </row>
    <row r="1353" spans="1:21">
      <c r="A1353" s="34" t="e">
        <f>#REF!</f>
        <v>#REF!</v>
      </c>
      <c r="B1353" s="34" t="e">
        <f>#REF!</f>
        <v>#REF!</v>
      </c>
      <c r="C1353" s="31" t="e">
        <f>#REF!</f>
        <v>#REF!</v>
      </c>
      <c r="D1353" s="31" t="e">
        <f>#REF!</f>
        <v>#REF!</v>
      </c>
      <c r="E1353" s="31" t="e">
        <f>#REF!</f>
        <v>#REF!</v>
      </c>
      <c r="F1353" s="31" t="e">
        <f>#REF!</f>
        <v>#REF!</v>
      </c>
      <c r="G1353" s="31"/>
      <c r="H1353" s="33" t="e">
        <f t="shared" si="147"/>
        <v>#REF!</v>
      </c>
      <c r="I1353" s="32" t="e">
        <f t="shared" si="153"/>
        <v>#REF!</v>
      </c>
      <c r="K1353" s="33" t="e">
        <f t="shared" si="148"/>
        <v>#REF!</v>
      </c>
      <c r="L1353" s="32" t="e">
        <f t="shared" si="154"/>
        <v>#REF!</v>
      </c>
      <c r="N1353" s="33" t="e">
        <f t="shared" si="149"/>
        <v>#REF!</v>
      </c>
      <c r="O1353" s="32" t="e">
        <f t="shared" si="150"/>
        <v>#REF!</v>
      </c>
      <c r="R1353">
        <v>447.67</v>
      </c>
      <c r="S1353">
        <v>119.36000000000001</v>
      </c>
      <c r="T1353">
        <v>28.16</v>
      </c>
      <c r="U1353">
        <v>33.56</v>
      </c>
    </row>
    <row r="1354" spans="1:21">
      <c r="A1354" s="34" t="e">
        <f>#REF!</f>
        <v>#REF!</v>
      </c>
      <c r="B1354" s="34" t="e">
        <f>#REF!</f>
        <v>#REF!</v>
      </c>
      <c r="C1354" s="31" t="e">
        <f>#REF!</f>
        <v>#REF!</v>
      </c>
      <c r="D1354" s="31" t="e">
        <f>#REF!</f>
        <v>#REF!</v>
      </c>
      <c r="E1354" s="31" t="e">
        <f>#REF!</f>
        <v>#REF!</v>
      </c>
      <c r="F1354" s="31" t="e">
        <f>#REF!</f>
        <v>#REF!</v>
      </c>
      <c r="G1354" s="31"/>
      <c r="H1354" s="33" t="e">
        <f t="shared" si="147"/>
        <v>#REF!</v>
      </c>
      <c r="I1354" s="32" t="e">
        <f t="shared" si="153"/>
        <v>#REF!</v>
      </c>
      <c r="K1354" s="33" t="e">
        <f t="shared" si="148"/>
        <v>#REF!</v>
      </c>
      <c r="L1354" s="32" t="e">
        <f t="shared" si="154"/>
        <v>#REF!</v>
      </c>
      <c r="N1354" s="33" t="e">
        <f t="shared" si="149"/>
        <v>#REF!</v>
      </c>
      <c r="O1354" s="32" t="e">
        <f t="shared" si="150"/>
        <v>#REF!</v>
      </c>
      <c r="R1354">
        <v>560.21</v>
      </c>
      <c r="S1354">
        <v>167.92000000000002</v>
      </c>
      <c r="T1354">
        <v>39.61</v>
      </c>
      <c r="U1354">
        <v>47.22</v>
      </c>
    </row>
    <row r="1355" spans="1:21">
      <c r="A1355" s="34" t="e">
        <f>#REF!</f>
        <v>#REF!</v>
      </c>
      <c r="B1355" s="34" t="e">
        <f>#REF!</f>
        <v>#REF!</v>
      </c>
      <c r="C1355" s="31" t="e">
        <f>#REF!</f>
        <v>#REF!</v>
      </c>
      <c r="D1355" s="31" t="e">
        <f>#REF!</f>
        <v>#REF!</v>
      </c>
      <c r="E1355" s="31" t="e">
        <f>#REF!</f>
        <v>#REF!</v>
      </c>
      <c r="F1355" s="31" t="e">
        <f>#REF!</f>
        <v>#REF!</v>
      </c>
      <c r="G1355" s="31"/>
      <c r="H1355" s="33" t="e">
        <f t="shared" si="147"/>
        <v>#REF!</v>
      </c>
      <c r="I1355" s="32">
        <v>0</v>
      </c>
      <c r="K1355" s="33" t="e">
        <f t="shared" si="148"/>
        <v>#REF!</v>
      </c>
      <c r="L1355" s="32">
        <v>0</v>
      </c>
      <c r="N1355" s="33" t="e">
        <f t="shared" si="149"/>
        <v>#REF!</v>
      </c>
      <c r="O1355" s="32" t="e">
        <f t="shared" si="150"/>
        <v>#REF!</v>
      </c>
      <c r="R1355">
        <v>1729.52</v>
      </c>
      <c r="S1355">
        <v>0</v>
      </c>
      <c r="T1355">
        <v>0</v>
      </c>
      <c r="U1355">
        <v>0</v>
      </c>
    </row>
    <row r="1356" spans="1:21">
      <c r="A1356" s="34" t="e">
        <f>#REF!</f>
        <v>#REF!</v>
      </c>
      <c r="B1356" s="34" t="e">
        <f>#REF!</f>
        <v>#REF!</v>
      </c>
      <c r="C1356" s="31" t="e">
        <f>#REF!</f>
        <v>#REF!</v>
      </c>
      <c r="D1356" s="31" t="e">
        <f>#REF!</f>
        <v>#REF!</v>
      </c>
      <c r="E1356" s="31" t="e">
        <f>#REF!</f>
        <v>#REF!</v>
      </c>
      <c r="F1356" s="31" t="e">
        <f>#REF!</f>
        <v>#REF!</v>
      </c>
      <c r="G1356" s="31"/>
      <c r="H1356" s="33" t="e">
        <f t="shared" si="147"/>
        <v>#REF!</v>
      </c>
      <c r="I1356" s="32">
        <v>0</v>
      </c>
      <c r="K1356" s="33" t="e">
        <f t="shared" si="148"/>
        <v>#REF!</v>
      </c>
      <c r="L1356" s="32">
        <v>0</v>
      </c>
      <c r="N1356" s="33" t="e">
        <f t="shared" si="149"/>
        <v>#REF!</v>
      </c>
      <c r="O1356" s="32" t="e">
        <f t="shared" si="150"/>
        <v>#REF!</v>
      </c>
      <c r="R1356">
        <v>543.55999999999995</v>
      </c>
      <c r="S1356">
        <v>0</v>
      </c>
      <c r="T1356">
        <v>0</v>
      </c>
      <c r="U1356">
        <v>0</v>
      </c>
    </row>
    <row r="1357" spans="1:21">
      <c r="A1357" s="34" t="e">
        <f>#REF!</f>
        <v>#REF!</v>
      </c>
      <c r="B1357" s="34" t="e">
        <f>#REF!</f>
        <v>#REF!</v>
      </c>
      <c r="C1357" s="31" t="e">
        <f>#REF!</f>
        <v>#REF!</v>
      </c>
      <c r="D1357" s="31" t="e">
        <f>#REF!</f>
        <v>#REF!</v>
      </c>
      <c r="E1357" s="31" t="e">
        <f>#REF!</f>
        <v>#REF!</v>
      </c>
      <c r="F1357" s="31" t="e">
        <f>#REF!</f>
        <v>#REF!</v>
      </c>
      <c r="G1357" s="31"/>
      <c r="H1357" s="33" t="e">
        <f t="shared" si="147"/>
        <v>#REF!</v>
      </c>
      <c r="I1357" s="32">
        <v>0</v>
      </c>
      <c r="K1357" s="33" t="e">
        <f t="shared" si="148"/>
        <v>#REF!</v>
      </c>
      <c r="L1357" s="32">
        <v>0</v>
      </c>
      <c r="N1357" s="33" t="e">
        <f t="shared" si="149"/>
        <v>#REF!</v>
      </c>
      <c r="O1357" s="32" t="e">
        <f t="shared" si="150"/>
        <v>#REF!</v>
      </c>
      <c r="R1357">
        <v>1128.07</v>
      </c>
      <c r="S1357">
        <v>0</v>
      </c>
      <c r="T1357">
        <v>0</v>
      </c>
      <c r="U1357">
        <v>0</v>
      </c>
    </row>
    <row r="1358" spans="1:21">
      <c r="A1358" s="34" t="e">
        <f>#REF!</f>
        <v>#REF!</v>
      </c>
      <c r="B1358" s="34" t="e">
        <f>#REF!</f>
        <v>#REF!</v>
      </c>
      <c r="C1358" s="31" t="e">
        <f>#REF!</f>
        <v>#REF!</v>
      </c>
      <c r="D1358" s="31" t="e">
        <f>#REF!</f>
        <v>#REF!</v>
      </c>
      <c r="E1358" s="31" t="e">
        <f>#REF!</f>
        <v>#REF!</v>
      </c>
      <c r="F1358" s="31" t="e">
        <f>#REF!</f>
        <v>#REF!</v>
      </c>
      <c r="G1358" s="31"/>
      <c r="H1358" s="33" t="e">
        <f t="shared" ref="H1358:H1421" si="155">ROUND((E1358+F1358)-(S1358+T1358),2)</f>
        <v>#REF!</v>
      </c>
      <c r="I1358" s="32" t="e">
        <f>ROUND(H1358*100/(S1358+T1358),2)</f>
        <v>#REF!</v>
      </c>
      <c r="K1358" s="33" t="e">
        <f t="shared" ref="K1358:K1421" si="156">C1358-U1358</f>
        <v>#REF!</v>
      </c>
      <c r="L1358" s="32" t="e">
        <f>ROUND(K1358*100/U1358,2)</f>
        <v>#REF!</v>
      </c>
      <c r="N1358" s="33" t="e">
        <f t="shared" ref="N1358:N1421" si="157">C1358-U1358</f>
        <v>#REF!</v>
      </c>
      <c r="O1358" s="32" t="e">
        <f t="shared" si="150"/>
        <v>#REF!</v>
      </c>
      <c r="R1358">
        <v>354.15</v>
      </c>
      <c r="S1358">
        <v>94.4</v>
      </c>
      <c r="T1358">
        <v>22.27</v>
      </c>
      <c r="U1358">
        <v>26.55</v>
      </c>
    </row>
    <row r="1359" spans="1:21">
      <c r="A1359" s="34" t="e">
        <f>#REF!</f>
        <v>#REF!</v>
      </c>
      <c r="B1359" s="34" t="e">
        <f>#REF!</f>
        <v>#REF!</v>
      </c>
      <c r="C1359" s="31" t="e">
        <f>#REF!</f>
        <v>#REF!</v>
      </c>
      <c r="D1359" s="31" t="e">
        <f>#REF!</f>
        <v>#REF!</v>
      </c>
      <c r="E1359" s="31" t="e">
        <f>#REF!</f>
        <v>#REF!</v>
      </c>
      <c r="F1359" s="31" t="e">
        <f>#REF!</f>
        <v>#REF!</v>
      </c>
      <c r="G1359" s="31"/>
      <c r="H1359" s="33" t="e">
        <f t="shared" si="155"/>
        <v>#REF!</v>
      </c>
      <c r="I1359" s="32">
        <v>0</v>
      </c>
      <c r="K1359" s="33" t="e">
        <f t="shared" si="156"/>
        <v>#REF!</v>
      </c>
      <c r="L1359" s="32">
        <v>0</v>
      </c>
      <c r="N1359" s="33" t="e">
        <f t="shared" si="157"/>
        <v>#REF!</v>
      </c>
      <c r="O1359" s="32" t="e">
        <f t="shared" si="150"/>
        <v>#REF!</v>
      </c>
      <c r="R1359">
        <v>124.25</v>
      </c>
      <c r="S1359">
        <v>0</v>
      </c>
      <c r="T1359">
        <v>0</v>
      </c>
      <c r="U1359">
        <v>0</v>
      </c>
    </row>
    <row r="1360" spans="1:21">
      <c r="A1360" s="34" t="e">
        <f>#REF!</f>
        <v>#REF!</v>
      </c>
      <c r="B1360" s="34" t="e">
        <f>#REF!</f>
        <v>#REF!</v>
      </c>
      <c r="C1360" s="31" t="e">
        <f>#REF!</f>
        <v>#REF!</v>
      </c>
      <c r="D1360" s="31" t="e">
        <f>#REF!</f>
        <v>#REF!</v>
      </c>
      <c r="E1360" s="31" t="e">
        <f>#REF!</f>
        <v>#REF!</v>
      </c>
      <c r="F1360" s="31" t="e">
        <f>#REF!</f>
        <v>#REF!</v>
      </c>
      <c r="G1360" s="31"/>
      <c r="H1360" s="33" t="e">
        <f t="shared" si="155"/>
        <v>#REF!</v>
      </c>
      <c r="I1360" s="32" t="e">
        <f>ROUND(H1360*100/(S1360+T1360),2)</f>
        <v>#REF!</v>
      </c>
      <c r="K1360" s="33" t="e">
        <f t="shared" si="156"/>
        <v>#REF!</v>
      </c>
      <c r="L1360" s="32" t="e">
        <f>ROUND(K1360*100/U1360,2)</f>
        <v>#REF!</v>
      </c>
      <c r="N1360" s="33" t="e">
        <f t="shared" si="157"/>
        <v>#REF!</v>
      </c>
      <c r="O1360" s="32" t="e">
        <f t="shared" si="150"/>
        <v>#REF!</v>
      </c>
      <c r="R1360">
        <v>446.05</v>
      </c>
      <c r="S1360">
        <v>167.92000000000002</v>
      </c>
      <c r="T1360">
        <v>39.61</v>
      </c>
      <c r="U1360">
        <v>47.22</v>
      </c>
    </row>
    <row r="1361" spans="1:21">
      <c r="A1361" s="34" t="e">
        <f>#REF!</f>
        <v>#REF!</v>
      </c>
      <c r="B1361" s="34" t="e">
        <f>#REF!</f>
        <v>#REF!</v>
      </c>
      <c r="C1361" s="31" t="e">
        <f>#REF!</f>
        <v>#REF!</v>
      </c>
      <c r="D1361" s="31" t="e">
        <f>#REF!</f>
        <v>#REF!</v>
      </c>
      <c r="E1361" s="31" t="e">
        <f>#REF!</f>
        <v>#REF!</v>
      </c>
      <c r="F1361" s="31" t="e">
        <f>#REF!</f>
        <v>#REF!</v>
      </c>
      <c r="G1361" s="31"/>
      <c r="H1361" s="33" t="e">
        <f t="shared" si="155"/>
        <v>#REF!</v>
      </c>
      <c r="I1361" s="32" t="e">
        <f>ROUND(H1361*100/(S1361+T1361),2)</f>
        <v>#REF!</v>
      </c>
      <c r="K1361" s="33" t="e">
        <f t="shared" si="156"/>
        <v>#REF!</v>
      </c>
      <c r="L1361" s="32" t="e">
        <f>ROUND(K1361*100/U1361,2)</f>
        <v>#REF!</v>
      </c>
      <c r="N1361" s="33" t="e">
        <f t="shared" si="157"/>
        <v>#REF!</v>
      </c>
      <c r="O1361" s="32" t="e">
        <f t="shared" si="150"/>
        <v>#REF!</v>
      </c>
      <c r="R1361">
        <v>532.16999999999996</v>
      </c>
      <c r="S1361">
        <v>171.46</v>
      </c>
      <c r="T1361">
        <v>40.450000000000003</v>
      </c>
      <c r="U1361">
        <v>48.21</v>
      </c>
    </row>
    <row r="1362" spans="1:21">
      <c r="A1362" s="34" t="e">
        <f>#REF!</f>
        <v>#REF!</v>
      </c>
      <c r="B1362" s="34" t="e">
        <f>#REF!</f>
        <v>#REF!</v>
      </c>
      <c r="C1362" s="31" t="e">
        <f>#REF!</f>
        <v>#REF!</v>
      </c>
      <c r="D1362" s="31" t="e">
        <f>#REF!</f>
        <v>#REF!</v>
      </c>
      <c r="E1362" s="31" t="e">
        <f>#REF!</f>
        <v>#REF!</v>
      </c>
      <c r="F1362" s="31" t="e">
        <f>#REF!</f>
        <v>#REF!</v>
      </c>
      <c r="G1362" s="31"/>
      <c r="H1362" s="33" t="e">
        <f t="shared" si="155"/>
        <v>#REF!</v>
      </c>
      <c r="I1362" s="32" t="e">
        <f>ROUND(H1362*100/(S1362+T1362),2)</f>
        <v>#REF!</v>
      </c>
      <c r="K1362" s="33" t="e">
        <f t="shared" si="156"/>
        <v>#REF!</v>
      </c>
      <c r="L1362" s="32" t="e">
        <f>ROUND(K1362*100/U1362,2)</f>
        <v>#REF!</v>
      </c>
      <c r="N1362" s="33" t="e">
        <f t="shared" si="157"/>
        <v>#REF!</v>
      </c>
      <c r="O1362" s="32" t="e">
        <f t="shared" si="150"/>
        <v>#REF!</v>
      </c>
      <c r="R1362">
        <v>484.12</v>
      </c>
      <c r="S1362">
        <v>144.32</v>
      </c>
      <c r="T1362">
        <v>34.049999999999997</v>
      </c>
      <c r="U1362">
        <v>40.58</v>
      </c>
    </row>
    <row r="1363" spans="1:21">
      <c r="A1363" s="34" t="e">
        <f>#REF!</f>
        <v>#REF!</v>
      </c>
      <c r="B1363" s="34" t="e">
        <f>#REF!</f>
        <v>#REF!</v>
      </c>
      <c r="C1363" s="31" t="e">
        <f>#REF!</f>
        <v>#REF!</v>
      </c>
      <c r="D1363" s="31" t="e">
        <f>#REF!</f>
        <v>#REF!</v>
      </c>
      <c r="E1363" s="31" t="e">
        <f>#REF!</f>
        <v>#REF!</v>
      </c>
      <c r="F1363" s="31" t="e">
        <f>#REF!</f>
        <v>#REF!</v>
      </c>
      <c r="G1363" s="31"/>
      <c r="H1363" s="33" t="e">
        <f t="shared" si="155"/>
        <v>#REF!</v>
      </c>
      <c r="I1363" s="32" t="e">
        <f>ROUND(H1363*100/(S1363+T1363),2)</f>
        <v>#REF!</v>
      </c>
      <c r="K1363" s="33" t="e">
        <f t="shared" si="156"/>
        <v>#REF!</v>
      </c>
      <c r="L1363" s="32" t="e">
        <f>ROUND(K1363*100/U1363,2)</f>
        <v>#REF!</v>
      </c>
      <c r="N1363" s="33" t="e">
        <f t="shared" si="157"/>
        <v>#REF!</v>
      </c>
      <c r="O1363" s="32" t="e">
        <f t="shared" si="150"/>
        <v>#REF!</v>
      </c>
      <c r="R1363">
        <v>556.48</v>
      </c>
      <c r="S1363">
        <v>144.32</v>
      </c>
      <c r="T1363">
        <v>34.049999999999997</v>
      </c>
      <c r="U1363">
        <v>40.58</v>
      </c>
    </row>
    <row r="1364" spans="1:21">
      <c r="A1364" s="34" t="e">
        <f>#REF!</f>
        <v>#REF!</v>
      </c>
      <c r="B1364" s="34" t="e">
        <f>#REF!</f>
        <v>#REF!</v>
      </c>
      <c r="C1364" s="31" t="e">
        <f>#REF!</f>
        <v>#REF!</v>
      </c>
      <c r="D1364" s="31" t="e">
        <f>#REF!</f>
        <v>#REF!</v>
      </c>
      <c r="E1364" s="31" t="e">
        <f>#REF!</f>
        <v>#REF!</v>
      </c>
      <c r="F1364" s="31" t="e">
        <f>#REF!</f>
        <v>#REF!</v>
      </c>
      <c r="G1364" s="31"/>
      <c r="H1364" s="33" t="e">
        <f t="shared" si="155"/>
        <v>#REF!</v>
      </c>
      <c r="I1364" s="32">
        <v>0</v>
      </c>
      <c r="K1364" s="33" t="e">
        <f t="shared" si="156"/>
        <v>#REF!</v>
      </c>
      <c r="L1364" s="32">
        <v>0</v>
      </c>
      <c r="N1364" s="33" t="e">
        <f t="shared" si="157"/>
        <v>#REF!</v>
      </c>
      <c r="O1364" s="32" t="e">
        <f t="shared" si="150"/>
        <v>#REF!</v>
      </c>
      <c r="R1364">
        <v>115.07</v>
      </c>
      <c r="S1364">
        <v>0</v>
      </c>
      <c r="T1364">
        <v>0</v>
      </c>
      <c r="U1364">
        <v>0</v>
      </c>
    </row>
    <row r="1365" spans="1:21">
      <c r="A1365" s="34" t="e">
        <f>#REF!</f>
        <v>#REF!</v>
      </c>
      <c r="B1365" s="34" t="e">
        <f>#REF!</f>
        <v>#REF!</v>
      </c>
      <c r="C1365" s="31" t="e">
        <f>#REF!</f>
        <v>#REF!</v>
      </c>
      <c r="D1365" s="31" t="e">
        <f>#REF!</f>
        <v>#REF!</v>
      </c>
      <c r="E1365" s="31" t="e">
        <f>#REF!</f>
        <v>#REF!</v>
      </c>
      <c r="F1365" s="31" t="e">
        <f>#REF!</f>
        <v>#REF!</v>
      </c>
      <c r="G1365" s="31"/>
      <c r="H1365" s="33" t="e">
        <f t="shared" si="155"/>
        <v>#REF!</v>
      </c>
      <c r="I1365" s="32">
        <v>0</v>
      </c>
      <c r="K1365" s="33" t="e">
        <f t="shared" si="156"/>
        <v>#REF!</v>
      </c>
      <c r="L1365" s="32">
        <v>0</v>
      </c>
      <c r="N1365" s="33" t="e">
        <f t="shared" si="157"/>
        <v>#REF!</v>
      </c>
      <c r="O1365" s="32" t="e">
        <f t="shared" si="150"/>
        <v>#REF!</v>
      </c>
      <c r="R1365">
        <v>190.46</v>
      </c>
      <c r="S1365">
        <v>0</v>
      </c>
      <c r="T1365">
        <v>0</v>
      </c>
      <c r="U1365">
        <v>0</v>
      </c>
    </row>
    <row r="1366" spans="1:21">
      <c r="A1366" s="34" t="e">
        <f>#REF!</f>
        <v>#REF!</v>
      </c>
      <c r="B1366" s="34" t="e">
        <f>#REF!</f>
        <v>#REF!</v>
      </c>
      <c r="C1366" s="31" t="e">
        <f>#REF!</f>
        <v>#REF!</v>
      </c>
      <c r="D1366" s="31" t="e">
        <f>#REF!</f>
        <v>#REF!</v>
      </c>
      <c r="E1366" s="31" t="e">
        <f>#REF!</f>
        <v>#REF!</v>
      </c>
      <c r="F1366" s="31" t="e">
        <f>#REF!</f>
        <v>#REF!</v>
      </c>
      <c r="G1366" s="31"/>
      <c r="H1366" s="33" t="e">
        <f t="shared" si="155"/>
        <v>#REF!</v>
      </c>
      <c r="I1366" s="32" t="e">
        <f t="shared" ref="I1366:I1388" si="158">ROUND(H1366*100/(S1366+T1366),2)</f>
        <v>#REF!</v>
      </c>
      <c r="K1366" s="33" t="e">
        <f t="shared" si="156"/>
        <v>#REF!</v>
      </c>
      <c r="L1366" s="32" t="e">
        <f t="shared" ref="L1366:L1388" si="159">ROUND(K1366*100/U1366,2)</f>
        <v>#REF!</v>
      </c>
      <c r="N1366" s="33" t="e">
        <f t="shared" si="157"/>
        <v>#REF!</v>
      </c>
      <c r="O1366" s="32" t="e">
        <f t="shared" si="150"/>
        <v>#REF!</v>
      </c>
      <c r="R1366">
        <v>175.37</v>
      </c>
      <c r="S1366">
        <v>64.289999999999992</v>
      </c>
      <c r="T1366">
        <v>15.17</v>
      </c>
      <c r="U1366">
        <v>18.079999999999998</v>
      </c>
    </row>
    <row r="1367" spans="1:21">
      <c r="A1367" s="34" t="e">
        <f>#REF!</f>
        <v>#REF!</v>
      </c>
      <c r="B1367" s="34" t="e">
        <f>#REF!</f>
        <v>#REF!</v>
      </c>
      <c r="C1367" s="31" t="e">
        <f>#REF!</f>
        <v>#REF!</v>
      </c>
      <c r="D1367" s="31" t="e">
        <f>#REF!</f>
        <v>#REF!</v>
      </c>
      <c r="E1367" s="31" t="e">
        <f>#REF!</f>
        <v>#REF!</v>
      </c>
      <c r="F1367" s="31" t="e">
        <f>#REF!</f>
        <v>#REF!</v>
      </c>
      <c r="G1367" s="31"/>
      <c r="H1367" s="33" t="e">
        <f t="shared" si="155"/>
        <v>#REF!</v>
      </c>
      <c r="I1367" s="32" t="e">
        <f t="shared" si="158"/>
        <v>#REF!</v>
      </c>
      <c r="K1367" s="33" t="e">
        <f t="shared" si="156"/>
        <v>#REF!</v>
      </c>
      <c r="L1367" s="32" t="e">
        <f t="shared" si="159"/>
        <v>#REF!</v>
      </c>
      <c r="N1367" s="33" t="e">
        <f t="shared" si="157"/>
        <v>#REF!</v>
      </c>
      <c r="O1367" s="32" t="e">
        <f t="shared" si="150"/>
        <v>#REF!</v>
      </c>
      <c r="R1367">
        <v>134.47999999999999</v>
      </c>
      <c r="S1367">
        <v>35.54</v>
      </c>
      <c r="T1367">
        <v>8.3800000000000008</v>
      </c>
      <c r="U1367">
        <v>9.99</v>
      </c>
    </row>
    <row r="1368" spans="1:21">
      <c r="A1368" s="34" t="e">
        <f>#REF!</f>
        <v>#REF!</v>
      </c>
      <c r="B1368" s="34" t="e">
        <f>#REF!</f>
        <v>#REF!</v>
      </c>
      <c r="C1368" s="31" t="e">
        <f>#REF!</f>
        <v>#REF!</v>
      </c>
      <c r="D1368" s="31" t="e">
        <f>#REF!</f>
        <v>#REF!</v>
      </c>
      <c r="E1368" s="31" t="e">
        <f>#REF!</f>
        <v>#REF!</v>
      </c>
      <c r="F1368" s="31" t="e">
        <f>#REF!</f>
        <v>#REF!</v>
      </c>
      <c r="G1368" s="31"/>
      <c r="H1368" s="33" t="e">
        <f t="shared" si="155"/>
        <v>#REF!</v>
      </c>
      <c r="I1368" s="32" t="e">
        <f t="shared" si="158"/>
        <v>#REF!</v>
      </c>
      <c r="K1368" s="33" t="e">
        <f t="shared" si="156"/>
        <v>#REF!</v>
      </c>
      <c r="L1368" s="32" t="e">
        <f t="shared" si="159"/>
        <v>#REF!</v>
      </c>
      <c r="N1368" s="33" t="e">
        <f t="shared" si="157"/>
        <v>#REF!</v>
      </c>
      <c r="O1368" s="32" t="e">
        <f t="shared" ref="O1368:O1431" si="160">ROUND(N1368*100/R1368,2)</f>
        <v>#REF!</v>
      </c>
      <c r="R1368">
        <v>162.72999999999999</v>
      </c>
      <c r="S1368">
        <v>44.76</v>
      </c>
      <c r="T1368">
        <v>10.56</v>
      </c>
      <c r="U1368">
        <v>12.59</v>
      </c>
    </row>
    <row r="1369" spans="1:21">
      <c r="A1369" s="34" t="e">
        <f>#REF!</f>
        <v>#REF!</v>
      </c>
      <c r="B1369" s="34" t="e">
        <f>#REF!</f>
        <v>#REF!</v>
      </c>
      <c r="C1369" s="31" t="e">
        <f>#REF!</f>
        <v>#REF!</v>
      </c>
      <c r="D1369" s="31" t="e">
        <f>#REF!</f>
        <v>#REF!</v>
      </c>
      <c r="E1369" s="31" t="e">
        <f>#REF!</f>
        <v>#REF!</v>
      </c>
      <c r="F1369" s="31" t="e">
        <f>#REF!</f>
        <v>#REF!</v>
      </c>
      <c r="G1369" s="31"/>
      <c r="H1369" s="33" t="e">
        <f t="shared" si="155"/>
        <v>#REF!</v>
      </c>
      <c r="I1369" s="32" t="e">
        <f t="shared" si="158"/>
        <v>#REF!</v>
      </c>
      <c r="K1369" s="33" t="e">
        <f t="shared" si="156"/>
        <v>#REF!</v>
      </c>
      <c r="L1369" s="32" t="e">
        <f t="shared" si="159"/>
        <v>#REF!</v>
      </c>
      <c r="N1369" s="33" t="e">
        <f t="shared" si="157"/>
        <v>#REF!</v>
      </c>
      <c r="O1369" s="32" t="e">
        <f t="shared" si="160"/>
        <v>#REF!</v>
      </c>
      <c r="R1369">
        <v>141.18</v>
      </c>
      <c r="S1369">
        <v>52.63</v>
      </c>
      <c r="T1369">
        <v>12.42</v>
      </c>
      <c r="U1369">
        <v>14.8</v>
      </c>
    </row>
    <row r="1370" spans="1:21">
      <c r="A1370" s="34" t="e">
        <f>#REF!</f>
        <v>#REF!</v>
      </c>
      <c r="B1370" s="34" t="e">
        <f>#REF!</f>
        <v>#REF!</v>
      </c>
      <c r="C1370" s="31" t="e">
        <f>#REF!</f>
        <v>#REF!</v>
      </c>
      <c r="D1370" s="31" t="e">
        <f>#REF!</f>
        <v>#REF!</v>
      </c>
      <c r="E1370" s="31" t="e">
        <f>#REF!</f>
        <v>#REF!</v>
      </c>
      <c r="F1370" s="31" t="e">
        <f>#REF!</f>
        <v>#REF!</v>
      </c>
      <c r="G1370" s="31"/>
      <c r="H1370" s="33" t="e">
        <f t="shared" si="155"/>
        <v>#REF!</v>
      </c>
      <c r="I1370" s="32" t="e">
        <f t="shared" si="158"/>
        <v>#REF!</v>
      </c>
      <c r="K1370" s="33" t="e">
        <f t="shared" si="156"/>
        <v>#REF!</v>
      </c>
      <c r="L1370" s="32" t="e">
        <f t="shared" si="159"/>
        <v>#REF!</v>
      </c>
      <c r="N1370" s="33" t="e">
        <f t="shared" si="157"/>
        <v>#REF!</v>
      </c>
      <c r="O1370" s="32" t="e">
        <f t="shared" si="160"/>
        <v>#REF!</v>
      </c>
      <c r="R1370">
        <v>43.09</v>
      </c>
      <c r="S1370">
        <v>18.45</v>
      </c>
      <c r="T1370">
        <v>4.3499999999999996</v>
      </c>
      <c r="U1370">
        <v>5.19</v>
      </c>
    </row>
    <row r="1371" spans="1:21">
      <c r="A1371" s="34" t="e">
        <f>#REF!</f>
        <v>#REF!</v>
      </c>
      <c r="B1371" s="34" t="e">
        <f>#REF!</f>
        <v>#REF!</v>
      </c>
      <c r="C1371" s="31" t="e">
        <f>#REF!</f>
        <v>#REF!</v>
      </c>
      <c r="D1371" s="31" t="e">
        <f>#REF!</f>
        <v>#REF!</v>
      </c>
      <c r="E1371" s="31" t="e">
        <f>#REF!</f>
        <v>#REF!</v>
      </c>
      <c r="F1371" s="31" t="e">
        <f>#REF!</f>
        <v>#REF!</v>
      </c>
      <c r="G1371" s="31"/>
      <c r="H1371" s="33" t="e">
        <f t="shared" si="155"/>
        <v>#REF!</v>
      </c>
      <c r="I1371" s="32" t="e">
        <f t="shared" si="158"/>
        <v>#REF!</v>
      </c>
      <c r="K1371" s="33" t="e">
        <f t="shared" si="156"/>
        <v>#REF!</v>
      </c>
      <c r="L1371" s="32" t="e">
        <f t="shared" si="159"/>
        <v>#REF!</v>
      </c>
      <c r="N1371" s="33" t="e">
        <f t="shared" si="157"/>
        <v>#REF!</v>
      </c>
      <c r="O1371" s="32" t="e">
        <f t="shared" si="160"/>
        <v>#REF!</v>
      </c>
      <c r="R1371">
        <v>7.24</v>
      </c>
      <c r="S1371">
        <v>3.5300000000000002</v>
      </c>
      <c r="T1371">
        <v>0.83</v>
      </c>
      <c r="U1371">
        <v>0.99</v>
      </c>
    </row>
    <row r="1372" spans="1:21">
      <c r="A1372" s="34" t="e">
        <f>#REF!</f>
        <v>#REF!</v>
      </c>
      <c r="B1372" s="34" t="e">
        <f>#REF!</f>
        <v>#REF!</v>
      </c>
      <c r="C1372" s="31" t="e">
        <f>#REF!</f>
        <v>#REF!</v>
      </c>
      <c r="D1372" s="31" t="e">
        <f>#REF!</f>
        <v>#REF!</v>
      </c>
      <c r="E1372" s="31" t="e">
        <f>#REF!</f>
        <v>#REF!</v>
      </c>
      <c r="F1372" s="31" t="e">
        <f>#REF!</f>
        <v>#REF!</v>
      </c>
      <c r="G1372" s="31"/>
      <c r="H1372" s="33" t="e">
        <f t="shared" si="155"/>
        <v>#REF!</v>
      </c>
      <c r="I1372" s="32" t="e">
        <f t="shared" si="158"/>
        <v>#REF!</v>
      </c>
      <c r="K1372" s="33" t="e">
        <f t="shared" si="156"/>
        <v>#REF!</v>
      </c>
      <c r="L1372" s="32" t="e">
        <f t="shared" si="159"/>
        <v>#REF!</v>
      </c>
      <c r="N1372" s="33" t="e">
        <f t="shared" si="157"/>
        <v>#REF!</v>
      </c>
      <c r="O1372" s="32" t="e">
        <f t="shared" si="160"/>
        <v>#REF!</v>
      </c>
      <c r="R1372">
        <v>236.67</v>
      </c>
      <c r="S1372">
        <v>120.72</v>
      </c>
      <c r="T1372">
        <v>28.48</v>
      </c>
      <c r="U1372">
        <v>33.950000000000003</v>
      </c>
    </row>
    <row r="1373" spans="1:21">
      <c r="A1373" s="34" t="e">
        <f>#REF!</f>
        <v>#REF!</v>
      </c>
      <c r="B1373" s="34" t="e">
        <f>#REF!</f>
        <v>#REF!</v>
      </c>
      <c r="C1373" s="31" t="e">
        <f>#REF!</f>
        <v>#REF!</v>
      </c>
      <c r="D1373" s="31" t="e">
        <f>#REF!</f>
        <v>#REF!</v>
      </c>
      <c r="E1373" s="31" t="e">
        <f>#REF!</f>
        <v>#REF!</v>
      </c>
      <c r="F1373" s="31" t="e">
        <f>#REF!</f>
        <v>#REF!</v>
      </c>
      <c r="G1373" s="31"/>
      <c r="H1373" s="33" t="e">
        <f t="shared" si="155"/>
        <v>#REF!</v>
      </c>
      <c r="I1373" s="32" t="e">
        <f t="shared" si="158"/>
        <v>#REF!</v>
      </c>
      <c r="K1373" s="33" t="e">
        <f t="shared" si="156"/>
        <v>#REF!</v>
      </c>
      <c r="L1373" s="32" t="e">
        <f t="shared" si="159"/>
        <v>#REF!</v>
      </c>
      <c r="N1373" s="33" t="e">
        <f t="shared" si="157"/>
        <v>#REF!</v>
      </c>
      <c r="O1373" s="32" t="e">
        <f t="shared" si="160"/>
        <v>#REF!</v>
      </c>
      <c r="R1373">
        <v>195.22</v>
      </c>
      <c r="S1373">
        <v>88.169999999999987</v>
      </c>
      <c r="T1373">
        <v>20.8</v>
      </c>
      <c r="U1373">
        <v>24.79</v>
      </c>
    </row>
    <row r="1374" spans="1:21">
      <c r="A1374" s="34" t="e">
        <f>#REF!</f>
        <v>#REF!</v>
      </c>
      <c r="B1374" s="34" t="e">
        <f>#REF!</f>
        <v>#REF!</v>
      </c>
      <c r="C1374" s="31" t="e">
        <f>#REF!</f>
        <v>#REF!</v>
      </c>
      <c r="D1374" s="31" t="e">
        <f>#REF!</f>
        <v>#REF!</v>
      </c>
      <c r="E1374" s="31" t="e">
        <f>#REF!</f>
        <v>#REF!</v>
      </c>
      <c r="F1374" s="31" t="e">
        <f>#REF!</f>
        <v>#REF!</v>
      </c>
      <c r="G1374" s="31"/>
      <c r="H1374" s="33" t="e">
        <f t="shared" si="155"/>
        <v>#REF!</v>
      </c>
      <c r="I1374" s="32" t="e">
        <f t="shared" si="158"/>
        <v>#REF!</v>
      </c>
      <c r="K1374" s="33" t="e">
        <f t="shared" si="156"/>
        <v>#REF!</v>
      </c>
      <c r="L1374" s="32" t="e">
        <f t="shared" si="159"/>
        <v>#REF!</v>
      </c>
      <c r="N1374" s="33" t="e">
        <f t="shared" si="157"/>
        <v>#REF!</v>
      </c>
      <c r="O1374" s="32" t="e">
        <f t="shared" si="160"/>
        <v>#REF!</v>
      </c>
      <c r="R1374">
        <v>385.8</v>
      </c>
      <c r="S1374">
        <v>138.09</v>
      </c>
      <c r="T1374">
        <v>32.58</v>
      </c>
      <c r="U1374">
        <v>38.83</v>
      </c>
    </row>
    <row r="1375" spans="1:21">
      <c r="A1375" s="34" t="e">
        <f>#REF!</f>
        <v>#REF!</v>
      </c>
      <c r="B1375" s="34" t="e">
        <f>#REF!</f>
        <v>#REF!</v>
      </c>
      <c r="C1375" s="31" t="e">
        <f>#REF!</f>
        <v>#REF!</v>
      </c>
      <c r="D1375" s="31" t="e">
        <f>#REF!</f>
        <v>#REF!</v>
      </c>
      <c r="E1375" s="31" t="e">
        <f>#REF!</f>
        <v>#REF!</v>
      </c>
      <c r="F1375" s="31" t="e">
        <f>#REF!</f>
        <v>#REF!</v>
      </c>
      <c r="G1375" s="31"/>
      <c r="H1375" s="33" t="e">
        <f t="shared" si="155"/>
        <v>#REF!</v>
      </c>
      <c r="I1375" s="32" t="e">
        <f t="shared" si="158"/>
        <v>#REF!</v>
      </c>
      <c r="K1375" s="33" t="e">
        <f t="shared" si="156"/>
        <v>#REF!</v>
      </c>
      <c r="L1375" s="32" t="e">
        <f t="shared" si="159"/>
        <v>#REF!</v>
      </c>
      <c r="N1375" s="33" t="e">
        <f t="shared" si="157"/>
        <v>#REF!</v>
      </c>
      <c r="O1375" s="32" t="e">
        <f t="shared" si="160"/>
        <v>#REF!</v>
      </c>
      <c r="R1375">
        <v>204.19</v>
      </c>
      <c r="S1375">
        <v>35.54</v>
      </c>
      <c r="T1375">
        <v>8.3800000000000008</v>
      </c>
      <c r="U1375">
        <v>9.99</v>
      </c>
    </row>
    <row r="1376" spans="1:21">
      <c r="A1376" s="34" t="e">
        <f>#REF!</f>
        <v>#REF!</v>
      </c>
      <c r="B1376" s="34" t="e">
        <f>#REF!</f>
        <v>#REF!</v>
      </c>
      <c r="C1376" s="31" t="e">
        <f>#REF!</f>
        <v>#REF!</v>
      </c>
      <c r="D1376" s="31" t="e">
        <f>#REF!</f>
        <v>#REF!</v>
      </c>
      <c r="E1376" s="31" t="e">
        <f>#REF!</f>
        <v>#REF!</v>
      </c>
      <c r="F1376" s="31" t="e">
        <f>#REF!</f>
        <v>#REF!</v>
      </c>
      <c r="G1376" s="31"/>
      <c r="H1376" s="33" t="e">
        <f t="shared" si="155"/>
        <v>#REF!</v>
      </c>
      <c r="I1376" s="32" t="e">
        <f t="shared" si="158"/>
        <v>#REF!</v>
      </c>
      <c r="K1376" s="33" t="e">
        <f t="shared" si="156"/>
        <v>#REF!</v>
      </c>
      <c r="L1376" s="32" t="e">
        <f t="shared" si="159"/>
        <v>#REF!</v>
      </c>
      <c r="N1376" s="33" t="e">
        <f t="shared" si="157"/>
        <v>#REF!</v>
      </c>
      <c r="O1376" s="32" t="e">
        <f t="shared" si="160"/>
        <v>#REF!</v>
      </c>
      <c r="R1376">
        <v>158.81</v>
      </c>
      <c r="S1376">
        <v>72.44</v>
      </c>
      <c r="T1376">
        <v>17.09</v>
      </c>
      <c r="U1376">
        <v>20.37</v>
      </c>
    </row>
    <row r="1377" spans="1:21">
      <c r="A1377" s="34" t="e">
        <f>#REF!</f>
        <v>#REF!</v>
      </c>
      <c r="B1377" s="34" t="e">
        <f>#REF!</f>
        <v>#REF!</v>
      </c>
      <c r="C1377" s="31" t="e">
        <f>#REF!</f>
        <v>#REF!</v>
      </c>
      <c r="D1377" s="31" t="e">
        <f>#REF!</f>
        <v>#REF!</v>
      </c>
      <c r="E1377" s="31" t="e">
        <f>#REF!</f>
        <v>#REF!</v>
      </c>
      <c r="F1377" s="31" t="e">
        <f>#REF!</f>
        <v>#REF!</v>
      </c>
      <c r="G1377" s="31"/>
      <c r="H1377" s="33" t="e">
        <f t="shared" si="155"/>
        <v>#REF!</v>
      </c>
      <c r="I1377" s="32" t="e">
        <f t="shared" si="158"/>
        <v>#REF!</v>
      </c>
      <c r="K1377" s="33" t="e">
        <f t="shared" si="156"/>
        <v>#REF!</v>
      </c>
      <c r="L1377" s="32" t="e">
        <f t="shared" si="159"/>
        <v>#REF!</v>
      </c>
      <c r="N1377" s="33" t="e">
        <f t="shared" si="157"/>
        <v>#REF!</v>
      </c>
      <c r="O1377" s="32" t="e">
        <f t="shared" si="160"/>
        <v>#REF!</v>
      </c>
      <c r="R1377">
        <v>242.77</v>
      </c>
      <c r="S1377">
        <v>73.789999999999992</v>
      </c>
      <c r="T1377">
        <v>17.41</v>
      </c>
      <c r="U1377">
        <v>20.75</v>
      </c>
    </row>
    <row r="1378" spans="1:21">
      <c r="A1378" s="34" t="e">
        <f>#REF!</f>
        <v>#REF!</v>
      </c>
      <c r="B1378" s="34" t="e">
        <f>#REF!</f>
        <v>#REF!</v>
      </c>
      <c r="C1378" s="31" t="e">
        <f>#REF!</f>
        <v>#REF!</v>
      </c>
      <c r="D1378" s="31" t="e">
        <f>#REF!</f>
        <v>#REF!</v>
      </c>
      <c r="E1378" s="31" t="e">
        <f>#REF!</f>
        <v>#REF!</v>
      </c>
      <c r="F1378" s="31" t="e">
        <f>#REF!</f>
        <v>#REF!</v>
      </c>
      <c r="G1378" s="31"/>
      <c r="H1378" s="33" t="e">
        <f t="shared" si="155"/>
        <v>#REF!</v>
      </c>
      <c r="I1378" s="32" t="e">
        <f t="shared" si="158"/>
        <v>#REF!</v>
      </c>
      <c r="K1378" s="33" t="e">
        <f t="shared" si="156"/>
        <v>#REF!</v>
      </c>
      <c r="L1378" s="32" t="e">
        <f t="shared" si="159"/>
        <v>#REF!</v>
      </c>
      <c r="N1378" s="33" t="e">
        <f t="shared" si="157"/>
        <v>#REF!</v>
      </c>
      <c r="O1378" s="32" t="e">
        <f t="shared" si="160"/>
        <v>#REF!</v>
      </c>
      <c r="R1378">
        <v>292.94</v>
      </c>
      <c r="S1378">
        <v>135.11000000000001</v>
      </c>
      <c r="T1378">
        <v>31.87</v>
      </c>
      <c r="U1378">
        <v>37.99</v>
      </c>
    </row>
    <row r="1379" spans="1:21">
      <c r="A1379" s="34" t="e">
        <f>#REF!</f>
        <v>#REF!</v>
      </c>
      <c r="B1379" s="34" t="e">
        <f>#REF!</f>
        <v>#REF!</v>
      </c>
      <c r="C1379" s="31" t="e">
        <f>#REF!</f>
        <v>#REF!</v>
      </c>
      <c r="D1379" s="31" t="e">
        <f>#REF!</f>
        <v>#REF!</v>
      </c>
      <c r="E1379" s="31" t="e">
        <f>#REF!</f>
        <v>#REF!</v>
      </c>
      <c r="F1379" s="31" t="e">
        <f>#REF!</f>
        <v>#REF!</v>
      </c>
      <c r="G1379" s="31"/>
      <c r="H1379" s="33" t="e">
        <f t="shared" si="155"/>
        <v>#REF!</v>
      </c>
      <c r="I1379" s="32" t="e">
        <f t="shared" si="158"/>
        <v>#REF!</v>
      </c>
      <c r="K1379" s="33" t="e">
        <f t="shared" si="156"/>
        <v>#REF!</v>
      </c>
      <c r="L1379" s="32" t="e">
        <f t="shared" si="159"/>
        <v>#REF!</v>
      </c>
      <c r="N1379" s="33" t="e">
        <f t="shared" si="157"/>
        <v>#REF!</v>
      </c>
      <c r="O1379" s="32" t="e">
        <f t="shared" si="160"/>
        <v>#REF!</v>
      </c>
      <c r="R1379">
        <v>132.01</v>
      </c>
      <c r="S1379">
        <v>53.99</v>
      </c>
      <c r="T1379">
        <v>12.74</v>
      </c>
      <c r="U1379">
        <v>15.18</v>
      </c>
    </row>
    <row r="1380" spans="1:21">
      <c r="A1380" s="34" t="e">
        <f>#REF!</f>
        <v>#REF!</v>
      </c>
      <c r="B1380" s="34" t="e">
        <f>#REF!</f>
        <v>#REF!</v>
      </c>
      <c r="C1380" s="31" t="e">
        <f>#REF!</f>
        <v>#REF!</v>
      </c>
      <c r="D1380" s="31" t="e">
        <f>#REF!</f>
        <v>#REF!</v>
      </c>
      <c r="E1380" s="31" t="e">
        <f>#REF!</f>
        <v>#REF!</v>
      </c>
      <c r="F1380" s="31" t="e">
        <f>#REF!</f>
        <v>#REF!</v>
      </c>
      <c r="G1380" s="31"/>
      <c r="H1380" s="33" t="e">
        <f t="shared" si="155"/>
        <v>#REF!</v>
      </c>
      <c r="I1380" s="32" t="e">
        <f t="shared" si="158"/>
        <v>#REF!</v>
      </c>
      <c r="K1380" s="33" t="e">
        <f t="shared" si="156"/>
        <v>#REF!</v>
      </c>
      <c r="L1380" s="32" t="e">
        <f t="shared" si="159"/>
        <v>#REF!</v>
      </c>
      <c r="N1380" s="33" t="e">
        <f t="shared" si="157"/>
        <v>#REF!</v>
      </c>
      <c r="O1380" s="32" t="e">
        <f t="shared" si="160"/>
        <v>#REF!</v>
      </c>
      <c r="R1380">
        <v>245.13</v>
      </c>
      <c r="S1380">
        <v>120.72</v>
      </c>
      <c r="T1380">
        <v>28.48</v>
      </c>
      <c r="U1380">
        <v>33.950000000000003</v>
      </c>
    </row>
    <row r="1381" spans="1:21">
      <c r="A1381" s="34" t="e">
        <f>#REF!</f>
        <v>#REF!</v>
      </c>
      <c r="B1381" s="34" t="e">
        <f>#REF!</f>
        <v>#REF!</v>
      </c>
      <c r="C1381" s="31" t="e">
        <f>#REF!</f>
        <v>#REF!</v>
      </c>
      <c r="D1381" s="31" t="e">
        <f>#REF!</f>
        <v>#REF!</v>
      </c>
      <c r="E1381" s="31" t="e">
        <f>#REF!</f>
        <v>#REF!</v>
      </c>
      <c r="F1381" s="31" t="e">
        <f>#REF!</f>
        <v>#REF!</v>
      </c>
      <c r="G1381" s="31"/>
      <c r="H1381" s="33" t="e">
        <f t="shared" si="155"/>
        <v>#REF!</v>
      </c>
      <c r="I1381" s="32" t="e">
        <f t="shared" si="158"/>
        <v>#REF!</v>
      </c>
      <c r="K1381" s="33" t="e">
        <f t="shared" si="156"/>
        <v>#REF!</v>
      </c>
      <c r="L1381" s="32" t="e">
        <f t="shared" si="159"/>
        <v>#REF!</v>
      </c>
      <c r="N1381" s="33" t="e">
        <f t="shared" si="157"/>
        <v>#REF!</v>
      </c>
      <c r="O1381" s="32" t="e">
        <f t="shared" si="160"/>
        <v>#REF!</v>
      </c>
      <c r="R1381">
        <v>294.45</v>
      </c>
      <c r="S1381">
        <v>120.72</v>
      </c>
      <c r="T1381">
        <v>28.48</v>
      </c>
      <c r="U1381">
        <v>33.950000000000003</v>
      </c>
    </row>
    <row r="1382" spans="1:21">
      <c r="A1382" s="34" t="e">
        <f>#REF!</f>
        <v>#REF!</v>
      </c>
      <c r="B1382" s="34" t="e">
        <f>#REF!</f>
        <v>#REF!</v>
      </c>
      <c r="C1382" s="31" t="e">
        <f>#REF!</f>
        <v>#REF!</v>
      </c>
      <c r="D1382" s="31" t="e">
        <f>#REF!</f>
        <v>#REF!</v>
      </c>
      <c r="E1382" s="31" t="e">
        <f>#REF!</f>
        <v>#REF!</v>
      </c>
      <c r="F1382" s="31" t="e">
        <f>#REF!</f>
        <v>#REF!</v>
      </c>
      <c r="G1382" s="31"/>
      <c r="H1382" s="33" t="e">
        <f t="shared" si="155"/>
        <v>#REF!</v>
      </c>
      <c r="I1382" s="32" t="e">
        <f t="shared" si="158"/>
        <v>#REF!</v>
      </c>
      <c r="K1382" s="33" t="e">
        <f t="shared" si="156"/>
        <v>#REF!</v>
      </c>
      <c r="L1382" s="32" t="e">
        <f t="shared" si="159"/>
        <v>#REF!</v>
      </c>
      <c r="N1382" s="33" t="e">
        <f t="shared" si="157"/>
        <v>#REF!</v>
      </c>
      <c r="O1382" s="32" t="e">
        <f t="shared" si="160"/>
        <v>#REF!</v>
      </c>
      <c r="R1382">
        <v>199.55</v>
      </c>
      <c r="S1382">
        <v>68.36</v>
      </c>
      <c r="T1382">
        <v>16.13</v>
      </c>
      <c r="U1382">
        <v>19.22</v>
      </c>
    </row>
    <row r="1383" spans="1:21">
      <c r="A1383" s="34" t="e">
        <f>#REF!</f>
        <v>#REF!</v>
      </c>
      <c r="B1383" s="34" t="e">
        <f>#REF!</f>
        <v>#REF!</v>
      </c>
      <c r="C1383" s="31" t="e">
        <f>#REF!</f>
        <v>#REF!</v>
      </c>
      <c r="D1383" s="31" t="e">
        <f>#REF!</f>
        <v>#REF!</v>
      </c>
      <c r="E1383" s="31" t="e">
        <f>#REF!</f>
        <v>#REF!</v>
      </c>
      <c r="F1383" s="31" t="e">
        <f>#REF!</f>
        <v>#REF!</v>
      </c>
      <c r="G1383" s="31"/>
      <c r="H1383" s="33" t="e">
        <f t="shared" si="155"/>
        <v>#REF!</v>
      </c>
      <c r="I1383" s="32" t="e">
        <f t="shared" si="158"/>
        <v>#REF!</v>
      </c>
      <c r="K1383" s="33" t="e">
        <f t="shared" si="156"/>
        <v>#REF!</v>
      </c>
      <c r="L1383" s="32" t="e">
        <f t="shared" si="159"/>
        <v>#REF!</v>
      </c>
      <c r="N1383" s="33" t="e">
        <f t="shared" si="157"/>
        <v>#REF!</v>
      </c>
      <c r="O1383" s="32" t="e">
        <f t="shared" si="160"/>
        <v>#REF!</v>
      </c>
      <c r="R1383">
        <v>145.43</v>
      </c>
      <c r="S1383">
        <v>51.27</v>
      </c>
      <c r="T1383">
        <v>12.09</v>
      </c>
      <c r="U1383">
        <v>14.42</v>
      </c>
    </row>
    <row r="1384" spans="1:21">
      <c r="A1384" s="34" t="e">
        <f>#REF!</f>
        <v>#REF!</v>
      </c>
      <c r="B1384" s="34" t="e">
        <f>#REF!</f>
        <v>#REF!</v>
      </c>
      <c r="C1384" s="31" t="e">
        <f>#REF!</f>
        <v>#REF!</v>
      </c>
      <c r="D1384" s="31" t="e">
        <f>#REF!</f>
        <v>#REF!</v>
      </c>
      <c r="E1384" s="31" t="e">
        <f>#REF!</f>
        <v>#REF!</v>
      </c>
      <c r="F1384" s="31" t="e">
        <f>#REF!</f>
        <v>#REF!</v>
      </c>
      <c r="G1384" s="31"/>
      <c r="H1384" s="33" t="e">
        <f t="shared" si="155"/>
        <v>#REF!</v>
      </c>
      <c r="I1384" s="32" t="e">
        <f t="shared" si="158"/>
        <v>#REF!</v>
      </c>
      <c r="K1384" s="33" t="e">
        <f t="shared" si="156"/>
        <v>#REF!</v>
      </c>
      <c r="L1384" s="32" t="e">
        <f t="shared" si="159"/>
        <v>#REF!</v>
      </c>
      <c r="N1384" s="33" t="e">
        <f t="shared" si="157"/>
        <v>#REF!</v>
      </c>
      <c r="O1384" s="32" t="e">
        <f t="shared" si="160"/>
        <v>#REF!</v>
      </c>
      <c r="R1384">
        <v>361.13</v>
      </c>
      <c r="S1384">
        <v>201.85000000000002</v>
      </c>
      <c r="T1384">
        <v>47.62</v>
      </c>
      <c r="U1384">
        <v>56.76</v>
      </c>
    </row>
    <row r="1385" spans="1:21">
      <c r="A1385" s="34" t="e">
        <f>#REF!</f>
        <v>#REF!</v>
      </c>
      <c r="B1385" s="34" t="e">
        <f>#REF!</f>
        <v>#REF!</v>
      </c>
      <c r="C1385" s="31" t="e">
        <f>#REF!</f>
        <v>#REF!</v>
      </c>
      <c r="D1385" s="31" t="e">
        <f>#REF!</f>
        <v>#REF!</v>
      </c>
      <c r="E1385" s="31" t="e">
        <f>#REF!</f>
        <v>#REF!</v>
      </c>
      <c r="F1385" s="31" t="e">
        <f>#REF!</f>
        <v>#REF!</v>
      </c>
      <c r="G1385" s="31"/>
      <c r="H1385" s="33" t="e">
        <f t="shared" si="155"/>
        <v>#REF!</v>
      </c>
      <c r="I1385" s="32" t="e">
        <f t="shared" si="158"/>
        <v>#REF!</v>
      </c>
      <c r="K1385" s="33" t="e">
        <f t="shared" si="156"/>
        <v>#REF!</v>
      </c>
      <c r="L1385" s="32" t="e">
        <f t="shared" si="159"/>
        <v>#REF!</v>
      </c>
      <c r="N1385" s="33" t="e">
        <f t="shared" si="157"/>
        <v>#REF!</v>
      </c>
      <c r="O1385" s="32" t="e">
        <f t="shared" si="160"/>
        <v>#REF!</v>
      </c>
      <c r="R1385">
        <v>309.56</v>
      </c>
      <c r="S1385">
        <v>156.28</v>
      </c>
      <c r="T1385">
        <v>36.869999999999997</v>
      </c>
      <c r="U1385">
        <v>43.95</v>
      </c>
    </row>
    <row r="1386" spans="1:21">
      <c r="A1386" s="34" t="e">
        <f>#REF!</f>
        <v>#REF!</v>
      </c>
      <c r="B1386" s="34" t="e">
        <f>#REF!</f>
        <v>#REF!</v>
      </c>
      <c r="C1386" s="31" t="e">
        <f>#REF!</f>
        <v>#REF!</v>
      </c>
      <c r="D1386" s="31" t="e">
        <f>#REF!</f>
        <v>#REF!</v>
      </c>
      <c r="E1386" s="31" t="e">
        <f>#REF!</f>
        <v>#REF!</v>
      </c>
      <c r="F1386" s="31" t="e">
        <f>#REF!</f>
        <v>#REF!</v>
      </c>
      <c r="G1386" s="31"/>
      <c r="H1386" s="33" t="e">
        <f t="shared" si="155"/>
        <v>#REF!</v>
      </c>
      <c r="I1386" s="32" t="e">
        <f t="shared" si="158"/>
        <v>#REF!</v>
      </c>
      <c r="K1386" s="33" t="e">
        <f t="shared" si="156"/>
        <v>#REF!</v>
      </c>
      <c r="L1386" s="32" t="e">
        <f t="shared" si="159"/>
        <v>#REF!</v>
      </c>
      <c r="N1386" s="33" t="e">
        <f t="shared" si="157"/>
        <v>#REF!</v>
      </c>
      <c r="O1386" s="32" t="e">
        <f t="shared" si="160"/>
        <v>#REF!</v>
      </c>
      <c r="R1386">
        <v>230.53</v>
      </c>
      <c r="S1386">
        <v>100.38</v>
      </c>
      <c r="T1386">
        <v>23.68</v>
      </c>
      <c r="U1386">
        <v>28.23</v>
      </c>
    </row>
    <row r="1387" spans="1:21">
      <c r="A1387" s="34" t="e">
        <f>#REF!</f>
        <v>#REF!</v>
      </c>
      <c r="B1387" s="34" t="e">
        <f>#REF!</f>
        <v>#REF!</v>
      </c>
      <c r="C1387" s="31" t="e">
        <f>#REF!</f>
        <v>#REF!</v>
      </c>
      <c r="D1387" s="31" t="e">
        <f>#REF!</f>
        <v>#REF!</v>
      </c>
      <c r="E1387" s="31" t="e">
        <f>#REF!</f>
        <v>#REF!</v>
      </c>
      <c r="F1387" s="31" t="e">
        <f>#REF!</f>
        <v>#REF!</v>
      </c>
      <c r="G1387" s="31"/>
      <c r="H1387" s="33" t="e">
        <f t="shared" si="155"/>
        <v>#REF!</v>
      </c>
      <c r="I1387" s="32" t="e">
        <f t="shared" si="158"/>
        <v>#REF!</v>
      </c>
      <c r="K1387" s="33" t="e">
        <f t="shared" si="156"/>
        <v>#REF!</v>
      </c>
      <c r="L1387" s="32" t="e">
        <f t="shared" si="159"/>
        <v>#REF!</v>
      </c>
      <c r="N1387" s="33" t="e">
        <f t="shared" si="157"/>
        <v>#REF!</v>
      </c>
      <c r="O1387" s="32" t="e">
        <f t="shared" si="160"/>
        <v>#REF!</v>
      </c>
      <c r="R1387">
        <v>244.36</v>
      </c>
      <c r="S1387">
        <v>92.789999999999992</v>
      </c>
      <c r="T1387">
        <v>21.89</v>
      </c>
      <c r="U1387">
        <v>26.09</v>
      </c>
    </row>
    <row r="1388" spans="1:21">
      <c r="A1388" s="34" t="e">
        <f>#REF!</f>
        <v>#REF!</v>
      </c>
      <c r="B1388" s="34" t="e">
        <f>#REF!</f>
        <v>#REF!</v>
      </c>
      <c r="C1388" s="31" t="e">
        <f>#REF!</f>
        <v>#REF!</v>
      </c>
      <c r="D1388" s="31" t="e">
        <f>#REF!</f>
        <v>#REF!</v>
      </c>
      <c r="E1388" s="31" t="e">
        <f>#REF!</f>
        <v>#REF!</v>
      </c>
      <c r="F1388" s="31" t="e">
        <f>#REF!</f>
        <v>#REF!</v>
      </c>
      <c r="G1388" s="31"/>
      <c r="H1388" s="33" t="e">
        <f t="shared" si="155"/>
        <v>#REF!</v>
      </c>
      <c r="I1388" s="32" t="e">
        <f t="shared" si="158"/>
        <v>#REF!</v>
      </c>
      <c r="K1388" s="33" t="e">
        <f t="shared" si="156"/>
        <v>#REF!</v>
      </c>
      <c r="L1388" s="32" t="e">
        <f t="shared" si="159"/>
        <v>#REF!</v>
      </c>
      <c r="N1388" s="33" t="e">
        <f t="shared" si="157"/>
        <v>#REF!</v>
      </c>
      <c r="O1388" s="32" t="e">
        <f t="shared" si="160"/>
        <v>#REF!</v>
      </c>
      <c r="R1388">
        <v>400.52</v>
      </c>
      <c r="S1388">
        <v>135.11000000000001</v>
      </c>
      <c r="T1388">
        <v>31.87</v>
      </c>
      <c r="U1388">
        <v>37.99</v>
      </c>
    </row>
    <row r="1389" spans="1:21">
      <c r="A1389" s="34" t="e">
        <f>#REF!</f>
        <v>#REF!</v>
      </c>
      <c r="B1389" s="34" t="e">
        <f>#REF!</f>
        <v>#REF!</v>
      </c>
      <c r="C1389" s="31" t="e">
        <f>#REF!</f>
        <v>#REF!</v>
      </c>
      <c r="D1389" s="31" t="e">
        <f>#REF!</f>
        <v>#REF!</v>
      </c>
      <c r="E1389" s="31" t="e">
        <f>#REF!</f>
        <v>#REF!</v>
      </c>
      <c r="F1389" s="31" t="e">
        <f>#REF!</f>
        <v>#REF!</v>
      </c>
      <c r="G1389" s="31"/>
      <c r="H1389" s="33" t="e">
        <f t="shared" si="155"/>
        <v>#REF!</v>
      </c>
      <c r="I1389" s="32">
        <v>0</v>
      </c>
      <c r="K1389" s="33" t="e">
        <f t="shared" si="156"/>
        <v>#REF!</v>
      </c>
      <c r="L1389" s="32">
        <v>0</v>
      </c>
      <c r="N1389" s="33" t="e">
        <f t="shared" si="157"/>
        <v>#REF!</v>
      </c>
      <c r="O1389" s="32" t="e">
        <f t="shared" si="160"/>
        <v>#REF!</v>
      </c>
      <c r="R1389">
        <v>252.65</v>
      </c>
      <c r="S1389">
        <v>0</v>
      </c>
      <c r="T1389">
        <v>0</v>
      </c>
      <c r="U1389">
        <v>0</v>
      </c>
    </row>
    <row r="1390" spans="1:21">
      <c r="A1390" s="34" t="e">
        <f>#REF!</f>
        <v>#REF!</v>
      </c>
      <c r="B1390" s="34" t="e">
        <f>#REF!</f>
        <v>#REF!</v>
      </c>
      <c r="C1390" s="31" t="e">
        <f>#REF!</f>
        <v>#REF!</v>
      </c>
      <c r="D1390" s="31" t="e">
        <f>#REF!</f>
        <v>#REF!</v>
      </c>
      <c r="E1390" s="31" t="e">
        <f>#REF!</f>
        <v>#REF!</v>
      </c>
      <c r="F1390" s="31" t="e">
        <f>#REF!</f>
        <v>#REF!</v>
      </c>
      <c r="G1390" s="31"/>
      <c r="H1390" s="33" t="e">
        <f t="shared" si="155"/>
        <v>#REF!</v>
      </c>
      <c r="I1390" s="32">
        <v>0</v>
      </c>
      <c r="K1390" s="33" t="e">
        <f t="shared" si="156"/>
        <v>#REF!</v>
      </c>
      <c r="L1390" s="32">
        <v>0</v>
      </c>
      <c r="N1390" s="33" t="e">
        <f t="shared" si="157"/>
        <v>#REF!</v>
      </c>
      <c r="O1390" s="32" t="e">
        <f t="shared" si="160"/>
        <v>#REF!</v>
      </c>
      <c r="R1390">
        <v>192.49</v>
      </c>
      <c r="S1390">
        <v>0</v>
      </c>
      <c r="T1390">
        <v>0</v>
      </c>
      <c r="U1390">
        <v>0</v>
      </c>
    </row>
    <row r="1391" spans="1:21">
      <c r="A1391" s="34" t="e">
        <f>#REF!</f>
        <v>#REF!</v>
      </c>
      <c r="B1391" s="34" t="e">
        <f>#REF!</f>
        <v>#REF!</v>
      </c>
      <c r="C1391" s="31" t="e">
        <f>#REF!</f>
        <v>#REF!</v>
      </c>
      <c r="D1391" s="31" t="e">
        <f>#REF!</f>
        <v>#REF!</v>
      </c>
      <c r="E1391" s="31" t="e">
        <f>#REF!</f>
        <v>#REF!</v>
      </c>
      <c r="F1391" s="31" t="e">
        <f>#REF!</f>
        <v>#REF!</v>
      </c>
      <c r="G1391" s="31"/>
      <c r="H1391" s="33" t="e">
        <f t="shared" si="155"/>
        <v>#REF!</v>
      </c>
      <c r="I1391" s="32">
        <v>0</v>
      </c>
      <c r="K1391" s="33" t="e">
        <f t="shared" si="156"/>
        <v>#REF!</v>
      </c>
      <c r="L1391" s="32">
        <v>0</v>
      </c>
      <c r="N1391" s="33" t="e">
        <f t="shared" si="157"/>
        <v>#REF!</v>
      </c>
      <c r="O1391" s="32" t="e">
        <f t="shared" si="160"/>
        <v>#REF!</v>
      </c>
      <c r="R1391">
        <v>278.83999999999997</v>
      </c>
      <c r="S1391">
        <v>0</v>
      </c>
      <c r="T1391">
        <v>0</v>
      </c>
      <c r="U1391">
        <v>0</v>
      </c>
    </row>
    <row r="1392" spans="1:21">
      <c r="A1392" s="34" t="e">
        <f>#REF!</f>
        <v>#REF!</v>
      </c>
      <c r="B1392" s="34" t="e">
        <f>#REF!</f>
        <v>#REF!</v>
      </c>
      <c r="C1392" s="31" t="e">
        <f>#REF!</f>
        <v>#REF!</v>
      </c>
      <c r="D1392" s="31" t="e">
        <f>#REF!</f>
        <v>#REF!</v>
      </c>
      <c r="E1392" s="31" t="e">
        <f>#REF!</f>
        <v>#REF!</v>
      </c>
      <c r="F1392" s="31" t="e">
        <f>#REF!</f>
        <v>#REF!</v>
      </c>
      <c r="G1392" s="31"/>
      <c r="H1392" s="33" t="e">
        <f t="shared" si="155"/>
        <v>#REF!</v>
      </c>
      <c r="I1392" s="32">
        <v>0</v>
      </c>
      <c r="K1392" s="33" t="e">
        <f t="shared" si="156"/>
        <v>#REF!</v>
      </c>
      <c r="L1392" s="32">
        <v>0</v>
      </c>
      <c r="N1392" s="33" t="e">
        <f t="shared" si="157"/>
        <v>#REF!</v>
      </c>
      <c r="O1392" s="32" t="e">
        <f t="shared" si="160"/>
        <v>#REF!</v>
      </c>
      <c r="R1392">
        <v>88.08</v>
      </c>
      <c r="S1392">
        <v>0</v>
      </c>
      <c r="T1392">
        <v>0</v>
      </c>
      <c r="U1392">
        <v>0</v>
      </c>
    </row>
    <row r="1393" spans="1:21">
      <c r="A1393" s="34" t="e">
        <f>#REF!</f>
        <v>#REF!</v>
      </c>
      <c r="B1393" s="34" t="e">
        <f>#REF!</f>
        <v>#REF!</v>
      </c>
      <c r="C1393" s="31" t="e">
        <f>#REF!</f>
        <v>#REF!</v>
      </c>
      <c r="D1393" s="31" t="e">
        <f>#REF!</f>
        <v>#REF!</v>
      </c>
      <c r="E1393" s="31" t="e">
        <f>#REF!</f>
        <v>#REF!</v>
      </c>
      <c r="F1393" s="31" t="e">
        <f>#REF!</f>
        <v>#REF!</v>
      </c>
      <c r="G1393" s="31"/>
      <c r="H1393" s="33" t="e">
        <f t="shared" si="155"/>
        <v>#REF!</v>
      </c>
      <c r="I1393" s="32" t="e">
        <f>ROUND(H1393*100/(S1393+T1393),2)</f>
        <v>#REF!</v>
      </c>
      <c r="K1393" s="33" t="e">
        <f t="shared" si="156"/>
        <v>#REF!</v>
      </c>
      <c r="L1393" s="32" t="e">
        <f>ROUND(K1393*100/U1393,2)</f>
        <v>#REF!</v>
      </c>
      <c r="N1393" s="33" t="e">
        <f t="shared" si="157"/>
        <v>#REF!</v>
      </c>
      <c r="O1393" s="32" t="e">
        <f t="shared" si="160"/>
        <v>#REF!</v>
      </c>
      <c r="R1393">
        <v>533.44000000000005</v>
      </c>
      <c r="S1393">
        <v>171.46</v>
      </c>
      <c r="T1393">
        <v>40.450000000000003</v>
      </c>
      <c r="U1393">
        <v>48.21</v>
      </c>
    </row>
    <row r="1394" spans="1:21">
      <c r="A1394" s="34" t="e">
        <f>#REF!</f>
        <v>#REF!</v>
      </c>
      <c r="B1394" s="34" t="e">
        <f>#REF!</f>
        <v>#REF!</v>
      </c>
      <c r="C1394" s="31" t="e">
        <f>#REF!</f>
        <v>#REF!</v>
      </c>
      <c r="D1394" s="31" t="e">
        <f>#REF!</f>
        <v>#REF!</v>
      </c>
      <c r="E1394" s="31" t="e">
        <f>#REF!</f>
        <v>#REF!</v>
      </c>
      <c r="F1394" s="31" t="e">
        <f>#REF!</f>
        <v>#REF!</v>
      </c>
      <c r="G1394" s="31"/>
      <c r="H1394" s="33" t="e">
        <f t="shared" si="155"/>
        <v>#REF!</v>
      </c>
      <c r="I1394" s="32">
        <v>0</v>
      </c>
      <c r="K1394" s="33" t="e">
        <f t="shared" si="156"/>
        <v>#REF!</v>
      </c>
      <c r="L1394" s="32">
        <v>0</v>
      </c>
      <c r="N1394" s="33" t="e">
        <f t="shared" si="157"/>
        <v>#REF!</v>
      </c>
      <c r="O1394" s="32" t="e">
        <f t="shared" si="160"/>
        <v>#REF!</v>
      </c>
      <c r="R1394">
        <v>2042.94</v>
      </c>
      <c r="S1394">
        <v>0</v>
      </c>
      <c r="T1394">
        <v>0</v>
      </c>
      <c r="U1394">
        <v>0</v>
      </c>
    </row>
    <row r="1395" spans="1:21">
      <c r="A1395" s="34" t="e">
        <f>#REF!</f>
        <v>#REF!</v>
      </c>
      <c r="B1395" s="34" t="e">
        <f>#REF!</f>
        <v>#REF!</v>
      </c>
      <c r="C1395" s="31" t="e">
        <f>#REF!</f>
        <v>#REF!</v>
      </c>
      <c r="D1395" s="31" t="e">
        <f>#REF!</f>
        <v>#REF!</v>
      </c>
      <c r="E1395" s="31" t="e">
        <f>#REF!</f>
        <v>#REF!</v>
      </c>
      <c r="F1395" s="31" t="e">
        <f>#REF!</f>
        <v>#REF!</v>
      </c>
      <c r="G1395" s="31"/>
      <c r="H1395" s="33" t="e">
        <f t="shared" si="155"/>
        <v>#REF!</v>
      </c>
      <c r="I1395" s="32">
        <v>0</v>
      </c>
      <c r="K1395" s="33" t="e">
        <f t="shared" si="156"/>
        <v>#REF!</v>
      </c>
      <c r="L1395" s="32">
        <v>0</v>
      </c>
      <c r="N1395" s="33" t="e">
        <f t="shared" si="157"/>
        <v>#REF!</v>
      </c>
      <c r="O1395" s="32" t="e">
        <f t="shared" si="160"/>
        <v>#REF!</v>
      </c>
      <c r="R1395">
        <v>84.71</v>
      </c>
      <c r="S1395">
        <v>0</v>
      </c>
      <c r="T1395">
        <v>0</v>
      </c>
      <c r="U1395">
        <v>0</v>
      </c>
    </row>
    <row r="1396" spans="1:21">
      <c r="A1396" s="34" t="e">
        <f>#REF!</f>
        <v>#REF!</v>
      </c>
      <c r="B1396" s="34" t="e">
        <f>#REF!</f>
        <v>#REF!</v>
      </c>
      <c r="C1396" s="31" t="e">
        <f>#REF!</f>
        <v>#REF!</v>
      </c>
      <c r="D1396" s="31" t="e">
        <f>#REF!</f>
        <v>#REF!</v>
      </c>
      <c r="E1396" s="31" t="e">
        <f>#REF!</f>
        <v>#REF!</v>
      </c>
      <c r="F1396" s="31" t="e">
        <f>#REF!</f>
        <v>#REF!</v>
      </c>
      <c r="G1396" s="31"/>
      <c r="H1396" s="33" t="e">
        <f t="shared" si="155"/>
        <v>#REF!</v>
      </c>
      <c r="I1396" s="32" t="e">
        <f>ROUND(H1396*100/(S1396+T1396),2)</f>
        <v>#REF!</v>
      </c>
      <c r="K1396" s="33" t="e">
        <f t="shared" si="156"/>
        <v>#REF!</v>
      </c>
      <c r="L1396" s="32" t="e">
        <f>ROUND(K1396*100/U1396,2)</f>
        <v>#REF!</v>
      </c>
      <c r="N1396" s="33" t="e">
        <f t="shared" si="157"/>
        <v>#REF!</v>
      </c>
      <c r="O1396" s="32" t="e">
        <f t="shared" si="160"/>
        <v>#REF!</v>
      </c>
      <c r="R1396">
        <v>258.14</v>
      </c>
      <c r="S1396">
        <v>56.43</v>
      </c>
      <c r="T1396">
        <v>13.31</v>
      </c>
      <c r="U1396">
        <v>15.87</v>
      </c>
    </row>
    <row r="1397" spans="1:21">
      <c r="A1397" s="34" t="e">
        <f>#REF!</f>
        <v>#REF!</v>
      </c>
      <c r="B1397" s="34" t="e">
        <f>#REF!</f>
        <v>#REF!</v>
      </c>
      <c r="C1397" s="31" t="e">
        <f>#REF!</f>
        <v>#REF!</v>
      </c>
      <c r="D1397" s="31" t="e">
        <f>#REF!</f>
        <v>#REF!</v>
      </c>
      <c r="E1397" s="31" t="e">
        <f>#REF!</f>
        <v>#REF!</v>
      </c>
      <c r="F1397" s="31" t="e">
        <f>#REF!</f>
        <v>#REF!</v>
      </c>
      <c r="G1397" s="31"/>
      <c r="H1397" s="33" t="e">
        <f t="shared" si="155"/>
        <v>#REF!</v>
      </c>
      <c r="I1397" s="32" t="e">
        <f>ROUND(H1397*100/(S1397+T1397),2)</f>
        <v>#REF!</v>
      </c>
      <c r="K1397" s="33" t="e">
        <f t="shared" si="156"/>
        <v>#REF!</v>
      </c>
      <c r="L1397" s="32" t="e">
        <f>ROUND(K1397*100/U1397,2)</f>
        <v>#REF!</v>
      </c>
      <c r="N1397" s="33" t="e">
        <f t="shared" si="157"/>
        <v>#REF!</v>
      </c>
      <c r="O1397" s="32" t="e">
        <f t="shared" si="160"/>
        <v>#REF!</v>
      </c>
      <c r="R1397">
        <v>613.5</v>
      </c>
      <c r="S1397">
        <v>105.81</v>
      </c>
      <c r="T1397">
        <v>24.96</v>
      </c>
      <c r="U1397">
        <v>29.75</v>
      </c>
    </row>
    <row r="1398" spans="1:21">
      <c r="A1398" s="34" t="e">
        <f>#REF!</f>
        <v>#REF!</v>
      </c>
      <c r="B1398" s="34" t="e">
        <f>#REF!</f>
        <v>#REF!</v>
      </c>
      <c r="C1398" s="31" t="e">
        <f>#REF!</f>
        <v>#REF!</v>
      </c>
      <c r="D1398" s="31" t="e">
        <f>#REF!</f>
        <v>#REF!</v>
      </c>
      <c r="E1398" s="31" t="e">
        <f>#REF!</f>
        <v>#REF!</v>
      </c>
      <c r="F1398" s="31" t="e">
        <f>#REF!</f>
        <v>#REF!</v>
      </c>
      <c r="G1398" s="31"/>
      <c r="H1398" s="33" t="e">
        <f t="shared" si="155"/>
        <v>#REF!</v>
      </c>
      <c r="I1398" s="32">
        <v>0</v>
      </c>
      <c r="K1398" s="33" t="e">
        <f t="shared" si="156"/>
        <v>#REF!</v>
      </c>
      <c r="L1398" s="32">
        <v>0</v>
      </c>
      <c r="N1398" s="33" t="e">
        <f t="shared" si="157"/>
        <v>#REF!</v>
      </c>
      <c r="O1398" s="32" t="e">
        <f t="shared" si="160"/>
        <v>#REF!</v>
      </c>
      <c r="R1398">
        <v>92.48</v>
      </c>
      <c r="S1398">
        <v>0</v>
      </c>
      <c r="T1398">
        <v>0</v>
      </c>
      <c r="U1398">
        <v>0</v>
      </c>
    </row>
    <row r="1399" spans="1:21">
      <c r="A1399" s="34" t="e">
        <f>#REF!</f>
        <v>#REF!</v>
      </c>
      <c r="B1399" s="34" t="e">
        <f>#REF!</f>
        <v>#REF!</v>
      </c>
      <c r="C1399" s="31" t="e">
        <f>#REF!</f>
        <v>#REF!</v>
      </c>
      <c r="D1399" s="31" t="e">
        <f>#REF!</f>
        <v>#REF!</v>
      </c>
      <c r="E1399" s="31" t="e">
        <f>#REF!</f>
        <v>#REF!</v>
      </c>
      <c r="F1399" s="31" t="e">
        <f>#REF!</f>
        <v>#REF!</v>
      </c>
      <c r="G1399" s="31"/>
      <c r="H1399" s="33" t="e">
        <f t="shared" si="155"/>
        <v>#REF!</v>
      </c>
      <c r="I1399" s="32" t="e">
        <f>ROUND(H1399*100/(S1399+T1399),2)</f>
        <v>#REF!</v>
      </c>
      <c r="K1399" s="33" t="e">
        <f t="shared" si="156"/>
        <v>#REF!</v>
      </c>
      <c r="L1399" s="32" t="e">
        <f>ROUND(K1399*100/U1399,2)</f>
        <v>#REF!</v>
      </c>
      <c r="N1399" s="33" t="e">
        <f t="shared" si="157"/>
        <v>#REF!</v>
      </c>
      <c r="O1399" s="32" t="e">
        <f t="shared" si="160"/>
        <v>#REF!</v>
      </c>
      <c r="R1399">
        <v>575.65</v>
      </c>
      <c r="S1399">
        <v>105.81</v>
      </c>
      <c r="T1399">
        <v>24.96</v>
      </c>
      <c r="U1399">
        <v>29.75</v>
      </c>
    </row>
    <row r="1400" spans="1:21">
      <c r="A1400" s="34" t="e">
        <f>#REF!</f>
        <v>#REF!</v>
      </c>
      <c r="B1400" s="34" t="e">
        <f>#REF!</f>
        <v>#REF!</v>
      </c>
      <c r="C1400" s="31" t="e">
        <f>#REF!</f>
        <v>#REF!</v>
      </c>
      <c r="D1400" s="31" t="e">
        <f>#REF!</f>
        <v>#REF!</v>
      </c>
      <c r="E1400" s="31" t="e">
        <f>#REF!</f>
        <v>#REF!</v>
      </c>
      <c r="F1400" s="31" t="e">
        <f>#REF!</f>
        <v>#REF!</v>
      </c>
      <c r="G1400" s="31"/>
      <c r="H1400" s="33" t="e">
        <f t="shared" si="155"/>
        <v>#REF!</v>
      </c>
      <c r="I1400" s="32" t="e">
        <f>ROUND(H1400*100/(S1400+T1400),2)</f>
        <v>#REF!</v>
      </c>
      <c r="K1400" s="33" t="e">
        <f t="shared" si="156"/>
        <v>#REF!</v>
      </c>
      <c r="L1400" s="32" t="e">
        <f>ROUND(K1400*100/U1400,2)</f>
        <v>#REF!</v>
      </c>
      <c r="N1400" s="33" t="e">
        <f t="shared" si="157"/>
        <v>#REF!</v>
      </c>
      <c r="O1400" s="32" t="e">
        <f t="shared" si="160"/>
        <v>#REF!</v>
      </c>
      <c r="R1400">
        <v>515.59</v>
      </c>
      <c r="S1400">
        <v>126.16999999999999</v>
      </c>
      <c r="T1400">
        <v>29.76</v>
      </c>
      <c r="U1400">
        <v>35.479999999999997</v>
      </c>
    </row>
    <row r="1401" spans="1:21">
      <c r="A1401" s="34" t="e">
        <f>#REF!</f>
        <v>#REF!</v>
      </c>
      <c r="B1401" s="34" t="e">
        <f>#REF!</f>
        <v>#REF!</v>
      </c>
      <c r="C1401" s="31" t="e">
        <f>#REF!</f>
        <v>#REF!</v>
      </c>
      <c r="D1401" s="31" t="e">
        <f>#REF!</f>
        <v>#REF!</v>
      </c>
      <c r="E1401" s="31" t="e">
        <f>#REF!</f>
        <v>#REF!</v>
      </c>
      <c r="F1401" s="31" t="e">
        <f>#REF!</f>
        <v>#REF!</v>
      </c>
      <c r="G1401" s="31"/>
      <c r="H1401" s="33" t="e">
        <f t="shared" si="155"/>
        <v>#REF!</v>
      </c>
      <c r="I1401" s="32">
        <v>0</v>
      </c>
      <c r="K1401" s="33" t="e">
        <f t="shared" si="156"/>
        <v>#REF!</v>
      </c>
      <c r="L1401" s="32">
        <v>0</v>
      </c>
      <c r="N1401" s="33" t="e">
        <f t="shared" si="157"/>
        <v>#REF!</v>
      </c>
      <c r="O1401" s="32" t="e">
        <f t="shared" si="160"/>
        <v>#REF!</v>
      </c>
      <c r="R1401">
        <v>131.31</v>
      </c>
      <c r="S1401">
        <v>0</v>
      </c>
      <c r="T1401">
        <v>0</v>
      </c>
      <c r="U1401">
        <v>0</v>
      </c>
    </row>
    <row r="1402" spans="1:21">
      <c r="A1402" s="34" t="e">
        <f>#REF!</f>
        <v>#REF!</v>
      </c>
      <c r="B1402" s="34" t="e">
        <f>#REF!</f>
        <v>#REF!</v>
      </c>
      <c r="C1402" s="31" t="e">
        <f>#REF!</f>
        <v>#REF!</v>
      </c>
      <c r="D1402" s="31" t="e">
        <f>#REF!</f>
        <v>#REF!</v>
      </c>
      <c r="E1402" s="31" t="e">
        <f>#REF!</f>
        <v>#REF!</v>
      </c>
      <c r="F1402" s="31" t="e">
        <f>#REF!</f>
        <v>#REF!</v>
      </c>
      <c r="G1402" s="31"/>
      <c r="H1402" s="33" t="e">
        <f t="shared" si="155"/>
        <v>#REF!</v>
      </c>
      <c r="I1402" s="32">
        <v>0</v>
      </c>
      <c r="K1402" s="33" t="e">
        <f t="shared" si="156"/>
        <v>#REF!</v>
      </c>
      <c r="L1402" s="32">
        <v>0</v>
      </c>
      <c r="N1402" s="33" t="e">
        <f t="shared" si="157"/>
        <v>#REF!</v>
      </c>
      <c r="O1402" s="32" t="e">
        <f t="shared" si="160"/>
        <v>#REF!</v>
      </c>
      <c r="R1402">
        <v>53.66</v>
      </c>
      <c r="S1402">
        <v>0</v>
      </c>
      <c r="T1402">
        <v>0</v>
      </c>
      <c r="U1402">
        <v>0</v>
      </c>
    </row>
    <row r="1403" spans="1:21">
      <c r="A1403" s="34" t="e">
        <f>#REF!</f>
        <v>#REF!</v>
      </c>
      <c r="B1403" s="34" t="e">
        <f>#REF!</f>
        <v>#REF!</v>
      </c>
      <c r="C1403" s="31" t="e">
        <f>#REF!</f>
        <v>#REF!</v>
      </c>
      <c r="D1403" s="31" t="e">
        <f>#REF!</f>
        <v>#REF!</v>
      </c>
      <c r="E1403" s="31" t="e">
        <f>#REF!</f>
        <v>#REF!</v>
      </c>
      <c r="F1403" s="31" t="e">
        <f>#REF!</f>
        <v>#REF!</v>
      </c>
      <c r="G1403" s="31"/>
      <c r="H1403" s="33" t="e">
        <f t="shared" si="155"/>
        <v>#REF!</v>
      </c>
      <c r="I1403" s="32" t="e">
        <f>ROUND(H1403*100/(S1403+T1403),2)</f>
        <v>#REF!</v>
      </c>
      <c r="K1403" s="33" t="e">
        <f t="shared" si="156"/>
        <v>#REF!</v>
      </c>
      <c r="L1403" s="32" t="e">
        <f>ROUND(K1403*100/U1403,2)</f>
        <v>#REF!</v>
      </c>
      <c r="N1403" s="33" t="e">
        <f t="shared" si="157"/>
        <v>#REF!</v>
      </c>
      <c r="O1403" s="32" t="e">
        <f t="shared" si="160"/>
        <v>#REF!</v>
      </c>
      <c r="R1403">
        <v>344.24</v>
      </c>
      <c r="S1403">
        <v>56.43</v>
      </c>
      <c r="T1403">
        <v>13.31</v>
      </c>
      <c r="U1403">
        <v>15.87</v>
      </c>
    </row>
    <row r="1404" spans="1:21">
      <c r="A1404" s="34" t="e">
        <f>#REF!</f>
        <v>#REF!</v>
      </c>
      <c r="B1404" s="34" t="e">
        <f>#REF!</f>
        <v>#REF!</v>
      </c>
      <c r="C1404" s="31" t="e">
        <f>#REF!</f>
        <v>#REF!</v>
      </c>
      <c r="D1404" s="31" t="e">
        <f>#REF!</f>
        <v>#REF!</v>
      </c>
      <c r="E1404" s="31" t="e">
        <f>#REF!</f>
        <v>#REF!</v>
      </c>
      <c r="F1404" s="31" t="e">
        <f>#REF!</f>
        <v>#REF!</v>
      </c>
      <c r="G1404" s="31"/>
      <c r="H1404" s="33" t="e">
        <f t="shared" si="155"/>
        <v>#REF!</v>
      </c>
      <c r="I1404" s="32">
        <v>0</v>
      </c>
      <c r="K1404" s="33" t="e">
        <f t="shared" si="156"/>
        <v>#REF!</v>
      </c>
      <c r="L1404" s="32">
        <v>0</v>
      </c>
      <c r="N1404" s="33" t="e">
        <f t="shared" si="157"/>
        <v>#REF!</v>
      </c>
      <c r="O1404" s="32" t="e">
        <f t="shared" si="160"/>
        <v>#REF!</v>
      </c>
      <c r="R1404">
        <v>38.97</v>
      </c>
      <c r="S1404">
        <v>0</v>
      </c>
      <c r="T1404">
        <v>0</v>
      </c>
      <c r="U1404">
        <v>0</v>
      </c>
    </row>
    <row r="1405" spans="1:21">
      <c r="A1405" s="34" t="e">
        <f>#REF!</f>
        <v>#REF!</v>
      </c>
      <c r="B1405" s="34" t="e">
        <f>#REF!</f>
        <v>#REF!</v>
      </c>
      <c r="C1405" s="31" t="e">
        <f>#REF!</f>
        <v>#REF!</v>
      </c>
      <c r="D1405" s="31" t="e">
        <f>#REF!</f>
        <v>#REF!</v>
      </c>
      <c r="E1405" s="31" t="e">
        <f>#REF!</f>
        <v>#REF!</v>
      </c>
      <c r="F1405" s="31" t="e">
        <f>#REF!</f>
        <v>#REF!</v>
      </c>
      <c r="G1405" s="31"/>
      <c r="H1405" s="33" t="e">
        <f t="shared" si="155"/>
        <v>#REF!</v>
      </c>
      <c r="I1405" s="32" t="e">
        <f t="shared" ref="I1405:I1418" si="161">ROUND(H1405*100/(S1405+T1405),2)</f>
        <v>#REF!</v>
      </c>
      <c r="K1405" s="33" t="e">
        <f t="shared" si="156"/>
        <v>#REF!</v>
      </c>
      <c r="L1405" s="32" t="e">
        <f t="shared" ref="L1405:L1418" si="162">ROUND(K1405*100/U1405,2)</f>
        <v>#REF!</v>
      </c>
      <c r="N1405" s="33" t="e">
        <f t="shared" si="157"/>
        <v>#REF!</v>
      </c>
      <c r="O1405" s="32" t="e">
        <f t="shared" si="160"/>
        <v>#REF!</v>
      </c>
      <c r="R1405">
        <v>600.48</v>
      </c>
      <c r="S1405">
        <v>67.289999999999992</v>
      </c>
      <c r="T1405">
        <v>15.87</v>
      </c>
      <c r="U1405">
        <v>18.920000000000002</v>
      </c>
    </row>
    <row r="1406" spans="1:21">
      <c r="A1406" s="34" t="e">
        <f>#REF!</f>
        <v>#REF!</v>
      </c>
      <c r="B1406" s="34" t="e">
        <f>#REF!</f>
        <v>#REF!</v>
      </c>
      <c r="C1406" s="31" t="e">
        <f>#REF!</f>
        <v>#REF!</v>
      </c>
      <c r="D1406" s="31" t="e">
        <f>#REF!</f>
        <v>#REF!</v>
      </c>
      <c r="E1406" s="31" t="e">
        <f>#REF!</f>
        <v>#REF!</v>
      </c>
      <c r="F1406" s="31" t="e">
        <f>#REF!</f>
        <v>#REF!</v>
      </c>
      <c r="G1406" s="31"/>
      <c r="H1406" s="33" t="e">
        <f t="shared" si="155"/>
        <v>#REF!</v>
      </c>
      <c r="I1406" s="32" t="e">
        <f t="shared" si="161"/>
        <v>#REF!</v>
      </c>
      <c r="K1406" s="33" t="e">
        <f t="shared" si="156"/>
        <v>#REF!</v>
      </c>
      <c r="L1406" s="32" t="e">
        <f t="shared" si="162"/>
        <v>#REF!</v>
      </c>
      <c r="N1406" s="33" t="e">
        <f t="shared" si="157"/>
        <v>#REF!</v>
      </c>
      <c r="O1406" s="32" t="e">
        <f t="shared" si="160"/>
        <v>#REF!</v>
      </c>
      <c r="R1406">
        <v>395.67</v>
      </c>
      <c r="S1406">
        <v>105.81</v>
      </c>
      <c r="T1406">
        <v>24.96</v>
      </c>
      <c r="U1406">
        <v>29.75</v>
      </c>
    </row>
    <row r="1407" spans="1:21">
      <c r="A1407" s="34" t="e">
        <f>#REF!</f>
        <v>#REF!</v>
      </c>
      <c r="B1407" s="34" t="e">
        <f>#REF!</f>
        <v>#REF!</v>
      </c>
      <c r="C1407" s="31" t="e">
        <f>#REF!</f>
        <v>#REF!</v>
      </c>
      <c r="D1407" s="31" t="e">
        <f>#REF!</f>
        <v>#REF!</v>
      </c>
      <c r="E1407" s="31" t="e">
        <f>#REF!</f>
        <v>#REF!</v>
      </c>
      <c r="F1407" s="31" t="e">
        <f>#REF!</f>
        <v>#REF!</v>
      </c>
      <c r="G1407" s="31"/>
      <c r="H1407" s="33" t="e">
        <f t="shared" si="155"/>
        <v>#REF!</v>
      </c>
      <c r="I1407" s="32" t="e">
        <f t="shared" si="161"/>
        <v>#REF!</v>
      </c>
      <c r="K1407" s="33" t="e">
        <f t="shared" si="156"/>
        <v>#REF!</v>
      </c>
      <c r="L1407" s="32" t="e">
        <f t="shared" si="162"/>
        <v>#REF!</v>
      </c>
      <c r="N1407" s="33" t="e">
        <f t="shared" si="157"/>
        <v>#REF!</v>
      </c>
      <c r="O1407" s="32" t="e">
        <f t="shared" si="160"/>
        <v>#REF!</v>
      </c>
      <c r="R1407">
        <v>503.86</v>
      </c>
      <c r="S1407">
        <v>105.81</v>
      </c>
      <c r="T1407">
        <v>24.96</v>
      </c>
      <c r="U1407">
        <v>29.75</v>
      </c>
    </row>
    <row r="1408" spans="1:21">
      <c r="A1408" s="34" t="e">
        <f>#REF!</f>
        <v>#REF!</v>
      </c>
      <c r="B1408" s="34" t="e">
        <f>#REF!</f>
        <v>#REF!</v>
      </c>
      <c r="C1408" s="31" t="e">
        <f>#REF!</f>
        <v>#REF!</v>
      </c>
      <c r="D1408" s="31" t="e">
        <f>#REF!</f>
        <v>#REF!</v>
      </c>
      <c r="E1408" s="31" t="e">
        <f>#REF!</f>
        <v>#REF!</v>
      </c>
      <c r="F1408" s="31" t="e">
        <f>#REF!</f>
        <v>#REF!</v>
      </c>
      <c r="G1408" s="31"/>
      <c r="H1408" s="33" t="e">
        <f t="shared" si="155"/>
        <v>#REF!</v>
      </c>
      <c r="I1408" s="32" t="e">
        <f t="shared" si="161"/>
        <v>#REF!</v>
      </c>
      <c r="K1408" s="33" t="e">
        <f t="shared" si="156"/>
        <v>#REF!</v>
      </c>
      <c r="L1408" s="32" t="e">
        <f t="shared" si="162"/>
        <v>#REF!</v>
      </c>
      <c r="N1408" s="33" t="e">
        <f t="shared" si="157"/>
        <v>#REF!</v>
      </c>
      <c r="O1408" s="32" t="e">
        <f t="shared" si="160"/>
        <v>#REF!</v>
      </c>
      <c r="R1408">
        <v>493.91</v>
      </c>
      <c r="S1408">
        <v>84.65</v>
      </c>
      <c r="T1408">
        <v>19.97</v>
      </c>
      <c r="U1408">
        <v>23.8</v>
      </c>
    </row>
    <row r="1409" spans="1:21">
      <c r="A1409" s="34" t="e">
        <f>#REF!</f>
        <v>#REF!</v>
      </c>
      <c r="B1409" s="34" t="e">
        <f>#REF!</f>
        <v>#REF!</v>
      </c>
      <c r="C1409" s="31" t="e">
        <f>#REF!</f>
        <v>#REF!</v>
      </c>
      <c r="D1409" s="31" t="e">
        <f>#REF!</f>
        <v>#REF!</v>
      </c>
      <c r="E1409" s="31" t="e">
        <f>#REF!</f>
        <v>#REF!</v>
      </c>
      <c r="F1409" s="31" t="e">
        <f>#REF!</f>
        <v>#REF!</v>
      </c>
      <c r="G1409" s="31"/>
      <c r="H1409" s="33" t="e">
        <f t="shared" si="155"/>
        <v>#REF!</v>
      </c>
      <c r="I1409" s="32" t="e">
        <f t="shared" si="161"/>
        <v>#REF!</v>
      </c>
      <c r="K1409" s="33" t="e">
        <f t="shared" si="156"/>
        <v>#REF!</v>
      </c>
      <c r="L1409" s="32" t="e">
        <f t="shared" si="162"/>
        <v>#REF!</v>
      </c>
      <c r="N1409" s="33" t="e">
        <f t="shared" si="157"/>
        <v>#REF!</v>
      </c>
      <c r="O1409" s="32" t="e">
        <f t="shared" si="160"/>
        <v>#REF!</v>
      </c>
      <c r="R1409">
        <v>86.48</v>
      </c>
      <c r="S1409">
        <v>24.7</v>
      </c>
      <c r="T1409">
        <v>5.83</v>
      </c>
      <c r="U1409">
        <v>6.95</v>
      </c>
    </row>
    <row r="1410" spans="1:21">
      <c r="A1410" s="34" t="e">
        <f>#REF!</f>
        <v>#REF!</v>
      </c>
      <c r="B1410" s="34" t="e">
        <f>#REF!</f>
        <v>#REF!</v>
      </c>
      <c r="C1410" s="31" t="e">
        <f>#REF!</f>
        <v>#REF!</v>
      </c>
      <c r="D1410" s="31" t="e">
        <f>#REF!</f>
        <v>#REF!</v>
      </c>
      <c r="E1410" s="31" t="e">
        <f>#REF!</f>
        <v>#REF!</v>
      </c>
      <c r="F1410" s="31" t="e">
        <f>#REF!</f>
        <v>#REF!</v>
      </c>
      <c r="G1410" s="31"/>
      <c r="H1410" s="33" t="e">
        <f t="shared" si="155"/>
        <v>#REF!</v>
      </c>
      <c r="I1410" s="32" t="e">
        <f t="shared" si="161"/>
        <v>#REF!</v>
      </c>
      <c r="K1410" s="33" t="e">
        <f t="shared" si="156"/>
        <v>#REF!</v>
      </c>
      <c r="L1410" s="32" t="e">
        <f t="shared" si="162"/>
        <v>#REF!</v>
      </c>
      <c r="N1410" s="33" t="e">
        <f t="shared" si="157"/>
        <v>#REF!</v>
      </c>
      <c r="O1410" s="32" t="e">
        <f t="shared" si="160"/>
        <v>#REF!</v>
      </c>
      <c r="R1410">
        <v>206.93</v>
      </c>
      <c r="S1410">
        <v>87.36</v>
      </c>
      <c r="T1410">
        <v>20.61</v>
      </c>
      <c r="U1410">
        <v>24.57</v>
      </c>
    </row>
    <row r="1411" spans="1:21">
      <c r="A1411" s="34" t="e">
        <f>#REF!</f>
        <v>#REF!</v>
      </c>
      <c r="B1411" s="34" t="e">
        <f>#REF!</f>
        <v>#REF!</v>
      </c>
      <c r="C1411" s="31" t="e">
        <f>#REF!</f>
        <v>#REF!</v>
      </c>
      <c r="D1411" s="31" t="e">
        <f>#REF!</f>
        <v>#REF!</v>
      </c>
      <c r="E1411" s="31" t="e">
        <f>#REF!</f>
        <v>#REF!</v>
      </c>
      <c r="F1411" s="31" t="e">
        <f>#REF!</f>
        <v>#REF!</v>
      </c>
      <c r="G1411" s="31"/>
      <c r="H1411" s="33" t="e">
        <f t="shared" si="155"/>
        <v>#REF!</v>
      </c>
      <c r="I1411" s="32" t="e">
        <f t="shared" si="161"/>
        <v>#REF!</v>
      </c>
      <c r="K1411" s="33" t="e">
        <f t="shared" si="156"/>
        <v>#REF!</v>
      </c>
      <c r="L1411" s="32" t="e">
        <f t="shared" si="162"/>
        <v>#REF!</v>
      </c>
      <c r="N1411" s="33" t="e">
        <f t="shared" si="157"/>
        <v>#REF!</v>
      </c>
      <c r="O1411" s="32" t="e">
        <f t="shared" si="160"/>
        <v>#REF!</v>
      </c>
      <c r="R1411">
        <v>316.64999999999998</v>
      </c>
      <c r="S1411">
        <v>141.07</v>
      </c>
      <c r="T1411">
        <v>33.28</v>
      </c>
      <c r="U1411">
        <v>39.67</v>
      </c>
    </row>
    <row r="1412" spans="1:21">
      <c r="A1412" s="34" t="e">
        <f>#REF!</f>
        <v>#REF!</v>
      </c>
      <c r="B1412" s="34" t="e">
        <f>#REF!</f>
        <v>#REF!</v>
      </c>
      <c r="C1412" s="31" t="e">
        <f>#REF!</f>
        <v>#REF!</v>
      </c>
      <c r="D1412" s="31" t="e">
        <f>#REF!</f>
        <v>#REF!</v>
      </c>
      <c r="E1412" s="31" t="e">
        <f>#REF!</f>
        <v>#REF!</v>
      </c>
      <c r="F1412" s="31" t="e">
        <f>#REF!</f>
        <v>#REF!</v>
      </c>
      <c r="G1412" s="31"/>
      <c r="H1412" s="33" t="e">
        <f t="shared" si="155"/>
        <v>#REF!</v>
      </c>
      <c r="I1412" s="32" t="e">
        <f t="shared" si="161"/>
        <v>#REF!</v>
      </c>
      <c r="K1412" s="33" t="e">
        <f t="shared" si="156"/>
        <v>#REF!</v>
      </c>
      <c r="L1412" s="32" t="e">
        <f t="shared" si="162"/>
        <v>#REF!</v>
      </c>
      <c r="N1412" s="33" t="e">
        <f t="shared" si="157"/>
        <v>#REF!</v>
      </c>
      <c r="O1412" s="32" t="e">
        <f t="shared" si="160"/>
        <v>#REF!</v>
      </c>
      <c r="R1412">
        <v>162.13</v>
      </c>
      <c r="S1412">
        <v>61.18</v>
      </c>
      <c r="T1412">
        <v>14.43</v>
      </c>
      <c r="U1412">
        <v>17.2</v>
      </c>
    </row>
    <row r="1413" spans="1:21">
      <c r="A1413" s="34" t="e">
        <f>#REF!</f>
        <v>#REF!</v>
      </c>
      <c r="B1413" s="34" t="e">
        <f>#REF!</f>
        <v>#REF!</v>
      </c>
      <c r="C1413" s="31" t="e">
        <f>#REF!</f>
        <v>#REF!</v>
      </c>
      <c r="D1413" s="31" t="e">
        <f>#REF!</f>
        <v>#REF!</v>
      </c>
      <c r="E1413" s="31" t="e">
        <f>#REF!</f>
        <v>#REF!</v>
      </c>
      <c r="F1413" s="31" t="e">
        <f>#REF!</f>
        <v>#REF!</v>
      </c>
      <c r="G1413" s="31"/>
      <c r="H1413" s="33" t="e">
        <f t="shared" si="155"/>
        <v>#REF!</v>
      </c>
      <c r="I1413" s="32" t="e">
        <f t="shared" si="161"/>
        <v>#REF!</v>
      </c>
      <c r="K1413" s="33" t="e">
        <f t="shared" si="156"/>
        <v>#REF!</v>
      </c>
      <c r="L1413" s="32" t="e">
        <f t="shared" si="162"/>
        <v>#REF!</v>
      </c>
      <c r="N1413" s="33" t="e">
        <f t="shared" si="157"/>
        <v>#REF!</v>
      </c>
      <c r="O1413" s="32" t="e">
        <f t="shared" si="160"/>
        <v>#REF!</v>
      </c>
      <c r="R1413">
        <v>248.26</v>
      </c>
      <c r="S1413">
        <v>103.9</v>
      </c>
      <c r="T1413">
        <v>24.51</v>
      </c>
      <c r="U1413">
        <v>29.22</v>
      </c>
    </row>
    <row r="1414" spans="1:21">
      <c r="A1414" s="34" t="e">
        <f>#REF!</f>
        <v>#REF!</v>
      </c>
      <c r="B1414" s="34" t="e">
        <f>#REF!</f>
        <v>#REF!</v>
      </c>
      <c r="C1414" s="31" t="e">
        <f>#REF!</f>
        <v>#REF!</v>
      </c>
      <c r="D1414" s="31" t="e">
        <f>#REF!</f>
        <v>#REF!</v>
      </c>
      <c r="E1414" s="31" t="e">
        <f>#REF!</f>
        <v>#REF!</v>
      </c>
      <c r="F1414" s="31" t="e">
        <f>#REF!</f>
        <v>#REF!</v>
      </c>
      <c r="G1414" s="31"/>
      <c r="H1414" s="33" t="e">
        <f t="shared" si="155"/>
        <v>#REF!</v>
      </c>
      <c r="I1414" s="32" t="e">
        <f t="shared" si="161"/>
        <v>#REF!</v>
      </c>
      <c r="K1414" s="33" t="e">
        <f t="shared" si="156"/>
        <v>#REF!</v>
      </c>
      <c r="L1414" s="32" t="e">
        <f t="shared" si="162"/>
        <v>#REF!</v>
      </c>
      <c r="N1414" s="33" t="e">
        <f t="shared" si="157"/>
        <v>#REF!</v>
      </c>
      <c r="O1414" s="32" t="e">
        <f t="shared" si="160"/>
        <v>#REF!</v>
      </c>
      <c r="R1414">
        <v>370.67</v>
      </c>
      <c r="S1414">
        <v>166.56</v>
      </c>
      <c r="T1414">
        <v>39.29</v>
      </c>
      <c r="U1414">
        <v>46.84</v>
      </c>
    </row>
    <row r="1415" spans="1:21">
      <c r="A1415" s="34" t="e">
        <f>#REF!</f>
        <v>#REF!</v>
      </c>
      <c r="B1415" s="34" t="e">
        <f>#REF!</f>
        <v>#REF!</v>
      </c>
      <c r="C1415" s="31" t="e">
        <f>#REF!</f>
        <v>#REF!</v>
      </c>
      <c r="D1415" s="31" t="e">
        <f>#REF!</f>
        <v>#REF!</v>
      </c>
      <c r="E1415" s="31" t="e">
        <f>#REF!</f>
        <v>#REF!</v>
      </c>
      <c r="F1415" s="31" t="e">
        <f>#REF!</f>
        <v>#REF!</v>
      </c>
      <c r="G1415" s="31"/>
      <c r="H1415" s="33" t="e">
        <f t="shared" si="155"/>
        <v>#REF!</v>
      </c>
      <c r="I1415" s="32" t="e">
        <f t="shared" si="161"/>
        <v>#REF!</v>
      </c>
      <c r="K1415" s="33" t="e">
        <f t="shared" si="156"/>
        <v>#REF!</v>
      </c>
      <c r="L1415" s="32" t="e">
        <f t="shared" si="162"/>
        <v>#REF!</v>
      </c>
      <c r="N1415" s="33" t="e">
        <f t="shared" si="157"/>
        <v>#REF!</v>
      </c>
      <c r="O1415" s="32" t="e">
        <f t="shared" si="160"/>
        <v>#REF!</v>
      </c>
      <c r="R1415">
        <v>125.38</v>
      </c>
      <c r="S1415">
        <v>35.54</v>
      </c>
      <c r="T1415">
        <v>8.3800000000000008</v>
      </c>
      <c r="U1415">
        <v>9.99</v>
      </c>
    </row>
    <row r="1416" spans="1:21">
      <c r="A1416" s="34" t="e">
        <f>#REF!</f>
        <v>#REF!</v>
      </c>
      <c r="B1416" s="34" t="e">
        <f>#REF!</f>
        <v>#REF!</v>
      </c>
      <c r="C1416" s="31" t="e">
        <f>#REF!</f>
        <v>#REF!</v>
      </c>
      <c r="D1416" s="31" t="e">
        <f>#REF!</f>
        <v>#REF!</v>
      </c>
      <c r="E1416" s="31" t="e">
        <f>#REF!</f>
        <v>#REF!</v>
      </c>
      <c r="F1416" s="31" t="e">
        <f>#REF!</f>
        <v>#REF!</v>
      </c>
      <c r="G1416" s="31"/>
      <c r="H1416" s="33" t="e">
        <f t="shared" si="155"/>
        <v>#REF!</v>
      </c>
      <c r="I1416" s="32" t="e">
        <f t="shared" si="161"/>
        <v>#REF!</v>
      </c>
      <c r="K1416" s="33" t="e">
        <f t="shared" si="156"/>
        <v>#REF!</v>
      </c>
      <c r="L1416" s="32" t="e">
        <f t="shared" si="162"/>
        <v>#REF!</v>
      </c>
      <c r="N1416" s="33" t="e">
        <f t="shared" si="157"/>
        <v>#REF!</v>
      </c>
      <c r="O1416" s="32" t="e">
        <f t="shared" si="160"/>
        <v>#REF!</v>
      </c>
      <c r="R1416">
        <v>253.92</v>
      </c>
      <c r="S1416">
        <v>103.9</v>
      </c>
      <c r="T1416">
        <v>24.51</v>
      </c>
      <c r="U1416">
        <v>29.22</v>
      </c>
    </row>
    <row r="1417" spans="1:21">
      <c r="A1417" s="34" t="e">
        <f>#REF!</f>
        <v>#REF!</v>
      </c>
      <c r="B1417" s="34" t="e">
        <f>#REF!</f>
        <v>#REF!</v>
      </c>
      <c r="C1417" s="31" t="e">
        <f>#REF!</f>
        <v>#REF!</v>
      </c>
      <c r="D1417" s="31" t="e">
        <f>#REF!</f>
        <v>#REF!</v>
      </c>
      <c r="E1417" s="31" t="e">
        <f>#REF!</f>
        <v>#REF!</v>
      </c>
      <c r="F1417" s="31" t="e">
        <f>#REF!</f>
        <v>#REF!</v>
      </c>
      <c r="G1417" s="31"/>
      <c r="H1417" s="33" t="e">
        <f t="shared" si="155"/>
        <v>#REF!</v>
      </c>
      <c r="I1417" s="32" t="e">
        <f t="shared" si="161"/>
        <v>#REF!</v>
      </c>
      <c r="K1417" s="33" t="e">
        <f t="shared" si="156"/>
        <v>#REF!</v>
      </c>
      <c r="L1417" s="32" t="e">
        <f t="shared" si="162"/>
        <v>#REF!</v>
      </c>
      <c r="N1417" s="33" t="e">
        <f t="shared" si="157"/>
        <v>#REF!</v>
      </c>
      <c r="O1417" s="32" t="e">
        <f t="shared" si="160"/>
        <v>#REF!</v>
      </c>
      <c r="R1417">
        <v>379.16</v>
      </c>
      <c r="S1417">
        <v>166.56</v>
      </c>
      <c r="T1417">
        <v>39.29</v>
      </c>
      <c r="U1417">
        <v>46.84</v>
      </c>
    </row>
    <row r="1418" spans="1:21">
      <c r="A1418" s="34" t="e">
        <f>#REF!</f>
        <v>#REF!</v>
      </c>
      <c r="B1418" s="34" t="e">
        <f>#REF!</f>
        <v>#REF!</v>
      </c>
      <c r="C1418" s="31" t="e">
        <f>#REF!</f>
        <v>#REF!</v>
      </c>
      <c r="D1418" s="31" t="e">
        <f>#REF!</f>
        <v>#REF!</v>
      </c>
      <c r="E1418" s="31" t="e">
        <f>#REF!</f>
        <v>#REF!</v>
      </c>
      <c r="F1418" s="31" t="e">
        <f>#REF!</f>
        <v>#REF!</v>
      </c>
      <c r="G1418" s="31"/>
      <c r="H1418" s="33" t="e">
        <f t="shared" si="155"/>
        <v>#REF!</v>
      </c>
      <c r="I1418" s="32" t="e">
        <f t="shared" si="161"/>
        <v>#REF!</v>
      </c>
      <c r="K1418" s="33" t="e">
        <f t="shared" si="156"/>
        <v>#REF!</v>
      </c>
      <c r="L1418" s="32" t="e">
        <f t="shared" si="162"/>
        <v>#REF!</v>
      </c>
      <c r="N1418" s="33" t="e">
        <f t="shared" si="157"/>
        <v>#REF!</v>
      </c>
      <c r="O1418" s="32" t="e">
        <f t="shared" si="160"/>
        <v>#REF!</v>
      </c>
      <c r="R1418">
        <v>185.68</v>
      </c>
      <c r="S1418">
        <v>69.72</v>
      </c>
      <c r="T1418">
        <v>16.45</v>
      </c>
      <c r="U1418">
        <v>19.61</v>
      </c>
    </row>
    <row r="1419" spans="1:21">
      <c r="A1419" s="34" t="e">
        <f>#REF!</f>
        <v>#REF!</v>
      </c>
      <c r="B1419" s="34" t="e">
        <f>#REF!</f>
        <v>#REF!</v>
      </c>
      <c r="C1419" s="31" t="e">
        <f>#REF!</f>
        <v>#REF!</v>
      </c>
      <c r="D1419" s="31" t="e">
        <f>#REF!</f>
        <v>#REF!</v>
      </c>
      <c r="E1419" s="31" t="e">
        <f>#REF!</f>
        <v>#REF!</v>
      </c>
      <c r="F1419" s="31" t="e">
        <f>#REF!</f>
        <v>#REF!</v>
      </c>
      <c r="G1419" s="31"/>
      <c r="H1419" s="33" t="e">
        <f t="shared" si="155"/>
        <v>#REF!</v>
      </c>
      <c r="I1419" s="32">
        <v>0</v>
      </c>
      <c r="K1419" s="33" t="e">
        <f t="shared" si="156"/>
        <v>#REF!</v>
      </c>
      <c r="L1419" s="32">
        <v>0</v>
      </c>
      <c r="N1419" s="33" t="e">
        <f t="shared" si="157"/>
        <v>#REF!</v>
      </c>
      <c r="O1419" s="32" t="e">
        <f t="shared" si="160"/>
        <v>#REF!</v>
      </c>
      <c r="R1419">
        <v>1346.96</v>
      </c>
      <c r="S1419">
        <v>0</v>
      </c>
      <c r="T1419">
        <v>0</v>
      </c>
      <c r="U1419">
        <v>0</v>
      </c>
    </row>
    <row r="1420" spans="1:21">
      <c r="A1420" s="34" t="e">
        <f>#REF!</f>
        <v>#REF!</v>
      </c>
      <c r="B1420" s="34" t="e">
        <f>#REF!</f>
        <v>#REF!</v>
      </c>
      <c r="C1420" s="31" t="e">
        <f>#REF!</f>
        <v>#REF!</v>
      </c>
      <c r="D1420" s="31" t="e">
        <f>#REF!</f>
        <v>#REF!</v>
      </c>
      <c r="E1420" s="31" t="e">
        <f>#REF!</f>
        <v>#REF!</v>
      </c>
      <c r="F1420" s="31" t="e">
        <f>#REF!</f>
        <v>#REF!</v>
      </c>
      <c r="G1420" s="31"/>
      <c r="H1420" s="33" t="e">
        <f t="shared" si="155"/>
        <v>#REF!</v>
      </c>
      <c r="I1420" s="32">
        <v>0</v>
      </c>
      <c r="K1420" s="33" t="e">
        <f t="shared" si="156"/>
        <v>#REF!</v>
      </c>
      <c r="L1420" s="32">
        <v>0</v>
      </c>
      <c r="N1420" s="33" t="e">
        <f t="shared" si="157"/>
        <v>#REF!</v>
      </c>
      <c r="O1420" s="32" t="e">
        <f t="shared" si="160"/>
        <v>#REF!</v>
      </c>
      <c r="R1420">
        <v>1807.17</v>
      </c>
      <c r="S1420">
        <v>0</v>
      </c>
      <c r="T1420">
        <v>0</v>
      </c>
      <c r="U1420">
        <v>0</v>
      </c>
    </row>
    <row r="1421" spans="1:21">
      <c r="A1421" s="34" t="e">
        <f>#REF!</f>
        <v>#REF!</v>
      </c>
      <c r="B1421" s="34" t="e">
        <f>#REF!</f>
        <v>#REF!</v>
      </c>
      <c r="C1421" s="31" t="e">
        <f>#REF!</f>
        <v>#REF!</v>
      </c>
      <c r="D1421" s="31" t="e">
        <f>#REF!</f>
        <v>#REF!</v>
      </c>
      <c r="E1421" s="31" t="e">
        <f>#REF!</f>
        <v>#REF!</v>
      </c>
      <c r="F1421" s="31" t="e">
        <f>#REF!</f>
        <v>#REF!</v>
      </c>
      <c r="G1421" s="31"/>
      <c r="H1421" s="33" t="e">
        <f t="shared" si="155"/>
        <v>#REF!</v>
      </c>
      <c r="I1421" s="32">
        <v>0</v>
      </c>
      <c r="K1421" s="33" t="e">
        <f t="shared" si="156"/>
        <v>#REF!</v>
      </c>
      <c r="L1421" s="32">
        <v>0</v>
      </c>
      <c r="N1421" s="33" t="e">
        <f t="shared" si="157"/>
        <v>#REF!</v>
      </c>
      <c r="O1421" s="32" t="e">
        <f t="shared" si="160"/>
        <v>#REF!</v>
      </c>
      <c r="R1421">
        <v>1689.99</v>
      </c>
      <c r="S1421">
        <v>0</v>
      </c>
      <c r="T1421">
        <v>0</v>
      </c>
      <c r="U1421">
        <v>0</v>
      </c>
    </row>
    <row r="1422" spans="1:21">
      <c r="A1422" s="34" t="e">
        <f>#REF!</f>
        <v>#REF!</v>
      </c>
      <c r="B1422" s="34" t="e">
        <f>#REF!</f>
        <v>#REF!</v>
      </c>
      <c r="C1422" s="31" t="e">
        <f>#REF!</f>
        <v>#REF!</v>
      </c>
      <c r="D1422" s="31" t="e">
        <f>#REF!</f>
        <v>#REF!</v>
      </c>
      <c r="E1422" s="31" t="e">
        <f>#REF!</f>
        <v>#REF!</v>
      </c>
      <c r="F1422" s="31" t="e">
        <f>#REF!</f>
        <v>#REF!</v>
      </c>
      <c r="G1422" s="31"/>
      <c r="H1422" s="33" t="e">
        <f t="shared" ref="H1422:H1485" si="163">ROUND((E1422+F1422)-(S1422+T1422),2)</f>
        <v>#REF!</v>
      </c>
      <c r="I1422" s="32">
        <v>0</v>
      </c>
      <c r="K1422" s="33" t="e">
        <f t="shared" ref="K1422:K1485" si="164">C1422-U1422</f>
        <v>#REF!</v>
      </c>
      <c r="L1422" s="32">
        <v>0</v>
      </c>
      <c r="N1422" s="33" t="e">
        <f t="shared" ref="N1422:N1485" si="165">C1422-U1422</f>
        <v>#REF!</v>
      </c>
      <c r="O1422" s="32" t="e">
        <f t="shared" si="160"/>
        <v>#REF!</v>
      </c>
      <c r="R1422">
        <v>1904.58</v>
      </c>
      <c r="S1422">
        <v>0</v>
      </c>
      <c r="T1422">
        <v>0</v>
      </c>
      <c r="U1422">
        <v>0</v>
      </c>
    </row>
    <row r="1423" spans="1:21">
      <c r="A1423" s="34" t="e">
        <f>#REF!</f>
        <v>#REF!</v>
      </c>
      <c r="B1423" s="34" t="e">
        <f>#REF!</f>
        <v>#REF!</v>
      </c>
      <c r="C1423" s="31" t="e">
        <f>#REF!</f>
        <v>#REF!</v>
      </c>
      <c r="D1423" s="31" t="e">
        <f>#REF!</f>
        <v>#REF!</v>
      </c>
      <c r="E1423" s="31" t="e">
        <f>#REF!</f>
        <v>#REF!</v>
      </c>
      <c r="F1423" s="31" t="e">
        <f>#REF!</f>
        <v>#REF!</v>
      </c>
      <c r="G1423" s="31"/>
      <c r="H1423" s="33" t="e">
        <f t="shared" si="163"/>
        <v>#REF!</v>
      </c>
      <c r="I1423" s="32">
        <v>0</v>
      </c>
      <c r="K1423" s="33" t="e">
        <f t="shared" si="164"/>
        <v>#REF!</v>
      </c>
      <c r="L1423" s="32">
        <v>0</v>
      </c>
      <c r="N1423" s="33" t="e">
        <f t="shared" si="165"/>
        <v>#REF!</v>
      </c>
      <c r="O1423" s="32" t="e">
        <f t="shared" si="160"/>
        <v>#REF!</v>
      </c>
      <c r="R1423">
        <v>1862.23</v>
      </c>
      <c r="S1423">
        <v>0</v>
      </c>
      <c r="T1423">
        <v>0</v>
      </c>
      <c r="U1423">
        <v>0</v>
      </c>
    </row>
    <row r="1424" spans="1:21">
      <c r="A1424" s="34" t="e">
        <f>#REF!</f>
        <v>#REF!</v>
      </c>
      <c r="B1424" s="34" t="e">
        <f>#REF!</f>
        <v>#REF!</v>
      </c>
      <c r="C1424" s="31" t="e">
        <f>#REF!</f>
        <v>#REF!</v>
      </c>
      <c r="D1424" s="31" t="e">
        <f>#REF!</f>
        <v>#REF!</v>
      </c>
      <c r="E1424" s="31" t="e">
        <f>#REF!</f>
        <v>#REF!</v>
      </c>
      <c r="F1424" s="31" t="e">
        <f>#REF!</f>
        <v>#REF!</v>
      </c>
      <c r="G1424" s="31"/>
      <c r="H1424" s="33" t="e">
        <f t="shared" si="163"/>
        <v>#REF!</v>
      </c>
      <c r="I1424" s="32">
        <v>0</v>
      </c>
      <c r="K1424" s="33" t="e">
        <f t="shared" si="164"/>
        <v>#REF!</v>
      </c>
      <c r="L1424" s="32">
        <v>0</v>
      </c>
      <c r="N1424" s="33" t="e">
        <f t="shared" si="165"/>
        <v>#REF!</v>
      </c>
      <c r="O1424" s="32" t="e">
        <f t="shared" si="160"/>
        <v>#REF!</v>
      </c>
      <c r="R1424">
        <v>2082.48</v>
      </c>
      <c r="S1424">
        <v>0</v>
      </c>
      <c r="T1424">
        <v>0</v>
      </c>
      <c r="U1424">
        <v>0</v>
      </c>
    </row>
    <row r="1425" spans="1:21">
      <c r="A1425" s="34" t="e">
        <f>#REF!</f>
        <v>#REF!</v>
      </c>
      <c r="B1425" s="34" t="e">
        <f>#REF!</f>
        <v>#REF!</v>
      </c>
      <c r="C1425" s="31" t="e">
        <f>#REF!</f>
        <v>#REF!</v>
      </c>
      <c r="D1425" s="31" t="e">
        <f>#REF!</f>
        <v>#REF!</v>
      </c>
      <c r="E1425" s="31" t="e">
        <f>#REF!</f>
        <v>#REF!</v>
      </c>
      <c r="F1425" s="31" t="e">
        <f>#REF!</f>
        <v>#REF!</v>
      </c>
      <c r="G1425" s="31"/>
      <c r="H1425" s="33" t="e">
        <f t="shared" si="163"/>
        <v>#REF!</v>
      </c>
      <c r="I1425" s="32">
        <v>0</v>
      </c>
      <c r="K1425" s="33" t="e">
        <f t="shared" si="164"/>
        <v>#REF!</v>
      </c>
      <c r="L1425" s="32">
        <v>0</v>
      </c>
      <c r="N1425" s="33" t="e">
        <f t="shared" si="165"/>
        <v>#REF!</v>
      </c>
      <c r="O1425" s="32" t="e">
        <f t="shared" si="160"/>
        <v>#REF!</v>
      </c>
      <c r="R1425">
        <v>1965.29</v>
      </c>
      <c r="S1425">
        <v>0</v>
      </c>
      <c r="T1425">
        <v>0</v>
      </c>
      <c r="U1425">
        <v>0</v>
      </c>
    </row>
    <row r="1426" spans="1:21">
      <c r="A1426" s="34" t="e">
        <f>#REF!</f>
        <v>#REF!</v>
      </c>
      <c r="B1426" s="34" t="e">
        <f>#REF!</f>
        <v>#REF!</v>
      </c>
      <c r="C1426" s="31" t="e">
        <f>#REF!</f>
        <v>#REF!</v>
      </c>
      <c r="D1426" s="31" t="e">
        <f>#REF!</f>
        <v>#REF!</v>
      </c>
      <c r="E1426" s="31" t="e">
        <f>#REF!</f>
        <v>#REF!</v>
      </c>
      <c r="F1426" s="31" t="e">
        <f>#REF!</f>
        <v>#REF!</v>
      </c>
      <c r="G1426" s="31"/>
      <c r="H1426" s="33" t="e">
        <f t="shared" si="163"/>
        <v>#REF!</v>
      </c>
      <c r="I1426" s="32">
        <v>0</v>
      </c>
      <c r="K1426" s="33" t="e">
        <f t="shared" si="164"/>
        <v>#REF!</v>
      </c>
      <c r="L1426" s="32">
        <v>0</v>
      </c>
      <c r="N1426" s="33" t="e">
        <f t="shared" si="165"/>
        <v>#REF!</v>
      </c>
      <c r="O1426" s="32" t="e">
        <f t="shared" si="160"/>
        <v>#REF!</v>
      </c>
      <c r="R1426">
        <v>642.4</v>
      </c>
      <c r="S1426">
        <v>0</v>
      </c>
      <c r="T1426">
        <v>0</v>
      </c>
      <c r="U1426">
        <v>0</v>
      </c>
    </row>
    <row r="1427" spans="1:21">
      <c r="A1427" s="34" t="e">
        <f>#REF!</f>
        <v>#REF!</v>
      </c>
      <c r="B1427" s="34" t="e">
        <f>#REF!</f>
        <v>#REF!</v>
      </c>
      <c r="C1427" s="31" t="e">
        <f>#REF!</f>
        <v>#REF!</v>
      </c>
      <c r="D1427" s="31" t="e">
        <f>#REF!</f>
        <v>#REF!</v>
      </c>
      <c r="E1427" s="31" t="e">
        <f>#REF!</f>
        <v>#REF!</v>
      </c>
      <c r="F1427" s="31" t="e">
        <f>#REF!</f>
        <v>#REF!</v>
      </c>
      <c r="G1427" s="31"/>
      <c r="H1427" s="33" t="e">
        <f t="shared" si="163"/>
        <v>#REF!</v>
      </c>
      <c r="I1427" s="32">
        <v>0</v>
      </c>
      <c r="K1427" s="33" t="e">
        <f t="shared" si="164"/>
        <v>#REF!</v>
      </c>
      <c r="L1427" s="32">
        <v>0</v>
      </c>
      <c r="N1427" s="33" t="e">
        <f t="shared" si="165"/>
        <v>#REF!</v>
      </c>
      <c r="O1427" s="32" t="e">
        <f t="shared" si="160"/>
        <v>#REF!</v>
      </c>
      <c r="R1427">
        <v>1039.1199999999999</v>
      </c>
      <c r="S1427">
        <v>0</v>
      </c>
      <c r="T1427">
        <v>0</v>
      </c>
      <c r="U1427">
        <v>0</v>
      </c>
    </row>
    <row r="1428" spans="1:21">
      <c r="A1428" s="34" t="e">
        <f>#REF!</f>
        <v>#REF!</v>
      </c>
      <c r="B1428" s="34" t="e">
        <f>#REF!</f>
        <v>#REF!</v>
      </c>
      <c r="C1428" s="31" t="e">
        <f>#REF!</f>
        <v>#REF!</v>
      </c>
      <c r="D1428" s="31" t="e">
        <f>#REF!</f>
        <v>#REF!</v>
      </c>
      <c r="E1428" s="31" t="e">
        <f>#REF!</f>
        <v>#REF!</v>
      </c>
      <c r="F1428" s="31" t="e">
        <f>#REF!</f>
        <v>#REF!</v>
      </c>
      <c r="G1428" s="31"/>
      <c r="H1428" s="33" t="e">
        <f t="shared" si="163"/>
        <v>#REF!</v>
      </c>
      <c r="I1428" s="32">
        <v>0</v>
      </c>
      <c r="K1428" s="33" t="e">
        <f t="shared" si="164"/>
        <v>#REF!</v>
      </c>
      <c r="L1428" s="32">
        <v>0</v>
      </c>
      <c r="N1428" s="33" t="e">
        <f t="shared" si="165"/>
        <v>#REF!</v>
      </c>
      <c r="O1428" s="32" t="e">
        <f t="shared" si="160"/>
        <v>#REF!</v>
      </c>
      <c r="R1428">
        <v>921.94</v>
      </c>
      <c r="S1428">
        <v>0</v>
      </c>
      <c r="T1428">
        <v>0</v>
      </c>
      <c r="U1428">
        <v>0</v>
      </c>
    </row>
    <row r="1429" spans="1:21">
      <c r="A1429" s="34" t="e">
        <f>#REF!</f>
        <v>#REF!</v>
      </c>
      <c r="B1429" s="34" t="e">
        <f>#REF!</f>
        <v>#REF!</v>
      </c>
      <c r="C1429" s="31" t="e">
        <f>#REF!</f>
        <v>#REF!</v>
      </c>
      <c r="D1429" s="31" t="e">
        <f>#REF!</f>
        <v>#REF!</v>
      </c>
      <c r="E1429" s="31" t="e">
        <f>#REF!</f>
        <v>#REF!</v>
      </c>
      <c r="F1429" s="31" t="e">
        <f>#REF!</f>
        <v>#REF!</v>
      </c>
      <c r="G1429" s="31"/>
      <c r="H1429" s="33" t="e">
        <f t="shared" si="163"/>
        <v>#REF!</v>
      </c>
      <c r="I1429" s="32">
        <v>0</v>
      </c>
      <c r="K1429" s="33" t="e">
        <f t="shared" si="164"/>
        <v>#REF!</v>
      </c>
      <c r="L1429" s="32">
        <v>0</v>
      </c>
      <c r="N1429" s="33" t="e">
        <f t="shared" si="165"/>
        <v>#REF!</v>
      </c>
      <c r="O1429" s="32" t="e">
        <f t="shared" si="160"/>
        <v>#REF!</v>
      </c>
      <c r="R1429">
        <v>1106.8900000000001</v>
      </c>
      <c r="S1429">
        <v>0</v>
      </c>
      <c r="T1429">
        <v>0</v>
      </c>
      <c r="U1429">
        <v>0</v>
      </c>
    </row>
    <row r="1430" spans="1:21">
      <c r="A1430" s="34" t="e">
        <f>#REF!</f>
        <v>#REF!</v>
      </c>
      <c r="B1430" s="34" t="e">
        <f>#REF!</f>
        <v>#REF!</v>
      </c>
      <c r="C1430" s="31" t="e">
        <f>#REF!</f>
        <v>#REF!</v>
      </c>
      <c r="D1430" s="31" t="e">
        <f>#REF!</f>
        <v>#REF!</v>
      </c>
      <c r="E1430" s="31" t="e">
        <f>#REF!</f>
        <v>#REF!</v>
      </c>
      <c r="F1430" s="31" t="e">
        <f>#REF!</f>
        <v>#REF!</v>
      </c>
      <c r="G1430" s="31"/>
      <c r="H1430" s="33" t="e">
        <f t="shared" si="163"/>
        <v>#REF!</v>
      </c>
      <c r="I1430" s="32">
        <v>0</v>
      </c>
      <c r="K1430" s="33" t="e">
        <f t="shared" si="164"/>
        <v>#REF!</v>
      </c>
      <c r="L1430" s="32">
        <v>0</v>
      </c>
      <c r="N1430" s="33" t="e">
        <f t="shared" si="165"/>
        <v>#REF!</v>
      </c>
      <c r="O1430" s="32" t="e">
        <f t="shared" si="160"/>
        <v>#REF!</v>
      </c>
      <c r="R1430">
        <v>1462.67</v>
      </c>
      <c r="S1430">
        <v>0</v>
      </c>
      <c r="T1430">
        <v>0</v>
      </c>
      <c r="U1430">
        <v>0</v>
      </c>
    </row>
    <row r="1431" spans="1:21">
      <c r="A1431" s="34" t="e">
        <f>#REF!</f>
        <v>#REF!</v>
      </c>
      <c r="B1431" s="34" t="e">
        <f>#REF!</f>
        <v>#REF!</v>
      </c>
      <c r="C1431" s="31" t="e">
        <f>#REF!</f>
        <v>#REF!</v>
      </c>
      <c r="D1431" s="31" t="e">
        <f>#REF!</f>
        <v>#REF!</v>
      </c>
      <c r="E1431" s="31" t="e">
        <f>#REF!</f>
        <v>#REF!</v>
      </c>
      <c r="F1431" s="31" t="e">
        <f>#REF!</f>
        <v>#REF!</v>
      </c>
      <c r="G1431" s="31"/>
      <c r="H1431" s="33" t="e">
        <f t="shared" si="163"/>
        <v>#REF!</v>
      </c>
      <c r="I1431" s="32">
        <v>0</v>
      </c>
      <c r="K1431" s="33" t="e">
        <f t="shared" si="164"/>
        <v>#REF!</v>
      </c>
      <c r="L1431" s="32">
        <v>0</v>
      </c>
      <c r="N1431" s="33" t="e">
        <f t="shared" si="165"/>
        <v>#REF!</v>
      </c>
      <c r="O1431" s="32" t="e">
        <f t="shared" si="160"/>
        <v>#REF!</v>
      </c>
      <c r="R1431">
        <v>2408.61</v>
      </c>
      <c r="S1431">
        <v>0</v>
      </c>
      <c r="T1431">
        <v>0</v>
      </c>
      <c r="U1431">
        <v>0</v>
      </c>
    </row>
    <row r="1432" spans="1:21">
      <c r="A1432" s="34" t="e">
        <f>#REF!</f>
        <v>#REF!</v>
      </c>
      <c r="B1432" s="34" t="e">
        <f>#REF!</f>
        <v>#REF!</v>
      </c>
      <c r="C1432" s="31" t="e">
        <f>#REF!</f>
        <v>#REF!</v>
      </c>
      <c r="D1432" s="31" t="e">
        <f>#REF!</f>
        <v>#REF!</v>
      </c>
      <c r="E1432" s="31" t="e">
        <f>#REF!</f>
        <v>#REF!</v>
      </c>
      <c r="F1432" s="31" t="e">
        <f>#REF!</f>
        <v>#REF!</v>
      </c>
      <c r="G1432" s="31"/>
      <c r="H1432" s="33" t="e">
        <f t="shared" si="163"/>
        <v>#REF!</v>
      </c>
      <c r="I1432" s="32">
        <v>0</v>
      </c>
      <c r="K1432" s="33" t="e">
        <f t="shared" si="164"/>
        <v>#REF!</v>
      </c>
      <c r="L1432" s="32">
        <v>0</v>
      </c>
      <c r="N1432" s="33" t="e">
        <f t="shared" si="165"/>
        <v>#REF!</v>
      </c>
      <c r="O1432" s="32" t="e">
        <f t="shared" ref="O1432:O1495" si="166">ROUND(N1432*100/R1432,2)</f>
        <v>#REF!</v>
      </c>
      <c r="R1432">
        <v>2764.39</v>
      </c>
      <c r="S1432">
        <v>0</v>
      </c>
      <c r="T1432">
        <v>0</v>
      </c>
      <c r="U1432">
        <v>0</v>
      </c>
    </row>
    <row r="1433" spans="1:21">
      <c r="A1433" s="34" t="e">
        <f>#REF!</f>
        <v>#REF!</v>
      </c>
      <c r="B1433" s="34" t="e">
        <f>#REF!</f>
        <v>#REF!</v>
      </c>
      <c r="C1433" s="31" t="e">
        <f>#REF!</f>
        <v>#REF!</v>
      </c>
      <c r="D1433" s="31" t="e">
        <f>#REF!</f>
        <v>#REF!</v>
      </c>
      <c r="E1433" s="31" t="e">
        <f>#REF!</f>
        <v>#REF!</v>
      </c>
      <c r="F1433" s="31" t="e">
        <f>#REF!</f>
        <v>#REF!</v>
      </c>
      <c r="G1433" s="31"/>
      <c r="H1433" s="33" t="e">
        <f t="shared" si="163"/>
        <v>#REF!</v>
      </c>
      <c r="I1433" s="32">
        <v>0</v>
      </c>
      <c r="K1433" s="33" t="e">
        <f t="shared" si="164"/>
        <v>#REF!</v>
      </c>
      <c r="L1433" s="32">
        <v>0</v>
      </c>
      <c r="N1433" s="33" t="e">
        <f t="shared" si="165"/>
        <v>#REF!</v>
      </c>
      <c r="O1433" s="32" t="e">
        <f t="shared" si="166"/>
        <v>#REF!</v>
      </c>
      <c r="R1433">
        <v>3305.14</v>
      </c>
      <c r="S1433">
        <v>0</v>
      </c>
      <c r="T1433">
        <v>0</v>
      </c>
      <c r="U1433">
        <v>0</v>
      </c>
    </row>
    <row r="1434" spans="1:21">
      <c r="A1434" s="34" t="e">
        <f>#REF!</f>
        <v>#REF!</v>
      </c>
      <c r="B1434" s="34" t="e">
        <f>#REF!</f>
        <v>#REF!</v>
      </c>
      <c r="C1434" s="31" t="e">
        <f>#REF!</f>
        <v>#REF!</v>
      </c>
      <c r="D1434" s="31" t="e">
        <f>#REF!</f>
        <v>#REF!</v>
      </c>
      <c r="E1434" s="31" t="e">
        <f>#REF!</f>
        <v>#REF!</v>
      </c>
      <c r="F1434" s="31" t="e">
        <f>#REF!</f>
        <v>#REF!</v>
      </c>
      <c r="G1434" s="31"/>
      <c r="H1434" s="33" t="e">
        <f t="shared" si="163"/>
        <v>#REF!</v>
      </c>
      <c r="I1434" s="32">
        <v>0</v>
      </c>
      <c r="K1434" s="33" t="e">
        <f t="shared" si="164"/>
        <v>#REF!</v>
      </c>
      <c r="L1434" s="32">
        <v>0</v>
      </c>
      <c r="N1434" s="33" t="e">
        <f t="shared" si="165"/>
        <v>#REF!</v>
      </c>
      <c r="O1434" s="32" t="e">
        <f t="shared" si="166"/>
        <v>#REF!</v>
      </c>
      <c r="R1434">
        <v>2371.9</v>
      </c>
      <c r="S1434">
        <v>0</v>
      </c>
      <c r="T1434">
        <v>0</v>
      </c>
      <c r="U1434">
        <v>0</v>
      </c>
    </row>
    <row r="1435" spans="1:21">
      <c r="A1435" s="34" t="e">
        <f>#REF!</f>
        <v>#REF!</v>
      </c>
      <c r="B1435" s="34" t="e">
        <f>#REF!</f>
        <v>#REF!</v>
      </c>
      <c r="C1435" s="31" t="e">
        <f>#REF!</f>
        <v>#REF!</v>
      </c>
      <c r="D1435" s="31" t="e">
        <f>#REF!</f>
        <v>#REF!</v>
      </c>
      <c r="E1435" s="31" t="e">
        <f>#REF!</f>
        <v>#REF!</v>
      </c>
      <c r="F1435" s="31" t="e">
        <f>#REF!</f>
        <v>#REF!</v>
      </c>
      <c r="G1435" s="31"/>
      <c r="H1435" s="33" t="e">
        <f t="shared" si="163"/>
        <v>#REF!</v>
      </c>
      <c r="I1435" s="32">
        <v>0</v>
      </c>
      <c r="K1435" s="33" t="e">
        <f t="shared" si="164"/>
        <v>#REF!</v>
      </c>
      <c r="L1435" s="32">
        <v>0</v>
      </c>
      <c r="N1435" s="33" t="e">
        <f t="shared" si="165"/>
        <v>#REF!</v>
      </c>
      <c r="O1435" s="32" t="e">
        <f t="shared" si="166"/>
        <v>#REF!</v>
      </c>
      <c r="R1435">
        <v>2456.61</v>
      </c>
      <c r="S1435">
        <v>0</v>
      </c>
      <c r="T1435">
        <v>0</v>
      </c>
      <c r="U1435">
        <v>0</v>
      </c>
    </row>
    <row r="1436" spans="1:21">
      <c r="A1436" s="34" t="e">
        <f>#REF!</f>
        <v>#REF!</v>
      </c>
      <c r="B1436" s="34" t="e">
        <f>#REF!</f>
        <v>#REF!</v>
      </c>
      <c r="C1436" s="31" t="e">
        <f>#REF!</f>
        <v>#REF!</v>
      </c>
      <c r="D1436" s="31" t="e">
        <f>#REF!</f>
        <v>#REF!</v>
      </c>
      <c r="E1436" s="31" t="e">
        <f>#REF!</f>
        <v>#REF!</v>
      </c>
      <c r="F1436" s="31" t="e">
        <f>#REF!</f>
        <v>#REF!</v>
      </c>
      <c r="G1436" s="31"/>
      <c r="H1436" s="33" t="e">
        <f t="shared" si="163"/>
        <v>#REF!</v>
      </c>
      <c r="I1436" s="32">
        <v>0</v>
      </c>
      <c r="K1436" s="33" t="e">
        <f t="shared" si="164"/>
        <v>#REF!</v>
      </c>
      <c r="L1436" s="32">
        <v>0</v>
      </c>
      <c r="N1436" s="33" t="e">
        <f t="shared" si="165"/>
        <v>#REF!</v>
      </c>
      <c r="O1436" s="32" t="e">
        <f t="shared" si="166"/>
        <v>#REF!</v>
      </c>
      <c r="R1436">
        <v>2763.6</v>
      </c>
      <c r="S1436">
        <v>0</v>
      </c>
      <c r="T1436">
        <v>0</v>
      </c>
      <c r="U1436">
        <v>0</v>
      </c>
    </row>
    <row r="1437" spans="1:21">
      <c r="A1437" s="34" t="e">
        <f>#REF!</f>
        <v>#REF!</v>
      </c>
      <c r="B1437" s="34" t="e">
        <f>#REF!</f>
        <v>#REF!</v>
      </c>
      <c r="C1437" s="31" t="e">
        <f>#REF!</f>
        <v>#REF!</v>
      </c>
      <c r="D1437" s="31" t="e">
        <f>#REF!</f>
        <v>#REF!</v>
      </c>
      <c r="E1437" s="31" t="e">
        <f>#REF!</f>
        <v>#REF!</v>
      </c>
      <c r="F1437" s="31" t="e">
        <f>#REF!</f>
        <v>#REF!</v>
      </c>
      <c r="G1437" s="31"/>
      <c r="H1437" s="33" t="e">
        <f t="shared" si="163"/>
        <v>#REF!</v>
      </c>
      <c r="I1437" s="32">
        <v>0</v>
      </c>
      <c r="K1437" s="33" t="e">
        <f t="shared" si="164"/>
        <v>#REF!</v>
      </c>
      <c r="L1437" s="32">
        <v>0</v>
      </c>
      <c r="N1437" s="33" t="e">
        <f t="shared" si="165"/>
        <v>#REF!</v>
      </c>
      <c r="O1437" s="32" t="e">
        <f t="shared" si="166"/>
        <v>#REF!</v>
      </c>
      <c r="R1437">
        <v>784.22</v>
      </c>
      <c r="S1437">
        <v>0</v>
      </c>
      <c r="T1437">
        <v>0</v>
      </c>
      <c r="U1437">
        <v>0</v>
      </c>
    </row>
    <row r="1438" spans="1:21">
      <c r="A1438" s="34" t="e">
        <f>#REF!</f>
        <v>#REF!</v>
      </c>
      <c r="B1438" s="34" t="e">
        <f>#REF!</f>
        <v>#REF!</v>
      </c>
      <c r="C1438" s="31" t="e">
        <f>#REF!</f>
        <v>#REF!</v>
      </c>
      <c r="D1438" s="31" t="e">
        <f>#REF!</f>
        <v>#REF!</v>
      </c>
      <c r="E1438" s="31" t="e">
        <f>#REF!</f>
        <v>#REF!</v>
      </c>
      <c r="F1438" s="31" t="e">
        <f>#REF!</f>
        <v>#REF!</v>
      </c>
      <c r="G1438" s="31"/>
      <c r="H1438" s="33" t="e">
        <f t="shared" si="163"/>
        <v>#REF!</v>
      </c>
      <c r="I1438" s="32">
        <v>0</v>
      </c>
      <c r="K1438" s="33" t="e">
        <f t="shared" si="164"/>
        <v>#REF!</v>
      </c>
      <c r="L1438" s="32">
        <v>0</v>
      </c>
      <c r="N1438" s="33" t="e">
        <f t="shared" si="165"/>
        <v>#REF!</v>
      </c>
      <c r="O1438" s="32" t="e">
        <f t="shared" si="166"/>
        <v>#REF!</v>
      </c>
      <c r="R1438">
        <v>410.51</v>
      </c>
      <c r="S1438">
        <v>0</v>
      </c>
      <c r="T1438">
        <v>0</v>
      </c>
      <c r="U1438">
        <v>0</v>
      </c>
    </row>
    <row r="1439" spans="1:21">
      <c r="A1439" s="34" t="e">
        <f>#REF!</f>
        <v>#REF!</v>
      </c>
      <c r="B1439" s="34" t="e">
        <f>#REF!</f>
        <v>#REF!</v>
      </c>
      <c r="C1439" s="31" t="e">
        <f>#REF!</f>
        <v>#REF!</v>
      </c>
      <c r="D1439" s="31" t="e">
        <f>#REF!</f>
        <v>#REF!</v>
      </c>
      <c r="E1439" s="31" t="e">
        <f>#REF!</f>
        <v>#REF!</v>
      </c>
      <c r="F1439" s="31" t="e">
        <f>#REF!</f>
        <v>#REF!</v>
      </c>
      <c r="G1439" s="31"/>
      <c r="H1439" s="33" t="e">
        <f t="shared" si="163"/>
        <v>#REF!</v>
      </c>
      <c r="I1439" s="32">
        <v>0</v>
      </c>
      <c r="K1439" s="33" t="e">
        <f t="shared" si="164"/>
        <v>#REF!</v>
      </c>
      <c r="L1439" s="32">
        <v>0</v>
      </c>
      <c r="N1439" s="33" t="e">
        <f t="shared" si="165"/>
        <v>#REF!</v>
      </c>
      <c r="O1439" s="32" t="e">
        <f t="shared" si="166"/>
        <v>#REF!</v>
      </c>
      <c r="R1439">
        <v>1452</v>
      </c>
      <c r="S1439">
        <v>0</v>
      </c>
      <c r="T1439">
        <v>0</v>
      </c>
      <c r="U1439">
        <v>0</v>
      </c>
    </row>
    <row r="1440" spans="1:21">
      <c r="A1440" s="34" t="e">
        <f>#REF!</f>
        <v>#REF!</v>
      </c>
      <c r="B1440" s="34" t="e">
        <f>#REF!</f>
        <v>#REF!</v>
      </c>
      <c r="C1440" s="31" t="e">
        <f>#REF!</f>
        <v>#REF!</v>
      </c>
      <c r="D1440" s="31" t="e">
        <f>#REF!</f>
        <v>#REF!</v>
      </c>
      <c r="E1440" s="31" t="e">
        <f>#REF!</f>
        <v>#REF!</v>
      </c>
      <c r="F1440" s="31" t="e">
        <f>#REF!</f>
        <v>#REF!</v>
      </c>
      <c r="G1440" s="31"/>
      <c r="H1440" s="33" t="e">
        <f t="shared" si="163"/>
        <v>#REF!</v>
      </c>
      <c r="I1440" s="32" t="e">
        <f t="shared" ref="I1440:I1448" si="167">ROUND(H1440*100/(S1440+T1440),2)</f>
        <v>#REF!</v>
      </c>
      <c r="K1440" s="33" t="e">
        <f t="shared" si="164"/>
        <v>#REF!</v>
      </c>
      <c r="L1440" s="32" t="e">
        <f t="shared" ref="L1440:L1448" si="168">ROUND(K1440*100/U1440,2)</f>
        <v>#REF!</v>
      </c>
      <c r="N1440" s="33" t="e">
        <f t="shared" si="165"/>
        <v>#REF!</v>
      </c>
      <c r="O1440" s="32" t="e">
        <f t="shared" si="166"/>
        <v>#REF!</v>
      </c>
      <c r="R1440">
        <v>48.56</v>
      </c>
      <c r="S1440">
        <v>21.16</v>
      </c>
      <c r="T1440">
        <v>4.99</v>
      </c>
      <c r="U1440">
        <v>5.95</v>
      </c>
    </row>
    <row r="1441" spans="1:21">
      <c r="A1441" s="34" t="e">
        <f>#REF!</f>
        <v>#REF!</v>
      </c>
      <c r="B1441" s="34" t="e">
        <f>#REF!</f>
        <v>#REF!</v>
      </c>
      <c r="C1441" s="31" t="e">
        <f>#REF!</f>
        <v>#REF!</v>
      </c>
      <c r="D1441" s="31" t="e">
        <f>#REF!</f>
        <v>#REF!</v>
      </c>
      <c r="E1441" s="31" t="e">
        <f>#REF!</f>
        <v>#REF!</v>
      </c>
      <c r="F1441" s="31" t="e">
        <f>#REF!</f>
        <v>#REF!</v>
      </c>
      <c r="G1441" s="31"/>
      <c r="H1441" s="33" t="e">
        <f t="shared" si="163"/>
        <v>#REF!</v>
      </c>
      <c r="I1441" s="32" t="e">
        <f t="shared" si="167"/>
        <v>#REF!</v>
      </c>
      <c r="K1441" s="33" t="e">
        <f t="shared" si="164"/>
        <v>#REF!</v>
      </c>
      <c r="L1441" s="32" t="e">
        <f t="shared" si="168"/>
        <v>#REF!</v>
      </c>
      <c r="N1441" s="33" t="e">
        <f t="shared" si="165"/>
        <v>#REF!</v>
      </c>
      <c r="O1441" s="32" t="e">
        <f t="shared" si="166"/>
        <v>#REF!</v>
      </c>
      <c r="R1441">
        <v>131.46</v>
      </c>
      <c r="S1441">
        <v>35.54</v>
      </c>
      <c r="T1441">
        <v>8.3800000000000008</v>
      </c>
      <c r="U1441">
        <v>9.99</v>
      </c>
    </row>
    <row r="1442" spans="1:21">
      <c r="A1442" s="34" t="e">
        <f>#REF!</f>
        <v>#REF!</v>
      </c>
      <c r="B1442" s="34" t="e">
        <f>#REF!</f>
        <v>#REF!</v>
      </c>
      <c r="C1442" s="31" t="e">
        <f>#REF!</f>
        <v>#REF!</v>
      </c>
      <c r="D1442" s="31" t="e">
        <f>#REF!</f>
        <v>#REF!</v>
      </c>
      <c r="E1442" s="31" t="e">
        <f>#REF!</f>
        <v>#REF!</v>
      </c>
      <c r="F1442" s="31" t="e">
        <f>#REF!</f>
        <v>#REF!</v>
      </c>
      <c r="G1442" s="31"/>
      <c r="H1442" s="33" t="e">
        <f t="shared" si="163"/>
        <v>#REF!</v>
      </c>
      <c r="I1442" s="32" t="e">
        <f t="shared" si="167"/>
        <v>#REF!</v>
      </c>
      <c r="K1442" s="33" t="e">
        <f t="shared" si="164"/>
        <v>#REF!</v>
      </c>
      <c r="L1442" s="32" t="e">
        <f t="shared" si="168"/>
        <v>#REF!</v>
      </c>
      <c r="N1442" s="33" t="e">
        <f t="shared" si="165"/>
        <v>#REF!</v>
      </c>
      <c r="O1442" s="32" t="e">
        <f t="shared" si="166"/>
        <v>#REF!</v>
      </c>
      <c r="R1442">
        <v>259.3</v>
      </c>
      <c r="S1442">
        <v>92.789999999999992</v>
      </c>
      <c r="T1442">
        <v>21.89</v>
      </c>
      <c r="U1442">
        <v>26.09</v>
      </c>
    </row>
    <row r="1443" spans="1:21">
      <c r="A1443" s="34" t="e">
        <f>#REF!</f>
        <v>#REF!</v>
      </c>
      <c r="B1443" s="34" t="e">
        <f>#REF!</f>
        <v>#REF!</v>
      </c>
      <c r="C1443" s="31" t="e">
        <f>#REF!</f>
        <v>#REF!</v>
      </c>
      <c r="D1443" s="31" t="e">
        <f>#REF!</f>
        <v>#REF!</v>
      </c>
      <c r="E1443" s="31" t="e">
        <f>#REF!</f>
        <v>#REF!</v>
      </c>
      <c r="F1443" s="31" t="e">
        <f>#REF!</f>
        <v>#REF!</v>
      </c>
      <c r="G1443" s="31"/>
      <c r="H1443" s="33" t="e">
        <f t="shared" si="163"/>
        <v>#REF!</v>
      </c>
      <c r="I1443" s="32" t="e">
        <f t="shared" si="167"/>
        <v>#REF!</v>
      </c>
      <c r="K1443" s="33" t="e">
        <f t="shared" si="164"/>
        <v>#REF!</v>
      </c>
      <c r="L1443" s="32" t="e">
        <f t="shared" si="168"/>
        <v>#REF!</v>
      </c>
      <c r="N1443" s="33" t="e">
        <f t="shared" si="165"/>
        <v>#REF!</v>
      </c>
      <c r="O1443" s="32" t="e">
        <f t="shared" si="166"/>
        <v>#REF!</v>
      </c>
      <c r="R1443">
        <v>155.81</v>
      </c>
      <c r="S1443">
        <v>52.63</v>
      </c>
      <c r="T1443">
        <v>12.42</v>
      </c>
      <c r="U1443">
        <v>14.8</v>
      </c>
    </row>
    <row r="1444" spans="1:21">
      <c r="A1444" s="34" t="e">
        <f>#REF!</f>
        <v>#REF!</v>
      </c>
      <c r="B1444" s="34" t="e">
        <f>#REF!</f>
        <v>#REF!</v>
      </c>
      <c r="C1444" s="31" t="e">
        <f>#REF!</f>
        <v>#REF!</v>
      </c>
      <c r="D1444" s="31" t="e">
        <f>#REF!</f>
        <v>#REF!</v>
      </c>
      <c r="E1444" s="31" t="e">
        <f>#REF!</f>
        <v>#REF!</v>
      </c>
      <c r="F1444" s="31" t="e">
        <f>#REF!</f>
        <v>#REF!</v>
      </c>
      <c r="G1444" s="31"/>
      <c r="H1444" s="33" t="e">
        <f t="shared" si="163"/>
        <v>#REF!</v>
      </c>
      <c r="I1444" s="32" t="e">
        <f t="shared" si="167"/>
        <v>#REF!</v>
      </c>
      <c r="K1444" s="33" t="e">
        <f t="shared" si="164"/>
        <v>#REF!</v>
      </c>
      <c r="L1444" s="32" t="e">
        <f t="shared" si="168"/>
        <v>#REF!</v>
      </c>
      <c r="N1444" s="33" t="e">
        <f t="shared" si="165"/>
        <v>#REF!</v>
      </c>
      <c r="O1444" s="32" t="e">
        <f t="shared" si="166"/>
        <v>#REF!</v>
      </c>
      <c r="R1444">
        <v>156.09</v>
      </c>
      <c r="S1444">
        <v>52.63</v>
      </c>
      <c r="T1444">
        <v>12.42</v>
      </c>
      <c r="U1444">
        <v>14.8</v>
      </c>
    </row>
    <row r="1445" spans="1:21">
      <c r="A1445" s="34" t="e">
        <f>#REF!</f>
        <v>#REF!</v>
      </c>
      <c r="B1445" s="34" t="e">
        <f>#REF!</f>
        <v>#REF!</v>
      </c>
      <c r="C1445" s="31" t="e">
        <f>#REF!</f>
        <v>#REF!</v>
      </c>
      <c r="D1445" s="31" t="e">
        <f>#REF!</f>
        <v>#REF!</v>
      </c>
      <c r="E1445" s="31" t="e">
        <f>#REF!</f>
        <v>#REF!</v>
      </c>
      <c r="F1445" s="31" t="e">
        <f>#REF!</f>
        <v>#REF!</v>
      </c>
      <c r="G1445" s="31"/>
      <c r="H1445" s="33" t="e">
        <f t="shared" si="163"/>
        <v>#REF!</v>
      </c>
      <c r="I1445" s="32" t="e">
        <f t="shared" si="167"/>
        <v>#REF!</v>
      </c>
      <c r="K1445" s="33" t="e">
        <f t="shared" si="164"/>
        <v>#REF!</v>
      </c>
      <c r="L1445" s="32" t="e">
        <f t="shared" si="168"/>
        <v>#REF!</v>
      </c>
      <c r="N1445" s="33" t="e">
        <f t="shared" si="165"/>
        <v>#REF!</v>
      </c>
      <c r="O1445" s="32" t="e">
        <f t="shared" si="166"/>
        <v>#REF!</v>
      </c>
      <c r="R1445">
        <v>155.81</v>
      </c>
      <c r="S1445">
        <v>52.63</v>
      </c>
      <c r="T1445">
        <v>12.42</v>
      </c>
      <c r="U1445">
        <v>14.8</v>
      </c>
    </row>
    <row r="1446" spans="1:21">
      <c r="A1446" s="34" t="e">
        <f>#REF!</f>
        <v>#REF!</v>
      </c>
      <c r="B1446" s="34" t="e">
        <f>#REF!</f>
        <v>#REF!</v>
      </c>
      <c r="C1446" s="31" t="e">
        <f>#REF!</f>
        <v>#REF!</v>
      </c>
      <c r="D1446" s="31" t="e">
        <f>#REF!</f>
        <v>#REF!</v>
      </c>
      <c r="E1446" s="31" t="e">
        <f>#REF!</f>
        <v>#REF!</v>
      </c>
      <c r="F1446" s="31" t="e">
        <f>#REF!</f>
        <v>#REF!</v>
      </c>
      <c r="G1446" s="31"/>
      <c r="H1446" s="33" t="e">
        <f t="shared" si="163"/>
        <v>#REF!</v>
      </c>
      <c r="I1446" s="32" t="e">
        <f t="shared" si="167"/>
        <v>#REF!</v>
      </c>
      <c r="K1446" s="33" t="e">
        <f t="shared" si="164"/>
        <v>#REF!</v>
      </c>
      <c r="L1446" s="32" t="e">
        <f t="shared" si="168"/>
        <v>#REF!</v>
      </c>
      <c r="N1446" s="33" t="e">
        <f t="shared" si="165"/>
        <v>#REF!</v>
      </c>
      <c r="O1446" s="32" t="e">
        <f t="shared" si="166"/>
        <v>#REF!</v>
      </c>
      <c r="R1446">
        <v>154.18</v>
      </c>
      <c r="S1446">
        <v>52.63</v>
      </c>
      <c r="T1446">
        <v>12.42</v>
      </c>
      <c r="U1446">
        <v>14.8</v>
      </c>
    </row>
    <row r="1447" spans="1:21">
      <c r="A1447" s="34" t="e">
        <f>#REF!</f>
        <v>#REF!</v>
      </c>
      <c r="B1447" s="34" t="e">
        <f>#REF!</f>
        <v>#REF!</v>
      </c>
      <c r="C1447" s="31" t="e">
        <f>#REF!</f>
        <v>#REF!</v>
      </c>
      <c r="D1447" s="31" t="e">
        <f>#REF!</f>
        <v>#REF!</v>
      </c>
      <c r="E1447" s="31" t="e">
        <f>#REF!</f>
        <v>#REF!</v>
      </c>
      <c r="F1447" s="31" t="e">
        <f>#REF!</f>
        <v>#REF!</v>
      </c>
      <c r="G1447" s="31"/>
      <c r="H1447" s="33" t="e">
        <f t="shared" si="163"/>
        <v>#REF!</v>
      </c>
      <c r="I1447" s="32" t="e">
        <f t="shared" si="167"/>
        <v>#REF!</v>
      </c>
      <c r="K1447" s="33" t="e">
        <f t="shared" si="164"/>
        <v>#REF!</v>
      </c>
      <c r="L1447" s="32" t="e">
        <f t="shared" si="168"/>
        <v>#REF!</v>
      </c>
      <c r="N1447" s="33" t="e">
        <f t="shared" si="165"/>
        <v>#REF!</v>
      </c>
      <c r="O1447" s="32" t="e">
        <f t="shared" si="166"/>
        <v>#REF!</v>
      </c>
      <c r="R1447">
        <v>395.95</v>
      </c>
      <c r="S1447">
        <v>110.69</v>
      </c>
      <c r="T1447">
        <v>26.11</v>
      </c>
      <c r="U1447">
        <v>31.13</v>
      </c>
    </row>
    <row r="1448" spans="1:21">
      <c r="A1448" s="34" t="e">
        <f>#REF!</f>
        <v>#REF!</v>
      </c>
      <c r="B1448" s="34" t="e">
        <f>#REF!</f>
        <v>#REF!</v>
      </c>
      <c r="C1448" s="31" t="e">
        <f>#REF!</f>
        <v>#REF!</v>
      </c>
      <c r="D1448" s="31" t="e">
        <f>#REF!</f>
        <v>#REF!</v>
      </c>
      <c r="E1448" s="31" t="e">
        <f>#REF!</f>
        <v>#REF!</v>
      </c>
      <c r="F1448" s="31" t="e">
        <f>#REF!</f>
        <v>#REF!</v>
      </c>
      <c r="G1448" s="31"/>
      <c r="H1448" s="33" t="e">
        <f t="shared" si="163"/>
        <v>#REF!</v>
      </c>
      <c r="I1448" s="32" t="e">
        <f t="shared" si="167"/>
        <v>#REF!</v>
      </c>
      <c r="K1448" s="33" t="e">
        <f t="shared" si="164"/>
        <v>#REF!</v>
      </c>
      <c r="L1448" s="32" t="e">
        <f t="shared" si="168"/>
        <v>#REF!</v>
      </c>
      <c r="N1448" s="33" t="e">
        <f t="shared" si="165"/>
        <v>#REF!</v>
      </c>
      <c r="O1448" s="32" t="e">
        <f t="shared" si="166"/>
        <v>#REF!</v>
      </c>
      <c r="R1448">
        <v>217.84</v>
      </c>
      <c r="S1448">
        <v>71.63</v>
      </c>
      <c r="T1448">
        <v>16.899999999999999</v>
      </c>
      <c r="U1448">
        <v>20.14</v>
      </c>
    </row>
    <row r="1449" spans="1:21">
      <c r="A1449" s="34" t="e">
        <f>#REF!</f>
        <v>#REF!</v>
      </c>
      <c r="B1449" s="34" t="e">
        <f>#REF!</f>
        <v>#REF!</v>
      </c>
      <c r="C1449" s="31" t="e">
        <f>#REF!</f>
        <v>#REF!</v>
      </c>
      <c r="D1449" s="31" t="e">
        <f>#REF!</f>
        <v>#REF!</v>
      </c>
      <c r="E1449" s="31" t="e">
        <f>#REF!</f>
        <v>#REF!</v>
      </c>
      <c r="F1449" s="31" t="e">
        <f>#REF!</f>
        <v>#REF!</v>
      </c>
      <c r="G1449" s="31"/>
      <c r="H1449" s="33" t="e">
        <f t="shared" si="163"/>
        <v>#REF!</v>
      </c>
      <c r="I1449" s="32">
        <v>0</v>
      </c>
      <c r="K1449" s="33" t="e">
        <f t="shared" si="164"/>
        <v>#REF!</v>
      </c>
      <c r="L1449" s="32">
        <v>0</v>
      </c>
      <c r="N1449" s="33" t="e">
        <f t="shared" si="165"/>
        <v>#REF!</v>
      </c>
      <c r="O1449" s="32" t="e">
        <f t="shared" si="166"/>
        <v>#REF!</v>
      </c>
      <c r="R1449">
        <v>33.880000000000003</v>
      </c>
      <c r="S1449">
        <v>0</v>
      </c>
      <c r="T1449">
        <v>0</v>
      </c>
      <c r="U1449">
        <v>0</v>
      </c>
    </row>
    <row r="1450" spans="1:21">
      <c r="A1450" s="34" t="e">
        <f>#REF!</f>
        <v>#REF!</v>
      </c>
      <c r="B1450" s="34" t="e">
        <f>#REF!</f>
        <v>#REF!</v>
      </c>
      <c r="C1450" s="31" t="e">
        <f>#REF!</f>
        <v>#REF!</v>
      </c>
      <c r="D1450" s="31" t="e">
        <f>#REF!</f>
        <v>#REF!</v>
      </c>
      <c r="E1450" s="31" t="e">
        <f>#REF!</f>
        <v>#REF!</v>
      </c>
      <c r="F1450" s="31" t="e">
        <f>#REF!</f>
        <v>#REF!</v>
      </c>
      <c r="G1450" s="31"/>
      <c r="H1450" s="33" t="e">
        <f t="shared" si="163"/>
        <v>#REF!</v>
      </c>
      <c r="I1450" s="32" t="e">
        <f>ROUND(H1450*100/(S1450+T1450),2)</f>
        <v>#REF!</v>
      </c>
      <c r="K1450" s="33" t="e">
        <f t="shared" si="164"/>
        <v>#REF!</v>
      </c>
      <c r="L1450" s="32" t="e">
        <f>ROUND(K1450*100/U1450,2)</f>
        <v>#REF!</v>
      </c>
      <c r="N1450" s="33" t="e">
        <f t="shared" si="165"/>
        <v>#REF!</v>
      </c>
      <c r="O1450" s="32" t="e">
        <f t="shared" si="166"/>
        <v>#REF!</v>
      </c>
      <c r="R1450">
        <v>321.27</v>
      </c>
      <c r="S1450">
        <v>135.11000000000001</v>
      </c>
      <c r="T1450">
        <v>31.87</v>
      </c>
      <c r="U1450">
        <v>37.99</v>
      </c>
    </row>
    <row r="1451" spans="1:21">
      <c r="A1451" s="34" t="e">
        <f>#REF!</f>
        <v>#REF!</v>
      </c>
      <c r="B1451" s="34" t="e">
        <f>#REF!</f>
        <v>#REF!</v>
      </c>
      <c r="C1451" s="31" t="e">
        <f>#REF!</f>
        <v>#REF!</v>
      </c>
      <c r="D1451" s="31" t="e">
        <f>#REF!</f>
        <v>#REF!</v>
      </c>
      <c r="E1451" s="31" t="e">
        <f>#REF!</f>
        <v>#REF!</v>
      </c>
      <c r="F1451" s="31" t="e">
        <f>#REF!</f>
        <v>#REF!</v>
      </c>
      <c r="G1451" s="31"/>
      <c r="H1451" s="33" t="e">
        <f t="shared" si="163"/>
        <v>#REF!</v>
      </c>
      <c r="I1451" s="32" t="e">
        <f>ROUND(H1451*100/(S1451+T1451),2)</f>
        <v>#REF!</v>
      </c>
      <c r="K1451" s="33" t="e">
        <f t="shared" si="164"/>
        <v>#REF!</v>
      </c>
      <c r="L1451" s="32" t="e">
        <f>ROUND(K1451*100/U1451,2)</f>
        <v>#REF!</v>
      </c>
      <c r="N1451" s="33" t="e">
        <f t="shared" si="165"/>
        <v>#REF!</v>
      </c>
      <c r="O1451" s="32" t="e">
        <f t="shared" si="166"/>
        <v>#REF!</v>
      </c>
      <c r="R1451">
        <v>164.05</v>
      </c>
      <c r="S1451">
        <v>52.63</v>
      </c>
      <c r="T1451">
        <v>12.42</v>
      </c>
      <c r="U1451">
        <v>14.8</v>
      </c>
    </row>
    <row r="1452" spans="1:21">
      <c r="A1452" s="34" t="e">
        <f>#REF!</f>
        <v>#REF!</v>
      </c>
      <c r="B1452" s="34" t="e">
        <f>#REF!</f>
        <v>#REF!</v>
      </c>
      <c r="C1452" s="31" t="e">
        <f>#REF!</f>
        <v>#REF!</v>
      </c>
      <c r="D1452" s="31" t="e">
        <f>#REF!</f>
        <v>#REF!</v>
      </c>
      <c r="E1452" s="31" t="e">
        <f>#REF!</f>
        <v>#REF!</v>
      </c>
      <c r="F1452" s="31" t="e">
        <f>#REF!</f>
        <v>#REF!</v>
      </c>
      <c r="G1452" s="31"/>
      <c r="H1452" s="33" t="e">
        <f t="shared" si="163"/>
        <v>#REF!</v>
      </c>
      <c r="I1452" s="32">
        <v>0</v>
      </c>
      <c r="K1452" s="33" t="e">
        <f t="shared" si="164"/>
        <v>#REF!</v>
      </c>
      <c r="L1452" s="32">
        <v>0</v>
      </c>
      <c r="N1452" s="33" t="e">
        <f t="shared" si="165"/>
        <v>#REF!</v>
      </c>
      <c r="O1452" s="32" t="e">
        <f t="shared" si="166"/>
        <v>#REF!</v>
      </c>
      <c r="R1452">
        <v>48.01</v>
      </c>
      <c r="S1452">
        <v>0</v>
      </c>
      <c r="T1452">
        <v>0</v>
      </c>
      <c r="U1452">
        <v>0</v>
      </c>
    </row>
    <row r="1453" spans="1:21">
      <c r="A1453" s="34" t="e">
        <f>#REF!</f>
        <v>#REF!</v>
      </c>
      <c r="B1453" s="34" t="e">
        <f>#REF!</f>
        <v>#REF!</v>
      </c>
      <c r="C1453" s="31" t="e">
        <f>#REF!</f>
        <v>#REF!</v>
      </c>
      <c r="D1453" s="31" t="e">
        <f>#REF!</f>
        <v>#REF!</v>
      </c>
      <c r="E1453" s="31" t="e">
        <f>#REF!</f>
        <v>#REF!</v>
      </c>
      <c r="F1453" s="31" t="e">
        <f>#REF!</f>
        <v>#REF!</v>
      </c>
      <c r="G1453" s="31"/>
      <c r="H1453" s="33" t="e">
        <f t="shared" si="163"/>
        <v>#REF!</v>
      </c>
      <c r="I1453" s="32">
        <v>0</v>
      </c>
      <c r="K1453" s="33" t="e">
        <f t="shared" si="164"/>
        <v>#REF!</v>
      </c>
      <c r="L1453" s="32">
        <v>0</v>
      </c>
      <c r="N1453" s="33" t="e">
        <f t="shared" si="165"/>
        <v>#REF!</v>
      </c>
      <c r="O1453" s="32" t="e">
        <f t="shared" si="166"/>
        <v>#REF!</v>
      </c>
      <c r="R1453">
        <v>187.78</v>
      </c>
      <c r="S1453">
        <v>0</v>
      </c>
      <c r="T1453">
        <v>0</v>
      </c>
      <c r="U1453">
        <v>0</v>
      </c>
    </row>
    <row r="1454" spans="1:21">
      <c r="A1454" s="34" t="e">
        <f>#REF!</f>
        <v>#REF!</v>
      </c>
      <c r="B1454" s="34" t="e">
        <f>#REF!</f>
        <v>#REF!</v>
      </c>
      <c r="C1454" s="31" t="e">
        <f>#REF!</f>
        <v>#REF!</v>
      </c>
      <c r="D1454" s="31" t="e">
        <f>#REF!</f>
        <v>#REF!</v>
      </c>
      <c r="E1454" s="31" t="e">
        <f>#REF!</f>
        <v>#REF!</v>
      </c>
      <c r="F1454" s="31" t="e">
        <f>#REF!</f>
        <v>#REF!</v>
      </c>
      <c r="G1454" s="31"/>
      <c r="H1454" s="33" t="e">
        <f t="shared" si="163"/>
        <v>#REF!</v>
      </c>
      <c r="I1454" s="32">
        <v>0</v>
      </c>
      <c r="K1454" s="33" t="e">
        <f t="shared" si="164"/>
        <v>#REF!</v>
      </c>
      <c r="L1454" s="32">
        <v>0</v>
      </c>
      <c r="N1454" s="33" t="e">
        <f t="shared" si="165"/>
        <v>#REF!</v>
      </c>
      <c r="O1454" s="32" t="e">
        <f t="shared" si="166"/>
        <v>#REF!</v>
      </c>
      <c r="R1454">
        <v>46.6</v>
      </c>
      <c r="S1454">
        <v>0</v>
      </c>
      <c r="T1454">
        <v>0</v>
      </c>
      <c r="U1454">
        <v>0</v>
      </c>
    </row>
    <row r="1455" spans="1:21">
      <c r="A1455" s="34" t="e">
        <f>#REF!</f>
        <v>#REF!</v>
      </c>
      <c r="B1455" s="34" t="e">
        <f>#REF!</f>
        <v>#REF!</v>
      </c>
      <c r="C1455" s="31" t="e">
        <f>#REF!</f>
        <v>#REF!</v>
      </c>
      <c r="D1455" s="31" t="e">
        <f>#REF!</f>
        <v>#REF!</v>
      </c>
      <c r="E1455" s="31" t="e">
        <f>#REF!</f>
        <v>#REF!</v>
      </c>
      <c r="F1455" s="31" t="e">
        <f>#REF!</f>
        <v>#REF!</v>
      </c>
      <c r="G1455" s="31"/>
      <c r="H1455" s="33" t="e">
        <f t="shared" si="163"/>
        <v>#REF!</v>
      </c>
      <c r="I1455" s="32">
        <v>0</v>
      </c>
      <c r="K1455" s="33" t="e">
        <f t="shared" si="164"/>
        <v>#REF!</v>
      </c>
      <c r="L1455" s="32">
        <v>0</v>
      </c>
      <c r="N1455" s="33" t="e">
        <f t="shared" si="165"/>
        <v>#REF!</v>
      </c>
      <c r="O1455" s="32" t="e">
        <f t="shared" si="166"/>
        <v>#REF!</v>
      </c>
      <c r="R1455">
        <v>68.48</v>
      </c>
      <c r="S1455">
        <v>0</v>
      </c>
      <c r="T1455">
        <v>0</v>
      </c>
      <c r="U1455">
        <v>0</v>
      </c>
    </row>
    <row r="1456" spans="1:21">
      <c r="A1456" s="34" t="e">
        <f>#REF!</f>
        <v>#REF!</v>
      </c>
      <c r="B1456" s="34" t="e">
        <f>#REF!</f>
        <v>#REF!</v>
      </c>
      <c r="C1456" s="31" t="e">
        <f>#REF!</f>
        <v>#REF!</v>
      </c>
      <c r="D1456" s="31" t="e">
        <f>#REF!</f>
        <v>#REF!</v>
      </c>
      <c r="E1456" s="31" t="e">
        <f>#REF!</f>
        <v>#REF!</v>
      </c>
      <c r="F1456" s="31" t="e">
        <f>#REF!</f>
        <v>#REF!</v>
      </c>
      <c r="G1456" s="31"/>
      <c r="H1456" s="33" t="e">
        <f t="shared" si="163"/>
        <v>#REF!</v>
      </c>
      <c r="I1456" s="32">
        <v>0</v>
      </c>
      <c r="K1456" s="33" t="e">
        <f t="shared" si="164"/>
        <v>#REF!</v>
      </c>
      <c r="L1456" s="32">
        <v>0</v>
      </c>
      <c r="N1456" s="33" t="e">
        <f t="shared" si="165"/>
        <v>#REF!</v>
      </c>
      <c r="O1456" s="32" t="e">
        <f t="shared" si="166"/>
        <v>#REF!</v>
      </c>
      <c r="R1456">
        <v>134.13999999999999</v>
      </c>
      <c r="S1456">
        <v>0</v>
      </c>
      <c r="T1456">
        <v>0</v>
      </c>
      <c r="U1456">
        <v>0</v>
      </c>
    </row>
    <row r="1457" spans="1:21">
      <c r="A1457" s="34" t="e">
        <f>#REF!</f>
        <v>#REF!</v>
      </c>
      <c r="B1457" s="34" t="e">
        <f>#REF!</f>
        <v>#REF!</v>
      </c>
      <c r="C1457" s="31" t="e">
        <f>#REF!</f>
        <v>#REF!</v>
      </c>
      <c r="D1457" s="31" t="e">
        <f>#REF!</f>
        <v>#REF!</v>
      </c>
      <c r="E1457" s="31" t="e">
        <f>#REF!</f>
        <v>#REF!</v>
      </c>
      <c r="F1457" s="31" t="e">
        <f>#REF!</f>
        <v>#REF!</v>
      </c>
      <c r="G1457" s="31"/>
      <c r="H1457" s="33" t="e">
        <f t="shared" si="163"/>
        <v>#REF!</v>
      </c>
      <c r="I1457" s="32">
        <v>0</v>
      </c>
      <c r="K1457" s="33" t="e">
        <f t="shared" si="164"/>
        <v>#REF!</v>
      </c>
      <c r="L1457" s="32">
        <v>0</v>
      </c>
      <c r="N1457" s="33" t="e">
        <f t="shared" si="165"/>
        <v>#REF!</v>
      </c>
      <c r="O1457" s="32" t="e">
        <f t="shared" si="166"/>
        <v>#REF!</v>
      </c>
      <c r="R1457">
        <v>338.85</v>
      </c>
      <c r="S1457">
        <v>0</v>
      </c>
      <c r="T1457">
        <v>0</v>
      </c>
      <c r="U1457">
        <v>0</v>
      </c>
    </row>
    <row r="1458" spans="1:21">
      <c r="A1458" s="34" t="e">
        <f>#REF!</f>
        <v>#REF!</v>
      </c>
      <c r="B1458" s="34" t="e">
        <f>#REF!</f>
        <v>#REF!</v>
      </c>
      <c r="C1458" s="31" t="e">
        <f>#REF!</f>
        <v>#REF!</v>
      </c>
      <c r="D1458" s="31" t="e">
        <f>#REF!</f>
        <v>#REF!</v>
      </c>
      <c r="E1458" s="31" t="e">
        <f>#REF!</f>
        <v>#REF!</v>
      </c>
      <c r="F1458" s="31" t="e">
        <f>#REF!</f>
        <v>#REF!</v>
      </c>
      <c r="G1458" s="31"/>
      <c r="H1458" s="33" t="e">
        <f t="shared" si="163"/>
        <v>#REF!</v>
      </c>
      <c r="I1458" s="32" t="e">
        <f t="shared" ref="I1458:I1499" si="169">ROUND(H1458*100/(S1458+T1458),2)</f>
        <v>#REF!</v>
      </c>
      <c r="K1458" s="33" t="e">
        <f t="shared" si="164"/>
        <v>#REF!</v>
      </c>
      <c r="L1458" s="32" t="e">
        <f t="shared" ref="L1458:L1499" si="170">ROUND(K1458*100/U1458,2)</f>
        <v>#REF!</v>
      </c>
      <c r="N1458" s="33" t="e">
        <f t="shared" si="165"/>
        <v>#REF!</v>
      </c>
      <c r="O1458" s="32" t="e">
        <f t="shared" si="166"/>
        <v>#REF!</v>
      </c>
      <c r="R1458">
        <v>406.63</v>
      </c>
      <c r="S1458">
        <v>110.69</v>
      </c>
      <c r="T1458">
        <v>26.11</v>
      </c>
      <c r="U1458">
        <v>31.13</v>
      </c>
    </row>
    <row r="1459" spans="1:21">
      <c r="A1459" s="34" t="e">
        <f>#REF!</f>
        <v>#REF!</v>
      </c>
      <c r="B1459" s="34" t="e">
        <f>#REF!</f>
        <v>#REF!</v>
      </c>
      <c r="C1459" s="31" t="e">
        <f>#REF!</f>
        <v>#REF!</v>
      </c>
      <c r="D1459" s="31" t="e">
        <f>#REF!</f>
        <v>#REF!</v>
      </c>
      <c r="E1459" s="31" t="e">
        <f>#REF!</f>
        <v>#REF!</v>
      </c>
      <c r="F1459" s="31" t="e">
        <f>#REF!</f>
        <v>#REF!</v>
      </c>
      <c r="G1459" s="31"/>
      <c r="H1459" s="33" t="e">
        <f t="shared" si="163"/>
        <v>#REF!</v>
      </c>
      <c r="I1459" s="32" t="e">
        <f t="shared" si="169"/>
        <v>#REF!</v>
      </c>
      <c r="K1459" s="33" t="e">
        <f t="shared" si="164"/>
        <v>#REF!</v>
      </c>
      <c r="L1459" s="32" t="e">
        <f t="shared" si="170"/>
        <v>#REF!</v>
      </c>
      <c r="N1459" s="33" t="e">
        <f t="shared" si="165"/>
        <v>#REF!</v>
      </c>
      <c r="O1459" s="32" t="e">
        <f t="shared" si="166"/>
        <v>#REF!</v>
      </c>
      <c r="R1459">
        <v>372.39</v>
      </c>
      <c r="S1459">
        <v>98.48</v>
      </c>
      <c r="T1459">
        <v>23.23</v>
      </c>
      <c r="U1459">
        <v>27.69</v>
      </c>
    </row>
    <row r="1460" spans="1:21">
      <c r="A1460" s="34" t="e">
        <f>#REF!</f>
        <v>#REF!</v>
      </c>
      <c r="B1460" s="34" t="e">
        <f>#REF!</f>
        <v>#REF!</v>
      </c>
      <c r="C1460" s="31" t="e">
        <f>#REF!</f>
        <v>#REF!</v>
      </c>
      <c r="D1460" s="31" t="e">
        <f>#REF!</f>
        <v>#REF!</v>
      </c>
      <c r="E1460" s="31" t="e">
        <f>#REF!</f>
        <v>#REF!</v>
      </c>
      <c r="F1460" s="31" t="e">
        <f>#REF!</f>
        <v>#REF!</v>
      </c>
      <c r="G1460" s="31"/>
      <c r="H1460" s="33" t="e">
        <f t="shared" si="163"/>
        <v>#REF!</v>
      </c>
      <c r="I1460" s="32" t="e">
        <f t="shared" si="169"/>
        <v>#REF!</v>
      </c>
      <c r="K1460" s="33" t="e">
        <f t="shared" si="164"/>
        <v>#REF!</v>
      </c>
      <c r="L1460" s="32" t="e">
        <f t="shared" si="170"/>
        <v>#REF!</v>
      </c>
      <c r="N1460" s="33" t="e">
        <f t="shared" si="165"/>
        <v>#REF!</v>
      </c>
      <c r="O1460" s="32" t="e">
        <f t="shared" si="166"/>
        <v>#REF!</v>
      </c>
      <c r="R1460">
        <v>406.74</v>
      </c>
      <c r="S1460">
        <v>110.69</v>
      </c>
      <c r="T1460">
        <v>26.11</v>
      </c>
      <c r="U1460">
        <v>31.13</v>
      </c>
    </row>
    <row r="1461" spans="1:21">
      <c r="A1461" s="34" t="e">
        <f>#REF!</f>
        <v>#REF!</v>
      </c>
      <c r="B1461" s="34" t="e">
        <f>#REF!</f>
        <v>#REF!</v>
      </c>
      <c r="C1461" s="31" t="e">
        <f>#REF!</f>
        <v>#REF!</v>
      </c>
      <c r="D1461" s="31" t="e">
        <f>#REF!</f>
        <v>#REF!</v>
      </c>
      <c r="E1461" s="31" t="e">
        <f>#REF!</f>
        <v>#REF!</v>
      </c>
      <c r="F1461" s="31" t="e">
        <f>#REF!</f>
        <v>#REF!</v>
      </c>
      <c r="G1461" s="31"/>
      <c r="H1461" s="33" t="e">
        <f t="shared" si="163"/>
        <v>#REF!</v>
      </c>
      <c r="I1461" s="32" t="e">
        <f t="shared" si="169"/>
        <v>#REF!</v>
      </c>
      <c r="K1461" s="33" t="e">
        <f t="shared" si="164"/>
        <v>#REF!</v>
      </c>
      <c r="L1461" s="32" t="e">
        <f t="shared" si="170"/>
        <v>#REF!</v>
      </c>
      <c r="N1461" s="33" t="e">
        <f t="shared" si="165"/>
        <v>#REF!</v>
      </c>
      <c r="O1461" s="32" t="e">
        <f t="shared" si="166"/>
        <v>#REF!</v>
      </c>
      <c r="R1461">
        <v>321</v>
      </c>
      <c r="S1461">
        <v>119.36000000000001</v>
      </c>
      <c r="T1461">
        <v>28.16</v>
      </c>
      <c r="U1461">
        <v>33.56</v>
      </c>
    </row>
    <row r="1462" spans="1:21">
      <c r="A1462" s="34" t="e">
        <f>#REF!</f>
        <v>#REF!</v>
      </c>
      <c r="B1462" s="34" t="e">
        <f>#REF!</f>
        <v>#REF!</v>
      </c>
      <c r="C1462" s="31" t="e">
        <f>#REF!</f>
        <v>#REF!</v>
      </c>
      <c r="D1462" s="31" t="e">
        <f>#REF!</f>
        <v>#REF!</v>
      </c>
      <c r="E1462" s="31" t="e">
        <f>#REF!</f>
        <v>#REF!</v>
      </c>
      <c r="F1462" s="31" t="e">
        <f>#REF!</f>
        <v>#REF!</v>
      </c>
      <c r="G1462" s="31"/>
      <c r="H1462" s="33" t="e">
        <f t="shared" si="163"/>
        <v>#REF!</v>
      </c>
      <c r="I1462" s="32" t="e">
        <f t="shared" si="169"/>
        <v>#REF!</v>
      </c>
      <c r="K1462" s="33" t="e">
        <f t="shared" si="164"/>
        <v>#REF!</v>
      </c>
      <c r="L1462" s="32" t="e">
        <f t="shared" si="170"/>
        <v>#REF!</v>
      </c>
      <c r="N1462" s="33" t="e">
        <f t="shared" si="165"/>
        <v>#REF!</v>
      </c>
      <c r="O1462" s="32" t="e">
        <f t="shared" si="166"/>
        <v>#REF!</v>
      </c>
      <c r="R1462">
        <v>314.5</v>
      </c>
      <c r="S1462">
        <v>119.36000000000001</v>
      </c>
      <c r="T1462">
        <v>28.16</v>
      </c>
      <c r="U1462">
        <v>33.56</v>
      </c>
    </row>
    <row r="1463" spans="1:21">
      <c r="A1463" s="34" t="e">
        <f>#REF!</f>
        <v>#REF!</v>
      </c>
      <c r="B1463" s="34" t="e">
        <f>#REF!</f>
        <v>#REF!</v>
      </c>
      <c r="C1463" s="31" t="e">
        <f>#REF!</f>
        <v>#REF!</v>
      </c>
      <c r="D1463" s="31" t="e">
        <f>#REF!</f>
        <v>#REF!</v>
      </c>
      <c r="E1463" s="31" t="e">
        <f>#REF!</f>
        <v>#REF!</v>
      </c>
      <c r="F1463" s="31" t="e">
        <f>#REF!</f>
        <v>#REF!</v>
      </c>
      <c r="G1463" s="31"/>
      <c r="H1463" s="33" t="e">
        <f t="shared" si="163"/>
        <v>#REF!</v>
      </c>
      <c r="I1463" s="32" t="e">
        <f t="shared" si="169"/>
        <v>#REF!</v>
      </c>
      <c r="K1463" s="33" t="e">
        <f t="shared" si="164"/>
        <v>#REF!</v>
      </c>
      <c r="L1463" s="32" t="e">
        <f t="shared" si="170"/>
        <v>#REF!</v>
      </c>
      <c r="N1463" s="33" t="e">
        <f t="shared" si="165"/>
        <v>#REF!</v>
      </c>
      <c r="O1463" s="32" t="e">
        <f t="shared" si="166"/>
        <v>#REF!</v>
      </c>
      <c r="R1463">
        <v>333.36</v>
      </c>
      <c r="S1463">
        <v>113.94999999999999</v>
      </c>
      <c r="T1463">
        <v>26.88</v>
      </c>
      <c r="U1463">
        <v>32.04</v>
      </c>
    </row>
    <row r="1464" spans="1:21">
      <c r="A1464" s="34" t="e">
        <f>#REF!</f>
        <v>#REF!</v>
      </c>
      <c r="B1464" s="34" t="e">
        <f>#REF!</f>
        <v>#REF!</v>
      </c>
      <c r="C1464" s="31" t="e">
        <f>#REF!</f>
        <v>#REF!</v>
      </c>
      <c r="D1464" s="31" t="e">
        <f>#REF!</f>
        <v>#REF!</v>
      </c>
      <c r="E1464" s="31" t="e">
        <f>#REF!</f>
        <v>#REF!</v>
      </c>
      <c r="F1464" s="31" t="e">
        <f>#REF!</f>
        <v>#REF!</v>
      </c>
      <c r="G1464" s="31"/>
      <c r="H1464" s="33" t="e">
        <f t="shared" si="163"/>
        <v>#REF!</v>
      </c>
      <c r="I1464" s="32" t="e">
        <f t="shared" si="169"/>
        <v>#REF!</v>
      </c>
      <c r="K1464" s="33" t="e">
        <f t="shared" si="164"/>
        <v>#REF!</v>
      </c>
      <c r="L1464" s="32" t="e">
        <f t="shared" si="170"/>
        <v>#REF!</v>
      </c>
      <c r="N1464" s="33" t="e">
        <f t="shared" si="165"/>
        <v>#REF!</v>
      </c>
      <c r="O1464" s="32" t="e">
        <f t="shared" si="166"/>
        <v>#REF!</v>
      </c>
      <c r="R1464">
        <v>874.05</v>
      </c>
      <c r="S1464">
        <v>110.69</v>
      </c>
      <c r="T1464">
        <v>26.11</v>
      </c>
      <c r="U1464">
        <v>31.13</v>
      </c>
    </row>
    <row r="1465" spans="1:21">
      <c r="A1465" s="34" t="e">
        <f>#REF!</f>
        <v>#REF!</v>
      </c>
      <c r="B1465" s="34" t="e">
        <f>#REF!</f>
        <v>#REF!</v>
      </c>
      <c r="C1465" s="31" t="e">
        <f>#REF!</f>
        <v>#REF!</v>
      </c>
      <c r="D1465" s="31" t="e">
        <f>#REF!</f>
        <v>#REF!</v>
      </c>
      <c r="E1465" s="31" t="e">
        <f>#REF!</f>
        <v>#REF!</v>
      </c>
      <c r="F1465" s="31" t="e">
        <f>#REF!</f>
        <v>#REF!</v>
      </c>
      <c r="G1465" s="31"/>
      <c r="H1465" s="33" t="e">
        <f t="shared" si="163"/>
        <v>#REF!</v>
      </c>
      <c r="I1465" s="32" t="e">
        <f t="shared" si="169"/>
        <v>#REF!</v>
      </c>
      <c r="K1465" s="33" t="e">
        <f t="shared" si="164"/>
        <v>#REF!</v>
      </c>
      <c r="L1465" s="32" t="e">
        <f t="shared" si="170"/>
        <v>#REF!</v>
      </c>
      <c r="N1465" s="33" t="e">
        <f t="shared" si="165"/>
        <v>#REF!</v>
      </c>
      <c r="O1465" s="32" t="e">
        <f t="shared" si="166"/>
        <v>#REF!</v>
      </c>
      <c r="R1465">
        <v>418.04</v>
      </c>
      <c r="S1465">
        <v>141.61000000000001</v>
      </c>
      <c r="T1465">
        <v>33.409999999999997</v>
      </c>
      <c r="U1465">
        <v>39.82</v>
      </c>
    </row>
    <row r="1466" spans="1:21">
      <c r="A1466" s="34" t="e">
        <f>#REF!</f>
        <v>#REF!</v>
      </c>
      <c r="B1466" s="34" t="e">
        <f>#REF!</f>
        <v>#REF!</v>
      </c>
      <c r="C1466" s="31" t="e">
        <f>#REF!</f>
        <v>#REF!</v>
      </c>
      <c r="D1466" s="31" t="e">
        <f>#REF!</f>
        <v>#REF!</v>
      </c>
      <c r="E1466" s="31" t="e">
        <f>#REF!</f>
        <v>#REF!</v>
      </c>
      <c r="F1466" s="31" t="e">
        <f>#REF!</f>
        <v>#REF!</v>
      </c>
      <c r="G1466" s="31"/>
      <c r="H1466" s="33" t="e">
        <f t="shared" si="163"/>
        <v>#REF!</v>
      </c>
      <c r="I1466" s="32" t="e">
        <f t="shared" si="169"/>
        <v>#REF!</v>
      </c>
      <c r="K1466" s="33" t="e">
        <f t="shared" si="164"/>
        <v>#REF!</v>
      </c>
      <c r="L1466" s="32" t="e">
        <f t="shared" si="170"/>
        <v>#REF!</v>
      </c>
      <c r="N1466" s="33" t="e">
        <f t="shared" si="165"/>
        <v>#REF!</v>
      </c>
      <c r="O1466" s="32" t="e">
        <f t="shared" si="166"/>
        <v>#REF!</v>
      </c>
      <c r="R1466">
        <v>394.08</v>
      </c>
      <c r="S1466">
        <v>110.69</v>
      </c>
      <c r="T1466">
        <v>26.11</v>
      </c>
      <c r="U1466">
        <v>31.13</v>
      </c>
    </row>
    <row r="1467" spans="1:21">
      <c r="A1467" s="34" t="e">
        <f>#REF!</f>
        <v>#REF!</v>
      </c>
      <c r="B1467" s="34" t="e">
        <f>#REF!</f>
        <v>#REF!</v>
      </c>
      <c r="C1467" s="31" t="e">
        <f>#REF!</f>
        <v>#REF!</v>
      </c>
      <c r="D1467" s="31" t="e">
        <f>#REF!</f>
        <v>#REF!</v>
      </c>
      <c r="E1467" s="31" t="e">
        <f>#REF!</f>
        <v>#REF!</v>
      </c>
      <c r="F1467" s="31" t="e">
        <f>#REF!</f>
        <v>#REF!</v>
      </c>
      <c r="G1467" s="31"/>
      <c r="H1467" s="33" t="e">
        <f t="shared" si="163"/>
        <v>#REF!</v>
      </c>
      <c r="I1467" s="32" t="e">
        <f t="shared" si="169"/>
        <v>#REF!</v>
      </c>
      <c r="K1467" s="33" t="e">
        <f t="shared" si="164"/>
        <v>#REF!</v>
      </c>
      <c r="L1467" s="32" t="e">
        <f t="shared" si="170"/>
        <v>#REF!</v>
      </c>
      <c r="N1467" s="33" t="e">
        <f t="shared" si="165"/>
        <v>#REF!</v>
      </c>
      <c r="O1467" s="32" t="e">
        <f t="shared" si="166"/>
        <v>#REF!</v>
      </c>
      <c r="R1467">
        <v>317.26</v>
      </c>
      <c r="S1467">
        <v>119.36000000000001</v>
      </c>
      <c r="T1467">
        <v>28.16</v>
      </c>
      <c r="U1467">
        <v>33.56</v>
      </c>
    </row>
    <row r="1468" spans="1:21">
      <c r="A1468" s="34" t="e">
        <f>#REF!</f>
        <v>#REF!</v>
      </c>
      <c r="B1468" s="34" t="e">
        <f>#REF!</f>
        <v>#REF!</v>
      </c>
      <c r="C1468" s="31" t="e">
        <f>#REF!</f>
        <v>#REF!</v>
      </c>
      <c r="D1468" s="31" t="e">
        <f>#REF!</f>
        <v>#REF!</v>
      </c>
      <c r="E1468" s="31" t="e">
        <f>#REF!</f>
        <v>#REF!</v>
      </c>
      <c r="F1468" s="31" t="e">
        <f>#REF!</f>
        <v>#REF!</v>
      </c>
      <c r="G1468" s="31"/>
      <c r="H1468" s="33" t="e">
        <f t="shared" si="163"/>
        <v>#REF!</v>
      </c>
      <c r="I1468" s="32" t="e">
        <f t="shared" si="169"/>
        <v>#REF!</v>
      </c>
      <c r="K1468" s="33" t="e">
        <f t="shared" si="164"/>
        <v>#REF!</v>
      </c>
      <c r="L1468" s="32" t="e">
        <f t="shared" si="170"/>
        <v>#REF!</v>
      </c>
      <c r="N1468" s="33" t="e">
        <f t="shared" si="165"/>
        <v>#REF!</v>
      </c>
      <c r="O1468" s="32" t="e">
        <f t="shared" si="166"/>
        <v>#REF!</v>
      </c>
      <c r="R1468">
        <v>442.94</v>
      </c>
      <c r="S1468">
        <v>122.08000000000001</v>
      </c>
      <c r="T1468">
        <v>28.8</v>
      </c>
      <c r="U1468">
        <v>34.33</v>
      </c>
    </row>
    <row r="1469" spans="1:21">
      <c r="A1469" s="34" t="e">
        <f>#REF!</f>
        <v>#REF!</v>
      </c>
      <c r="B1469" s="34" t="e">
        <f>#REF!</f>
        <v>#REF!</v>
      </c>
      <c r="C1469" s="31" t="e">
        <f>#REF!</f>
        <v>#REF!</v>
      </c>
      <c r="D1469" s="31" t="e">
        <f>#REF!</f>
        <v>#REF!</v>
      </c>
      <c r="E1469" s="31" t="e">
        <f>#REF!</f>
        <v>#REF!</v>
      </c>
      <c r="F1469" s="31" t="e">
        <f>#REF!</f>
        <v>#REF!</v>
      </c>
      <c r="G1469" s="31"/>
      <c r="H1469" s="33" t="e">
        <f t="shared" si="163"/>
        <v>#REF!</v>
      </c>
      <c r="I1469" s="32" t="e">
        <f t="shared" si="169"/>
        <v>#REF!</v>
      </c>
      <c r="K1469" s="33" t="e">
        <f t="shared" si="164"/>
        <v>#REF!</v>
      </c>
      <c r="L1469" s="32" t="e">
        <f t="shared" si="170"/>
        <v>#REF!</v>
      </c>
      <c r="N1469" s="33" t="e">
        <f t="shared" si="165"/>
        <v>#REF!</v>
      </c>
      <c r="O1469" s="32" t="e">
        <f t="shared" si="166"/>
        <v>#REF!</v>
      </c>
      <c r="R1469">
        <v>322.27</v>
      </c>
      <c r="S1469">
        <v>119.36000000000001</v>
      </c>
      <c r="T1469">
        <v>28.16</v>
      </c>
      <c r="U1469">
        <v>33.56</v>
      </c>
    </row>
    <row r="1470" spans="1:21">
      <c r="A1470" s="34" t="e">
        <f>#REF!</f>
        <v>#REF!</v>
      </c>
      <c r="B1470" s="34" t="e">
        <f>#REF!</f>
        <v>#REF!</v>
      </c>
      <c r="C1470" s="31" t="e">
        <f>#REF!</f>
        <v>#REF!</v>
      </c>
      <c r="D1470" s="31" t="e">
        <f>#REF!</f>
        <v>#REF!</v>
      </c>
      <c r="E1470" s="31" t="e">
        <f>#REF!</f>
        <v>#REF!</v>
      </c>
      <c r="F1470" s="31" t="e">
        <f>#REF!</f>
        <v>#REF!</v>
      </c>
      <c r="G1470" s="31"/>
      <c r="H1470" s="33" t="e">
        <f t="shared" si="163"/>
        <v>#REF!</v>
      </c>
      <c r="I1470" s="32" t="e">
        <f t="shared" si="169"/>
        <v>#REF!</v>
      </c>
      <c r="K1470" s="33" t="e">
        <f t="shared" si="164"/>
        <v>#REF!</v>
      </c>
      <c r="L1470" s="32" t="e">
        <f t="shared" si="170"/>
        <v>#REF!</v>
      </c>
      <c r="N1470" s="33" t="e">
        <f t="shared" si="165"/>
        <v>#REF!</v>
      </c>
      <c r="O1470" s="32" t="e">
        <f t="shared" si="166"/>
        <v>#REF!</v>
      </c>
      <c r="R1470">
        <v>316.42</v>
      </c>
      <c r="S1470">
        <v>119.36000000000001</v>
      </c>
      <c r="T1470">
        <v>28.16</v>
      </c>
      <c r="U1470">
        <v>33.56</v>
      </c>
    </row>
    <row r="1471" spans="1:21">
      <c r="A1471" s="34" t="e">
        <f>#REF!</f>
        <v>#REF!</v>
      </c>
      <c r="B1471" s="34" t="e">
        <f>#REF!</f>
        <v>#REF!</v>
      </c>
      <c r="C1471" s="31" t="e">
        <f>#REF!</f>
        <v>#REF!</v>
      </c>
      <c r="D1471" s="31" t="e">
        <f>#REF!</f>
        <v>#REF!</v>
      </c>
      <c r="E1471" s="31" t="e">
        <f>#REF!</f>
        <v>#REF!</v>
      </c>
      <c r="F1471" s="31" t="e">
        <f>#REF!</f>
        <v>#REF!</v>
      </c>
      <c r="G1471" s="31"/>
      <c r="H1471" s="33" t="e">
        <f t="shared" si="163"/>
        <v>#REF!</v>
      </c>
      <c r="I1471" s="32" t="e">
        <f t="shared" si="169"/>
        <v>#REF!</v>
      </c>
      <c r="K1471" s="33" t="e">
        <f t="shared" si="164"/>
        <v>#REF!</v>
      </c>
      <c r="L1471" s="32" t="e">
        <f t="shared" si="170"/>
        <v>#REF!</v>
      </c>
      <c r="N1471" s="33" t="e">
        <f t="shared" si="165"/>
        <v>#REF!</v>
      </c>
      <c r="O1471" s="32" t="e">
        <f t="shared" si="166"/>
        <v>#REF!</v>
      </c>
      <c r="R1471">
        <v>321.79000000000002</v>
      </c>
      <c r="S1471">
        <v>119.36000000000001</v>
      </c>
      <c r="T1471">
        <v>28.16</v>
      </c>
      <c r="U1471">
        <v>33.56</v>
      </c>
    </row>
    <row r="1472" spans="1:21">
      <c r="A1472" s="34" t="e">
        <f>#REF!</f>
        <v>#REF!</v>
      </c>
      <c r="B1472" s="34" t="e">
        <f>#REF!</f>
        <v>#REF!</v>
      </c>
      <c r="C1472" s="31" t="e">
        <f>#REF!</f>
        <v>#REF!</v>
      </c>
      <c r="D1472" s="31" t="e">
        <f>#REF!</f>
        <v>#REF!</v>
      </c>
      <c r="E1472" s="31" t="e">
        <f>#REF!</f>
        <v>#REF!</v>
      </c>
      <c r="F1472" s="31" t="e">
        <f>#REF!</f>
        <v>#REF!</v>
      </c>
      <c r="G1472" s="31"/>
      <c r="H1472" s="33" t="e">
        <f t="shared" si="163"/>
        <v>#REF!</v>
      </c>
      <c r="I1472" s="32" t="e">
        <f t="shared" si="169"/>
        <v>#REF!</v>
      </c>
      <c r="K1472" s="33" t="e">
        <f t="shared" si="164"/>
        <v>#REF!</v>
      </c>
      <c r="L1472" s="32" t="e">
        <f t="shared" si="170"/>
        <v>#REF!</v>
      </c>
      <c r="N1472" s="33" t="e">
        <f t="shared" si="165"/>
        <v>#REF!</v>
      </c>
      <c r="O1472" s="32" t="e">
        <f t="shared" si="166"/>
        <v>#REF!</v>
      </c>
      <c r="R1472">
        <v>381.48</v>
      </c>
      <c r="S1472">
        <v>83.02000000000001</v>
      </c>
      <c r="T1472">
        <v>19.579999999999998</v>
      </c>
      <c r="U1472">
        <v>23.35</v>
      </c>
    </row>
    <row r="1473" spans="1:21">
      <c r="A1473" s="34" t="e">
        <f>#REF!</f>
        <v>#REF!</v>
      </c>
      <c r="B1473" s="34" t="e">
        <f>#REF!</f>
        <v>#REF!</v>
      </c>
      <c r="C1473" s="31" t="e">
        <f>#REF!</f>
        <v>#REF!</v>
      </c>
      <c r="D1473" s="31" t="e">
        <f>#REF!</f>
        <v>#REF!</v>
      </c>
      <c r="E1473" s="31" t="e">
        <f>#REF!</f>
        <v>#REF!</v>
      </c>
      <c r="F1473" s="31" t="e">
        <f>#REF!</f>
        <v>#REF!</v>
      </c>
      <c r="G1473" s="31"/>
      <c r="H1473" s="33" t="e">
        <f t="shared" si="163"/>
        <v>#REF!</v>
      </c>
      <c r="I1473" s="32" t="e">
        <f t="shared" si="169"/>
        <v>#REF!</v>
      </c>
      <c r="K1473" s="33" t="e">
        <f t="shared" si="164"/>
        <v>#REF!</v>
      </c>
      <c r="L1473" s="32" t="e">
        <f t="shared" si="170"/>
        <v>#REF!</v>
      </c>
      <c r="N1473" s="33" t="e">
        <f t="shared" si="165"/>
        <v>#REF!</v>
      </c>
      <c r="O1473" s="32" t="e">
        <f t="shared" si="166"/>
        <v>#REF!</v>
      </c>
      <c r="R1473">
        <v>333.53</v>
      </c>
      <c r="S1473">
        <v>119.36000000000001</v>
      </c>
      <c r="T1473">
        <v>28.16</v>
      </c>
      <c r="U1473">
        <v>33.56</v>
      </c>
    </row>
    <row r="1474" spans="1:21">
      <c r="A1474" s="34" t="e">
        <f>#REF!</f>
        <v>#REF!</v>
      </c>
      <c r="B1474" s="34" t="e">
        <f>#REF!</f>
        <v>#REF!</v>
      </c>
      <c r="C1474" s="31" t="e">
        <f>#REF!</f>
        <v>#REF!</v>
      </c>
      <c r="D1474" s="31" t="e">
        <f>#REF!</f>
        <v>#REF!</v>
      </c>
      <c r="E1474" s="31" t="e">
        <f>#REF!</f>
        <v>#REF!</v>
      </c>
      <c r="F1474" s="31" t="e">
        <f>#REF!</f>
        <v>#REF!</v>
      </c>
      <c r="G1474" s="31"/>
      <c r="H1474" s="33" t="e">
        <f t="shared" si="163"/>
        <v>#REF!</v>
      </c>
      <c r="I1474" s="32" t="e">
        <f t="shared" si="169"/>
        <v>#REF!</v>
      </c>
      <c r="K1474" s="33" t="e">
        <f t="shared" si="164"/>
        <v>#REF!</v>
      </c>
      <c r="L1474" s="32" t="e">
        <f t="shared" si="170"/>
        <v>#REF!</v>
      </c>
      <c r="N1474" s="33" t="e">
        <f t="shared" si="165"/>
        <v>#REF!</v>
      </c>
      <c r="O1474" s="32" t="e">
        <f t="shared" si="166"/>
        <v>#REF!</v>
      </c>
      <c r="R1474">
        <v>333.53</v>
      </c>
      <c r="S1474">
        <v>119.36000000000001</v>
      </c>
      <c r="T1474">
        <v>28.16</v>
      </c>
      <c r="U1474">
        <v>33.56</v>
      </c>
    </row>
    <row r="1475" spans="1:21">
      <c r="A1475" s="34" t="e">
        <f>#REF!</f>
        <v>#REF!</v>
      </c>
      <c r="B1475" s="34" t="e">
        <f>#REF!</f>
        <v>#REF!</v>
      </c>
      <c r="C1475" s="31" t="e">
        <f>#REF!</f>
        <v>#REF!</v>
      </c>
      <c r="D1475" s="31" t="e">
        <f>#REF!</f>
        <v>#REF!</v>
      </c>
      <c r="E1475" s="31" t="e">
        <f>#REF!</f>
        <v>#REF!</v>
      </c>
      <c r="F1475" s="31" t="e">
        <f>#REF!</f>
        <v>#REF!</v>
      </c>
      <c r="G1475" s="31"/>
      <c r="H1475" s="33" t="e">
        <f t="shared" si="163"/>
        <v>#REF!</v>
      </c>
      <c r="I1475" s="32" t="e">
        <f t="shared" si="169"/>
        <v>#REF!</v>
      </c>
      <c r="K1475" s="33" t="e">
        <f t="shared" si="164"/>
        <v>#REF!</v>
      </c>
      <c r="L1475" s="32" t="e">
        <f t="shared" si="170"/>
        <v>#REF!</v>
      </c>
      <c r="N1475" s="33" t="e">
        <f t="shared" si="165"/>
        <v>#REF!</v>
      </c>
      <c r="O1475" s="32" t="e">
        <f t="shared" si="166"/>
        <v>#REF!</v>
      </c>
      <c r="R1475">
        <v>337.56</v>
      </c>
      <c r="S1475">
        <v>119.36000000000001</v>
      </c>
      <c r="T1475">
        <v>28.16</v>
      </c>
      <c r="U1475">
        <v>33.56</v>
      </c>
    </row>
    <row r="1476" spans="1:21">
      <c r="A1476" s="34" t="e">
        <f>#REF!</f>
        <v>#REF!</v>
      </c>
      <c r="B1476" s="34" t="e">
        <f>#REF!</f>
        <v>#REF!</v>
      </c>
      <c r="C1476" s="31" t="e">
        <f>#REF!</f>
        <v>#REF!</v>
      </c>
      <c r="D1476" s="31" t="e">
        <f>#REF!</f>
        <v>#REF!</v>
      </c>
      <c r="E1476" s="31" t="e">
        <f>#REF!</f>
        <v>#REF!</v>
      </c>
      <c r="F1476" s="31" t="e">
        <f>#REF!</f>
        <v>#REF!</v>
      </c>
      <c r="G1476" s="31"/>
      <c r="H1476" s="33" t="e">
        <f t="shared" si="163"/>
        <v>#REF!</v>
      </c>
      <c r="I1476" s="32" t="e">
        <f t="shared" si="169"/>
        <v>#REF!</v>
      </c>
      <c r="K1476" s="33" t="e">
        <f t="shared" si="164"/>
        <v>#REF!</v>
      </c>
      <c r="L1476" s="32" t="e">
        <f t="shared" si="170"/>
        <v>#REF!</v>
      </c>
      <c r="N1476" s="33" t="e">
        <f t="shared" si="165"/>
        <v>#REF!</v>
      </c>
      <c r="O1476" s="32" t="e">
        <f t="shared" si="166"/>
        <v>#REF!</v>
      </c>
      <c r="R1476">
        <v>333.54</v>
      </c>
      <c r="S1476">
        <v>119.36000000000001</v>
      </c>
      <c r="T1476">
        <v>28.16</v>
      </c>
      <c r="U1476">
        <v>33.56</v>
      </c>
    </row>
    <row r="1477" spans="1:21">
      <c r="A1477" s="34" t="e">
        <f>#REF!</f>
        <v>#REF!</v>
      </c>
      <c r="B1477" s="34" t="e">
        <f>#REF!</f>
        <v>#REF!</v>
      </c>
      <c r="C1477" s="31" t="e">
        <f>#REF!</f>
        <v>#REF!</v>
      </c>
      <c r="D1477" s="31" t="e">
        <f>#REF!</f>
        <v>#REF!</v>
      </c>
      <c r="E1477" s="31" t="e">
        <f>#REF!</f>
        <v>#REF!</v>
      </c>
      <c r="F1477" s="31" t="e">
        <f>#REF!</f>
        <v>#REF!</v>
      </c>
      <c r="G1477" s="31"/>
      <c r="H1477" s="33" t="e">
        <f t="shared" si="163"/>
        <v>#REF!</v>
      </c>
      <c r="I1477" s="32" t="e">
        <f t="shared" si="169"/>
        <v>#REF!</v>
      </c>
      <c r="K1477" s="33" t="e">
        <f t="shared" si="164"/>
        <v>#REF!</v>
      </c>
      <c r="L1477" s="32" t="e">
        <f t="shared" si="170"/>
        <v>#REF!</v>
      </c>
      <c r="N1477" s="33" t="e">
        <f t="shared" si="165"/>
        <v>#REF!</v>
      </c>
      <c r="O1477" s="32" t="e">
        <f t="shared" si="166"/>
        <v>#REF!</v>
      </c>
      <c r="R1477">
        <v>623.75</v>
      </c>
      <c r="S1477">
        <v>214.88</v>
      </c>
      <c r="T1477">
        <v>50.69</v>
      </c>
      <c r="U1477">
        <v>60.42</v>
      </c>
    </row>
    <row r="1478" spans="1:21">
      <c r="A1478" s="34" t="e">
        <f>#REF!</f>
        <v>#REF!</v>
      </c>
      <c r="B1478" s="34" t="e">
        <f>#REF!</f>
        <v>#REF!</v>
      </c>
      <c r="C1478" s="31" t="e">
        <f>#REF!</f>
        <v>#REF!</v>
      </c>
      <c r="D1478" s="31" t="e">
        <f>#REF!</f>
        <v>#REF!</v>
      </c>
      <c r="E1478" s="31" t="e">
        <f>#REF!</f>
        <v>#REF!</v>
      </c>
      <c r="F1478" s="31" t="e">
        <f>#REF!</f>
        <v>#REF!</v>
      </c>
      <c r="G1478" s="31"/>
      <c r="H1478" s="33" t="e">
        <f t="shared" si="163"/>
        <v>#REF!</v>
      </c>
      <c r="I1478" s="32" t="e">
        <f t="shared" si="169"/>
        <v>#REF!</v>
      </c>
      <c r="K1478" s="33" t="e">
        <f t="shared" si="164"/>
        <v>#REF!</v>
      </c>
      <c r="L1478" s="32" t="e">
        <f t="shared" si="170"/>
        <v>#REF!</v>
      </c>
      <c r="N1478" s="33" t="e">
        <f t="shared" si="165"/>
        <v>#REF!</v>
      </c>
      <c r="O1478" s="32" t="e">
        <f t="shared" si="166"/>
        <v>#REF!</v>
      </c>
      <c r="R1478">
        <v>1036.24</v>
      </c>
      <c r="S1478">
        <v>145.68</v>
      </c>
      <c r="T1478">
        <v>34.369999999999997</v>
      </c>
      <c r="U1478">
        <v>40.97</v>
      </c>
    </row>
    <row r="1479" spans="1:21">
      <c r="A1479" s="34" t="e">
        <f>#REF!</f>
        <v>#REF!</v>
      </c>
      <c r="B1479" s="34" t="e">
        <f>#REF!</f>
        <v>#REF!</v>
      </c>
      <c r="C1479" s="31" t="e">
        <f>#REF!</f>
        <v>#REF!</v>
      </c>
      <c r="D1479" s="31" t="e">
        <f>#REF!</f>
        <v>#REF!</v>
      </c>
      <c r="E1479" s="31" t="e">
        <f>#REF!</f>
        <v>#REF!</v>
      </c>
      <c r="F1479" s="31" t="e">
        <f>#REF!</f>
        <v>#REF!</v>
      </c>
      <c r="G1479" s="31"/>
      <c r="H1479" s="33" t="e">
        <f t="shared" si="163"/>
        <v>#REF!</v>
      </c>
      <c r="I1479" s="32" t="e">
        <f t="shared" si="169"/>
        <v>#REF!</v>
      </c>
      <c r="K1479" s="33" t="e">
        <f t="shared" si="164"/>
        <v>#REF!</v>
      </c>
      <c r="L1479" s="32" t="e">
        <f t="shared" si="170"/>
        <v>#REF!</v>
      </c>
      <c r="N1479" s="33" t="e">
        <f t="shared" si="165"/>
        <v>#REF!</v>
      </c>
      <c r="O1479" s="32" t="e">
        <f t="shared" si="166"/>
        <v>#REF!</v>
      </c>
      <c r="R1479">
        <v>328.82</v>
      </c>
      <c r="S1479">
        <v>119.36000000000001</v>
      </c>
      <c r="T1479">
        <v>28.16</v>
      </c>
      <c r="U1479">
        <v>33.56</v>
      </c>
    </row>
    <row r="1480" spans="1:21">
      <c r="A1480" s="34" t="e">
        <f>#REF!</f>
        <v>#REF!</v>
      </c>
      <c r="B1480" s="34" t="e">
        <f>#REF!</f>
        <v>#REF!</v>
      </c>
      <c r="C1480" s="31" t="e">
        <f>#REF!</f>
        <v>#REF!</v>
      </c>
      <c r="D1480" s="31" t="e">
        <f>#REF!</f>
        <v>#REF!</v>
      </c>
      <c r="E1480" s="31" t="e">
        <f>#REF!</f>
        <v>#REF!</v>
      </c>
      <c r="F1480" s="31" t="e">
        <f>#REF!</f>
        <v>#REF!</v>
      </c>
      <c r="G1480" s="31"/>
      <c r="H1480" s="33" t="e">
        <f t="shared" si="163"/>
        <v>#REF!</v>
      </c>
      <c r="I1480" s="32" t="e">
        <f t="shared" si="169"/>
        <v>#REF!</v>
      </c>
      <c r="K1480" s="33" t="e">
        <f t="shared" si="164"/>
        <v>#REF!</v>
      </c>
      <c r="L1480" s="32" t="e">
        <f t="shared" si="170"/>
        <v>#REF!</v>
      </c>
      <c r="N1480" s="33" t="e">
        <f t="shared" si="165"/>
        <v>#REF!</v>
      </c>
      <c r="O1480" s="32" t="e">
        <f t="shared" si="166"/>
        <v>#REF!</v>
      </c>
      <c r="R1480">
        <v>89.49</v>
      </c>
      <c r="S1480">
        <v>21.16</v>
      </c>
      <c r="T1480">
        <v>4.99</v>
      </c>
      <c r="U1480">
        <v>5.95</v>
      </c>
    </row>
    <row r="1481" spans="1:21">
      <c r="A1481" s="34" t="e">
        <f>#REF!</f>
        <v>#REF!</v>
      </c>
      <c r="B1481" s="34" t="e">
        <f>#REF!</f>
        <v>#REF!</v>
      </c>
      <c r="C1481" s="31" t="e">
        <f>#REF!</f>
        <v>#REF!</v>
      </c>
      <c r="D1481" s="31" t="e">
        <f>#REF!</f>
        <v>#REF!</v>
      </c>
      <c r="E1481" s="31" t="e">
        <f>#REF!</f>
        <v>#REF!</v>
      </c>
      <c r="F1481" s="31" t="e">
        <f>#REF!</f>
        <v>#REF!</v>
      </c>
      <c r="G1481" s="31"/>
      <c r="H1481" s="33" t="e">
        <f t="shared" si="163"/>
        <v>#REF!</v>
      </c>
      <c r="I1481" s="32" t="e">
        <f t="shared" si="169"/>
        <v>#REF!</v>
      </c>
      <c r="K1481" s="33" t="e">
        <f t="shared" si="164"/>
        <v>#REF!</v>
      </c>
      <c r="L1481" s="32" t="e">
        <f t="shared" si="170"/>
        <v>#REF!</v>
      </c>
      <c r="N1481" s="33" t="e">
        <f t="shared" si="165"/>
        <v>#REF!</v>
      </c>
      <c r="O1481" s="32" t="e">
        <f t="shared" si="166"/>
        <v>#REF!</v>
      </c>
      <c r="R1481">
        <v>89.49</v>
      </c>
      <c r="S1481">
        <v>21.16</v>
      </c>
      <c r="T1481">
        <v>4.99</v>
      </c>
      <c r="U1481">
        <v>5.95</v>
      </c>
    </row>
    <row r="1482" spans="1:21">
      <c r="A1482" s="34" t="e">
        <f>#REF!</f>
        <v>#REF!</v>
      </c>
      <c r="B1482" s="34" t="e">
        <f>#REF!</f>
        <v>#REF!</v>
      </c>
      <c r="C1482" s="31" t="e">
        <f>#REF!</f>
        <v>#REF!</v>
      </c>
      <c r="D1482" s="31" t="e">
        <f>#REF!</f>
        <v>#REF!</v>
      </c>
      <c r="E1482" s="31" t="e">
        <f>#REF!</f>
        <v>#REF!</v>
      </c>
      <c r="F1482" s="31" t="e">
        <f>#REF!</f>
        <v>#REF!</v>
      </c>
      <c r="G1482" s="31"/>
      <c r="H1482" s="33" t="e">
        <f t="shared" si="163"/>
        <v>#REF!</v>
      </c>
      <c r="I1482" s="32" t="e">
        <f t="shared" si="169"/>
        <v>#REF!</v>
      </c>
      <c r="K1482" s="33" t="e">
        <f t="shared" si="164"/>
        <v>#REF!</v>
      </c>
      <c r="L1482" s="32" t="e">
        <f t="shared" si="170"/>
        <v>#REF!</v>
      </c>
      <c r="N1482" s="33" t="e">
        <f t="shared" si="165"/>
        <v>#REF!</v>
      </c>
      <c r="O1482" s="32" t="e">
        <f t="shared" si="166"/>
        <v>#REF!</v>
      </c>
      <c r="R1482">
        <v>89.49</v>
      </c>
      <c r="S1482">
        <v>21.16</v>
      </c>
      <c r="T1482">
        <v>4.99</v>
      </c>
      <c r="U1482">
        <v>5.95</v>
      </c>
    </row>
    <row r="1483" spans="1:21">
      <c r="A1483" s="34" t="e">
        <f>#REF!</f>
        <v>#REF!</v>
      </c>
      <c r="B1483" s="34" t="e">
        <f>#REF!</f>
        <v>#REF!</v>
      </c>
      <c r="C1483" s="31" t="e">
        <f>#REF!</f>
        <v>#REF!</v>
      </c>
      <c r="D1483" s="31" t="e">
        <f>#REF!</f>
        <v>#REF!</v>
      </c>
      <c r="E1483" s="31" t="e">
        <f>#REF!</f>
        <v>#REF!</v>
      </c>
      <c r="F1483" s="31" t="e">
        <f>#REF!</f>
        <v>#REF!</v>
      </c>
      <c r="G1483" s="31"/>
      <c r="H1483" s="33" t="e">
        <f t="shared" si="163"/>
        <v>#REF!</v>
      </c>
      <c r="I1483" s="32" t="e">
        <f t="shared" si="169"/>
        <v>#REF!</v>
      </c>
      <c r="K1483" s="33" t="e">
        <f t="shared" si="164"/>
        <v>#REF!</v>
      </c>
      <c r="L1483" s="32" t="e">
        <f t="shared" si="170"/>
        <v>#REF!</v>
      </c>
      <c r="N1483" s="33" t="e">
        <f t="shared" si="165"/>
        <v>#REF!</v>
      </c>
      <c r="O1483" s="32" t="e">
        <f t="shared" si="166"/>
        <v>#REF!</v>
      </c>
      <c r="R1483">
        <v>82.73</v>
      </c>
      <c r="S1483">
        <v>21.16</v>
      </c>
      <c r="T1483">
        <v>4.99</v>
      </c>
      <c r="U1483">
        <v>5.95</v>
      </c>
    </row>
    <row r="1484" spans="1:21">
      <c r="A1484" s="34" t="e">
        <f>#REF!</f>
        <v>#REF!</v>
      </c>
      <c r="B1484" s="34" t="e">
        <f>#REF!</f>
        <v>#REF!</v>
      </c>
      <c r="C1484" s="31" t="e">
        <f>#REF!</f>
        <v>#REF!</v>
      </c>
      <c r="D1484" s="31" t="e">
        <f>#REF!</f>
        <v>#REF!</v>
      </c>
      <c r="E1484" s="31" t="e">
        <f>#REF!</f>
        <v>#REF!</v>
      </c>
      <c r="F1484" s="31" t="e">
        <f>#REF!</f>
        <v>#REF!</v>
      </c>
      <c r="G1484" s="31"/>
      <c r="H1484" s="33" t="e">
        <f t="shared" si="163"/>
        <v>#REF!</v>
      </c>
      <c r="I1484" s="32" t="e">
        <f t="shared" si="169"/>
        <v>#REF!</v>
      </c>
      <c r="K1484" s="33" t="e">
        <f t="shared" si="164"/>
        <v>#REF!</v>
      </c>
      <c r="L1484" s="32" t="e">
        <f t="shared" si="170"/>
        <v>#REF!</v>
      </c>
      <c r="N1484" s="33" t="e">
        <f t="shared" si="165"/>
        <v>#REF!</v>
      </c>
      <c r="O1484" s="32" t="e">
        <f t="shared" si="166"/>
        <v>#REF!</v>
      </c>
      <c r="R1484">
        <v>331.63</v>
      </c>
      <c r="S1484">
        <v>119.36000000000001</v>
      </c>
      <c r="T1484">
        <v>28.16</v>
      </c>
      <c r="U1484">
        <v>33.56</v>
      </c>
    </row>
    <row r="1485" spans="1:21">
      <c r="A1485" s="34" t="e">
        <f>#REF!</f>
        <v>#REF!</v>
      </c>
      <c r="B1485" s="34" t="e">
        <f>#REF!</f>
        <v>#REF!</v>
      </c>
      <c r="C1485" s="31" t="e">
        <f>#REF!</f>
        <v>#REF!</v>
      </c>
      <c r="D1485" s="31" t="e">
        <f>#REF!</f>
        <v>#REF!</v>
      </c>
      <c r="E1485" s="31" t="e">
        <f>#REF!</f>
        <v>#REF!</v>
      </c>
      <c r="F1485" s="31" t="e">
        <f>#REF!</f>
        <v>#REF!</v>
      </c>
      <c r="G1485" s="31"/>
      <c r="H1485" s="33" t="e">
        <f t="shared" si="163"/>
        <v>#REF!</v>
      </c>
      <c r="I1485" s="32" t="e">
        <f t="shared" si="169"/>
        <v>#REF!</v>
      </c>
      <c r="K1485" s="33" t="e">
        <f t="shared" si="164"/>
        <v>#REF!</v>
      </c>
      <c r="L1485" s="32" t="e">
        <f t="shared" si="170"/>
        <v>#REF!</v>
      </c>
      <c r="N1485" s="33" t="e">
        <f t="shared" si="165"/>
        <v>#REF!</v>
      </c>
      <c r="O1485" s="32" t="e">
        <f t="shared" si="166"/>
        <v>#REF!</v>
      </c>
      <c r="R1485">
        <v>507.89</v>
      </c>
      <c r="S1485">
        <v>92.789999999999992</v>
      </c>
      <c r="T1485">
        <v>21.89</v>
      </c>
      <c r="U1485">
        <v>26.09</v>
      </c>
    </row>
    <row r="1486" spans="1:21">
      <c r="A1486" s="34" t="e">
        <f>#REF!</f>
        <v>#REF!</v>
      </c>
      <c r="B1486" s="34" t="e">
        <f>#REF!</f>
        <v>#REF!</v>
      </c>
      <c r="C1486" s="31" t="e">
        <f>#REF!</f>
        <v>#REF!</v>
      </c>
      <c r="D1486" s="31" t="e">
        <f>#REF!</f>
        <v>#REF!</v>
      </c>
      <c r="E1486" s="31" t="e">
        <f>#REF!</f>
        <v>#REF!</v>
      </c>
      <c r="F1486" s="31" t="e">
        <f>#REF!</f>
        <v>#REF!</v>
      </c>
      <c r="G1486" s="31"/>
      <c r="H1486" s="33" t="e">
        <f t="shared" ref="H1486:H1549" si="171">ROUND((E1486+F1486)-(S1486+T1486),2)</f>
        <v>#REF!</v>
      </c>
      <c r="I1486" s="32" t="e">
        <f t="shared" si="169"/>
        <v>#REF!</v>
      </c>
      <c r="K1486" s="33" t="e">
        <f t="shared" ref="K1486:K1549" si="172">C1486-U1486</f>
        <v>#REF!</v>
      </c>
      <c r="L1486" s="32" t="e">
        <f t="shared" si="170"/>
        <v>#REF!</v>
      </c>
      <c r="N1486" s="33" t="e">
        <f t="shared" ref="N1486:N1549" si="173">C1486-U1486</f>
        <v>#REF!</v>
      </c>
      <c r="O1486" s="32" t="e">
        <f t="shared" si="166"/>
        <v>#REF!</v>
      </c>
      <c r="R1486">
        <v>590.13</v>
      </c>
      <c r="S1486">
        <v>119.36000000000001</v>
      </c>
      <c r="T1486">
        <v>28.16</v>
      </c>
      <c r="U1486">
        <v>33.56</v>
      </c>
    </row>
    <row r="1487" spans="1:21">
      <c r="A1487" s="34" t="e">
        <f>#REF!</f>
        <v>#REF!</v>
      </c>
      <c r="B1487" s="34" t="e">
        <f>#REF!</f>
        <v>#REF!</v>
      </c>
      <c r="C1487" s="31" t="e">
        <f>#REF!</f>
        <v>#REF!</v>
      </c>
      <c r="D1487" s="31" t="e">
        <f>#REF!</f>
        <v>#REF!</v>
      </c>
      <c r="E1487" s="31" t="e">
        <f>#REF!</f>
        <v>#REF!</v>
      </c>
      <c r="F1487" s="31" t="e">
        <f>#REF!</f>
        <v>#REF!</v>
      </c>
      <c r="G1487" s="31"/>
      <c r="H1487" s="33" t="e">
        <f t="shared" si="171"/>
        <v>#REF!</v>
      </c>
      <c r="I1487" s="32" t="e">
        <f t="shared" si="169"/>
        <v>#REF!</v>
      </c>
      <c r="K1487" s="33" t="e">
        <f t="shared" si="172"/>
        <v>#REF!</v>
      </c>
      <c r="L1487" s="32" t="e">
        <f t="shared" si="170"/>
        <v>#REF!</v>
      </c>
      <c r="N1487" s="33" t="e">
        <f t="shared" si="173"/>
        <v>#REF!</v>
      </c>
      <c r="O1487" s="32" t="e">
        <f t="shared" si="166"/>
        <v>#REF!</v>
      </c>
      <c r="R1487">
        <v>386.42</v>
      </c>
      <c r="S1487">
        <v>119.36000000000001</v>
      </c>
      <c r="T1487">
        <v>28.16</v>
      </c>
      <c r="U1487">
        <v>33.56</v>
      </c>
    </row>
    <row r="1488" spans="1:21">
      <c r="A1488" s="34" t="e">
        <f>#REF!</f>
        <v>#REF!</v>
      </c>
      <c r="B1488" s="34" t="e">
        <f>#REF!</f>
        <v>#REF!</v>
      </c>
      <c r="C1488" s="31" t="e">
        <f>#REF!</f>
        <v>#REF!</v>
      </c>
      <c r="D1488" s="31" t="e">
        <f>#REF!</f>
        <v>#REF!</v>
      </c>
      <c r="E1488" s="31" t="e">
        <f>#REF!</f>
        <v>#REF!</v>
      </c>
      <c r="F1488" s="31" t="e">
        <f>#REF!</f>
        <v>#REF!</v>
      </c>
      <c r="G1488" s="31"/>
      <c r="H1488" s="33" t="e">
        <f t="shared" si="171"/>
        <v>#REF!</v>
      </c>
      <c r="I1488" s="32" t="e">
        <f t="shared" si="169"/>
        <v>#REF!</v>
      </c>
      <c r="K1488" s="33" t="e">
        <f t="shared" si="172"/>
        <v>#REF!</v>
      </c>
      <c r="L1488" s="32" t="e">
        <f t="shared" si="170"/>
        <v>#REF!</v>
      </c>
      <c r="N1488" s="33" t="e">
        <f t="shared" si="173"/>
        <v>#REF!</v>
      </c>
      <c r="O1488" s="32" t="e">
        <f t="shared" si="166"/>
        <v>#REF!</v>
      </c>
      <c r="R1488">
        <v>496.87</v>
      </c>
      <c r="S1488">
        <v>119.36000000000001</v>
      </c>
      <c r="T1488">
        <v>28.16</v>
      </c>
      <c r="U1488">
        <v>33.56</v>
      </c>
    </row>
    <row r="1489" spans="1:21">
      <c r="A1489" s="34" t="e">
        <f>#REF!</f>
        <v>#REF!</v>
      </c>
      <c r="B1489" s="34" t="e">
        <f>#REF!</f>
        <v>#REF!</v>
      </c>
      <c r="C1489" s="31" t="e">
        <f>#REF!</f>
        <v>#REF!</v>
      </c>
      <c r="D1489" s="31" t="e">
        <f>#REF!</f>
        <v>#REF!</v>
      </c>
      <c r="E1489" s="31" t="e">
        <f>#REF!</f>
        <v>#REF!</v>
      </c>
      <c r="F1489" s="31" t="e">
        <f>#REF!</f>
        <v>#REF!</v>
      </c>
      <c r="G1489" s="31"/>
      <c r="H1489" s="33" t="e">
        <f t="shared" si="171"/>
        <v>#REF!</v>
      </c>
      <c r="I1489" s="32" t="e">
        <f t="shared" si="169"/>
        <v>#REF!</v>
      </c>
      <c r="K1489" s="33" t="e">
        <f t="shared" si="172"/>
        <v>#REF!</v>
      </c>
      <c r="L1489" s="32" t="e">
        <f t="shared" si="170"/>
        <v>#REF!</v>
      </c>
      <c r="N1489" s="33" t="e">
        <f t="shared" si="173"/>
        <v>#REF!</v>
      </c>
      <c r="O1489" s="32" t="e">
        <f t="shared" si="166"/>
        <v>#REF!</v>
      </c>
      <c r="R1489">
        <v>945.57</v>
      </c>
      <c r="S1489">
        <v>119.36000000000001</v>
      </c>
      <c r="T1489">
        <v>28.16</v>
      </c>
      <c r="U1489">
        <v>33.56</v>
      </c>
    </row>
    <row r="1490" spans="1:21">
      <c r="A1490" s="34" t="e">
        <f>#REF!</f>
        <v>#REF!</v>
      </c>
      <c r="B1490" s="34" t="e">
        <f>#REF!</f>
        <v>#REF!</v>
      </c>
      <c r="C1490" s="31" t="e">
        <f>#REF!</f>
        <v>#REF!</v>
      </c>
      <c r="D1490" s="31" t="e">
        <f>#REF!</f>
        <v>#REF!</v>
      </c>
      <c r="E1490" s="31" t="e">
        <f>#REF!</f>
        <v>#REF!</v>
      </c>
      <c r="F1490" s="31" t="e">
        <f>#REF!</f>
        <v>#REF!</v>
      </c>
      <c r="G1490" s="31"/>
      <c r="H1490" s="33" t="e">
        <f t="shared" si="171"/>
        <v>#REF!</v>
      </c>
      <c r="I1490" s="32" t="e">
        <f t="shared" si="169"/>
        <v>#REF!</v>
      </c>
      <c r="K1490" s="33" t="e">
        <f t="shared" si="172"/>
        <v>#REF!</v>
      </c>
      <c r="L1490" s="32" t="e">
        <f t="shared" si="170"/>
        <v>#REF!</v>
      </c>
      <c r="N1490" s="33" t="e">
        <f t="shared" si="173"/>
        <v>#REF!</v>
      </c>
      <c r="O1490" s="32" t="e">
        <f t="shared" si="166"/>
        <v>#REF!</v>
      </c>
      <c r="R1490">
        <v>918.8</v>
      </c>
      <c r="S1490">
        <v>119.36000000000001</v>
      </c>
      <c r="T1490">
        <v>28.16</v>
      </c>
      <c r="U1490">
        <v>33.56</v>
      </c>
    </row>
    <row r="1491" spans="1:21">
      <c r="A1491" s="34" t="e">
        <f>#REF!</f>
        <v>#REF!</v>
      </c>
      <c r="B1491" s="34" t="e">
        <f>#REF!</f>
        <v>#REF!</v>
      </c>
      <c r="C1491" s="31" t="e">
        <f>#REF!</f>
        <v>#REF!</v>
      </c>
      <c r="D1491" s="31" t="e">
        <f>#REF!</f>
        <v>#REF!</v>
      </c>
      <c r="E1491" s="31" t="e">
        <f>#REF!</f>
        <v>#REF!</v>
      </c>
      <c r="F1491" s="31" t="e">
        <f>#REF!</f>
        <v>#REF!</v>
      </c>
      <c r="G1491" s="31"/>
      <c r="H1491" s="33" t="e">
        <f t="shared" si="171"/>
        <v>#REF!</v>
      </c>
      <c r="I1491" s="32" t="e">
        <f t="shared" si="169"/>
        <v>#REF!</v>
      </c>
      <c r="K1491" s="33" t="e">
        <f t="shared" si="172"/>
        <v>#REF!</v>
      </c>
      <c r="L1491" s="32" t="e">
        <f t="shared" si="170"/>
        <v>#REF!</v>
      </c>
      <c r="N1491" s="33" t="e">
        <f t="shared" si="173"/>
        <v>#REF!</v>
      </c>
      <c r="O1491" s="32" t="e">
        <f t="shared" si="166"/>
        <v>#REF!</v>
      </c>
      <c r="R1491">
        <v>814.58</v>
      </c>
      <c r="S1491">
        <v>119.36000000000001</v>
      </c>
      <c r="T1491">
        <v>28.16</v>
      </c>
      <c r="U1491">
        <v>33.56</v>
      </c>
    </row>
    <row r="1492" spans="1:21">
      <c r="A1492" s="34" t="e">
        <f>#REF!</f>
        <v>#REF!</v>
      </c>
      <c r="B1492" s="34" t="e">
        <f>#REF!</f>
        <v>#REF!</v>
      </c>
      <c r="C1492" s="31" t="e">
        <f>#REF!</f>
        <v>#REF!</v>
      </c>
      <c r="D1492" s="31" t="e">
        <f>#REF!</f>
        <v>#REF!</v>
      </c>
      <c r="E1492" s="31" t="e">
        <f>#REF!</f>
        <v>#REF!</v>
      </c>
      <c r="F1492" s="31" t="e">
        <f>#REF!</f>
        <v>#REF!</v>
      </c>
      <c r="G1492" s="31"/>
      <c r="H1492" s="33" t="e">
        <f t="shared" si="171"/>
        <v>#REF!</v>
      </c>
      <c r="I1492" s="32" t="e">
        <f t="shared" si="169"/>
        <v>#REF!</v>
      </c>
      <c r="K1492" s="33" t="e">
        <f t="shared" si="172"/>
        <v>#REF!</v>
      </c>
      <c r="L1492" s="32" t="e">
        <f t="shared" si="170"/>
        <v>#REF!</v>
      </c>
      <c r="N1492" s="33" t="e">
        <f t="shared" si="173"/>
        <v>#REF!</v>
      </c>
      <c r="O1492" s="32" t="e">
        <f t="shared" si="166"/>
        <v>#REF!</v>
      </c>
      <c r="R1492">
        <v>738.55</v>
      </c>
      <c r="S1492">
        <v>119.36000000000001</v>
      </c>
      <c r="T1492">
        <v>28.16</v>
      </c>
      <c r="U1492">
        <v>33.56</v>
      </c>
    </row>
    <row r="1493" spans="1:21">
      <c r="A1493" s="34" t="e">
        <f>#REF!</f>
        <v>#REF!</v>
      </c>
      <c r="B1493" s="34" t="e">
        <f>#REF!</f>
        <v>#REF!</v>
      </c>
      <c r="C1493" s="31" t="e">
        <f>#REF!</f>
        <v>#REF!</v>
      </c>
      <c r="D1493" s="31" t="e">
        <f>#REF!</f>
        <v>#REF!</v>
      </c>
      <c r="E1493" s="31" t="e">
        <f>#REF!</f>
        <v>#REF!</v>
      </c>
      <c r="F1493" s="31" t="e">
        <f>#REF!</f>
        <v>#REF!</v>
      </c>
      <c r="G1493" s="31"/>
      <c r="H1493" s="33" t="e">
        <f t="shared" si="171"/>
        <v>#REF!</v>
      </c>
      <c r="I1493" s="32" t="e">
        <f t="shared" si="169"/>
        <v>#REF!</v>
      </c>
      <c r="K1493" s="33" t="e">
        <f t="shared" si="172"/>
        <v>#REF!</v>
      </c>
      <c r="L1493" s="32" t="e">
        <f t="shared" si="170"/>
        <v>#REF!</v>
      </c>
      <c r="N1493" s="33" t="e">
        <f t="shared" si="173"/>
        <v>#REF!</v>
      </c>
      <c r="O1493" s="32" t="e">
        <f t="shared" si="166"/>
        <v>#REF!</v>
      </c>
      <c r="R1493">
        <v>1356.94</v>
      </c>
      <c r="S1493">
        <v>119.36000000000001</v>
      </c>
      <c r="T1493">
        <v>28.16</v>
      </c>
      <c r="U1493">
        <v>33.56</v>
      </c>
    </row>
    <row r="1494" spans="1:21">
      <c r="A1494" s="34" t="e">
        <f>#REF!</f>
        <v>#REF!</v>
      </c>
      <c r="B1494" s="34" t="e">
        <f>#REF!</f>
        <v>#REF!</v>
      </c>
      <c r="C1494" s="31" t="e">
        <f>#REF!</f>
        <v>#REF!</v>
      </c>
      <c r="D1494" s="31" t="e">
        <f>#REF!</f>
        <v>#REF!</v>
      </c>
      <c r="E1494" s="31" t="e">
        <f>#REF!</f>
        <v>#REF!</v>
      </c>
      <c r="F1494" s="31" t="e">
        <f>#REF!</f>
        <v>#REF!</v>
      </c>
      <c r="G1494" s="31"/>
      <c r="H1494" s="33" t="e">
        <f t="shared" si="171"/>
        <v>#REF!</v>
      </c>
      <c r="I1494" s="32" t="e">
        <f t="shared" si="169"/>
        <v>#REF!</v>
      </c>
      <c r="K1494" s="33" t="e">
        <f t="shared" si="172"/>
        <v>#REF!</v>
      </c>
      <c r="L1494" s="32" t="e">
        <f t="shared" si="170"/>
        <v>#REF!</v>
      </c>
      <c r="N1494" s="33" t="e">
        <f t="shared" si="173"/>
        <v>#REF!</v>
      </c>
      <c r="O1494" s="32" t="e">
        <f t="shared" si="166"/>
        <v>#REF!</v>
      </c>
      <c r="R1494">
        <v>1597.67</v>
      </c>
      <c r="S1494">
        <v>119.36000000000001</v>
      </c>
      <c r="T1494">
        <v>28.16</v>
      </c>
      <c r="U1494">
        <v>33.56</v>
      </c>
    </row>
    <row r="1495" spans="1:21">
      <c r="A1495" s="34" t="e">
        <f>#REF!</f>
        <v>#REF!</v>
      </c>
      <c r="B1495" s="34" t="e">
        <f>#REF!</f>
        <v>#REF!</v>
      </c>
      <c r="C1495" s="31" t="e">
        <f>#REF!</f>
        <v>#REF!</v>
      </c>
      <c r="D1495" s="31" t="e">
        <f>#REF!</f>
        <v>#REF!</v>
      </c>
      <c r="E1495" s="31" t="e">
        <f>#REF!</f>
        <v>#REF!</v>
      </c>
      <c r="F1495" s="31" t="e">
        <f>#REF!</f>
        <v>#REF!</v>
      </c>
      <c r="G1495" s="31"/>
      <c r="H1495" s="33" t="e">
        <f t="shared" si="171"/>
        <v>#REF!</v>
      </c>
      <c r="I1495" s="32" t="e">
        <f t="shared" si="169"/>
        <v>#REF!</v>
      </c>
      <c r="K1495" s="33" t="e">
        <f t="shared" si="172"/>
        <v>#REF!</v>
      </c>
      <c r="L1495" s="32" t="e">
        <f t="shared" si="170"/>
        <v>#REF!</v>
      </c>
      <c r="N1495" s="33" t="e">
        <f t="shared" si="173"/>
        <v>#REF!</v>
      </c>
      <c r="O1495" s="32" t="e">
        <f t="shared" si="166"/>
        <v>#REF!</v>
      </c>
      <c r="R1495">
        <v>981.69</v>
      </c>
      <c r="S1495">
        <v>119.36000000000001</v>
      </c>
      <c r="T1495">
        <v>28.16</v>
      </c>
      <c r="U1495">
        <v>33.56</v>
      </c>
    </row>
    <row r="1496" spans="1:21">
      <c r="A1496" s="34" t="e">
        <f>#REF!</f>
        <v>#REF!</v>
      </c>
      <c r="B1496" s="34" t="e">
        <f>#REF!</f>
        <v>#REF!</v>
      </c>
      <c r="C1496" s="31" t="e">
        <f>#REF!</f>
        <v>#REF!</v>
      </c>
      <c r="D1496" s="31" t="e">
        <f>#REF!</f>
        <v>#REF!</v>
      </c>
      <c r="E1496" s="31" t="e">
        <f>#REF!</f>
        <v>#REF!</v>
      </c>
      <c r="F1496" s="31" t="e">
        <f>#REF!</f>
        <v>#REF!</v>
      </c>
      <c r="G1496" s="31"/>
      <c r="H1496" s="33" t="e">
        <f t="shared" si="171"/>
        <v>#REF!</v>
      </c>
      <c r="I1496" s="32" t="e">
        <f t="shared" si="169"/>
        <v>#REF!</v>
      </c>
      <c r="K1496" s="33" t="e">
        <f t="shared" si="172"/>
        <v>#REF!</v>
      </c>
      <c r="L1496" s="32" t="e">
        <f t="shared" si="170"/>
        <v>#REF!</v>
      </c>
      <c r="N1496" s="33" t="e">
        <f t="shared" si="173"/>
        <v>#REF!</v>
      </c>
      <c r="O1496" s="32" t="e">
        <f t="shared" ref="O1496:O1559" si="174">ROUND(N1496*100/R1496,2)</f>
        <v>#REF!</v>
      </c>
      <c r="R1496">
        <v>579.95000000000005</v>
      </c>
      <c r="S1496">
        <v>119.36000000000001</v>
      </c>
      <c r="T1496">
        <v>28.16</v>
      </c>
      <c r="U1496">
        <v>33.56</v>
      </c>
    </row>
    <row r="1497" spans="1:21">
      <c r="A1497" s="34" t="e">
        <f>#REF!</f>
        <v>#REF!</v>
      </c>
      <c r="B1497" s="34" t="e">
        <f>#REF!</f>
        <v>#REF!</v>
      </c>
      <c r="C1497" s="31" t="e">
        <f>#REF!</f>
        <v>#REF!</v>
      </c>
      <c r="D1497" s="31" t="e">
        <f>#REF!</f>
        <v>#REF!</v>
      </c>
      <c r="E1497" s="31" t="e">
        <f>#REF!</f>
        <v>#REF!</v>
      </c>
      <c r="F1497" s="31" t="e">
        <f>#REF!</f>
        <v>#REF!</v>
      </c>
      <c r="G1497" s="31"/>
      <c r="H1497" s="33" t="e">
        <f t="shared" si="171"/>
        <v>#REF!</v>
      </c>
      <c r="I1497" s="32" t="e">
        <f t="shared" si="169"/>
        <v>#REF!</v>
      </c>
      <c r="K1497" s="33" t="e">
        <f t="shared" si="172"/>
        <v>#REF!</v>
      </c>
      <c r="L1497" s="32" t="e">
        <f t="shared" si="170"/>
        <v>#REF!</v>
      </c>
      <c r="N1497" s="33" t="e">
        <f t="shared" si="173"/>
        <v>#REF!</v>
      </c>
      <c r="O1497" s="32" t="e">
        <f t="shared" si="174"/>
        <v>#REF!</v>
      </c>
      <c r="R1497">
        <v>1225.24</v>
      </c>
      <c r="S1497">
        <v>119.36000000000001</v>
      </c>
      <c r="T1497">
        <v>28.16</v>
      </c>
      <c r="U1497">
        <v>33.56</v>
      </c>
    </row>
    <row r="1498" spans="1:21">
      <c r="A1498" s="34" t="e">
        <f>#REF!</f>
        <v>#REF!</v>
      </c>
      <c r="B1498" s="34" t="e">
        <f>#REF!</f>
        <v>#REF!</v>
      </c>
      <c r="C1498" s="31" t="e">
        <f>#REF!</f>
        <v>#REF!</v>
      </c>
      <c r="D1498" s="31" t="e">
        <f>#REF!</f>
        <v>#REF!</v>
      </c>
      <c r="E1498" s="31" t="e">
        <f>#REF!</f>
        <v>#REF!</v>
      </c>
      <c r="F1498" s="31" t="e">
        <f>#REF!</f>
        <v>#REF!</v>
      </c>
      <c r="G1498" s="31"/>
      <c r="H1498" s="33" t="e">
        <f t="shared" si="171"/>
        <v>#REF!</v>
      </c>
      <c r="I1498" s="32" t="e">
        <f t="shared" si="169"/>
        <v>#REF!</v>
      </c>
      <c r="K1498" s="33" t="e">
        <f t="shared" si="172"/>
        <v>#REF!</v>
      </c>
      <c r="L1498" s="32" t="e">
        <f t="shared" si="170"/>
        <v>#REF!</v>
      </c>
      <c r="N1498" s="33" t="e">
        <f t="shared" si="173"/>
        <v>#REF!</v>
      </c>
      <c r="O1498" s="32" t="e">
        <f t="shared" si="174"/>
        <v>#REF!</v>
      </c>
      <c r="R1498">
        <v>1465.97</v>
      </c>
      <c r="S1498">
        <v>119.36000000000001</v>
      </c>
      <c r="T1498">
        <v>28.16</v>
      </c>
      <c r="U1498">
        <v>33.56</v>
      </c>
    </row>
    <row r="1499" spans="1:21">
      <c r="A1499" s="34" t="e">
        <f>#REF!</f>
        <v>#REF!</v>
      </c>
      <c r="B1499" s="34" t="e">
        <f>#REF!</f>
        <v>#REF!</v>
      </c>
      <c r="C1499" s="31" t="e">
        <f>#REF!</f>
        <v>#REF!</v>
      </c>
      <c r="D1499" s="31" t="e">
        <f>#REF!</f>
        <v>#REF!</v>
      </c>
      <c r="E1499" s="31" t="e">
        <f>#REF!</f>
        <v>#REF!</v>
      </c>
      <c r="F1499" s="31" t="e">
        <f>#REF!</f>
        <v>#REF!</v>
      </c>
      <c r="G1499" s="31"/>
      <c r="H1499" s="33" t="e">
        <f t="shared" si="171"/>
        <v>#REF!</v>
      </c>
      <c r="I1499" s="32" t="e">
        <f t="shared" si="169"/>
        <v>#REF!</v>
      </c>
      <c r="K1499" s="33" t="e">
        <f t="shared" si="172"/>
        <v>#REF!</v>
      </c>
      <c r="L1499" s="32" t="e">
        <f t="shared" si="170"/>
        <v>#REF!</v>
      </c>
      <c r="N1499" s="33" t="e">
        <f t="shared" si="173"/>
        <v>#REF!</v>
      </c>
      <c r="O1499" s="32" t="e">
        <f t="shared" si="174"/>
        <v>#REF!</v>
      </c>
      <c r="R1499">
        <v>297.43</v>
      </c>
      <c r="S1499">
        <v>119.36000000000001</v>
      </c>
      <c r="T1499">
        <v>28.16</v>
      </c>
      <c r="U1499">
        <v>33.56</v>
      </c>
    </row>
    <row r="1500" spans="1:21">
      <c r="A1500" s="34" t="e">
        <f>#REF!</f>
        <v>#REF!</v>
      </c>
      <c r="B1500" s="34" t="e">
        <f>#REF!</f>
        <v>#REF!</v>
      </c>
      <c r="C1500" s="31" t="e">
        <f>#REF!</f>
        <v>#REF!</v>
      </c>
      <c r="D1500" s="31" t="e">
        <f>#REF!</f>
        <v>#REF!</v>
      </c>
      <c r="E1500" s="31" t="e">
        <f>#REF!</f>
        <v>#REF!</v>
      </c>
      <c r="F1500" s="31" t="e">
        <f>#REF!</f>
        <v>#REF!</v>
      </c>
      <c r="G1500" s="31"/>
      <c r="H1500" s="33" t="e">
        <f t="shared" si="171"/>
        <v>#REF!</v>
      </c>
      <c r="I1500" s="32">
        <v>0</v>
      </c>
      <c r="K1500" s="33" t="e">
        <f t="shared" si="172"/>
        <v>#REF!</v>
      </c>
      <c r="L1500" s="32">
        <v>0</v>
      </c>
      <c r="N1500" s="33" t="e">
        <f t="shared" si="173"/>
        <v>#REF!</v>
      </c>
      <c r="O1500" s="32" t="e">
        <f t="shared" si="174"/>
        <v>#REF!</v>
      </c>
      <c r="R1500">
        <v>11.46</v>
      </c>
      <c r="S1500">
        <v>0</v>
      </c>
      <c r="T1500">
        <v>0</v>
      </c>
      <c r="U1500">
        <v>0</v>
      </c>
    </row>
    <row r="1501" spans="1:21">
      <c r="A1501" s="34" t="e">
        <f>#REF!</f>
        <v>#REF!</v>
      </c>
      <c r="B1501" s="34" t="e">
        <f>#REF!</f>
        <v>#REF!</v>
      </c>
      <c r="C1501" s="31" t="e">
        <f>#REF!</f>
        <v>#REF!</v>
      </c>
      <c r="D1501" s="31" t="e">
        <f>#REF!</f>
        <v>#REF!</v>
      </c>
      <c r="E1501" s="31" t="e">
        <f>#REF!</f>
        <v>#REF!</v>
      </c>
      <c r="F1501" s="31" t="e">
        <f>#REF!</f>
        <v>#REF!</v>
      </c>
      <c r="G1501" s="31"/>
      <c r="H1501" s="33" t="e">
        <f t="shared" si="171"/>
        <v>#REF!</v>
      </c>
      <c r="I1501" s="32">
        <v>0</v>
      </c>
      <c r="K1501" s="33" t="e">
        <f t="shared" si="172"/>
        <v>#REF!</v>
      </c>
      <c r="L1501" s="32">
        <v>0</v>
      </c>
      <c r="N1501" s="33" t="e">
        <f t="shared" si="173"/>
        <v>#REF!</v>
      </c>
      <c r="O1501" s="32" t="e">
        <f t="shared" si="174"/>
        <v>#REF!</v>
      </c>
      <c r="R1501">
        <v>177.52</v>
      </c>
      <c r="S1501">
        <v>0</v>
      </c>
      <c r="T1501">
        <v>0</v>
      </c>
      <c r="U1501">
        <v>0</v>
      </c>
    </row>
    <row r="1502" spans="1:21">
      <c r="A1502" s="34" t="e">
        <f>#REF!</f>
        <v>#REF!</v>
      </c>
      <c r="B1502" s="34" t="e">
        <f>#REF!</f>
        <v>#REF!</v>
      </c>
      <c r="C1502" s="31" t="e">
        <f>#REF!</f>
        <v>#REF!</v>
      </c>
      <c r="D1502" s="31" t="e">
        <f>#REF!</f>
        <v>#REF!</v>
      </c>
      <c r="E1502" s="31" t="e">
        <f>#REF!</f>
        <v>#REF!</v>
      </c>
      <c r="F1502" s="31" t="e">
        <f>#REF!</f>
        <v>#REF!</v>
      </c>
      <c r="G1502" s="31"/>
      <c r="H1502" s="33" t="e">
        <f t="shared" si="171"/>
        <v>#REF!</v>
      </c>
      <c r="I1502" s="32">
        <v>0</v>
      </c>
      <c r="K1502" s="33" t="e">
        <f t="shared" si="172"/>
        <v>#REF!</v>
      </c>
      <c r="L1502" s="32">
        <v>0</v>
      </c>
      <c r="N1502" s="33" t="e">
        <f t="shared" si="173"/>
        <v>#REF!</v>
      </c>
      <c r="O1502" s="32" t="e">
        <f t="shared" si="174"/>
        <v>#REF!</v>
      </c>
      <c r="R1502">
        <v>98.83</v>
      </c>
      <c r="S1502">
        <v>0</v>
      </c>
      <c r="T1502">
        <v>0</v>
      </c>
      <c r="U1502">
        <v>0</v>
      </c>
    </row>
    <row r="1503" spans="1:21">
      <c r="A1503" s="34" t="e">
        <f>#REF!</f>
        <v>#REF!</v>
      </c>
      <c r="B1503" s="34" t="e">
        <f>#REF!</f>
        <v>#REF!</v>
      </c>
      <c r="C1503" s="31" t="e">
        <f>#REF!</f>
        <v>#REF!</v>
      </c>
      <c r="D1503" s="31" t="e">
        <f>#REF!</f>
        <v>#REF!</v>
      </c>
      <c r="E1503" s="31" t="e">
        <f>#REF!</f>
        <v>#REF!</v>
      </c>
      <c r="F1503" s="31" t="e">
        <f>#REF!</f>
        <v>#REF!</v>
      </c>
      <c r="G1503" s="31"/>
      <c r="H1503" s="33" t="e">
        <f t="shared" si="171"/>
        <v>#REF!</v>
      </c>
      <c r="I1503" s="32">
        <v>0</v>
      </c>
      <c r="K1503" s="33" t="e">
        <f t="shared" si="172"/>
        <v>#REF!</v>
      </c>
      <c r="L1503" s="32">
        <v>0</v>
      </c>
      <c r="N1503" s="33" t="e">
        <f t="shared" si="173"/>
        <v>#REF!</v>
      </c>
      <c r="O1503" s="32" t="e">
        <f t="shared" si="174"/>
        <v>#REF!</v>
      </c>
      <c r="R1503">
        <v>218.84</v>
      </c>
      <c r="S1503">
        <v>0</v>
      </c>
      <c r="T1503">
        <v>0</v>
      </c>
      <c r="U1503">
        <v>0</v>
      </c>
    </row>
    <row r="1504" spans="1:21">
      <c r="A1504" s="34" t="e">
        <f>#REF!</f>
        <v>#REF!</v>
      </c>
      <c r="B1504" s="34" t="e">
        <f>#REF!</f>
        <v>#REF!</v>
      </c>
      <c r="C1504" s="31" t="e">
        <f>#REF!</f>
        <v>#REF!</v>
      </c>
      <c r="D1504" s="31" t="e">
        <f>#REF!</f>
        <v>#REF!</v>
      </c>
      <c r="E1504" s="31" t="e">
        <f>#REF!</f>
        <v>#REF!</v>
      </c>
      <c r="F1504" s="31" t="e">
        <f>#REF!</f>
        <v>#REF!</v>
      </c>
      <c r="G1504" s="31"/>
      <c r="H1504" s="33" t="e">
        <f t="shared" si="171"/>
        <v>#REF!</v>
      </c>
      <c r="I1504" s="32">
        <v>0</v>
      </c>
      <c r="K1504" s="33" t="e">
        <f t="shared" si="172"/>
        <v>#REF!</v>
      </c>
      <c r="L1504" s="32">
        <v>0</v>
      </c>
      <c r="N1504" s="33" t="e">
        <f t="shared" si="173"/>
        <v>#REF!</v>
      </c>
      <c r="O1504" s="32" t="e">
        <f t="shared" si="174"/>
        <v>#REF!</v>
      </c>
      <c r="R1504">
        <v>347.2</v>
      </c>
      <c r="S1504">
        <v>0</v>
      </c>
      <c r="T1504">
        <v>0</v>
      </c>
      <c r="U1504">
        <v>0</v>
      </c>
    </row>
    <row r="1505" spans="1:21">
      <c r="A1505" s="34" t="e">
        <f>#REF!</f>
        <v>#REF!</v>
      </c>
      <c r="B1505" s="34" t="e">
        <f>#REF!</f>
        <v>#REF!</v>
      </c>
      <c r="C1505" s="31" t="e">
        <f>#REF!</f>
        <v>#REF!</v>
      </c>
      <c r="D1505" s="31" t="e">
        <f>#REF!</f>
        <v>#REF!</v>
      </c>
      <c r="E1505" s="31" t="e">
        <f>#REF!</f>
        <v>#REF!</v>
      </c>
      <c r="F1505" s="31" t="e">
        <f>#REF!</f>
        <v>#REF!</v>
      </c>
      <c r="G1505" s="31"/>
      <c r="H1505" s="33" t="e">
        <f t="shared" si="171"/>
        <v>#REF!</v>
      </c>
      <c r="I1505" s="32">
        <v>0</v>
      </c>
      <c r="K1505" s="33" t="e">
        <f t="shared" si="172"/>
        <v>#REF!</v>
      </c>
      <c r="L1505" s="32">
        <v>0</v>
      </c>
      <c r="N1505" s="33" t="e">
        <f t="shared" si="173"/>
        <v>#REF!</v>
      </c>
      <c r="O1505" s="32" t="e">
        <f t="shared" si="174"/>
        <v>#REF!</v>
      </c>
      <c r="R1505">
        <v>133.94999999999999</v>
      </c>
      <c r="S1505">
        <v>0</v>
      </c>
      <c r="T1505">
        <v>0</v>
      </c>
      <c r="U1505">
        <v>0</v>
      </c>
    </row>
    <row r="1506" spans="1:21">
      <c r="A1506" s="34" t="e">
        <f>#REF!</f>
        <v>#REF!</v>
      </c>
      <c r="B1506" s="34" t="e">
        <f>#REF!</f>
        <v>#REF!</v>
      </c>
      <c r="C1506" s="31" t="e">
        <f>#REF!</f>
        <v>#REF!</v>
      </c>
      <c r="D1506" s="31" t="e">
        <f>#REF!</f>
        <v>#REF!</v>
      </c>
      <c r="E1506" s="31" t="e">
        <f>#REF!</f>
        <v>#REF!</v>
      </c>
      <c r="F1506" s="31" t="e">
        <f>#REF!</f>
        <v>#REF!</v>
      </c>
      <c r="G1506" s="31"/>
      <c r="H1506" s="33" t="e">
        <f t="shared" si="171"/>
        <v>#REF!</v>
      </c>
      <c r="I1506" s="32">
        <v>0</v>
      </c>
      <c r="K1506" s="33" t="e">
        <f t="shared" si="172"/>
        <v>#REF!</v>
      </c>
      <c r="L1506" s="32">
        <v>0</v>
      </c>
      <c r="N1506" s="33" t="e">
        <f t="shared" si="173"/>
        <v>#REF!</v>
      </c>
      <c r="O1506" s="32" t="e">
        <f t="shared" si="174"/>
        <v>#REF!</v>
      </c>
      <c r="R1506">
        <v>48.01</v>
      </c>
      <c r="S1506">
        <v>0</v>
      </c>
      <c r="T1506">
        <v>0</v>
      </c>
      <c r="U1506">
        <v>0</v>
      </c>
    </row>
    <row r="1507" spans="1:21">
      <c r="A1507" s="34" t="e">
        <f>#REF!</f>
        <v>#REF!</v>
      </c>
      <c r="B1507" s="34" t="e">
        <f>#REF!</f>
        <v>#REF!</v>
      </c>
      <c r="C1507" s="31" t="e">
        <f>#REF!</f>
        <v>#REF!</v>
      </c>
      <c r="D1507" s="31" t="e">
        <f>#REF!</f>
        <v>#REF!</v>
      </c>
      <c r="E1507" s="31" t="e">
        <f>#REF!</f>
        <v>#REF!</v>
      </c>
      <c r="F1507" s="31" t="e">
        <f>#REF!</f>
        <v>#REF!</v>
      </c>
      <c r="G1507" s="31"/>
      <c r="H1507" s="33" t="e">
        <f t="shared" si="171"/>
        <v>#REF!</v>
      </c>
      <c r="I1507" s="32">
        <v>0</v>
      </c>
      <c r="K1507" s="33" t="e">
        <f t="shared" si="172"/>
        <v>#REF!</v>
      </c>
      <c r="L1507" s="32">
        <v>0</v>
      </c>
      <c r="N1507" s="33" t="e">
        <f t="shared" si="173"/>
        <v>#REF!</v>
      </c>
      <c r="O1507" s="32" t="e">
        <f t="shared" si="174"/>
        <v>#REF!</v>
      </c>
      <c r="R1507">
        <v>246.49</v>
      </c>
      <c r="S1507">
        <v>0</v>
      </c>
      <c r="T1507">
        <v>0</v>
      </c>
      <c r="U1507">
        <v>0</v>
      </c>
    </row>
    <row r="1508" spans="1:21">
      <c r="A1508" s="34" t="e">
        <f>#REF!</f>
        <v>#REF!</v>
      </c>
      <c r="B1508" s="34" t="e">
        <f>#REF!</f>
        <v>#REF!</v>
      </c>
      <c r="C1508" s="31" t="e">
        <f>#REF!</f>
        <v>#REF!</v>
      </c>
      <c r="D1508" s="31" t="e">
        <f>#REF!</f>
        <v>#REF!</v>
      </c>
      <c r="E1508" s="31" t="e">
        <f>#REF!</f>
        <v>#REF!</v>
      </c>
      <c r="F1508" s="31" t="e">
        <f>#REF!</f>
        <v>#REF!</v>
      </c>
      <c r="G1508" s="31"/>
      <c r="H1508" s="33" t="e">
        <f t="shared" si="171"/>
        <v>#REF!</v>
      </c>
      <c r="I1508" s="32">
        <v>0</v>
      </c>
      <c r="K1508" s="33" t="e">
        <f t="shared" si="172"/>
        <v>#REF!</v>
      </c>
      <c r="L1508" s="32">
        <v>0</v>
      </c>
      <c r="N1508" s="33" t="e">
        <f t="shared" si="173"/>
        <v>#REF!</v>
      </c>
      <c r="O1508" s="32" t="e">
        <f t="shared" si="174"/>
        <v>#REF!</v>
      </c>
      <c r="R1508">
        <v>129.81</v>
      </c>
      <c r="S1508">
        <v>0</v>
      </c>
      <c r="T1508">
        <v>0</v>
      </c>
      <c r="U1508">
        <v>0</v>
      </c>
    </row>
    <row r="1509" spans="1:21">
      <c r="A1509" s="34" t="e">
        <f>#REF!</f>
        <v>#REF!</v>
      </c>
      <c r="B1509" s="34" t="e">
        <f>#REF!</f>
        <v>#REF!</v>
      </c>
      <c r="C1509" s="31" t="e">
        <f>#REF!</f>
        <v>#REF!</v>
      </c>
      <c r="D1509" s="31" t="e">
        <f>#REF!</f>
        <v>#REF!</v>
      </c>
      <c r="E1509" s="31" t="e">
        <f>#REF!</f>
        <v>#REF!</v>
      </c>
      <c r="F1509" s="31" t="e">
        <f>#REF!</f>
        <v>#REF!</v>
      </c>
      <c r="G1509" s="31"/>
      <c r="H1509" s="33" t="e">
        <f t="shared" si="171"/>
        <v>#REF!</v>
      </c>
      <c r="I1509" s="32">
        <v>0</v>
      </c>
      <c r="K1509" s="33" t="e">
        <f t="shared" si="172"/>
        <v>#REF!</v>
      </c>
      <c r="L1509" s="32">
        <v>0</v>
      </c>
      <c r="N1509" s="33" t="e">
        <f t="shared" si="173"/>
        <v>#REF!</v>
      </c>
      <c r="O1509" s="32" t="e">
        <f t="shared" si="174"/>
        <v>#REF!</v>
      </c>
      <c r="R1509">
        <v>101.36</v>
      </c>
      <c r="S1509">
        <v>0</v>
      </c>
      <c r="T1509">
        <v>0</v>
      </c>
      <c r="U1509">
        <v>0</v>
      </c>
    </row>
    <row r="1510" spans="1:21">
      <c r="A1510" s="34" t="e">
        <f>#REF!</f>
        <v>#REF!</v>
      </c>
      <c r="B1510" s="34" t="e">
        <f>#REF!</f>
        <v>#REF!</v>
      </c>
      <c r="C1510" s="31" t="e">
        <f>#REF!</f>
        <v>#REF!</v>
      </c>
      <c r="D1510" s="31" t="e">
        <f>#REF!</f>
        <v>#REF!</v>
      </c>
      <c r="E1510" s="31" t="e">
        <f>#REF!</f>
        <v>#REF!</v>
      </c>
      <c r="F1510" s="31" t="e">
        <f>#REF!</f>
        <v>#REF!</v>
      </c>
      <c r="G1510" s="31"/>
      <c r="H1510" s="33" t="e">
        <f t="shared" si="171"/>
        <v>#REF!</v>
      </c>
      <c r="I1510" s="32">
        <v>0</v>
      </c>
      <c r="K1510" s="33" t="e">
        <f t="shared" si="172"/>
        <v>#REF!</v>
      </c>
      <c r="L1510" s="32">
        <v>0</v>
      </c>
      <c r="N1510" s="33" t="e">
        <f t="shared" si="173"/>
        <v>#REF!</v>
      </c>
      <c r="O1510" s="32" t="e">
        <f t="shared" si="174"/>
        <v>#REF!</v>
      </c>
      <c r="R1510">
        <v>50.83</v>
      </c>
      <c r="S1510">
        <v>0</v>
      </c>
      <c r="T1510">
        <v>0</v>
      </c>
      <c r="U1510">
        <v>0</v>
      </c>
    </row>
    <row r="1511" spans="1:21">
      <c r="A1511" s="34" t="e">
        <f>#REF!</f>
        <v>#REF!</v>
      </c>
      <c r="B1511" s="34" t="e">
        <f>#REF!</f>
        <v>#REF!</v>
      </c>
      <c r="C1511" s="31" t="e">
        <f>#REF!</f>
        <v>#REF!</v>
      </c>
      <c r="D1511" s="31" t="e">
        <f>#REF!</f>
        <v>#REF!</v>
      </c>
      <c r="E1511" s="31" t="e">
        <f>#REF!</f>
        <v>#REF!</v>
      </c>
      <c r="F1511" s="31" t="e">
        <f>#REF!</f>
        <v>#REF!</v>
      </c>
      <c r="G1511" s="31"/>
      <c r="H1511" s="33" t="e">
        <f t="shared" si="171"/>
        <v>#REF!</v>
      </c>
      <c r="I1511" s="32">
        <v>0</v>
      </c>
      <c r="K1511" s="33" t="e">
        <f t="shared" si="172"/>
        <v>#REF!</v>
      </c>
      <c r="L1511" s="32">
        <v>0</v>
      </c>
      <c r="N1511" s="33" t="e">
        <f t="shared" si="173"/>
        <v>#REF!</v>
      </c>
      <c r="O1511" s="32" t="e">
        <f t="shared" si="174"/>
        <v>#REF!</v>
      </c>
      <c r="R1511">
        <v>138.36000000000001</v>
      </c>
      <c r="S1511">
        <v>0</v>
      </c>
      <c r="T1511">
        <v>0</v>
      </c>
      <c r="U1511">
        <v>0</v>
      </c>
    </row>
    <row r="1512" spans="1:21">
      <c r="A1512" s="34" t="e">
        <f>#REF!</f>
        <v>#REF!</v>
      </c>
      <c r="B1512" s="34" t="e">
        <f>#REF!</f>
        <v>#REF!</v>
      </c>
      <c r="C1512" s="31" t="e">
        <f>#REF!</f>
        <v>#REF!</v>
      </c>
      <c r="D1512" s="31" t="e">
        <f>#REF!</f>
        <v>#REF!</v>
      </c>
      <c r="E1512" s="31" t="e">
        <f>#REF!</f>
        <v>#REF!</v>
      </c>
      <c r="F1512" s="31" t="e">
        <f>#REF!</f>
        <v>#REF!</v>
      </c>
      <c r="G1512" s="31"/>
      <c r="H1512" s="33" t="e">
        <f t="shared" si="171"/>
        <v>#REF!</v>
      </c>
      <c r="I1512" s="32">
        <v>0</v>
      </c>
      <c r="K1512" s="33" t="e">
        <f t="shared" si="172"/>
        <v>#REF!</v>
      </c>
      <c r="L1512" s="32">
        <v>0</v>
      </c>
      <c r="N1512" s="33" t="e">
        <f t="shared" si="173"/>
        <v>#REF!</v>
      </c>
      <c r="O1512" s="32" t="e">
        <f t="shared" si="174"/>
        <v>#REF!</v>
      </c>
      <c r="R1512">
        <v>258.72000000000003</v>
      </c>
      <c r="S1512">
        <v>0</v>
      </c>
      <c r="T1512">
        <v>0</v>
      </c>
      <c r="U1512">
        <v>0</v>
      </c>
    </row>
    <row r="1513" spans="1:21">
      <c r="A1513" s="34" t="e">
        <f>#REF!</f>
        <v>#REF!</v>
      </c>
      <c r="B1513" s="34" t="e">
        <f>#REF!</f>
        <v>#REF!</v>
      </c>
      <c r="C1513" s="31" t="e">
        <f>#REF!</f>
        <v>#REF!</v>
      </c>
      <c r="D1513" s="31" t="e">
        <f>#REF!</f>
        <v>#REF!</v>
      </c>
      <c r="E1513" s="31" t="e">
        <f>#REF!</f>
        <v>#REF!</v>
      </c>
      <c r="F1513" s="31" t="e">
        <f>#REF!</f>
        <v>#REF!</v>
      </c>
      <c r="G1513" s="31"/>
      <c r="H1513" s="33" t="e">
        <f t="shared" si="171"/>
        <v>#REF!</v>
      </c>
      <c r="I1513" s="32">
        <v>0</v>
      </c>
      <c r="K1513" s="33" t="e">
        <f t="shared" si="172"/>
        <v>#REF!</v>
      </c>
      <c r="L1513" s="32">
        <v>0</v>
      </c>
      <c r="N1513" s="33" t="e">
        <f t="shared" si="173"/>
        <v>#REF!</v>
      </c>
      <c r="O1513" s="32" t="e">
        <f t="shared" si="174"/>
        <v>#REF!</v>
      </c>
      <c r="R1513">
        <v>416.32</v>
      </c>
      <c r="S1513">
        <v>0</v>
      </c>
      <c r="T1513">
        <v>0</v>
      </c>
      <c r="U1513">
        <v>0</v>
      </c>
    </row>
    <row r="1514" spans="1:21">
      <c r="A1514" s="34" t="e">
        <f>#REF!</f>
        <v>#REF!</v>
      </c>
      <c r="B1514" s="34" t="e">
        <f>#REF!</f>
        <v>#REF!</v>
      </c>
      <c r="C1514" s="31" t="e">
        <f>#REF!</f>
        <v>#REF!</v>
      </c>
      <c r="D1514" s="31" t="e">
        <f>#REF!</f>
        <v>#REF!</v>
      </c>
      <c r="E1514" s="31" t="e">
        <f>#REF!</f>
        <v>#REF!</v>
      </c>
      <c r="F1514" s="31" t="e">
        <f>#REF!</f>
        <v>#REF!</v>
      </c>
      <c r="G1514" s="31"/>
      <c r="H1514" s="33" t="e">
        <f t="shared" si="171"/>
        <v>#REF!</v>
      </c>
      <c r="I1514" s="32" t="e">
        <f t="shared" ref="I1514:I1521" si="175">ROUND(H1514*100/(S1514+T1514),2)</f>
        <v>#REF!</v>
      </c>
      <c r="K1514" s="33" t="e">
        <f t="shared" si="172"/>
        <v>#REF!</v>
      </c>
      <c r="L1514" s="32" t="e">
        <f t="shared" ref="L1514:L1521" si="176">ROUND(K1514*100/U1514,2)</f>
        <v>#REF!</v>
      </c>
      <c r="N1514" s="33" t="e">
        <f t="shared" si="173"/>
        <v>#REF!</v>
      </c>
      <c r="O1514" s="32" t="e">
        <f t="shared" si="174"/>
        <v>#REF!</v>
      </c>
      <c r="R1514">
        <v>31.42</v>
      </c>
      <c r="S1514">
        <v>17.64</v>
      </c>
      <c r="T1514">
        <v>4.16</v>
      </c>
      <c r="U1514">
        <v>4.96</v>
      </c>
    </row>
    <row r="1515" spans="1:21">
      <c r="A1515" s="34" t="e">
        <f>#REF!</f>
        <v>#REF!</v>
      </c>
      <c r="B1515" s="34" t="e">
        <f>#REF!</f>
        <v>#REF!</v>
      </c>
      <c r="C1515" s="31" t="e">
        <f>#REF!</f>
        <v>#REF!</v>
      </c>
      <c r="D1515" s="31" t="e">
        <f>#REF!</f>
        <v>#REF!</v>
      </c>
      <c r="E1515" s="31" t="e">
        <f>#REF!</f>
        <v>#REF!</v>
      </c>
      <c r="F1515" s="31" t="e">
        <f>#REF!</f>
        <v>#REF!</v>
      </c>
      <c r="G1515" s="31"/>
      <c r="H1515" s="33" t="e">
        <f t="shared" si="171"/>
        <v>#REF!</v>
      </c>
      <c r="I1515" s="32" t="e">
        <f t="shared" si="175"/>
        <v>#REF!</v>
      </c>
      <c r="K1515" s="33" t="e">
        <f t="shared" si="172"/>
        <v>#REF!</v>
      </c>
      <c r="L1515" s="32" t="e">
        <f t="shared" si="176"/>
        <v>#REF!</v>
      </c>
      <c r="N1515" s="33" t="e">
        <f t="shared" si="173"/>
        <v>#REF!</v>
      </c>
      <c r="O1515" s="32" t="e">
        <f t="shared" si="174"/>
        <v>#REF!</v>
      </c>
      <c r="R1515">
        <v>12.13</v>
      </c>
      <c r="S1515">
        <v>7.05</v>
      </c>
      <c r="T1515">
        <v>1.66</v>
      </c>
      <c r="U1515">
        <v>1.98</v>
      </c>
    </row>
    <row r="1516" spans="1:21">
      <c r="A1516" s="34" t="e">
        <f>#REF!</f>
        <v>#REF!</v>
      </c>
      <c r="B1516" s="34" t="e">
        <f>#REF!</f>
        <v>#REF!</v>
      </c>
      <c r="C1516" s="31" t="e">
        <f>#REF!</f>
        <v>#REF!</v>
      </c>
      <c r="D1516" s="31" t="e">
        <f>#REF!</f>
        <v>#REF!</v>
      </c>
      <c r="E1516" s="31" t="e">
        <f>#REF!</f>
        <v>#REF!</v>
      </c>
      <c r="F1516" s="31" t="e">
        <f>#REF!</f>
        <v>#REF!</v>
      </c>
      <c r="G1516" s="31"/>
      <c r="H1516" s="33" t="e">
        <f t="shared" si="171"/>
        <v>#REF!</v>
      </c>
      <c r="I1516" s="32" t="e">
        <f t="shared" si="175"/>
        <v>#REF!</v>
      </c>
      <c r="K1516" s="33" t="e">
        <f t="shared" si="172"/>
        <v>#REF!</v>
      </c>
      <c r="L1516" s="32" t="e">
        <f t="shared" si="176"/>
        <v>#REF!</v>
      </c>
      <c r="N1516" s="33" t="e">
        <f t="shared" si="173"/>
        <v>#REF!</v>
      </c>
      <c r="O1516" s="32" t="e">
        <f t="shared" si="174"/>
        <v>#REF!</v>
      </c>
      <c r="R1516">
        <v>28.53</v>
      </c>
      <c r="S1516">
        <v>17.64</v>
      </c>
      <c r="T1516">
        <v>4.16</v>
      </c>
      <c r="U1516">
        <v>4.96</v>
      </c>
    </row>
    <row r="1517" spans="1:21">
      <c r="A1517" s="34" t="e">
        <f>#REF!</f>
        <v>#REF!</v>
      </c>
      <c r="B1517" s="34" t="e">
        <f>#REF!</f>
        <v>#REF!</v>
      </c>
      <c r="C1517" s="31" t="e">
        <f>#REF!</f>
        <v>#REF!</v>
      </c>
      <c r="D1517" s="31" t="e">
        <f>#REF!</f>
        <v>#REF!</v>
      </c>
      <c r="E1517" s="31" t="e">
        <f>#REF!</f>
        <v>#REF!</v>
      </c>
      <c r="F1517" s="31" t="e">
        <f>#REF!</f>
        <v>#REF!</v>
      </c>
      <c r="G1517" s="31"/>
      <c r="H1517" s="33" t="e">
        <f t="shared" si="171"/>
        <v>#REF!</v>
      </c>
      <c r="I1517" s="32" t="e">
        <f t="shared" si="175"/>
        <v>#REF!</v>
      </c>
      <c r="K1517" s="33" t="e">
        <f t="shared" si="172"/>
        <v>#REF!</v>
      </c>
      <c r="L1517" s="32" t="e">
        <f t="shared" si="176"/>
        <v>#REF!</v>
      </c>
      <c r="N1517" s="33" t="e">
        <f t="shared" si="173"/>
        <v>#REF!</v>
      </c>
      <c r="O1517" s="32" t="e">
        <f t="shared" si="174"/>
        <v>#REF!</v>
      </c>
      <c r="R1517">
        <v>24.4</v>
      </c>
      <c r="S1517">
        <v>15.2</v>
      </c>
      <c r="T1517">
        <v>3.59</v>
      </c>
      <c r="U1517">
        <v>4.2699999999999996</v>
      </c>
    </row>
    <row r="1518" spans="1:21">
      <c r="A1518" s="34" t="e">
        <f>#REF!</f>
        <v>#REF!</v>
      </c>
      <c r="B1518" s="34" t="e">
        <f>#REF!</f>
        <v>#REF!</v>
      </c>
      <c r="C1518" s="31" t="e">
        <f>#REF!</f>
        <v>#REF!</v>
      </c>
      <c r="D1518" s="31" t="e">
        <f>#REF!</f>
        <v>#REF!</v>
      </c>
      <c r="E1518" s="31" t="e">
        <f>#REF!</f>
        <v>#REF!</v>
      </c>
      <c r="F1518" s="31" t="e">
        <f>#REF!</f>
        <v>#REF!</v>
      </c>
      <c r="G1518" s="31"/>
      <c r="H1518" s="33" t="e">
        <f t="shared" si="171"/>
        <v>#REF!</v>
      </c>
      <c r="I1518" s="32" t="e">
        <f t="shared" si="175"/>
        <v>#REF!</v>
      </c>
      <c r="K1518" s="33" t="e">
        <f t="shared" si="172"/>
        <v>#REF!</v>
      </c>
      <c r="L1518" s="32" t="e">
        <f t="shared" si="176"/>
        <v>#REF!</v>
      </c>
      <c r="N1518" s="33" t="e">
        <f t="shared" si="173"/>
        <v>#REF!</v>
      </c>
      <c r="O1518" s="32" t="e">
        <f t="shared" si="174"/>
        <v>#REF!</v>
      </c>
      <c r="R1518">
        <v>28.46</v>
      </c>
      <c r="S1518">
        <v>17.64</v>
      </c>
      <c r="T1518">
        <v>4.16</v>
      </c>
      <c r="U1518">
        <v>4.96</v>
      </c>
    </row>
    <row r="1519" spans="1:21">
      <c r="A1519" s="34" t="e">
        <f>#REF!</f>
        <v>#REF!</v>
      </c>
      <c r="B1519" s="34" t="e">
        <f>#REF!</f>
        <v>#REF!</v>
      </c>
      <c r="C1519" s="31" t="e">
        <f>#REF!</f>
        <v>#REF!</v>
      </c>
      <c r="D1519" s="31" t="e">
        <f>#REF!</f>
        <v>#REF!</v>
      </c>
      <c r="E1519" s="31" t="e">
        <f>#REF!</f>
        <v>#REF!</v>
      </c>
      <c r="F1519" s="31" t="e">
        <f>#REF!</f>
        <v>#REF!</v>
      </c>
      <c r="G1519" s="31"/>
      <c r="H1519" s="33" t="e">
        <f t="shared" si="171"/>
        <v>#REF!</v>
      </c>
      <c r="I1519" s="32" t="e">
        <f t="shared" si="175"/>
        <v>#REF!</v>
      </c>
      <c r="K1519" s="33" t="e">
        <f t="shared" si="172"/>
        <v>#REF!</v>
      </c>
      <c r="L1519" s="32" t="e">
        <f t="shared" si="176"/>
        <v>#REF!</v>
      </c>
      <c r="N1519" s="33" t="e">
        <f t="shared" si="173"/>
        <v>#REF!</v>
      </c>
      <c r="O1519" s="32" t="e">
        <f t="shared" si="174"/>
        <v>#REF!</v>
      </c>
      <c r="R1519">
        <v>458.1</v>
      </c>
      <c r="S1519">
        <v>72.44</v>
      </c>
      <c r="T1519">
        <v>17.09</v>
      </c>
      <c r="U1519">
        <v>20.37</v>
      </c>
    </row>
    <row r="1520" spans="1:21">
      <c r="A1520" s="34" t="e">
        <f>#REF!</f>
        <v>#REF!</v>
      </c>
      <c r="B1520" s="34" t="e">
        <f>#REF!</f>
        <v>#REF!</v>
      </c>
      <c r="C1520" s="31" t="e">
        <f>#REF!</f>
        <v>#REF!</v>
      </c>
      <c r="D1520" s="31" t="e">
        <f>#REF!</f>
        <v>#REF!</v>
      </c>
      <c r="E1520" s="31" t="e">
        <f>#REF!</f>
        <v>#REF!</v>
      </c>
      <c r="F1520" s="31" t="e">
        <f>#REF!</f>
        <v>#REF!</v>
      </c>
      <c r="G1520" s="31"/>
      <c r="H1520" s="33" t="e">
        <f t="shared" si="171"/>
        <v>#REF!</v>
      </c>
      <c r="I1520" s="32" t="e">
        <f t="shared" si="175"/>
        <v>#REF!</v>
      </c>
      <c r="K1520" s="33" t="e">
        <f t="shared" si="172"/>
        <v>#REF!</v>
      </c>
      <c r="L1520" s="32" t="e">
        <f t="shared" si="176"/>
        <v>#REF!</v>
      </c>
      <c r="N1520" s="33" t="e">
        <f t="shared" si="173"/>
        <v>#REF!</v>
      </c>
      <c r="O1520" s="32" t="e">
        <f t="shared" si="174"/>
        <v>#REF!</v>
      </c>
      <c r="R1520">
        <v>320.56</v>
      </c>
      <c r="S1520">
        <v>29.3</v>
      </c>
      <c r="T1520">
        <v>6.91</v>
      </c>
      <c r="U1520">
        <v>8.24</v>
      </c>
    </row>
    <row r="1521" spans="1:21">
      <c r="A1521" s="34" t="e">
        <f>#REF!</f>
        <v>#REF!</v>
      </c>
      <c r="B1521" s="34" t="e">
        <f>#REF!</f>
        <v>#REF!</v>
      </c>
      <c r="C1521" s="31" t="e">
        <f>#REF!</f>
        <v>#REF!</v>
      </c>
      <c r="D1521" s="31" t="e">
        <f>#REF!</f>
        <v>#REF!</v>
      </c>
      <c r="E1521" s="31" t="e">
        <f>#REF!</f>
        <v>#REF!</v>
      </c>
      <c r="F1521" s="31" t="e">
        <f>#REF!</f>
        <v>#REF!</v>
      </c>
      <c r="G1521" s="31"/>
      <c r="H1521" s="33" t="e">
        <f t="shared" si="171"/>
        <v>#REF!</v>
      </c>
      <c r="I1521" s="32" t="e">
        <f t="shared" si="175"/>
        <v>#REF!</v>
      </c>
      <c r="K1521" s="33" t="e">
        <f t="shared" si="172"/>
        <v>#REF!</v>
      </c>
      <c r="L1521" s="32" t="e">
        <f t="shared" si="176"/>
        <v>#REF!</v>
      </c>
      <c r="N1521" s="33" t="e">
        <f t="shared" si="173"/>
        <v>#REF!</v>
      </c>
      <c r="O1521" s="32" t="e">
        <f t="shared" si="174"/>
        <v>#REF!</v>
      </c>
      <c r="R1521">
        <v>251.78</v>
      </c>
      <c r="S1521">
        <v>126.69</v>
      </c>
      <c r="T1521">
        <v>29.89</v>
      </c>
      <c r="U1521">
        <v>35.630000000000003</v>
      </c>
    </row>
    <row r="1522" spans="1:21">
      <c r="A1522" s="34" t="e">
        <f>#REF!</f>
        <v>#REF!</v>
      </c>
      <c r="B1522" s="34" t="e">
        <f>#REF!</f>
        <v>#REF!</v>
      </c>
      <c r="C1522" s="31" t="e">
        <f>#REF!</f>
        <v>#REF!</v>
      </c>
      <c r="D1522" s="31" t="e">
        <f>#REF!</f>
        <v>#REF!</v>
      </c>
      <c r="E1522" s="31" t="e">
        <f>#REF!</f>
        <v>#REF!</v>
      </c>
      <c r="F1522" s="31" t="e">
        <f>#REF!</f>
        <v>#REF!</v>
      </c>
      <c r="G1522" s="31"/>
      <c r="H1522" s="33" t="e">
        <f t="shared" si="171"/>
        <v>#REF!</v>
      </c>
      <c r="I1522" s="32">
        <v>0</v>
      </c>
      <c r="K1522" s="33" t="e">
        <f t="shared" si="172"/>
        <v>#REF!</v>
      </c>
      <c r="L1522" s="32">
        <v>0</v>
      </c>
      <c r="N1522" s="33" t="e">
        <f t="shared" si="173"/>
        <v>#REF!</v>
      </c>
      <c r="O1522" s="32" t="e">
        <f t="shared" si="174"/>
        <v>#REF!</v>
      </c>
      <c r="R1522">
        <v>319.27999999999997</v>
      </c>
      <c r="S1522">
        <v>0</v>
      </c>
      <c r="T1522">
        <v>0</v>
      </c>
      <c r="U1522">
        <v>0</v>
      </c>
    </row>
    <row r="1523" spans="1:21">
      <c r="A1523" s="34" t="e">
        <f>#REF!</f>
        <v>#REF!</v>
      </c>
      <c r="B1523" s="34" t="e">
        <f>#REF!</f>
        <v>#REF!</v>
      </c>
      <c r="C1523" s="31" t="e">
        <f>#REF!</f>
        <v>#REF!</v>
      </c>
      <c r="D1523" s="31" t="e">
        <f>#REF!</f>
        <v>#REF!</v>
      </c>
      <c r="E1523" s="31" t="e">
        <f>#REF!</f>
        <v>#REF!</v>
      </c>
      <c r="F1523" s="31" t="e">
        <f>#REF!</f>
        <v>#REF!</v>
      </c>
      <c r="G1523" s="31"/>
      <c r="H1523" s="33" t="e">
        <f t="shared" si="171"/>
        <v>#REF!</v>
      </c>
      <c r="I1523" s="32" t="e">
        <f t="shared" ref="I1523:I1545" si="177">ROUND(H1523*100/(S1523+T1523),2)</f>
        <v>#REF!</v>
      </c>
      <c r="K1523" s="33" t="e">
        <f t="shared" si="172"/>
        <v>#REF!</v>
      </c>
      <c r="L1523" s="32" t="e">
        <f t="shared" ref="L1523:L1545" si="178">ROUND(K1523*100/U1523,2)</f>
        <v>#REF!</v>
      </c>
      <c r="N1523" s="33" t="e">
        <f t="shared" si="173"/>
        <v>#REF!</v>
      </c>
      <c r="O1523" s="32" t="e">
        <f t="shared" si="174"/>
        <v>#REF!</v>
      </c>
      <c r="R1523">
        <v>797.18</v>
      </c>
      <c r="S1523">
        <v>242.25</v>
      </c>
      <c r="T1523">
        <v>57.15</v>
      </c>
      <c r="U1523">
        <v>68.12</v>
      </c>
    </row>
    <row r="1524" spans="1:21">
      <c r="A1524" s="34" t="e">
        <f>#REF!</f>
        <v>#REF!</v>
      </c>
      <c r="B1524" s="34" t="e">
        <f>#REF!</f>
        <v>#REF!</v>
      </c>
      <c r="C1524" s="31" t="e">
        <f>#REF!</f>
        <v>#REF!</v>
      </c>
      <c r="D1524" s="31" t="e">
        <f>#REF!</f>
        <v>#REF!</v>
      </c>
      <c r="E1524" s="31" t="e">
        <f>#REF!</f>
        <v>#REF!</v>
      </c>
      <c r="F1524" s="31" t="e">
        <f>#REF!</f>
        <v>#REF!</v>
      </c>
      <c r="G1524" s="31"/>
      <c r="H1524" s="33" t="e">
        <f t="shared" si="171"/>
        <v>#REF!</v>
      </c>
      <c r="I1524" s="32" t="e">
        <f t="shared" si="177"/>
        <v>#REF!</v>
      </c>
      <c r="K1524" s="33" t="e">
        <f t="shared" si="172"/>
        <v>#REF!</v>
      </c>
      <c r="L1524" s="32" t="e">
        <f t="shared" si="178"/>
        <v>#REF!</v>
      </c>
      <c r="N1524" s="33" t="e">
        <f t="shared" si="173"/>
        <v>#REF!</v>
      </c>
      <c r="O1524" s="32" t="e">
        <f t="shared" si="174"/>
        <v>#REF!</v>
      </c>
      <c r="R1524">
        <v>580.92999999999995</v>
      </c>
      <c r="S1524">
        <v>166.56</v>
      </c>
      <c r="T1524">
        <v>39.29</v>
      </c>
      <c r="U1524">
        <v>46.84</v>
      </c>
    </row>
    <row r="1525" spans="1:21">
      <c r="A1525" s="34" t="e">
        <f>#REF!</f>
        <v>#REF!</v>
      </c>
      <c r="B1525" s="34" t="e">
        <f>#REF!</f>
        <v>#REF!</v>
      </c>
      <c r="C1525" s="31" t="e">
        <f>#REF!</f>
        <v>#REF!</v>
      </c>
      <c r="D1525" s="31" t="e">
        <f>#REF!</f>
        <v>#REF!</v>
      </c>
      <c r="E1525" s="31" t="e">
        <f>#REF!</f>
        <v>#REF!</v>
      </c>
      <c r="F1525" s="31" t="e">
        <f>#REF!</f>
        <v>#REF!</v>
      </c>
      <c r="G1525" s="31"/>
      <c r="H1525" s="33" t="e">
        <f t="shared" si="171"/>
        <v>#REF!</v>
      </c>
      <c r="I1525" s="32" t="e">
        <f t="shared" si="177"/>
        <v>#REF!</v>
      </c>
      <c r="K1525" s="33" t="e">
        <f t="shared" si="172"/>
        <v>#REF!</v>
      </c>
      <c r="L1525" s="32" t="e">
        <f t="shared" si="178"/>
        <v>#REF!</v>
      </c>
      <c r="N1525" s="33" t="e">
        <f t="shared" si="173"/>
        <v>#REF!</v>
      </c>
      <c r="O1525" s="32" t="e">
        <f t="shared" si="174"/>
        <v>#REF!</v>
      </c>
      <c r="R1525">
        <v>449.44</v>
      </c>
      <c r="S1525">
        <v>166.56</v>
      </c>
      <c r="T1525">
        <v>39.29</v>
      </c>
      <c r="U1525">
        <v>46.84</v>
      </c>
    </row>
    <row r="1526" spans="1:21">
      <c r="A1526" s="34" t="e">
        <f>#REF!</f>
        <v>#REF!</v>
      </c>
      <c r="B1526" s="34" t="e">
        <f>#REF!</f>
        <v>#REF!</v>
      </c>
      <c r="C1526" s="31" t="e">
        <f>#REF!</f>
        <v>#REF!</v>
      </c>
      <c r="D1526" s="31" t="e">
        <f>#REF!</f>
        <v>#REF!</v>
      </c>
      <c r="E1526" s="31" t="e">
        <f>#REF!</f>
        <v>#REF!</v>
      </c>
      <c r="F1526" s="31" t="e">
        <f>#REF!</f>
        <v>#REF!</v>
      </c>
      <c r="G1526" s="31"/>
      <c r="H1526" s="33" t="e">
        <f t="shared" si="171"/>
        <v>#REF!</v>
      </c>
      <c r="I1526" s="32" t="e">
        <f t="shared" si="177"/>
        <v>#REF!</v>
      </c>
      <c r="K1526" s="33" t="e">
        <f t="shared" si="172"/>
        <v>#REF!</v>
      </c>
      <c r="L1526" s="32" t="e">
        <f t="shared" si="178"/>
        <v>#REF!</v>
      </c>
      <c r="N1526" s="33" t="e">
        <f t="shared" si="173"/>
        <v>#REF!</v>
      </c>
      <c r="O1526" s="32" t="e">
        <f t="shared" si="174"/>
        <v>#REF!</v>
      </c>
      <c r="R1526">
        <v>377.79</v>
      </c>
      <c r="S1526">
        <v>142.96</v>
      </c>
      <c r="T1526">
        <v>33.72</v>
      </c>
      <c r="U1526">
        <v>40.200000000000003</v>
      </c>
    </row>
    <row r="1527" spans="1:21">
      <c r="A1527" s="34" t="e">
        <f>#REF!</f>
        <v>#REF!</v>
      </c>
      <c r="B1527" s="34" t="e">
        <f>#REF!</f>
        <v>#REF!</v>
      </c>
      <c r="C1527" s="31" t="e">
        <f>#REF!</f>
        <v>#REF!</v>
      </c>
      <c r="D1527" s="31" t="e">
        <f>#REF!</f>
        <v>#REF!</v>
      </c>
      <c r="E1527" s="31" t="e">
        <f>#REF!</f>
        <v>#REF!</v>
      </c>
      <c r="F1527" s="31" t="e">
        <f>#REF!</f>
        <v>#REF!</v>
      </c>
      <c r="G1527" s="31"/>
      <c r="H1527" s="33" t="e">
        <f t="shared" si="171"/>
        <v>#REF!</v>
      </c>
      <c r="I1527" s="32" t="e">
        <f t="shared" si="177"/>
        <v>#REF!</v>
      </c>
      <c r="K1527" s="33" t="e">
        <f t="shared" si="172"/>
        <v>#REF!</v>
      </c>
      <c r="L1527" s="32" t="e">
        <f t="shared" si="178"/>
        <v>#REF!</v>
      </c>
      <c r="N1527" s="33" t="e">
        <f t="shared" si="173"/>
        <v>#REF!</v>
      </c>
      <c r="O1527" s="32" t="e">
        <f t="shared" si="174"/>
        <v>#REF!</v>
      </c>
      <c r="R1527">
        <v>651.11</v>
      </c>
      <c r="S1527">
        <v>242.25</v>
      </c>
      <c r="T1527">
        <v>57.15</v>
      </c>
      <c r="U1527">
        <v>68.12</v>
      </c>
    </row>
    <row r="1528" spans="1:21">
      <c r="A1528" s="34" t="e">
        <f>#REF!</f>
        <v>#REF!</v>
      </c>
      <c r="B1528" s="34" t="e">
        <f>#REF!</f>
        <v>#REF!</v>
      </c>
      <c r="C1528" s="31" t="e">
        <f>#REF!</f>
        <v>#REF!</v>
      </c>
      <c r="D1528" s="31" t="e">
        <f>#REF!</f>
        <v>#REF!</v>
      </c>
      <c r="E1528" s="31" t="e">
        <f>#REF!</f>
        <v>#REF!</v>
      </c>
      <c r="F1528" s="31" t="e">
        <f>#REF!</f>
        <v>#REF!</v>
      </c>
      <c r="G1528" s="31"/>
      <c r="H1528" s="33" t="e">
        <f t="shared" si="171"/>
        <v>#REF!</v>
      </c>
      <c r="I1528" s="32" t="e">
        <f t="shared" si="177"/>
        <v>#REF!</v>
      </c>
      <c r="K1528" s="33" t="e">
        <f t="shared" si="172"/>
        <v>#REF!</v>
      </c>
      <c r="L1528" s="32" t="e">
        <f t="shared" si="178"/>
        <v>#REF!</v>
      </c>
      <c r="N1528" s="33" t="e">
        <f t="shared" si="173"/>
        <v>#REF!</v>
      </c>
      <c r="O1528" s="32" t="e">
        <f t="shared" si="174"/>
        <v>#REF!</v>
      </c>
      <c r="R1528">
        <v>670.8</v>
      </c>
      <c r="S1528">
        <v>242.25</v>
      </c>
      <c r="T1528">
        <v>57.15</v>
      </c>
      <c r="U1528">
        <v>68.12</v>
      </c>
    </row>
    <row r="1529" spans="1:21">
      <c r="A1529" s="34" t="e">
        <f>#REF!</f>
        <v>#REF!</v>
      </c>
      <c r="B1529" s="34" t="e">
        <f>#REF!</f>
        <v>#REF!</v>
      </c>
      <c r="C1529" s="31" t="e">
        <f>#REF!</f>
        <v>#REF!</v>
      </c>
      <c r="D1529" s="31" t="e">
        <f>#REF!</f>
        <v>#REF!</v>
      </c>
      <c r="E1529" s="31" t="e">
        <f>#REF!</f>
        <v>#REF!</v>
      </c>
      <c r="F1529" s="31" t="e">
        <f>#REF!</f>
        <v>#REF!</v>
      </c>
      <c r="G1529" s="31"/>
      <c r="H1529" s="33" t="e">
        <f t="shared" si="171"/>
        <v>#REF!</v>
      </c>
      <c r="I1529" s="32" t="e">
        <f t="shared" si="177"/>
        <v>#REF!</v>
      </c>
      <c r="K1529" s="33" t="e">
        <f t="shared" si="172"/>
        <v>#REF!</v>
      </c>
      <c r="L1529" s="32" t="e">
        <f t="shared" si="178"/>
        <v>#REF!</v>
      </c>
      <c r="N1529" s="33" t="e">
        <f t="shared" si="173"/>
        <v>#REF!</v>
      </c>
      <c r="O1529" s="32" t="e">
        <f t="shared" si="174"/>
        <v>#REF!</v>
      </c>
      <c r="R1529">
        <v>712.59</v>
      </c>
      <c r="S1529">
        <v>242.25</v>
      </c>
      <c r="T1529">
        <v>57.15</v>
      </c>
      <c r="U1529">
        <v>68.12</v>
      </c>
    </row>
    <row r="1530" spans="1:21">
      <c r="A1530" s="34" t="e">
        <f>#REF!</f>
        <v>#REF!</v>
      </c>
      <c r="B1530" s="34" t="e">
        <f>#REF!</f>
        <v>#REF!</v>
      </c>
      <c r="C1530" s="31" t="e">
        <f>#REF!</f>
        <v>#REF!</v>
      </c>
      <c r="D1530" s="31" t="e">
        <f>#REF!</f>
        <v>#REF!</v>
      </c>
      <c r="E1530" s="31" t="e">
        <f>#REF!</f>
        <v>#REF!</v>
      </c>
      <c r="F1530" s="31" t="e">
        <f>#REF!</f>
        <v>#REF!</v>
      </c>
      <c r="G1530" s="31"/>
      <c r="H1530" s="33" t="e">
        <f t="shared" si="171"/>
        <v>#REF!</v>
      </c>
      <c r="I1530" s="32" t="e">
        <f t="shared" si="177"/>
        <v>#REF!</v>
      </c>
      <c r="K1530" s="33" t="e">
        <f t="shared" si="172"/>
        <v>#REF!</v>
      </c>
      <c r="L1530" s="32" t="e">
        <f t="shared" si="178"/>
        <v>#REF!</v>
      </c>
      <c r="N1530" s="33" t="e">
        <f t="shared" si="173"/>
        <v>#REF!</v>
      </c>
      <c r="O1530" s="32" t="e">
        <f t="shared" si="174"/>
        <v>#REF!</v>
      </c>
      <c r="R1530">
        <v>813.94</v>
      </c>
      <c r="S1530">
        <v>302.46999999999997</v>
      </c>
      <c r="T1530">
        <v>71.349999999999994</v>
      </c>
      <c r="U1530">
        <v>85.05</v>
      </c>
    </row>
    <row r="1531" spans="1:21">
      <c r="A1531" s="34" t="e">
        <f>#REF!</f>
        <v>#REF!</v>
      </c>
      <c r="B1531" s="34" t="e">
        <f>#REF!</f>
        <v>#REF!</v>
      </c>
      <c r="C1531" s="31" t="e">
        <f>#REF!</f>
        <v>#REF!</v>
      </c>
      <c r="D1531" s="31" t="e">
        <f>#REF!</f>
        <v>#REF!</v>
      </c>
      <c r="E1531" s="31" t="e">
        <f>#REF!</f>
        <v>#REF!</v>
      </c>
      <c r="F1531" s="31" t="e">
        <f>#REF!</f>
        <v>#REF!</v>
      </c>
      <c r="G1531" s="31"/>
      <c r="H1531" s="33" t="e">
        <f t="shared" si="171"/>
        <v>#REF!</v>
      </c>
      <c r="I1531" s="32" t="e">
        <f t="shared" si="177"/>
        <v>#REF!</v>
      </c>
      <c r="K1531" s="33" t="e">
        <f t="shared" si="172"/>
        <v>#REF!</v>
      </c>
      <c r="L1531" s="32" t="e">
        <f t="shared" si="178"/>
        <v>#REF!</v>
      </c>
      <c r="N1531" s="33" t="e">
        <f t="shared" si="173"/>
        <v>#REF!</v>
      </c>
      <c r="O1531" s="32" t="e">
        <f t="shared" si="174"/>
        <v>#REF!</v>
      </c>
      <c r="R1531">
        <v>439.89</v>
      </c>
      <c r="S1531">
        <v>142.96</v>
      </c>
      <c r="T1531">
        <v>33.72</v>
      </c>
      <c r="U1531">
        <v>40.200000000000003</v>
      </c>
    </row>
    <row r="1532" spans="1:21">
      <c r="A1532" s="34" t="e">
        <f>#REF!</f>
        <v>#REF!</v>
      </c>
      <c r="B1532" s="34" t="e">
        <f>#REF!</f>
        <v>#REF!</v>
      </c>
      <c r="C1532" s="31" t="e">
        <f>#REF!</f>
        <v>#REF!</v>
      </c>
      <c r="D1532" s="31" t="e">
        <f>#REF!</f>
        <v>#REF!</v>
      </c>
      <c r="E1532" s="31" t="e">
        <f>#REF!</f>
        <v>#REF!</v>
      </c>
      <c r="F1532" s="31" t="e">
        <f>#REF!</f>
        <v>#REF!</v>
      </c>
      <c r="G1532" s="31"/>
      <c r="H1532" s="33" t="e">
        <f t="shared" si="171"/>
        <v>#REF!</v>
      </c>
      <c r="I1532" s="32" t="e">
        <f t="shared" si="177"/>
        <v>#REF!</v>
      </c>
      <c r="K1532" s="33" t="e">
        <f t="shared" si="172"/>
        <v>#REF!</v>
      </c>
      <c r="L1532" s="32" t="e">
        <f t="shared" si="178"/>
        <v>#REF!</v>
      </c>
      <c r="N1532" s="33" t="e">
        <f t="shared" si="173"/>
        <v>#REF!</v>
      </c>
      <c r="O1532" s="32" t="e">
        <f t="shared" si="174"/>
        <v>#REF!</v>
      </c>
      <c r="R1532">
        <v>502.19</v>
      </c>
      <c r="S1532">
        <v>142.96</v>
      </c>
      <c r="T1532">
        <v>33.72</v>
      </c>
      <c r="U1532">
        <v>40.200000000000003</v>
      </c>
    </row>
    <row r="1533" spans="1:21">
      <c r="A1533" s="34" t="e">
        <f>#REF!</f>
        <v>#REF!</v>
      </c>
      <c r="B1533" s="34" t="e">
        <f>#REF!</f>
        <v>#REF!</v>
      </c>
      <c r="C1533" s="31" t="e">
        <f>#REF!</f>
        <v>#REF!</v>
      </c>
      <c r="D1533" s="31" t="e">
        <f>#REF!</f>
        <v>#REF!</v>
      </c>
      <c r="E1533" s="31" t="e">
        <f>#REF!</f>
        <v>#REF!</v>
      </c>
      <c r="F1533" s="31" t="e">
        <f>#REF!</f>
        <v>#REF!</v>
      </c>
      <c r="G1533" s="31"/>
      <c r="H1533" s="33" t="e">
        <f t="shared" si="171"/>
        <v>#REF!</v>
      </c>
      <c r="I1533" s="32" t="e">
        <f t="shared" si="177"/>
        <v>#REF!</v>
      </c>
      <c r="K1533" s="33" t="e">
        <f t="shared" si="172"/>
        <v>#REF!</v>
      </c>
      <c r="L1533" s="32" t="e">
        <f t="shared" si="178"/>
        <v>#REF!</v>
      </c>
      <c r="N1533" s="33" t="e">
        <f t="shared" si="173"/>
        <v>#REF!</v>
      </c>
      <c r="O1533" s="32" t="e">
        <f t="shared" si="174"/>
        <v>#REF!</v>
      </c>
      <c r="R1533">
        <v>11695.18</v>
      </c>
      <c r="S1533">
        <v>228.54000000000002</v>
      </c>
      <c r="T1533">
        <v>53.91</v>
      </c>
      <c r="U1533">
        <v>64.27</v>
      </c>
    </row>
    <row r="1534" spans="1:21">
      <c r="A1534" s="34" t="e">
        <f>#REF!</f>
        <v>#REF!</v>
      </c>
      <c r="B1534" s="34" t="e">
        <f>#REF!</f>
        <v>#REF!</v>
      </c>
      <c r="C1534" s="31" t="e">
        <f>#REF!</f>
        <v>#REF!</v>
      </c>
      <c r="D1534" s="31" t="e">
        <f>#REF!</f>
        <v>#REF!</v>
      </c>
      <c r="E1534" s="31" t="e">
        <f>#REF!</f>
        <v>#REF!</v>
      </c>
      <c r="F1534" s="31" t="e">
        <f>#REF!</f>
        <v>#REF!</v>
      </c>
      <c r="G1534" s="31"/>
      <c r="H1534" s="33" t="e">
        <f t="shared" si="171"/>
        <v>#REF!</v>
      </c>
      <c r="I1534" s="32" t="e">
        <f t="shared" si="177"/>
        <v>#REF!</v>
      </c>
      <c r="K1534" s="33" t="e">
        <f t="shared" si="172"/>
        <v>#REF!</v>
      </c>
      <c r="L1534" s="32" t="e">
        <f t="shared" si="178"/>
        <v>#REF!</v>
      </c>
      <c r="N1534" s="33" t="e">
        <f t="shared" si="173"/>
        <v>#REF!</v>
      </c>
      <c r="O1534" s="32" t="e">
        <f t="shared" si="174"/>
        <v>#REF!</v>
      </c>
      <c r="R1534">
        <v>1932.78</v>
      </c>
      <c r="S1534">
        <v>230.71</v>
      </c>
      <c r="T1534">
        <v>54.42</v>
      </c>
      <c r="U1534">
        <v>64.88</v>
      </c>
    </row>
    <row r="1535" spans="1:21">
      <c r="A1535" s="34" t="e">
        <f>#REF!</f>
        <v>#REF!</v>
      </c>
      <c r="B1535" s="34" t="e">
        <f>#REF!</f>
        <v>#REF!</v>
      </c>
      <c r="C1535" s="31" t="e">
        <f>#REF!</f>
        <v>#REF!</v>
      </c>
      <c r="D1535" s="31" t="e">
        <f>#REF!</f>
        <v>#REF!</v>
      </c>
      <c r="E1535" s="31" t="e">
        <f>#REF!</f>
        <v>#REF!</v>
      </c>
      <c r="F1535" s="31" t="e">
        <f>#REF!</f>
        <v>#REF!</v>
      </c>
      <c r="G1535" s="31"/>
      <c r="H1535" s="33" t="e">
        <f t="shared" si="171"/>
        <v>#REF!</v>
      </c>
      <c r="I1535" s="32" t="e">
        <f t="shared" si="177"/>
        <v>#REF!</v>
      </c>
      <c r="K1535" s="33" t="e">
        <f t="shared" si="172"/>
        <v>#REF!</v>
      </c>
      <c r="L1535" s="32" t="e">
        <f t="shared" si="178"/>
        <v>#REF!</v>
      </c>
      <c r="N1535" s="33" t="e">
        <f t="shared" si="173"/>
        <v>#REF!</v>
      </c>
      <c r="O1535" s="32" t="e">
        <f t="shared" si="174"/>
        <v>#REF!</v>
      </c>
      <c r="R1535">
        <v>433.86</v>
      </c>
      <c r="S1535">
        <v>166.56</v>
      </c>
      <c r="T1535">
        <v>39.29</v>
      </c>
      <c r="U1535">
        <v>46.84</v>
      </c>
    </row>
    <row r="1536" spans="1:21">
      <c r="A1536" s="34" t="e">
        <f>#REF!</f>
        <v>#REF!</v>
      </c>
      <c r="B1536" s="34" t="e">
        <f>#REF!</f>
        <v>#REF!</v>
      </c>
      <c r="C1536" s="31" t="e">
        <f>#REF!</f>
        <v>#REF!</v>
      </c>
      <c r="D1536" s="31" t="e">
        <f>#REF!</f>
        <v>#REF!</v>
      </c>
      <c r="E1536" s="31" t="e">
        <f>#REF!</f>
        <v>#REF!</v>
      </c>
      <c r="F1536" s="31" t="e">
        <f>#REF!</f>
        <v>#REF!</v>
      </c>
      <c r="G1536" s="31"/>
      <c r="H1536" s="33" t="e">
        <f t="shared" si="171"/>
        <v>#REF!</v>
      </c>
      <c r="I1536" s="32" t="e">
        <f t="shared" si="177"/>
        <v>#REF!</v>
      </c>
      <c r="K1536" s="33" t="e">
        <f t="shared" si="172"/>
        <v>#REF!</v>
      </c>
      <c r="L1536" s="32" t="e">
        <f t="shared" si="178"/>
        <v>#REF!</v>
      </c>
      <c r="N1536" s="33" t="e">
        <f t="shared" si="173"/>
        <v>#REF!</v>
      </c>
      <c r="O1536" s="32" t="e">
        <f t="shared" si="174"/>
        <v>#REF!</v>
      </c>
      <c r="R1536">
        <v>490.69</v>
      </c>
      <c r="S1536">
        <v>166.56</v>
      </c>
      <c r="T1536">
        <v>39.29</v>
      </c>
      <c r="U1536">
        <v>46.84</v>
      </c>
    </row>
    <row r="1537" spans="1:21">
      <c r="A1537" s="34" t="e">
        <f>#REF!</f>
        <v>#REF!</v>
      </c>
      <c r="B1537" s="34" t="e">
        <f>#REF!</f>
        <v>#REF!</v>
      </c>
      <c r="C1537" s="31" t="e">
        <f>#REF!</f>
        <v>#REF!</v>
      </c>
      <c r="D1537" s="31" t="e">
        <f>#REF!</f>
        <v>#REF!</v>
      </c>
      <c r="E1537" s="31" t="e">
        <f>#REF!</f>
        <v>#REF!</v>
      </c>
      <c r="F1537" s="31" t="e">
        <f>#REF!</f>
        <v>#REF!</v>
      </c>
      <c r="G1537" s="31"/>
      <c r="H1537" s="33" t="e">
        <f t="shared" si="171"/>
        <v>#REF!</v>
      </c>
      <c r="I1537" s="32" t="e">
        <f t="shared" si="177"/>
        <v>#REF!</v>
      </c>
      <c r="K1537" s="33" t="e">
        <f t="shared" si="172"/>
        <v>#REF!</v>
      </c>
      <c r="L1537" s="32" t="e">
        <f t="shared" si="178"/>
        <v>#REF!</v>
      </c>
      <c r="N1537" s="33" t="e">
        <f t="shared" si="173"/>
        <v>#REF!</v>
      </c>
      <c r="O1537" s="32" t="e">
        <f t="shared" si="174"/>
        <v>#REF!</v>
      </c>
      <c r="R1537">
        <v>472.94</v>
      </c>
      <c r="S1537">
        <v>142.96</v>
      </c>
      <c r="T1537">
        <v>33.72</v>
      </c>
      <c r="U1537">
        <v>40.200000000000003</v>
      </c>
    </row>
    <row r="1538" spans="1:21">
      <c r="A1538" s="34" t="e">
        <f>#REF!</f>
        <v>#REF!</v>
      </c>
      <c r="B1538" s="34" t="e">
        <f>#REF!</f>
        <v>#REF!</v>
      </c>
      <c r="C1538" s="31" t="e">
        <f>#REF!</f>
        <v>#REF!</v>
      </c>
      <c r="D1538" s="31" t="e">
        <f>#REF!</f>
        <v>#REF!</v>
      </c>
      <c r="E1538" s="31" t="e">
        <f>#REF!</f>
        <v>#REF!</v>
      </c>
      <c r="F1538" s="31" t="e">
        <f>#REF!</f>
        <v>#REF!</v>
      </c>
      <c r="G1538" s="31"/>
      <c r="H1538" s="33" t="e">
        <f t="shared" si="171"/>
        <v>#REF!</v>
      </c>
      <c r="I1538" s="32" t="e">
        <f t="shared" si="177"/>
        <v>#REF!</v>
      </c>
      <c r="K1538" s="33" t="e">
        <f t="shared" si="172"/>
        <v>#REF!</v>
      </c>
      <c r="L1538" s="32" t="e">
        <f t="shared" si="178"/>
        <v>#REF!</v>
      </c>
      <c r="N1538" s="33" t="e">
        <f t="shared" si="173"/>
        <v>#REF!</v>
      </c>
      <c r="O1538" s="32" t="e">
        <f t="shared" si="174"/>
        <v>#REF!</v>
      </c>
      <c r="R1538">
        <v>357.04</v>
      </c>
      <c r="S1538">
        <v>142.96</v>
      </c>
      <c r="T1538">
        <v>33.72</v>
      </c>
      <c r="U1538">
        <v>40.200000000000003</v>
      </c>
    </row>
    <row r="1539" spans="1:21">
      <c r="A1539" s="34" t="e">
        <f>#REF!</f>
        <v>#REF!</v>
      </c>
      <c r="B1539" s="34" t="e">
        <f>#REF!</f>
        <v>#REF!</v>
      </c>
      <c r="C1539" s="31" t="e">
        <f>#REF!</f>
        <v>#REF!</v>
      </c>
      <c r="D1539" s="31" t="e">
        <f>#REF!</f>
        <v>#REF!</v>
      </c>
      <c r="E1539" s="31" t="e">
        <f>#REF!</f>
        <v>#REF!</v>
      </c>
      <c r="F1539" s="31" t="e">
        <f>#REF!</f>
        <v>#REF!</v>
      </c>
      <c r="G1539" s="31"/>
      <c r="H1539" s="33" t="e">
        <f t="shared" si="171"/>
        <v>#REF!</v>
      </c>
      <c r="I1539" s="32" t="e">
        <f t="shared" si="177"/>
        <v>#REF!</v>
      </c>
      <c r="K1539" s="33" t="e">
        <f t="shared" si="172"/>
        <v>#REF!</v>
      </c>
      <c r="L1539" s="32" t="e">
        <f t="shared" si="178"/>
        <v>#REF!</v>
      </c>
      <c r="N1539" s="33" t="e">
        <f t="shared" si="173"/>
        <v>#REF!</v>
      </c>
      <c r="O1539" s="32" t="e">
        <f t="shared" si="174"/>
        <v>#REF!</v>
      </c>
      <c r="R1539">
        <v>137.6</v>
      </c>
      <c r="S1539">
        <v>52.63</v>
      </c>
      <c r="T1539">
        <v>12.42</v>
      </c>
      <c r="U1539">
        <v>14.8</v>
      </c>
    </row>
    <row r="1540" spans="1:21">
      <c r="A1540" s="34" t="e">
        <f>#REF!</f>
        <v>#REF!</v>
      </c>
      <c r="B1540" s="34" t="e">
        <f>#REF!</f>
        <v>#REF!</v>
      </c>
      <c r="C1540" s="31" t="e">
        <f>#REF!</f>
        <v>#REF!</v>
      </c>
      <c r="D1540" s="31" t="e">
        <f>#REF!</f>
        <v>#REF!</v>
      </c>
      <c r="E1540" s="31" t="e">
        <f>#REF!</f>
        <v>#REF!</v>
      </c>
      <c r="F1540" s="31" t="e">
        <f>#REF!</f>
        <v>#REF!</v>
      </c>
      <c r="G1540" s="31"/>
      <c r="H1540" s="33" t="e">
        <f t="shared" si="171"/>
        <v>#REF!</v>
      </c>
      <c r="I1540" s="32" t="e">
        <f t="shared" si="177"/>
        <v>#REF!</v>
      </c>
      <c r="K1540" s="33" t="e">
        <f t="shared" si="172"/>
        <v>#REF!</v>
      </c>
      <c r="L1540" s="32" t="e">
        <f t="shared" si="178"/>
        <v>#REF!</v>
      </c>
      <c r="N1540" s="33" t="e">
        <f t="shared" si="173"/>
        <v>#REF!</v>
      </c>
      <c r="O1540" s="32" t="e">
        <f t="shared" si="174"/>
        <v>#REF!</v>
      </c>
      <c r="R1540">
        <v>178.07</v>
      </c>
      <c r="S1540">
        <v>35.54</v>
      </c>
      <c r="T1540">
        <v>8.3800000000000008</v>
      </c>
      <c r="U1540">
        <v>9.99</v>
      </c>
    </row>
    <row r="1541" spans="1:21">
      <c r="A1541" s="34" t="e">
        <f>#REF!</f>
        <v>#REF!</v>
      </c>
      <c r="B1541" s="34" t="e">
        <f>#REF!</f>
        <v>#REF!</v>
      </c>
      <c r="C1541" s="31" t="e">
        <f>#REF!</f>
        <v>#REF!</v>
      </c>
      <c r="D1541" s="31" t="e">
        <f>#REF!</f>
        <v>#REF!</v>
      </c>
      <c r="E1541" s="31" t="e">
        <f>#REF!</f>
        <v>#REF!</v>
      </c>
      <c r="F1541" s="31" t="e">
        <f>#REF!</f>
        <v>#REF!</v>
      </c>
      <c r="G1541" s="31"/>
      <c r="H1541" s="33" t="e">
        <f t="shared" si="171"/>
        <v>#REF!</v>
      </c>
      <c r="I1541" s="32" t="e">
        <f t="shared" si="177"/>
        <v>#REF!</v>
      </c>
      <c r="K1541" s="33" t="e">
        <f t="shared" si="172"/>
        <v>#REF!</v>
      </c>
      <c r="L1541" s="32" t="e">
        <f t="shared" si="178"/>
        <v>#REF!</v>
      </c>
      <c r="N1541" s="33" t="e">
        <f t="shared" si="173"/>
        <v>#REF!</v>
      </c>
      <c r="O1541" s="32" t="e">
        <f t="shared" si="174"/>
        <v>#REF!</v>
      </c>
      <c r="R1541">
        <v>159.68</v>
      </c>
      <c r="S1541">
        <v>35.54</v>
      </c>
      <c r="T1541">
        <v>8.3800000000000008</v>
      </c>
      <c r="U1541">
        <v>9.99</v>
      </c>
    </row>
    <row r="1542" spans="1:21">
      <c r="A1542" s="34" t="e">
        <f>#REF!</f>
        <v>#REF!</v>
      </c>
      <c r="B1542" s="34" t="e">
        <f>#REF!</f>
        <v>#REF!</v>
      </c>
      <c r="C1542" s="31" t="e">
        <f>#REF!</f>
        <v>#REF!</v>
      </c>
      <c r="D1542" s="31" t="e">
        <f>#REF!</f>
        <v>#REF!</v>
      </c>
      <c r="E1542" s="31" t="e">
        <f>#REF!</f>
        <v>#REF!</v>
      </c>
      <c r="F1542" s="31" t="e">
        <f>#REF!</f>
        <v>#REF!</v>
      </c>
      <c r="G1542" s="31"/>
      <c r="H1542" s="33" t="e">
        <f t="shared" si="171"/>
        <v>#REF!</v>
      </c>
      <c r="I1542" s="32" t="e">
        <f t="shared" si="177"/>
        <v>#REF!</v>
      </c>
      <c r="K1542" s="33" t="e">
        <f t="shared" si="172"/>
        <v>#REF!</v>
      </c>
      <c r="L1542" s="32" t="e">
        <f t="shared" si="178"/>
        <v>#REF!</v>
      </c>
      <c r="N1542" s="33" t="e">
        <f t="shared" si="173"/>
        <v>#REF!</v>
      </c>
      <c r="O1542" s="32" t="e">
        <f t="shared" si="174"/>
        <v>#REF!</v>
      </c>
      <c r="R1542">
        <v>526.96</v>
      </c>
      <c r="S1542">
        <v>142.96</v>
      </c>
      <c r="T1542">
        <v>33.72</v>
      </c>
      <c r="U1542">
        <v>40.200000000000003</v>
      </c>
    </row>
    <row r="1543" spans="1:21">
      <c r="A1543" s="34" t="e">
        <f>#REF!</f>
        <v>#REF!</v>
      </c>
      <c r="B1543" s="34" t="e">
        <f>#REF!</f>
        <v>#REF!</v>
      </c>
      <c r="C1543" s="31" t="e">
        <f>#REF!</f>
        <v>#REF!</v>
      </c>
      <c r="D1543" s="31" t="e">
        <f>#REF!</f>
        <v>#REF!</v>
      </c>
      <c r="E1543" s="31" t="e">
        <f>#REF!</f>
        <v>#REF!</v>
      </c>
      <c r="F1543" s="31" t="e">
        <f>#REF!</f>
        <v>#REF!</v>
      </c>
      <c r="G1543" s="31"/>
      <c r="H1543" s="33" t="e">
        <f t="shared" si="171"/>
        <v>#REF!</v>
      </c>
      <c r="I1543" s="32" t="e">
        <f t="shared" si="177"/>
        <v>#REF!</v>
      </c>
      <c r="K1543" s="33" t="e">
        <f t="shared" si="172"/>
        <v>#REF!</v>
      </c>
      <c r="L1543" s="32" t="e">
        <f t="shared" si="178"/>
        <v>#REF!</v>
      </c>
      <c r="N1543" s="33" t="e">
        <f t="shared" si="173"/>
        <v>#REF!</v>
      </c>
      <c r="O1543" s="32" t="e">
        <f t="shared" si="174"/>
        <v>#REF!</v>
      </c>
      <c r="R1543">
        <v>394.29</v>
      </c>
      <c r="S1543">
        <v>43.96</v>
      </c>
      <c r="T1543">
        <v>10.37</v>
      </c>
      <c r="U1543">
        <v>12.36</v>
      </c>
    </row>
    <row r="1544" spans="1:21">
      <c r="A1544" s="34" t="e">
        <f>#REF!</f>
        <v>#REF!</v>
      </c>
      <c r="B1544" s="34" t="e">
        <f>#REF!</f>
        <v>#REF!</v>
      </c>
      <c r="C1544" s="31" t="e">
        <f>#REF!</f>
        <v>#REF!</v>
      </c>
      <c r="D1544" s="31" t="e">
        <f>#REF!</f>
        <v>#REF!</v>
      </c>
      <c r="E1544" s="31" t="e">
        <f>#REF!</f>
        <v>#REF!</v>
      </c>
      <c r="F1544" s="31" t="e">
        <f>#REF!</f>
        <v>#REF!</v>
      </c>
      <c r="G1544" s="31"/>
      <c r="H1544" s="33" t="e">
        <f t="shared" si="171"/>
        <v>#REF!</v>
      </c>
      <c r="I1544" s="32" t="e">
        <f t="shared" si="177"/>
        <v>#REF!</v>
      </c>
      <c r="K1544" s="33" t="e">
        <f t="shared" si="172"/>
        <v>#REF!</v>
      </c>
      <c r="L1544" s="32" t="e">
        <f t="shared" si="178"/>
        <v>#REF!</v>
      </c>
      <c r="N1544" s="33" t="e">
        <f t="shared" si="173"/>
        <v>#REF!</v>
      </c>
      <c r="O1544" s="32" t="e">
        <f t="shared" si="174"/>
        <v>#REF!</v>
      </c>
      <c r="R1544">
        <v>419.42</v>
      </c>
      <c r="S1544">
        <v>142.96</v>
      </c>
      <c r="T1544">
        <v>33.72</v>
      </c>
      <c r="U1544">
        <v>40.200000000000003</v>
      </c>
    </row>
    <row r="1545" spans="1:21">
      <c r="A1545" s="34" t="e">
        <f>#REF!</f>
        <v>#REF!</v>
      </c>
      <c r="B1545" s="34" t="e">
        <f>#REF!</f>
        <v>#REF!</v>
      </c>
      <c r="C1545" s="31" t="e">
        <f>#REF!</f>
        <v>#REF!</v>
      </c>
      <c r="D1545" s="31" t="e">
        <f>#REF!</f>
        <v>#REF!</v>
      </c>
      <c r="E1545" s="31" t="e">
        <f>#REF!</f>
        <v>#REF!</v>
      </c>
      <c r="F1545" s="31" t="e">
        <f>#REF!</f>
        <v>#REF!</v>
      </c>
      <c r="G1545" s="31"/>
      <c r="H1545" s="33" t="e">
        <f t="shared" si="171"/>
        <v>#REF!</v>
      </c>
      <c r="I1545" s="32" t="e">
        <f t="shared" si="177"/>
        <v>#REF!</v>
      </c>
      <c r="K1545" s="33" t="e">
        <f t="shared" si="172"/>
        <v>#REF!</v>
      </c>
      <c r="L1545" s="32" t="e">
        <f t="shared" si="178"/>
        <v>#REF!</v>
      </c>
      <c r="N1545" s="33" t="e">
        <f t="shared" si="173"/>
        <v>#REF!</v>
      </c>
      <c r="O1545" s="32" t="e">
        <f t="shared" si="174"/>
        <v>#REF!</v>
      </c>
      <c r="R1545">
        <v>303.3</v>
      </c>
      <c r="S1545">
        <v>69.72</v>
      </c>
      <c r="T1545">
        <v>16.45</v>
      </c>
      <c r="U1545">
        <v>19.61</v>
      </c>
    </row>
    <row r="1546" spans="1:21">
      <c r="A1546" s="34" t="e">
        <f>#REF!</f>
        <v>#REF!</v>
      </c>
      <c r="B1546" s="34" t="e">
        <f>#REF!</f>
        <v>#REF!</v>
      </c>
      <c r="C1546" s="31" t="e">
        <f>#REF!</f>
        <v>#REF!</v>
      </c>
      <c r="D1546" s="31" t="e">
        <f>#REF!</f>
        <v>#REF!</v>
      </c>
      <c r="E1546" s="31" t="e">
        <f>#REF!</f>
        <v>#REF!</v>
      </c>
      <c r="F1546" s="31" t="e">
        <f>#REF!</f>
        <v>#REF!</v>
      </c>
      <c r="G1546" s="31"/>
      <c r="H1546" s="33" t="e">
        <f t="shared" si="171"/>
        <v>#REF!</v>
      </c>
      <c r="I1546" s="32">
        <v>0</v>
      </c>
      <c r="K1546" s="33" t="e">
        <f t="shared" si="172"/>
        <v>#REF!</v>
      </c>
      <c r="L1546" s="32">
        <v>0</v>
      </c>
      <c r="N1546" s="33" t="e">
        <f t="shared" si="173"/>
        <v>#REF!</v>
      </c>
      <c r="O1546" s="32" t="e">
        <f t="shared" si="174"/>
        <v>#REF!</v>
      </c>
      <c r="R1546">
        <v>27.35</v>
      </c>
      <c r="S1546">
        <v>0</v>
      </c>
      <c r="T1546">
        <v>0</v>
      </c>
      <c r="U1546">
        <v>0</v>
      </c>
    </row>
    <row r="1547" spans="1:21">
      <c r="A1547" s="34" t="e">
        <f>#REF!</f>
        <v>#REF!</v>
      </c>
      <c r="B1547" s="34" t="e">
        <f>#REF!</f>
        <v>#REF!</v>
      </c>
      <c r="C1547" s="31" t="e">
        <f>#REF!</f>
        <v>#REF!</v>
      </c>
      <c r="D1547" s="31" t="e">
        <f>#REF!</f>
        <v>#REF!</v>
      </c>
      <c r="E1547" s="31" t="e">
        <f>#REF!</f>
        <v>#REF!</v>
      </c>
      <c r="F1547" s="31" t="e">
        <f>#REF!</f>
        <v>#REF!</v>
      </c>
      <c r="G1547" s="31"/>
      <c r="H1547" s="33" t="e">
        <f t="shared" si="171"/>
        <v>#REF!</v>
      </c>
      <c r="I1547" s="32" t="e">
        <f>ROUND(H1547*100/(S1547+T1547),2)</f>
        <v>#REF!</v>
      </c>
      <c r="K1547" s="33" t="e">
        <f t="shared" si="172"/>
        <v>#REF!</v>
      </c>
      <c r="L1547" s="32" t="e">
        <f>ROUND(K1547*100/U1547,2)</f>
        <v>#REF!</v>
      </c>
      <c r="N1547" s="33" t="e">
        <f t="shared" si="173"/>
        <v>#REF!</v>
      </c>
      <c r="O1547" s="32" t="e">
        <f t="shared" si="174"/>
        <v>#REF!</v>
      </c>
      <c r="R1547">
        <v>540.09</v>
      </c>
      <c r="S1547">
        <v>182.02</v>
      </c>
      <c r="T1547">
        <v>42.94</v>
      </c>
      <c r="U1547">
        <v>51.18</v>
      </c>
    </row>
    <row r="1548" spans="1:21">
      <c r="A1548" s="34" t="e">
        <f>#REF!</f>
        <v>#REF!</v>
      </c>
      <c r="B1548" s="34" t="e">
        <f>#REF!</f>
        <v>#REF!</v>
      </c>
      <c r="C1548" s="31" t="e">
        <f>#REF!</f>
        <v>#REF!</v>
      </c>
      <c r="D1548" s="31" t="e">
        <f>#REF!</f>
        <v>#REF!</v>
      </c>
      <c r="E1548" s="31" t="e">
        <f>#REF!</f>
        <v>#REF!</v>
      </c>
      <c r="F1548" s="31" t="e">
        <f>#REF!</f>
        <v>#REF!</v>
      </c>
      <c r="G1548" s="31"/>
      <c r="H1548" s="33" t="e">
        <f t="shared" si="171"/>
        <v>#REF!</v>
      </c>
      <c r="I1548" s="32" t="e">
        <f>ROUND(H1548*100/(S1548+T1548),2)</f>
        <v>#REF!</v>
      </c>
      <c r="K1548" s="33" t="e">
        <f t="shared" si="172"/>
        <v>#REF!</v>
      </c>
      <c r="L1548" s="32" t="e">
        <f>ROUND(K1548*100/U1548,2)</f>
        <v>#REF!</v>
      </c>
      <c r="N1548" s="33" t="e">
        <f t="shared" si="173"/>
        <v>#REF!</v>
      </c>
      <c r="O1548" s="32" t="e">
        <f t="shared" si="174"/>
        <v>#REF!</v>
      </c>
      <c r="R1548">
        <v>347.51</v>
      </c>
      <c r="S1548">
        <v>103.9</v>
      </c>
      <c r="T1548">
        <v>24.51</v>
      </c>
      <c r="U1548">
        <v>29.22</v>
      </c>
    </row>
    <row r="1549" spans="1:21">
      <c r="A1549" s="34" t="e">
        <f>#REF!</f>
        <v>#REF!</v>
      </c>
      <c r="B1549" s="34" t="e">
        <f>#REF!</f>
        <v>#REF!</v>
      </c>
      <c r="C1549" s="31" t="e">
        <f>#REF!</f>
        <v>#REF!</v>
      </c>
      <c r="D1549" s="31" t="e">
        <f>#REF!</f>
        <v>#REF!</v>
      </c>
      <c r="E1549" s="31" t="e">
        <f>#REF!</f>
        <v>#REF!</v>
      </c>
      <c r="F1549" s="31" t="e">
        <f>#REF!</f>
        <v>#REF!</v>
      </c>
      <c r="G1549" s="31"/>
      <c r="H1549" s="33" t="e">
        <f t="shared" si="171"/>
        <v>#REF!</v>
      </c>
      <c r="I1549" s="32">
        <v>0</v>
      </c>
      <c r="K1549" s="33" t="e">
        <f t="shared" si="172"/>
        <v>#REF!</v>
      </c>
      <c r="L1549" s="32">
        <v>0</v>
      </c>
      <c r="N1549" s="33" t="e">
        <f t="shared" si="173"/>
        <v>#REF!</v>
      </c>
      <c r="O1549" s="32" t="e">
        <f t="shared" si="174"/>
        <v>#REF!</v>
      </c>
      <c r="R1549">
        <v>124.04</v>
      </c>
      <c r="S1549">
        <v>0</v>
      </c>
      <c r="T1549">
        <v>0</v>
      </c>
      <c r="U1549">
        <v>0</v>
      </c>
    </row>
    <row r="1550" spans="1:21">
      <c r="A1550" s="34" t="e">
        <f>#REF!</f>
        <v>#REF!</v>
      </c>
      <c r="B1550" s="34" t="e">
        <f>#REF!</f>
        <v>#REF!</v>
      </c>
      <c r="C1550" s="31" t="e">
        <f>#REF!</f>
        <v>#REF!</v>
      </c>
      <c r="D1550" s="31" t="e">
        <f>#REF!</f>
        <v>#REF!</v>
      </c>
      <c r="E1550" s="31" t="e">
        <f>#REF!</f>
        <v>#REF!</v>
      </c>
      <c r="F1550" s="31" t="e">
        <f>#REF!</f>
        <v>#REF!</v>
      </c>
      <c r="G1550" s="31"/>
      <c r="H1550" s="33" t="e">
        <f t="shared" ref="H1550:H1613" si="179">ROUND((E1550+F1550)-(S1550+T1550),2)</f>
        <v>#REF!</v>
      </c>
      <c r="I1550" s="32" t="e">
        <f t="shared" ref="I1550:I1555" si="180">ROUND(H1550*100/(S1550+T1550),2)</f>
        <v>#REF!</v>
      </c>
      <c r="K1550" s="33" t="e">
        <f t="shared" ref="K1550:K1613" si="181">C1550-U1550</f>
        <v>#REF!</v>
      </c>
      <c r="L1550" s="32" t="e">
        <f t="shared" ref="L1550:L1555" si="182">ROUND(K1550*100/U1550,2)</f>
        <v>#REF!</v>
      </c>
      <c r="N1550" s="33" t="e">
        <f t="shared" ref="N1550:N1613" si="183">C1550-U1550</f>
        <v>#REF!</v>
      </c>
      <c r="O1550" s="32" t="e">
        <f t="shared" si="174"/>
        <v>#REF!</v>
      </c>
      <c r="R1550">
        <v>256.70999999999998</v>
      </c>
      <c r="S1550">
        <v>69.72</v>
      </c>
      <c r="T1550">
        <v>16.45</v>
      </c>
      <c r="U1550">
        <v>19.61</v>
      </c>
    </row>
    <row r="1551" spans="1:21">
      <c r="A1551" s="34" t="e">
        <f>#REF!</f>
        <v>#REF!</v>
      </c>
      <c r="B1551" s="34" t="e">
        <f>#REF!</f>
        <v>#REF!</v>
      </c>
      <c r="C1551" s="31" t="e">
        <f>#REF!</f>
        <v>#REF!</v>
      </c>
      <c r="D1551" s="31" t="e">
        <f>#REF!</f>
        <v>#REF!</v>
      </c>
      <c r="E1551" s="31" t="e">
        <f>#REF!</f>
        <v>#REF!</v>
      </c>
      <c r="F1551" s="31" t="e">
        <f>#REF!</f>
        <v>#REF!</v>
      </c>
      <c r="G1551" s="31"/>
      <c r="H1551" s="33" t="e">
        <f t="shared" si="179"/>
        <v>#REF!</v>
      </c>
      <c r="I1551" s="32" t="e">
        <f t="shared" si="180"/>
        <v>#REF!</v>
      </c>
      <c r="K1551" s="33" t="e">
        <f t="shared" si="181"/>
        <v>#REF!</v>
      </c>
      <c r="L1551" s="32" t="e">
        <f t="shared" si="182"/>
        <v>#REF!</v>
      </c>
      <c r="N1551" s="33" t="e">
        <f t="shared" si="183"/>
        <v>#REF!</v>
      </c>
      <c r="O1551" s="32" t="e">
        <f t="shared" si="174"/>
        <v>#REF!</v>
      </c>
      <c r="R1551">
        <v>179.95</v>
      </c>
      <c r="S1551">
        <v>69.72</v>
      </c>
      <c r="T1551">
        <v>16.45</v>
      </c>
      <c r="U1551">
        <v>19.61</v>
      </c>
    </row>
    <row r="1552" spans="1:21">
      <c r="A1552" s="34" t="e">
        <f>#REF!</f>
        <v>#REF!</v>
      </c>
      <c r="B1552" s="34" t="e">
        <f>#REF!</f>
        <v>#REF!</v>
      </c>
      <c r="C1552" s="31" t="e">
        <f>#REF!</f>
        <v>#REF!</v>
      </c>
      <c r="D1552" s="31" t="e">
        <f>#REF!</f>
        <v>#REF!</v>
      </c>
      <c r="E1552" s="31" t="e">
        <f>#REF!</f>
        <v>#REF!</v>
      </c>
      <c r="F1552" s="31" t="e">
        <f>#REF!</f>
        <v>#REF!</v>
      </c>
      <c r="G1552" s="31"/>
      <c r="H1552" s="33" t="e">
        <f t="shared" si="179"/>
        <v>#REF!</v>
      </c>
      <c r="I1552" s="32" t="e">
        <f t="shared" si="180"/>
        <v>#REF!</v>
      </c>
      <c r="K1552" s="33" t="e">
        <f t="shared" si="181"/>
        <v>#REF!</v>
      </c>
      <c r="L1552" s="32" t="e">
        <f t="shared" si="182"/>
        <v>#REF!</v>
      </c>
      <c r="N1552" s="33" t="e">
        <f t="shared" si="183"/>
        <v>#REF!</v>
      </c>
      <c r="O1552" s="32" t="e">
        <f t="shared" si="174"/>
        <v>#REF!</v>
      </c>
      <c r="R1552">
        <v>154.16999999999999</v>
      </c>
      <c r="S1552">
        <v>69.72</v>
      </c>
      <c r="T1552">
        <v>16.45</v>
      </c>
      <c r="U1552">
        <v>19.61</v>
      </c>
    </row>
    <row r="1553" spans="1:21">
      <c r="A1553" s="34" t="e">
        <f>#REF!</f>
        <v>#REF!</v>
      </c>
      <c r="B1553" s="34" t="e">
        <f>#REF!</f>
        <v>#REF!</v>
      </c>
      <c r="C1553" s="31" t="e">
        <f>#REF!</f>
        <v>#REF!</v>
      </c>
      <c r="D1553" s="31" t="e">
        <f>#REF!</f>
        <v>#REF!</v>
      </c>
      <c r="E1553" s="31" t="e">
        <f>#REF!</f>
        <v>#REF!</v>
      </c>
      <c r="F1553" s="31" t="e">
        <f>#REF!</f>
        <v>#REF!</v>
      </c>
      <c r="G1553" s="31"/>
      <c r="H1553" s="33" t="e">
        <f t="shared" si="179"/>
        <v>#REF!</v>
      </c>
      <c r="I1553" s="32" t="e">
        <f t="shared" si="180"/>
        <v>#REF!</v>
      </c>
      <c r="K1553" s="33" t="e">
        <f t="shared" si="181"/>
        <v>#REF!</v>
      </c>
      <c r="L1553" s="32" t="e">
        <f t="shared" si="182"/>
        <v>#REF!</v>
      </c>
      <c r="N1553" s="33" t="e">
        <f t="shared" si="183"/>
        <v>#REF!</v>
      </c>
      <c r="O1553" s="32" t="e">
        <f t="shared" si="174"/>
        <v>#REF!</v>
      </c>
      <c r="R1553">
        <v>151.55000000000001</v>
      </c>
      <c r="S1553">
        <v>69.72</v>
      </c>
      <c r="T1553">
        <v>16.45</v>
      </c>
      <c r="U1553">
        <v>19.61</v>
      </c>
    </row>
    <row r="1554" spans="1:21">
      <c r="A1554" s="34" t="e">
        <f>#REF!</f>
        <v>#REF!</v>
      </c>
      <c r="B1554" s="34" t="e">
        <f>#REF!</f>
        <v>#REF!</v>
      </c>
      <c r="C1554" s="31" t="e">
        <f>#REF!</f>
        <v>#REF!</v>
      </c>
      <c r="D1554" s="31" t="e">
        <f>#REF!</f>
        <v>#REF!</v>
      </c>
      <c r="E1554" s="31" t="e">
        <f>#REF!</f>
        <v>#REF!</v>
      </c>
      <c r="F1554" s="31" t="e">
        <f>#REF!</f>
        <v>#REF!</v>
      </c>
      <c r="G1554" s="31"/>
      <c r="H1554" s="33" t="e">
        <f t="shared" si="179"/>
        <v>#REF!</v>
      </c>
      <c r="I1554" s="32" t="e">
        <f t="shared" si="180"/>
        <v>#REF!</v>
      </c>
      <c r="K1554" s="33" t="e">
        <f t="shared" si="181"/>
        <v>#REF!</v>
      </c>
      <c r="L1554" s="32" t="e">
        <f t="shared" si="182"/>
        <v>#REF!</v>
      </c>
      <c r="N1554" s="33" t="e">
        <f t="shared" si="183"/>
        <v>#REF!</v>
      </c>
      <c r="O1554" s="32" t="e">
        <f t="shared" si="174"/>
        <v>#REF!</v>
      </c>
      <c r="R1554">
        <v>152.04</v>
      </c>
      <c r="S1554">
        <v>69.72</v>
      </c>
      <c r="T1554">
        <v>16.45</v>
      </c>
      <c r="U1554">
        <v>19.61</v>
      </c>
    </row>
    <row r="1555" spans="1:21">
      <c r="A1555" s="34" t="e">
        <f>#REF!</f>
        <v>#REF!</v>
      </c>
      <c r="B1555" s="34" t="e">
        <f>#REF!</f>
        <v>#REF!</v>
      </c>
      <c r="C1555" s="31" t="e">
        <f>#REF!</f>
        <v>#REF!</v>
      </c>
      <c r="D1555" s="31" t="e">
        <f>#REF!</f>
        <v>#REF!</v>
      </c>
      <c r="E1555" s="31" t="e">
        <f>#REF!</f>
        <v>#REF!</v>
      </c>
      <c r="F1555" s="31" t="e">
        <f>#REF!</f>
        <v>#REF!</v>
      </c>
      <c r="G1555" s="31"/>
      <c r="H1555" s="33" t="e">
        <f t="shared" si="179"/>
        <v>#REF!</v>
      </c>
      <c r="I1555" s="32" t="e">
        <f t="shared" si="180"/>
        <v>#REF!</v>
      </c>
      <c r="K1555" s="33" t="e">
        <f t="shared" si="181"/>
        <v>#REF!</v>
      </c>
      <c r="L1555" s="32" t="e">
        <f t="shared" si="182"/>
        <v>#REF!</v>
      </c>
      <c r="N1555" s="33" t="e">
        <f t="shared" si="183"/>
        <v>#REF!</v>
      </c>
      <c r="O1555" s="32" t="e">
        <f t="shared" si="174"/>
        <v>#REF!</v>
      </c>
      <c r="R1555">
        <v>127.83</v>
      </c>
      <c r="S1555">
        <v>69.72</v>
      </c>
      <c r="T1555">
        <v>16.45</v>
      </c>
      <c r="U1555">
        <v>19.61</v>
      </c>
    </row>
    <row r="1556" spans="1:21">
      <c r="A1556" s="34" t="e">
        <f>#REF!</f>
        <v>#REF!</v>
      </c>
      <c r="B1556" s="34" t="e">
        <f>#REF!</f>
        <v>#REF!</v>
      </c>
      <c r="C1556" s="31" t="e">
        <f>#REF!</f>
        <v>#REF!</v>
      </c>
      <c r="D1556" s="31" t="e">
        <f>#REF!</f>
        <v>#REF!</v>
      </c>
      <c r="E1556" s="31" t="e">
        <f>#REF!</f>
        <v>#REF!</v>
      </c>
      <c r="F1556" s="31" t="e">
        <f>#REF!</f>
        <v>#REF!</v>
      </c>
      <c r="G1556" s="31"/>
      <c r="H1556" s="33" t="e">
        <f t="shared" si="179"/>
        <v>#REF!</v>
      </c>
      <c r="I1556" s="32">
        <v>0</v>
      </c>
      <c r="K1556" s="33" t="e">
        <f t="shared" si="181"/>
        <v>#REF!</v>
      </c>
      <c r="L1556" s="32">
        <v>0</v>
      </c>
      <c r="N1556" s="33" t="e">
        <f t="shared" si="183"/>
        <v>#REF!</v>
      </c>
      <c r="O1556" s="32" t="e">
        <f t="shared" si="174"/>
        <v>#REF!</v>
      </c>
      <c r="R1556">
        <v>141.61000000000001</v>
      </c>
      <c r="S1556">
        <v>0</v>
      </c>
      <c r="T1556">
        <v>0</v>
      </c>
      <c r="U1556">
        <v>0</v>
      </c>
    </row>
    <row r="1557" spans="1:21">
      <c r="A1557" s="34" t="e">
        <f>#REF!</f>
        <v>#REF!</v>
      </c>
      <c r="B1557" s="34" t="e">
        <f>#REF!</f>
        <v>#REF!</v>
      </c>
      <c r="C1557" s="31" t="e">
        <f>#REF!</f>
        <v>#REF!</v>
      </c>
      <c r="D1557" s="31" t="e">
        <f>#REF!</f>
        <v>#REF!</v>
      </c>
      <c r="E1557" s="31" t="e">
        <f>#REF!</f>
        <v>#REF!</v>
      </c>
      <c r="F1557" s="31" t="e">
        <f>#REF!</f>
        <v>#REF!</v>
      </c>
      <c r="G1557" s="31"/>
      <c r="H1557" s="33" t="e">
        <f t="shared" si="179"/>
        <v>#REF!</v>
      </c>
      <c r="I1557" s="32">
        <v>0</v>
      </c>
      <c r="K1557" s="33" t="e">
        <f t="shared" si="181"/>
        <v>#REF!</v>
      </c>
      <c r="L1557" s="32">
        <v>0</v>
      </c>
      <c r="N1557" s="33" t="e">
        <f t="shared" si="183"/>
        <v>#REF!</v>
      </c>
      <c r="O1557" s="32" t="e">
        <f t="shared" si="174"/>
        <v>#REF!</v>
      </c>
      <c r="R1557">
        <v>536.5</v>
      </c>
      <c r="S1557">
        <v>0</v>
      </c>
      <c r="T1557">
        <v>0</v>
      </c>
      <c r="U1557">
        <v>0</v>
      </c>
    </row>
    <row r="1558" spans="1:21">
      <c r="A1558" s="34" t="e">
        <f>#REF!</f>
        <v>#REF!</v>
      </c>
      <c r="B1558" s="34" t="e">
        <f>#REF!</f>
        <v>#REF!</v>
      </c>
      <c r="C1558" s="31" t="e">
        <f>#REF!</f>
        <v>#REF!</v>
      </c>
      <c r="D1558" s="31" t="e">
        <f>#REF!</f>
        <v>#REF!</v>
      </c>
      <c r="E1558" s="31" t="e">
        <f>#REF!</f>
        <v>#REF!</v>
      </c>
      <c r="F1558" s="31" t="e">
        <f>#REF!</f>
        <v>#REF!</v>
      </c>
      <c r="G1558" s="31"/>
      <c r="H1558" s="33" t="e">
        <f t="shared" si="179"/>
        <v>#REF!</v>
      </c>
      <c r="I1558" s="32">
        <v>0</v>
      </c>
      <c r="K1558" s="33" t="e">
        <f t="shared" si="181"/>
        <v>#REF!</v>
      </c>
      <c r="L1558" s="32">
        <v>0</v>
      </c>
      <c r="N1558" s="33" t="e">
        <f t="shared" si="183"/>
        <v>#REF!</v>
      </c>
      <c r="O1558" s="32" t="e">
        <f t="shared" si="174"/>
        <v>#REF!</v>
      </c>
      <c r="R1558">
        <v>347.32</v>
      </c>
      <c r="S1558">
        <v>0</v>
      </c>
      <c r="T1558">
        <v>0</v>
      </c>
      <c r="U1558">
        <v>0</v>
      </c>
    </row>
    <row r="1559" spans="1:21">
      <c r="A1559" s="34" t="e">
        <f>#REF!</f>
        <v>#REF!</v>
      </c>
      <c r="B1559" s="34" t="e">
        <f>#REF!</f>
        <v>#REF!</v>
      </c>
      <c r="C1559" s="31" t="e">
        <f>#REF!</f>
        <v>#REF!</v>
      </c>
      <c r="D1559" s="31" t="e">
        <f>#REF!</f>
        <v>#REF!</v>
      </c>
      <c r="E1559" s="31" t="e">
        <f>#REF!</f>
        <v>#REF!</v>
      </c>
      <c r="F1559" s="31" t="e">
        <f>#REF!</f>
        <v>#REF!</v>
      </c>
      <c r="G1559" s="31"/>
      <c r="H1559" s="33" t="e">
        <f t="shared" si="179"/>
        <v>#REF!</v>
      </c>
      <c r="I1559" s="32">
        <v>0</v>
      </c>
      <c r="K1559" s="33" t="e">
        <f t="shared" si="181"/>
        <v>#REF!</v>
      </c>
      <c r="L1559" s="32">
        <v>0</v>
      </c>
      <c r="N1559" s="33" t="e">
        <f t="shared" si="183"/>
        <v>#REF!</v>
      </c>
      <c r="O1559" s="32" t="e">
        <f t="shared" si="174"/>
        <v>#REF!</v>
      </c>
      <c r="R1559">
        <v>776.52</v>
      </c>
      <c r="S1559">
        <v>0</v>
      </c>
      <c r="T1559">
        <v>0</v>
      </c>
      <c r="U1559">
        <v>0</v>
      </c>
    </row>
    <row r="1560" spans="1:21">
      <c r="A1560" s="34" t="e">
        <f>#REF!</f>
        <v>#REF!</v>
      </c>
      <c r="B1560" s="34" t="e">
        <f>#REF!</f>
        <v>#REF!</v>
      </c>
      <c r="C1560" s="31" t="e">
        <f>#REF!</f>
        <v>#REF!</v>
      </c>
      <c r="D1560" s="31" t="e">
        <f>#REF!</f>
        <v>#REF!</v>
      </c>
      <c r="E1560" s="31" t="e">
        <f>#REF!</f>
        <v>#REF!</v>
      </c>
      <c r="F1560" s="31" t="e">
        <f>#REF!</f>
        <v>#REF!</v>
      </c>
      <c r="G1560" s="31"/>
      <c r="H1560" s="33" t="e">
        <f t="shared" si="179"/>
        <v>#REF!</v>
      </c>
      <c r="I1560" s="32">
        <v>0</v>
      </c>
      <c r="K1560" s="33" t="e">
        <f t="shared" si="181"/>
        <v>#REF!</v>
      </c>
      <c r="L1560" s="32">
        <v>0</v>
      </c>
      <c r="N1560" s="33" t="e">
        <f t="shared" si="183"/>
        <v>#REF!</v>
      </c>
      <c r="O1560" s="32" t="e">
        <f t="shared" ref="O1560:O1623" si="184">ROUND(N1560*100/R1560,2)</f>
        <v>#REF!</v>
      </c>
      <c r="R1560">
        <v>2152.88</v>
      </c>
      <c r="S1560">
        <v>0</v>
      </c>
      <c r="T1560">
        <v>0</v>
      </c>
      <c r="U1560">
        <v>0</v>
      </c>
    </row>
    <row r="1561" spans="1:21">
      <c r="A1561" s="34" t="e">
        <f>#REF!</f>
        <v>#REF!</v>
      </c>
      <c r="B1561" s="34" t="e">
        <f>#REF!</f>
        <v>#REF!</v>
      </c>
      <c r="C1561" s="31" t="e">
        <f>#REF!</f>
        <v>#REF!</v>
      </c>
      <c r="D1561" s="31" t="e">
        <f>#REF!</f>
        <v>#REF!</v>
      </c>
      <c r="E1561" s="31" t="e">
        <f>#REF!</f>
        <v>#REF!</v>
      </c>
      <c r="F1561" s="31" t="e">
        <f>#REF!</f>
        <v>#REF!</v>
      </c>
      <c r="G1561" s="31"/>
      <c r="H1561" s="33" t="e">
        <f t="shared" si="179"/>
        <v>#REF!</v>
      </c>
      <c r="I1561" s="32">
        <v>0</v>
      </c>
      <c r="K1561" s="33" t="e">
        <f t="shared" si="181"/>
        <v>#REF!</v>
      </c>
      <c r="L1561" s="32">
        <v>0</v>
      </c>
      <c r="N1561" s="33" t="e">
        <f t="shared" si="183"/>
        <v>#REF!</v>
      </c>
      <c r="O1561" s="32" t="e">
        <f t="shared" si="184"/>
        <v>#REF!</v>
      </c>
      <c r="R1561">
        <v>10113.209999999999</v>
      </c>
      <c r="S1561">
        <v>0</v>
      </c>
      <c r="T1561">
        <v>0</v>
      </c>
      <c r="U1561">
        <v>0</v>
      </c>
    </row>
    <row r="1562" spans="1:21">
      <c r="A1562" s="34" t="e">
        <f>#REF!</f>
        <v>#REF!</v>
      </c>
      <c r="B1562" s="34" t="e">
        <f>#REF!</f>
        <v>#REF!</v>
      </c>
      <c r="C1562" s="31" t="e">
        <f>#REF!</f>
        <v>#REF!</v>
      </c>
      <c r="D1562" s="31" t="e">
        <f>#REF!</f>
        <v>#REF!</v>
      </c>
      <c r="E1562" s="31" t="e">
        <f>#REF!</f>
        <v>#REF!</v>
      </c>
      <c r="F1562" s="31" t="e">
        <f>#REF!</f>
        <v>#REF!</v>
      </c>
      <c r="G1562" s="31"/>
      <c r="H1562" s="33" t="e">
        <f t="shared" si="179"/>
        <v>#REF!</v>
      </c>
      <c r="I1562" s="32" t="e">
        <f t="shared" ref="I1562:I1593" si="185">ROUND(H1562*100/(S1562+T1562),2)</f>
        <v>#REF!</v>
      </c>
      <c r="K1562" s="33" t="e">
        <f t="shared" si="181"/>
        <v>#REF!</v>
      </c>
      <c r="L1562" s="32" t="e">
        <f t="shared" ref="L1562:L1593" si="186">ROUND(K1562*100/U1562,2)</f>
        <v>#REF!</v>
      </c>
      <c r="N1562" s="33" t="e">
        <f t="shared" si="183"/>
        <v>#REF!</v>
      </c>
      <c r="O1562" s="32" t="e">
        <f t="shared" si="184"/>
        <v>#REF!</v>
      </c>
      <c r="R1562">
        <v>363.37</v>
      </c>
      <c r="S1562">
        <v>72.16</v>
      </c>
      <c r="T1562">
        <v>17.02</v>
      </c>
      <c r="U1562">
        <v>20.29</v>
      </c>
    </row>
    <row r="1563" spans="1:21">
      <c r="A1563" s="34" t="e">
        <f>#REF!</f>
        <v>#REF!</v>
      </c>
      <c r="B1563" s="34" t="e">
        <f>#REF!</f>
        <v>#REF!</v>
      </c>
      <c r="C1563" s="31" t="e">
        <f>#REF!</f>
        <v>#REF!</v>
      </c>
      <c r="D1563" s="31" t="e">
        <f>#REF!</f>
        <v>#REF!</v>
      </c>
      <c r="E1563" s="31" t="e">
        <f>#REF!</f>
        <v>#REF!</v>
      </c>
      <c r="F1563" s="31" t="e">
        <f>#REF!</f>
        <v>#REF!</v>
      </c>
      <c r="G1563" s="31"/>
      <c r="H1563" s="33" t="e">
        <f t="shared" si="179"/>
        <v>#REF!</v>
      </c>
      <c r="I1563" s="32" t="e">
        <f t="shared" si="185"/>
        <v>#REF!</v>
      </c>
      <c r="K1563" s="33" t="e">
        <f t="shared" si="181"/>
        <v>#REF!</v>
      </c>
      <c r="L1563" s="32" t="e">
        <f t="shared" si="186"/>
        <v>#REF!</v>
      </c>
      <c r="N1563" s="33" t="e">
        <f t="shared" si="183"/>
        <v>#REF!</v>
      </c>
      <c r="O1563" s="32" t="e">
        <f t="shared" si="184"/>
        <v>#REF!</v>
      </c>
      <c r="R1563">
        <v>260</v>
      </c>
      <c r="S1563">
        <v>68.36</v>
      </c>
      <c r="T1563">
        <v>16.13</v>
      </c>
      <c r="U1563">
        <v>19.22</v>
      </c>
    </row>
    <row r="1564" spans="1:21">
      <c r="A1564" s="34" t="e">
        <f>#REF!</f>
        <v>#REF!</v>
      </c>
      <c r="B1564" s="34" t="e">
        <f>#REF!</f>
        <v>#REF!</v>
      </c>
      <c r="C1564" s="31" t="e">
        <f>#REF!</f>
        <v>#REF!</v>
      </c>
      <c r="D1564" s="31" t="e">
        <f>#REF!</f>
        <v>#REF!</v>
      </c>
      <c r="E1564" s="31" t="e">
        <f>#REF!</f>
        <v>#REF!</v>
      </c>
      <c r="F1564" s="31" t="e">
        <f>#REF!</f>
        <v>#REF!</v>
      </c>
      <c r="G1564" s="31"/>
      <c r="H1564" s="33" t="e">
        <f t="shared" si="179"/>
        <v>#REF!</v>
      </c>
      <c r="I1564" s="32" t="e">
        <f t="shared" si="185"/>
        <v>#REF!</v>
      </c>
      <c r="K1564" s="33" t="e">
        <f t="shared" si="181"/>
        <v>#REF!</v>
      </c>
      <c r="L1564" s="32" t="e">
        <f t="shared" si="186"/>
        <v>#REF!</v>
      </c>
      <c r="N1564" s="33" t="e">
        <f t="shared" si="183"/>
        <v>#REF!</v>
      </c>
      <c r="O1564" s="32" t="e">
        <f t="shared" si="184"/>
        <v>#REF!</v>
      </c>
      <c r="R1564">
        <v>401.3</v>
      </c>
      <c r="S1564">
        <v>109.6</v>
      </c>
      <c r="T1564">
        <v>25.85</v>
      </c>
      <c r="U1564">
        <v>30.82</v>
      </c>
    </row>
    <row r="1565" spans="1:21">
      <c r="A1565" s="34" t="e">
        <f>#REF!</f>
        <v>#REF!</v>
      </c>
      <c r="B1565" s="34" t="e">
        <f>#REF!</f>
        <v>#REF!</v>
      </c>
      <c r="C1565" s="31" t="e">
        <f>#REF!</f>
        <v>#REF!</v>
      </c>
      <c r="D1565" s="31" t="e">
        <f>#REF!</f>
        <v>#REF!</v>
      </c>
      <c r="E1565" s="31" t="e">
        <f>#REF!</f>
        <v>#REF!</v>
      </c>
      <c r="F1565" s="31" t="e">
        <f>#REF!</f>
        <v>#REF!</v>
      </c>
      <c r="G1565" s="31"/>
      <c r="H1565" s="33" t="e">
        <f t="shared" si="179"/>
        <v>#REF!</v>
      </c>
      <c r="I1565" s="32" t="e">
        <f t="shared" si="185"/>
        <v>#REF!</v>
      </c>
      <c r="K1565" s="33" t="e">
        <f t="shared" si="181"/>
        <v>#REF!</v>
      </c>
      <c r="L1565" s="32" t="e">
        <f t="shared" si="186"/>
        <v>#REF!</v>
      </c>
      <c r="N1565" s="33" t="e">
        <f t="shared" si="183"/>
        <v>#REF!</v>
      </c>
      <c r="O1565" s="32" t="e">
        <f t="shared" si="184"/>
        <v>#REF!</v>
      </c>
      <c r="R1565">
        <v>141.33000000000001</v>
      </c>
      <c r="S1565">
        <v>35.54</v>
      </c>
      <c r="T1565">
        <v>8.3800000000000008</v>
      </c>
      <c r="U1565">
        <v>9.99</v>
      </c>
    </row>
    <row r="1566" spans="1:21">
      <c r="A1566" s="34" t="e">
        <f>#REF!</f>
        <v>#REF!</v>
      </c>
      <c r="B1566" s="34" t="e">
        <f>#REF!</f>
        <v>#REF!</v>
      </c>
      <c r="C1566" s="31" t="e">
        <f>#REF!</f>
        <v>#REF!</v>
      </c>
      <c r="D1566" s="31" t="e">
        <f>#REF!</f>
        <v>#REF!</v>
      </c>
      <c r="E1566" s="31" t="e">
        <f>#REF!</f>
        <v>#REF!</v>
      </c>
      <c r="F1566" s="31" t="e">
        <f>#REF!</f>
        <v>#REF!</v>
      </c>
      <c r="G1566" s="31"/>
      <c r="H1566" s="33" t="e">
        <f t="shared" si="179"/>
        <v>#REF!</v>
      </c>
      <c r="I1566" s="32" t="e">
        <f t="shared" si="185"/>
        <v>#REF!</v>
      </c>
      <c r="K1566" s="33" t="e">
        <f t="shared" si="181"/>
        <v>#REF!</v>
      </c>
      <c r="L1566" s="32" t="e">
        <f t="shared" si="186"/>
        <v>#REF!</v>
      </c>
      <c r="N1566" s="33" t="e">
        <f t="shared" si="183"/>
        <v>#REF!</v>
      </c>
      <c r="O1566" s="32" t="e">
        <f t="shared" si="184"/>
        <v>#REF!</v>
      </c>
      <c r="R1566">
        <v>468.9</v>
      </c>
      <c r="S1566">
        <v>138.09</v>
      </c>
      <c r="T1566">
        <v>32.58</v>
      </c>
      <c r="U1566">
        <v>38.83</v>
      </c>
    </row>
    <row r="1567" spans="1:21">
      <c r="A1567" s="34" t="e">
        <f>#REF!</f>
        <v>#REF!</v>
      </c>
      <c r="B1567" s="34" t="e">
        <f>#REF!</f>
        <v>#REF!</v>
      </c>
      <c r="C1567" s="31" t="e">
        <f>#REF!</f>
        <v>#REF!</v>
      </c>
      <c r="D1567" s="31" t="e">
        <f>#REF!</f>
        <v>#REF!</v>
      </c>
      <c r="E1567" s="31" t="e">
        <f>#REF!</f>
        <v>#REF!</v>
      </c>
      <c r="F1567" s="31" t="e">
        <f>#REF!</f>
        <v>#REF!</v>
      </c>
      <c r="G1567" s="31"/>
      <c r="H1567" s="33" t="e">
        <f t="shared" si="179"/>
        <v>#REF!</v>
      </c>
      <c r="I1567" s="32" t="e">
        <f t="shared" si="185"/>
        <v>#REF!</v>
      </c>
      <c r="K1567" s="33" t="e">
        <f t="shared" si="181"/>
        <v>#REF!</v>
      </c>
      <c r="L1567" s="32" t="e">
        <f t="shared" si="186"/>
        <v>#REF!</v>
      </c>
      <c r="N1567" s="33" t="e">
        <f t="shared" si="183"/>
        <v>#REF!</v>
      </c>
      <c r="O1567" s="32" t="e">
        <f t="shared" si="184"/>
        <v>#REF!</v>
      </c>
      <c r="R1567">
        <v>190.86</v>
      </c>
      <c r="S1567">
        <v>61.58</v>
      </c>
      <c r="T1567">
        <v>14.53</v>
      </c>
      <c r="U1567">
        <v>17.32</v>
      </c>
    </row>
    <row r="1568" spans="1:21">
      <c r="A1568" s="34" t="e">
        <f>#REF!</f>
        <v>#REF!</v>
      </c>
      <c r="B1568" s="34" t="e">
        <f>#REF!</f>
        <v>#REF!</v>
      </c>
      <c r="C1568" s="31" t="e">
        <f>#REF!</f>
        <v>#REF!</v>
      </c>
      <c r="D1568" s="31" t="e">
        <f>#REF!</f>
        <v>#REF!</v>
      </c>
      <c r="E1568" s="31" t="e">
        <f>#REF!</f>
        <v>#REF!</v>
      </c>
      <c r="F1568" s="31" t="e">
        <f>#REF!</f>
        <v>#REF!</v>
      </c>
      <c r="G1568" s="31"/>
      <c r="H1568" s="33" t="e">
        <f t="shared" si="179"/>
        <v>#REF!</v>
      </c>
      <c r="I1568" s="32" t="e">
        <f t="shared" si="185"/>
        <v>#REF!</v>
      </c>
      <c r="K1568" s="33" t="e">
        <f t="shared" si="181"/>
        <v>#REF!</v>
      </c>
      <c r="L1568" s="32" t="e">
        <f t="shared" si="186"/>
        <v>#REF!</v>
      </c>
      <c r="N1568" s="33" t="e">
        <f t="shared" si="183"/>
        <v>#REF!</v>
      </c>
      <c r="O1568" s="32" t="e">
        <f t="shared" si="184"/>
        <v>#REF!</v>
      </c>
      <c r="R1568">
        <v>536.15</v>
      </c>
      <c r="S1568">
        <v>200.75</v>
      </c>
      <c r="T1568">
        <v>47.36</v>
      </c>
      <c r="U1568">
        <v>56.45</v>
      </c>
    </row>
    <row r="1569" spans="1:21">
      <c r="A1569" s="34" t="e">
        <f>#REF!</f>
        <v>#REF!</v>
      </c>
      <c r="B1569" s="34" t="e">
        <f>#REF!</f>
        <v>#REF!</v>
      </c>
      <c r="C1569" s="31" t="e">
        <f>#REF!</f>
        <v>#REF!</v>
      </c>
      <c r="D1569" s="31" t="e">
        <f>#REF!</f>
        <v>#REF!</v>
      </c>
      <c r="E1569" s="31" t="e">
        <f>#REF!</f>
        <v>#REF!</v>
      </c>
      <c r="F1569" s="31" t="e">
        <f>#REF!</f>
        <v>#REF!</v>
      </c>
      <c r="G1569" s="31"/>
      <c r="H1569" s="33" t="e">
        <f t="shared" si="179"/>
        <v>#REF!</v>
      </c>
      <c r="I1569" s="32" t="e">
        <f t="shared" si="185"/>
        <v>#REF!</v>
      </c>
      <c r="K1569" s="33" t="e">
        <f t="shared" si="181"/>
        <v>#REF!</v>
      </c>
      <c r="L1569" s="32" t="e">
        <f t="shared" si="186"/>
        <v>#REF!</v>
      </c>
      <c r="N1569" s="33" t="e">
        <f t="shared" si="183"/>
        <v>#REF!</v>
      </c>
      <c r="O1569" s="32" t="e">
        <f t="shared" si="184"/>
        <v>#REF!</v>
      </c>
      <c r="R1569">
        <v>841.26</v>
      </c>
      <c r="S1569">
        <v>263.41999999999996</v>
      </c>
      <c r="T1569">
        <v>62.14</v>
      </c>
      <c r="U1569">
        <v>74.069999999999993</v>
      </c>
    </row>
    <row r="1570" spans="1:21">
      <c r="A1570" s="34" t="e">
        <f>#REF!</f>
        <v>#REF!</v>
      </c>
      <c r="B1570" s="34" t="e">
        <f>#REF!</f>
        <v>#REF!</v>
      </c>
      <c r="C1570" s="31" t="e">
        <f>#REF!</f>
        <v>#REF!</v>
      </c>
      <c r="D1570" s="31" t="e">
        <f>#REF!</f>
        <v>#REF!</v>
      </c>
      <c r="E1570" s="31" t="e">
        <f>#REF!</f>
        <v>#REF!</v>
      </c>
      <c r="F1570" s="31" t="e">
        <f>#REF!</f>
        <v>#REF!</v>
      </c>
      <c r="G1570" s="31"/>
      <c r="H1570" s="33" t="e">
        <f t="shared" si="179"/>
        <v>#REF!</v>
      </c>
      <c r="I1570" s="32" t="e">
        <f t="shared" si="185"/>
        <v>#REF!</v>
      </c>
      <c r="K1570" s="33" t="e">
        <f t="shared" si="181"/>
        <v>#REF!</v>
      </c>
      <c r="L1570" s="32" t="e">
        <f t="shared" si="186"/>
        <v>#REF!</v>
      </c>
      <c r="N1570" s="33" t="e">
        <f t="shared" si="183"/>
        <v>#REF!</v>
      </c>
      <c r="O1570" s="32" t="e">
        <f t="shared" si="184"/>
        <v>#REF!</v>
      </c>
      <c r="R1570">
        <v>222.57</v>
      </c>
      <c r="S1570">
        <v>68.36</v>
      </c>
      <c r="T1570">
        <v>16.13</v>
      </c>
      <c r="U1570">
        <v>19.22</v>
      </c>
    </row>
    <row r="1571" spans="1:21">
      <c r="A1571" s="34" t="e">
        <f>#REF!</f>
        <v>#REF!</v>
      </c>
      <c r="B1571" s="34" t="e">
        <f>#REF!</f>
        <v>#REF!</v>
      </c>
      <c r="C1571" s="31" t="e">
        <f>#REF!</f>
        <v>#REF!</v>
      </c>
      <c r="D1571" s="31" t="e">
        <f>#REF!</f>
        <v>#REF!</v>
      </c>
      <c r="E1571" s="31" t="e">
        <f>#REF!</f>
        <v>#REF!</v>
      </c>
      <c r="F1571" s="31" t="e">
        <f>#REF!</f>
        <v>#REF!</v>
      </c>
      <c r="G1571" s="31"/>
      <c r="H1571" s="33" t="e">
        <f t="shared" si="179"/>
        <v>#REF!</v>
      </c>
      <c r="I1571" s="32" t="e">
        <f t="shared" si="185"/>
        <v>#REF!</v>
      </c>
      <c r="K1571" s="33" t="e">
        <f t="shared" si="181"/>
        <v>#REF!</v>
      </c>
      <c r="L1571" s="32" t="e">
        <f t="shared" si="186"/>
        <v>#REF!</v>
      </c>
      <c r="N1571" s="33" t="e">
        <f t="shared" si="183"/>
        <v>#REF!</v>
      </c>
      <c r="O1571" s="32" t="e">
        <f t="shared" si="184"/>
        <v>#REF!</v>
      </c>
      <c r="R1571">
        <v>287.10000000000002</v>
      </c>
      <c r="S1571">
        <v>68.36</v>
      </c>
      <c r="T1571">
        <v>16.13</v>
      </c>
      <c r="U1571">
        <v>19.22</v>
      </c>
    </row>
    <row r="1572" spans="1:21">
      <c r="A1572" s="34" t="e">
        <f>#REF!</f>
        <v>#REF!</v>
      </c>
      <c r="B1572" s="34" t="e">
        <f>#REF!</f>
        <v>#REF!</v>
      </c>
      <c r="C1572" s="31" t="e">
        <f>#REF!</f>
        <v>#REF!</v>
      </c>
      <c r="D1572" s="31" t="e">
        <f>#REF!</f>
        <v>#REF!</v>
      </c>
      <c r="E1572" s="31" t="e">
        <f>#REF!</f>
        <v>#REF!</v>
      </c>
      <c r="F1572" s="31" t="e">
        <f>#REF!</f>
        <v>#REF!</v>
      </c>
      <c r="G1572" s="31"/>
      <c r="H1572" s="33" t="e">
        <f t="shared" si="179"/>
        <v>#REF!</v>
      </c>
      <c r="I1572" s="32" t="e">
        <f t="shared" si="185"/>
        <v>#REF!</v>
      </c>
      <c r="K1572" s="33" t="e">
        <f t="shared" si="181"/>
        <v>#REF!</v>
      </c>
      <c r="L1572" s="32" t="e">
        <f t="shared" si="186"/>
        <v>#REF!</v>
      </c>
      <c r="N1572" s="33" t="e">
        <f t="shared" si="183"/>
        <v>#REF!</v>
      </c>
      <c r="O1572" s="32" t="e">
        <f t="shared" si="184"/>
        <v>#REF!</v>
      </c>
      <c r="R1572">
        <v>291.29000000000002</v>
      </c>
      <c r="S1572">
        <v>68.36</v>
      </c>
      <c r="T1572">
        <v>16.13</v>
      </c>
      <c r="U1572">
        <v>19.22</v>
      </c>
    </row>
    <row r="1573" spans="1:21">
      <c r="A1573" s="34" t="e">
        <f>#REF!</f>
        <v>#REF!</v>
      </c>
      <c r="B1573" s="34" t="e">
        <f>#REF!</f>
        <v>#REF!</v>
      </c>
      <c r="C1573" s="31" t="e">
        <f>#REF!</f>
        <v>#REF!</v>
      </c>
      <c r="D1573" s="31" t="e">
        <f>#REF!</f>
        <v>#REF!</v>
      </c>
      <c r="E1573" s="31" t="e">
        <f>#REF!</f>
        <v>#REF!</v>
      </c>
      <c r="F1573" s="31" t="e">
        <f>#REF!</f>
        <v>#REF!</v>
      </c>
      <c r="G1573" s="31"/>
      <c r="H1573" s="33" t="e">
        <f t="shared" si="179"/>
        <v>#REF!</v>
      </c>
      <c r="I1573" s="32" t="e">
        <f t="shared" si="185"/>
        <v>#REF!</v>
      </c>
      <c r="K1573" s="33" t="e">
        <f t="shared" si="181"/>
        <v>#REF!</v>
      </c>
      <c r="L1573" s="32" t="e">
        <f t="shared" si="186"/>
        <v>#REF!</v>
      </c>
      <c r="N1573" s="33" t="e">
        <f t="shared" si="183"/>
        <v>#REF!</v>
      </c>
      <c r="O1573" s="32" t="e">
        <f t="shared" si="184"/>
        <v>#REF!</v>
      </c>
      <c r="R1573">
        <v>123.31</v>
      </c>
      <c r="S1573">
        <v>34.18</v>
      </c>
      <c r="T1573">
        <v>8.06</v>
      </c>
      <c r="U1573">
        <v>9.61</v>
      </c>
    </row>
    <row r="1574" spans="1:21">
      <c r="A1574" s="34" t="e">
        <f>#REF!</f>
        <v>#REF!</v>
      </c>
      <c r="B1574" s="34" t="e">
        <f>#REF!</f>
        <v>#REF!</v>
      </c>
      <c r="C1574" s="31" t="e">
        <f>#REF!</f>
        <v>#REF!</v>
      </c>
      <c r="D1574" s="31" t="e">
        <f>#REF!</f>
        <v>#REF!</v>
      </c>
      <c r="E1574" s="31" t="e">
        <f>#REF!</f>
        <v>#REF!</v>
      </c>
      <c r="F1574" s="31" t="e">
        <f>#REF!</f>
        <v>#REF!</v>
      </c>
      <c r="G1574" s="31"/>
      <c r="H1574" s="33" t="e">
        <f t="shared" si="179"/>
        <v>#REF!</v>
      </c>
      <c r="I1574" s="32" t="e">
        <f t="shared" si="185"/>
        <v>#REF!</v>
      </c>
      <c r="K1574" s="33" t="e">
        <f t="shared" si="181"/>
        <v>#REF!</v>
      </c>
      <c r="L1574" s="32" t="e">
        <f t="shared" si="186"/>
        <v>#REF!</v>
      </c>
      <c r="N1574" s="33" t="e">
        <f t="shared" si="183"/>
        <v>#REF!</v>
      </c>
      <c r="O1574" s="32" t="e">
        <f t="shared" si="184"/>
        <v>#REF!</v>
      </c>
      <c r="R1574">
        <v>720.39</v>
      </c>
      <c r="S1574">
        <v>338.84000000000003</v>
      </c>
      <c r="T1574">
        <v>79.930000000000007</v>
      </c>
      <c r="U1574">
        <v>95.28</v>
      </c>
    </row>
    <row r="1575" spans="1:21">
      <c r="A1575" s="34" t="e">
        <f>#REF!</f>
        <v>#REF!</v>
      </c>
      <c r="B1575" s="34" t="e">
        <f>#REF!</f>
        <v>#REF!</v>
      </c>
      <c r="C1575" s="31" t="e">
        <f>#REF!</f>
        <v>#REF!</v>
      </c>
      <c r="D1575" s="31" t="e">
        <f>#REF!</f>
        <v>#REF!</v>
      </c>
      <c r="E1575" s="31" t="e">
        <f>#REF!</f>
        <v>#REF!</v>
      </c>
      <c r="F1575" s="31" t="e">
        <f>#REF!</f>
        <v>#REF!</v>
      </c>
      <c r="G1575" s="31"/>
      <c r="H1575" s="33" t="e">
        <f t="shared" si="179"/>
        <v>#REF!</v>
      </c>
      <c r="I1575" s="32" t="e">
        <f t="shared" si="185"/>
        <v>#REF!</v>
      </c>
      <c r="K1575" s="33" t="e">
        <f t="shared" si="181"/>
        <v>#REF!</v>
      </c>
      <c r="L1575" s="32" t="e">
        <f t="shared" si="186"/>
        <v>#REF!</v>
      </c>
      <c r="N1575" s="33" t="e">
        <f t="shared" si="183"/>
        <v>#REF!</v>
      </c>
      <c r="O1575" s="32" t="e">
        <f t="shared" si="184"/>
        <v>#REF!</v>
      </c>
      <c r="R1575">
        <v>393.88</v>
      </c>
      <c r="S1575">
        <v>182.02</v>
      </c>
      <c r="T1575">
        <v>42.94</v>
      </c>
      <c r="U1575">
        <v>51.18</v>
      </c>
    </row>
    <row r="1576" spans="1:21">
      <c r="A1576" s="34" t="e">
        <f>#REF!</f>
        <v>#REF!</v>
      </c>
      <c r="B1576" s="34" t="e">
        <f>#REF!</f>
        <v>#REF!</v>
      </c>
      <c r="C1576" s="31" t="e">
        <f>#REF!</f>
        <v>#REF!</v>
      </c>
      <c r="D1576" s="31" t="e">
        <f>#REF!</f>
        <v>#REF!</v>
      </c>
      <c r="E1576" s="31" t="e">
        <f>#REF!</f>
        <v>#REF!</v>
      </c>
      <c r="F1576" s="31" t="e">
        <f>#REF!</f>
        <v>#REF!</v>
      </c>
      <c r="G1576" s="31"/>
      <c r="H1576" s="33" t="e">
        <f t="shared" si="179"/>
        <v>#REF!</v>
      </c>
      <c r="I1576" s="32" t="e">
        <f t="shared" si="185"/>
        <v>#REF!</v>
      </c>
      <c r="K1576" s="33" t="e">
        <f t="shared" si="181"/>
        <v>#REF!</v>
      </c>
      <c r="L1576" s="32" t="e">
        <f t="shared" si="186"/>
        <v>#REF!</v>
      </c>
      <c r="N1576" s="33" t="e">
        <f t="shared" si="183"/>
        <v>#REF!</v>
      </c>
      <c r="O1576" s="32" t="e">
        <f t="shared" si="184"/>
        <v>#REF!</v>
      </c>
      <c r="R1576">
        <v>311.61</v>
      </c>
      <c r="S1576">
        <v>119.36000000000001</v>
      </c>
      <c r="T1576">
        <v>28.16</v>
      </c>
      <c r="U1576">
        <v>33.56</v>
      </c>
    </row>
    <row r="1577" spans="1:21">
      <c r="A1577" s="34" t="e">
        <f>#REF!</f>
        <v>#REF!</v>
      </c>
      <c r="B1577" s="34" t="e">
        <f>#REF!</f>
        <v>#REF!</v>
      </c>
      <c r="C1577" s="31" t="e">
        <f>#REF!</f>
        <v>#REF!</v>
      </c>
      <c r="D1577" s="31" t="e">
        <f>#REF!</f>
        <v>#REF!</v>
      </c>
      <c r="E1577" s="31" t="e">
        <f>#REF!</f>
        <v>#REF!</v>
      </c>
      <c r="F1577" s="31" t="e">
        <f>#REF!</f>
        <v>#REF!</v>
      </c>
      <c r="G1577" s="31"/>
      <c r="H1577" s="33" t="e">
        <f t="shared" si="179"/>
        <v>#REF!</v>
      </c>
      <c r="I1577" s="32" t="e">
        <f t="shared" si="185"/>
        <v>#REF!</v>
      </c>
      <c r="K1577" s="33" t="e">
        <f t="shared" si="181"/>
        <v>#REF!</v>
      </c>
      <c r="L1577" s="32" t="e">
        <f t="shared" si="186"/>
        <v>#REF!</v>
      </c>
      <c r="N1577" s="33" t="e">
        <f t="shared" si="183"/>
        <v>#REF!</v>
      </c>
      <c r="O1577" s="32" t="e">
        <f t="shared" si="184"/>
        <v>#REF!</v>
      </c>
      <c r="R1577">
        <v>300.87</v>
      </c>
      <c r="S1577">
        <v>116.1</v>
      </c>
      <c r="T1577">
        <v>27.39</v>
      </c>
      <c r="U1577">
        <v>32.65</v>
      </c>
    </row>
    <row r="1578" spans="1:21">
      <c r="A1578" s="34" t="e">
        <f>#REF!</f>
        <v>#REF!</v>
      </c>
      <c r="B1578" s="34" t="e">
        <f>#REF!</f>
        <v>#REF!</v>
      </c>
      <c r="C1578" s="31" t="e">
        <f>#REF!</f>
        <v>#REF!</v>
      </c>
      <c r="D1578" s="31" t="e">
        <f>#REF!</f>
        <v>#REF!</v>
      </c>
      <c r="E1578" s="31" t="e">
        <f>#REF!</f>
        <v>#REF!</v>
      </c>
      <c r="F1578" s="31" t="e">
        <f>#REF!</f>
        <v>#REF!</v>
      </c>
      <c r="G1578" s="31"/>
      <c r="H1578" s="33" t="e">
        <f t="shared" si="179"/>
        <v>#REF!</v>
      </c>
      <c r="I1578" s="32" t="e">
        <f t="shared" si="185"/>
        <v>#REF!</v>
      </c>
      <c r="K1578" s="33" t="e">
        <f t="shared" si="181"/>
        <v>#REF!</v>
      </c>
      <c r="L1578" s="32" t="e">
        <f t="shared" si="186"/>
        <v>#REF!</v>
      </c>
      <c r="N1578" s="33" t="e">
        <f t="shared" si="183"/>
        <v>#REF!</v>
      </c>
      <c r="O1578" s="32" t="e">
        <f t="shared" si="184"/>
        <v>#REF!</v>
      </c>
      <c r="R1578">
        <v>330.8</v>
      </c>
      <c r="S1578">
        <v>149.97</v>
      </c>
      <c r="T1578">
        <v>35.380000000000003</v>
      </c>
      <c r="U1578">
        <v>42.17</v>
      </c>
    </row>
    <row r="1579" spans="1:21">
      <c r="A1579" s="34" t="e">
        <f>#REF!</f>
        <v>#REF!</v>
      </c>
      <c r="B1579" s="34" t="e">
        <f>#REF!</f>
        <v>#REF!</v>
      </c>
      <c r="C1579" s="31" t="e">
        <f>#REF!</f>
        <v>#REF!</v>
      </c>
      <c r="D1579" s="31" t="e">
        <f>#REF!</f>
        <v>#REF!</v>
      </c>
      <c r="E1579" s="31" t="e">
        <f>#REF!</f>
        <v>#REF!</v>
      </c>
      <c r="F1579" s="31" t="e">
        <f>#REF!</f>
        <v>#REF!</v>
      </c>
      <c r="G1579" s="31"/>
      <c r="H1579" s="33" t="e">
        <f t="shared" si="179"/>
        <v>#REF!</v>
      </c>
      <c r="I1579" s="32" t="e">
        <f t="shared" si="185"/>
        <v>#REF!</v>
      </c>
      <c r="K1579" s="33" t="e">
        <f t="shared" si="181"/>
        <v>#REF!</v>
      </c>
      <c r="L1579" s="32" t="e">
        <f t="shared" si="186"/>
        <v>#REF!</v>
      </c>
      <c r="N1579" s="33" t="e">
        <f t="shared" si="183"/>
        <v>#REF!</v>
      </c>
      <c r="O1579" s="32" t="e">
        <f t="shared" si="184"/>
        <v>#REF!</v>
      </c>
      <c r="R1579">
        <v>251.99</v>
      </c>
      <c r="S1579">
        <v>122.02</v>
      </c>
      <c r="T1579">
        <v>28.78</v>
      </c>
      <c r="U1579">
        <v>34.31</v>
      </c>
    </row>
    <row r="1580" spans="1:21">
      <c r="A1580" s="34" t="e">
        <f>#REF!</f>
        <v>#REF!</v>
      </c>
      <c r="B1580" s="34" t="e">
        <f>#REF!</f>
        <v>#REF!</v>
      </c>
      <c r="C1580" s="31" t="e">
        <f>#REF!</f>
        <v>#REF!</v>
      </c>
      <c r="D1580" s="31" t="e">
        <f>#REF!</f>
        <v>#REF!</v>
      </c>
      <c r="E1580" s="31" t="e">
        <f>#REF!</f>
        <v>#REF!</v>
      </c>
      <c r="F1580" s="31" t="e">
        <f>#REF!</f>
        <v>#REF!</v>
      </c>
      <c r="G1580" s="31"/>
      <c r="H1580" s="33" t="e">
        <f t="shared" si="179"/>
        <v>#REF!</v>
      </c>
      <c r="I1580" s="32" t="e">
        <f t="shared" si="185"/>
        <v>#REF!</v>
      </c>
      <c r="K1580" s="33" t="e">
        <f t="shared" si="181"/>
        <v>#REF!</v>
      </c>
      <c r="L1580" s="32" t="e">
        <f t="shared" si="186"/>
        <v>#REF!</v>
      </c>
      <c r="N1580" s="33" t="e">
        <f t="shared" si="183"/>
        <v>#REF!</v>
      </c>
      <c r="O1580" s="32" t="e">
        <f t="shared" si="184"/>
        <v>#REF!</v>
      </c>
      <c r="R1580">
        <v>901.51</v>
      </c>
      <c r="S1580">
        <v>338.84000000000003</v>
      </c>
      <c r="T1580">
        <v>79.930000000000007</v>
      </c>
      <c r="U1580">
        <v>95.28</v>
      </c>
    </row>
    <row r="1581" spans="1:21">
      <c r="A1581" s="34" t="e">
        <f>#REF!</f>
        <v>#REF!</v>
      </c>
      <c r="B1581" s="34" t="e">
        <f>#REF!</f>
        <v>#REF!</v>
      </c>
      <c r="C1581" s="31" t="e">
        <f>#REF!</f>
        <v>#REF!</v>
      </c>
      <c r="D1581" s="31" t="e">
        <f>#REF!</f>
        <v>#REF!</v>
      </c>
      <c r="E1581" s="31" t="e">
        <f>#REF!</f>
        <v>#REF!</v>
      </c>
      <c r="F1581" s="31" t="e">
        <f>#REF!</f>
        <v>#REF!</v>
      </c>
      <c r="G1581" s="31"/>
      <c r="H1581" s="33" t="e">
        <f t="shared" si="179"/>
        <v>#REF!</v>
      </c>
      <c r="I1581" s="32" t="e">
        <f t="shared" si="185"/>
        <v>#REF!</v>
      </c>
      <c r="K1581" s="33" t="e">
        <f t="shared" si="181"/>
        <v>#REF!</v>
      </c>
      <c r="L1581" s="32" t="e">
        <f t="shared" si="186"/>
        <v>#REF!</v>
      </c>
      <c r="N1581" s="33" t="e">
        <f t="shared" si="183"/>
        <v>#REF!</v>
      </c>
      <c r="O1581" s="32" t="e">
        <f t="shared" si="184"/>
        <v>#REF!</v>
      </c>
      <c r="R1581">
        <v>451.18</v>
      </c>
      <c r="S1581">
        <v>129.94</v>
      </c>
      <c r="T1581">
        <v>30.65</v>
      </c>
      <c r="U1581">
        <v>36.54</v>
      </c>
    </row>
    <row r="1582" spans="1:21">
      <c r="A1582" s="34" t="e">
        <f>#REF!</f>
        <v>#REF!</v>
      </c>
      <c r="B1582" s="34" t="e">
        <f>#REF!</f>
        <v>#REF!</v>
      </c>
      <c r="C1582" s="31" t="e">
        <f>#REF!</f>
        <v>#REF!</v>
      </c>
      <c r="D1582" s="31" t="e">
        <f>#REF!</f>
        <v>#REF!</v>
      </c>
      <c r="E1582" s="31" t="e">
        <f>#REF!</f>
        <v>#REF!</v>
      </c>
      <c r="F1582" s="31" t="e">
        <f>#REF!</f>
        <v>#REF!</v>
      </c>
      <c r="G1582" s="31"/>
      <c r="H1582" s="33" t="e">
        <f t="shared" si="179"/>
        <v>#REF!</v>
      </c>
      <c r="I1582" s="32" t="e">
        <f t="shared" si="185"/>
        <v>#REF!</v>
      </c>
      <c r="K1582" s="33" t="e">
        <f t="shared" si="181"/>
        <v>#REF!</v>
      </c>
      <c r="L1582" s="32" t="e">
        <f t="shared" si="186"/>
        <v>#REF!</v>
      </c>
      <c r="N1582" s="33" t="e">
        <f t="shared" si="183"/>
        <v>#REF!</v>
      </c>
      <c r="O1582" s="32" t="e">
        <f t="shared" si="184"/>
        <v>#REF!</v>
      </c>
      <c r="R1582">
        <v>958.36</v>
      </c>
      <c r="S1582">
        <v>472.01</v>
      </c>
      <c r="T1582">
        <v>111.35</v>
      </c>
      <c r="U1582">
        <v>132.72999999999999</v>
      </c>
    </row>
    <row r="1583" spans="1:21">
      <c r="A1583" s="34" t="e">
        <f>#REF!</f>
        <v>#REF!</v>
      </c>
      <c r="B1583" s="34" t="e">
        <f>#REF!</f>
        <v>#REF!</v>
      </c>
      <c r="C1583" s="31" t="e">
        <f>#REF!</f>
        <v>#REF!</v>
      </c>
      <c r="D1583" s="31" t="e">
        <f>#REF!</f>
        <v>#REF!</v>
      </c>
      <c r="E1583" s="31" t="e">
        <f>#REF!</f>
        <v>#REF!</v>
      </c>
      <c r="F1583" s="31" t="e">
        <f>#REF!</f>
        <v>#REF!</v>
      </c>
      <c r="G1583" s="31"/>
      <c r="H1583" s="33" t="e">
        <f t="shared" si="179"/>
        <v>#REF!</v>
      </c>
      <c r="I1583" s="32" t="e">
        <f t="shared" si="185"/>
        <v>#REF!</v>
      </c>
      <c r="K1583" s="33" t="e">
        <f t="shared" si="181"/>
        <v>#REF!</v>
      </c>
      <c r="L1583" s="32" t="e">
        <f t="shared" si="186"/>
        <v>#REF!</v>
      </c>
      <c r="N1583" s="33" t="e">
        <f t="shared" si="183"/>
        <v>#REF!</v>
      </c>
      <c r="O1583" s="32" t="e">
        <f t="shared" si="184"/>
        <v>#REF!</v>
      </c>
      <c r="R1583">
        <v>391.17</v>
      </c>
      <c r="S1583">
        <v>144.86000000000001</v>
      </c>
      <c r="T1583">
        <v>34.17</v>
      </c>
      <c r="U1583">
        <v>40.729999999999997</v>
      </c>
    </row>
    <row r="1584" spans="1:21">
      <c r="A1584" s="34" t="e">
        <f>#REF!</f>
        <v>#REF!</v>
      </c>
      <c r="B1584" s="34" t="e">
        <f>#REF!</f>
        <v>#REF!</v>
      </c>
      <c r="C1584" s="31" t="e">
        <f>#REF!</f>
        <v>#REF!</v>
      </c>
      <c r="D1584" s="31" t="e">
        <f>#REF!</f>
        <v>#REF!</v>
      </c>
      <c r="E1584" s="31" t="e">
        <f>#REF!</f>
        <v>#REF!</v>
      </c>
      <c r="F1584" s="31" t="e">
        <f>#REF!</f>
        <v>#REF!</v>
      </c>
      <c r="G1584" s="31"/>
      <c r="H1584" s="33" t="e">
        <f t="shared" si="179"/>
        <v>#REF!</v>
      </c>
      <c r="I1584" s="32" t="e">
        <f t="shared" si="185"/>
        <v>#REF!</v>
      </c>
      <c r="K1584" s="33" t="e">
        <f t="shared" si="181"/>
        <v>#REF!</v>
      </c>
      <c r="L1584" s="32" t="e">
        <f t="shared" si="186"/>
        <v>#REF!</v>
      </c>
      <c r="N1584" s="33" t="e">
        <f t="shared" si="183"/>
        <v>#REF!</v>
      </c>
      <c r="O1584" s="32" t="e">
        <f t="shared" si="184"/>
        <v>#REF!</v>
      </c>
      <c r="R1584">
        <v>592.11</v>
      </c>
      <c r="S1584">
        <v>301.39999999999998</v>
      </c>
      <c r="T1584">
        <v>71.099999999999994</v>
      </c>
      <c r="U1584">
        <v>84.75</v>
      </c>
    </row>
    <row r="1585" spans="1:21">
      <c r="A1585" s="34" t="e">
        <f>#REF!</f>
        <v>#REF!</v>
      </c>
      <c r="B1585" s="34" t="e">
        <f>#REF!</f>
        <v>#REF!</v>
      </c>
      <c r="C1585" s="31" t="e">
        <f>#REF!</f>
        <v>#REF!</v>
      </c>
      <c r="D1585" s="31" t="e">
        <f>#REF!</f>
        <v>#REF!</v>
      </c>
      <c r="E1585" s="31" t="e">
        <f>#REF!</f>
        <v>#REF!</v>
      </c>
      <c r="F1585" s="31" t="e">
        <f>#REF!</f>
        <v>#REF!</v>
      </c>
      <c r="G1585" s="31"/>
      <c r="H1585" s="33" t="e">
        <f t="shared" si="179"/>
        <v>#REF!</v>
      </c>
      <c r="I1585" s="32" t="e">
        <f t="shared" si="185"/>
        <v>#REF!</v>
      </c>
      <c r="K1585" s="33" t="e">
        <f t="shared" si="181"/>
        <v>#REF!</v>
      </c>
      <c r="L1585" s="32" t="e">
        <f t="shared" si="186"/>
        <v>#REF!</v>
      </c>
      <c r="N1585" s="33" t="e">
        <f t="shared" si="183"/>
        <v>#REF!</v>
      </c>
      <c r="O1585" s="32" t="e">
        <f t="shared" si="184"/>
        <v>#REF!</v>
      </c>
      <c r="R1585">
        <v>359.39</v>
      </c>
      <c r="S1585">
        <v>148.38999999999999</v>
      </c>
      <c r="T1585">
        <v>35.01</v>
      </c>
      <c r="U1585">
        <v>41.73</v>
      </c>
    </row>
    <row r="1586" spans="1:21">
      <c r="A1586" s="34" t="e">
        <f>#REF!</f>
        <v>#REF!</v>
      </c>
      <c r="B1586" s="34" t="e">
        <f>#REF!</f>
        <v>#REF!</v>
      </c>
      <c r="C1586" s="31" t="e">
        <f>#REF!</f>
        <v>#REF!</v>
      </c>
      <c r="D1586" s="31" t="e">
        <f>#REF!</f>
        <v>#REF!</v>
      </c>
      <c r="E1586" s="31" t="e">
        <f>#REF!</f>
        <v>#REF!</v>
      </c>
      <c r="F1586" s="31" t="e">
        <f>#REF!</f>
        <v>#REF!</v>
      </c>
      <c r="G1586" s="31"/>
      <c r="H1586" s="33" t="e">
        <f t="shared" si="179"/>
        <v>#REF!</v>
      </c>
      <c r="I1586" s="32" t="e">
        <f t="shared" si="185"/>
        <v>#REF!</v>
      </c>
      <c r="K1586" s="33" t="e">
        <f t="shared" si="181"/>
        <v>#REF!</v>
      </c>
      <c r="L1586" s="32" t="e">
        <f t="shared" si="186"/>
        <v>#REF!</v>
      </c>
      <c r="N1586" s="33" t="e">
        <f t="shared" si="183"/>
        <v>#REF!</v>
      </c>
      <c r="O1586" s="32" t="e">
        <f t="shared" si="184"/>
        <v>#REF!</v>
      </c>
      <c r="R1586">
        <v>1189.27</v>
      </c>
      <c r="S1586">
        <v>645.06000000000006</v>
      </c>
      <c r="T1586">
        <v>152.16999999999999</v>
      </c>
      <c r="U1586">
        <v>181.39</v>
      </c>
    </row>
    <row r="1587" spans="1:21">
      <c r="A1587" s="34" t="e">
        <f>#REF!</f>
        <v>#REF!</v>
      </c>
      <c r="B1587" s="34" t="e">
        <f>#REF!</f>
        <v>#REF!</v>
      </c>
      <c r="C1587" s="31" t="e">
        <f>#REF!</f>
        <v>#REF!</v>
      </c>
      <c r="D1587" s="31" t="e">
        <f>#REF!</f>
        <v>#REF!</v>
      </c>
      <c r="E1587" s="31" t="e">
        <f>#REF!</f>
        <v>#REF!</v>
      </c>
      <c r="F1587" s="31" t="e">
        <f>#REF!</f>
        <v>#REF!</v>
      </c>
      <c r="G1587" s="31"/>
      <c r="H1587" s="33" t="e">
        <f t="shared" si="179"/>
        <v>#REF!</v>
      </c>
      <c r="I1587" s="32" t="e">
        <f t="shared" si="185"/>
        <v>#REF!</v>
      </c>
      <c r="K1587" s="33" t="e">
        <f t="shared" si="181"/>
        <v>#REF!</v>
      </c>
      <c r="L1587" s="32" t="e">
        <f t="shared" si="186"/>
        <v>#REF!</v>
      </c>
      <c r="N1587" s="33" t="e">
        <f t="shared" si="183"/>
        <v>#REF!</v>
      </c>
      <c r="O1587" s="32" t="e">
        <f t="shared" si="184"/>
        <v>#REF!</v>
      </c>
      <c r="R1587">
        <v>861.31</v>
      </c>
      <c r="S1587">
        <v>330.41</v>
      </c>
      <c r="T1587">
        <v>77.94</v>
      </c>
      <c r="U1587">
        <v>92.91</v>
      </c>
    </row>
    <row r="1588" spans="1:21">
      <c r="A1588" s="34" t="e">
        <f>#REF!</f>
        <v>#REF!</v>
      </c>
      <c r="B1588" s="34" t="e">
        <f>#REF!</f>
        <v>#REF!</v>
      </c>
      <c r="C1588" s="31" t="e">
        <f>#REF!</f>
        <v>#REF!</v>
      </c>
      <c r="D1588" s="31" t="e">
        <f>#REF!</f>
        <v>#REF!</v>
      </c>
      <c r="E1588" s="31" t="e">
        <f>#REF!</f>
        <v>#REF!</v>
      </c>
      <c r="F1588" s="31" t="e">
        <f>#REF!</f>
        <v>#REF!</v>
      </c>
      <c r="G1588" s="31"/>
      <c r="H1588" s="33" t="e">
        <f t="shared" si="179"/>
        <v>#REF!</v>
      </c>
      <c r="I1588" s="32" t="e">
        <f t="shared" si="185"/>
        <v>#REF!</v>
      </c>
      <c r="K1588" s="33" t="e">
        <f t="shared" si="181"/>
        <v>#REF!</v>
      </c>
      <c r="L1588" s="32" t="e">
        <f t="shared" si="186"/>
        <v>#REF!</v>
      </c>
      <c r="N1588" s="33" t="e">
        <f t="shared" si="183"/>
        <v>#REF!</v>
      </c>
      <c r="O1588" s="32" t="e">
        <f t="shared" si="184"/>
        <v>#REF!</v>
      </c>
      <c r="R1588">
        <v>170</v>
      </c>
      <c r="S1588">
        <v>64.289999999999992</v>
      </c>
      <c r="T1588">
        <v>15.17</v>
      </c>
      <c r="U1588">
        <v>18.079999999999998</v>
      </c>
    </row>
    <row r="1589" spans="1:21">
      <c r="A1589" s="34" t="e">
        <f>#REF!</f>
        <v>#REF!</v>
      </c>
      <c r="B1589" s="34" t="e">
        <f>#REF!</f>
        <v>#REF!</v>
      </c>
      <c r="C1589" s="31" t="e">
        <f>#REF!</f>
        <v>#REF!</v>
      </c>
      <c r="D1589" s="31" t="e">
        <f>#REF!</f>
        <v>#REF!</v>
      </c>
      <c r="E1589" s="31" t="e">
        <f>#REF!</f>
        <v>#REF!</v>
      </c>
      <c r="F1589" s="31" t="e">
        <f>#REF!</f>
        <v>#REF!</v>
      </c>
      <c r="G1589" s="31"/>
      <c r="H1589" s="33" t="e">
        <f t="shared" si="179"/>
        <v>#REF!</v>
      </c>
      <c r="I1589" s="32" t="e">
        <f t="shared" si="185"/>
        <v>#REF!</v>
      </c>
      <c r="K1589" s="33" t="e">
        <f t="shared" si="181"/>
        <v>#REF!</v>
      </c>
      <c r="L1589" s="32" t="e">
        <f t="shared" si="186"/>
        <v>#REF!</v>
      </c>
      <c r="N1589" s="33" t="e">
        <f t="shared" si="183"/>
        <v>#REF!</v>
      </c>
      <c r="O1589" s="32" t="e">
        <f t="shared" si="184"/>
        <v>#REF!</v>
      </c>
      <c r="R1589">
        <v>528.16</v>
      </c>
      <c r="S1589">
        <v>242.47</v>
      </c>
      <c r="T1589">
        <v>57.2</v>
      </c>
      <c r="U1589">
        <v>68.180000000000007</v>
      </c>
    </row>
    <row r="1590" spans="1:21">
      <c r="A1590" s="34" t="e">
        <f>#REF!</f>
        <v>#REF!</v>
      </c>
      <c r="B1590" s="34" t="e">
        <f>#REF!</f>
        <v>#REF!</v>
      </c>
      <c r="C1590" s="31" t="e">
        <f>#REF!</f>
        <v>#REF!</v>
      </c>
      <c r="D1590" s="31" t="e">
        <f>#REF!</f>
        <v>#REF!</v>
      </c>
      <c r="E1590" s="31" t="e">
        <f>#REF!</f>
        <v>#REF!</v>
      </c>
      <c r="F1590" s="31" t="e">
        <f>#REF!</f>
        <v>#REF!</v>
      </c>
      <c r="G1590" s="31"/>
      <c r="H1590" s="33" t="e">
        <f t="shared" si="179"/>
        <v>#REF!</v>
      </c>
      <c r="I1590" s="32" t="e">
        <f t="shared" si="185"/>
        <v>#REF!</v>
      </c>
      <c r="K1590" s="33" t="e">
        <f t="shared" si="181"/>
        <v>#REF!</v>
      </c>
      <c r="L1590" s="32" t="e">
        <f t="shared" si="186"/>
        <v>#REF!</v>
      </c>
      <c r="N1590" s="33" t="e">
        <f t="shared" si="183"/>
        <v>#REF!</v>
      </c>
      <c r="O1590" s="32" t="e">
        <f t="shared" si="184"/>
        <v>#REF!</v>
      </c>
      <c r="R1590">
        <v>274.10000000000002</v>
      </c>
      <c r="S1590">
        <v>120.72999999999999</v>
      </c>
      <c r="T1590">
        <v>28.48</v>
      </c>
      <c r="U1590">
        <v>33.950000000000003</v>
      </c>
    </row>
    <row r="1591" spans="1:21">
      <c r="A1591" s="34" t="e">
        <f>#REF!</f>
        <v>#REF!</v>
      </c>
      <c r="B1591" s="34" t="e">
        <f>#REF!</f>
        <v>#REF!</v>
      </c>
      <c r="C1591" s="31" t="e">
        <f>#REF!</f>
        <v>#REF!</v>
      </c>
      <c r="D1591" s="31" t="e">
        <f>#REF!</f>
        <v>#REF!</v>
      </c>
      <c r="E1591" s="31" t="e">
        <f>#REF!</f>
        <v>#REF!</v>
      </c>
      <c r="F1591" s="31" t="e">
        <f>#REF!</f>
        <v>#REF!</v>
      </c>
      <c r="G1591" s="31"/>
      <c r="H1591" s="33" t="e">
        <f t="shared" si="179"/>
        <v>#REF!</v>
      </c>
      <c r="I1591" s="32" t="e">
        <f t="shared" si="185"/>
        <v>#REF!</v>
      </c>
      <c r="K1591" s="33" t="e">
        <f t="shared" si="181"/>
        <v>#REF!</v>
      </c>
      <c r="L1591" s="32" t="e">
        <f t="shared" si="186"/>
        <v>#REF!</v>
      </c>
      <c r="N1591" s="33" t="e">
        <f t="shared" si="183"/>
        <v>#REF!</v>
      </c>
      <c r="O1591" s="32" t="e">
        <f t="shared" si="184"/>
        <v>#REF!</v>
      </c>
      <c r="R1591">
        <v>677.2</v>
      </c>
      <c r="S1591">
        <v>208.33</v>
      </c>
      <c r="T1591">
        <v>49.15</v>
      </c>
      <c r="U1591">
        <v>58.58</v>
      </c>
    </row>
    <row r="1592" spans="1:21">
      <c r="A1592" s="34" t="e">
        <f>#REF!</f>
        <v>#REF!</v>
      </c>
      <c r="B1592" s="34" t="e">
        <f>#REF!</f>
        <v>#REF!</v>
      </c>
      <c r="C1592" s="31" t="e">
        <f>#REF!</f>
        <v>#REF!</v>
      </c>
      <c r="D1592" s="31" t="e">
        <f>#REF!</f>
        <v>#REF!</v>
      </c>
      <c r="E1592" s="31" t="e">
        <f>#REF!</f>
        <v>#REF!</v>
      </c>
      <c r="F1592" s="31" t="e">
        <f>#REF!</f>
        <v>#REF!</v>
      </c>
      <c r="G1592" s="31"/>
      <c r="H1592" s="33" t="e">
        <f t="shared" si="179"/>
        <v>#REF!</v>
      </c>
      <c r="I1592" s="32" t="e">
        <f t="shared" si="185"/>
        <v>#REF!</v>
      </c>
      <c r="K1592" s="33" t="e">
        <f t="shared" si="181"/>
        <v>#REF!</v>
      </c>
      <c r="L1592" s="32" t="e">
        <f t="shared" si="186"/>
        <v>#REF!</v>
      </c>
      <c r="N1592" s="33" t="e">
        <f t="shared" si="183"/>
        <v>#REF!</v>
      </c>
      <c r="O1592" s="32" t="e">
        <f t="shared" si="184"/>
        <v>#REF!</v>
      </c>
      <c r="R1592">
        <v>622.64</v>
      </c>
      <c r="S1592">
        <v>232.20999999999998</v>
      </c>
      <c r="T1592">
        <v>54.78</v>
      </c>
      <c r="U1592">
        <v>65.3</v>
      </c>
    </row>
    <row r="1593" spans="1:21">
      <c r="A1593" s="34" t="e">
        <f>#REF!</f>
        <v>#REF!</v>
      </c>
      <c r="B1593" s="34" t="e">
        <f>#REF!</f>
        <v>#REF!</v>
      </c>
      <c r="C1593" s="31" t="e">
        <f>#REF!</f>
        <v>#REF!</v>
      </c>
      <c r="D1593" s="31" t="e">
        <f>#REF!</f>
        <v>#REF!</v>
      </c>
      <c r="E1593" s="31" t="e">
        <f>#REF!</f>
        <v>#REF!</v>
      </c>
      <c r="F1593" s="31" t="e">
        <f>#REF!</f>
        <v>#REF!</v>
      </c>
      <c r="G1593" s="31"/>
      <c r="H1593" s="33" t="e">
        <f t="shared" si="179"/>
        <v>#REF!</v>
      </c>
      <c r="I1593" s="32" t="e">
        <f t="shared" si="185"/>
        <v>#REF!</v>
      </c>
      <c r="K1593" s="33" t="e">
        <f t="shared" si="181"/>
        <v>#REF!</v>
      </c>
      <c r="L1593" s="32" t="e">
        <f t="shared" si="186"/>
        <v>#REF!</v>
      </c>
      <c r="N1593" s="33" t="e">
        <f t="shared" si="183"/>
        <v>#REF!</v>
      </c>
      <c r="O1593" s="32" t="e">
        <f t="shared" si="184"/>
        <v>#REF!</v>
      </c>
      <c r="R1593">
        <v>496.49</v>
      </c>
      <c r="S1593">
        <v>172.26999999999998</v>
      </c>
      <c r="T1593">
        <v>40.64</v>
      </c>
      <c r="U1593">
        <v>48.44</v>
      </c>
    </row>
    <row r="1594" spans="1:21">
      <c r="A1594" s="34" t="e">
        <f>#REF!</f>
        <v>#REF!</v>
      </c>
      <c r="B1594" s="34" t="e">
        <f>#REF!</f>
        <v>#REF!</v>
      </c>
      <c r="C1594" s="31" t="e">
        <f>#REF!</f>
        <v>#REF!</v>
      </c>
      <c r="D1594" s="31" t="e">
        <f>#REF!</f>
        <v>#REF!</v>
      </c>
      <c r="E1594" s="31" t="e">
        <f>#REF!</f>
        <v>#REF!</v>
      </c>
      <c r="F1594" s="31" t="e">
        <f>#REF!</f>
        <v>#REF!</v>
      </c>
      <c r="G1594" s="31"/>
      <c r="H1594" s="33" t="e">
        <f t="shared" si="179"/>
        <v>#REF!</v>
      </c>
      <c r="I1594" s="32">
        <v>0</v>
      </c>
      <c r="K1594" s="33" t="e">
        <f t="shared" si="181"/>
        <v>#REF!</v>
      </c>
      <c r="L1594" s="32">
        <v>0</v>
      </c>
      <c r="N1594" s="33" t="e">
        <f t="shared" si="183"/>
        <v>#REF!</v>
      </c>
      <c r="O1594" s="32" t="e">
        <f t="shared" si="184"/>
        <v>#REF!</v>
      </c>
      <c r="R1594">
        <v>3360</v>
      </c>
      <c r="S1594">
        <v>0</v>
      </c>
      <c r="T1594">
        <v>0</v>
      </c>
      <c r="U1594">
        <v>0</v>
      </c>
    </row>
    <row r="1595" spans="1:21">
      <c r="A1595" s="34" t="e">
        <f>#REF!</f>
        <v>#REF!</v>
      </c>
      <c r="B1595" s="34" t="e">
        <f>#REF!</f>
        <v>#REF!</v>
      </c>
      <c r="C1595" s="31" t="e">
        <f>#REF!</f>
        <v>#REF!</v>
      </c>
      <c r="D1595" s="31" t="e">
        <f>#REF!</f>
        <v>#REF!</v>
      </c>
      <c r="E1595" s="31" t="e">
        <f>#REF!</f>
        <v>#REF!</v>
      </c>
      <c r="F1595" s="31" t="e">
        <f>#REF!</f>
        <v>#REF!</v>
      </c>
      <c r="G1595" s="31"/>
      <c r="H1595" s="33" t="e">
        <f t="shared" si="179"/>
        <v>#REF!</v>
      </c>
      <c r="I1595" s="32">
        <v>0</v>
      </c>
      <c r="K1595" s="33" t="e">
        <f t="shared" si="181"/>
        <v>#REF!</v>
      </c>
      <c r="L1595" s="32">
        <v>0</v>
      </c>
      <c r="N1595" s="33" t="e">
        <f t="shared" si="183"/>
        <v>#REF!</v>
      </c>
      <c r="O1595" s="32" t="e">
        <f t="shared" si="184"/>
        <v>#REF!</v>
      </c>
      <c r="R1595">
        <v>1344</v>
      </c>
      <c r="S1595">
        <v>0</v>
      </c>
      <c r="T1595">
        <v>0</v>
      </c>
      <c r="U1595">
        <v>0</v>
      </c>
    </row>
    <row r="1596" spans="1:21">
      <c r="A1596" s="34" t="e">
        <f>#REF!</f>
        <v>#REF!</v>
      </c>
      <c r="B1596" s="34" t="e">
        <f>#REF!</f>
        <v>#REF!</v>
      </c>
      <c r="C1596" s="31" t="e">
        <f>#REF!</f>
        <v>#REF!</v>
      </c>
      <c r="D1596" s="31" t="e">
        <f>#REF!</f>
        <v>#REF!</v>
      </c>
      <c r="E1596" s="31" t="e">
        <f>#REF!</f>
        <v>#REF!</v>
      </c>
      <c r="F1596" s="31" t="e">
        <f>#REF!</f>
        <v>#REF!</v>
      </c>
      <c r="G1596" s="31"/>
      <c r="H1596" s="33" t="e">
        <f t="shared" si="179"/>
        <v>#REF!</v>
      </c>
      <c r="I1596" s="32">
        <v>0</v>
      </c>
      <c r="K1596" s="33" t="e">
        <f t="shared" si="181"/>
        <v>#REF!</v>
      </c>
      <c r="L1596" s="32">
        <v>0</v>
      </c>
      <c r="N1596" s="33" t="e">
        <f t="shared" si="183"/>
        <v>#REF!</v>
      </c>
      <c r="O1596" s="32" t="e">
        <f t="shared" si="184"/>
        <v>#REF!</v>
      </c>
      <c r="R1596">
        <v>65</v>
      </c>
      <c r="S1596">
        <v>0</v>
      </c>
      <c r="T1596">
        <v>0</v>
      </c>
      <c r="U1596">
        <v>0</v>
      </c>
    </row>
    <row r="1597" spans="1:21">
      <c r="A1597" s="34" t="e">
        <f>#REF!</f>
        <v>#REF!</v>
      </c>
      <c r="B1597" s="34" t="e">
        <f>#REF!</f>
        <v>#REF!</v>
      </c>
      <c r="C1597" s="31" t="e">
        <f>#REF!</f>
        <v>#REF!</v>
      </c>
      <c r="D1597" s="31" t="e">
        <f>#REF!</f>
        <v>#REF!</v>
      </c>
      <c r="E1597" s="31" t="e">
        <f>#REF!</f>
        <v>#REF!</v>
      </c>
      <c r="F1597" s="31" t="e">
        <f>#REF!</f>
        <v>#REF!</v>
      </c>
      <c r="G1597" s="31"/>
      <c r="H1597" s="33" t="e">
        <f t="shared" si="179"/>
        <v>#REF!</v>
      </c>
      <c r="I1597" s="32">
        <v>0</v>
      </c>
      <c r="K1597" s="33" t="e">
        <f t="shared" si="181"/>
        <v>#REF!</v>
      </c>
      <c r="L1597" s="32">
        <v>0</v>
      </c>
      <c r="N1597" s="33" t="e">
        <f t="shared" si="183"/>
        <v>#REF!</v>
      </c>
      <c r="O1597" s="32" t="e">
        <f t="shared" si="184"/>
        <v>#REF!</v>
      </c>
      <c r="R1597">
        <v>44.8</v>
      </c>
      <c r="S1597">
        <v>0</v>
      </c>
      <c r="T1597">
        <v>0</v>
      </c>
      <c r="U1597">
        <v>0</v>
      </c>
    </row>
    <row r="1598" spans="1:21">
      <c r="A1598" s="34" t="e">
        <f>#REF!</f>
        <v>#REF!</v>
      </c>
      <c r="B1598" s="34" t="e">
        <f>#REF!</f>
        <v>#REF!</v>
      </c>
      <c r="C1598" s="31" t="e">
        <f>#REF!</f>
        <v>#REF!</v>
      </c>
      <c r="D1598" s="31" t="e">
        <f>#REF!</f>
        <v>#REF!</v>
      </c>
      <c r="E1598" s="31" t="e">
        <f>#REF!</f>
        <v>#REF!</v>
      </c>
      <c r="F1598" s="31" t="e">
        <f>#REF!</f>
        <v>#REF!</v>
      </c>
      <c r="G1598" s="31"/>
      <c r="H1598" s="33" t="e">
        <f t="shared" si="179"/>
        <v>#REF!</v>
      </c>
      <c r="I1598" s="32" t="e">
        <f t="shared" ref="I1598:I1609" si="187">ROUND(H1598*100/(S1598+T1598),2)</f>
        <v>#REF!</v>
      </c>
      <c r="K1598" s="33" t="e">
        <f t="shared" si="181"/>
        <v>#REF!</v>
      </c>
      <c r="L1598" s="32" t="e">
        <f t="shared" ref="L1598:L1609" si="188">ROUND(K1598*100/U1598,2)</f>
        <v>#REF!</v>
      </c>
      <c r="N1598" s="33" t="e">
        <f t="shared" si="183"/>
        <v>#REF!</v>
      </c>
      <c r="O1598" s="32" t="e">
        <f t="shared" si="184"/>
        <v>#REF!</v>
      </c>
      <c r="R1598">
        <v>214.89</v>
      </c>
      <c r="S1598">
        <v>91.69</v>
      </c>
      <c r="T1598">
        <v>21.63</v>
      </c>
      <c r="U1598">
        <v>25.78</v>
      </c>
    </row>
    <row r="1599" spans="1:21">
      <c r="A1599" s="34" t="e">
        <f>#REF!</f>
        <v>#REF!</v>
      </c>
      <c r="B1599" s="34" t="e">
        <f>#REF!</f>
        <v>#REF!</v>
      </c>
      <c r="C1599" s="31" t="e">
        <f>#REF!</f>
        <v>#REF!</v>
      </c>
      <c r="D1599" s="31" t="e">
        <f>#REF!</f>
        <v>#REF!</v>
      </c>
      <c r="E1599" s="31" t="e">
        <f>#REF!</f>
        <v>#REF!</v>
      </c>
      <c r="F1599" s="31" t="e">
        <f>#REF!</f>
        <v>#REF!</v>
      </c>
      <c r="G1599" s="31"/>
      <c r="H1599" s="33" t="e">
        <f t="shared" si="179"/>
        <v>#REF!</v>
      </c>
      <c r="I1599" s="32" t="e">
        <f t="shared" si="187"/>
        <v>#REF!</v>
      </c>
      <c r="K1599" s="33" t="e">
        <f t="shared" si="181"/>
        <v>#REF!</v>
      </c>
      <c r="L1599" s="32" t="e">
        <f t="shared" si="188"/>
        <v>#REF!</v>
      </c>
      <c r="N1599" s="33" t="e">
        <f t="shared" si="183"/>
        <v>#REF!</v>
      </c>
      <c r="O1599" s="32" t="e">
        <f t="shared" si="184"/>
        <v>#REF!</v>
      </c>
      <c r="R1599">
        <v>259.38</v>
      </c>
      <c r="S1599">
        <v>118.27</v>
      </c>
      <c r="T1599">
        <v>27.9</v>
      </c>
      <c r="U1599">
        <v>33.26</v>
      </c>
    </row>
    <row r="1600" spans="1:21">
      <c r="A1600" s="34" t="e">
        <f>#REF!</f>
        <v>#REF!</v>
      </c>
      <c r="B1600" s="34" t="e">
        <f>#REF!</f>
        <v>#REF!</v>
      </c>
      <c r="C1600" s="31" t="e">
        <f>#REF!</f>
        <v>#REF!</v>
      </c>
      <c r="D1600" s="31" t="e">
        <f>#REF!</f>
        <v>#REF!</v>
      </c>
      <c r="E1600" s="31" t="e">
        <f>#REF!</f>
        <v>#REF!</v>
      </c>
      <c r="F1600" s="31" t="e">
        <f>#REF!</f>
        <v>#REF!</v>
      </c>
      <c r="G1600" s="31"/>
      <c r="H1600" s="33" t="e">
        <f t="shared" si="179"/>
        <v>#REF!</v>
      </c>
      <c r="I1600" s="32" t="e">
        <f t="shared" si="187"/>
        <v>#REF!</v>
      </c>
      <c r="K1600" s="33" t="e">
        <f t="shared" si="181"/>
        <v>#REF!</v>
      </c>
      <c r="L1600" s="32" t="e">
        <f t="shared" si="188"/>
        <v>#REF!</v>
      </c>
      <c r="N1600" s="33" t="e">
        <f t="shared" si="183"/>
        <v>#REF!</v>
      </c>
      <c r="O1600" s="32" t="e">
        <f t="shared" si="184"/>
        <v>#REF!</v>
      </c>
      <c r="R1600">
        <v>274.58</v>
      </c>
      <c r="S1600">
        <v>102.55000000000001</v>
      </c>
      <c r="T1600">
        <v>24.19</v>
      </c>
      <c r="U1600">
        <v>28.84</v>
      </c>
    </row>
    <row r="1601" spans="1:21">
      <c r="A1601" s="34" t="e">
        <f>#REF!</f>
        <v>#REF!</v>
      </c>
      <c r="B1601" s="34" t="e">
        <f>#REF!</f>
        <v>#REF!</v>
      </c>
      <c r="C1601" s="31" t="e">
        <f>#REF!</f>
        <v>#REF!</v>
      </c>
      <c r="D1601" s="31" t="e">
        <f>#REF!</f>
        <v>#REF!</v>
      </c>
      <c r="E1601" s="31" t="e">
        <f>#REF!</f>
        <v>#REF!</v>
      </c>
      <c r="F1601" s="31" t="e">
        <f>#REF!</f>
        <v>#REF!</v>
      </c>
      <c r="G1601" s="31"/>
      <c r="H1601" s="33" t="e">
        <f t="shared" si="179"/>
        <v>#REF!</v>
      </c>
      <c r="I1601" s="32" t="e">
        <f t="shared" si="187"/>
        <v>#REF!</v>
      </c>
      <c r="K1601" s="33" t="e">
        <f t="shared" si="181"/>
        <v>#REF!</v>
      </c>
      <c r="L1601" s="32" t="e">
        <f t="shared" si="188"/>
        <v>#REF!</v>
      </c>
      <c r="N1601" s="33" t="e">
        <f t="shared" si="183"/>
        <v>#REF!</v>
      </c>
      <c r="O1601" s="32" t="e">
        <f t="shared" si="184"/>
        <v>#REF!</v>
      </c>
      <c r="R1601">
        <v>660.07</v>
      </c>
      <c r="S1601">
        <v>336.65999999999997</v>
      </c>
      <c r="T1601">
        <v>79.42</v>
      </c>
      <c r="U1601">
        <v>94.67</v>
      </c>
    </row>
    <row r="1602" spans="1:21">
      <c r="A1602" s="34" t="e">
        <f>#REF!</f>
        <v>#REF!</v>
      </c>
      <c r="B1602" s="34" t="e">
        <f>#REF!</f>
        <v>#REF!</v>
      </c>
      <c r="C1602" s="31" t="e">
        <f>#REF!</f>
        <v>#REF!</v>
      </c>
      <c r="D1602" s="31" t="e">
        <f>#REF!</f>
        <v>#REF!</v>
      </c>
      <c r="E1602" s="31" t="e">
        <f>#REF!</f>
        <v>#REF!</v>
      </c>
      <c r="F1602" s="31" t="e">
        <f>#REF!</f>
        <v>#REF!</v>
      </c>
      <c r="G1602" s="31"/>
      <c r="H1602" s="33" t="e">
        <f t="shared" si="179"/>
        <v>#REF!</v>
      </c>
      <c r="I1602" s="32" t="e">
        <f t="shared" si="187"/>
        <v>#REF!</v>
      </c>
      <c r="K1602" s="33" t="e">
        <f t="shared" si="181"/>
        <v>#REF!</v>
      </c>
      <c r="L1602" s="32" t="e">
        <f t="shared" si="188"/>
        <v>#REF!</v>
      </c>
      <c r="N1602" s="33" t="e">
        <f t="shared" si="183"/>
        <v>#REF!</v>
      </c>
      <c r="O1602" s="32" t="e">
        <f t="shared" si="184"/>
        <v>#REF!</v>
      </c>
      <c r="R1602">
        <v>603.04999999999995</v>
      </c>
      <c r="S1602">
        <v>264.5</v>
      </c>
      <c r="T1602">
        <v>62.4</v>
      </c>
      <c r="U1602">
        <v>74.38</v>
      </c>
    </row>
    <row r="1603" spans="1:21">
      <c r="A1603" s="34" t="e">
        <f>#REF!</f>
        <v>#REF!</v>
      </c>
      <c r="B1603" s="34" t="e">
        <f>#REF!</f>
        <v>#REF!</v>
      </c>
      <c r="C1603" s="31" t="e">
        <f>#REF!</f>
        <v>#REF!</v>
      </c>
      <c r="D1603" s="31" t="e">
        <f>#REF!</f>
        <v>#REF!</v>
      </c>
      <c r="E1603" s="31" t="e">
        <f>#REF!</f>
        <v>#REF!</v>
      </c>
      <c r="F1603" s="31" t="e">
        <f>#REF!</f>
        <v>#REF!</v>
      </c>
      <c r="G1603" s="31"/>
      <c r="H1603" s="33" t="e">
        <f t="shared" si="179"/>
        <v>#REF!</v>
      </c>
      <c r="I1603" s="32" t="e">
        <f t="shared" si="187"/>
        <v>#REF!</v>
      </c>
      <c r="K1603" s="33" t="e">
        <f t="shared" si="181"/>
        <v>#REF!</v>
      </c>
      <c r="L1603" s="32" t="e">
        <f t="shared" si="188"/>
        <v>#REF!</v>
      </c>
      <c r="N1603" s="33" t="e">
        <f t="shared" si="183"/>
        <v>#REF!</v>
      </c>
      <c r="O1603" s="32" t="e">
        <f t="shared" si="184"/>
        <v>#REF!</v>
      </c>
      <c r="R1603">
        <v>384.28</v>
      </c>
      <c r="S1603">
        <v>151.63999999999999</v>
      </c>
      <c r="T1603">
        <v>35.770000000000003</v>
      </c>
      <c r="U1603">
        <v>42.64</v>
      </c>
    </row>
    <row r="1604" spans="1:21">
      <c r="A1604" s="34" t="e">
        <f>#REF!</f>
        <v>#REF!</v>
      </c>
      <c r="B1604" s="34" t="e">
        <f>#REF!</f>
        <v>#REF!</v>
      </c>
      <c r="C1604" s="31" t="e">
        <f>#REF!</f>
        <v>#REF!</v>
      </c>
      <c r="D1604" s="31" t="e">
        <f>#REF!</f>
        <v>#REF!</v>
      </c>
      <c r="E1604" s="31" t="e">
        <f>#REF!</f>
        <v>#REF!</v>
      </c>
      <c r="F1604" s="31" t="e">
        <f>#REF!</f>
        <v>#REF!</v>
      </c>
      <c r="G1604" s="31"/>
      <c r="H1604" s="33" t="e">
        <f t="shared" si="179"/>
        <v>#REF!</v>
      </c>
      <c r="I1604" s="32" t="e">
        <f t="shared" si="187"/>
        <v>#REF!</v>
      </c>
      <c r="K1604" s="33" t="e">
        <f t="shared" si="181"/>
        <v>#REF!</v>
      </c>
      <c r="L1604" s="32" t="e">
        <f t="shared" si="188"/>
        <v>#REF!</v>
      </c>
      <c r="N1604" s="33" t="e">
        <f t="shared" si="183"/>
        <v>#REF!</v>
      </c>
      <c r="O1604" s="32" t="e">
        <f t="shared" si="184"/>
        <v>#REF!</v>
      </c>
      <c r="R1604">
        <v>173.53</v>
      </c>
      <c r="S1604">
        <v>62.94</v>
      </c>
      <c r="T1604">
        <v>14.85</v>
      </c>
      <c r="U1604">
        <v>17.7</v>
      </c>
    </row>
    <row r="1605" spans="1:21">
      <c r="A1605" s="34" t="e">
        <f>#REF!</f>
        <v>#REF!</v>
      </c>
      <c r="B1605" s="34" t="e">
        <f>#REF!</f>
        <v>#REF!</v>
      </c>
      <c r="C1605" s="31" t="e">
        <f>#REF!</f>
        <v>#REF!</v>
      </c>
      <c r="D1605" s="31" t="e">
        <f>#REF!</f>
        <v>#REF!</v>
      </c>
      <c r="E1605" s="31" t="e">
        <f>#REF!</f>
        <v>#REF!</v>
      </c>
      <c r="F1605" s="31" t="e">
        <f>#REF!</f>
        <v>#REF!</v>
      </c>
      <c r="G1605" s="31"/>
      <c r="H1605" s="33" t="e">
        <f t="shared" si="179"/>
        <v>#REF!</v>
      </c>
      <c r="I1605" s="32" t="e">
        <f t="shared" si="187"/>
        <v>#REF!</v>
      </c>
      <c r="K1605" s="33" t="e">
        <f t="shared" si="181"/>
        <v>#REF!</v>
      </c>
      <c r="L1605" s="32" t="e">
        <f t="shared" si="188"/>
        <v>#REF!</v>
      </c>
      <c r="N1605" s="33" t="e">
        <f t="shared" si="183"/>
        <v>#REF!</v>
      </c>
      <c r="O1605" s="32" t="e">
        <f t="shared" si="184"/>
        <v>#REF!</v>
      </c>
      <c r="R1605">
        <v>200.99</v>
      </c>
      <c r="S1605">
        <v>59.95</v>
      </c>
      <c r="T1605">
        <v>14.14</v>
      </c>
      <c r="U1605">
        <v>16.86</v>
      </c>
    </row>
    <row r="1606" spans="1:21">
      <c r="A1606" s="34" t="e">
        <f>#REF!</f>
        <v>#REF!</v>
      </c>
      <c r="B1606" s="34" t="e">
        <f>#REF!</f>
        <v>#REF!</v>
      </c>
      <c r="C1606" s="31" t="e">
        <f>#REF!</f>
        <v>#REF!</v>
      </c>
      <c r="D1606" s="31" t="e">
        <f>#REF!</f>
        <v>#REF!</v>
      </c>
      <c r="E1606" s="31" t="e">
        <f>#REF!</f>
        <v>#REF!</v>
      </c>
      <c r="F1606" s="31" t="e">
        <f>#REF!</f>
        <v>#REF!</v>
      </c>
      <c r="G1606" s="31"/>
      <c r="H1606" s="33" t="e">
        <f t="shared" si="179"/>
        <v>#REF!</v>
      </c>
      <c r="I1606" s="32" t="e">
        <f t="shared" si="187"/>
        <v>#REF!</v>
      </c>
      <c r="K1606" s="33" t="e">
        <f t="shared" si="181"/>
        <v>#REF!</v>
      </c>
      <c r="L1606" s="32" t="e">
        <f t="shared" si="188"/>
        <v>#REF!</v>
      </c>
      <c r="N1606" s="33" t="e">
        <f t="shared" si="183"/>
        <v>#REF!</v>
      </c>
      <c r="O1606" s="32" t="e">
        <f t="shared" si="184"/>
        <v>#REF!</v>
      </c>
      <c r="R1606">
        <v>163.66999999999999</v>
      </c>
      <c r="S1606">
        <v>19.939999999999998</v>
      </c>
      <c r="T1606">
        <v>4.7</v>
      </c>
      <c r="U1606">
        <v>5.61</v>
      </c>
    </row>
    <row r="1607" spans="1:21">
      <c r="A1607" s="34" t="e">
        <f>#REF!</f>
        <v>#REF!</v>
      </c>
      <c r="B1607" s="34" t="e">
        <f>#REF!</f>
        <v>#REF!</v>
      </c>
      <c r="C1607" s="31" t="e">
        <f>#REF!</f>
        <v>#REF!</v>
      </c>
      <c r="D1607" s="31" t="e">
        <f>#REF!</f>
        <v>#REF!</v>
      </c>
      <c r="E1607" s="31" t="e">
        <f>#REF!</f>
        <v>#REF!</v>
      </c>
      <c r="F1607" s="31" t="e">
        <f>#REF!</f>
        <v>#REF!</v>
      </c>
      <c r="G1607" s="31"/>
      <c r="H1607" s="33" t="e">
        <f t="shared" si="179"/>
        <v>#REF!</v>
      </c>
      <c r="I1607" s="32" t="e">
        <f t="shared" si="187"/>
        <v>#REF!</v>
      </c>
      <c r="K1607" s="33" t="e">
        <f t="shared" si="181"/>
        <v>#REF!</v>
      </c>
      <c r="L1607" s="32" t="e">
        <f t="shared" si="188"/>
        <v>#REF!</v>
      </c>
      <c r="N1607" s="33" t="e">
        <f t="shared" si="183"/>
        <v>#REF!</v>
      </c>
      <c r="O1607" s="32" t="e">
        <f t="shared" si="184"/>
        <v>#REF!</v>
      </c>
      <c r="R1607">
        <v>215.16</v>
      </c>
      <c r="S1607">
        <v>34.18</v>
      </c>
      <c r="T1607">
        <v>8.06</v>
      </c>
      <c r="U1607">
        <v>9.61</v>
      </c>
    </row>
    <row r="1608" spans="1:21">
      <c r="A1608" s="34" t="e">
        <f>#REF!</f>
        <v>#REF!</v>
      </c>
      <c r="B1608" s="34" t="e">
        <f>#REF!</f>
        <v>#REF!</v>
      </c>
      <c r="C1608" s="31" t="e">
        <f>#REF!</f>
        <v>#REF!</v>
      </c>
      <c r="D1608" s="31" t="e">
        <f>#REF!</f>
        <v>#REF!</v>
      </c>
      <c r="E1608" s="31" t="e">
        <f>#REF!</f>
        <v>#REF!</v>
      </c>
      <c r="F1608" s="31" t="e">
        <f>#REF!</f>
        <v>#REF!</v>
      </c>
      <c r="G1608" s="31"/>
      <c r="H1608" s="33" t="e">
        <f t="shared" si="179"/>
        <v>#REF!</v>
      </c>
      <c r="I1608" s="32" t="e">
        <f t="shared" si="187"/>
        <v>#REF!</v>
      </c>
      <c r="K1608" s="33" t="e">
        <f t="shared" si="181"/>
        <v>#REF!</v>
      </c>
      <c r="L1608" s="32" t="e">
        <f t="shared" si="188"/>
        <v>#REF!</v>
      </c>
      <c r="N1608" s="33" t="e">
        <f t="shared" si="183"/>
        <v>#REF!</v>
      </c>
      <c r="O1608" s="32" t="e">
        <f t="shared" si="184"/>
        <v>#REF!</v>
      </c>
      <c r="R1608">
        <v>61.03</v>
      </c>
      <c r="S1608">
        <v>34.18</v>
      </c>
      <c r="T1608">
        <v>8.06</v>
      </c>
      <c r="U1608">
        <v>9.61</v>
      </c>
    </row>
    <row r="1609" spans="1:21">
      <c r="A1609" s="34" t="e">
        <f>#REF!</f>
        <v>#REF!</v>
      </c>
      <c r="B1609" s="34" t="e">
        <f>#REF!</f>
        <v>#REF!</v>
      </c>
      <c r="C1609" s="31" t="e">
        <f>#REF!</f>
        <v>#REF!</v>
      </c>
      <c r="D1609" s="31" t="e">
        <f>#REF!</f>
        <v>#REF!</v>
      </c>
      <c r="E1609" s="31" t="e">
        <f>#REF!</f>
        <v>#REF!</v>
      </c>
      <c r="F1609" s="31" t="e">
        <f>#REF!</f>
        <v>#REF!</v>
      </c>
      <c r="G1609" s="31"/>
      <c r="H1609" s="33" t="e">
        <f t="shared" si="179"/>
        <v>#REF!</v>
      </c>
      <c r="I1609" s="32" t="e">
        <f t="shared" si="187"/>
        <v>#REF!</v>
      </c>
      <c r="K1609" s="33" t="e">
        <f t="shared" si="181"/>
        <v>#REF!</v>
      </c>
      <c r="L1609" s="32" t="e">
        <f t="shared" si="188"/>
        <v>#REF!</v>
      </c>
      <c r="N1609" s="33" t="e">
        <f t="shared" si="183"/>
        <v>#REF!</v>
      </c>
      <c r="O1609" s="32" t="e">
        <f t="shared" si="184"/>
        <v>#REF!</v>
      </c>
      <c r="R1609">
        <v>669.86</v>
      </c>
      <c r="S1609">
        <v>336.65999999999997</v>
      </c>
      <c r="T1609">
        <v>79.42</v>
      </c>
      <c r="U1609">
        <v>94.67</v>
      </c>
    </row>
    <row r="1610" spans="1:21">
      <c r="A1610" s="34" t="e">
        <f>#REF!</f>
        <v>#REF!</v>
      </c>
      <c r="B1610" s="34" t="e">
        <f>#REF!</f>
        <v>#REF!</v>
      </c>
      <c r="C1610" s="31" t="e">
        <f>#REF!</f>
        <v>#REF!</v>
      </c>
      <c r="D1610" s="31" t="e">
        <f>#REF!</f>
        <v>#REF!</v>
      </c>
      <c r="E1610" s="31" t="e">
        <f>#REF!</f>
        <v>#REF!</v>
      </c>
      <c r="F1610" s="31" t="e">
        <f>#REF!</f>
        <v>#REF!</v>
      </c>
      <c r="G1610" s="31"/>
      <c r="H1610" s="33" t="e">
        <f t="shared" si="179"/>
        <v>#REF!</v>
      </c>
      <c r="I1610" s="32">
        <v>0</v>
      </c>
      <c r="K1610" s="33" t="e">
        <f t="shared" si="181"/>
        <v>#REF!</v>
      </c>
      <c r="L1610" s="32">
        <v>0</v>
      </c>
      <c r="N1610" s="33" t="e">
        <f t="shared" si="183"/>
        <v>#REF!</v>
      </c>
      <c r="O1610" s="32">
        <v>0</v>
      </c>
      <c r="R1610">
        <v>0</v>
      </c>
      <c r="S1610">
        <v>0</v>
      </c>
      <c r="T1610">
        <v>0</v>
      </c>
      <c r="U1610">
        <v>0</v>
      </c>
    </row>
    <row r="1611" spans="1:21">
      <c r="A1611" s="34" t="e">
        <f>#REF!</f>
        <v>#REF!</v>
      </c>
      <c r="B1611" s="34" t="e">
        <f>#REF!</f>
        <v>#REF!</v>
      </c>
      <c r="C1611" s="31" t="e">
        <f>#REF!</f>
        <v>#REF!</v>
      </c>
      <c r="D1611" s="31" t="e">
        <f>#REF!</f>
        <v>#REF!</v>
      </c>
      <c r="E1611" s="31" t="e">
        <f>#REF!</f>
        <v>#REF!</v>
      </c>
      <c r="F1611" s="31" t="e">
        <f>#REF!</f>
        <v>#REF!</v>
      </c>
      <c r="G1611" s="31"/>
      <c r="H1611" s="33" t="e">
        <f t="shared" si="179"/>
        <v>#REF!</v>
      </c>
      <c r="I1611" s="32">
        <v>0</v>
      </c>
      <c r="K1611" s="33" t="e">
        <f t="shared" si="181"/>
        <v>#REF!</v>
      </c>
      <c r="L1611" s="32">
        <v>0</v>
      </c>
      <c r="N1611" s="33" t="e">
        <f t="shared" si="183"/>
        <v>#REF!</v>
      </c>
      <c r="O1611" s="32" t="e">
        <f t="shared" si="184"/>
        <v>#REF!</v>
      </c>
      <c r="R1611">
        <v>448</v>
      </c>
      <c r="S1611">
        <v>0</v>
      </c>
      <c r="T1611">
        <v>0</v>
      </c>
      <c r="U1611">
        <v>0</v>
      </c>
    </row>
    <row r="1612" spans="1:21">
      <c r="A1612" s="34" t="e">
        <f>#REF!</f>
        <v>#REF!</v>
      </c>
      <c r="B1612" s="34" t="e">
        <f>#REF!</f>
        <v>#REF!</v>
      </c>
      <c r="C1612" s="31" t="e">
        <f>#REF!</f>
        <v>#REF!</v>
      </c>
      <c r="D1612" s="31" t="e">
        <f>#REF!</f>
        <v>#REF!</v>
      </c>
      <c r="E1612" s="31" t="e">
        <f>#REF!</f>
        <v>#REF!</v>
      </c>
      <c r="F1612" s="31" t="e">
        <f>#REF!</f>
        <v>#REF!</v>
      </c>
      <c r="G1612" s="31"/>
      <c r="H1612" s="33" t="e">
        <f t="shared" si="179"/>
        <v>#REF!</v>
      </c>
      <c r="I1612" s="32">
        <v>0</v>
      </c>
      <c r="K1612" s="33" t="e">
        <f t="shared" si="181"/>
        <v>#REF!</v>
      </c>
      <c r="L1612" s="32">
        <v>0</v>
      </c>
      <c r="N1612" s="33" t="e">
        <f t="shared" si="183"/>
        <v>#REF!</v>
      </c>
      <c r="O1612" s="32" t="e">
        <f t="shared" si="184"/>
        <v>#REF!</v>
      </c>
      <c r="R1612">
        <v>900</v>
      </c>
      <c r="S1612">
        <v>0</v>
      </c>
      <c r="T1612">
        <v>0</v>
      </c>
      <c r="U1612">
        <v>0</v>
      </c>
    </row>
    <row r="1613" spans="1:21">
      <c r="A1613" s="34" t="e">
        <f>#REF!</f>
        <v>#REF!</v>
      </c>
      <c r="B1613" s="34" t="e">
        <f>#REF!</f>
        <v>#REF!</v>
      </c>
      <c r="C1613" s="31" t="e">
        <f>#REF!</f>
        <v>#REF!</v>
      </c>
      <c r="D1613" s="31" t="e">
        <f>#REF!</f>
        <v>#REF!</v>
      </c>
      <c r="E1613" s="31" t="e">
        <f>#REF!</f>
        <v>#REF!</v>
      </c>
      <c r="F1613" s="31" t="e">
        <f>#REF!</f>
        <v>#REF!</v>
      </c>
      <c r="G1613" s="31"/>
      <c r="H1613" s="33" t="e">
        <f t="shared" si="179"/>
        <v>#REF!</v>
      </c>
      <c r="I1613" s="32" t="e">
        <f t="shared" ref="I1613:I1619" si="189">ROUND(H1613*100/(S1613+T1613),2)</f>
        <v>#REF!</v>
      </c>
      <c r="K1613" s="33" t="e">
        <f t="shared" si="181"/>
        <v>#REF!</v>
      </c>
      <c r="L1613" s="32" t="e">
        <f t="shared" ref="L1613:L1619" si="190">ROUND(K1613*100/U1613,2)</f>
        <v>#REF!</v>
      </c>
      <c r="N1613" s="33" t="e">
        <f t="shared" si="183"/>
        <v>#REF!</v>
      </c>
      <c r="O1613" s="32" t="e">
        <f t="shared" si="184"/>
        <v>#REF!</v>
      </c>
      <c r="R1613">
        <v>132.65</v>
      </c>
      <c r="S1613">
        <v>14.24</v>
      </c>
      <c r="T1613">
        <v>3.36</v>
      </c>
      <c r="U1613">
        <v>4</v>
      </c>
    </row>
    <row r="1614" spans="1:21">
      <c r="A1614" s="34" t="e">
        <f>#REF!</f>
        <v>#REF!</v>
      </c>
      <c r="B1614" s="34" t="e">
        <f>#REF!</f>
        <v>#REF!</v>
      </c>
      <c r="C1614" s="31" t="e">
        <f>#REF!</f>
        <v>#REF!</v>
      </c>
      <c r="D1614" s="31" t="e">
        <f>#REF!</f>
        <v>#REF!</v>
      </c>
      <c r="E1614" s="31" t="e">
        <f>#REF!</f>
        <v>#REF!</v>
      </c>
      <c r="F1614" s="31" t="e">
        <f>#REF!</f>
        <v>#REF!</v>
      </c>
      <c r="G1614" s="31"/>
      <c r="H1614" s="33" t="e">
        <f t="shared" ref="H1614:H1677" si="191">ROUND((E1614+F1614)-(S1614+T1614),2)</f>
        <v>#REF!</v>
      </c>
      <c r="I1614" s="32" t="e">
        <f t="shared" si="189"/>
        <v>#REF!</v>
      </c>
      <c r="K1614" s="33" t="e">
        <f t="shared" ref="K1614:K1677" si="192">C1614-U1614</f>
        <v>#REF!</v>
      </c>
      <c r="L1614" s="32" t="e">
        <f t="shared" si="190"/>
        <v>#REF!</v>
      </c>
      <c r="N1614" s="33" t="e">
        <f t="shared" ref="N1614:N1677" si="193">C1614-U1614</f>
        <v>#REF!</v>
      </c>
      <c r="O1614" s="32" t="e">
        <f t="shared" si="184"/>
        <v>#REF!</v>
      </c>
      <c r="R1614">
        <v>212.06</v>
      </c>
      <c r="S1614">
        <v>22.79</v>
      </c>
      <c r="T1614">
        <v>5.38</v>
      </c>
      <c r="U1614">
        <v>6.41</v>
      </c>
    </row>
    <row r="1615" spans="1:21">
      <c r="A1615" s="34" t="e">
        <f>#REF!</f>
        <v>#REF!</v>
      </c>
      <c r="B1615" s="34" t="e">
        <f>#REF!</f>
        <v>#REF!</v>
      </c>
      <c r="C1615" s="31" t="e">
        <f>#REF!</f>
        <v>#REF!</v>
      </c>
      <c r="D1615" s="31" t="e">
        <f>#REF!</f>
        <v>#REF!</v>
      </c>
      <c r="E1615" s="31" t="e">
        <f>#REF!</f>
        <v>#REF!</v>
      </c>
      <c r="F1615" s="31" t="e">
        <f>#REF!</f>
        <v>#REF!</v>
      </c>
      <c r="G1615" s="31"/>
      <c r="H1615" s="33" t="e">
        <f t="shared" si="191"/>
        <v>#REF!</v>
      </c>
      <c r="I1615" s="32" t="e">
        <f t="shared" si="189"/>
        <v>#REF!</v>
      </c>
      <c r="K1615" s="33" t="e">
        <f t="shared" si="192"/>
        <v>#REF!</v>
      </c>
      <c r="L1615" s="32" t="e">
        <f t="shared" si="190"/>
        <v>#REF!</v>
      </c>
      <c r="N1615" s="33" t="e">
        <f t="shared" si="193"/>
        <v>#REF!</v>
      </c>
      <c r="O1615" s="32" t="e">
        <f t="shared" si="184"/>
        <v>#REF!</v>
      </c>
      <c r="R1615">
        <v>146.4</v>
      </c>
      <c r="S1615">
        <v>45.58</v>
      </c>
      <c r="T1615">
        <v>10.75</v>
      </c>
      <c r="U1615">
        <v>12.82</v>
      </c>
    </row>
    <row r="1616" spans="1:21">
      <c r="A1616" s="34" t="e">
        <f>#REF!</f>
        <v>#REF!</v>
      </c>
      <c r="B1616" s="34" t="e">
        <f>#REF!</f>
        <v>#REF!</v>
      </c>
      <c r="C1616" s="31" t="e">
        <f>#REF!</f>
        <v>#REF!</v>
      </c>
      <c r="D1616" s="31" t="e">
        <f>#REF!</f>
        <v>#REF!</v>
      </c>
      <c r="E1616" s="31" t="e">
        <f>#REF!</f>
        <v>#REF!</v>
      </c>
      <c r="F1616" s="31" t="e">
        <f>#REF!</f>
        <v>#REF!</v>
      </c>
      <c r="G1616" s="31"/>
      <c r="H1616" s="33" t="e">
        <f t="shared" si="191"/>
        <v>#REF!</v>
      </c>
      <c r="I1616" s="32" t="e">
        <f t="shared" si="189"/>
        <v>#REF!</v>
      </c>
      <c r="K1616" s="33" t="e">
        <f t="shared" si="192"/>
        <v>#REF!</v>
      </c>
      <c r="L1616" s="32" t="e">
        <f t="shared" si="190"/>
        <v>#REF!</v>
      </c>
      <c r="N1616" s="33" t="e">
        <f t="shared" si="193"/>
        <v>#REF!</v>
      </c>
      <c r="O1616" s="32" t="e">
        <f t="shared" si="184"/>
        <v>#REF!</v>
      </c>
      <c r="R1616">
        <v>105.16</v>
      </c>
      <c r="S1616">
        <v>25.64</v>
      </c>
      <c r="T1616">
        <v>6.05</v>
      </c>
      <c r="U1616">
        <v>7.21</v>
      </c>
    </row>
    <row r="1617" spans="1:21">
      <c r="A1617" s="34" t="e">
        <f>#REF!</f>
        <v>#REF!</v>
      </c>
      <c r="B1617" s="34" t="e">
        <f>#REF!</f>
        <v>#REF!</v>
      </c>
      <c r="C1617" s="31" t="e">
        <f>#REF!</f>
        <v>#REF!</v>
      </c>
      <c r="D1617" s="31" t="e">
        <f>#REF!</f>
        <v>#REF!</v>
      </c>
      <c r="E1617" s="31" t="e">
        <f>#REF!</f>
        <v>#REF!</v>
      </c>
      <c r="F1617" s="31" t="e">
        <f>#REF!</f>
        <v>#REF!</v>
      </c>
      <c r="G1617" s="31"/>
      <c r="H1617" s="33" t="e">
        <f t="shared" si="191"/>
        <v>#REF!</v>
      </c>
      <c r="I1617" s="32" t="e">
        <f t="shared" si="189"/>
        <v>#REF!</v>
      </c>
      <c r="K1617" s="33" t="e">
        <f t="shared" si="192"/>
        <v>#REF!</v>
      </c>
      <c r="L1617" s="32" t="e">
        <f t="shared" si="190"/>
        <v>#REF!</v>
      </c>
      <c r="N1617" s="33" t="e">
        <f t="shared" si="193"/>
        <v>#REF!</v>
      </c>
      <c r="O1617" s="32" t="e">
        <f t="shared" si="184"/>
        <v>#REF!</v>
      </c>
      <c r="R1617">
        <v>157.33000000000001</v>
      </c>
      <c r="S1617">
        <v>23.47</v>
      </c>
      <c r="T1617">
        <v>5.54</v>
      </c>
      <c r="U1617">
        <v>6.6</v>
      </c>
    </row>
    <row r="1618" spans="1:21">
      <c r="A1618" s="34" t="e">
        <f>#REF!</f>
        <v>#REF!</v>
      </c>
      <c r="B1618" s="34" t="e">
        <f>#REF!</f>
        <v>#REF!</v>
      </c>
      <c r="C1618" s="31" t="e">
        <f>#REF!</f>
        <v>#REF!</v>
      </c>
      <c r="D1618" s="31" t="e">
        <f>#REF!</f>
        <v>#REF!</v>
      </c>
      <c r="E1618" s="31" t="e">
        <f>#REF!</f>
        <v>#REF!</v>
      </c>
      <c r="F1618" s="31" t="e">
        <f>#REF!</f>
        <v>#REF!</v>
      </c>
      <c r="G1618" s="31"/>
      <c r="H1618" s="33" t="e">
        <f t="shared" si="191"/>
        <v>#REF!</v>
      </c>
      <c r="I1618" s="32" t="e">
        <f t="shared" si="189"/>
        <v>#REF!</v>
      </c>
      <c r="K1618" s="33" t="e">
        <f t="shared" si="192"/>
        <v>#REF!</v>
      </c>
      <c r="L1618" s="32" t="e">
        <f t="shared" si="190"/>
        <v>#REF!</v>
      </c>
      <c r="N1618" s="33" t="e">
        <f t="shared" si="193"/>
        <v>#REF!</v>
      </c>
      <c r="O1618" s="32" t="e">
        <f t="shared" si="184"/>
        <v>#REF!</v>
      </c>
      <c r="R1618">
        <v>133.24</v>
      </c>
      <c r="S1618">
        <v>23.47</v>
      </c>
      <c r="T1618">
        <v>5.54</v>
      </c>
      <c r="U1618">
        <v>6.6</v>
      </c>
    </row>
    <row r="1619" spans="1:21">
      <c r="A1619" s="34" t="e">
        <f>#REF!</f>
        <v>#REF!</v>
      </c>
      <c r="B1619" s="34" t="e">
        <f>#REF!</f>
        <v>#REF!</v>
      </c>
      <c r="C1619" s="31" t="e">
        <f>#REF!</f>
        <v>#REF!</v>
      </c>
      <c r="D1619" s="31" t="e">
        <f>#REF!</f>
        <v>#REF!</v>
      </c>
      <c r="E1619" s="31" t="e">
        <f>#REF!</f>
        <v>#REF!</v>
      </c>
      <c r="F1619" s="31" t="e">
        <f>#REF!</f>
        <v>#REF!</v>
      </c>
      <c r="G1619" s="31"/>
      <c r="H1619" s="33" t="e">
        <f t="shared" si="191"/>
        <v>#REF!</v>
      </c>
      <c r="I1619" s="32" t="e">
        <f t="shared" si="189"/>
        <v>#REF!</v>
      </c>
      <c r="K1619" s="33" t="e">
        <f t="shared" si="192"/>
        <v>#REF!</v>
      </c>
      <c r="L1619" s="32" t="e">
        <f t="shared" si="190"/>
        <v>#REF!</v>
      </c>
      <c r="N1619" s="33" t="e">
        <f t="shared" si="193"/>
        <v>#REF!</v>
      </c>
      <c r="O1619" s="32" t="e">
        <f t="shared" si="184"/>
        <v>#REF!</v>
      </c>
      <c r="R1619">
        <v>241.9</v>
      </c>
      <c r="S1619">
        <v>89.53</v>
      </c>
      <c r="T1619">
        <v>21.12</v>
      </c>
      <c r="U1619">
        <v>25.18</v>
      </c>
    </row>
    <row r="1620" spans="1:21">
      <c r="A1620" s="34" t="e">
        <f>#REF!</f>
        <v>#REF!</v>
      </c>
      <c r="B1620" s="34" t="e">
        <f>#REF!</f>
        <v>#REF!</v>
      </c>
      <c r="C1620" s="31" t="e">
        <f>#REF!</f>
        <v>#REF!</v>
      </c>
      <c r="D1620" s="31" t="e">
        <f>#REF!</f>
        <v>#REF!</v>
      </c>
      <c r="E1620" s="31" t="e">
        <f>#REF!</f>
        <v>#REF!</v>
      </c>
      <c r="F1620" s="31" t="e">
        <f>#REF!</f>
        <v>#REF!</v>
      </c>
      <c r="G1620" s="31"/>
      <c r="H1620" s="33" t="e">
        <f t="shared" si="191"/>
        <v>#REF!</v>
      </c>
      <c r="I1620" s="32">
        <v>0</v>
      </c>
      <c r="K1620" s="33" t="e">
        <f t="shared" si="192"/>
        <v>#REF!</v>
      </c>
      <c r="L1620" s="32">
        <v>0</v>
      </c>
      <c r="N1620" s="33" t="e">
        <f t="shared" si="193"/>
        <v>#REF!</v>
      </c>
      <c r="O1620" s="32" t="e">
        <f t="shared" si="184"/>
        <v>#REF!</v>
      </c>
      <c r="R1620">
        <v>453.6</v>
      </c>
      <c r="S1620">
        <v>0</v>
      </c>
      <c r="T1620">
        <v>0</v>
      </c>
      <c r="U1620">
        <v>0</v>
      </c>
    </row>
    <row r="1621" spans="1:21">
      <c r="A1621" s="34" t="e">
        <f>#REF!</f>
        <v>#REF!</v>
      </c>
      <c r="B1621" s="34" t="e">
        <f>#REF!</f>
        <v>#REF!</v>
      </c>
      <c r="C1621" s="31" t="e">
        <f>#REF!</f>
        <v>#REF!</v>
      </c>
      <c r="D1621" s="31" t="e">
        <f>#REF!</f>
        <v>#REF!</v>
      </c>
      <c r="E1621" s="31" t="e">
        <f>#REF!</f>
        <v>#REF!</v>
      </c>
      <c r="F1621" s="31" t="e">
        <f>#REF!</f>
        <v>#REF!</v>
      </c>
      <c r="G1621" s="31"/>
      <c r="H1621" s="33" t="e">
        <f t="shared" si="191"/>
        <v>#REF!</v>
      </c>
      <c r="I1621" s="32" t="e">
        <f t="shared" ref="I1621:I1644" si="194">ROUND(H1621*100/(S1621+T1621),2)</f>
        <v>#REF!</v>
      </c>
      <c r="K1621" s="33" t="e">
        <f t="shared" si="192"/>
        <v>#REF!</v>
      </c>
      <c r="L1621" s="32" t="e">
        <f t="shared" ref="L1621:L1644" si="195">ROUND(K1621*100/U1621,2)</f>
        <v>#REF!</v>
      </c>
      <c r="N1621" s="33" t="e">
        <f t="shared" si="193"/>
        <v>#REF!</v>
      </c>
      <c r="O1621" s="32" t="e">
        <f t="shared" si="184"/>
        <v>#REF!</v>
      </c>
      <c r="R1621">
        <v>141.16</v>
      </c>
      <c r="S1621">
        <v>25.64</v>
      </c>
      <c r="T1621">
        <v>6.05</v>
      </c>
      <c r="U1621">
        <v>7.21</v>
      </c>
    </row>
    <row r="1622" spans="1:21">
      <c r="A1622" s="34" t="e">
        <f>#REF!</f>
        <v>#REF!</v>
      </c>
      <c r="B1622" s="34" t="e">
        <f>#REF!</f>
        <v>#REF!</v>
      </c>
      <c r="C1622" s="31" t="e">
        <f>#REF!</f>
        <v>#REF!</v>
      </c>
      <c r="D1622" s="31" t="e">
        <f>#REF!</f>
        <v>#REF!</v>
      </c>
      <c r="E1622" s="31" t="e">
        <f>#REF!</f>
        <v>#REF!</v>
      </c>
      <c r="F1622" s="31" t="e">
        <f>#REF!</f>
        <v>#REF!</v>
      </c>
      <c r="G1622" s="31"/>
      <c r="H1622" s="33" t="e">
        <f t="shared" si="191"/>
        <v>#REF!</v>
      </c>
      <c r="I1622" s="32" t="e">
        <f t="shared" si="194"/>
        <v>#REF!</v>
      </c>
      <c r="K1622" s="33" t="e">
        <f t="shared" si="192"/>
        <v>#REF!</v>
      </c>
      <c r="L1622" s="32" t="e">
        <f t="shared" si="195"/>
        <v>#REF!</v>
      </c>
      <c r="N1622" s="33" t="e">
        <f t="shared" si="193"/>
        <v>#REF!</v>
      </c>
      <c r="O1622" s="32" t="e">
        <f t="shared" si="184"/>
        <v>#REF!</v>
      </c>
      <c r="R1622">
        <v>293.73</v>
      </c>
      <c r="S1622">
        <v>98.210000000000008</v>
      </c>
      <c r="T1622">
        <v>23.17</v>
      </c>
      <c r="U1622">
        <v>27.62</v>
      </c>
    </row>
    <row r="1623" spans="1:21">
      <c r="A1623" s="34" t="e">
        <f>#REF!</f>
        <v>#REF!</v>
      </c>
      <c r="B1623" s="34" t="e">
        <f>#REF!</f>
        <v>#REF!</v>
      </c>
      <c r="C1623" s="31" t="e">
        <f>#REF!</f>
        <v>#REF!</v>
      </c>
      <c r="D1623" s="31" t="e">
        <f>#REF!</f>
        <v>#REF!</v>
      </c>
      <c r="E1623" s="31" t="e">
        <f>#REF!</f>
        <v>#REF!</v>
      </c>
      <c r="F1623" s="31" t="e">
        <f>#REF!</f>
        <v>#REF!</v>
      </c>
      <c r="G1623" s="31"/>
      <c r="H1623" s="33" t="e">
        <f t="shared" si="191"/>
        <v>#REF!</v>
      </c>
      <c r="I1623" s="32" t="e">
        <f t="shared" si="194"/>
        <v>#REF!</v>
      </c>
      <c r="K1623" s="33" t="e">
        <f t="shared" si="192"/>
        <v>#REF!</v>
      </c>
      <c r="L1623" s="32" t="e">
        <f t="shared" si="195"/>
        <v>#REF!</v>
      </c>
      <c r="N1623" s="33" t="e">
        <f t="shared" si="193"/>
        <v>#REF!</v>
      </c>
      <c r="O1623" s="32" t="e">
        <f t="shared" si="184"/>
        <v>#REF!</v>
      </c>
      <c r="R1623">
        <v>388.29</v>
      </c>
      <c r="S1623">
        <v>130.49</v>
      </c>
      <c r="T1623">
        <v>30.78</v>
      </c>
      <c r="U1623">
        <v>36.69</v>
      </c>
    </row>
    <row r="1624" spans="1:21">
      <c r="A1624" s="34" t="e">
        <f>#REF!</f>
        <v>#REF!</v>
      </c>
      <c r="B1624" s="34" t="e">
        <f>#REF!</f>
        <v>#REF!</v>
      </c>
      <c r="C1624" s="31" t="e">
        <f>#REF!</f>
        <v>#REF!</v>
      </c>
      <c r="D1624" s="31" t="e">
        <f>#REF!</f>
        <v>#REF!</v>
      </c>
      <c r="E1624" s="31" t="e">
        <f>#REF!</f>
        <v>#REF!</v>
      </c>
      <c r="F1624" s="31" t="e">
        <f>#REF!</f>
        <v>#REF!</v>
      </c>
      <c r="G1624" s="31"/>
      <c r="H1624" s="33" t="e">
        <f t="shared" si="191"/>
        <v>#REF!</v>
      </c>
      <c r="I1624" s="32" t="e">
        <f t="shared" si="194"/>
        <v>#REF!</v>
      </c>
      <c r="K1624" s="33" t="e">
        <f t="shared" si="192"/>
        <v>#REF!</v>
      </c>
      <c r="L1624" s="32" t="e">
        <f t="shared" si="195"/>
        <v>#REF!</v>
      </c>
      <c r="N1624" s="33" t="e">
        <f t="shared" si="193"/>
        <v>#REF!</v>
      </c>
      <c r="O1624" s="32" t="e">
        <f t="shared" ref="O1624:O1687" si="196">ROUND(N1624*100/R1624,2)</f>
        <v>#REF!</v>
      </c>
      <c r="R1624">
        <v>250.42</v>
      </c>
      <c r="S1624">
        <v>68.36</v>
      </c>
      <c r="T1624">
        <v>16.13</v>
      </c>
      <c r="U1624">
        <v>19.22</v>
      </c>
    </row>
    <row r="1625" spans="1:21">
      <c r="A1625" s="34" t="e">
        <f>#REF!</f>
        <v>#REF!</v>
      </c>
      <c r="B1625" s="34" t="e">
        <f>#REF!</f>
        <v>#REF!</v>
      </c>
      <c r="C1625" s="31" t="e">
        <f>#REF!</f>
        <v>#REF!</v>
      </c>
      <c r="D1625" s="31" t="e">
        <f>#REF!</f>
        <v>#REF!</v>
      </c>
      <c r="E1625" s="31" t="e">
        <f>#REF!</f>
        <v>#REF!</v>
      </c>
      <c r="F1625" s="31" t="e">
        <f>#REF!</f>
        <v>#REF!</v>
      </c>
      <c r="G1625" s="31"/>
      <c r="H1625" s="33" t="e">
        <f t="shared" si="191"/>
        <v>#REF!</v>
      </c>
      <c r="I1625" s="32" t="e">
        <f t="shared" si="194"/>
        <v>#REF!</v>
      </c>
      <c r="K1625" s="33" t="e">
        <f t="shared" si="192"/>
        <v>#REF!</v>
      </c>
      <c r="L1625" s="32" t="e">
        <f t="shared" si="195"/>
        <v>#REF!</v>
      </c>
      <c r="N1625" s="33" t="e">
        <f t="shared" si="193"/>
        <v>#REF!</v>
      </c>
      <c r="O1625" s="32" t="e">
        <f t="shared" si="196"/>
        <v>#REF!</v>
      </c>
      <c r="R1625">
        <v>237.2</v>
      </c>
      <c r="S1625">
        <v>68.36</v>
      </c>
      <c r="T1625">
        <v>16.13</v>
      </c>
      <c r="U1625">
        <v>19.22</v>
      </c>
    </row>
    <row r="1626" spans="1:21">
      <c r="A1626" s="34" t="e">
        <f>#REF!</f>
        <v>#REF!</v>
      </c>
      <c r="B1626" s="34" t="e">
        <f>#REF!</f>
        <v>#REF!</v>
      </c>
      <c r="C1626" s="31" t="e">
        <f>#REF!</f>
        <v>#REF!</v>
      </c>
      <c r="D1626" s="31" t="e">
        <f>#REF!</f>
        <v>#REF!</v>
      </c>
      <c r="E1626" s="31" t="e">
        <f>#REF!</f>
        <v>#REF!</v>
      </c>
      <c r="F1626" s="31" t="e">
        <f>#REF!</f>
        <v>#REF!</v>
      </c>
      <c r="G1626" s="31"/>
      <c r="H1626" s="33" t="e">
        <f t="shared" si="191"/>
        <v>#REF!</v>
      </c>
      <c r="I1626" s="32" t="e">
        <f t="shared" si="194"/>
        <v>#REF!</v>
      </c>
      <c r="K1626" s="33" t="e">
        <f t="shared" si="192"/>
        <v>#REF!</v>
      </c>
      <c r="L1626" s="32" t="e">
        <f t="shared" si="195"/>
        <v>#REF!</v>
      </c>
      <c r="N1626" s="33" t="e">
        <f t="shared" si="193"/>
        <v>#REF!</v>
      </c>
      <c r="O1626" s="32" t="e">
        <f t="shared" si="196"/>
        <v>#REF!</v>
      </c>
      <c r="R1626">
        <v>374.53</v>
      </c>
      <c r="S1626">
        <v>120.44</v>
      </c>
      <c r="T1626">
        <v>28.41</v>
      </c>
      <c r="U1626">
        <v>33.869999999999997</v>
      </c>
    </row>
    <row r="1627" spans="1:21">
      <c r="A1627" s="34" t="e">
        <f>#REF!</f>
        <v>#REF!</v>
      </c>
      <c r="B1627" s="34" t="e">
        <f>#REF!</f>
        <v>#REF!</v>
      </c>
      <c r="C1627" s="31" t="e">
        <f>#REF!</f>
        <v>#REF!</v>
      </c>
      <c r="D1627" s="31" t="e">
        <f>#REF!</f>
        <v>#REF!</v>
      </c>
      <c r="E1627" s="31" t="e">
        <f>#REF!</f>
        <v>#REF!</v>
      </c>
      <c r="F1627" s="31" t="e">
        <f>#REF!</f>
        <v>#REF!</v>
      </c>
      <c r="G1627" s="31"/>
      <c r="H1627" s="33" t="e">
        <f t="shared" si="191"/>
        <v>#REF!</v>
      </c>
      <c r="I1627" s="32" t="e">
        <f t="shared" si="194"/>
        <v>#REF!</v>
      </c>
      <c r="K1627" s="33" t="e">
        <f t="shared" si="192"/>
        <v>#REF!</v>
      </c>
      <c r="L1627" s="32" t="e">
        <f t="shared" si="195"/>
        <v>#REF!</v>
      </c>
      <c r="N1627" s="33" t="e">
        <f t="shared" si="193"/>
        <v>#REF!</v>
      </c>
      <c r="O1627" s="32" t="e">
        <f t="shared" si="196"/>
        <v>#REF!</v>
      </c>
      <c r="R1627">
        <v>131.99</v>
      </c>
      <c r="S1627">
        <v>31.330000000000002</v>
      </c>
      <c r="T1627">
        <v>7.39</v>
      </c>
      <c r="U1627">
        <v>8.81</v>
      </c>
    </row>
    <row r="1628" spans="1:21">
      <c r="A1628" s="34" t="e">
        <f>#REF!</f>
        <v>#REF!</v>
      </c>
      <c r="B1628" s="34" t="e">
        <f>#REF!</f>
        <v>#REF!</v>
      </c>
      <c r="C1628" s="31" t="e">
        <f>#REF!</f>
        <v>#REF!</v>
      </c>
      <c r="D1628" s="31" t="e">
        <f>#REF!</f>
        <v>#REF!</v>
      </c>
      <c r="E1628" s="31" t="e">
        <f>#REF!</f>
        <v>#REF!</v>
      </c>
      <c r="F1628" s="31" t="e">
        <f>#REF!</f>
        <v>#REF!</v>
      </c>
      <c r="G1628" s="31"/>
      <c r="H1628" s="33" t="e">
        <f t="shared" si="191"/>
        <v>#REF!</v>
      </c>
      <c r="I1628" s="32" t="e">
        <f t="shared" si="194"/>
        <v>#REF!</v>
      </c>
      <c r="K1628" s="33" t="e">
        <f t="shared" si="192"/>
        <v>#REF!</v>
      </c>
      <c r="L1628" s="32" t="e">
        <f t="shared" si="195"/>
        <v>#REF!</v>
      </c>
      <c r="N1628" s="33" t="e">
        <f t="shared" si="193"/>
        <v>#REF!</v>
      </c>
      <c r="O1628" s="32" t="e">
        <f t="shared" si="196"/>
        <v>#REF!</v>
      </c>
      <c r="R1628">
        <v>143.18</v>
      </c>
      <c r="S1628">
        <v>32.010000000000005</v>
      </c>
      <c r="T1628">
        <v>7.55</v>
      </c>
      <c r="U1628">
        <v>9</v>
      </c>
    </row>
    <row r="1629" spans="1:21">
      <c r="A1629" s="34" t="e">
        <f>#REF!</f>
        <v>#REF!</v>
      </c>
      <c r="B1629" s="34" t="e">
        <f>#REF!</f>
        <v>#REF!</v>
      </c>
      <c r="C1629" s="31" t="e">
        <f>#REF!</f>
        <v>#REF!</v>
      </c>
      <c r="D1629" s="31" t="e">
        <f>#REF!</f>
        <v>#REF!</v>
      </c>
      <c r="E1629" s="31" t="e">
        <f>#REF!</f>
        <v>#REF!</v>
      </c>
      <c r="F1629" s="31" t="e">
        <f>#REF!</f>
        <v>#REF!</v>
      </c>
      <c r="G1629" s="31"/>
      <c r="H1629" s="33" t="e">
        <f t="shared" si="191"/>
        <v>#REF!</v>
      </c>
      <c r="I1629" s="32" t="e">
        <f t="shared" si="194"/>
        <v>#REF!</v>
      </c>
      <c r="K1629" s="33" t="e">
        <f t="shared" si="192"/>
        <v>#REF!</v>
      </c>
      <c r="L1629" s="32" t="e">
        <f t="shared" si="195"/>
        <v>#REF!</v>
      </c>
      <c r="N1629" s="33" t="e">
        <f t="shared" si="193"/>
        <v>#REF!</v>
      </c>
      <c r="O1629" s="32" t="e">
        <f t="shared" si="196"/>
        <v>#REF!</v>
      </c>
      <c r="R1629">
        <v>124.50999999999999</v>
      </c>
      <c r="S1629">
        <v>34.18</v>
      </c>
      <c r="T1629">
        <v>8.06</v>
      </c>
      <c r="U1629">
        <v>9.61</v>
      </c>
    </row>
    <row r="1630" spans="1:21">
      <c r="A1630" s="34" t="e">
        <f>#REF!</f>
        <v>#REF!</v>
      </c>
      <c r="B1630" s="34" t="e">
        <f>#REF!</f>
        <v>#REF!</v>
      </c>
      <c r="C1630" s="31" t="e">
        <f>#REF!</f>
        <v>#REF!</v>
      </c>
      <c r="D1630" s="31" t="e">
        <f>#REF!</f>
        <v>#REF!</v>
      </c>
      <c r="E1630" s="31" t="e">
        <f>#REF!</f>
        <v>#REF!</v>
      </c>
      <c r="F1630" s="31" t="e">
        <f>#REF!</f>
        <v>#REF!</v>
      </c>
      <c r="G1630" s="31"/>
      <c r="H1630" s="33" t="e">
        <f t="shared" si="191"/>
        <v>#REF!</v>
      </c>
      <c r="I1630" s="32" t="e">
        <f t="shared" si="194"/>
        <v>#REF!</v>
      </c>
      <c r="K1630" s="33" t="e">
        <f t="shared" si="192"/>
        <v>#REF!</v>
      </c>
      <c r="L1630" s="32" t="e">
        <f t="shared" si="195"/>
        <v>#REF!</v>
      </c>
      <c r="N1630" s="33" t="e">
        <f t="shared" si="193"/>
        <v>#REF!</v>
      </c>
      <c r="O1630" s="32" t="e">
        <f t="shared" si="196"/>
        <v>#REF!</v>
      </c>
      <c r="R1630">
        <v>132</v>
      </c>
      <c r="S1630">
        <v>28.49</v>
      </c>
      <c r="T1630">
        <v>6.72</v>
      </c>
      <c r="U1630">
        <v>8.01</v>
      </c>
    </row>
    <row r="1631" spans="1:21">
      <c r="A1631" s="34" t="e">
        <f>#REF!</f>
        <v>#REF!</v>
      </c>
      <c r="B1631" s="34" t="e">
        <f>#REF!</f>
        <v>#REF!</v>
      </c>
      <c r="C1631" s="31" t="e">
        <f>#REF!</f>
        <v>#REF!</v>
      </c>
      <c r="D1631" s="31" t="e">
        <f>#REF!</f>
        <v>#REF!</v>
      </c>
      <c r="E1631" s="31" t="e">
        <f>#REF!</f>
        <v>#REF!</v>
      </c>
      <c r="F1631" s="31" t="e">
        <f>#REF!</f>
        <v>#REF!</v>
      </c>
      <c r="G1631" s="31"/>
      <c r="H1631" s="33" t="e">
        <f t="shared" si="191"/>
        <v>#REF!</v>
      </c>
      <c r="I1631" s="32" t="e">
        <f t="shared" si="194"/>
        <v>#REF!</v>
      </c>
      <c r="K1631" s="33" t="e">
        <f t="shared" si="192"/>
        <v>#REF!</v>
      </c>
      <c r="L1631" s="32" t="e">
        <f t="shared" si="195"/>
        <v>#REF!</v>
      </c>
      <c r="N1631" s="33" t="e">
        <f t="shared" si="193"/>
        <v>#REF!</v>
      </c>
      <c r="O1631" s="32" t="e">
        <f t="shared" si="196"/>
        <v>#REF!</v>
      </c>
      <c r="R1631">
        <v>12.35</v>
      </c>
      <c r="S1631">
        <v>6.38</v>
      </c>
      <c r="T1631">
        <v>1.51</v>
      </c>
      <c r="U1631">
        <v>1.79</v>
      </c>
    </row>
    <row r="1632" spans="1:21">
      <c r="A1632" s="34" t="e">
        <f>#REF!</f>
        <v>#REF!</v>
      </c>
      <c r="B1632" s="34" t="e">
        <f>#REF!</f>
        <v>#REF!</v>
      </c>
      <c r="C1632" s="31" t="e">
        <f>#REF!</f>
        <v>#REF!</v>
      </c>
      <c r="D1632" s="31" t="e">
        <f>#REF!</f>
        <v>#REF!</v>
      </c>
      <c r="E1632" s="31" t="e">
        <f>#REF!</f>
        <v>#REF!</v>
      </c>
      <c r="F1632" s="31" t="e">
        <f>#REF!</f>
        <v>#REF!</v>
      </c>
      <c r="G1632" s="31"/>
      <c r="H1632" s="33" t="e">
        <f t="shared" si="191"/>
        <v>#REF!</v>
      </c>
      <c r="I1632" s="32" t="e">
        <f t="shared" si="194"/>
        <v>#REF!</v>
      </c>
      <c r="K1632" s="33" t="e">
        <f t="shared" si="192"/>
        <v>#REF!</v>
      </c>
      <c r="L1632" s="32" t="e">
        <f t="shared" si="195"/>
        <v>#REF!</v>
      </c>
      <c r="N1632" s="33" t="e">
        <f t="shared" si="193"/>
        <v>#REF!</v>
      </c>
      <c r="O1632" s="32" t="e">
        <f t="shared" si="196"/>
        <v>#REF!</v>
      </c>
      <c r="R1632">
        <v>184.03</v>
      </c>
      <c r="S1632">
        <v>68.36</v>
      </c>
      <c r="T1632">
        <v>16.13</v>
      </c>
      <c r="U1632">
        <v>19.22</v>
      </c>
    </row>
    <row r="1633" spans="1:21">
      <c r="A1633" s="34" t="e">
        <f>#REF!</f>
        <v>#REF!</v>
      </c>
      <c r="B1633" s="34" t="e">
        <f>#REF!</f>
        <v>#REF!</v>
      </c>
      <c r="C1633" s="31" t="e">
        <f>#REF!</f>
        <v>#REF!</v>
      </c>
      <c r="D1633" s="31" t="e">
        <f>#REF!</f>
        <v>#REF!</v>
      </c>
      <c r="E1633" s="31" t="e">
        <f>#REF!</f>
        <v>#REF!</v>
      </c>
      <c r="F1633" s="31" t="e">
        <f>#REF!</f>
        <v>#REF!</v>
      </c>
      <c r="G1633" s="31"/>
      <c r="H1633" s="33" t="e">
        <f t="shared" si="191"/>
        <v>#REF!</v>
      </c>
      <c r="I1633" s="32" t="e">
        <f t="shared" si="194"/>
        <v>#REF!</v>
      </c>
      <c r="K1633" s="33" t="e">
        <f t="shared" si="192"/>
        <v>#REF!</v>
      </c>
      <c r="L1633" s="32" t="e">
        <f t="shared" si="195"/>
        <v>#REF!</v>
      </c>
      <c r="N1633" s="33" t="e">
        <f t="shared" si="193"/>
        <v>#REF!</v>
      </c>
      <c r="O1633" s="32" t="e">
        <f t="shared" si="196"/>
        <v>#REF!</v>
      </c>
      <c r="R1633">
        <v>88.71</v>
      </c>
      <c r="S1633">
        <v>17.09</v>
      </c>
      <c r="T1633">
        <v>4.03</v>
      </c>
      <c r="U1633">
        <v>4.8099999999999996</v>
      </c>
    </row>
    <row r="1634" spans="1:21">
      <c r="A1634" s="34" t="e">
        <f>#REF!</f>
        <v>#REF!</v>
      </c>
      <c r="B1634" s="34" t="e">
        <f>#REF!</f>
        <v>#REF!</v>
      </c>
      <c r="C1634" s="31" t="e">
        <f>#REF!</f>
        <v>#REF!</v>
      </c>
      <c r="D1634" s="31" t="e">
        <f>#REF!</f>
        <v>#REF!</v>
      </c>
      <c r="E1634" s="31" t="e">
        <f>#REF!</f>
        <v>#REF!</v>
      </c>
      <c r="F1634" s="31" t="e">
        <f>#REF!</f>
        <v>#REF!</v>
      </c>
      <c r="G1634" s="31"/>
      <c r="H1634" s="33" t="e">
        <f t="shared" si="191"/>
        <v>#REF!</v>
      </c>
      <c r="I1634" s="32" t="e">
        <f t="shared" si="194"/>
        <v>#REF!</v>
      </c>
      <c r="K1634" s="33" t="e">
        <f t="shared" si="192"/>
        <v>#REF!</v>
      </c>
      <c r="L1634" s="32" t="e">
        <f t="shared" si="195"/>
        <v>#REF!</v>
      </c>
      <c r="N1634" s="33" t="e">
        <f t="shared" si="193"/>
        <v>#REF!</v>
      </c>
      <c r="O1634" s="32" t="e">
        <f t="shared" si="196"/>
        <v>#REF!</v>
      </c>
      <c r="R1634">
        <v>26.61</v>
      </c>
      <c r="S1634">
        <v>12.07</v>
      </c>
      <c r="T1634">
        <v>2.85</v>
      </c>
      <c r="U1634">
        <v>3.39</v>
      </c>
    </row>
    <row r="1635" spans="1:21">
      <c r="A1635" s="34" t="e">
        <f>#REF!</f>
        <v>#REF!</v>
      </c>
      <c r="B1635" s="34" t="e">
        <f>#REF!</f>
        <v>#REF!</v>
      </c>
      <c r="C1635" s="31" t="e">
        <f>#REF!</f>
        <v>#REF!</v>
      </c>
      <c r="D1635" s="31" t="e">
        <f>#REF!</f>
        <v>#REF!</v>
      </c>
      <c r="E1635" s="31" t="e">
        <f>#REF!</f>
        <v>#REF!</v>
      </c>
      <c r="F1635" s="31" t="e">
        <f>#REF!</f>
        <v>#REF!</v>
      </c>
      <c r="G1635" s="31"/>
      <c r="H1635" s="33" t="e">
        <f t="shared" si="191"/>
        <v>#REF!</v>
      </c>
      <c r="I1635" s="32" t="e">
        <f t="shared" si="194"/>
        <v>#REF!</v>
      </c>
      <c r="K1635" s="33" t="e">
        <f t="shared" si="192"/>
        <v>#REF!</v>
      </c>
      <c r="L1635" s="32" t="e">
        <f t="shared" si="195"/>
        <v>#REF!</v>
      </c>
      <c r="N1635" s="33" t="e">
        <f t="shared" si="193"/>
        <v>#REF!</v>
      </c>
      <c r="O1635" s="32" t="e">
        <f t="shared" si="196"/>
        <v>#REF!</v>
      </c>
      <c r="R1635">
        <v>199.92</v>
      </c>
      <c r="S1635">
        <v>74.06</v>
      </c>
      <c r="T1635">
        <v>17.47</v>
      </c>
      <c r="U1635">
        <v>20.83</v>
      </c>
    </row>
    <row r="1636" spans="1:21">
      <c r="A1636" s="34" t="e">
        <f>#REF!</f>
        <v>#REF!</v>
      </c>
      <c r="B1636" s="34" t="e">
        <f>#REF!</f>
        <v>#REF!</v>
      </c>
      <c r="C1636" s="31" t="e">
        <f>#REF!</f>
        <v>#REF!</v>
      </c>
      <c r="D1636" s="31" t="e">
        <f>#REF!</f>
        <v>#REF!</v>
      </c>
      <c r="E1636" s="31" t="e">
        <f>#REF!</f>
        <v>#REF!</v>
      </c>
      <c r="F1636" s="31" t="e">
        <f>#REF!</f>
        <v>#REF!</v>
      </c>
      <c r="G1636" s="31"/>
      <c r="H1636" s="33" t="e">
        <f t="shared" si="191"/>
        <v>#REF!</v>
      </c>
      <c r="I1636" s="32" t="e">
        <f t="shared" si="194"/>
        <v>#REF!</v>
      </c>
      <c r="K1636" s="33" t="e">
        <f t="shared" si="192"/>
        <v>#REF!</v>
      </c>
      <c r="L1636" s="32" t="e">
        <f t="shared" si="195"/>
        <v>#REF!</v>
      </c>
      <c r="N1636" s="33" t="e">
        <f t="shared" si="193"/>
        <v>#REF!</v>
      </c>
      <c r="O1636" s="32" t="e">
        <f t="shared" si="196"/>
        <v>#REF!</v>
      </c>
      <c r="R1636">
        <v>247.89</v>
      </c>
      <c r="S1636">
        <v>91.15</v>
      </c>
      <c r="T1636">
        <v>21.5</v>
      </c>
      <c r="U1636">
        <v>25.63</v>
      </c>
    </row>
    <row r="1637" spans="1:21">
      <c r="A1637" s="34" t="e">
        <f>#REF!</f>
        <v>#REF!</v>
      </c>
      <c r="B1637" s="34" t="e">
        <f>#REF!</f>
        <v>#REF!</v>
      </c>
      <c r="C1637" s="31" t="e">
        <f>#REF!</f>
        <v>#REF!</v>
      </c>
      <c r="D1637" s="31" t="e">
        <f>#REF!</f>
        <v>#REF!</v>
      </c>
      <c r="E1637" s="31" t="e">
        <f>#REF!</f>
        <v>#REF!</v>
      </c>
      <c r="F1637" s="31" t="e">
        <f>#REF!</f>
        <v>#REF!</v>
      </c>
      <c r="G1637" s="31"/>
      <c r="H1637" s="33" t="e">
        <f t="shared" si="191"/>
        <v>#REF!</v>
      </c>
      <c r="I1637" s="32" t="e">
        <f t="shared" si="194"/>
        <v>#REF!</v>
      </c>
      <c r="K1637" s="33" t="e">
        <f t="shared" si="192"/>
        <v>#REF!</v>
      </c>
      <c r="L1637" s="32" t="e">
        <f t="shared" si="195"/>
        <v>#REF!</v>
      </c>
      <c r="N1637" s="33" t="e">
        <f t="shared" si="193"/>
        <v>#REF!</v>
      </c>
      <c r="O1637" s="32" t="e">
        <f t="shared" si="196"/>
        <v>#REF!</v>
      </c>
      <c r="R1637">
        <v>111.36</v>
      </c>
      <c r="S1637">
        <v>24.28</v>
      </c>
      <c r="T1637">
        <v>5.73</v>
      </c>
      <c r="U1637">
        <v>6.83</v>
      </c>
    </row>
    <row r="1638" spans="1:21">
      <c r="A1638" s="34" t="e">
        <f>#REF!</f>
        <v>#REF!</v>
      </c>
      <c r="B1638" s="34" t="e">
        <f>#REF!</f>
        <v>#REF!</v>
      </c>
      <c r="C1638" s="31" t="e">
        <f>#REF!</f>
        <v>#REF!</v>
      </c>
      <c r="D1638" s="31" t="e">
        <f>#REF!</f>
        <v>#REF!</v>
      </c>
      <c r="E1638" s="31" t="e">
        <f>#REF!</f>
        <v>#REF!</v>
      </c>
      <c r="F1638" s="31" t="e">
        <f>#REF!</f>
        <v>#REF!</v>
      </c>
      <c r="G1638" s="31"/>
      <c r="H1638" s="33" t="e">
        <f t="shared" si="191"/>
        <v>#REF!</v>
      </c>
      <c r="I1638" s="32" t="e">
        <f t="shared" si="194"/>
        <v>#REF!</v>
      </c>
      <c r="K1638" s="33" t="e">
        <f t="shared" si="192"/>
        <v>#REF!</v>
      </c>
      <c r="L1638" s="32" t="e">
        <f t="shared" si="195"/>
        <v>#REF!</v>
      </c>
      <c r="N1638" s="33" t="e">
        <f t="shared" si="193"/>
        <v>#REF!</v>
      </c>
      <c r="O1638" s="32" t="e">
        <f t="shared" si="196"/>
        <v>#REF!</v>
      </c>
      <c r="R1638">
        <v>118</v>
      </c>
      <c r="S1638">
        <v>30.66</v>
      </c>
      <c r="T1638">
        <v>7.23</v>
      </c>
      <c r="U1638">
        <v>8.6199999999999992</v>
      </c>
    </row>
    <row r="1639" spans="1:21">
      <c r="A1639" s="34" t="e">
        <f>#REF!</f>
        <v>#REF!</v>
      </c>
      <c r="B1639" s="34" t="e">
        <f>#REF!</f>
        <v>#REF!</v>
      </c>
      <c r="C1639" s="31" t="e">
        <f>#REF!</f>
        <v>#REF!</v>
      </c>
      <c r="D1639" s="31" t="e">
        <f>#REF!</f>
        <v>#REF!</v>
      </c>
      <c r="E1639" s="31" t="e">
        <f>#REF!</f>
        <v>#REF!</v>
      </c>
      <c r="F1639" s="31" t="e">
        <f>#REF!</f>
        <v>#REF!</v>
      </c>
      <c r="G1639" s="31"/>
      <c r="H1639" s="33" t="e">
        <f t="shared" si="191"/>
        <v>#REF!</v>
      </c>
      <c r="I1639" s="32" t="e">
        <f t="shared" si="194"/>
        <v>#REF!</v>
      </c>
      <c r="K1639" s="33" t="e">
        <f t="shared" si="192"/>
        <v>#REF!</v>
      </c>
      <c r="L1639" s="32" t="e">
        <f t="shared" si="195"/>
        <v>#REF!</v>
      </c>
      <c r="N1639" s="33" t="e">
        <f t="shared" si="193"/>
        <v>#REF!</v>
      </c>
      <c r="O1639" s="32" t="e">
        <f t="shared" si="196"/>
        <v>#REF!</v>
      </c>
      <c r="R1639">
        <v>180.91</v>
      </c>
      <c r="S1639">
        <v>51.27</v>
      </c>
      <c r="T1639">
        <v>12.09</v>
      </c>
      <c r="U1639">
        <v>14.42</v>
      </c>
    </row>
    <row r="1640" spans="1:21">
      <c r="A1640" s="34" t="e">
        <f>#REF!</f>
        <v>#REF!</v>
      </c>
      <c r="B1640" s="34" t="e">
        <f>#REF!</f>
        <v>#REF!</v>
      </c>
      <c r="C1640" s="31" t="e">
        <f>#REF!</f>
        <v>#REF!</v>
      </c>
      <c r="D1640" s="31" t="e">
        <f>#REF!</f>
        <v>#REF!</v>
      </c>
      <c r="E1640" s="31" t="e">
        <f>#REF!</f>
        <v>#REF!</v>
      </c>
      <c r="F1640" s="31" t="e">
        <f>#REF!</f>
        <v>#REF!</v>
      </c>
      <c r="G1640" s="31"/>
      <c r="H1640" s="33" t="e">
        <f t="shared" si="191"/>
        <v>#REF!</v>
      </c>
      <c r="I1640" s="32" t="e">
        <f t="shared" si="194"/>
        <v>#REF!</v>
      </c>
      <c r="K1640" s="33" t="e">
        <f t="shared" si="192"/>
        <v>#REF!</v>
      </c>
      <c r="L1640" s="32" t="e">
        <f t="shared" si="195"/>
        <v>#REF!</v>
      </c>
      <c r="N1640" s="33" t="e">
        <f t="shared" si="193"/>
        <v>#REF!</v>
      </c>
      <c r="O1640" s="32" t="e">
        <f t="shared" si="196"/>
        <v>#REF!</v>
      </c>
      <c r="R1640">
        <v>32.35</v>
      </c>
      <c r="S1640">
        <v>14.11</v>
      </c>
      <c r="T1640">
        <v>3.33</v>
      </c>
      <c r="U1640">
        <v>3.97</v>
      </c>
    </row>
    <row r="1641" spans="1:21">
      <c r="A1641" s="34" t="e">
        <f>#REF!</f>
        <v>#REF!</v>
      </c>
      <c r="B1641" s="34" t="e">
        <f>#REF!</f>
        <v>#REF!</v>
      </c>
      <c r="C1641" s="31" t="e">
        <f>#REF!</f>
        <v>#REF!</v>
      </c>
      <c r="D1641" s="31" t="e">
        <f>#REF!</f>
        <v>#REF!</v>
      </c>
      <c r="E1641" s="31" t="e">
        <f>#REF!</f>
        <v>#REF!</v>
      </c>
      <c r="F1641" s="31" t="e">
        <f>#REF!</f>
        <v>#REF!</v>
      </c>
      <c r="G1641" s="31"/>
      <c r="H1641" s="33" t="e">
        <f t="shared" si="191"/>
        <v>#REF!</v>
      </c>
      <c r="I1641" s="32" t="e">
        <f t="shared" si="194"/>
        <v>#REF!</v>
      </c>
      <c r="K1641" s="33" t="e">
        <f t="shared" si="192"/>
        <v>#REF!</v>
      </c>
      <c r="L1641" s="32" t="e">
        <f t="shared" si="195"/>
        <v>#REF!</v>
      </c>
      <c r="N1641" s="33" t="e">
        <f t="shared" si="193"/>
        <v>#REF!</v>
      </c>
      <c r="O1641" s="32" t="e">
        <f t="shared" si="196"/>
        <v>#REF!</v>
      </c>
      <c r="R1641">
        <v>271.08</v>
      </c>
      <c r="S1641">
        <v>62.67</v>
      </c>
      <c r="T1641">
        <v>14.78</v>
      </c>
      <c r="U1641">
        <v>17.62</v>
      </c>
    </row>
    <row r="1642" spans="1:21">
      <c r="A1642" s="34" t="e">
        <f>#REF!</f>
        <v>#REF!</v>
      </c>
      <c r="B1642" s="34" t="e">
        <f>#REF!</f>
        <v>#REF!</v>
      </c>
      <c r="C1642" s="31" t="e">
        <f>#REF!</f>
        <v>#REF!</v>
      </c>
      <c r="D1642" s="31" t="e">
        <f>#REF!</f>
        <v>#REF!</v>
      </c>
      <c r="E1642" s="31" t="e">
        <f>#REF!</f>
        <v>#REF!</v>
      </c>
      <c r="F1642" s="31" t="e">
        <f>#REF!</f>
        <v>#REF!</v>
      </c>
      <c r="G1642" s="31"/>
      <c r="H1642" s="33" t="e">
        <f t="shared" si="191"/>
        <v>#REF!</v>
      </c>
      <c r="I1642" s="32" t="e">
        <f t="shared" si="194"/>
        <v>#REF!</v>
      </c>
      <c r="K1642" s="33" t="e">
        <f t="shared" si="192"/>
        <v>#REF!</v>
      </c>
      <c r="L1642" s="32" t="e">
        <f t="shared" si="195"/>
        <v>#REF!</v>
      </c>
      <c r="N1642" s="33" t="e">
        <f t="shared" si="193"/>
        <v>#REF!</v>
      </c>
      <c r="O1642" s="32" t="e">
        <f t="shared" si="196"/>
        <v>#REF!</v>
      </c>
      <c r="R1642">
        <v>287.66000000000003</v>
      </c>
      <c r="S1642">
        <v>72.44</v>
      </c>
      <c r="T1642">
        <v>17.09</v>
      </c>
      <c r="U1642">
        <v>20.37</v>
      </c>
    </row>
    <row r="1643" spans="1:21">
      <c r="A1643" s="34" t="e">
        <f>#REF!</f>
        <v>#REF!</v>
      </c>
      <c r="B1643" s="34" t="e">
        <f>#REF!</f>
        <v>#REF!</v>
      </c>
      <c r="C1643" s="31" t="e">
        <f>#REF!</f>
        <v>#REF!</v>
      </c>
      <c r="D1643" s="31" t="e">
        <f>#REF!</f>
        <v>#REF!</v>
      </c>
      <c r="E1643" s="31" t="e">
        <f>#REF!</f>
        <v>#REF!</v>
      </c>
      <c r="F1643" s="31" t="e">
        <f>#REF!</f>
        <v>#REF!</v>
      </c>
      <c r="G1643" s="31"/>
      <c r="H1643" s="33" t="e">
        <f t="shared" si="191"/>
        <v>#REF!</v>
      </c>
      <c r="I1643" s="32" t="e">
        <f t="shared" si="194"/>
        <v>#REF!</v>
      </c>
      <c r="K1643" s="33" t="e">
        <f t="shared" si="192"/>
        <v>#REF!</v>
      </c>
      <c r="L1643" s="32" t="e">
        <f t="shared" si="195"/>
        <v>#REF!</v>
      </c>
      <c r="N1643" s="33" t="e">
        <f t="shared" si="193"/>
        <v>#REF!</v>
      </c>
      <c r="O1643" s="32" t="e">
        <f t="shared" si="196"/>
        <v>#REF!</v>
      </c>
      <c r="R1643">
        <v>292.77</v>
      </c>
      <c r="S1643">
        <v>71.89</v>
      </c>
      <c r="T1643">
        <v>16.96</v>
      </c>
      <c r="U1643">
        <v>20.22</v>
      </c>
    </row>
    <row r="1644" spans="1:21">
      <c r="A1644" s="34" t="e">
        <f>#REF!</f>
        <v>#REF!</v>
      </c>
      <c r="B1644" s="34" t="e">
        <f>#REF!</f>
        <v>#REF!</v>
      </c>
      <c r="C1644" s="31" t="e">
        <f>#REF!</f>
        <v>#REF!</v>
      </c>
      <c r="D1644" s="31" t="e">
        <f>#REF!</f>
        <v>#REF!</v>
      </c>
      <c r="E1644" s="31" t="e">
        <f>#REF!</f>
        <v>#REF!</v>
      </c>
      <c r="F1644" s="31" t="e">
        <f>#REF!</f>
        <v>#REF!</v>
      </c>
      <c r="G1644" s="31"/>
      <c r="H1644" s="33" t="e">
        <f t="shared" si="191"/>
        <v>#REF!</v>
      </c>
      <c r="I1644" s="32" t="e">
        <f t="shared" si="194"/>
        <v>#REF!</v>
      </c>
      <c r="K1644" s="33" t="e">
        <f t="shared" si="192"/>
        <v>#REF!</v>
      </c>
      <c r="L1644" s="32" t="e">
        <f t="shared" si="195"/>
        <v>#REF!</v>
      </c>
      <c r="N1644" s="33" t="e">
        <f t="shared" si="193"/>
        <v>#REF!</v>
      </c>
      <c r="O1644" s="32" t="e">
        <f t="shared" si="196"/>
        <v>#REF!</v>
      </c>
      <c r="R1644">
        <v>110.12</v>
      </c>
      <c r="S1644">
        <v>42.86</v>
      </c>
      <c r="T1644">
        <v>10.11</v>
      </c>
      <c r="U1644">
        <v>12.05</v>
      </c>
    </row>
    <row r="1645" spans="1:21">
      <c r="A1645" s="34" t="e">
        <f>#REF!</f>
        <v>#REF!</v>
      </c>
      <c r="B1645" s="34" t="e">
        <f>#REF!</f>
        <v>#REF!</v>
      </c>
      <c r="C1645" s="31" t="e">
        <f>#REF!</f>
        <v>#REF!</v>
      </c>
      <c r="D1645" s="31" t="e">
        <f>#REF!</f>
        <v>#REF!</v>
      </c>
      <c r="E1645" s="31" t="e">
        <f>#REF!</f>
        <v>#REF!</v>
      </c>
      <c r="F1645" s="31" t="e">
        <f>#REF!</f>
        <v>#REF!</v>
      </c>
      <c r="G1645" s="31"/>
      <c r="H1645" s="33" t="e">
        <f t="shared" si="191"/>
        <v>#REF!</v>
      </c>
      <c r="I1645" s="32">
        <v>0</v>
      </c>
      <c r="K1645" s="33" t="e">
        <f t="shared" si="192"/>
        <v>#REF!</v>
      </c>
      <c r="L1645" s="32">
        <v>0</v>
      </c>
      <c r="N1645" s="33" t="e">
        <f t="shared" si="193"/>
        <v>#REF!</v>
      </c>
      <c r="O1645" s="32" t="e">
        <f t="shared" si="196"/>
        <v>#REF!</v>
      </c>
      <c r="R1645">
        <v>84.71</v>
      </c>
      <c r="S1645">
        <v>0</v>
      </c>
      <c r="T1645">
        <v>0</v>
      </c>
      <c r="U1645">
        <v>0</v>
      </c>
    </row>
    <row r="1646" spans="1:21">
      <c r="A1646" s="34" t="e">
        <f>#REF!</f>
        <v>#REF!</v>
      </c>
      <c r="B1646" s="34" t="e">
        <f>#REF!</f>
        <v>#REF!</v>
      </c>
      <c r="C1646" s="31" t="e">
        <f>#REF!</f>
        <v>#REF!</v>
      </c>
      <c r="D1646" s="31" t="e">
        <f>#REF!</f>
        <v>#REF!</v>
      </c>
      <c r="E1646" s="31" t="e">
        <f>#REF!</f>
        <v>#REF!</v>
      </c>
      <c r="F1646" s="31" t="e">
        <f>#REF!</f>
        <v>#REF!</v>
      </c>
      <c r="G1646" s="31"/>
      <c r="H1646" s="33" t="e">
        <f t="shared" si="191"/>
        <v>#REF!</v>
      </c>
      <c r="I1646" s="32">
        <v>0</v>
      </c>
      <c r="K1646" s="33" t="e">
        <f t="shared" si="192"/>
        <v>#REF!</v>
      </c>
      <c r="L1646" s="32">
        <v>0</v>
      </c>
      <c r="N1646" s="33" t="e">
        <f t="shared" si="193"/>
        <v>#REF!</v>
      </c>
      <c r="O1646" s="32" t="e">
        <f t="shared" si="196"/>
        <v>#REF!</v>
      </c>
      <c r="R1646">
        <v>120.02</v>
      </c>
      <c r="S1646">
        <v>0</v>
      </c>
      <c r="T1646">
        <v>0</v>
      </c>
      <c r="U1646">
        <v>0</v>
      </c>
    </row>
    <row r="1647" spans="1:21">
      <c r="A1647" s="34" t="e">
        <f>#REF!</f>
        <v>#REF!</v>
      </c>
      <c r="B1647" s="34" t="e">
        <f>#REF!</f>
        <v>#REF!</v>
      </c>
      <c r="C1647" s="31" t="e">
        <f>#REF!</f>
        <v>#REF!</v>
      </c>
      <c r="D1647" s="31" t="e">
        <f>#REF!</f>
        <v>#REF!</v>
      </c>
      <c r="E1647" s="31" t="e">
        <f>#REF!</f>
        <v>#REF!</v>
      </c>
      <c r="F1647" s="31" t="e">
        <f>#REF!</f>
        <v>#REF!</v>
      </c>
      <c r="G1647" s="31"/>
      <c r="H1647" s="33" t="e">
        <f t="shared" si="191"/>
        <v>#REF!</v>
      </c>
      <c r="I1647" s="32">
        <v>0</v>
      </c>
      <c r="K1647" s="33" t="e">
        <f t="shared" si="192"/>
        <v>#REF!</v>
      </c>
      <c r="L1647" s="32">
        <v>0</v>
      </c>
      <c r="N1647" s="33" t="e">
        <f t="shared" si="193"/>
        <v>#REF!</v>
      </c>
      <c r="O1647" s="32" t="e">
        <f t="shared" si="196"/>
        <v>#REF!</v>
      </c>
      <c r="R1647">
        <v>310.61</v>
      </c>
      <c r="S1647">
        <v>0</v>
      </c>
      <c r="T1647">
        <v>0</v>
      </c>
      <c r="U1647">
        <v>0</v>
      </c>
    </row>
    <row r="1648" spans="1:21">
      <c r="A1648" s="34" t="e">
        <f>#REF!</f>
        <v>#REF!</v>
      </c>
      <c r="B1648" s="34" t="e">
        <f>#REF!</f>
        <v>#REF!</v>
      </c>
      <c r="C1648" s="31" t="e">
        <f>#REF!</f>
        <v>#REF!</v>
      </c>
      <c r="D1648" s="31" t="e">
        <f>#REF!</f>
        <v>#REF!</v>
      </c>
      <c r="E1648" s="31" t="e">
        <f>#REF!</f>
        <v>#REF!</v>
      </c>
      <c r="F1648" s="31" t="e">
        <f>#REF!</f>
        <v>#REF!</v>
      </c>
      <c r="G1648" s="31"/>
      <c r="H1648" s="33" t="e">
        <f t="shared" si="191"/>
        <v>#REF!</v>
      </c>
      <c r="I1648" s="32" t="e">
        <f t="shared" ref="I1648:I1658" si="197">ROUND(H1648*100/(S1648+T1648),2)</f>
        <v>#REF!</v>
      </c>
      <c r="K1648" s="33" t="e">
        <f t="shared" si="192"/>
        <v>#REF!</v>
      </c>
      <c r="L1648" s="32" t="e">
        <f t="shared" ref="L1648:L1658" si="198">ROUND(K1648*100/U1648,2)</f>
        <v>#REF!</v>
      </c>
      <c r="N1648" s="33" t="e">
        <f t="shared" si="193"/>
        <v>#REF!</v>
      </c>
      <c r="O1648" s="32" t="e">
        <f t="shared" si="196"/>
        <v>#REF!</v>
      </c>
      <c r="R1648">
        <v>207.15</v>
      </c>
      <c r="S1648">
        <v>68.36</v>
      </c>
      <c r="T1648">
        <v>16.13</v>
      </c>
      <c r="U1648">
        <v>19.22</v>
      </c>
    </row>
    <row r="1649" spans="1:21">
      <c r="A1649" s="34" t="e">
        <f>#REF!</f>
        <v>#REF!</v>
      </c>
      <c r="B1649" s="34" t="e">
        <f>#REF!</f>
        <v>#REF!</v>
      </c>
      <c r="C1649" s="31" t="e">
        <f>#REF!</f>
        <v>#REF!</v>
      </c>
      <c r="D1649" s="31" t="e">
        <f>#REF!</f>
        <v>#REF!</v>
      </c>
      <c r="E1649" s="31" t="e">
        <f>#REF!</f>
        <v>#REF!</v>
      </c>
      <c r="F1649" s="31" t="e">
        <f>#REF!</f>
        <v>#REF!</v>
      </c>
      <c r="G1649" s="31"/>
      <c r="H1649" s="33" t="e">
        <f t="shared" si="191"/>
        <v>#REF!</v>
      </c>
      <c r="I1649" s="32" t="e">
        <f t="shared" si="197"/>
        <v>#REF!</v>
      </c>
      <c r="K1649" s="33" t="e">
        <f t="shared" si="192"/>
        <v>#REF!</v>
      </c>
      <c r="L1649" s="32" t="e">
        <f t="shared" si="198"/>
        <v>#REF!</v>
      </c>
      <c r="N1649" s="33" t="e">
        <f t="shared" si="193"/>
        <v>#REF!</v>
      </c>
      <c r="O1649" s="32" t="e">
        <f t="shared" si="196"/>
        <v>#REF!</v>
      </c>
      <c r="R1649">
        <v>79.77</v>
      </c>
      <c r="S1649">
        <v>17.09</v>
      </c>
      <c r="T1649">
        <v>4.03</v>
      </c>
      <c r="U1649">
        <v>4.8099999999999996</v>
      </c>
    </row>
    <row r="1650" spans="1:21">
      <c r="A1650" s="34" t="e">
        <f>#REF!</f>
        <v>#REF!</v>
      </c>
      <c r="B1650" s="34" t="e">
        <f>#REF!</f>
        <v>#REF!</v>
      </c>
      <c r="C1650" s="31" t="e">
        <f>#REF!</f>
        <v>#REF!</v>
      </c>
      <c r="D1650" s="31" t="e">
        <f>#REF!</f>
        <v>#REF!</v>
      </c>
      <c r="E1650" s="31" t="e">
        <f>#REF!</f>
        <v>#REF!</v>
      </c>
      <c r="F1650" s="31" t="e">
        <f>#REF!</f>
        <v>#REF!</v>
      </c>
      <c r="G1650" s="31"/>
      <c r="H1650" s="33" t="e">
        <f t="shared" si="191"/>
        <v>#REF!</v>
      </c>
      <c r="I1650" s="32" t="e">
        <f t="shared" si="197"/>
        <v>#REF!</v>
      </c>
      <c r="K1650" s="33" t="e">
        <f t="shared" si="192"/>
        <v>#REF!</v>
      </c>
      <c r="L1650" s="32" t="e">
        <f t="shared" si="198"/>
        <v>#REF!</v>
      </c>
      <c r="N1650" s="33" t="e">
        <f t="shared" si="193"/>
        <v>#REF!</v>
      </c>
      <c r="O1650" s="32" t="e">
        <f t="shared" si="196"/>
        <v>#REF!</v>
      </c>
      <c r="R1650">
        <v>24.65</v>
      </c>
      <c r="S1650">
        <v>12.07</v>
      </c>
      <c r="T1650">
        <v>2.85</v>
      </c>
      <c r="U1650">
        <v>3.39</v>
      </c>
    </row>
    <row r="1651" spans="1:21">
      <c r="A1651" s="34" t="e">
        <f>#REF!</f>
        <v>#REF!</v>
      </c>
      <c r="B1651" s="34" t="e">
        <f>#REF!</f>
        <v>#REF!</v>
      </c>
      <c r="C1651" s="31" t="e">
        <f>#REF!</f>
        <v>#REF!</v>
      </c>
      <c r="D1651" s="31" t="e">
        <f>#REF!</f>
        <v>#REF!</v>
      </c>
      <c r="E1651" s="31" t="e">
        <f>#REF!</f>
        <v>#REF!</v>
      </c>
      <c r="F1651" s="31" t="e">
        <f>#REF!</f>
        <v>#REF!</v>
      </c>
      <c r="G1651" s="31"/>
      <c r="H1651" s="33" t="e">
        <f t="shared" si="191"/>
        <v>#REF!</v>
      </c>
      <c r="I1651" s="32" t="e">
        <f t="shared" si="197"/>
        <v>#REF!</v>
      </c>
      <c r="K1651" s="33" t="e">
        <f t="shared" si="192"/>
        <v>#REF!</v>
      </c>
      <c r="L1651" s="32" t="e">
        <f t="shared" si="198"/>
        <v>#REF!</v>
      </c>
      <c r="N1651" s="33" t="e">
        <f t="shared" si="193"/>
        <v>#REF!</v>
      </c>
      <c r="O1651" s="32" t="e">
        <f t="shared" si="196"/>
        <v>#REF!</v>
      </c>
      <c r="R1651">
        <v>172.89</v>
      </c>
      <c r="S1651">
        <v>34.18</v>
      </c>
      <c r="T1651">
        <v>8.06</v>
      </c>
      <c r="U1651">
        <v>9.61</v>
      </c>
    </row>
    <row r="1652" spans="1:21">
      <c r="A1652" s="34" t="e">
        <f>#REF!</f>
        <v>#REF!</v>
      </c>
      <c r="B1652" s="34" t="e">
        <f>#REF!</f>
        <v>#REF!</v>
      </c>
      <c r="C1652" s="31" t="e">
        <f>#REF!</f>
        <v>#REF!</v>
      </c>
      <c r="D1652" s="31" t="e">
        <f>#REF!</f>
        <v>#REF!</v>
      </c>
      <c r="E1652" s="31" t="e">
        <f>#REF!</f>
        <v>#REF!</v>
      </c>
      <c r="F1652" s="31" t="e">
        <f>#REF!</f>
        <v>#REF!</v>
      </c>
      <c r="G1652" s="31"/>
      <c r="H1652" s="33" t="e">
        <f t="shared" si="191"/>
        <v>#REF!</v>
      </c>
      <c r="I1652" s="32" t="e">
        <f t="shared" si="197"/>
        <v>#REF!</v>
      </c>
      <c r="K1652" s="33" t="e">
        <f t="shared" si="192"/>
        <v>#REF!</v>
      </c>
      <c r="L1652" s="32" t="e">
        <f t="shared" si="198"/>
        <v>#REF!</v>
      </c>
      <c r="N1652" s="33" t="e">
        <f t="shared" si="193"/>
        <v>#REF!</v>
      </c>
      <c r="O1652" s="32" t="e">
        <f t="shared" si="196"/>
        <v>#REF!</v>
      </c>
      <c r="R1652">
        <v>201.2</v>
      </c>
      <c r="S1652">
        <v>60.5</v>
      </c>
      <c r="T1652">
        <v>14.27</v>
      </c>
      <c r="U1652">
        <v>17.010000000000002</v>
      </c>
    </row>
    <row r="1653" spans="1:21">
      <c r="A1653" s="34" t="e">
        <f>#REF!</f>
        <v>#REF!</v>
      </c>
      <c r="B1653" s="34" t="e">
        <f>#REF!</f>
        <v>#REF!</v>
      </c>
      <c r="C1653" s="31" t="e">
        <f>#REF!</f>
        <v>#REF!</v>
      </c>
      <c r="D1653" s="31" t="e">
        <f>#REF!</f>
        <v>#REF!</v>
      </c>
      <c r="E1653" s="31" t="e">
        <f>#REF!</f>
        <v>#REF!</v>
      </c>
      <c r="F1653" s="31" t="e">
        <f>#REF!</f>
        <v>#REF!</v>
      </c>
      <c r="G1653" s="31"/>
      <c r="H1653" s="33" t="e">
        <f t="shared" si="191"/>
        <v>#REF!</v>
      </c>
      <c r="I1653" s="32" t="e">
        <f t="shared" si="197"/>
        <v>#REF!</v>
      </c>
      <c r="K1653" s="33" t="e">
        <f t="shared" si="192"/>
        <v>#REF!</v>
      </c>
      <c r="L1653" s="32" t="e">
        <f t="shared" si="198"/>
        <v>#REF!</v>
      </c>
      <c r="N1653" s="33" t="e">
        <f t="shared" si="193"/>
        <v>#REF!</v>
      </c>
      <c r="O1653" s="32" t="e">
        <f t="shared" si="196"/>
        <v>#REF!</v>
      </c>
      <c r="R1653">
        <v>170.5</v>
      </c>
      <c r="S1653">
        <v>42.05</v>
      </c>
      <c r="T1653">
        <v>9.92</v>
      </c>
      <c r="U1653">
        <v>11.82</v>
      </c>
    </row>
    <row r="1654" spans="1:21">
      <c r="A1654" s="34" t="e">
        <f>#REF!</f>
        <v>#REF!</v>
      </c>
      <c r="B1654" s="34" t="e">
        <f>#REF!</f>
        <v>#REF!</v>
      </c>
      <c r="C1654" s="31" t="e">
        <f>#REF!</f>
        <v>#REF!</v>
      </c>
      <c r="D1654" s="31" t="e">
        <f>#REF!</f>
        <v>#REF!</v>
      </c>
      <c r="E1654" s="31" t="e">
        <f>#REF!</f>
        <v>#REF!</v>
      </c>
      <c r="F1654" s="31" t="e">
        <f>#REF!</f>
        <v>#REF!</v>
      </c>
      <c r="G1654" s="31"/>
      <c r="H1654" s="33" t="e">
        <f t="shared" si="191"/>
        <v>#REF!</v>
      </c>
      <c r="I1654" s="32" t="e">
        <f t="shared" si="197"/>
        <v>#REF!</v>
      </c>
      <c r="K1654" s="33" t="e">
        <f t="shared" si="192"/>
        <v>#REF!</v>
      </c>
      <c r="L1654" s="32" t="e">
        <f t="shared" si="198"/>
        <v>#REF!</v>
      </c>
      <c r="N1654" s="33" t="e">
        <f t="shared" si="193"/>
        <v>#REF!</v>
      </c>
      <c r="O1654" s="32" t="e">
        <f t="shared" si="196"/>
        <v>#REF!</v>
      </c>
      <c r="R1654">
        <v>87.94</v>
      </c>
      <c r="S1654">
        <v>23.47</v>
      </c>
      <c r="T1654">
        <v>5.54</v>
      </c>
      <c r="U1654">
        <v>6.6</v>
      </c>
    </row>
    <row r="1655" spans="1:21">
      <c r="A1655" s="34" t="e">
        <f>#REF!</f>
        <v>#REF!</v>
      </c>
      <c r="B1655" s="34" t="e">
        <f>#REF!</f>
        <v>#REF!</v>
      </c>
      <c r="C1655" s="31" t="e">
        <f>#REF!</f>
        <v>#REF!</v>
      </c>
      <c r="D1655" s="31" t="e">
        <f>#REF!</f>
        <v>#REF!</v>
      </c>
      <c r="E1655" s="31" t="e">
        <f>#REF!</f>
        <v>#REF!</v>
      </c>
      <c r="F1655" s="31" t="e">
        <f>#REF!</f>
        <v>#REF!</v>
      </c>
      <c r="G1655" s="31"/>
      <c r="H1655" s="33" t="e">
        <f t="shared" si="191"/>
        <v>#REF!</v>
      </c>
      <c r="I1655" s="32" t="e">
        <f t="shared" si="197"/>
        <v>#REF!</v>
      </c>
      <c r="K1655" s="33" t="e">
        <f t="shared" si="192"/>
        <v>#REF!</v>
      </c>
      <c r="L1655" s="32" t="e">
        <f t="shared" si="198"/>
        <v>#REF!</v>
      </c>
      <c r="N1655" s="33" t="e">
        <f t="shared" si="193"/>
        <v>#REF!</v>
      </c>
      <c r="O1655" s="32" t="e">
        <f t="shared" si="196"/>
        <v>#REF!</v>
      </c>
      <c r="R1655">
        <v>227.21</v>
      </c>
      <c r="S1655">
        <v>42.32</v>
      </c>
      <c r="T1655">
        <v>9.98</v>
      </c>
      <c r="U1655">
        <v>11.9</v>
      </c>
    </row>
    <row r="1656" spans="1:21">
      <c r="A1656" s="34" t="e">
        <f>#REF!</f>
        <v>#REF!</v>
      </c>
      <c r="B1656" s="34" t="e">
        <f>#REF!</f>
        <v>#REF!</v>
      </c>
      <c r="C1656" s="31" t="e">
        <f>#REF!</f>
        <v>#REF!</v>
      </c>
      <c r="D1656" s="31" t="e">
        <f>#REF!</f>
        <v>#REF!</v>
      </c>
      <c r="E1656" s="31" t="e">
        <f>#REF!</f>
        <v>#REF!</v>
      </c>
      <c r="F1656" s="31" t="e">
        <f>#REF!</f>
        <v>#REF!</v>
      </c>
      <c r="G1656" s="31"/>
      <c r="H1656" s="33" t="e">
        <f t="shared" si="191"/>
        <v>#REF!</v>
      </c>
      <c r="I1656" s="32" t="e">
        <f t="shared" si="197"/>
        <v>#REF!</v>
      </c>
      <c r="K1656" s="33" t="e">
        <f t="shared" si="192"/>
        <v>#REF!</v>
      </c>
      <c r="L1656" s="32" t="e">
        <f t="shared" si="198"/>
        <v>#REF!</v>
      </c>
      <c r="N1656" s="33" t="e">
        <f t="shared" si="193"/>
        <v>#REF!</v>
      </c>
      <c r="O1656" s="32" t="e">
        <f t="shared" si="196"/>
        <v>#REF!</v>
      </c>
      <c r="R1656">
        <v>99.64</v>
      </c>
      <c r="S1656">
        <v>21.16</v>
      </c>
      <c r="T1656">
        <v>4.99</v>
      </c>
      <c r="U1656">
        <v>5.95</v>
      </c>
    </row>
    <row r="1657" spans="1:21">
      <c r="A1657" s="34" t="e">
        <f>#REF!</f>
        <v>#REF!</v>
      </c>
      <c r="B1657" s="34" t="e">
        <f>#REF!</f>
        <v>#REF!</v>
      </c>
      <c r="C1657" s="31" t="e">
        <f>#REF!</f>
        <v>#REF!</v>
      </c>
      <c r="D1657" s="31" t="e">
        <f>#REF!</f>
        <v>#REF!</v>
      </c>
      <c r="E1657" s="31" t="e">
        <f>#REF!</f>
        <v>#REF!</v>
      </c>
      <c r="F1657" s="31" t="e">
        <f>#REF!</f>
        <v>#REF!</v>
      </c>
      <c r="G1657" s="31"/>
      <c r="H1657" s="33" t="e">
        <f t="shared" si="191"/>
        <v>#REF!</v>
      </c>
      <c r="I1657" s="32" t="e">
        <f t="shared" si="197"/>
        <v>#REF!</v>
      </c>
      <c r="K1657" s="33" t="e">
        <f t="shared" si="192"/>
        <v>#REF!</v>
      </c>
      <c r="L1657" s="32" t="e">
        <f t="shared" si="198"/>
        <v>#REF!</v>
      </c>
      <c r="N1657" s="33" t="e">
        <f t="shared" si="193"/>
        <v>#REF!</v>
      </c>
      <c r="O1657" s="32" t="e">
        <f t="shared" si="196"/>
        <v>#REF!</v>
      </c>
      <c r="R1657">
        <v>59.51</v>
      </c>
      <c r="S1657">
        <v>7.05</v>
      </c>
      <c r="T1657">
        <v>1.66</v>
      </c>
      <c r="U1657">
        <v>1.98</v>
      </c>
    </row>
    <row r="1658" spans="1:21">
      <c r="A1658" s="34" t="e">
        <f>#REF!</f>
        <v>#REF!</v>
      </c>
      <c r="B1658" s="34" t="e">
        <f>#REF!</f>
        <v>#REF!</v>
      </c>
      <c r="C1658" s="31" t="e">
        <f>#REF!</f>
        <v>#REF!</v>
      </c>
      <c r="D1658" s="31" t="e">
        <f>#REF!</f>
        <v>#REF!</v>
      </c>
      <c r="E1658" s="31" t="e">
        <f>#REF!</f>
        <v>#REF!</v>
      </c>
      <c r="F1658" s="31" t="e">
        <f>#REF!</f>
        <v>#REF!</v>
      </c>
      <c r="G1658" s="31"/>
      <c r="H1658" s="33" t="e">
        <f t="shared" si="191"/>
        <v>#REF!</v>
      </c>
      <c r="I1658" s="32" t="e">
        <f t="shared" si="197"/>
        <v>#REF!</v>
      </c>
      <c r="K1658" s="33" t="e">
        <f t="shared" si="192"/>
        <v>#REF!</v>
      </c>
      <c r="L1658" s="32" t="e">
        <f t="shared" si="198"/>
        <v>#REF!</v>
      </c>
      <c r="N1658" s="33" t="e">
        <f t="shared" si="193"/>
        <v>#REF!</v>
      </c>
      <c r="O1658" s="32" t="e">
        <f t="shared" si="196"/>
        <v>#REF!</v>
      </c>
      <c r="R1658">
        <v>19.32</v>
      </c>
      <c r="S1658">
        <v>5.3</v>
      </c>
      <c r="T1658">
        <v>1.25</v>
      </c>
      <c r="U1658">
        <v>1.49</v>
      </c>
    </row>
    <row r="1659" spans="1:21">
      <c r="A1659" s="34" t="e">
        <f>#REF!</f>
        <v>#REF!</v>
      </c>
      <c r="B1659" s="34" t="e">
        <f>#REF!</f>
        <v>#REF!</v>
      </c>
      <c r="C1659" s="31" t="e">
        <f>#REF!</f>
        <v>#REF!</v>
      </c>
      <c r="D1659" s="31" t="e">
        <f>#REF!</f>
        <v>#REF!</v>
      </c>
      <c r="E1659" s="31" t="e">
        <f>#REF!</f>
        <v>#REF!</v>
      </c>
      <c r="F1659" s="31" t="e">
        <f>#REF!</f>
        <v>#REF!</v>
      </c>
      <c r="G1659" s="31"/>
      <c r="H1659" s="33" t="e">
        <f t="shared" si="191"/>
        <v>#REF!</v>
      </c>
      <c r="I1659" s="32">
        <v>0</v>
      </c>
      <c r="K1659" s="33" t="e">
        <f t="shared" si="192"/>
        <v>#REF!</v>
      </c>
      <c r="L1659" s="32">
        <v>0</v>
      </c>
      <c r="N1659" s="33" t="e">
        <f t="shared" si="193"/>
        <v>#REF!</v>
      </c>
      <c r="O1659" s="32" t="e">
        <f t="shared" si="196"/>
        <v>#REF!</v>
      </c>
      <c r="R1659">
        <v>43.18</v>
      </c>
      <c r="S1659">
        <v>0</v>
      </c>
      <c r="T1659">
        <v>0</v>
      </c>
      <c r="U1659">
        <v>0</v>
      </c>
    </row>
    <row r="1660" spans="1:21">
      <c r="A1660" s="34" t="e">
        <f>#REF!</f>
        <v>#REF!</v>
      </c>
      <c r="B1660" s="34" t="e">
        <f>#REF!</f>
        <v>#REF!</v>
      </c>
      <c r="C1660" s="31" t="e">
        <f>#REF!</f>
        <v>#REF!</v>
      </c>
      <c r="D1660" s="31" t="e">
        <f>#REF!</f>
        <v>#REF!</v>
      </c>
      <c r="E1660" s="31" t="e">
        <f>#REF!</f>
        <v>#REF!</v>
      </c>
      <c r="F1660" s="31" t="e">
        <f>#REF!</f>
        <v>#REF!</v>
      </c>
      <c r="G1660" s="31"/>
      <c r="H1660" s="33" t="e">
        <f t="shared" si="191"/>
        <v>#REF!</v>
      </c>
      <c r="I1660" s="32">
        <v>0</v>
      </c>
      <c r="K1660" s="33" t="e">
        <f t="shared" si="192"/>
        <v>#REF!</v>
      </c>
      <c r="L1660" s="32">
        <v>0</v>
      </c>
      <c r="N1660" s="33" t="e">
        <f t="shared" si="193"/>
        <v>#REF!</v>
      </c>
      <c r="O1660" s="32" t="e">
        <f t="shared" si="196"/>
        <v>#REF!</v>
      </c>
      <c r="R1660">
        <v>15.68</v>
      </c>
      <c r="S1660">
        <v>0</v>
      </c>
      <c r="T1660">
        <v>0</v>
      </c>
      <c r="U1660">
        <v>0</v>
      </c>
    </row>
    <row r="1661" spans="1:21">
      <c r="A1661" s="34" t="e">
        <f>#REF!</f>
        <v>#REF!</v>
      </c>
      <c r="B1661" s="34" t="e">
        <f>#REF!</f>
        <v>#REF!</v>
      </c>
      <c r="C1661" s="31" t="e">
        <f>#REF!</f>
        <v>#REF!</v>
      </c>
      <c r="D1661" s="31" t="e">
        <f>#REF!</f>
        <v>#REF!</v>
      </c>
      <c r="E1661" s="31" t="e">
        <f>#REF!</f>
        <v>#REF!</v>
      </c>
      <c r="F1661" s="31" t="e">
        <f>#REF!</f>
        <v>#REF!</v>
      </c>
      <c r="G1661" s="31"/>
      <c r="H1661" s="33" t="e">
        <f t="shared" si="191"/>
        <v>#REF!</v>
      </c>
      <c r="I1661" s="32" t="e">
        <f t="shared" ref="I1661:I1680" si="199">ROUND(H1661*100/(S1661+T1661),2)</f>
        <v>#REF!</v>
      </c>
      <c r="K1661" s="33" t="e">
        <f t="shared" si="192"/>
        <v>#REF!</v>
      </c>
      <c r="L1661" s="32" t="e">
        <f t="shared" ref="L1661:L1680" si="200">ROUND(K1661*100/U1661,2)</f>
        <v>#REF!</v>
      </c>
      <c r="N1661" s="33" t="e">
        <f t="shared" si="193"/>
        <v>#REF!</v>
      </c>
      <c r="O1661" s="32" t="e">
        <f t="shared" si="196"/>
        <v>#REF!</v>
      </c>
      <c r="R1661">
        <v>226.48</v>
      </c>
      <c r="S1661">
        <v>86.81</v>
      </c>
      <c r="T1661">
        <v>20.48</v>
      </c>
      <c r="U1661">
        <v>24.41</v>
      </c>
    </row>
    <row r="1662" spans="1:21">
      <c r="A1662" s="34" t="e">
        <f>#REF!</f>
        <v>#REF!</v>
      </c>
      <c r="B1662" s="34" t="e">
        <f>#REF!</f>
        <v>#REF!</v>
      </c>
      <c r="C1662" s="31" t="e">
        <f>#REF!</f>
        <v>#REF!</v>
      </c>
      <c r="D1662" s="31" t="e">
        <f>#REF!</f>
        <v>#REF!</v>
      </c>
      <c r="E1662" s="31" t="e">
        <f>#REF!</f>
        <v>#REF!</v>
      </c>
      <c r="F1662" s="31" t="e">
        <f>#REF!</f>
        <v>#REF!</v>
      </c>
      <c r="G1662" s="31"/>
      <c r="H1662" s="33" t="e">
        <f t="shared" si="191"/>
        <v>#REF!</v>
      </c>
      <c r="I1662" s="32" t="e">
        <f t="shared" si="199"/>
        <v>#REF!</v>
      </c>
      <c r="K1662" s="33" t="e">
        <f t="shared" si="192"/>
        <v>#REF!</v>
      </c>
      <c r="L1662" s="32" t="e">
        <f t="shared" si="200"/>
        <v>#REF!</v>
      </c>
      <c r="N1662" s="33" t="e">
        <f t="shared" si="193"/>
        <v>#REF!</v>
      </c>
      <c r="O1662" s="32" t="e">
        <f t="shared" si="196"/>
        <v>#REF!</v>
      </c>
      <c r="R1662">
        <v>257.92</v>
      </c>
      <c r="S1662">
        <v>103.9</v>
      </c>
      <c r="T1662">
        <v>24.51</v>
      </c>
      <c r="U1662">
        <v>29.22</v>
      </c>
    </row>
    <row r="1663" spans="1:21">
      <c r="A1663" s="34" t="e">
        <f>#REF!</f>
        <v>#REF!</v>
      </c>
      <c r="B1663" s="34" t="e">
        <f>#REF!</f>
        <v>#REF!</v>
      </c>
      <c r="C1663" s="31" t="e">
        <f>#REF!</f>
        <v>#REF!</v>
      </c>
      <c r="D1663" s="31" t="e">
        <f>#REF!</f>
        <v>#REF!</v>
      </c>
      <c r="E1663" s="31" t="e">
        <f>#REF!</f>
        <v>#REF!</v>
      </c>
      <c r="F1663" s="31" t="e">
        <f>#REF!</f>
        <v>#REF!</v>
      </c>
      <c r="G1663" s="31"/>
      <c r="H1663" s="33" t="e">
        <f t="shared" si="191"/>
        <v>#REF!</v>
      </c>
      <c r="I1663" s="32" t="e">
        <f t="shared" si="199"/>
        <v>#REF!</v>
      </c>
      <c r="K1663" s="33" t="e">
        <f t="shared" si="192"/>
        <v>#REF!</v>
      </c>
      <c r="L1663" s="32" t="e">
        <f t="shared" si="200"/>
        <v>#REF!</v>
      </c>
      <c r="N1663" s="33" t="e">
        <f t="shared" si="193"/>
        <v>#REF!</v>
      </c>
      <c r="O1663" s="32" t="e">
        <f t="shared" si="196"/>
        <v>#REF!</v>
      </c>
      <c r="R1663">
        <v>273.49</v>
      </c>
      <c r="S1663">
        <v>103.9</v>
      </c>
      <c r="T1663">
        <v>24.51</v>
      </c>
      <c r="U1663">
        <v>29.22</v>
      </c>
    </row>
    <row r="1664" spans="1:21">
      <c r="A1664" s="34" t="e">
        <f>#REF!</f>
        <v>#REF!</v>
      </c>
      <c r="B1664" s="34" t="e">
        <f>#REF!</f>
        <v>#REF!</v>
      </c>
      <c r="C1664" s="31" t="e">
        <f>#REF!</f>
        <v>#REF!</v>
      </c>
      <c r="D1664" s="31" t="e">
        <f>#REF!</f>
        <v>#REF!</v>
      </c>
      <c r="E1664" s="31" t="e">
        <f>#REF!</f>
        <v>#REF!</v>
      </c>
      <c r="F1664" s="31" t="e">
        <f>#REF!</f>
        <v>#REF!</v>
      </c>
      <c r="G1664" s="31"/>
      <c r="H1664" s="33" t="e">
        <f t="shared" si="191"/>
        <v>#REF!</v>
      </c>
      <c r="I1664" s="32" t="e">
        <f t="shared" si="199"/>
        <v>#REF!</v>
      </c>
      <c r="K1664" s="33" t="e">
        <f t="shared" si="192"/>
        <v>#REF!</v>
      </c>
      <c r="L1664" s="32" t="e">
        <f t="shared" si="200"/>
        <v>#REF!</v>
      </c>
      <c r="N1664" s="33" t="e">
        <f t="shared" si="193"/>
        <v>#REF!</v>
      </c>
      <c r="O1664" s="32" t="e">
        <f t="shared" si="196"/>
        <v>#REF!</v>
      </c>
      <c r="R1664">
        <v>322.17</v>
      </c>
      <c r="S1664">
        <v>138.09</v>
      </c>
      <c r="T1664">
        <v>32.58</v>
      </c>
      <c r="U1664">
        <v>38.83</v>
      </c>
    </row>
    <row r="1665" spans="1:21">
      <c r="A1665" s="34" t="e">
        <f>#REF!</f>
        <v>#REF!</v>
      </c>
      <c r="B1665" s="34" t="e">
        <f>#REF!</f>
        <v>#REF!</v>
      </c>
      <c r="C1665" s="31" t="e">
        <f>#REF!</f>
        <v>#REF!</v>
      </c>
      <c r="D1665" s="31" t="e">
        <f>#REF!</f>
        <v>#REF!</v>
      </c>
      <c r="E1665" s="31" t="e">
        <f>#REF!</f>
        <v>#REF!</v>
      </c>
      <c r="F1665" s="31" t="e">
        <f>#REF!</f>
        <v>#REF!</v>
      </c>
      <c r="G1665" s="31"/>
      <c r="H1665" s="33" t="e">
        <f t="shared" si="191"/>
        <v>#REF!</v>
      </c>
      <c r="I1665" s="32" t="e">
        <f t="shared" si="199"/>
        <v>#REF!</v>
      </c>
      <c r="K1665" s="33" t="e">
        <f t="shared" si="192"/>
        <v>#REF!</v>
      </c>
      <c r="L1665" s="32" t="e">
        <f t="shared" si="200"/>
        <v>#REF!</v>
      </c>
      <c r="N1665" s="33" t="e">
        <f t="shared" si="193"/>
        <v>#REF!</v>
      </c>
      <c r="O1665" s="32" t="e">
        <f t="shared" si="196"/>
        <v>#REF!</v>
      </c>
      <c r="R1665">
        <v>1041.8599999999999</v>
      </c>
      <c r="S1665">
        <v>235.5</v>
      </c>
      <c r="T1665">
        <v>55.55</v>
      </c>
      <c r="U1665">
        <v>66.22</v>
      </c>
    </row>
    <row r="1666" spans="1:21">
      <c r="A1666" s="34" t="e">
        <f>#REF!</f>
        <v>#REF!</v>
      </c>
      <c r="B1666" s="34" t="e">
        <f>#REF!</f>
        <v>#REF!</v>
      </c>
      <c r="C1666" s="31" t="e">
        <f>#REF!</f>
        <v>#REF!</v>
      </c>
      <c r="D1666" s="31" t="e">
        <f>#REF!</f>
        <v>#REF!</v>
      </c>
      <c r="E1666" s="31" t="e">
        <f>#REF!</f>
        <v>#REF!</v>
      </c>
      <c r="F1666" s="31" t="e">
        <f>#REF!</f>
        <v>#REF!</v>
      </c>
      <c r="G1666" s="31"/>
      <c r="H1666" s="33" t="e">
        <f t="shared" si="191"/>
        <v>#REF!</v>
      </c>
      <c r="I1666" s="32" t="e">
        <f t="shared" si="199"/>
        <v>#REF!</v>
      </c>
      <c r="K1666" s="33" t="e">
        <f t="shared" si="192"/>
        <v>#REF!</v>
      </c>
      <c r="L1666" s="32" t="e">
        <f t="shared" si="200"/>
        <v>#REF!</v>
      </c>
      <c r="N1666" s="33" t="e">
        <f t="shared" si="193"/>
        <v>#REF!</v>
      </c>
      <c r="O1666" s="32" t="e">
        <f t="shared" si="196"/>
        <v>#REF!</v>
      </c>
      <c r="R1666">
        <v>257.98</v>
      </c>
      <c r="S1666">
        <v>103.9</v>
      </c>
      <c r="T1666">
        <v>24.51</v>
      </c>
      <c r="U1666">
        <v>29.22</v>
      </c>
    </row>
    <row r="1667" spans="1:21">
      <c r="A1667" s="34" t="e">
        <f>#REF!</f>
        <v>#REF!</v>
      </c>
      <c r="B1667" s="34" t="e">
        <f>#REF!</f>
        <v>#REF!</v>
      </c>
      <c r="C1667" s="31" t="e">
        <f>#REF!</f>
        <v>#REF!</v>
      </c>
      <c r="D1667" s="31" t="e">
        <f>#REF!</f>
        <v>#REF!</v>
      </c>
      <c r="E1667" s="31" t="e">
        <f>#REF!</f>
        <v>#REF!</v>
      </c>
      <c r="F1667" s="31" t="e">
        <f>#REF!</f>
        <v>#REF!</v>
      </c>
      <c r="G1667" s="31"/>
      <c r="H1667" s="33" t="e">
        <f t="shared" si="191"/>
        <v>#REF!</v>
      </c>
      <c r="I1667" s="32" t="e">
        <f t="shared" si="199"/>
        <v>#REF!</v>
      </c>
      <c r="K1667" s="33" t="e">
        <f t="shared" si="192"/>
        <v>#REF!</v>
      </c>
      <c r="L1667" s="32" t="e">
        <f t="shared" si="200"/>
        <v>#REF!</v>
      </c>
      <c r="N1667" s="33" t="e">
        <f t="shared" si="193"/>
        <v>#REF!</v>
      </c>
      <c r="O1667" s="32" t="e">
        <f t="shared" si="196"/>
        <v>#REF!</v>
      </c>
      <c r="R1667">
        <v>41.18</v>
      </c>
      <c r="S1667">
        <v>12.75</v>
      </c>
      <c r="T1667">
        <v>3.01</v>
      </c>
      <c r="U1667">
        <v>3.59</v>
      </c>
    </row>
    <row r="1668" spans="1:21">
      <c r="A1668" s="34" t="e">
        <f>#REF!</f>
        <v>#REF!</v>
      </c>
      <c r="B1668" s="34" t="e">
        <f>#REF!</f>
        <v>#REF!</v>
      </c>
      <c r="C1668" s="31" t="e">
        <f>#REF!</f>
        <v>#REF!</v>
      </c>
      <c r="D1668" s="31" t="e">
        <f>#REF!</f>
        <v>#REF!</v>
      </c>
      <c r="E1668" s="31" t="e">
        <f>#REF!</f>
        <v>#REF!</v>
      </c>
      <c r="F1668" s="31" t="e">
        <f>#REF!</f>
        <v>#REF!</v>
      </c>
      <c r="G1668" s="31"/>
      <c r="H1668" s="33" t="e">
        <f t="shared" si="191"/>
        <v>#REF!</v>
      </c>
      <c r="I1668" s="32" t="e">
        <f t="shared" si="199"/>
        <v>#REF!</v>
      </c>
      <c r="K1668" s="33" t="e">
        <f t="shared" si="192"/>
        <v>#REF!</v>
      </c>
      <c r="L1668" s="32" t="e">
        <f t="shared" si="200"/>
        <v>#REF!</v>
      </c>
      <c r="N1668" s="33" t="e">
        <f t="shared" si="193"/>
        <v>#REF!</v>
      </c>
      <c r="O1668" s="32" t="e">
        <f t="shared" si="196"/>
        <v>#REF!</v>
      </c>
      <c r="R1668">
        <v>42.61</v>
      </c>
      <c r="S1668">
        <v>12.75</v>
      </c>
      <c r="T1668">
        <v>3.01</v>
      </c>
      <c r="U1668">
        <v>3.59</v>
      </c>
    </row>
    <row r="1669" spans="1:21">
      <c r="A1669" s="34" t="e">
        <f>#REF!</f>
        <v>#REF!</v>
      </c>
      <c r="B1669" s="34" t="e">
        <f>#REF!</f>
        <v>#REF!</v>
      </c>
      <c r="C1669" s="31" t="e">
        <f>#REF!</f>
        <v>#REF!</v>
      </c>
      <c r="D1669" s="31" t="e">
        <f>#REF!</f>
        <v>#REF!</v>
      </c>
      <c r="E1669" s="31" t="e">
        <f>#REF!</f>
        <v>#REF!</v>
      </c>
      <c r="F1669" s="31" t="e">
        <f>#REF!</f>
        <v>#REF!</v>
      </c>
      <c r="G1669" s="31"/>
      <c r="H1669" s="33" t="e">
        <f t="shared" si="191"/>
        <v>#REF!</v>
      </c>
      <c r="I1669" s="32" t="e">
        <f t="shared" si="199"/>
        <v>#REF!</v>
      </c>
      <c r="K1669" s="33" t="e">
        <f t="shared" si="192"/>
        <v>#REF!</v>
      </c>
      <c r="L1669" s="32" t="e">
        <f t="shared" si="200"/>
        <v>#REF!</v>
      </c>
      <c r="N1669" s="33" t="e">
        <f t="shared" si="193"/>
        <v>#REF!</v>
      </c>
      <c r="O1669" s="32" t="e">
        <f t="shared" si="196"/>
        <v>#REF!</v>
      </c>
      <c r="R1669">
        <v>607.51</v>
      </c>
      <c r="S1669">
        <v>76.75</v>
      </c>
      <c r="T1669">
        <v>18.11</v>
      </c>
      <c r="U1669">
        <v>21.58</v>
      </c>
    </row>
    <row r="1670" spans="1:21">
      <c r="A1670" s="34" t="e">
        <f>#REF!</f>
        <v>#REF!</v>
      </c>
      <c r="B1670" s="34" t="e">
        <f>#REF!</f>
        <v>#REF!</v>
      </c>
      <c r="C1670" s="31" t="e">
        <f>#REF!</f>
        <v>#REF!</v>
      </c>
      <c r="D1670" s="31" t="e">
        <f>#REF!</f>
        <v>#REF!</v>
      </c>
      <c r="E1670" s="31" t="e">
        <f>#REF!</f>
        <v>#REF!</v>
      </c>
      <c r="F1670" s="31" t="e">
        <f>#REF!</f>
        <v>#REF!</v>
      </c>
      <c r="G1670" s="31"/>
      <c r="H1670" s="33" t="e">
        <f t="shared" si="191"/>
        <v>#REF!</v>
      </c>
      <c r="I1670" s="32" t="e">
        <f t="shared" si="199"/>
        <v>#REF!</v>
      </c>
      <c r="K1670" s="33" t="e">
        <f t="shared" si="192"/>
        <v>#REF!</v>
      </c>
      <c r="L1670" s="32" t="e">
        <f t="shared" si="200"/>
        <v>#REF!</v>
      </c>
      <c r="N1670" s="33" t="e">
        <f t="shared" si="193"/>
        <v>#REF!</v>
      </c>
      <c r="O1670" s="32" t="e">
        <f t="shared" si="196"/>
        <v>#REF!</v>
      </c>
      <c r="R1670">
        <v>96.52</v>
      </c>
      <c r="S1670">
        <v>24.15</v>
      </c>
      <c r="T1670">
        <v>5.7</v>
      </c>
      <c r="U1670">
        <v>6.79</v>
      </c>
    </row>
    <row r="1671" spans="1:21">
      <c r="A1671" s="34" t="e">
        <f>#REF!</f>
        <v>#REF!</v>
      </c>
      <c r="B1671" s="34" t="e">
        <f>#REF!</f>
        <v>#REF!</v>
      </c>
      <c r="C1671" s="31" t="e">
        <f>#REF!</f>
        <v>#REF!</v>
      </c>
      <c r="D1671" s="31" t="e">
        <f>#REF!</f>
        <v>#REF!</v>
      </c>
      <c r="E1671" s="31" t="e">
        <f>#REF!</f>
        <v>#REF!</v>
      </c>
      <c r="F1671" s="31" t="e">
        <f>#REF!</f>
        <v>#REF!</v>
      </c>
      <c r="G1671" s="31"/>
      <c r="H1671" s="33" t="e">
        <f t="shared" si="191"/>
        <v>#REF!</v>
      </c>
      <c r="I1671" s="32" t="e">
        <f t="shared" si="199"/>
        <v>#REF!</v>
      </c>
      <c r="K1671" s="33" t="e">
        <f t="shared" si="192"/>
        <v>#REF!</v>
      </c>
      <c r="L1671" s="32" t="e">
        <f t="shared" si="200"/>
        <v>#REF!</v>
      </c>
      <c r="N1671" s="33" t="e">
        <f t="shared" si="193"/>
        <v>#REF!</v>
      </c>
      <c r="O1671" s="32" t="e">
        <f t="shared" si="196"/>
        <v>#REF!</v>
      </c>
      <c r="R1671">
        <v>173.89</v>
      </c>
      <c r="S1671">
        <v>24.15</v>
      </c>
      <c r="T1671">
        <v>5.7</v>
      </c>
      <c r="U1671">
        <v>6.79</v>
      </c>
    </row>
    <row r="1672" spans="1:21">
      <c r="A1672" s="34" t="e">
        <f>#REF!</f>
        <v>#REF!</v>
      </c>
      <c r="B1672" s="34" t="e">
        <f>#REF!</f>
        <v>#REF!</v>
      </c>
      <c r="C1672" s="31" t="e">
        <f>#REF!</f>
        <v>#REF!</v>
      </c>
      <c r="D1672" s="31" t="e">
        <f>#REF!</f>
        <v>#REF!</v>
      </c>
      <c r="E1672" s="31" t="e">
        <f>#REF!</f>
        <v>#REF!</v>
      </c>
      <c r="F1672" s="31" t="e">
        <f>#REF!</f>
        <v>#REF!</v>
      </c>
      <c r="G1672" s="31"/>
      <c r="H1672" s="33" t="e">
        <f t="shared" si="191"/>
        <v>#REF!</v>
      </c>
      <c r="I1672" s="32" t="e">
        <f t="shared" si="199"/>
        <v>#REF!</v>
      </c>
      <c r="K1672" s="33" t="e">
        <f t="shared" si="192"/>
        <v>#REF!</v>
      </c>
      <c r="L1672" s="32" t="e">
        <f t="shared" si="200"/>
        <v>#REF!</v>
      </c>
      <c r="N1672" s="33" t="e">
        <f t="shared" si="193"/>
        <v>#REF!</v>
      </c>
      <c r="O1672" s="32" t="e">
        <f t="shared" si="196"/>
        <v>#REF!</v>
      </c>
      <c r="R1672">
        <v>133.74</v>
      </c>
      <c r="S1672">
        <v>41.239999999999995</v>
      </c>
      <c r="T1672">
        <v>9.73</v>
      </c>
      <c r="U1672">
        <v>11.6</v>
      </c>
    </row>
    <row r="1673" spans="1:21">
      <c r="A1673" s="34" t="e">
        <f>#REF!</f>
        <v>#REF!</v>
      </c>
      <c r="B1673" s="34" t="e">
        <f>#REF!</f>
        <v>#REF!</v>
      </c>
      <c r="C1673" s="31" t="e">
        <f>#REF!</f>
        <v>#REF!</v>
      </c>
      <c r="D1673" s="31" t="e">
        <f>#REF!</f>
        <v>#REF!</v>
      </c>
      <c r="E1673" s="31" t="e">
        <f>#REF!</f>
        <v>#REF!</v>
      </c>
      <c r="F1673" s="31" t="e">
        <f>#REF!</f>
        <v>#REF!</v>
      </c>
      <c r="G1673" s="31"/>
      <c r="H1673" s="33" t="e">
        <f t="shared" si="191"/>
        <v>#REF!</v>
      </c>
      <c r="I1673" s="32" t="e">
        <f t="shared" si="199"/>
        <v>#REF!</v>
      </c>
      <c r="K1673" s="33" t="e">
        <f t="shared" si="192"/>
        <v>#REF!</v>
      </c>
      <c r="L1673" s="32" t="e">
        <f t="shared" si="200"/>
        <v>#REF!</v>
      </c>
      <c r="N1673" s="33" t="e">
        <f t="shared" si="193"/>
        <v>#REF!</v>
      </c>
      <c r="O1673" s="32" t="e">
        <f t="shared" si="196"/>
        <v>#REF!</v>
      </c>
      <c r="R1673">
        <v>43.76</v>
      </c>
      <c r="S1673">
        <v>26.32</v>
      </c>
      <c r="T1673">
        <v>6.21</v>
      </c>
      <c r="U1673">
        <v>7.4</v>
      </c>
    </row>
    <row r="1674" spans="1:21">
      <c r="A1674" s="34" t="e">
        <f>#REF!</f>
        <v>#REF!</v>
      </c>
      <c r="B1674" s="34" t="e">
        <f>#REF!</f>
        <v>#REF!</v>
      </c>
      <c r="C1674" s="31" t="e">
        <f>#REF!</f>
        <v>#REF!</v>
      </c>
      <c r="D1674" s="31" t="e">
        <f>#REF!</f>
        <v>#REF!</v>
      </c>
      <c r="E1674" s="31" t="e">
        <f>#REF!</f>
        <v>#REF!</v>
      </c>
      <c r="F1674" s="31" t="e">
        <f>#REF!</f>
        <v>#REF!</v>
      </c>
      <c r="G1674" s="31"/>
      <c r="H1674" s="33" t="e">
        <f t="shared" si="191"/>
        <v>#REF!</v>
      </c>
      <c r="I1674" s="32" t="e">
        <f t="shared" si="199"/>
        <v>#REF!</v>
      </c>
      <c r="K1674" s="33" t="e">
        <f t="shared" si="192"/>
        <v>#REF!</v>
      </c>
      <c r="L1674" s="32" t="e">
        <f t="shared" si="200"/>
        <v>#REF!</v>
      </c>
      <c r="N1674" s="33" t="e">
        <f t="shared" si="193"/>
        <v>#REF!</v>
      </c>
      <c r="O1674" s="32" t="e">
        <f t="shared" si="196"/>
        <v>#REF!</v>
      </c>
      <c r="R1674">
        <v>57.27</v>
      </c>
      <c r="S1674">
        <v>34.18</v>
      </c>
      <c r="T1674">
        <v>8.06</v>
      </c>
      <c r="U1674">
        <v>9.61</v>
      </c>
    </row>
    <row r="1675" spans="1:21">
      <c r="A1675" s="34" t="e">
        <f>#REF!</f>
        <v>#REF!</v>
      </c>
      <c r="B1675" s="34" t="e">
        <f>#REF!</f>
        <v>#REF!</v>
      </c>
      <c r="C1675" s="31" t="e">
        <f>#REF!</f>
        <v>#REF!</v>
      </c>
      <c r="D1675" s="31" t="e">
        <f>#REF!</f>
        <v>#REF!</v>
      </c>
      <c r="E1675" s="31" t="e">
        <f>#REF!</f>
        <v>#REF!</v>
      </c>
      <c r="F1675" s="31" t="e">
        <f>#REF!</f>
        <v>#REF!</v>
      </c>
      <c r="G1675" s="31"/>
      <c r="H1675" s="33" t="e">
        <f t="shared" si="191"/>
        <v>#REF!</v>
      </c>
      <c r="I1675" s="32" t="e">
        <f t="shared" si="199"/>
        <v>#REF!</v>
      </c>
      <c r="K1675" s="33" t="e">
        <f t="shared" si="192"/>
        <v>#REF!</v>
      </c>
      <c r="L1675" s="32" t="e">
        <f t="shared" si="200"/>
        <v>#REF!</v>
      </c>
      <c r="N1675" s="33" t="e">
        <f t="shared" si="193"/>
        <v>#REF!</v>
      </c>
      <c r="O1675" s="32" t="e">
        <f t="shared" si="196"/>
        <v>#REF!</v>
      </c>
      <c r="R1675">
        <v>42.43</v>
      </c>
      <c r="S1675">
        <v>24.96</v>
      </c>
      <c r="T1675">
        <v>5.89</v>
      </c>
      <c r="U1675">
        <v>7.02</v>
      </c>
    </row>
    <row r="1676" spans="1:21">
      <c r="A1676" s="34" t="e">
        <f>#REF!</f>
        <v>#REF!</v>
      </c>
      <c r="B1676" s="34" t="e">
        <f>#REF!</f>
        <v>#REF!</v>
      </c>
      <c r="C1676" s="31" t="e">
        <f>#REF!</f>
        <v>#REF!</v>
      </c>
      <c r="D1676" s="31" t="e">
        <f>#REF!</f>
        <v>#REF!</v>
      </c>
      <c r="E1676" s="31" t="e">
        <f>#REF!</f>
        <v>#REF!</v>
      </c>
      <c r="F1676" s="31" t="e">
        <f>#REF!</f>
        <v>#REF!</v>
      </c>
      <c r="G1676" s="31"/>
      <c r="H1676" s="33" t="e">
        <f t="shared" si="191"/>
        <v>#REF!</v>
      </c>
      <c r="I1676" s="32" t="e">
        <f t="shared" si="199"/>
        <v>#REF!</v>
      </c>
      <c r="K1676" s="33" t="e">
        <f t="shared" si="192"/>
        <v>#REF!</v>
      </c>
      <c r="L1676" s="32" t="e">
        <f t="shared" si="200"/>
        <v>#REF!</v>
      </c>
      <c r="N1676" s="33" t="e">
        <f t="shared" si="193"/>
        <v>#REF!</v>
      </c>
      <c r="O1676" s="32" t="e">
        <f t="shared" si="196"/>
        <v>#REF!</v>
      </c>
      <c r="R1676">
        <v>68.59</v>
      </c>
      <c r="S1676">
        <v>40.69</v>
      </c>
      <c r="T1676">
        <v>9.6</v>
      </c>
      <c r="U1676">
        <v>11.44</v>
      </c>
    </row>
    <row r="1677" spans="1:21">
      <c r="A1677" s="34" t="e">
        <f>#REF!</f>
        <v>#REF!</v>
      </c>
      <c r="B1677" s="34" t="e">
        <f>#REF!</f>
        <v>#REF!</v>
      </c>
      <c r="C1677" s="31" t="e">
        <f>#REF!</f>
        <v>#REF!</v>
      </c>
      <c r="D1677" s="31" t="e">
        <f>#REF!</f>
        <v>#REF!</v>
      </c>
      <c r="E1677" s="31" t="e">
        <f>#REF!</f>
        <v>#REF!</v>
      </c>
      <c r="F1677" s="31" t="e">
        <f>#REF!</f>
        <v>#REF!</v>
      </c>
      <c r="G1677" s="31"/>
      <c r="H1677" s="33" t="e">
        <f t="shared" si="191"/>
        <v>#REF!</v>
      </c>
      <c r="I1677" s="32" t="e">
        <f t="shared" si="199"/>
        <v>#REF!</v>
      </c>
      <c r="K1677" s="33" t="e">
        <f t="shared" si="192"/>
        <v>#REF!</v>
      </c>
      <c r="L1677" s="32" t="e">
        <f t="shared" si="200"/>
        <v>#REF!</v>
      </c>
      <c r="N1677" s="33" t="e">
        <f t="shared" si="193"/>
        <v>#REF!</v>
      </c>
      <c r="O1677" s="32" t="e">
        <f t="shared" si="196"/>
        <v>#REF!</v>
      </c>
      <c r="R1677">
        <v>68.59</v>
      </c>
      <c r="S1677">
        <v>40.69</v>
      </c>
      <c r="T1677">
        <v>9.6</v>
      </c>
      <c r="U1677">
        <v>11.44</v>
      </c>
    </row>
    <row r="1678" spans="1:21">
      <c r="A1678" s="34" t="e">
        <f>#REF!</f>
        <v>#REF!</v>
      </c>
      <c r="B1678" s="34" t="e">
        <f>#REF!</f>
        <v>#REF!</v>
      </c>
      <c r="C1678" s="31" t="e">
        <f>#REF!</f>
        <v>#REF!</v>
      </c>
      <c r="D1678" s="31" t="e">
        <f>#REF!</f>
        <v>#REF!</v>
      </c>
      <c r="E1678" s="31" t="e">
        <f>#REF!</f>
        <v>#REF!</v>
      </c>
      <c r="F1678" s="31" t="e">
        <f>#REF!</f>
        <v>#REF!</v>
      </c>
      <c r="G1678" s="31"/>
      <c r="H1678" s="33" t="e">
        <f t="shared" ref="H1678:H1741" si="201">ROUND((E1678+F1678)-(S1678+T1678),2)</f>
        <v>#REF!</v>
      </c>
      <c r="I1678" s="32" t="e">
        <f t="shared" si="199"/>
        <v>#REF!</v>
      </c>
      <c r="K1678" s="33" t="e">
        <f t="shared" ref="K1678:K1741" si="202">C1678-U1678</f>
        <v>#REF!</v>
      </c>
      <c r="L1678" s="32" t="e">
        <f t="shared" si="200"/>
        <v>#REF!</v>
      </c>
      <c r="N1678" s="33" t="e">
        <f t="shared" ref="N1678:N1741" si="203">C1678-U1678</f>
        <v>#REF!</v>
      </c>
      <c r="O1678" s="32" t="e">
        <f t="shared" si="196"/>
        <v>#REF!</v>
      </c>
      <c r="R1678">
        <v>133.36000000000001</v>
      </c>
      <c r="S1678">
        <v>64.02000000000001</v>
      </c>
      <c r="T1678">
        <v>15.1</v>
      </c>
      <c r="U1678">
        <v>18</v>
      </c>
    </row>
    <row r="1679" spans="1:21">
      <c r="A1679" s="34" t="e">
        <f>#REF!</f>
        <v>#REF!</v>
      </c>
      <c r="B1679" s="34" t="e">
        <f>#REF!</f>
        <v>#REF!</v>
      </c>
      <c r="C1679" s="31" t="e">
        <f>#REF!</f>
        <v>#REF!</v>
      </c>
      <c r="D1679" s="31" t="e">
        <f>#REF!</f>
        <v>#REF!</v>
      </c>
      <c r="E1679" s="31" t="e">
        <f>#REF!</f>
        <v>#REF!</v>
      </c>
      <c r="F1679" s="31" t="e">
        <f>#REF!</f>
        <v>#REF!</v>
      </c>
      <c r="G1679" s="31"/>
      <c r="H1679" s="33" t="e">
        <f t="shared" si="201"/>
        <v>#REF!</v>
      </c>
      <c r="I1679" s="32" t="e">
        <f t="shared" si="199"/>
        <v>#REF!</v>
      </c>
      <c r="K1679" s="33" t="e">
        <f t="shared" si="202"/>
        <v>#REF!</v>
      </c>
      <c r="L1679" s="32" t="e">
        <f t="shared" si="200"/>
        <v>#REF!</v>
      </c>
      <c r="N1679" s="33" t="e">
        <f t="shared" si="203"/>
        <v>#REF!</v>
      </c>
      <c r="O1679" s="32" t="e">
        <f t="shared" si="196"/>
        <v>#REF!</v>
      </c>
      <c r="R1679">
        <v>199.75</v>
      </c>
      <c r="S1679">
        <v>103.9</v>
      </c>
      <c r="T1679">
        <v>24.51</v>
      </c>
      <c r="U1679">
        <v>29.22</v>
      </c>
    </row>
    <row r="1680" spans="1:21">
      <c r="A1680" s="34" t="e">
        <f>#REF!</f>
        <v>#REF!</v>
      </c>
      <c r="B1680" s="34" t="e">
        <f>#REF!</f>
        <v>#REF!</v>
      </c>
      <c r="C1680" s="31" t="e">
        <f>#REF!</f>
        <v>#REF!</v>
      </c>
      <c r="D1680" s="31" t="e">
        <f>#REF!</f>
        <v>#REF!</v>
      </c>
      <c r="E1680" s="31" t="e">
        <f>#REF!</f>
        <v>#REF!</v>
      </c>
      <c r="F1680" s="31" t="e">
        <f>#REF!</f>
        <v>#REF!</v>
      </c>
      <c r="G1680" s="31"/>
      <c r="H1680" s="33" t="e">
        <f t="shared" si="201"/>
        <v>#REF!</v>
      </c>
      <c r="I1680" s="32" t="e">
        <f t="shared" si="199"/>
        <v>#REF!</v>
      </c>
      <c r="K1680" s="33" t="e">
        <f t="shared" si="202"/>
        <v>#REF!</v>
      </c>
      <c r="L1680" s="32" t="e">
        <f t="shared" si="200"/>
        <v>#REF!</v>
      </c>
      <c r="N1680" s="33" t="e">
        <f t="shared" si="203"/>
        <v>#REF!</v>
      </c>
      <c r="O1680" s="32" t="e">
        <f t="shared" si="196"/>
        <v>#REF!</v>
      </c>
      <c r="R1680">
        <v>171.29</v>
      </c>
      <c r="S1680">
        <v>86.81</v>
      </c>
      <c r="T1680">
        <v>20.48</v>
      </c>
      <c r="U1680">
        <v>24.41</v>
      </c>
    </row>
    <row r="1681" spans="1:21">
      <c r="A1681" s="34" t="e">
        <f>#REF!</f>
        <v>#REF!</v>
      </c>
      <c r="B1681" s="34" t="e">
        <f>#REF!</f>
        <v>#REF!</v>
      </c>
      <c r="C1681" s="31" t="e">
        <f>#REF!</f>
        <v>#REF!</v>
      </c>
      <c r="D1681" s="31" t="e">
        <f>#REF!</f>
        <v>#REF!</v>
      </c>
      <c r="E1681" s="31" t="e">
        <f>#REF!</f>
        <v>#REF!</v>
      </c>
      <c r="F1681" s="31" t="e">
        <f>#REF!</f>
        <v>#REF!</v>
      </c>
      <c r="G1681" s="31"/>
      <c r="H1681" s="33" t="e">
        <f t="shared" si="201"/>
        <v>#REF!</v>
      </c>
      <c r="I1681" s="32">
        <v>0</v>
      </c>
      <c r="K1681" s="33" t="e">
        <f t="shared" si="202"/>
        <v>#REF!</v>
      </c>
      <c r="L1681" s="32">
        <v>0</v>
      </c>
      <c r="N1681" s="33" t="e">
        <f t="shared" si="203"/>
        <v>#REF!</v>
      </c>
      <c r="O1681" s="32" t="e">
        <f t="shared" si="196"/>
        <v>#REF!</v>
      </c>
      <c r="R1681">
        <v>134.13999999999999</v>
      </c>
      <c r="S1681">
        <v>0</v>
      </c>
      <c r="T1681">
        <v>0</v>
      </c>
      <c r="U1681">
        <v>0</v>
      </c>
    </row>
    <row r="1682" spans="1:21">
      <c r="A1682" s="34" t="e">
        <f>#REF!</f>
        <v>#REF!</v>
      </c>
      <c r="B1682" s="34" t="e">
        <f>#REF!</f>
        <v>#REF!</v>
      </c>
      <c r="C1682" s="31" t="e">
        <f>#REF!</f>
        <v>#REF!</v>
      </c>
      <c r="D1682" s="31" t="e">
        <f>#REF!</f>
        <v>#REF!</v>
      </c>
      <c r="E1682" s="31" t="e">
        <f>#REF!</f>
        <v>#REF!</v>
      </c>
      <c r="F1682" s="31" t="e">
        <f>#REF!</f>
        <v>#REF!</v>
      </c>
      <c r="G1682" s="31"/>
      <c r="H1682" s="33" t="e">
        <f t="shared" si="201"/>
        <v>#REF!</v>
      </c>
      <c r="I1682" s="32">
        <v>0</v>
      </c>
      <c r="K1682" s="33" t="e">
        <f t="shared" si="202"/>
        <v>#REF!</v>
      </c>
      <c r="L1682" s="32">
        <v>0</v>
      </c>
      <c r="N1682" s="33" t="e">
        <f t="shared" si="203"/>
        <v>#REF!</v>
      </c>
      <c r="O1682" s="32" t="e">
        <f t="shared" si="196"/>
        <v>#REF!</v>
      </c>
      <c r="R1682">
        <v>282.37</v>
      </c>
      <c r="S1682">
        <v>0</v>
      </c>
      <c r="T1682">
        <v>0</v>
      </c>
      <c r="U1682">
        <v>0</v>
      </c>
    </row>
    <row r="1683" spans="1:21">
      <c r="A1683" s="34" t="e">
        <f>#REF!</f>
        <v>#REF!</v>
      </c>
      <c r="B1683" s="34" t="e">
        <f>#REF!</f>
        <v>#REF!</v>
      </c>
      <c r="C1683" s="31" t="e">
        <f>#REF!</f>
        <v>#REF!</v>
      </c>
      <c r="D1683" s="31" t="e">
        <f>#REF!</f>
        <v>#REF!</v>
      </c>
      <c r="E1683" s="31" t="e">
        <f>#REF!</f>
        <v>#REF!</v>
      </c>
      <c r="F1683" s="31" t="e">
        <f>#REF!</f>
        <v>#REF!</v>
      </c>
      <c r="G1683" s="31"/>
      <c r="H1683" s="33" t="e">
        <f t="shared" si="201"/>
        <v>#REF!</v>
      </c>
      <c r="I1683" s="32">
        <v>0</v>
      </c>
      <c r="K1683" s="33" t="e">
        <f t="shared" si="202"/>
        <v>#REF!</v>
      </c>
      <c r="L1683" s="32">
        <v>0</v>
      </c>
      <c r="N1683" s="33" t="e">
        <f t="shared" si="203"/>
        <v>#REF!</v>
      </c>
      <c r="O1683" s="32" t="e">
        <f t="shared" si="196"/>
        <v>#REF!</v>
      </c>
      <c r="R1683">
        <v>146.83000000000001</v>
      </c>
      <c r="S1683">
        <v>0</v>
      </c>
      <c r="T1683">
        <v>0</v>
      </c>
      <c r="U1683">
        <v>0</v>
      </c>
    </row>
    <row r="1684" spans="1:21">
      <c r="A1684" s="34" t="e">
        <f>#REF!</f>
        <v>#REF!</v>
      </c>
      <c r="B1684" s="34" t="e">
        <f>#REF!</f>
        <v>#REF!</v>
      </c>
      <c r="C1684" s="31" t="e">
        <f>#REF!</f>
        <v>#REF!</v>
      </c>
      <c r="D1684" s="31" t="e">
        <f>#REF!</f>
        <v>#REF!</v>
      </c>
      <c r="E1684" s="31" t="e">
        <f>#REF!</f>
        <v>#REF!</v>
      </c>
      <c r="F1684" s="31" t="e">
        <f>#REF!</f>
        <v>#REF!</v>
      </c>
      <c r="G1684" s="31"/>
      <c r="H1684" s="33" t="e">
        <f t="shared" si="201"/>
        <v>#REF!</v>
      </c>
      <c r="I1684" s="32">
        <v>0</v>
      </c>
      <c r="K1684" s="33" t="e">
        <f t="shared" si="202"/>
        <v>#REF!</v>
      </c>
      <c r="L1684" s="32">
        <v>0</v>
      </c>
      <c r="N1684" s="33" t="e">
        <f t="shared" si="203"/>
        <v>#REF!</v>
      </c>
      <c r="O1684" s="32">
        <v>0</v>
      </c>
      <c r="R1684">
        <v>0</v>
      </c>
      <c r="S1684">
        <v>0</v>
      </c>
      <c r="T1684">
        <v>0</v>
      </c>
      <c r="U1684">
        <v>0</v>
      </c>
    </row>
    <row r="1685" spans="1:21">
      <c r="A1685" s="34" t="e">
        <f>#REF!</f>
        <v>#REF!</v>
      </c>
      <c r="B1685" s="34" t="e">
        <f>#REF!</f>
        <v>#REF!</v>
      </c>
      <c r="C1685" s="31" t="e">
        <f>#REF!</f>
        <v>#REF!</v>
      </c>
      <c r="D1685" s="31" t="e">
        <f>#REF!</f>
        <v>#REF!</v>
      </c>
      <c r="E1685" s="31" t="e">
        <f>#REF!</f>
        <v>#REF!</v>
      </c>
      <c r="F1685" s="31" t="e">
        <f>#REF!</f>
        <v>#REF!</v>
      </c>
      <c r="G1685" s="31"/>
      <c r="H1685" s="33" t="e">
        <f t="shared" si="201"/>
        <v>#REF!</v>
      </c>
      <c r="I1685" s="32">
        <v>0</v>
      </c>
      <c r="K1685" s="33" t="e">
        <f t="shared" si="202"/>
        <v>#REF!</v>
      </c>
      <c r="L1685" s="32">
        <v>0</v>
      </c>
      <c r="N1685" s="33" t="e">
        <f t="shared" si="203"/>
        <v>#REF!</v>
      </c>
      <c r="O1685" s="32">
        <v>0</v>
      </c>
      <c r="R1685">
        <v>0</v>
      </c>
      <c r="S1685">
        <v>0</v>
      </c>
      <c r="T1685">
        <v>0</v>
      </c>
      <c r="U1685">
        <v>0</v>
      </c>
    </row>
    <row r="1686" spans="1:21">
      <c r="A1686" s="34" t="e">
        <f>#REF!</f>
        <v>#REF!</v>
      </c>
      <c r="B1686" s="34" t="e">
        <f>#REF!</f>
        <v>#REF!</v>
      </c>
      <c r="C1686" s="31" t="e">
        <f>#REF!</f>
        <v>#REF!</v>
      </c>
      <c r="D1686" s="31" t="e">
        <f>#REF!</f>
        <v>#REF!</v>
      </c>
      <c r="E1686" s="31" t="e">
        <f>#REF!</f>
        <v>#REF!</v>
      </c>
      <c r="F1686" s="31" t="e">
        <f>#REF!</f>
        <v>#REF!</v>
      </c>
      <c r="G1686" s="31"/>
      <c r="H1686" s="33" t="e">
        <f t="shared" si="201"/>
        <v>#REF!</v>
      </c>
      <c r="I1686" s="32" t="e">
        <f t="shared" ref="I1686:I1692" si="204">ROUND(H1686*100/(S1686+T1686),2)</f>
        <v>#REF!</v>
      </c>
      <c r="K1686" s="33" t="e">
        <f t="shared" si="202"/>
        <v>#REF!</v>
      </c>
      <c r="L1686" s="32" t="e">
        <f t="shared" ref="L1686:L1692" si="205">ROUND(K1686*100/U1686,2)</f>
        <v>#REF!</v>
      </c>
      <c r="N1686" s="33" t="e">
        <f t="shared" si="203"/>
        <v>#REF!</v>
      </c>
      <c r="O1686" s="32" t="e">
        <f t="shared" si="196"/>
        <v>#REF!</v>
      </c>
      <c r="R1686">
        <v>12.59</v>
      </c>
      <c r="S1686">
        <v>3.26</v>
      </c>
      <c r="T1686">
        <v>0.77</v>
      </c>
      <c r="U1686">
        <v>0.92</v>
      </c>
    </row>
    <row r="1687" spans="1:21">
      <c r="A1687" s="34" t="e">
        <f>#REF!</f>
        <v>#REF!</v>
      </c>
      <c r="B1687" s="34" t="e">
        <f>#REF!</f>
        <v>#REF!</v>
      </c>
      <c r="C1687" s="31" t="e">
        <f>#REF!</f>
        <v>#REF!</v>
      </c>
      <c r="D1687" s="31" t="e">
        <f>#REF!</f>
        <v>#REF!</v>
      </c>
      <c r="E1687" s="31" t="e">
        <f>#REF!</f>
        <v>#REF!</v>
      </c>
      <c r="F1687" s="31" t="e">
        <f>#REF!</f>
        <v>#REF!</v>
      </c>
      <c r="G1687" s="31"/>
      <c r="H1687" s="33" t="e">
        <f t="shared" si="201"/>
        <v>#REF!</v>
      </c>
      <c r="I1687" s="32" t="e">
        <f t="shared" si="204"/>
        <v>#REF!</v>
      </c>
      <c r="K1687" s="33" t="e">
        <f t="shared" si="202"/>
        <v>#REF!</v>
      </c>
      <c r="L1687" s="32" t="e">
        <f t="shared" si="205"/>
        <v>#REF!</v>
      </c>
      <c r="N1687" s="33" t="e">
        <f t="shared" si="203"/>
        <v>#REF!</v>
      </c>
      <c r="O1687" s="32" t="e">
        <f t="shared" si="196"/>
        <v>#REF!</v>
      </c>
      <c r="R1687">
        <v>18.84</v>
      </c>
      <c r="S1687">
        <v>5.43</v>
      </c>
      <c r="T1687">
        <v>1.28</v>
      </c>
      <c r="U1687">
        <v>1.53</v>
      </c>
    </row>
    <row r="1688" spans="1:21">
      <c r="A1688" s="34" t="e">
        <f>#REF!</f>
        <v>#REF!</v>
      </c>
      <c r="B1688" s="34" t="e">
        <f>#REF!</f>
        <v>#REF!</v>
      </c>
      <c r="C1688" s="31" t="e">
        <f>#REF!</f>
        <v>#REF!</v>
      </c>
      <c r="D1688" s="31" t="e">
        <f>#REF!</f>
        <v>#REF!</v>
      </c>
      <c r="E1688" s="31" t="e">
        <f>#REF!</f>
        <v>#REF!</v>
      </c>
      <c r="F1688" s="31" t="e">
        <f>#REF!</f>
        <v>#REF!</v>
      </c>
      <c r="G1688" s="31"/>
      <c r="H1688" s="33" t="e">
        <f t="shared" si="201"/>
        <v>#REF!</v>
      </c>
      <c r="I1688" s="32" t="e">
        <f t="shared" si="204"/>
        <v>#REF!</v>
      </c>
      <c r="K1688" s="33" t="e">
        <f t="shared" si="202"/>
        <v>#REF!</v>
      </c>
      <c r="L1688" s="32" t="e">
        <f t="shared" si="205"/>
        <v>#REF!</v>
      </c>
      <c r="N1688" s="33" t="e">
        <f t="shared" si="203"/>
        <v>#REF!</v>
      </c>
      <c r="O1688" s="32" t="e">
        <f t="shared" ref="O1688:O1751" si="206">ROUND(N1688*100/R1688,2)</f>
        <v>#REF!</v>
      </c>
      <c r="R1688">
        <v>126.26</v>
      </c>
      <c r="S1688">
        <v>69.72</v>
      </c>
      <c r="T1688">
        <v>16.45</v>
      </c>
      <c r="U1688">
        <v>19.61</v>
      </c>
    </row>
    <row r="1689" spans="1:21">
      <c r="A1689" s="34" t="e">
        <f>#REF!</f>
        <v>#REF!</v>
      </c>
      <c r="B1689" s="34" t="e">
        <f>#REF!</f>
        <v>#REF!</v>
      </c>
      <c r="C1689" s="31" t="e">
        <f>#REF!</f>
        <v>#REF!</v>
      </c>
      <c r="D1689" s="31" t="e">
        <f>#REF!</f>
        <v>#REF!</v>
      </c>
      <c r="E1689" s="31" t="e">
        <f>#REF!</f>
        <v>#REF!</v>
      </c>
      <c r="F1689" s="31" t="e">
        <f>#REF!</f>
        <v>#REF!</v>
      </c>
      <c r="G1689" s="31"/>
      <c r="H1689" s="33" t="e">
        <f t="shared" si="201"/>
        <v>#REF!</v>
      </c>
      <c r="I1689" s="32" t="e">
        <f t="shared" si="204"/>
        <v>#REF!</v>
      </c>
      <c r="K1689" s="33" t="e">
        <f t="shared" si="202"/>
        <v>#REF!</v>
      </c>
      <c r="L1689" s="32" t="e">
        <f t="shared" si="205"/>
        <v>#REF!</v>
      </c>
      <c r="N1689" s="33" t="e">
        <f t="shared" si="203"/>
        <v>#REF!</v>
      </c>
      <c r="O1689" s="32" t="e">
        <f t="shared" si="206"/>
        <v>#REF!</v>
      </c>
      <c r="R1689">
        <v>979.49</v>
      </c>
      <c r="S1689">
        <v>126.97</v>
      </c>
      <c r="T1689">
        <v>29.95</v>
      </c>
      <c r="U1689">
        <v>35.700000000000003</v>
      </c>
    </row>
    <row r="1690" spans="1:21">
      <c r="A1690" s="34" t="e">
        <f>#REF!</f>
        <v>#REF!</v>
      </c>
      <c r="B1690" s="34" t="e">
        <f>#REF!</f>
        <v>#REF!</v>
      </c>
      <c r="C1690" s="31" t="e">
        <f>#REF!</f>
        <v>#REF!</v>
      </c>
      <c r="D1690" s="31" t="e">
        <f>#REF!</f>
        <v>#REF!</v>
      </c>
      <c r="E1690" s="31" t="e">
        <f>#REF!</f>
        <v>#REF!</v>
      </c>
      <c r="F1690" s="31" t="e">
        <f>#REF!</f>
        <v>#REF!</v>
      </c>
      <c r="G1690" s="31"/>
      <c r="H1690" s="33" t="e">
        <f t="shared" si="201"/>
        <v>#REF!</v>
      </c>
      <c r="I1690" s="32" t="e">
        <f t="shared" si="204"/>
        <v>#REF!</v>
      </c>
      <c r="K1690" s="33" t="e">
        <f t="shared" si="202"/>
        <v>#REF!</v>
      </c>
      <c r="L1690" s="32" t="e">
        <f t="shared" si="205"/>
        <v>#REF!</v>
      </c>
      <c r="N1690" s="33" t="e">
        <f t="shared" si="203"/>
        <v>#REF!</v>
      </c>
      <c r="O1690" s="32" t="e">
        <f t="shared" si="206"/>
        <v>#REF!</v>
      </c>
      <c r="R1690">
        <v>150.6</v>
      </c>
      <c r="S1690">
        <v>86.81</v>
      </c>
      <c r="T1690">
        <v>20.48</v>
      </c>
      <c r="U1690">
        <v>24.41</v>
      </c>
    </row>
    <row r="1691" spans="1:21">
      <c r="A1691" s="34" t="e">
        <f>#REF!</f>
        <v>#REF!</v>
      </c>
      <c r="B1691" s="34" t="e">
        <f>#REF!</f>
        <v>#REF!</v>
      </c>
      <c r="C1691" s="31" t="e">
        <f>#REF!</f>
        <v>#REF!</v>
      </c>
      <c r="D1691" s="31" t="e">
        <f>#REF!</f>
        <v>#REF!</v>
      </c>
      <c r="E1691" s="31" t="e">
        <f>#REF!</f>
        <v>#REF!</v>
      </c>
      <c r="F1691" s="31" t="e">
        <f>#REF!</f>
        <v>#REF!</v>
      </c>
      <c r="G1691" s="31"/>
      <c r="H1691" s="33" t="e">
        <f t="shared" si="201"/>
        <v>#REF!</v>
      </c>
      <c r="I1691" s="32" t="e">
        <f t="shared" si="204"/>
        <v>#REF!</v>
      </c>
      <c r="K1691" s="33" t="e">
        <f t="shared" si="202"/>
        <v>#REF!</v>
      </c>
      <c r="L1691" s="32" t="e">
        <f t="shared" si="205"/>
        <v>#REF!</v>
      </c>
      <c r="N1691" s="33" t="e">
        <f t="shared" si="203"/>
        <v>#REF!</v>
      </c>
      <c r="O1691" s="32" t="e">
        <f t="shared" si="206"/>
        <v>#REF!</v>
      </c>
      <c r="R1691">
        <v>199.56</v>
      </c>
      <c r="S1691">
        <v>103.9</v>
      </c>
      <c r="T1691">
        <v>24.51</v>
      </c>
      <c r="U1691">
        <v>29.22</v>
      </c>
    </row>
    <row r="1692" spans="1:21">
      <c r="A1692" s="34" t="e">
        <f>#REF!</f>
        <v>#REF!</v>
      </c>
      <c r="B1692" s="34" t="e">
        <f>#REF!</f>
        <v>#REF!</v>
      </c>
      <c r="C1692" s="31" t="e">
        <f>#REF!</f>
        <v>#REF!</v>
      </c>
      <c r="D1692" s="31" t="e">
        <f>#REF!</f>
        <v>#REF!</v>
      </c>
      <c r="E1692" s="31" t="e">
        <f>#REF!</f>
        <v>#REF!</v>
      </c>
      <c r="F1692" s="31" t="e">
        <f>#REF!</f>
        <v>#REF!</v>
      </c>
      <c r="G1692" s="31"/>
      <c r="H1692" s="33" t="e">
        <f t="shared" si="201"/>
        <v>#REF!</v>
      </c>
      <c r="I1692" s="32" t="e">
        <f t="shared" si="204"/>
        <v>#REF!</v>
      </c>
      <c r="K1692" s="33" t="e">
        <f t="shared" si="202"/>
        <v>#REF!</v>
      </c>
      <c r="L1692" s="32" t="e">
        <f t="shared" si="205"/>
        <v>#REF!</v>
      </c>
      <c r="N1692" s="33" t="e">
        <f t="shared" si="203"/>
        <v>#REF!</v>
      </c>
      <c r="O1692" s="32" t="e">
        <f t="shared" si="206"/>
        <v>#REF!</v>
      </c>
      <c r="R1692">
        <v>199.56</v>
      </c>
      <c r="S1692">
        <v>103.9</v>
      </c>
      <c r="T1692">
        <v>24.51</v>
      </c>
      <c r="U1692">
        <v>29.22</v>
      </c>
    </row>
    <row r="1693" spans="1:21">
      <c r="A1693" s="34" t="e">
        <f>#REF!</f>
        <v>#REF!</v>
      </c>
      <c r="B1693" s="34" t="e">
        <f>#REF!</f>
        <v>#REF!</v>
      </c>
      <c r="C1693" s="31" t="e">
        <f>#REF!</f>
        <v>#REF!</v>
      </c>
      <c r="D1693" s="31" t="e">
        <f>#REF!</f>
        <v>#REF!</v>
      </c>
      <c r="E1693" s="31" t="e">
        <f>#REF!</f>
        <v>#REF!</v>
      </c>
      <c r="F1693" s="31" t="e">
        <f>#REF!</f>
        <v>#REF!</v>
      </c>
      <c r="G1693" s="31"/>
      <c r="H1693" s="33" t="e">
        <f t="shared" si="201"/>
        <v>#REF!</v>
      </c>
      <c r="I1693" s="32">
        <v>0</v>
      </c>
      <c r="K1693" s="33" t="e">
        <f t="shared" si="202"/>
        <v>#REF!</v>
      </c>
      <c r="L1693" s="32">
        <v>0</v>
      </c>
      <c r="N1693" s="33" t="e">
        <f t="shared" si="203"/>
        <v>#REF!</v>
      </c>
      <c r="O1693" s="32" t="e">
        <f t="shared" si="206"/>
        <v>#REF!</v>
      </c>
      <c r="R1693">
        <v>184.89</v>
      </c>
      <c r="S1693">
        <v>0</v>
      </c>
      <c r="T1693">
        <v>0</v>
      </c>
      <c r="U1693">
        <v>0</v>
      </c>
    </row>
    <row r="1694" spans="1:21">
      <c r="A1694" s="34" t="e">
        <f>#REF!</f>
        <v>#REF!</v>
      </c>
      <c r="B1694" s="34" t="e">
        <f>#REF!</f>
        <v>#REF!</v>
      </c>
      <c r="C1694" s="31" t="e">
        <f>#REF!</f>
        <v>#REF!</v>
      </c>
      <c r="D1694" s="31" t="e">
        <f>#REF!</f>
        <v>#REF!</v>
      </c>
      <c r="E1694" s="31" t="e">
        <f>#REF!</f>
        <v>#REF!</v>
      </c>
      <c r="F1694" s="31" t="e">
        <f>#REF!</f>
        <v>#REF!</v>
      </c>
      <c r="G1694" s="31"/>
      <c r="H1694" s="33" t="e">
        <f t="shared" si="201"/>
        <v>#REF!</v>
      </c>
      <c r="I1694" s="32">
        <v>0</v>
      </c>
      <c r="K1694" s="33" t="e">
        <f t="shared" si="202"/>
        <v>#REF!</v>
      </c>
      <c r="L1694" s="32">
        <v>0</v>
      </c>
      <c r="N1694" s="33" t="e">
        <f t="shared" si="203"/>
        <v>#REF!</v>
      </c>
      <c r="O1694" s="32" t="e">
        <f t="shared" si="206"/>
        <v>#REF!</v>
      </c>
      <c r="R1694">
        <v>61.32</v>
      </c>
      <c r="S1694">
        <v>0</v>
      </c>
      <c r="T1694">
        <v>0</v>
      </c>
      <c r="U1694">
        <v>0</v>
      </c>
    </row>
    <row r="1695" spans="1:21">
      <c r="A1695" s="34" t="e">
        <f>#REF!</f>
        <v>#REF!</v>
      </c>
      <c r="B1695" s="34" t="e">
        <f>#REF!</f>
        <v>#REF!</v>
      </c>
      <c r="C1695" s="31" t="e">
        <f>#REF!</f>
        <v>#REF!</v>
      </c>
      <c r="D1695" s="31" t="e">
        <f>#REF!</f>
        <v>#REF!</v>
      </c>
      <c r="E1695" s="31" t="e">
        <f>#REF!</f>
        <v>#REF!</v>
      </c>
      <c r="F1695" s="31" t="e">
        <f>#REF!</f>
        <v>#REF!</v>
      </c>
      <c r="G1695" s="31"/>
      <c r="H1695" s="33" t="e">
        <f t="shared" si="201"/>
        <v>#REF!</v>
      </c>
      <c r="I1695" s="32">
        <v>0</v>
      </c>
      <c r="K1695" s="33" t="e">
        <f t="shared" si="202"/>
        <v>#REF!</v>
      </c>
      <c r="L1695" s="32">
        <v>0</v>
      </c>
      <c r="N1695" s="33" t="e">
        <f t="shared" si="203"/>
        <v>#REF!</v>
      </c>
      <c r="O1695" s="32" t="e">
        <f t="shared" si="206"/>
        <v>#REF!</v>
      </c>
      <c r="R1695">
        <v>40.340000000000003</v>
      </c>
      <c r="S1695">
        <v>0</v>
      </c>
      <c r="T1695">
        <v>0</v>
      </c>
      <c r="U1695">
        <v>0</v>
      </c>
    </row>
    <row r="1696" spans="1:21">
      <c r="A1696" s="34" t="e">
        <f>#REF!</f>
        <v>#REF!</v>
      </c>
      <c r="B1696" s="34" t="e">
        <f>#REF!</f>
        <v>#REF!</v>
      </c>
      <c r="C1696" s="31" t="e">
        <f>#REF!</f>
        <v>#REF!</v>
      </c>
      <c r="D1696" s="31" t="e">
        <f>#REF!</f>
        <v>#REF!</v>
      </c>
      <c r="E1696" s="31" t="e">
        <f>#REF!</f>
        <v>#REF!</v>
      </c>
      <c r="F1696" s="31" t="e">
        <f>#REF!</f>
        <v>#REF!</v>
      </c>
      <c r="G1696" s="31"/>
      <c r="H1696" s="33" t="e">
        <f t="shared" si="201"/>
        <v>#REF!</v>
      </c>
      <c r="I1696" s="32" t="e">
        <f t="shared" ref="I1696:I1702" si="207">ROUND(H1696*100/(S1696+T1696),2)</f>
        <v>#REF!</v>
      </c>
      <c r="K1696" s="33" t="e">
        <f t="shared" si="202"/>
        <v>#REF!</v>
      </c>
      <c r="L1696" s="32" t="e">
        <f t="shared" ref="L1696:L1702" si="208">ROUND(K1696*100/U1696,2)</f>
        <v>#REF!</v>
      </c>
      <c r="N1696" s="33" t="e">
        <f t="shared" si="203"/>
        <v>#REF!</v>
      </c>
      <c r="O1696" s="32" t="e">
        <f t="shared" si="206"/>
        <v>#REF!</v>
      </c>
      <c r="R1696">
        <v>64.33</v>
      </c>
      <c r="S1696">
        <v>38.39</v>
      </c>
      <c r="T1696">
        <v>9.06</v>
      </c>
      <c r="U1696">
        <v>10.8</v>
      </c>
    </row>
    <row r="1697" spans="1:21">
      <c r="A1697" s="34" t="e">
        <f>#REF!</f>
        <v>#REF!</v>
      </c>
      <c r="B1697" s="34" t="e">
        <f>#REF!</f>
        <v>#REF!</v>
      </c>
      <c r="C1697" s="31" t="e">
        <f>#REF!</f>
        <v>#REF!</v>
      </c>
      <c r="D1697" s="31" t="e">
        <f>#REF!</f>
        <v>#REF!</v>
      </c>
      <c r="E1697" s="31" t="e">
        <f>#REF!</f>
        <v>#REF!</v>
      </c>
      <c r="F1697" s="31" t="e">
        <f>#REF!</f>
        <v>#REF!</v>
      </c>
      <c r="G1697" s="31"/>
      <c r="H1697" s="33" t="e">
        <f t="shared" si="201"/>
        <v>#REF!</v>
      </c>
      <c r="I1697" s="32" t="e">
        <f t="shared" si="207"/>
        <v>#REF!</v>
      </c>
      <c r="K1697" s="33" t="e">
        <f t="shared" si="202"/>
        <v>#REF!</v>
      </c>
      <c r="L1697" s="32" t="e">
        <f t="shared" si="208"/>
        <v>#REF!</v>
      </c>
      <c r="N1697" s="33" t="e">
        <f t="shared" si="203"/>
        <v>#REF!</v>
      </c>
      <c r="O1697" s="32" t="e">
        <f t="shared" si="206"/>
        <v>#REF!</v>
      </c>
      <c r="R1697">
        <v>65.09</v>
      </c>
      <c r="S1697">
        <v>38.39</v>
      </c>
      <c r="T1697">
        <v>9.06</v>
      </c>
      <c r="U1697">
        <v>10.8</v>
      </c>
    </row>
    <row r="1698" spans="1:21">
      <c r="A1698" s="34" t="e">
        <f>#REF!</f>
        <v>#REF!</v>
      </c>
      <c r="B1698" s="34" t="e">
        <f>#REF!</f>
        <v>#REF!</v>
      </c>
      <c r="C1698" s="31" t="e">
        <f>#REF!</f>
        <v>#REF!</v>
      </c>
      <c r="D1698" s="31" t="e">
        <f>#REF!</f>
        <v>#REF!</v>
      </c>
      <c r="E1698" s="31" t="e">
        <f>#REF!</f>
        <v>#REF!</v>
      </c>
      <c r="F1698" s="31" t="e">
        <f>#REF!</f>
        <v>#REF!</v>
      </c>
      <c r="G1698" s="31"/>
      <c r="H1698" s="33" t="e">
        <f t="shared" si="201"/>
        <v>#REF!</v>
      </c>
      <c r="I1698" s="32" t="e">
        <f t="shared" si="207"/>
        <v>#REF!</v>
      </c>
      <c r="K1698" s="33" t="e">
        <f t="shared" si="202"/>
        <v>#REF!</v>
      </c>
      <c r="L1698" s="32" t="e">
        <f t="shared" si="208"/>
        <v>#REF!</v>
      </c>
      <c r="N1698" s="33" t="e">
        <f t="shared" si="203"/>
        <v>#REF!</v>
      </c>
      <c r="O1698" s="32" t="e">
        <f t="shared" si="206"/>
        <v>#REF!</v>
      </c>
      <c r="R1698">
        <v>65.09</v>
      </c>
      <c r="S1698">
        <v>38.39</v>
      </c>
      <c r="T1698">
        <v>9.06</v>
      </c>
      <c r="U1698">
        <v>10.8</v>
      </c>
    </row>
    <row r="1699" spans="1:21">
      <c r="A1699" s="34" t="e">
        <f>#REF!</f>
        <v>#REF!</v>
      </c>
      <c r="B1699" s="34" t="e">
        <f>#REF!</f>
        <v>#REF!</v>
      </c>
      <c r="C1699" s="31" t="e">
        <f>#REF!</f>
        <v>#REF!</v>
      </c>
      <c r="D1699" s="31" t="e">
        <f>#REF!</f>
        <v>#REF!</v>
      </c>
      <c r="E1699" s="31" t="e">
        <f>#REF!</f>
        <v>#REF!</v>
      </c>
      <c r="F1699" s="31" t="e">
        <f>#REF!</f>
        <v>#REF!</v>
      </c>
      <c r="G1699" s="31"/>
      <c r="H1699" s="33" t="e">
        <f t="shared" si="201"/>
        <v>#REF!</v>
      </c>
      <c r="I1699" s="32" t="e">
        <f t="shared" si="207"/>
        <v>#REF!</v>
      </c>
      <c r="K1699" s="33" t="e">
        <f t="shared" si="202"/>
        <v>#REF!</v>
      </c>
      <c r="L1699" s="32" t="e">
        <f t="shared" si="208"/>
        <v>#REF!</v>
      </c>
      <c r="N1699" s="33" t="e">
        <f t="shared" si="203"/>
        <v>#REF!</v>
      </c>
      <c r="O1699" s="32" t="e">
        <f t="shared" si="206"/>
        <v>#REF!</v>
      </c>
      <c r="R1699">
        <v>199.81</v>
      </c>
      <c r="S1699">
        <v>103.9</v>
      </c>
      <c r="T1699">
        <v>24.51</v>
      </c>
      <c r="U1699">
        <v>29.22</v>
      </c>
    </row>
    <row r="1700" spans="1:21">
      <c r="A1700" s="34" t="e">
        <f>#REF!</f>
        <v>#REF!</v>
      </c>
      <c r="B1700" s="34" t="e">
        <f>#REF!</f>
        <v>#REF!</v>
      </c>
      <c r="C1700" s="31" t="e">
        <f>#REF!</f>
        <v>#REF!</v>
      </c>
      <c r="D1700" s="31" t="e">
        <f>#REF!</f>
        <v>#REF!</v>
      </c>
      <c r="E1700" s="31" t="e">
        <f>#REF!</f>
        <v>#REF!</v>
      </c>
      <c r="F1700" s="31" t="e">
        <f>#REF!</f>
        <v>#REF!</v>
      </c>
      <c r="G1700" s="31"/>
      <c r="H1700" s="33" t="e">
        <f t="shared" si="201"/>
        <v>#REF!</v>
      </c>
      <c r="I1700" s="32" t="e">
        <f t="shared" si="207"/>
        <v>#REF!</v>
      </c>
      <c r="K1700" s="33" t="e">
        <f t="shared" si="202"/>
        <v>#REF!</v>
      </c>
      <c r="L1700" s="32" t="e">
        <f t="shared" si="208"/>
        <v>#REF!</v>
      </c>
      <c r="N1700" s="33" t="e">
        <f t="shared" si="203"/>
        <v>#REF!</v>
      </c>
      <c r="O1700" s="32" t="e">
        <f t="shared" si="206"/>
        <v>#REF!</v>
      </c>
      <c r="R1700">
        <v>57.99</v>
      </c>
      <c r="S1700">
        <v>29.84</v>
      </c>
      <c r="T1700">
        <v>7.04</v>
      </c>
      <c r="U1700">
        <v>8.39</v>
      </c>
    </row>
    <row r="1701" spans="1:21">
      <c r="A1701" s="34" t="e">
        <f>#REF!</f>
        <v>#REF!</v>
      </c>
      <c r="B1701" s="34" t="e">
        <f>#REF!</f>
        <v>#REF!</v>
      </c>
      <c r="C1701" s="31" t="e">
        <f>#REF!</f>
        <v>#REF!</v>
      </c>
      <c r="D1701" s="31" t="e">
        <f>#REF!</f>
        <v>#REF!</v>
      </c>
      <c r="E1701" s="31" t="e">
        <f>#REF!</f>
        <v>#REF!</v>
      </c>
      <c r="F1701" s="31" t="e">
        <f>#REF!</f>
        <v>#REF!</v>
      </c>
      <c r="G1701" s="31"/>
      <c r="H1701" s="33" t="e">
        <f t="shared" si="201"/>
        <v>#REF!</v>
      </c>
      <c r="I1701" s="32" t="e">
        <f t="shared" si="207"/>
        <v>#REF!</v>
      </c>
      <c r="K1701" s="33" t="e">
        <f t="shared" si="202"/>
        <v>#REF!</v>
      </c>
      <c r="L1701" s="32" t="e">
        <f t="shared" si="208"/>
        <v>#REF!</v>
      </c>
      <c r="N1701" s="33" t="e">
        <f t="shared" si="203"/>
        <v>#REF!</v>
      </c>
      <c r="O1701" s="32" t="e">
        <f t="shared" si="206"/>
        <v>#REF!</v>
      </c>
      <c r="R1701">
        <v>298.8</v>
      </c>
      <c r="S1701">
        <v>149.9</v>
      </c>
      <c r="T1701">
        <v>35.36</v>
      </c>
      <c r="U1701">
        <v>42.15</v>
      </c>
    </row>
    <row r="1702" spans="1:21">
      <c r="A1702" s="34" t="e">
        <f>#REF!</f>
        <v>#REF!</v>
      </c>
      <c r="B1702" s="34" t="e">
        <f>#REF!</f>
        <v>#REF!</v>
      </c>
      <c r="C1702" s="31" t="e">
        <f>#REF!</f>
        <v>#REF!</v>
      </c>
      <c r="D1702" s="31" t="e">
        <f>#REF!</f>
        <v>#REF!</v>
      </c>
      <c r="E1702" s="31" t="e">
        <f>#REF!</f>
        <v>#REF!</v>
      </c>
      <c r="F1702" s="31" t="e">
        <f>#REF!</f>
        <v>#REF!</v>
      </c>
      <c r="G1702" s="31"/>
      <c r="H1702" s="33" t="e">
        <f t="shared" si="201"/>
        <v>#REF!</v>
      </c>
      <c r="I1702" s="32" t="e">
        <f t="shared" si="207"/>
        <v>#REF!</v>
      </c>
      <c r="K1702" s="33" t="e">
        <f t="shared" si="202"/>
        <v>#REF!</v>
      </c>
      <c r="L1702" s="32" t="e">
        <f t="shared" si="208"/>
        <v>#REF!</v>
      </c>
      <c r="N1702" s="33" t="e">
        <f t="shared" si="203"/>
        <v>#REF!</v>
      </c>
      <c r="O1702" s="32" t="e">
        <f t="shared" si="206"/>
        <v>#REF!</v>
      </c>
      <c r="R1702">
        <v>1475.04</v>
      </c>
      <c r="S1702">
        <v>65.7</v>
      </c>
      <c r="T1702">
        <v>15.5</v>
      </c>
      <c r="U1702">
        <v>18.47</v>
      </c>
    </row>
    <row r="1703" spans="1:21">
      <c r="A1703" s="34" t="e">
        <f>#REF!</f>
        <v>#REF!</v>
      </c>
      <c r="B1703" s="34" t="e">
        <f>#REF!</f>
        <v>#REF!</v>
      </c>
      <c r="C1703" s="31" t="e">
        <f>#REF!</f>
        <v>#REF!</v>
      </c>
      <c r="D1703" s="31" t="e">
        <f>#REF!</f>
        <v>#REF!</v>
      </c>
      <c r="E1703" s="31" t="e">
        <f>#REF!</f>
        <v>#REF!</v>
      </c>
      <c r="F1703" s="31" t="e">
        <f>#REF!</f>
        <v>#REF!</v>
      </c>
      <c r="G1703" s="31"/>
      <c r="H1703" s="33" t="e">
        <f t="shared" si="201"/>
        <v>#REF!</v>
      </c>
      <c r="I1703" s="32">
        <v>0</v>
      </c>
      <c r="K1703" s="33" t="e">
        <f t="shared" si="202"/>
        <v>#REF!</v>
      </c>
      <c r="L1703" s="32">
        <v>0</v>
      </c>
      <c r="N1703" s="33" t="e">
        <f t="shared" si="203"/>
        <v>#REF!</v>
      </c>
      <c r="O1703" s="32" t="e">
        <f t="shared" si="206"/>
        <v>#REF!</v>
      </c>
      <c r="R1703">
        <v>265.44</v>
      </c>
      <c r="S1703">
        <v>0</v>
      </c>
      <c r="T1703">
        <v>0</v>
      </c>
      <c r="U1703">
        <v>0</v>
      </c>
    </row>
    <row r="1704" spans="1:21">
      <c r="A1704" s="34" t="e">
        <f>#REF!</f>
        <v>#REF!</v>
      </c>
      <c r="B1704" s="34" t="e">
        <f>#REF!</f>
        <v>#REF!</v>
      </c>
      <c r="C1704" s="31" t="e">
        <f>#REF!</f>
        <v>#REF!</v>
      </c>
      <c r="D1704" s="31" t="e">
        <f>#REF!</f>
        <v>#REF!</v>
      </c>
      <c r="E1704" s="31" t="e">
        <f>#REF!</f>
        <v>#REF!</v>
      </c>
      <c r="F1704" s="31" t="e">
        <f>#REF!</f>
        <v>#REF!</v>
      </c>
      <c r="G1704" s="31"/>
      <c r="H1704" s="33" t="e">
        <f t="shared" si="201"/>
        <v>#REF!</v>
      </c>
      <c r="I1704" s="32">
        <v>0</v>
      </c>
      <c r="K1704" s="33" t="e">
        <f t="shared" si="202"/>
        <v>#REF!</v>
      </c>
      <c r="L1704" s="32">
        <v>0</v>
      </c>
      <c r="N1704" s="33" t="e">
        <f t="shared" si="203"/>
        <v>#REF!</v>
      </c>
      <c r="O1704" s="32" t="e">
        <f t="shared" si="206"/>
        <v>#REF!</v>
      </c>
      <c r="R1704">
        <v>588</v>
      </c>
      <c r="S1704">
        <v>0</v>
      </c>
      <c r="T1704">
        <v>0</v>
      </c>
      <c r="U1704">
        <v>0</v>
      </c>
    </row>
    <row r="1705" spans="1:21">
      <c r="A1705" s="34" t="e">
        <f>#REF!</f>
        <v>#REF!</v>
      </c>
      <c r="B1705" s="34" t="e">
        <f>#REF!</f>
        <v>#REF!</v>
      </c>
      <c r="C1705" s="31" t="e">
        <f>#REF!</f>
        <v>#REF!</v>
      </c>
      <c r="D1705" s="31" t="e">
        <f>#REF!</f>
        <v>#REF!</v>
      </c>
      <c r="E1705" s="31" t="e">
        <f>#REF!</f>
        <v>#REF!</v>
      </c>
      <c r="F1705" s="31" t="e">
        <f>#REF!</f>
        <v>#REF!</v>
      </c>
      <c r="G1705" s="31"/>
      <c r="H1705" s="33" t="e">
        <f t="shared" si="201"/>
        <v>#REF!</v>
      </c>
      <c r="I1705" s="32">
        <v>0</v>
      </c>
      <c r="K1705" s="33" t="e">
        <f t="shared" si="202"/>
        <v>#REF!</v>
      </c>
      <c r="L1705" s="32">
        <v>0</v>
      </c>
      <c r="N1705" s="33" t="e">
        <f t="shared" si="203"/>
        <v>#REF!</v>
      </c>
      <c r="O1705" s="32" t="e">
        <f t="shared" si="206"/>
        <v>#REF!</v>
      </c>
      <c r="R1705">
        <v>1321.6</v>
      </c>
      <c r="S1705">
        <v>0</v>
      </c>
      <c r="T1705">
        <v>0</v>
      </c>
      <c r="U1705">
        <v>0</v>
      </c>
    </row>
    <row r="1706" spans="1:21">
      <c r="A1706" s="34" t="e">
        <f>#REF!</f>
        <v>#REF!</v>
      </c>
      <c r="B1706" s="34" t="e">
        <f>#REF!</f>
        <v>#REF!</v>
      </c>
      <c r="C1706" s="31" t="e">
        <f>#REF!</f>
        <v>#REF!</v>
      </c>
      <c r="D1706" s="31" t="e">
        <f>#REF!</f>
        <v>#REF!</v>
      </c>
      <c r="E1706" s="31" t="e">
        <f>#REF!</f>
        <v>#REF!</v>
      </c>
      <c r="F1706" s="31" t="e">
        <f>#REF!</f>
        <v>#REF!</v>
      </c>
      <c r="G1706" s="31"/>
      <c r="H1706" s="33" t="e">
        <f t="shared" si="201"/>
        <v>#REF!</v>
      </c>
      <c r="I1706" s="32" t="e">
        <f>ROUND(H1706*100/(S1706+T1706),2)</f>
        <v>#REF!</v>
      </c>
      <c r="K1706" s="33" t="e">
        <f t="shared" si="202"/>
        <v>#REF!</v>
      </c>
      <c r="L1706" s="32" t="e">
        <f>ROUND(K1706*100/U1706,2)</f>
        <v>#REF!</v>
      </c>
      <c r="N1706" s="33" t="e">
        <f t="shared" si="203"/>
        <v>#REF!</v>
      </c>
      <c r="O1706" s="32" t="e">
        <f t="shared" si="206"/>
        <v>#REF!</v>
      </c>
      <c r="R1706">
        <v>40.61</v>
      </c>
      <c r="S1706">
        <v>18.45</v>
      </c>
      <c r="T1706">
        <v>4.3499999999999996</v>
      </c>
      <c r="U1706">
        <v>5.19</v>
      </c>
    </row>
    <row r="1707" spans="1:21">
      <c r="A1707" s="34" t="e">
        <f>#REF!</f>
        <v>#REF!</v>
      </c>
      <c r="B1707" s="34" t="e">
        <f>#REF!</f>
        <v>#REF!</v>
      </c>
      <c r="C1707" s="31" t="e">
        <f>#REF!</f>
        <v>#REF!</v>
      </c>
      <c r="D1707" s="31" t="e">
        <f>#REF!</f>
        <v>#REF!</v>
      </c>
      <c r="E1707" s="31" t="e">
        <f>#REF!</f>
        <v>#REF!</v>
      </c>
      <c r="F1707" s="31" t="e">
        <f>#REF!</f>
        <v>#REF!</v>
      </c>
      <c r="G1707" s="31"/>
      <c r="H1707" s="33" t="e">
        <f t="shared" si="201"/>
        <v>#REF!</v>
      </c>
      <c r="I1707" s="32" t="e">
        <f>ROUND(H1707*100/(S1707+T1707),2)</f>
        <v>#REF!</v>
      </c>
      <c r="K1707" s="33" t="e">
        <f t="shared" si="202"/>
        <v>#REF!</v>
      </c>
      <c r="L1707" s="32" t="e">
        <f>ROUND(K1707*100/U1707,2)</f>
        <v>#REF!</v>
      </c>
      <c r="N1707" s="33" t="e">
        <f t="shared" si="203"/>
        <v>#REF!</v>
      </c>
      <c r="O1707" s="32" t="e">
        <f t="shared" si="206"/>
        <v>#REF!</v>
      </c>
      <c r="R1707">
        <v>64.959999999999994</v>
      </c>
      <c r="S1707">
        <v>35.54</v>
      </c>
      <c r="T1707">
        <v>8.3800000000000008</v>
      </c>
      <c r="U1707">
        <v>9.99</v>
      </c>
    </row>
    <row r="1708" spans="1:21">
      <c r="A1708" s="34" t="e">
        <f>#REF!</f>
        <v>#REF!</v>
      </c>
      <c r="B1708" s="34" t="e">
        <f>#REF!</f>
        <v>#REF!</v>
      </c>
      <c r="C1708" s="31" t="e">
        <f>#REF!</f>
        <v>#REF!</v>
      </c>
      <c r="D1708" s="31" t="e">
        <f>#REF!</f>
        <v>#REF!</v>
      </c>
      <c r="E1708" s="31" t="e">
        <f>#REF!</f>
        <v>#REF!</v>
      </c>
      <c r="F1708" s="31" t="e">
        <f>#REF!</f>
        <v>#REF!</v>
      </c>
      <c r="G1708" s="31"/>
      <c r="H1708" s="33" t="e">
        <f t="shared" si="201"/>
        <v>#REF!</v>
      </c>
      <c r="I1708" s="32" t="e">
        <f>ROUND(H1708*100/(S1708+T1708),2)</f>
        <v>#REF!</v>
      </c>
      <c r="K1708" s="33" t="e">
        <f t="shared" si="202"/>
        <v>#REF!</v>
      </c>
      <c r="L1708" s="32" t="e">
        <f>ROUND(K1708*100/U1708,2)</f>
        <v>#REF!</v>
      </c>
      <c r="N1708" s="33" t="e">
        <f t="shared" si="203"/>
        <v>#REF!</v>
      </c>
      <c r="O1708" s="32" t="e">
        <f t="shared" si="206"/>
        <v>#REF!</v>
      </c>
      <c r="R1708">
        <v>93.35</v>
      </c>
      <c r="S1708">
        <v>53.99</v>
      </c>
      <c r="T1708">
        <v>12.74</v>
      </c>
      <c r="U1708">
        <v>15.18</v>
      </c>
    </row>
    <row r="1709" spans="1:21">
      <c r="A1709" s="34" t="e">
        <f>#REF!</f>
        <v>#REF!</v>
      </c>
      <c r="B1709" s="34" t="e">
        <f>#REF!</f>
        <v>#REF!</v>
      </c>
      <c r="C1709" s="31" t="e">
        <f>#REF!</f>
        <v>#REF!</v>
      </c>
      <c r="D1709" s="31" t="e">
        <f>#REF!</f>
        <v>#REF!</v>
      </c>
      <c r="E1709" s="31" t="e">
        <f>#REF!</f>
        <v>#REF!</v>
      </c>
      <c r="F1709" s="31" t="e">
        <f>#REF!</f>
        <v>#REF!</v>
      </c>
      <c r="G1709" s="31"/>
      <c r="H1709" s="33" t="e">
        <f t="shared" si="201"/>
        <v>#REF!</v>
      </c>
      <c r="I1709" s="32" t="e">
        <f>ROUND(H1709*100/(S1709+T1709),2)</f>
        <v>#REF!</v>
      </c>
      <c r="K1709" s="33" t="e">
        <f t="shared" si="202"/>
        <v>#REF!</v>
      </c>
      <c r="L1709" s="32" t="e">
        <f>ROUND(K1709*100/U1709,2)</f>
        <v>#REF!</v>
      </c>
      <c r="N1709" s="33" t="e">
        <f t="shared" si="203"/>
        <v>#REF!</v>
      </c>
      <c r="O1709" s="32" t="e">
        <f t="shared" si="206"/>
        <v>#REF!</v>
      </c>
      <c r="R1709">
        <v>88.11</v>
      </c>
      <c r="S1709">
        <v>51.27</v>
      </c>
      <c r="T1709">
        <v>12.09</v>
      </c>
      <c r="U1709">
        <v>14.42</v>
      </c>
    </row>
    <row r="1710" spans="1:21">
      <c r="A1710" s="34" t="e">
        <f>#REF!</f>
        <v>#REF!</v>
      </c>
      <c r="B1710" s="34" t="e">
        <f>#REF!</f>
        <v>#REF!</v>
      </c>
      <c r="C1710" s="31" t="e">
        <f>#REF!</f>
        <v>#REF!</v>
      </c>
      <c r="D1710" s="31" t="e">
        <f>#REF!</f>
        <v>#REF!</v>
      </c>
      <c r="E1710" s="31" t="e">
        <f>#REF!</f>
        <v>#REF!</v>
      </c>
      <c r="F1710" s="31" t="e">
        <f>#REF!</f>
        <v>#REF!</v>
      </c>
      <c r="G1710" s="31"/>
      <c r="H1710" s="33" t="e">
        <f t="shared" si="201"/>
        <v>#REF!</v>
      </c>
      <c r="I1710" s="32">
        <v>0</v>
      </c>
      <c r="K1710" s="33" t="e">
        <f t="shared" si="202"/>
        <v>#REF!</v>
      </c>
      <c r="L1710" s="32">
        <v>0</v>
      </c>
      <c r="N1710" s="33" t="e">
        <f t="shared" si="203"/>
        <v>#REF!</v>
      </c>
      <c r="O1710" s="32" t="e">
        <f t="shared" si="206"/>
        <v>#REF!</v>
      </c>
      <c r="R1710">
        <v>498.93</v>
      </c>
      <c r="S1710">
        <v>0</v>
      </c>
      <c r="T1710">
        <v>0</v>
      </c>
      <c r="U1710">
        <v>0</v>
      </c>
    </row>
    <row r="1711" spans="1:21">
      <c r="A1711" s="34" t="e">
        <f>#REF!</f>
        <v>#REF!</v>
      </c>
      <c r="B1711" s="34" t="e">
        <f>#REF!</f>
        <v>#REF!</v>
      </c>
      <c r="C1711" s="31" t="e">
        <f>#REF!</f>
        <v>#REF!</v>
      </c>
      <c r="D1711" s="31" t="e">
        <f>#REF!</f>
        <v>#REF!</v>
      </c>
      <c r="E1711" s="31" t="e">
        <f>#REF!</f>
        <v>#REF!</v>
      </c>
      <c r="F1711" s="31" t="e">
        <f>#REF!</f>
        <v>#REF!</v>
      </c>
      <c r="G1711" s="31"/>
      <c r="H1711" s="33" t="e">
        <f t="shared" si="201"/>
        <v>#REF!</v>
      </c>
      <c r="I1711" s="32">
        <v>0</v>
      </c>
      <c r="K1711" s="33" t="e">
        <f t="shared" si="202"/>
        <v>#REF!</v>
      </c>
      <c r="L1711" s="32">
        <v>0</v>
      </c>
      <c r="N1711" s="33" t="e">
        <f t="shared" si="203"/>
        <v>#REF!</v>
      </c>
      <c r="O1711" s="32" t="e">
        <f t="shared" si="206"/>
        <v>#REF!</v>
      </c>
      <c r="R1711">
        <v>873.59</v>
      </c>
      <c r="S1711">
        <v>0</v>
      </c>
      <c r="T1711">
        <v>0</v>
      </c>
      <c r="U1711">
        <v>0</v>
      </c>
    </row>
    <row r="1712" spans="1:21">
      <c r="A1712" s="34" t="e">
        <f>#REF!</f>
        <v>#REF!</v>
      </c>
      <c r="B1712" s="34" t="e">
        <f>#REF!</f>
        <v>#REF!</v>
      </c>
      <c r="C1712" s="31" t="e">
        <f>#REF!</f>
        <v>#REF!</v>
      </c>
      <c r="D1712" s="31" t="e">
        <f>#REF!</f>
        <v>#REF!</v>
      </c>
      <c r="E1712" s="31" t="e">
        <f>#REF!</f>
        <v>#REF!</v>
      </c>
      <c r="F1712" s="31" t="e">
        <f>#REF!</f>
        <v>#REF!</v>
      </c>
      <c r="G1712" s="31"/>
      <c r="H1712" s="33" t="e">
        <f t="shared" si="201"/>
        <v>#REF!</v>
      </c>
      <c r="I1712" s="32">
        <v>0</v>
      </c>
      <c r="K1712" s="33" t="e">
        <f t="shared" si="202"/>
        <v>#REF!</v>
      </c>
      <c r="L1712" s="32">
        <v>0</v>
      </c>
      <c r="N1712" s="33" t="e">
        <f t="shared" si="203"/>
        <v>#REF!</v>
      </c>
      <c r="O1712" s="32" t="e">
        <f t="shared" si="206"/>
        <v>#REF!</v>
      </c>
      <c r="R1712">
        <v>494.14</v>
      </c>
      <c r="S1712">
        <v>0</v>
      </c>
      <c r="T1712">
        <v>0</v>
      </c>
      <c r="U1712">
        <v>0</v>
      </c>
    </row>
    <row r="1713" spans="1:21">
      <c r="A1713" s="34" t="e">
        <f>#REF!</f>
        <v>#REF!</v>
      </c>
      <c r="B1713" s="34" t="e">
        <f>#REF!</f>
        <v>#REF!</v>
      </c>
      <c r="C1713" s="31" t="e">
        <f>#REF!</f>
        <v>#REF!</v>
      </c>
      <c r="D1713" s="31" t="e">
        <f>#REF!</f>
        <v>#REF!</v>
      </c>
      <c r="E1713" s="31" t="e">
        <f>#REF!</f>
        <v>#REF!</v>
      </c>
      <c r="F1713" s="31" t="e">
        <f>#REF!</f>
        <v>#REF!</v>
      </c>
      <c r="G1713" s="31"/>
      <c r="H1713" s="33" t="e">
        <f t="shared" si="201"/>
        <v>#REF!</v>
      </c>
      <c r="I1713" s="32">
        <v>0</v>
      </c>
      <c r="K1713" s="33" t="e">
        <f t="shared" si="202"/>
        <v>#REF!</v>
      </c>
      <c r="L1713" s="32">
        <v>0</v>
      </c>
      <c r="N1713" s="33" t="e">
        <f t="shared" si="203"/>
        <v>#REF!</v>
      </c>
      <c r="O1713" s="32" t="e">
        <f t="shared" si="206"/>
        <v>#REF!</v>
      </c>
      <c r="R1713">
        <v>360.02</v>
      </c>
      <c r="S1713">
        <v>0</v>
      </c>
      <c r="T1713">
        <v>0</v>
      </c>
      <c r="U1713">
        <v>0</v>
      </c>
    </row>
    <row r="1714" spans="1:21">
      <c r="A1714" s="34" t="e">
        <f>#REF!</f>
        <v>#REF!</v>
      </c>
      <c r="B1714" s="34" t="e">
        <f>#REF!</f>
        <v>#REF!</v>
      </c>
      <c r="C1714" s="31" t="e">
        <f>#REF!</f>
        <v>#REF!</v>
      </c>
      <c r="D1714" s="31" t="e">
        <f>#REF!</f>
        <v>#REF!</v>
      </c>
      <c r="E1714" s="31" t="e">
        <f>#REF!</f>
        <v>#REF!</v>
      </c>
      <c r="F1714" s="31" t="e">
        <f>#REF!</f>
        <v>#REF!</v>
      </c>
      <c r="G1714" s="31"/>
      <c r="H1714" s="33" t="e">
        <f t="shared" si="201"/>
        <v>#REF!</v>
      </c>
      <c r="I1714" s="32">
        <v>0</v>
      </c>
      <c r="K1714" s="33" t="e">
        <f t="shared" si="202"/>
        <v>#REF!</v>
      </c>
      <c r="L1714" s="32">
        <v>0</v>
      </c>
      <c r="N1714" s="33" t="e">
        <f t="shared" si="203"/>
        <v>#REF!</v>
      </c>
      <c r="O1714" s="32" t="e">
        <f t="shared" si="206"/>
        <v>#REF!</v>
      </c>
      <c r="R1714">
        <v>1401.8</v>
      </c>
      <c r="S1714">
        <v>0</v>
      </c>
      <c r="T1714">
        <v>0</v>
      </c>
      <c r="U1714">
        <v>0</v>
      </c>
    </row>
    <row r="1715" spans="1:21">
      <c r="A1715" s="34" t="e">
        <f>#REF!</f>
        <v>#REF!</v>
      </c>
      <c r="B1715" s="34" t="e">
        <f>#REF!</f>
        <v>#REF!</v>
      </c>
      <c r="C1715" s="31" t="e">
        <f>#REF!</f>
        <v>#REF!</v>
      </c>
      <c r="D1715" s="31" t="e">
        <f>#REF!</f>
        <v>#REF!</v>
      </c>
      <c r="E1715" s="31" t="e">
        <f>#REF!</f>
        <v>#REF!</v>
      </c>
      <c r="F1715" s="31" t="e">
        <f>#REF!</f>
        <v>#REF!</v>
      </c>
      <c r="G1715" s="31"/>
      <c r="H1715" s="33" t="e">
        <f t="shared" si="201"/>
        <v>#REF!</v>
      </c>
      <c r="I1715" s="32">
        <v>0</v>
      </c>
      <c r="K1715" s="33" t="e">
        <f t="shared" si="202"/>
        <v>#REF!</v>
      </c>
      <c r="L1715" s="32">
        <v>0</v>
      </c>
      <c r="N1715" s="33" t="e">
        <f t="shared" si="203"/>
        <v>#REF!</v>
      </c>
      <c r="O1715" s="32" t="e">
        <f t="shared" si="206"/>
        <v>#REF!</v>
      </c>
      <c r="R1715">
        <v>943.54</v>
      </c>
      <c r="S1715">
        <v>0</v>
      </c>
      <c r="T1715">
        <v>0</v>
      </c>
      <c r="U1715">
        <v>0</v>
      </c>
    </row>
    <row r="1716" spans="1:21">
      <c r="A1716" s="34" t="e">
        <f>#REF!</f>
        <v>#REF!</v>
      </c>
      <c r="B1716" s="34" t="e">
        <f>#REF!</f>
        <v>#REF!</v>
      </c>
      <c r="C1716" s="31" t="e">
        <f>#REF!</f>
        <v>#REF!</v>
      </c>
      <c r="D1716" s="31" t="e">
        <f>#REF!</f>
        <v>#REF!</v>
      </c>
      <c r="E1716" s="31" t="e">
        <f>#REF!</f>
        <v>#REF!</v>
      </c>
      <c r="F1716" s="31" t="e">
        <f>#REF!</f>
        <v>#REF!</v>
      </c>
      <c r="G1716" s="31"/>
      <c r="H1716" s="33" t="e">
        <f t="shared" si="201"/>
        <v>#REF!</v>
      </c>
      <c r="I1716" s="32">
        <v>0</v>
      </c>
      <c r="K1716" s="33" t="e">
        <f t="shared" si="202"/>
        <v>#REF!</v>
      </c>
      <c r="L1716" s="32">
        <v>0</v>
      </c>
      <c r="N1716" s="33" t="e">
        <f t="shared" si="203"/>
        <v>#REF!</v>
      </c>
      <c r="O1716" s="32" t="e">
        <f t="shared" si="206"/>
        <v>#REF!</v>
      </c>
      <c r="R1716">
        <v>211.77</v>
      </c>
      <c r="S1716">
        <v>0</v>
      </c>
      <c r="T1716">
        <v>0</v>
      </c>
      <c r="U1716">
        <v>0</v>
      </c>
    </row>
    <row r="1717" spans="1:21">
      <c r="A1717" s="34" t="e">
        <f>#REF!</f>
        <v>#REF!</v>
      </c>
      <c r="B1717" s="34" t="e">
        <f>#REF!</f>
        <v>#REF!</v>
      </c>
      <c r="C1717" s="31" t="e">
        <f>#REF!</f>
        <v>#REF!</v>
      </c>
      <c r="D1717" s="31" t="e">
        <f>#REF!</f>
        <v>#REF!</v>
      </c>
      <c r="E1717" s="31" t="e">
        <f>#REF!</f>
        <v>#REF!</v>
      </c>
      <c r="F1717" s="31" t="e">
        <f>#REF!</f>
        <v>#REF!</v>
      </c>
      <c r="G1717" s="31"/>
      <c r="H1717" s="33" t="e">
        <f t="shared" si="201"/>
        <v>#REF!</v>
      </c>
      <c r="I1717" s="32">
        <v>0</v>
      </c>
      <c r="K1717" s="33" t="e">
        <f t="shared" si="202"/>
        <v>#REF!</v>
      </c>
      <c r="L1717" s="32">
        <v>0</v>
      </c>
      <c r="N1717" s="33" t="e">
        <f t="shared" si="203"/>
        <v>#REF!</v>
      </c>
      <c r="O1717" s="32" t="e">
        <f t="shared" si="206"/>
        <v>#REF!</v>
      </c>
      <c r="R1717">
        <v>254.13</v>
      </c>
      <c r="S1717">
        <v>0</v>
      </c>
      <c r="T1717">
        <v>0</v>
      </c>
      <c r="U1717">
        <v>0</v>
      </c>
    </row>
    <row r="1718" spans="1:21">
      <c r="A1718" s="34" t="e">
        <f>#REF!</f>
        <v>#REF!</v>
      </c>
      <c r="B1718" s="34" t="e">
        <f>#REF!</f>
        <v>#REF!</v>
      </c>
      <c r="C1718" s="31" t="e">
        <f>#REF!</f>
        <v>#REF!</v>
      </c>
      <c r="D1718" s="31" t="e">
        <f>#REF!</f>
        <v>#REF!</v>
      </c>
      <c r="E1718" s="31" t="e">
        <f>#REF!</f>
        <v>#REF!</v>
      </c>
      <c r="F1718" s="31" t="e">
        <f>#REF!</f>
        <v>#REF!</v>
      </c>
      <c r="G1718" s="31"/>
      <c r="H1718" s="33" t="e">
        <f t="shared" si="201"/>
        <v>#REF!</v>
      </c>
      <c r="I1718" s="32" t="e">
        <f>ROUND(H1718*100/(S1718+T1718),2)</f>
        <v>#REF!</v>
      </c>
      <c r="K1718" s="33" t="e">
        <f t="shared" si="202"/>
        <v>#REF!</v>
      </c>
      <c r="L1718" s="32" t="e">
        <f>ROUND(K1718*100/U1718,2)</f>
        <v>#REF!</v>
      </c>
      <c r="N1718" s="33" t="e">
        <f t="shared" si="203"/>
        <v>#REF!</v>
      </c>
      <c r="O1718" s="32" t="e">
        <f t="shared" si="206"/>
        <v>#REF!</v>
      </c>
      <c r="R1718">
        <v>85.47</v>
      </c>
      <c r="S1718">
        <v>51.27</v>
      </c>
      <c r="T1718">
        <v>12.09</v>
      </c>
      <c r="U1718">
        <v>14.42</v>
      </c>
    </row>
    <row r="1719" spans="1:21">
      <c r="A1719" s="34" t="e">
        <f>#REF!</f>
        <v>#REF!</v>
      </c>
      <c r="B1719" s="34" t="e">
        <f>#REF!</f>
        <v>#REF!</v>
      </c>
      <c r="C1719" s="31" t="e">
        <f>#REF!</f>
        <v>#REF!</v>
      </c>
      <c r="D1719" s="31" t="e">
        <f>#REF!</f>
        <v>#REF!</v>
      </c>
      <c r="E1719" s="31" t="e">
        <f>#REF!</f>
        <v>#REF!</v>
      </c>
      <c r="F1719" s="31" t="e">
        <f>#REF!</f>
        <v>#REF!</v>
      </c>
      <c r="G1719" s="31"/>
      <c r="H1719" s="33" t="e">
        <f t="shared" si="201"/>
        <v>#REF!</v>
      </c>
      <c r="I1719" s="32">
        <v>0</v>
      </c>
      <c r="K1719" s="33" t="e">
        <f t="shared" si="202"/>
        <v>#REF!</v>
      </c>
      <c r="L1719" s="32">
        <v>0</v>
      </c>
      <c r="N1719" s="33" t="e">
        <f t="shared" si="203"/>
        <v>#REF!</v>
      </c>
      <c r="O1719" s="32" t="e">
        <f t="shared" si="206"/>
        <v>#REF!</v>
      </c>
      <c r="R1719">
        <v>31.06</v>
      </c>
      <c r="S1719">
        <v>0</v>
      </c>
      <c r="T1719">
        <v>0</v>
      </c>
      <c r="U1719">
        <v>0</v>
      </c>
    </row>
    <row r="1720" spans="1:21">
      <c r="A1720" s="34" t="e">
        <f>#REF!</f>
        <v>#REF!</v>
      </c>
      <c r="B1720" s="34" t="e">
        <f>#REF!</f>
        <v>#REF!</v>
      </c>
      <c r="C1720" s="31" t="e">
        <f>#REF!</f>
        <v>#REF!</v>
      </c>
      <c r="D1720" s="31" t="e">
        <f>#REF!</f>
        <v>#REF!</v>
      </c>
      <c r="E1720" s="31" t="e">
        <f>#REF!</f>
        <v>#REF!</v>
      </c>
      <c r="F1720" s="31" t="e">
        <f>#REF!</f>
        <v>#REF!</v>
      </c>
      <c r="G1720" s="31"/>
      <c r="H1720" s="33" t="e">
        <f t="shared" si="201"/>
        <v>#REF!</v>
      </c>
      <c r="I1720" s="32" t="e">
        <f t="shared" ref="I1720:I1732" si="209">ROUND(H1720*100/(S1720+T1720),2)</f>
        <v>#REF!</v>
      </c>
      <c r="K1720" s="33" t="e">
        <f t="shared" si="202"/>
        <v>#REF!</v>
      </c>
      <c r="L1720" s="32" t="e">
        <f t="shared" ref="L1720:L1732" si="210">ROUND(K1720*100/U1720,2)</f>
        <v>#REF!</v>
      </c>
      <c r="N1720" s="33" t="e">
        <f t="shared" si="203"/>
        <v>#REF!</v>
      </c>
      <c r="O1720" s="32" t="e">
        <f t="shared" si="206"/>
        <v>#REF!</v>
      </c>
      <c r="R1720">
        <v>85.47</v>
      </c>
      <c r="S1720">
        <v>51.27</v>
      </c>
      <c r="T1720">
        <v>12.09</v>
      </c>
      <c r="U1720">
        <v>14.42</v>
      </c>
    </row>
    <row r="1721" spans="1:21">
      <c r="A1721" s="34" t="e">
        <f>#REF!</f>
        <v>#REF!</v>
      </c>
      <c r="B1721" s="34" t="e">
        <f>#REF!</f>
        <v>#REF!</v>
      </c>
      <c r="C1721" s="31" t="e">
        <f>#REF!</f>
        <v>#REF!</v>
      </c>
      <c r="D1721" s="31" t="e">
        <f>#REF!</f>
        <v>#REF!</v>
      </c>
      <c r="E1721" s="31" t="e">
        <f>#REF!</f>
        <v>#REF!</v>
      </c>
      <c r="F1721" s="31" t="e">
        <f>#REF!</f>
        <v>#REF!</v>
      </c>
      <c r="G1721" s="31"/>
      <c r="H1721" s="33" t="e">
        <f t="shared" si="201"/>
        <v>#REF!</v>
      </c>
      <c r="I1721" s="32" t="e">
        <f t="shared" si="209"/>
        <v>#REF!</v>
      </c>
      <c r="K1721" s="33" t="e">
        <f t="shared" si="202"/>
        <v>#REF!</v>
      </c>
      <c r="L1721" s="32" t="e">
        <f t="shared" si="210"/>
        <v>#REF!</v>
      </c>
      <c r="N1721" s="33" t="e">
        <f t="shared" si="203"/>
        <v>#REF!</v>
      </c>
      <c r="O1721" s="32" t="e">
        <f t="shared" si="206"/>
        <v>#REF!</v>
      </c>
      <c r="R1721">
        <v>213.42</v>
      </c>
      <c r="S1721">
        <v>86.81</v>
      </c>
      <c r="T1721">
        <v>20.48</v>
      </c>
      <c r="U1721">
        <v>24.41</v>
      </c>
    </row>
    <row r="1722" spans="1:21">
      <c r="A1722" s="34" t="e">
        <f>#REF!</f>
        <v>#REF!</v>
      </c>
      <c r="B1722" s="34" t="e">
        <f>#REF!</f>
        <v>#REF!</v>
      </c>
      <c r="C1722" s="31" t="e">
        <f>#REF!</f>
        <v>#REF!</v>
      </c>
      <c r="D1722" s="31" t="e">
        <f>#REF!</f>
        <v>#REF!</v>
      </c>
      <c r="E1722" s="31" t="e">
        <f>#REF!</f>
        <v>#REF!</v>
      </c>
      <c r="F1722" s="31" t="e">
        <f>#REF!</f>
        <v>#REF!</v>
      </c>
      <c r="G1722" s="31"/>
      <c r="H1722" s="33" t="e">
        <f t="shared" si="201"/>
        <v>#REF!</v>
      </c>
      <c r="I1722" s="32" t="e">
        <f t="shared" si="209"/>
        <v>#REF!</v>
      </c>
      <c r="K1722" s="33" t="e">
        <f t="shared" si="202"/>
        <v>#REF!</v>
      </c>
      <c r="L1722" s="32" t="e">
        <f t="shared" si="210"/>
        <v>#REF!</v>
      </c>
      <c r="N1722" s="33" t="e">
        <f t="shared" si="203"/>
        <v>#REF!</v>
      </c>
      <c r="O1722" s="32" t="e">
        <f t="shared" si="206"/>
        <v>#REF!</v>
      </c>
      <c r="R1722">
        <v>161.43</v>
      </c>
      <c r="S1722">
        <v>69.72</v>
      </c>
      <c r="T1722">
        <v>16.45</v>
      </c>
      <c r="U1722">
        <v>19.61</v>
      </c>
    </row>
    <row r="1723" spans="1:21">
      <c r="A1723" s="34" t="e">
        <f>#REF!</f>
        <v>#REF!</v>
      </c>
      <c r="B1723" s="34" t="e">
        <f>#REF!</f>
        <v>#REF!</v>
      </c>
      <c r="C1723" s="31" t="e">
        <f>#REF!</f>
        <v>#REF!</v>
      </c>
      <c r="D1723" s="31" t="e">
        <f>#REF!</f>
        <v>#REF!</v>
      </c>
      <c r="E1723" s="31" t="e">
        <f>#REF!</f>
        <v>#REF!</v>
      </c>
      <c r="F1723" s="31" t="e">
        <f>#REF!</f>
        <v>#REF!</v>
      </c>
      <c r="G1723" s="31"/>
      <c r="H1723" s="33" t="e">
        <f t="shared" si="201"/>
        <v>#REF!</v>
      </c>
      <c r="I1723" s="32" t="e">
        <f t="shared" si="209"/>
        <v>#REF!</v>
      </c>
      <c r="K1723" s="33" t="e">
        <f t="shared" si="202"/>
        <v>#REF!</v>
      </c>
      <c r="L1723" s="32" t="e">
        <f t="shared" si="210"/>
        <v>#REF!</v>
      </c>
      <c r="N1723" s="33" t="e">
        <f t="shared" si="203"/>
        <v>#REF!</v>
      </c>
      <c r="O1723" s="32" t="e">
        <f t="shared" si="206"/>
        <v>#REF!</v>
      </c>
      <c r="R1723">
        <v>198.66</v>
      </c>
      <c r="S1723">
        <v>86.81</v>
      </c>
      <c r="T1723">
        <v>20.48</v>
      </c>
      <c r="U1723">
        <v>24.41</v>
      </c>
    </row>
    <row r="1724" spans="1:21">
      <c r="A1724" s="34" t="e">
        <f>#REF!</f>
        <v>#REF!</v>
      </c>
      <c r="B1724" s="34" t="e">
        <f>#REF!</f>
        <v>#REF!</v>
      </c>
      <c r="C1724" s="31" t="e">
        <f>#REF!</f>
        <v>#REF!</v>
      </c>
      <c r="D1724" s="31" t="e">
        <f>#REF!</f>
        <v>#REF!</v>
      </c>
      <c r="E1724" s="31" t="e">
        <f>#REF!</f>
        <v>#REF!</v>
      </c>
      <c r="F1724" s="31" t="e">
        <f>#REF!</f>
        <v>#REF!</v>
      </c>
      <c r="G1724" s="31"/>
      <c r="H1724" s="33" t="e">
        <f t="shared" si="201"/>
        <v>#REF!</v>
      </c>
      <c r="I1724" s="32" t="e">
        <f t="shared" si="209"/>
        <v>#REF!</v>
      </c>
      <c r="K1724" s="33" t="e">
        <f t="shared" si="202"/>
        <v>#REF!</v>
      </c>
      <c r="L1724" s="32" t="e">
        <f t="shared" si="210"/>
        <v>#REF!</v>
      </c>
      <c r="N1724" s="33" t="e">
        <f t="shared" si="203"/>
        <v>#REF!</v>
      </c>
      <c r="O1724" s="32" t="e">
        <f t="shared" si="206"/>
        <v>#REF!</v>
      </c>
      <c r="R1724">
        <v>265.67</v>
      </c>
      <c r="S1724">
        <v>103.9</v>
      </c>
      <c r="T1724">
        <v>24.51</v>
      </c>
      <c r="U1724">
        <v>29.22</v>
      </c>
    </row>
    <row r="1725" spans="1:21">
      <c r="A1725" s="34" t="e">
        <f>#REF!</f>
        <v>#REF!</v>
      </c>
      <c r="B1725" s="34" t="e">
        <f>#REF!</f>
        <v>#REF!</v>
      </c>
      <c r="C1725" s="31" t="e">
        <f>#REF!</f>
        <v>#REF!</v>
      </c>
      <c r="D1725" s="31" t="e">
        <f>#REF!</f>
        <v>#REF!</v>
      </c>
      <c r="E1725" s="31" t="e">
        <f>#REF!</f>
        <v>#REF!</v>
      </c>
      <c r="F1725" s="31" t="e">
        <f>#REF!</f>
        <v>#REF!</v>
      </c>
      <c r="G1725" s="31"/>
      <c r="H1725" s="33" t="e">
        <f t="shared" si="201"/>
        <v>#REF!</v>
      </c>
      <c r="I1725" s="32" t="e">
        <f t="shared" si="209"/>
        <v>#REF!</v>
      </c>
      <c r="K1725" s="33" t="e">
        <f t="shared" si="202"/>
        <v>#REF!</v>
      </c>
      <c r="L1725" s="32" t="e">
        <f t="shared" si="210"/>
        <v>#REF!</v>
      </c>
      <c r="N1725" s="33" t="e">
        <f t="shared" si="203"/>
        <v>#REF!</v>
      </c>
      <c r="O1725" s="32" t="e">
        <f t="shared" si="206"/>
        <v>#REF!</v>
      </c>
      <c r="R1725">
        <v>130.91999999999999</v>
      </c>
      <c r="S1725">
        <v>56.97</v>
      </c>
      <c r="T1725">
        <v>13.44</v>
      </c>
      <c r="U1725">
        <v>16.02</v>
      </c>
    </row>
    <row r="1726" spans="1:21">
      <c r="A1726" s="34" t="e">
        <f>#REF!</f>
        <v>#REF!</v>
      </c>
      <c r="B1726" s="34" t="e">
        <f>#REF!</f>
        <v>#REF!</v>
      </c>
      <c r="C1726" s="31" t="e">
        <f>#REF!</f>
        <v>#REF!</v>
      </c>
      <c r="D1726" s="31" t="e">
        <f>#REF!</f>
        <v>#REF!</v>
      </c>
      <c r="E1726" s="31" t="e">
        <f>#REF!</f>
        <v>#REF!</v>
      </c>
      <c r="F1726" s="31" t="e">
        <f>#REF!</f>
        <v>#REF!</v>
      </c>
      <c r="G1726" s="31"/>
      <c r="H1726" s="33" t="e">
        <f t="shared" si="201"/>
        <v>#REF!</v>
      </c>
      <c r="I1726" s="32" t="e">
        <f t="shared" si="209"/>
        <v>#REF!</v>
      </c>
      <c r="K1726" s="33" t="e">
        <f t="shared" si="202"/>
        <v>#REF!</v>
      </c>
      <c r="L1726" s="32" t="e">
        <f t="shared" si="210"/>
        <v>#REF!</v>
      </c>
      <c r="N1726" s="33" t="e">
        <f t="shared" si="203"/>
        <v>#REF!</v>
      </c>
      <c r="O1726" s="32" t="e">
        <f t="shared" si="206"/>
        <v>#REF!</v>
      </c>
      <c r="R1726">
        <v>91.08</v>
      </c>
      <c r="S1726">
        <v>51.27</v>
      </c>
      <c r="T1726">
        <v>12.09</v>
      </c>
      <c r="U1726">
        <v>14.42</v>
      </c>
    </row>
    <row r="1727" spans="1:21">
      <c r="A1727" s="34" t="e">
        <f>#REF!</f>
        <v>#REF!</v>
      </c>
      <c r="B1727" s="34" t="e">
        <f>#REF!</f>
        <v>#REF!</v>
      </c>
      <c r="C1727" s="31" t="e">
        <f>#REF!</f>
        <v>#REF!</v>
      </c>
      <c r="D1727" s="31" t="e">
        <f>#REF!</f>
        <v>#REF!</v>
      </c>
      <c r="E1727" s="31" t="e">
        <f>#REF!</f>
        <v>#REF!</v>
      </c>
      <c r="F1727" s="31" t="e">
        <f>#REF!</f>
        <v>#REF!</v>
      </c>
      <c r="G1727" s="31"/>
      <c r="H1727" s="33" t="e">
        <f t="shared" si="201"/>
        <v>#REF!</v>
      </c>
      <c r="I1727" s="32" t="e">
        <f t="shared" si="209"/>
        <v>#REF!</v>
      </c>
      <c r="K1727" s="33" t="e">
        <f t="shared" si="202"/>
        <v>#REF!</v>
      </c>
      <c r="L1727" s="32" t="e">
        <f t="shared" si="210"/>
        <v>#REF!</v>
      </c>
      <c r="N1727" s="33" t="e">
        <f t="shared" si="203"/>
        <v>#REF!</v>
      </c>
      <c r="O1727" s="32" t="e">
        <f t="shared" si="206"/>
        <v>#REF!</v>
      </c>
      <c r="R1727">
        <v>93.25</v>
      </c>
      <c r="S1727">
        <v>46.93</v>
      </c>
      <c r="T1727">
        <v>11.07</v>
      </c>
      <c r="U1727">
        <v>13.2</v>
      </c>
    </row>
    <row r="1728" spans="1:21">
      <c r="A1728" s="34" t="e">
        <f>#REF!</f>
        <v>#REF!</v>
      </c>
      <c r="B1728" s="34" t="e">
        <f>#REF!</f>
        <v>#REF!</v>
      </c>
      <c r="C1728" s="31" t="e">
        <f>#REF!</f>
        <v>#REF!</v>
      </c>
      <c r="D1728" s="31" t="e">
        <f>#REF!</f>
        <v>#REF!</v>
      </c>
      <c r="E1728" s="31" t="e">
        <f>#REF!</f>
        <v>#REF!</v>
      </c>
      <c r="F1728" s="31" t="e">
        <f>#REF!</f>
        <v>#REF!</v>
      </c>
      <c r="G1728" s="31"/>
      <c r="H1728" s="33" t="e">
        <f t="shared" si="201"/>
        <v>#REF!</v>
      </c>
      <c r="I1728" s="32" t="e">
        <f t="shared" si="209"/>
        <v>#REF!</v>
      </c>
      <c r="K1728" s="33" t="e">
        <f t="shared" si="202"/>
        <v>#REF!</v>
      </c>
      <c r="L1728" s="32" t="e">
        <f t="shared" si="210"/>
        <v>#REF!</v>
      </c>
      <c r="N1728" s="33" t="e">
        <f t="shared" si="203"/>
        <v>#REF!</v>
      </c>
      <c r="O1728" s="32" t="e">
        <f t="shared" si="206"/>
        <v>#REF!</v>
      </c>
      <c r="R1728">
        <v>78.790000000000006</v>
      </c>
      <c r="S1728">
        <v>46.93</v>
      </c>
      <c r="T1728">
        <v>11.07</v>
      </c>
      <c r="U1728">
        <v>13.2</v>
      </c>
    </row>
    <row r="1729" spans="1:21">
      <c r="A1729" s="34" t="e">
        <f>#REF!</f>
        <v>#REF!</v>
      </c>
      <c r="B1729" s="34" t="e">
        <f>#REF!</f>
        <v>#REF!</v>
      </c>
      <c r="C1729" s="31" t="e">
        <f>#REF!</f>
        <v>#REF!</v>
      </c>
      <c r="D1729" s="31" t="e">
        <f>#REF!</f>
        <v>#REF!</v>
      </c>
      <c r="E1729" s="31" t="e">
        <f>#REF!</f>
        <v>#REF!</v>
      </c>
      <c r="F1729" s="31" t="e">
        <f>#REF!</f>
        <v>#REF!</v>
      </c>
      <c r="G1729" s="31"/>
      <c r="H1729" s="33" t="e">
        <f t="shared" si="201"/>
        <v>#REF!</v>
      </c>
      <c r="I1729" s="32" t="e">
        <f t="shared" si="209"/>
        <v>#REF!</v>
      </c>
      <c r="K1729" s="33" t="e">
        <f t="shared" si="202"/>
        <v>#REF!</v>
      </c>
      <c r="L1729" s="32" t="e">
        <f t="shared" si="210"/>
        <v>#REF!</v>
      </c>
      <c r="N1729" s="33" t="e">
        <f t="shared" si="203"/>
        <v>#REF!</v>
      </c>
      <c r="O1729" s="32" t="e">
        <f t="shared" si="206"/>
        <v>#REF!</v>
      </c>
      <c r="R1729">
        <v>141.71</v>
      </c>
      <c r="S1729">
        <v>69.72</v>
      </c>
      <c r="T1729">
        <v>16.45</v>
      </c>
      <c r="U1729">
        <v>19.61</v>
      </c>
    </row>
    <row r="1730" spans="1:21">
      <c r="A1730" s="34" t="e">
        <f>#REF!</f>
        <v>#REF!</v>
      </c>
      <c r="B1730" s="34" t="e">
        <f>#REF!</f>
        <v>#REF!</v>
      </c>
      <c r="C1730" s="31" t="e">
        <f>#REF!</f>
        <v>#REF!</v>
      </c>
      <c r="D1730" s="31" t="e">
        <f>#REF!</f>
        <v>#REF!</v>
      </c>
      <c r="E1730" s="31" t="e">
        <f>#REF!</f>
        <v>#REF!</v>
      </c>
      <c r="F1730" s="31" t="e">
        <f>#REF!</f>
        <v>#REF!</v>
      </c>
      <c r="G1730" s="31"/>
      <c r="H1730" s="33" t="e">
        <f t="shared" si="201"/>
        <v>#REF!</v>
      </c>
      <c r="I1730" s="32" t="e">
        <f t="shared" si="209"/>
        <v>#REF!</v>
      </c>
      <c r="K1730" s="33" t="e">
        <f t="shared" si="202"/>
        <v>#REF!</v>
      </c>
      <c r="L1730" s="32" t="e">
        <f t="shared" si="210"/>
        <v>#REF!</v>
      </c>
      <c r="N1730" s="33" t="e">
        <f t="shared" si="203"/>
        <v>#REF!</v>
      </c>
      <c r="O1730" s="32" t="e">
        <f t="shared" si="206"/>
        <v>#REF!</v>
      </c>
      <c r="R1730">
        <v>25.62</v>
      </c>
      <c r="S1730">
        <v>12.97</v>
      </c>
      <c r="T1730">
        <v>3.06</v>
      </c>
      <c r="U1730">
        <v>3.65</v>
      </c>
    </row>
    <row r="1731" spans="1:21">
      <c r="A1731" s="34" t="e">
        <f>#REF!</f>
        <v>#REF!</v>
      </c>
      <c r="B1731" s="34" t="e">
        <f>#REF!</f>
        <v>#REF!</v>
      </c>
      <c r="C1731" s="31" t="e">
        <f>#REF!</f>
        <v>#REF!</v>
      </c>
      <c r="D1731" s="31" t="e">
        <f>#REF!</f>
        <v>#REF!</v>
      </c>
      <c r="E1731" s="31" t="e">
        <f>#REF!</f>
        <v>#REF!</v>
      </c>
      <c r="F1731" s="31" t="e">
        <f>#REF!</f>
        <v>#REF!</v>
      </c>
      <c r="G1731" s="31"/>
      <c r="H1731" s="33" t="e">
        <f t="shared" si="201"/>
        <v>#REF!</v>
      </c>
      <c r="I1731" s="32" t="e">
        <f t="shared" si="209"/>
        <v>#REF!</v>
      </c>
      <c r="K1731" s="33" t="e">
        <f t="shared" si="202"/>
        <v>#REF!</v>
      </c>
      <c r="L1731" s="32" t="e">
        <f t="shared" si="210"/>
        <v>#REF!</v>
      </c>
      <c r="N1731" s="33" t="e">
        <f t="shared" si="203"/>
        <v>#REF!</v>
      </c>
      <c r="O1731" s="32" t="e">
        <f t="shared" si="206"/>
        <v>#REF!</v>
      </c>
      <c r="R1731">
        <v>6.27</v>
      </c>
      <c r="S1731">
        <v>2.17</v>
      </c>
      <c r="T1731">
        <v>0.51</v>
      </c>
      <c r="U1731">
        <v>0.61</v>
      </c>
    </row>
    <row r="1732" spans="1:21">
      <c r="A1732" s="34" t="e">
        <f>#REF!</f>
        <v>#REF!</v>
      </c>
      <c r="B1732" s="34" t="e">
        <f>#REF!</f>
        <v>#REF!</v>
      </c>
      <c r="C1732" s="31" t="e">
        <f>#REF!</f>
        <v>#REF!</v>
      </c>
      <c r="D1732" s="31" t="e">
        <f>#REF!</f>
        <v>#REF!</v>
      </c>
      <c r="E1732" s="31" t="e">
        <f>#REF!</f>
        <v>#REF!</v>
      </c>
      <c r="F1732" s="31" t="e">
        <f>#REF!</f>
        <v>#REF!</v>
      </c>
      <c r="G1732" s="31"/>
      <c r="H1732" s="33" t="e">
        <f t="shared" si="201"/>
        <v>#REF!</v>
      </c>
      <c r="I1732" s="32" t="e">
        <f t="shared" si="209"/>
        <v>#REF!</v>
      </c>
      <c r="K1732" s="33" t="e">
        <f t="shared" si="202"/>
        <v>#REF!</v>
      </c>
      <c r="L1732" s="32" t="e">
        <f t="shared" si="210"/>
        <v>#REF!</v>
      </c>
      <c r="N1732" s="33" t="e">
        <f t="shared" si="203"/>
        <v>#REF!</v>
      </c>
      <c r="O1732" s="32" t="e">
        <f t="shared" si="206"/>
        <v>#REF!</v>
      </c>
      <c r="R1732">
        <v>198.21</v>
      </c>
      <c r="S1732">
        <v>69.72</v>
      </c>
      <c r="T1732">
        <v>16.45</v>
      </c>
      <c r="U1732">
        <v>19.61</v>
      </c>
    </row>
    <row r="1733" spans="1:21">
      <c r="A1733" s="34" t="e">
        <f>#REF!</f>
        <v>#REF!</v>
      </c>
      <c r="B1733" s="34" t="e">
        <f>#REF!</f>
        <v>#REF!</v>
      </c>
      <c r="C1733" s="31" t="e">
        <f>#REF!</f>
        <v>#REF!</v>
      </c>
      <c r="D1733" s="31" t="e">
        <f>#REF!</f>
        <v>#REF!</v>
      </c>
      <c r="E1733" s="31" t="e">
        <f>#REF!</f>
        <v>#REF!</v>
      </c>
      <c r="F1733" s="31" t="e">
        <f>#REF!</f>
        <v>#REF!</v>
      </c>
      <c r="G1733" s="31"/>
      <c r="H1733" s="33" t="e">
        <f t="shared" si="201"/>
        <v>#REF!</v>
      </c>
      <c r="I1733" s="32">
        <v>0</v>
      </c>
      <c r="K1733" s="33" t="e">
        <f t="shared" si="202"/>
        <v>#REF!</v>
      </c>
      <c r="L1733" s="32">
        <v>0</v>
      </c>
      <c r="N1733" s="33" t="e">
        <f t="shared" si="203"/>
        <v>#REF!</v>
      </c>
      <c r="O1733" s="32" t="e">
        <f t="shared" si="206"/>
        <v>#REF!</v>
      </c>
      <c r="R1733">
        <v>1411.84</v>
      </c>
      <c r="S1733">
        <v>0</v>
      </c>
      <c r="T1733">
        <v>0</v>
      </c>
      <c r="U1733">
        <v>0</v>
      </c>
    </row>
    <row r="1734" spans="1:21">
      <c r="A1734" s="34" t="e">
        <f>#REF!</f>
        <v>#REF!</v>
      </c>
      <c r="B1734" s="34" t="e">
        <f>#REF!</f>
        <v>#REF!</v>
      </c>
      <c r="C1734" s="31" t="e">
        <f>#REF!</f>
        <v>#REF!</v>
      </c>
      <c r="D1734" s="31" t="e">
        <f>#REF!</f>
        <v>#REF!</v>
      </c>
      <c r="E1734" s="31" t="e">
        <f>#REF!</f>
        <v>#REF!</v>
      </c>
      <c r="F1734" s="31" t="e">
        <f>#REF!</f>
        <v>#REF!</v>
      </c>
      <c r="G1734" s="31"/>
      <c r="H1734" s="33" t="e">
        <f t="shared" si="201"/>
        <v>#REF!</v>
      </c>
      <c r="I1734" s="32" t="e">
        <f>ROUND(H1734*100/(S1734+T1734),2)</f>
        <v>#REF!</v>
      </c>
      <c r="K1734" s="33" t="e">
        <f t="shared" si="202"/>
        <v>#REF!</v>
      </c>
      <c r="L1734" s="32" t="e">
        <f>ROUND(K1734*100/U1734,2)</f>
        <v>#REF!</v>
      </c>
      <c r="N1734" s="33" t="e">
        <f t="shared" si="203"/>
        <v>#REF!</v>
      </c>
      <c r="O1734" s="32" t="e">
        <f t="shared" si="206"/>
        <v>#REF!</v>
      </c>
      <c r="R1734">
        <v>324.7</v>
      </c>
      <c r="S1734">
        <v>138.09</v>
      </c>
      <c r="T1734">
        <v>32.58</v>
      </c>
      <c r="U1734">
        <v>38.83</v>
      </c>
    </row>
    <row r="1735" spans="1:21">
      <c r="A1735" s="34" t="e">
        <f>#REF!</f>
        <v>#REF!</v>
      </c>
      <c r="B1735" s="34" t="e">
        <f>#REF!</f>
        <v>#REF!</v>
      </c>
      <c r="C1735" s="31" t="e">
        <f>#REF!</f>
        <v>#REF!</v>
      </c>
      <c r="D1735" s="31" t="e">
        <f>#REF!</f>
        <v>#REF!</v>
      </c>
      <c r="E1735" s="31" t="e">
        <f>#REF!</f>
        <v>#REF!</v>
      </c>
      <c r="F1735" s="31" t="e">
        <f>#REF!</f>
        <v>#REF!</v>
      </c>
      <c r="G1735" s="31"/>
      <c r="H1735" s="33" t="e">
        <f t="shared" si="201"/>
        <v>#REF!</v>
      </c>
      <c r="I1735" s="32">
        <v>0</v>
      </c>
      <c r="K1735" s="33" t="e">
        <f t="shared" si="202"/>
        <v>#REF!</v>
      </c>
      <c r="L1735" s="32">
        <v>0</v>
      </c>
      <c r="N1735" s="33" t="e">
        <f t="shared" si="203"/>
        <v>#REF!</v>
      </c>
      <c r="O1735" s="32" t="e">
        <f t="shared" si="206"/>
        <v>#REF!</v>
      </c>
      <c r="R1735">
        <v>142.6</v>
      </c>
      <c r="S1735">
        <v>0</v>
      </c>
      <c r="T1735">
        <v>0</v>
      </c>
      <c r="U1735">
        <v>0</v>
      </c>
    </row>
    <row r="1736" spans="1:21">
      <c r="A1736" s="34" t="e">
        <f>#REF!</f>
        <v>#REF!</v>
      </c>
      <c r="B1736" s="34" t="e">
        <f>#REF!</f>
        <v>#REF!</v>
      </c>
      <c r="C1736" s="31" t="e">
        <f>#REF!</f>
        <v>#REF!</v>
      </c>
      <c r="D1736" s="31" t="e">
        <f>#REF!</f>
        <v>#REF!</v>
      </c>
      <c r="E1736" s="31" t="e">
        <f>#REF!</f>
        <v>#REF!</v>
      </c>
      <c r="F1736" s="31" t="e">
        <f>#REF!</f>
        <v>#REF!</v>
      </c>
      <c r="G1736" s="31"/>
      <c r="H1736" s="33" t="e">
        <f t="shared" si="201"/>
        <v>#REF!</v>
      </c>
      <c r="I1736" s="32" t="e">
        <f>ROUND(H1736*100/(S1736+T1736),2)</f>
        <v>#REF!</v>
      </c>
      <c r="K1736" s="33" t="e">
        <f t="shared" si="202"/>
        <v>#REF!</v>
      </c>
      <c r="L1736" s="32" t="e">
        <f>ROUND(K1736*100/U1736,2)</f>
        <v>#REF!</v>
      </c>
      <c r="N1736" s="33" t="e">
        <f t="shared" si="203"/>
        <v>#REF!</v>
      </c>
      <c r="O1736" s="32" t="e">
        <f t="shared" si="206"/>
        <v>#REF!</v>
      </c>
      <c r="R1736">
        <v>370.14</v>
      </c>
      <c r="S1736">
        <v>77.05</v>
      </c>
      <c r="T1736">
        <v>18.18</v>
      </c>
      <c r="U1736">
        <v>21.67</v>
      </c>
    </row>
    <row r="1737" spans="1:21">
      <c r="A1737" s="34" t="e">
        <f>#REF!</f>
        <v>#REF!</v>
      </c>
      <c r="B1737" s="34" t="e">
        <f>#REF!</f>
        <v>#REF!</v>
      </c>
      <c r="C1737" s="31" t="e">
        <f>#REF!</f>
        <v>#REF!</v>
      </c>
      <c r="D1737" s="31" t="e">
        <f>#REF!</f>
        <v>#REF!</v>
      </c>
      <c r="E1737" s="31" t="e">
        <f>#REF!</f>
        <v>#REF!</v>
      </c>
      <c r="F1737" s="31" t="e">
        <f>#REF!</f>
        <v>#REF!</v>
      </c>
      <c r="G1737" s="31"/>
      <c r="H1737" s="33" t="e">
        <f t="shared" si="201"/>
        <v>#REF!</v>
      </c>
      <c r="I1737" s="32">
        <v>0</v>
      </c>
      <c r="K1737" s="33" t="e">
        <f t="shared" si="202"/>
        <v>#REF!</v>
      </c>
      <c r="L1737" s="32">
        <v>0</v>
      </c>
      <c r="N1737" s="33" t="e">
        <f t="shared" si="203"/>
        <v>#REF!</v>
      </c>
      <c r="O1737" s="32" t="e">
        <f t="shared" si="206"/>
        <v>#REF!</v>
      </c>
      <c r="R1737">
        <v>23235.27</v>
      </c>
      <c r="S1737">
        <v>0</v>
      </c>
      <c r="T1737">
        <v>0</v>
      </c>
      <c r="U1737">
        <v>0</v>
      </c>
    </row>
    <row r="1738" spans="1:21">
      <c r="A1738" s="34" t="e">
        <f>#REF!</f>
        <v>#REF!</v>
      </c>
      <c r="B1738" s="34" t="e">
        <f>#REF!</f>
        <v>#REF!</v>
      </c>
      <c r="C1738" s="31" t="e">
        <f>#REF!</f>
        <v>#REF!</v>
      </c>
      <c r="D1738" s="31" t="e">
        <f>#REF!</f>
        <v>#REF!</v>
      </c>
      <c r="E1738" s="31" t="e">
        <f>#REF!</f>
        <v>#REF!</v>
      </c>
      <c r="F1738" s="31" t="e">
        <f>#REF!</f>
        <v>#REF!</v>
      </c>
      <c r="G1738" s="31"/>
      <c r="H1738" s="33" t="e">
        <f t="shared" si="201"/>
        <v>#REF!</v>
      </c>
      <c r="I1738" s="32">
        <v>0</v>
      </c>
      <c r="K1738" s="33" t="e">
        <f t="shared" si="202"/>
        <v>#REF!</v>
      </c>
      <c r="L1738" s="32">
        <v>0</v>
      </c>
      <c r="N1738" s="33" t="e">
        <f t="shared" si="203"/>
        <v>#REF!</v>
      </c>
      <c r="O1738" s="32" t="e">
        <f t="shared" si="206"/>
        <v>#REF!</v>
      </c>
      <c r="R1738">
        <v>849.18</v>
      </c>
      <c r="S1738">
        <v>0</v>
      </c>
      <c r="T1738">
        <v>0</v>
      </c>
      <c r="U1738">
        <v>0</v>
      </c>
    </row>
    <row r="1739" spans="1:21">
      <c r="A1739" s="34" t="e">
        <f>#REF!</f>
        <v>#REF!</v>
      </c>
      <c r="B1739" s="34" t="e">
        <f>#REF!</f>
        <v>#REF!</v>
      </c>
      <c r="C1739" s="31" t="e">
        <f>#REF!</f>
        <v>#REF!</v>
      </c>
      <c r="D1739" s="31" t="e">
        <f>#REF!</f>
        <v>#REF!</v>
      </c>
      <c r="E1739" s="31" t="e">
        <f>#REF!</f>
        <v>#REF!</v>
      </c>
      <c r="F1739" s="31" t="e">
        <f>#REF!</f>
        <v>#REF!</v>
      </c>
      <c r="G1739" s="31"/>
      <c r="H1739" s="33" t="e">
        <f t="shared" si="201"/>
        <v>#REF!</v>
      </c>
      <c r="I1739" s="32">
        <v>0</v>
      </c>
      <c r="K1739" s="33" t="e">
        <f t="shared" si="202"/>
        <v>#REF!</v>
      </c>
      <c r="L1739" s="32">
        <v>0</v>
      </c>
      <c r="N1739" s="33" t="e">
        <f t="shared" si="203"/>
        <v>#REF!</v>
      </c>
      <c r="O1739" s="32" t="e">
        <f t="shared" si="206"/>
        <v>#REF!</v>
      </c>
      <c r="R1739">
        <v>5241.4799999999996</v>
      </c>
      <c r="S1739">
        <v>0</v>
      </c>
      <c r="T1739">
        <v>0</v>
      </c>
      <c r="U1739">
        <v>0</v>
      </c>
    </row>
    <row r="1740" spans="1:21">
      <c r="A1740" s="34" t="e">
        <f>#REF!</f>
        <v>#REF!</v>
      </c>
      <c r="B1740" s="34" t="e">
        <f>#REF!</f>
        <v>#REF!</v>
      </c>
      <c r="C1740" s="31" t="e">
        <f>#REF!</f>
        <v>#REF!</v>
      </c>
      <c r="D1740" s="31" t="e">
        <f>#REF!</f>
        <v>#REF!</v>
      </c>
      <c r="E1740" s="31" t="e">
        <f>#REF!</f>
        <v>#REF!</v>
      </c>
      <c r="F1740" s="31" t="e">
        <f>#REF!</f>
        <v>#REF!</v>
      </c>
      <c r="G1740" s="31"/>
      <c r="H1740" s="33" t="e">
        <f t="shared" si="201"/>
        <v>#REF!</v>
      </c>
      <c r="I1740" s="32">
        <v>0</v>
      </c>
      <c r="K1740" s="33" t="e">
        <f t="shared" si="202"/>
        <v>#REF!</v>
      </c>
      <c r="L1740" s="32">
        <v>0</v>
      </c>
      <c r="N1740" s="33" t="e">
        <f t="shared" si="203"/>
        <v>#REF!</v>
      </c>
      <c r="O1740" s="32" t="e">
        <f t="shared" si="206"/>
        <v>#REF!</v>
      </c>
      <c r="R1740">
        <v>710.09</v>
      </c>
      <c r="S1740">
        <v>0</v>
      </c>
      <c r="T1740">
        <v>0</v>
      </c>
      <c r="U1740">
        <v>0</v>
      </c>
    </row>
    <row r="1741" spans="1:21">
      <c r="A1741" s="34" t="e">
        <f>#REF!</f>
        <v>#REF!</v>
      </c>
      <c r="B1741" s="34" t="e">
        <f>#REF!</f>
        <v>#REF!</v>
      </c>
      <c r="C1741" s="31" t="e">
        <f>#REF!</f>
        <v>#REF!</v>
      </c>
      <c r="D1741" s="31" t="e">
        <f>#REF!</f>
        <v>#REF!</v>
      </c>
      <c r="E1741" s="31" t="e">
        <f>#REF!</f>
        <v>#REF!</v>
      </c>
      <c r="F1741" s="31" t="e">
        <f>#REF!</f>
        <v>#REF!</v>
      </c>
      <c r="G1741" s="31"/>
      <c r="H1741" s="33" t="e">
        <f t="shared" si="201"/>
        <v>#REF!</v>
      </c>
      <c r="I1741" s="32" t="e">
        <f>ROUND(H1741*100/(S1741+T1741),2)</f>
        <v>#REF!</v>
      </c>
      <c r="K1741" s="33" t="e">
        <f t="shared" si="202"/>
        <v>#REF!</v>
      </c>
      <c r="L1741" s="32" t="e">
        <f>ROUND(K1741*100/U1741,2)</f>
        <v>#REF!</v>
      </c>
      <c r="N1741" s="33" t="e">
        <f t="shared" si="203"/>
        <v>#REF!</v>
      </c>
      <c r="O1741" s="32" t="e">
        <f t="shared" si="206"/>
        <v>#REF!</v>
      </c>
      <c r="R1741">
        <v>100.35</v>
      </c>
      <c r="S1741">
        <v>22.52</v>
      </c>
      <c r="T1741">
        <v>5.31</v>
      </c>
      <c r="U1741">
        <v>6.33</v>
      </c>
    </row>
    <row r="1742" spans="1:21">
      <c r="A1742" s="34" t="e">
        <f>#REF!</f>
        <v>#REF!</v>
      </c>
      <c r="B1742" s="34" t="e">
        <f>#REF!</f>
        <v>#REF!</v>
      </c>
      <c r="C1742" s="31" t="e">
        <f>#REF!</f>
        <v>#REF!</v>
      </c>
      <c r="D1742" s="31" t="e">
        <f>#REF!</f>
        <v>#REF!</v>
      </c>
      <c r="E1742" s="31" t="e">
        <f>#REF!</f>
        <v>#REF!</v>
      </c>
      <c r="F1742" s="31" t="e">
        <f>#REF!</f>
        <v>#REF!</v>
      </c>
      <c r="G1742" s="31"/>
      <c r="H1742" s="33" t="e">
        <f t="shared" ref="H1742:H1805" si="211">ROUND((E1742+F1742)-(S1742+T1742),2)</f>
        <v>#REF!</v>
      </c>
      <c r="I1742" s="32" t="e">
        <f>ROUND(H1742*100/(S1742+T1742),2)</f>
        <v>#REF!</v>
      </c>
      <c r="K1742" s="33" t="e">
        <f t="shared" ref="K1742:K1805" si="212">C1742-U1742</f>
        <v>#REF!</v>
      </c>
      <c r="L1742" s="32" t="e">
        <f>ROUND(K1742*100/U1742,2)</f>
        <v>#REF!</v>
      </c>
      <c r="N1742" s="33" t="e">
        <f t="shared" ref="N1742:N1805" si="213">C1742-U1742</f>
        <v>#REF!</v>
      </c>
      <c r="O1742" s="32" t="e">
        <f t="shared" si="206"/>
        <v>#REF!</v>
      </c>
      <c r="R1742">
        <v>118.11</v>
      </c>
      <c r="S1742">
        <v>33.1</v>
      </c>
      <c r="T1742">
        <v>7.81</v>
      </c>
      <c r="U1742">
        <v>9.31</v>
      </c>
    </row>
    <row r="1743" spans="1:21">
      <c r="A1743" s="34" t="e">
        <f>#REF!</f>
        <v>#REF!</v>
      </c>
      <c r="B1743" s="34" t="e">
        <f>#REF!</f>
        <v>#REF!</v>
      </c>
      <c r="C1743" s="31" t="e">
        <f>#REF!</f>
        <v>#REF!</v>
      </c>
      <c r="D1743" s="31" t="e">
        <f>#REF!</f>
        <v>#REF!</v>
      </c>
      <c r="E1743" s="31" t="e">
        <f>#REF!</f>
        <v>#REF!</v>
      </c>
      <c r="F1743" s="31" t="e">
        <f>#REF!</f>
        <v>#REF!</v>
      </c>
      <c r="G1743" s="31"/>
      <c r="H1743" s="33" t="e">
        <f t="shared" si="211"/>
        <v>#REF!</v>
      </c>
      <c r="I1743" s="32" t="e">
        <f>ROUND(H1743*100/(S1743+T1743),2)</f>
        <v>#REF!</v>
      </c>
      <c r="K1743" s="33" t="e">
        <f t="shared" si="212"/>
        <v>#REF!</v>
      </c>
      <c r="L1743" s="32" t="e">
        <f>ROUND(K1743*100/U1743,2)</f>
        <v>#REF!</v>
      </c>
      <c r="N1743" s="33" t="e">
        <f t="shared" si="213"/>
        <v>#REF!</v>
      </c>
      <c r="O1743" s="32" t="e">
        <f t="shared" si="206"/>
        <v>#REF!</v>
      </c>
      <c r="R1743">
        <v>106.94</v>
      </c>
      <c r="S1743">
        <v>33.1</v>
      </c>
      <c r="T1743">
        <v>7.81</v>
      </c>
      <c r="U1743">
        <v>9.31</v>
      </c>
    </row>
    <row r="1744" spans="1:21">
      <c r="A1744" s="34" t="e">
        <f>#REF!</f>
        <v>#REF!</v>
      </c>
      <c r="B1744" s="34" t="e">
        <f>#REF!</f>
        <v>#REF!</v>
      </c>
      <c r="C1744" s="31" t="e">
        <f>#REF!</f>
        <v>#REF!</v>
      </c>
      <c r="D1744" s="31" t="e">
        <f>#REF!</f>
        <v>#REF!</v>
      </c>
      <c r="E1744" s="31" t="e">
        <f>#REF!</f>
        <v>#REF!</v>
      </c>
      <c r="F1744" s="31" t="e">
        <f>#REF!</f>
        <v>#REF!</v>
      </c>
      <c r="G1744" s="31"/>
      <c r="H1744" s="33" t="e">
        <f t="shared" si="211"/>
        <v>#REF!</v>
      </c>
      <c r="I1744" s="32" t="e">
        <f>ROUND(H1744*100/(S1744+T1744),2)</f>
        <v>#REF!</v>
      </c>
      <c r="K1744" s="33" t="e">
        <f t="shared" si="212"/>
        <v>#REF!</v>
      </c>
      <c r="L1744" s="32" t="e">
        <f>ROUND(K1744*100/U1744,2)</f>
        <v>#REF!</v>
      </c>
      <c r="N1744" s="33" t="e">
        <f t="shared" si="213"/>
        <v>#REF!</v>
      </c>
      <c r="O1744" s="32" t="e">
        <f t="shared" si="206"/>
        <v>#REF!</v>
      </c>
      <c r="R1744">
        <v>94.69</v>
      </c>
      <c r="S1744">
        <v>22.52</v>
      </c>
      <c r="T1744">
        <v>5.31</v>
      </c>
      <c r="U1744">
        <v>6.33</v>
      </c>
    </row>
    <row r="1745" spans="1:21">
      <c r="A1745" s="34" t="e">
        <f>#REF!</f>
        <v>#REF!</v>
      </c>
      <c r="B1745" s="34" t="e">
        <f>#REF!</f>
        <v>#REF!</v>
      </c>
      <c r="C1745" s="31" t="e">
        <f>#REF!</f>
        <v>#REF!</v>
      </c>
      <c r="D1745" s="31" t="e">
        <f>#REF!</f>
        <v>#REF!</v>
      </c>
      <c r="E1745" s="31" t="e">
        <f>#REF!</f>
        <v>#REF!</v>
      </c>
      <c r="F1745" s="31" t="e">
        <f>#REF!</f>
        <v>#REF!</v>
      </c>
      <c r="G1745" s="31"/>
      <c r="H1745" s="33" t="e">
        <f t="shared" si="211"/>
        <v>#REF!</v>
      </c>
      <c r="I1745" s="32" t="e">
        <f>ROUND(H1745*100/(S1745+T1745),2)</f>
        <v>#REF!</v>
      </c>
      <c r="K1745" s="33" t="e">
        <f t="shared" si="212"/>
        <v>#REF!</v>
      </c>
      <c r="L1745" s="32" t="e">
        <f>ROUND(K1745*100/U1745,2)</f>
        <v>#REF!</v>
      </c>
      <c r="N1745" s="33" t="e">
        <f t="shared" si="213"/>
        <v>#REF!</v>
      </c>
      <c r="O1745" s="32" t="e">
        <f t="shared" si="206"/>
        <v>#REF!</v>
      </c>
      <c r="R1745">
        <v>106.94</v>
      </c>
      <c r="S1745">
        <v>33.1</v>
      </c>
      <c r="T1745">
        <v>7.81</v>
      </c>
      <c r="U1745">
        <v>9.31</v>
      </c>
    </row>
    <row r="1746" spans="1:21">
      <c r="A1746" s="34" t="e">
        <f>#REF!</f>
        <v>#REF!</v>
      </c>
      <c r="B1746" s="34" t="e">
        <f>#REF!</f>
        <v>#REF!</v>
      </c>
      <c r="C1746" s="31" t="e">
        <f>#REF!</f>
        <v>#REF!</v>
      </c>
      <c r="D1746" s="31" t="e">
        <f>#REF!</f>
        <v>#REF!</v>
      </c>
      <c r="E1746" s="31" t="e">
        <f>#REF!</f>
        <v>#REF!</v>
      </c>
      <c r="F1746" s="31" t="e">
        <f>#REF!</f>
        <v>#REF!</v>
      </c>
      <c r="G1746" s="31"/>
      <c r="H1746" s="33" t="e">
        <f t="shared" si="211"/>
        <v>#REF!</v>
      </c>
      <c r="I1746" s="32">
        <v>0</v>
      </c>
      <c r="K1746" s="33" t="e">
        <f t="shared" si="212"/>
        <v>#REF!</v>
      </c>
      <c r="L1746" s="32">
        <v>0</v>
      </c>
      <c r="N1746" s="33" t="e">
        <f t="shared" si="213"/>
        <v>#REF!</v>
      </c>
      <c r="O1746" s="32" t="e">
        <f t="shared" si="206"/>
        <v>#REF!</v>
      </c>
      <c r="R1746">
        <v>491.85</v>
      </c>
      <c r="S1746">
        <v>0</v>
      </c>
      <c r="T1746">
        <v>0</v>
      </c>
      <c r="U1746">
        <v>0</v>
      </c>
    </row>
    <row r="1747" spans="1:21">
      <c r="A1747" s="34" t="e">
        <f>#REF!</f>
        <v>#REF!</v>
      </c>
      <c r="B1747" s="34" t="e">
        <f>#REF!</f>
        <v>#REF!</v>
      </c>
      <c r="C1747" s="31" t="e">
        <f>#REF!</f>
        <v>#REF!</v>
      </c>
      <c r="D1747" s="31" t="e">
        <f>#REF!</f>
        <v>#REF!</v>
      </c>
      <c r="E1747" s="31" t="e">
        <f>#REF!</f>
        <v>#REF!</v>
      </c>
      <c r="F1747" s="31" t="e">
        <f>#REF!</f>
        <v>#REF!</v>
      </c>
      <c r="G1747" s="31"/>
      <c r="H1747" s="33" t="e">
        <f t="shared" si="211"/>
        <v>#REF!</v>
      </c>
      <c r="I1747" s="32">
        <v>0</v>
      </c>
      <c r="K1747" s="33" t="e">
        <f t="shared" si="212"/>
        <v>#REF!</v>
      </c>
      <c r="L1747" s="32">
        <v>0</v>
      </c>
      <c r="N1747" s="33" t="e">
        <f t="shared" si="213"/>
        <v>#REF!</v>
      </c>
      <c r="O1747" s="32" t="e">
        <f t="shared" si="206"/>
        <v>#REF!</v>
      </c>
      <c r="R1747">
        <v>558.72</v>
      </c>
      <c r="S1747">
        <v>0</v>
      </c>
      <c r="T1747">
        <v>0</v>
      </c>
      <c r="U1747">
        <v>0</v>
      </c>
    </row>
    <row r="1748" spans="1:21">
      <c r="A1748" s="34" t="e">
        <f>#REF!</f>
        <v>#REF!</v>
      </c>
      <c r="B1748" s="34" t="e">
        <f>#REF!</f>
        <v>#REF!</v>
      </c>
      <c r="C1748" s="31" t="e">
        <f>#REF!</f>
        <v>#REF!</v>
      </c>
      <c r="D1748" s="31" t="e">
        <f>#REF!</f>
        <v>#REF!</v>
      </c>
      <c r="E1748" s="31" t="e">
        <f>#REF!</f>
        <v>#REF!</v>
      </c>
      <c r="F1748" s="31" t="e">
        <f>#REF!</f>
        <v>#REF!</v>
      </c>
      <c r="G1748" s="31"/>
      <c r="H1748" s="33" t="e">
        <f t="shared" si="211"/>
        <v>#REF!</v>
      </c>
      <c r="I1748" s="32" t="e">
        <f>ROUND(H1748*100/(S1748+T1748),2)</f>
        <v>#REF!</v>
      </c>
      <c r="K1748" s="33" t="e">
        <f t="shared" si="212"/>
        <v>#REF!</v>
      </c>
      <c r="L1748" s="32" t="e">
        <f>ROUND(K1748*100/U1748,2)</f>
        <v>#REF!</v>
      </c>
      <c r="N1748" s="33" t="e">
        <f t="shared" si="213"/>
        <v>#REF!</v>
      </c>
      <c r="O1748" s="32" t="e">
        <f t="shared" si="206"/>
        <v>#REF!</v>
      </c>
      <c r="R1748">
        <v>30.479999999999997</v>
      </c>
      <c r="S1748">
        <v>8.41</v>
      </c>
      <c r="T1748">
        <v>1.98</v>
      </c>
      <c r="U1748">
        <v>2.36</v>
      </c>
    </row>
    <row r="1749" spans="1:21">
      <c r="A1749" s="34" t="e">
        <f>#REF!</f>
        <v>#REF!</v>
      </c>
      <c r="B1749" s="34" t="e">
        <f>#REF!</f>
        <v>#REF!</v>
      </c>
      <c r="C1749" s="31" t="e">
        <f>#REF!</f>
        <v>#REF!</v>
      </c>
      <c r="D1749" s="31" t="e">
        <f>#REF!</f>
        <v>#REF!</v>
      </c>
      <c r="E1749" s="31" t="e">
        <f>#REF!</f>
        <v>#REF!</v>
      </c>
      <c r="F1749" s="31" t="e">
        <f>#REF!</f>
        <v>#REF!</v>
      </c>
      <c r="G1749" s="31"/>
      <c r="H1749" s="33" t="e">
        <f t="shared" si="211"/>
        <v>#REF!</v>
      </c>
      <c r="I1749" s="32" t="e">
        <f>ROUND(H1749*100/(S1749+T1749),2)</f>
        <v>#REF!</v>
      </c>
      <c r="K1749" s="33" t="e">
        <f t="shared" si="212"/>
        <v>#REF!</v>
      </c>
      <c r="L1749" s="32" t="e">
        <f>ROUND(K1749*100/U1749,2)</f>
        <v>#REF!</v>
      </c>
      <c r="N1749" s="33" t="e">
        <f t="shared" si="213"/>
        <v>#REF!</v>
      </c>
      <c r="O1749" s="32" t="e">
        <f t="shared" si="206"/>
        <v>#REF!</v>
      </c>
      <c r="R1749">
        <v>629.97</v>
      </c>
      <c r="S1749">
        <v>34.18</v>
      </c>
      <c r="T1749">
        <v>8.06</v>
      </c>
      <c r="U1749">
        <v>9.61</v>
      </c>
    </row>
    <row r="1750" spans="1:21">
      <c r="A1750" s="34" t="e">
        <f>#REF!</f>
        <v>#REF!</v>
      </c>
      <c r="B1750" s="34" t="e">
        <f>#REF!</f>
        <v>#REF!</v>
      </c>
      <c r="C1750" s="31" t="e">
        <f>#REF!</f>
        <v>#REF!</v>
      </c>
      <c r="D1750" s="31" t="e">
        <f>#REF!</f>
        <v>#REF!</v>
      </c>
      <c r="E1750" s="31" t="e">
        <f>#REF!</f>
        <v>#REF!</v>
      </c>
      <c r="F1750" s="31" t="e">
        <f>#REF!</f>
        <v>#REF!</v>
      </c>
      <c r="G1750" s="31"/>
      <c r="H1750" s="33" t="e">
        <f t="shared" si="211"/>
        <v>#REF!</v>
      </c>
      <c r="I1750" s="32">
        <v>0</v>
      </c>
      <c r="K1750" s="33" t="e">
        <f t="shared" si="212"/>
        <v>#REF!</v>
      </c>
      <c r="L1750" s="32">
        <v>0</v>
      </c>
      <c r="N1750" s="33" t="e">
        <f t="shared" si="213"/>
        <v>#REF!</v>
      </c>
      <c r="O1750" s="32" t="e">
        <f t="shared" si="206"/>
        <v>#REF!</v>
      </c>
      <c r="R1750">
        <v>112.95</v>
      </c>
      <c r="S1750">
        <v>0</v>
      </c>
      <c r="T1750">
        <v>0</v>
      </c>
      <c r="U1750">
        <v>0</v>
      </c>
    </row>
    <row r="1751" spans="1:21">
      <c r="A1751" s="34" t="e">
        <f>#REF!</f>
        <v>#REF!</v>
      </c>
      <c r="B1751" s="34" t="e">
        <f>#REF!</f>
        <v>#REF!</v>
      </c>
      <c r="C1751" s="31" t="e">
        <f>#REF!</f>
        <v>#REF!</v>
      </c>
      <c r="D1751" s="31" t="e">
        <f>#REF!</f>
        <v>#REF!</v>
      </c>
      <c r="E1751" s="31" t="e">
        <f>#REF!</f>
        <v>#REF!</v>
      </c>
      <c r="F1751" s="31" t="e">
        <f>#REF!</f>
        <v>#REF!</v>
      </c>
      <c r="G1751" s="31"/>
      <c r="H1751" s="33" t="e">
        <f t="shared" si="211"/>
        <v>#REF!</v>
      </c>
      <c r="I1751" s="32">
        <v>0</v>
      </c>
      <c r="K1751" s="33" t="e">
        <f t="shared" si="212"/>
        <v>#REF!</v>
      </c>
      <c r="L1751" s="32">
        <v>0</v>
      </c>
      <c r="N1751" s="33" t="e">
        <f t="shared" si="213"/>
        <v>#REF!</v>
      </c>
      <c r="O1751" s="32" t="e">
        <f t="shared" si="206"/>
        <v>#REF!</v>
      </c>
      <c r="R1751">
        <v>47.05</v>
      </c>
      <c r="S1751">
        <v>0</v>
      </c>
      <c r="T1751">
        <v>0</v>
      </c>
      <c r="U1751">
        <v>0</v>
      </c>
    </row>
    <row r="1752" spans="1:21">
      <c r="A1752" s="34" t="e">
        <f>#REF!</f>
        <v>#REF!</v>
      </c>
      <c r="B1752" s="34" t="e">
        <f>#REF!</f>
        <v>#REF!</v>
      </c>
      <c r="C1752" s="31" t="e">
        <f>#REF!</f>
        <v>#REF!</v>
      </c>
      <c r="D1752" s="31" t="e">
        <f>#REF!</f>
        <v>#REF!</v>
      </c>
      <c r="E1752" s="31" t="e">
        <f>#REF!</f>
        <v>#REF!</v>
      </c>
      <c r="F1752" s="31" t="e">
        <f>#REF!</f>
        <v>#REF!</v>
      </c>
      <c r="G1752" s="31"/>
      <c r="H1752" s="33" t="e">
        <f t="shared" si="211"/>
        <v>#REF!</v>
      </c>
      <c r="I1752" s="32">
        <v>0</v>
      </c>
      <c r="K1752" s="33" t="e">
        <f t="shared" si="212"/>
        <v>#REF!</v>
      </c>
      <c r="L1752" s="32">
        <v>0</v>
      </c>
      <c r="N1752" s="33" t="e">
        <f t="shared" si="213"/>
        <v>#REF!</v>
      </c>
      <c r="O1752" s="32" t="e">
        <f t="shared" ref="O1752:O1815" si="214">ROUND(N1752*100/R1752,2)</f>
        <v>#REF!</v>
      </c>
      <c r="R1752">
        <v>131.30000000000001</v>
      </c>
      <c r="S1752">
        <v>0</v>
      </c>
      <c r="T1752">
        <v>0</v>
      </c>
      <c r="U1752">
        <v>0</v>
      </c>
    </row>
    <row r="1753" spans="1:21">
      <c r="A1753" s="34" t="e">
        <f>#REF!</f>
        <v>#REF!</v>
      </c>
      <c r="B1753" s="34" t="e">
        <f>#REF!</f>
        <v>#REF!</v>
      </c>
      <c r="C1753" s="31" t="e">
        <f>#REF!</f>
        <v>#REF!</v>
      </c>
      <c r="D1753" s="31" t="e">
        <f>#REF!</f>
        <v>#REF!</v>
      </c>
      <c r="E1753" s="31" t="e">
        <f>#REF!</f>
        <v>#REF!</v>
      </c>
      <c r="F1753" s="31" t="e">
        <f>#REF!</f>
        <v>#REF!</v>
      </c>
      <c r="G1753" s="31"/>
      <c r="H1753" s="33" t="e">
        <f t="shared" si="211"/>
        <v>#REF!</v>
      </c>
      <c r="I1753" s="32">
        <v>0</v>
      </c>
      <c r="K1753" s="33" t="e">
        <f t="shared" si="212"/>
        <v>#REF!</v>
      </c>
      <c r="L1753" s="32">
        <v>0</v>
      </c>
      <c r="N1753" s="33" t="e">
        <f t="shared" si="213"/>
        <v>#REF!</v>
      </c>
      <c r="O1753" s="32" t="e">
        <f t="shared" si="214"/>
        <v>#REF!</v>
      </c>
      <c r="R1753">
        <v>241.56</v>
      </c>
      <c r="S1753">
        <v>0</v>
      </c>
      <c r="T1753">
        <v>0</v>
      </c>
      <c r="U1753">
        <v>0</v>
      </c>
    </row>
    <row r="1754" spans="1:21">
      <c r="A1754" s="34" t="e">
        <f>#REF!</f>
        <v>#REF!</v>
      </c>
      <c r="B1754" s="34" t="e">
        <f>#REF!</f>
        <v>#REF!</v>
      </c>
      <c r="C1754" s="31" t="e">
        <f>#REF!</f>
        <v>#REF!</v>
      </c>
      <c r="D1754" s="31" t="e">
        <f>#REF!</f>
        <v>#REF!</v>
      </c>
      <c r="E1754" s="31" t="e">
        <f>#REF!</f>
        <v>#REF!</v>
      </c>
      <c r="F1754" s="31" t="e">
        <f>#REF!</f>
        <v>#REF!</v>
      </c>
      <c r="G1754" s="31"/>
      <c r="H1754" s="33" t="e">
        <f t="shared" si="211"/>
        <v>#REF!</v>
      </c>
      <c r="I1754" s="32" t="e">
        <f t="shared" ref="I1754:I1771" si="215">ROUND(H1754*100/(S1754+T1754),2)</f>
        <v>#REF!</v>
      </c>
      <c r="K1754" s="33" t="e">
        <f t="shared" si="212"/>
        <v>#REF!</v>
      </c>
      <c r="L1754" s="32" t="e">
        <f t="shared" ref="L1754:L1771" si="216">ROUND(K1754*100/U1754,2)</f>
        <v>#REF!</v>
      </c>
      <c r="N1754" s="33" t="e">
        <f t="shared" si="213"/>
        <v>#REF!</v>
      </c>
      <c r="O1754" s="32" t="e">
        <f t="shared" si="214"/>
        <v>#REF!</v>
      </c>
      <c r="R1754">
        <v>14.94</v>
      </c>
      <c r="S1754">
        <v>8.82</v>
      </c>
      <c r="T1754">
        <v>2.08</v>
      </c>
      <c r="U1754">
        <v>2.48</v>
      </c>
    </row>
    <row r="1755" spans="1:21">
      <c r="A1755" s="34" t="e">
        <f>#REF!</f>
        <v>#REF!</v>
      </c>
      <c r="B1755" s="34" t="e">
        <f>#REF!</f>
        <v>#REF!</v>
      </c>
      <c r="C1755" s="31" t="e">
        <f>#REF!</f>
        <v>#REF!</v>
      </c>
      <c r="D1755" s="31" t="e">
        <f>#REF!</f>
        <v>#REF!</v>
      </c>
      <c r="E1755" s="31" t="e">
        <f>#REF!</f>
        <v>#REF!</v>
      </c>
      <c r="F1755" s="31" t="e">
        <f>#REF!</f>
        <v>#REF!</v>
      </c>
      <c r="G1755" s="31"/>
      <c r="H1755" s="33" t="e">
        <f t="shared" si="211"/>
        <v>#REF!</v>
      </c>
      <c r="I1755" s="32" t="e">
        <f t="shared" si="215"/>
        <v>#REF!</v>
      </c>
      <c r="K1755" s="33" t="e">
        <f t="shared" si="212"/>
        <v>#REF!</v>
      </c>
      <c r="L1755" s="32" t="e">
        <f t="shared" si="216"/>
        <v>#REF!</v>
      </c>
      <c r="N1755" s="33" t="e">
        <f t="shared" si="213"/>
        <v>#REF!</v>
      </c>
      <c r="O1755" s="32" t="e">
        <f t="shared" si="214"/>
        <v>#REF!</v>
      </c>
      <c r="R1755">
        <v>17.62</v>
      </c>
      <c r="S1755">
        <v>8.82</v>
      </c>
      <c r="T1755">
        <v>2.08</v>
      </c>
      <c r="U1755">
        <v>2.48</v>
      </c>
    </row>
    <row r="1756" spans="1:21">
      <c r="A1756" s="34" t="e">
        <f>#REF!</f>
        <v>#REF!</v>
      </c>
      <c r="B1756" s="34" t="e">
        <f>#REF!</f>
        <v>#REF!</v>
      </c>
      <c r="C1756" s="31" t="e">
        <f>#REF!</f>
        <v>#REF!</v>
      </c>
      <c r="D1756" s="31" t="e">
        <f>#REF!</f>
        <v>#REF!</v>
      </c>
      <c r="E1756" s="31" t="e">
        <f>#REF!</f>
        <v>#REF!</v>
      </c>
      <c r="F1756" s="31" t="e">
        <f>#REF!</f>
        <v>#REF!</v>
      </c>
      <c r="G1756" s="31"/>
      <c r="H1756" s="33" t="e">
        <f t="shared" si="211"/>
        <v>#REF!</v>
      </c>
      <c r="I1756" s="32" t="e">
        <f t="shared" si="215"/>
        <v>#REF!</v>
      </c>
      <c r="K1756" s="33" t="e">
        <f t="shared" si="212"/>
        <v>#REF!</v>
      </c>
      <c r="L1756" s="32" t="e">
        <f t="shared" si="216"/>
        <v>#REF!</v>
      </c>
      <c r="N1756" s="33" t="e">
        <f t="shared" si="213"/>
        <v>#REF!</v>
      </c>
      <c r="O1756" s="32" t="e">
        <f t="shared" si="214"/>
        <v>#REF!</v>
      </c>
      <c r="R1756">
        <v>17.21</v>
      </c>
      <c r="S1756">
        <v>8.82</v>
      </c>
      <c r="T1756">
        <v>2.08</v>
      </c>
      <c r="U1756">
        <v>2.48</v>
      </c>
    </row>
    <row r="1757" spans="1:21">
      <c r="A1757" s="34" t="e">
        <f>#REF!</f>
        <v>#REF!</v>
      </c>
      <c r="B1757" s="34" t="e">
        <f>#REF!</f>
        <v>#REF!</v>
      </c>
      <c r="C1757" s="31" t="e">
        <f>#REF!</f>
        <v>#REF!</v>
      </c>
      <c r="D1757" s="31" t="e">
        <f>#REF!</f>
        <v>#REF!</v>
      </c>
      <c r="E1757" s="31" t="e">
        <f>#REF!</f>
        <v>#REF!</v>
      </c>
      <c r="F1757" s="31" t="e">
        <f>#REF!</f>
        <v>#REF!</v>
      </c>
      <c r="G1757" s="31"/>
      <c r="H1757" s="33" t="e">
        <f t="shared" si="211"/>
        <v>#REF!</v>
      </c>
      <c r="I1757" s="32" t="e">
        <f t="shared" si="215"/>
        <v>#REF!</v>
      </c>
      <c r="K1757" s="33" t="e">
        <f t="shared" si="212"/>
        <v>#REF!</v>
      </c>
      <c r="L1757" s="32" t="e">
        <f t="shared" si="216"/>
        <v>#REF!</v>
      </c>
      <c r="N1757" s="33" t="e">
        <f t="shared" si="213"/>
        <v>#REF!</v>
      </c>
      <c r="O1757" s="32" t="e">
        <f t="shared" si="214"/>
        <v>#REF!</v>
      </c>
      <c r="R1757">
        <v>137.4</v>
      </c>
      <c r="S1757">
        <v>63.49</v>
      </c>
      <c r="T1757">
        <v>14.98</v>
      </c>
      <c r="U1757">
        <v>17.850000000000001</v>
      </c>
    </row>
    <row r="1758" spans="1:21">
      <c r="A1758" s="34" t="e">
        <f>#REF!</f>
        <v>#REF!</v>
      </c>
      <c r="B1758" s="34" t="e">
        <f>#REF!</f>
        <v>#REF!</v>
      </c>
      <c r="C1758" s="31" t="e">
        <f>#REF!</f>
        <v>#REF!</v>
      </c>
      <c r="D1758" s="31" t="e">
        <f>#REF!</f>
        <v>#REF!</v>
      </c>
      <c r="E1758" s="31" t="e">
        <f>#REF!</f>
        <v>#REF!</v>
      </c>
      <c r="F1758" s="31" t="e">
        <f>#REF!</f>
        <v>#REF!</v>
      </c>
      <c r="G1758" s="31"/>
      <c r="H1758" s="33" t="e">
        <f t="shared" si="211"/>
        <v>#REF!</v>
      </c>
      <c r="I1758" s="32" t="e">
        <f t="shared" si="215"/>
        <v>#REF!</v>
      </c>
      <c r="K1758" s="33" t="e">
        <f t="shared" si="212"/>
        <v>#REF!</v>
      </c>
      <c r="L1758" s="32" t="e">
        <f t="shared" si="216"/>
        <v>#REF!</v>
      </c>
      <c r="N1758" s="33" t="e">
        <f t="shared" si="213"/>
        <v>#REF!</v>
      </c>
      <c r="O1758" s="32" t="e">
        <f t="shared" si="214"/>
        <v>#REF!</v>
      </c>
      <c r="R1758">
        <v>107.58</v>
      </c>
      <c r="S1758">
        <v>63.49</v>
      </c>
      <c r="T1758">
        <v>14.98</v>
      </c>
      <c r="U1758">
        <v>17.850000000000001</v>
      </c>
    </row>
    <row r="1759" spans="1:21">
      <c r="A1759" s="34" t="e">
        <f>#REF!</f>
        <v>#REF!</v>
      </c>
      <c r="B1759" s="34" t="e">
        <f>#REF!</f>
        <v>#REF!</v>
      </c>
      <c r="C1759" s="31" t="e">
        <f>#REF!</f>
        <v>#REF!</v>
      </c>
      <c r="D1759" s="31" t="e">
        <f>#REF!</f>
        <v>#REF!</v>
      </c>
      <c r="E1759" s="31" t="e">
        <f>#REF!</f>
        <v>#REF!</v>
      </c>
      <c r="F1759" s="31" t="e">
        <f>#REF!</f>
        <v>#REF!</v>
      </c>
      <c r="G1759" s="31"/>
      <c r="H1759" s="33" t="e">
        <f t="shared" si="211"/>
        <v>#REF!</v>
      </c>
      <c r="I1759" s="32" t="e">
        <f t="shared" si="215"/>
        <v>#REF!</v>
      </c>
      <c r="K1759" s="33" t="e">
        <f t="shared" si="212"/>
        <v>#REF!</v>
      </c>
      <c r="L1759" s="32" t="e">
        <f t="shared" si="216"/>
        <v>#REF!</v>
      </c>
      <c r="N1759" s="33" t="e">
        <f t="shared" si="213"/>
        <v>#REF!</v>
      </c>
      <c r="O1759" s="32" t="e">
        <f t="shared" si="214"/>
        <v>#REF!</v>
      </c>
      <c r="R1759">
        <v>104.44</v>
      </c>
      <c r="S1759">
        <v>63.49</v>
      </c>
      <c r="T1759">
        <v>14.98</v>
      </c>
      <c r="U1759">
        <v>17.850000000000001</v>
      </c>
    </row>
    <row r="1760" spans="1:21">
      <c r="A1760" s="34" t="e">
        <f>#REF!</f>
        <v>#REF!</v>
      </c>
      <c r="B1760" s="34" t="e">
        <f>#REF!</f>
        <v>#REF!</v>
      </c>
      <c r="C1760" s="31" t="e">
        <f>#REF!</f>
        <v>#REF!</v>
      </c>
      <c r="D1760" s="31" t="e">
        <f>#REF!</f>
        <v>#REF!</v>
      </c>
      <c r="E1760" s="31" t="e">
        <f>#REF!</f>
        <v>#REF!</v>
      </c>
      <c r="F1760" s="31" t="e">
        <f>#REF!</f>
        <v>#REF!</v>
      </c>
      <c r="G1760" s="31"/>
      <c r="H1760" s="33" t="e">
        <f t="shared" si="211"/>
        <v>#REF!</v>
      </c>
      <c r="I1760" s="32" t="e">
        <f t="shared" si="215"/>
        <v>#REF!</v>
      </c>
      <c r="K1760" s="33" t="e">
        <f t="shared" si="212"/>
        <v>#REF!</v>
      </c>
      <c r="L1760" s="32" t="e">
        <f t="shared" si="216"/>
        <v>#REF!</v>
      </c>
      <c r="N1760" s="33" t="e">
        <f t="shared" si="213"/>
        <v>#REF!</v>
      </c>
      <c r="O1760" s="32" t="e">
        <f t="shared" si="214"/>
        <v>#REF!</v>
      </c>
      <c r="R1760">
        <v>24.29</v>
      </c>
      <c r="S1760">
        <v>10.58</v>
      </c>
      <c r="T1760">
        <v>2.5</v>
      </c>
      <c r="U1760">
        <v>2.98</v>
      </c>
    </row>
    <row r="1761" spans="1:21">
      <c r="A1761" s="34" t="e">
        <f>#REF!</f>
        <v>#REF!</v>
      </c>
      <c r="B1761" s="34" t="e">
        <f>#REF!</f>
        <v>#REF!</v>
      </c>
      <c r="C1761" s="31" t="e">
        <f>#REF!</f>
        <v>#REF!</v>
      </c>
      <c r="D1761" s="31" t="e">
        <f>#REF!</f>
        <v>#REF!</v>
      </c>
      <c r="E1761" s="31" t="e">
        <f>#REF!</f>
        <v>#REF!</v>
      </c>
      <c r="F1761" s="31" t="e">
        <f>#REF!</f>
        <v>#REF!</v>
      </c>
      <c r="G1761" s="31"/>
      <c r="H1761" s="33" t="e">
        <f t="shared" si="211"/>
        <v>#REF!</v>
      </c>
      <c r="I1761" s="32" t="e">
        <f t="shared" si="215"/>
        <v>#REF!</v>
      </c>
      <c r="K1761" s="33" t="e">
        <f t="shared" si="212"/>
        <v>#REF!</v>
      </c>
      <c r="L1761" s="32" t="e">
        <f t="shared" si="216"/>
        <v>#REF!</v>
      </c>
      <c r="N1761" s="33" t="e">
        <f t="shared" si="213"/>
        <v>#REF!</v>
      </c>
      <c r="O1761" s="32" t="e">
        <f t="shared" si="214"/>
        <v>#REF!</v>
      </c>
      <c r="R1761">
        <v>237.74</v>
      </c>
      <c r="S1761">
        <v>105.81</v>
      </c>
      <c r="T1761">
        <v>24.96</v>
      </c>
      <c r="U1761">
        <v>29.75</v>
      </c>
    </row>
    <row r="1762" spans="1:21">
      <c r="A1762" s="34" t="e">
        <f>#REF!</f>
        <v>#REF!</v>
      </c>
      <c r="B1762" s="34" t="e">
        <f>#REF!</f>
        <v>#REF!</v>
      </c>
      <c r="C1762" s="31" t="e">
        <f>#REF!</f>
        <v>#REF!</v>
      </c>
      <c r="D1762" s="31" t="e">
        <f>#REF!</f>
        <v>#REF!</v>
      </c>
      <c r="E1762" s="31" t="e">
        <f>#REF!</f>
        <v>#REF!</v>
      </c>
      <c r="F1762" s="31" t="e">
        <f>#REF!</f>
        <v>#REF!</v>
      </c>
      <c r="G1762" s="31"/>
      <c r="H1762" s="33" t="e">
        <f t="shared" si="211"/>
        <v>#REF!</v>
      </c>
      <c r="I1762" s="32" t="e">
        <f t="shared" si="215"/>
        <v>#REF!</v>
      </c>
      <c r="K1762" s="33" t="e">
        <f t="shared" si="212"/>
        <v>#REF!</v>
      </c>
      <c r="L1762" s="32" t="e">
        <f t="shared" si="216"/>
        <v>#REF!</v>
      </c>
      <c r="N1762" s="33" t="e">
        <f t="shared" si="213"/>
        <v>#REF!</v>
      </c>
      <c r="O1762" s="32" t="e">
        <f t="shared" si="214"/>
        <v>#REF!</v>
      </c>
      <c r="R1762">
        <v>49.97</v>
      </c>
      <c r="S1762">
        <v>21.16</v>
      </c>
      <c r="T1762">
        <v>4.99</v>
      </c>
      <c r="U1762">
        <v>5.95</v>
      </c>
    </row>
    <row r="1763" spans="1:21">
      <c r="A1763" s="34" t="e">
        <f>#REF!</f>
        <v>#REF!</v>
      </c>
      <c r="B1763" s="34" t="e">
        <f>#REF!</f>
        <v>#REF!</v>
      </c>
      <c r="C1763" s="31" t="e">
        <f>#REF!</f>
        <v>#REF!</v>
      </c>
      <c r="D1763" s="31" t="e">
        <f>#REF!</f>
        <v>#REF!</v>
      </c>
      <c r="E1763" s="31" t="e">
        <f>#REF!</f>
        <v>#REF!</v>
      </c>
      <c r="F1763" s="31" t="e">
        <f>#REF!</f>
        <v>#REF!</v>
      </c>
      <c r="G1763" s="31"/>
      <c r="H1763" s="33" t="e">
        <f t="shared" si="211"/>
        <v>#REF!</v>
      </c>
      <c r="I1763" s="32" t="e">
        <f t="shared" si="215"/>
        <v>#REF!</v>
      </c>
      <c r="K1763" s="33" t="e">
        <f t="shared" si="212"/>
        <v>#REF!</v>
      </c>
      <c r="L1763" s="32" t="e">
        <f t="shared" si="216"/>
        <v>#REF!</v>
      </c>
      <c r="N1763" s="33" t="e">
        <f t="shared" si="213"/>
        <v>#REF!</v>
      </c>
      <c r="O1763" s="32" t="e">
        <f t="shared" si="214"/>
        <v>#REF!</v>
      </c>
      <c r="R1763">
        <v>69.23</v>
      </c>
      <c r="S1763">
        <v>42.32</v>
      </c>
      <c r="T1763">
        <v>9.98</v>
      </c>
      <c r="U1763">
        <v>11.9</v>
      </c>
    </row>
    <row r="1764" spans="1:21">
      <c r="A1764" s="34" t="e">
        <f>#REF!</f>
        <v>#REF!</v>
      </c>
      <c r="B1764" s="34" t="e">
        <f>#REF!</f>
        <v>#REF!</v>
      </c>
      <c r="C1764" s="31" t="e">
        <f>#REF!</f>
        <v>#REF!</v>
      </c>
      <c r="D1764" s="31" t="e">
        <f>#REF!</f>
        <v>#REF!</v>
      </c>
      <c r="E1764" s="31" t="e">
        <f>#REF!</f>
        <v>#REF!</v>
      </c>
      <c r="F1764" s="31" t="e">
        <f>#REF!</f>
        <v>#REF!</v>
      </c>
      <c r="G1764" s="31"/>
      <c r="H1764" s="33" t="e">
        <f t="shared" si="211"/>
        <v>#REF!</v>
      </c>
      <c r="I1764" s="32" t="e">
        <f t="shared" si="215"/>
        <v>#REF!</v>
      </c>
      <c r="K1764" s="33" t="e">
        <f t="shared" si="212"/>
        <v>#REF!</v>
      </c>
      <c r="L1764" s="32" t="e">
        <f t="shared" si="216"/>
        <v>#REF!</v>
      </c>
      <c r="N1764" s="33" t="e">
        <f t="shared" si="213"/>
        <v>#REF!</v>
      </c>
      <c r="O1764" s="32" t="e">
        <f t="shared" si="214"/>
        <v>#REF!</v>
      </c>
      <c r="R1764">
        <v>223.6</v>
      </c>
      <c r="S1764">
        <v>84.65</v>
      </c>
      <c r="T1764">
        <v>19.97</v>
      </c>
      <c r="U1764">
        <v>23.8</v>
      </c>
    </row>
    <row r="1765" spans="1:21">
      <c r="A1765" s="34" t="e">
        <f>#REF!</f>
        <v>#REF!</v>
      </c>
      <c r="B1765" s="34" t="e">
        <f>#REF!</f>
        <v>#REF!</v>
      </c>
      <c r="C1765" s="31" t="e">
        <f>#REF!</f>
        <v>#REF!</v>
      </c>
      <c r="D1765" s="31" t="e">
        <f>#REF!</f>
        <v>#REF!</v>
      </c>
      <c r="E1765" s="31" t="e">
        <f>#REF!</f>
        <v>#REF!</v>
      </c>
      <c r="F1765" s="31" t="e">
        <f>#REF!</f>
        <v>#REF!</v>
      </c>
      <c r="G1765" s="31"/>
      <c r="H1765" s="33" t="e">
        <f t="shared" si="211"/>
        <v>#REF!</v>
      </c>
      <c r="I1765" s="32" t="e">
        <f t="shared" si="215"/>
        <v>#REF!</v>
      </c>
      <c r="K1765" s="33" t="e">
        <f t="shared" si="212"/>
        <v>#REF!</v>
      </c>
      <c r="L1765" s="32" t="e">
        <f t="shared" si="216"/>
        <v>#REF!</v>
      </c>
      <c r="N1765" s="33" t="e">
        <f t="shared" si="213"/>
        <v>#REF!</v>
      </c>
      <c r="O1765" s="32" t="e">
        <f t="shared" si="214"/>
        <v>#REF!</v>
      </c>
      <c r="R1765">
        <v>473.34</v>
      </c>
      <c r="S1765">
        <v>211.62</v>
      </c>
      <c r="T1765">
        <v>49.92</v>
      </c>
      <c r="U1765">
        <v>59.51</v>
      </c>
    </row>
    <row r="1766" spans="1:21">
      <c r="A1766" s="34" t="e">
        <f>#REF!</f>
        <v>#REF!</v>
      </c>
      <c r="B1766" s="34" t="e">
        <f>#REF!</f>
        <v>#REF!</v>
      </c>
      <c r="C1766" s="31" t="e">
        <f>#REF!</f>
        <v>#REF!</v>
      </c>
      <c r="D1766" s="31" t="e">
        <f>#REF!</f>
        <v>#REF!</v>
      </c>
      <c r="E1766" s="31" t="e">
        <f>#REF!</f>
        <v>#REF!</v>
      </c>
      <c r="F1766" s="31" t="e">
        <f>#REF!</f>
        <v>#REF!</v>
      </c>
      <c r="G1766" s="31"/>
      <c r="H1766" s="33" t="e">
        <f t="shared" si="211"/>
        <v>#REF!</v>
      </c>
      <c r="I1766" s="32" t="e">
        <f t="shared" si="215"/>
        <v>#REF!</v>
      </c>
      <c r="K1766" s="33" t="e">
        <f t="shared" si="212"/>
        <v>#REF!</v>
      </c>
      <c r="L1766" s="32" t="e">
        <f t="shared" si="216"/>
        <v>#REF!</v>
      </c>
      <c r="N1766" s="33" t="e">
        <f t="shared" si="213"/>
        <v>#REF!</v>
      </c>
      <c r="O1766" s="32" t="e">
        <f t="shared" si="214"/>
        <v>#REF!</v>
      </c>
      <c r="R1766">
        <v>269.64</v>
      </c>
      <c r="S1766">
        <v>84.65</v>
      </c>
      <c r="T1766">
        <v>19.97</v>
      </c>
      <c r="U1766">
        <v>23.8</v>
      </c>
    </row>
    <row r="1767" spans="1:21">
      <c r="A1767" s="34" t="e">
        <f>#REF!</f>
        <v>#REF!</v>
      </c>
      <c r="B1767" s="34" t="e">
        <f>#REF!</f>
        <v>#REF!</v>
      </c>
      <c r="C1767" s="31" t="e">
        <f>#REF!</f>
        <v>#REF!</v>
      </c>
      <c r="D1767" s="31" t="e">
        <f>#REF!</f>
        <v>#REF!</v>
      </c>
      <c r="E1767" s="31" t="e">
        <f>#REF!</f>
        <v>#REF!</v>
      </c>
      <c r="F1767" s="31" t="e">
        <f>#REF!</f>
        <v>#REF!</v>
      </c>
      <c r="G1767" s="31"/>
      <c r="H1767" s="33" t="e">
        <f t="shared" si="211"/>
        <v>#REF!</v>
      </c>
      <c r="I1767" s="32" t="e">
        <f t="shared" si="215"/>
        <v>#REF!</v>
      </c>
      <c r="K1767" s="33" t="e">
        <f t="shared" si="212"/>
        <v>#REF!</v>
      </c>
      <c r="L1767" s="32" t="e">
        <f t="shared" si="216"/>
        <v>#REF!</v>
      </c>
      <c r="N1767" s="33" t="e">
        <f t="shared" si="213"/>
        <v>#REF!</v>
      </c>
      <c r="O1767" s="32" t="e">
        <f t="shared" si="214"/>
        <v>#REF!</v>
      </c>
      <c r="R1767">
        <v>252.2</v>
      </c>
      <c r="S1767">
        <v>66.2</v>
      </c>
      <c r="T1767">
        <v>15.62</v>
      </c>
      <c r="U1767">
        <v>18.62</v>
      </c>
    </row>
    <row r="1768" spans="1:21">
      <c r="A1768" s="34" t="e">
        <f>#REF!</f>
        <v>#REF!</v>
      </c>
      <c r="B1768" s="34" t="e">
        <f>#REF!</f>
        <v>#REF!</v>
      </c>
      <c r="C1768" s="31" t="e">
        <f>#REF!</f>
        <v>#REF!</v>
      </c>
      <c r="D1768" s="31" t="e">
        <f>#REF!</f>
        <v>#REF!</v>
      </c>
      <c r="E1768" s="31" t="e">
        <f>#REF!</f>
        <v>#REF!</v>
      </c>
      <c r="F1768" s="31" t="e">
        <f>#REF!</f>
        <v>#REF!</v>
      </c>
      <c r="G1768" s="31"/>
      <c r="H1768" s="33" t="e">
        <f t="shared" si="211"/>
        <v>#REF!</v>
      </c>
      <c r="I1768" s="32" t="e">
        <f t="shared" si="215"/>
        <v>#REF!</v>
      </c>
      <c r="K1768" s="33" t="e">
        <f t="shared" si="212"/>
        <v>#REF!</v>
      </c>
      <c r="L1768" s="32" t="e">
        <f t="shared" si="216"/>
        <v>#REF!</v>
      </c>
      <c r="N1768" s="33" t="e">
        <f t="shared" si="213"/>
        <v>#REF!</v>
      </c>
      <c r="O1768" s="32" t="e">
        <f t="shared" si="214"/>
        <v>#REF!</v>
      </c>
      <c r="R1768">
        <v>334.88</v>
      </c>
      <c r="S1768">
        <v>89.53</v>
      </c>
      <c r="T1768">
        <v>21.12</v>
      </c>
      <c r="U1768">
        <v>25.18</v>
      </c>
    </row>
    <row r="1769" spans="1:21">
      <c r="A1769" s="34" t="e">
        <f>#REF!</f>
        <v>#REF!</v>
      </c>
      <c r="B1769" s="34" t="e">
        <f>#REF!</f>
        <v>#REF!</v>
      </c>
      <c r="C1769" s="31" t="e">
        <f>#REF!</f>
        <v>#REF!</v>
      </c>
      <c r="D1769" s="31" t="e">
        <f>#REF!</f>
        <v>#REF!</v>
      </c>
      <c r="E1769" s="31" t="e">
        <f>#REF!</f>
        <v>#REF!</v>
      </c>
      <c r="F1769" s="31" t="e">
        <f>#REF!</f>
        <v>#REF!</v>
      </c>
      <c r="G1769" s="31"/>
      <c r="H1769" s="33" t="e">
        <f t="shared" si="211"/>
        <v>#REF!</v>
      </c>
      <c r="I1769" s="32" t="e">
        <f t="shared" si="215"/>
        <v>#REF!</v>
      </c>
      <c r="K1769" s="33" t="e">
        <f t="shared" si="212"/>
        <v>#REF!</v>
      </c>
      <c r="L1769" s="32" t="e">
        <f t="shared" si="216"/>
        <v>#REF!</v>
      </c>
      <c r="N1769" s="33" t="e">
        <f t="shared" si="213"/>
        <v>#REF!</v>
      </c>
      <c r="O1769" s="32" t="e">
        <f t="shared" si="214"/>
        <v>#REF!</v>
      </c>
      <c r="R1769">
        <v>492.3</v>
      </c>
      <c r="S1769">
        <v>45.57</v>
      </c>
      <c r="T1769">
        <v>10.75</v>
      </c>
      <c r="U1769">
        <v>12.81</v>
      </c>
    </row>
    <row r="1770" spans="1:21">
      <c r="A1770" s="34" t="e">
        <f>#REF!</f>
        <v>#REF!</v>
      </c>
      <c r="B1770" s="34" t="e">
        <f>#REF!</f>
        <v>#REF!</v>
      </c>
      <c r="C1770" s="31" t="e">
        <f>#REF!</f>
        <v>#REF!</v>
      </c>
      <c r="D1770" s="31" t="e">
        <f>#REF!</f>
        <v>#REF!</v>
      </c>
      <c r="E1770" s="31" t="e">
        <f>#REF!</f>
        <v>#REF!</v>
      </c>
      <c r="F1770" s="31" t="e">
        <f>#REF!</f>
        <v>#REF!</v>
      </c>
      <c r="G1770" s="31"/>
      <c r="H1770" s="33" t="e">
        <f t="shared" si="211"/>
        <v>#REF!</v>
      </c>
      <c r="I1770" s="32" t="e">
        <f t="shared" si="215"/>
        <v>#REF!</v>
      </c>
      <c r="K1770" s="33" t="e">
        <f t="shared" si="212"/>
        <v>#REF!</v>
      </c>
      <c r="L1770" s="32" t="e">
        <f t="shared" si="216"/>
        <v>#REF!</v>
      </c>
      <c r="N1770" s="33" t="e">
        <f t="shared" si="213"/>
        <v>#REF!</v>
      </c>
      <c r="O1770" s="32" t="e">
        <f t="shared" si="214"/>
        <v>#REF!</v>
      </c>
      <c r="R1770">
        <v>112.67</v>
      </c>
      <c r="S1770">
        <v>23.6</v>
      </c>
      <c r="T1770">
        <v>5.57</v>
      </c>
      <c r="U1770">
        <v>6.64</v>
      </c>
    </row>
    <row r="1771" spans="1:21">
      <c r="A1771" s="34" t="e">
        <f>#REF!</f>
        <v>#REF!</v>
      </c>
      <c r="B1771" s="34" t="e">
        <f>#REF!</f>
        <v>#REF!</v>
      </c>
      <c r="C1771" s="31" t="e">
        <f>#REF!</f>
        <v>#REF!</v>
      </c>
      <c r="D1771" s="31" t="e">
        <f>#REF!</f>
        <v>#REF!</v>
      </c>
      <c r="E1771" s="31" t="e">
        <f>#REF!</f>
        <v>#REF!</v>
      </c>
      <c r="F1771" s="31" t="e">
        <f>#REF!</f>
        <v>#REF!</v>
      </c>
      <c r="G1771" s="31"/>
      <c r="H1771" s="33" t="e">
        <f t="shared" si="211"/>
        <v>#REF!</v>
      </c>
      <c r="I1771" s="32" t="e">
        <f t="shared" si="215"/>
        <v>#REF!</v>
      </c>
      <c r="K1771" s="33" t="e">
        <f t="shared" si="212"/>
        <v>#REF!</v>
      </c>
      <c r="L1771" s="32" t="e">
        <f t="shared" si="216"/>
        <v>#REF!</v>
      </c>
      <c r="N1771" s="33" t="e">
        <f t="shared" si="213"/>
        <v>#REF!</v>
      </c>
      <c r="O1771" s="32" t="e">
        <f t="shared" si="214"/>
        <v>#REF!</v>
      </c>
      <c r="R1771">
        <v>15.22</v>
      </c>
      <c r="S1771">
        <v>6.51</v>
      </c>
      <c r="T1771">
        <v>1.54</v>
      </c>
      <c r="U1771">
        <v>1.83</v>
      </c>
    </row>
    <row r="1772" spans="1:21">
      <c r="A1772" s="34" t="e">
        <f>#REF!</f>
        <v>#REF!</v>
      </c>
      <c r="B1772" s="34" t="e">
        <f>#REF!</f>
        <v>#REF!</v>
      </c>
      <c r="C1772" s="31" t="e">
        <f>#REF!</f>
        <v>#REF!</v>
      </c>
      <c r="D1772" s="31" t="e">
        <f>#REF!</f>
        <v>#REF!</v>
      </c>
      <c r="E1772" s="31" t="e">
        <f>#REF!</f>
        <v>#REF!</v>
      </c>
      <c r="F1772" s="31" t="e">
        <f>#REF!</f>
        <v>#REF!</v>
      </c>
      <c r="G1772" s="31"/>
      <c r="H1772" s="33" t="e">
        <f t="shared" si="211"/>
        <v>#REF!</v>
      </c>
      <c r="I1772" s="32">
        <v>0</v>
      </c>
      <c r="K1772" s="33" t="e">
        <f t="shared" si="212"/>
        <v>#REF!</v>
      </c>
      <c r="L1772" s="32">
        <v>0</v>
      </c>
      <c r="N1772" s="33" t="e">
        <f t="shared" si="213"/>
        <v>#REF!</v>
      </c>
      <c r="O1772" s="32" t="e">
        <f t="shared" si="214"/>
        <v>#REF!</v>
      </c>
      <c r="R1772">
        <v>27.69</v>
      </c>
      <c r="S1772">
        <v>0</v>
      </c>
      <c r="T1772">
        <v>0</v>
      </c>
      <c r="U1772">
        <v>0</v>
      </c>
    </row>
    <row r="1773" spans="1:21">
      <c r="A1773" s="34" t="e">
        <f>#REF!</f>
        <v>#REF!</v>
      </c>
      <c r="B1773" s="34" t="e">
        <f>#REF!</f>
        <v>#REF!</v>
      </c>
      <c r="C1773" s="31" t="e">
        <f>#REF!</f>
        <v>#REF!</v>
      </c>
      <c r="D1773" s="31" t="e">
        <f>#REF!</f>
        <v>#REF!</v>
      </c>
      <c r="E1773" s="31" t="e">
        <f>#REF!</f>
        <v>#REF!</v>
      </c>
      <c r="F1773" s="31" t="e">
        <f>#REF!</f>
        <v>#REF!</v>
      </c>
      <c r="G1773" s="31"/>
      <c r="H1773" s="33" t="e">
        <f t="shared" si="211"/>
        <v>#REF!</v>
      </c>
      <c r="I1773" s="32" t="e">
        <f t="shared" ref="I1773:I1799" si="217">ROUND(H1773*100/(S1773+T1773),2)</f>
        <v>#REF!</v>
      </c>
      <c r="K1773" s="33" t="e">
        <f t="shared" si="212"/>
        <v>#REF!</v>
      </c>
      <c r="L1773" s="32" t="e">
        <f t="shared" ref="L1773:L1799" si="218">ROUND(K1773*100/U1773,2)</f>
        <v>#REF!</v>
      </c>
      <c r="N1773" s="33" t="e">
        <f t="shared" si="213"/>
        <v>#REF!</v>
      </c>
      <c r="O1773" s="32" t="e">
        <f t="shared" si="214"/>
        <v>#REF!</v>
      </c>
      <c r="R1773">
        <v>493.38</v>
      </c>
      <c r="S1773">
        <v>179.82999999999998</v>
      </c>
      <c r="T1773">
        <v>42.42</v>
      </c>
      <c r="U1773">
        <v>50.57</v>
      </c>
    </row>
    <row r="1774" spans="1:21">
      <c r="A1774" s="34" t="e">
        <f>#REF!</f>
        <v>#REF!</v>
      </c>
      <c r="B1774" s="34" t="e">
        <f>#REF!</f>
        <v>#REF!</v>
      </c>
      <c r="C1774" s="31" t="e">
        <f>#REF!</f>
        <v>#REF!</v>
      </c>
      <c r="D1774" s="31" t="e">
        <f>#REF!</f>
        <v>#REF!</v>
      </c>
      <c r="E1774" s="31" t="e">
        <f>#REF!</f>
        <v>#REF!</v>
      </c>
      <c r="F1774" s="31" t="e">
        <f>#REF!</f>
        <v>#REF!</v>
      </c>
      <c r="G1774" s="31"/>
      <c r="H1774" s="33" t="e">
        <f t="shared" si="211"/>
        <v>#REF!</v>
      </c>
      <c r="I1774" s="32" t="e">
        <f t="shared" si="217"/>
        <v>#REF!</v>
      </c>
      <c r="K1774" s="33" t="e">
        <f t="shared" si="212"/>
        <v>#REF!</v>
      </c>
      <c r="L1774" s="32" t="e">
        <f t="shared" si="218"/>
        <v>#REF!</v>
      </c>
      <c r="N1774" s="33" t="e">
        <f t="shared" si="213"/>
        <v>#REF!</v>
      </c>
      <c r="O1774" s="32" t="e">
        <f t="shared" si="214"/>
        <v>#REF!</v>
      </c>
      <c r="R1774">
        <v>1899.32</v>
      </c>
      <c r="S1774">
        <v>419.24</v>
      </c>
      <c r="T1774">
        <v>98.9</v>
      </c>
      <c r="U1774">
        <v>117.89</v>
      </c>
    </row>
    <row r="1775" spans="1:21">
      <c r="A1775" s="34" t="e">
        <f>#REF!</f>
        <v>#REF!</v>
      </c>
      <c r="B1775" s="34" t="e">
        <f>#REF!</f>
        <v>#REF!</v>
      </c>
      <c r="C1775" s="31" t="e">
        <f>#REF!</f>
        <v>#REF!</v>
      </c>
      <c r="D1775" s="31" t="e">
        <f>#REF!</f>
        <v>#REF!</v>
      </c>
      <c r="E1775" s="31" t="e">
        <f>#REF!</f>
        <v>#REF!</v>
      </c>
      <c r="F1775" s="31" t="e">
        <f>#REF!</f>
        <v>#REF!</v>
      </c>
      <c r="G1775" s="31"/>
      <c r="H1775" s="33" t="e">
        <f t="shared" si="211"/>
        <v>#REF!</v>
      </c>
      <c r="I1775" s="32" t="e">
        <f t="shared" si="217"/>
        <v>#REF!</v>
      </c>
      <c r="K1775" s="33" t="e">
        <f t="shared" si="212"/>
        <v>#REF!</v>
      </c>
      <c r="L1775" s="32" t="e">
        <f t="shared" si="218"/>
        <v>#REF!</v>
      </c>
      <c r="N1775" s="33" t="e">
        <f t="shared" si="213"/>
        <v>#REF!</v>
      </c>
      <c r="O1775" s="32" t="e">
        <f t="shared" si="214"/>
        <v>#REF!</v>
      </c>
      <c r="R1775">
        <v>187</v>
      </c>
      <c r="S1775">
        <v>52.040000000000006</v>
      </c>
      <c r="T1775">
        <v>12.28</v>
      </c>
      <c r="U1775">
        <v>14.63</v>
      </c>
    </row>
    <row r="1776" spans="1:21">
      <c r="A1776" s="34" t="e">
        <f>#REF!</f>
        <v>#REF!</v>
      </c>
      <c r="B1776" s="34" t="e">
        <f>#REF!</f>
        <v>#REF!</v>
      </c>
      <c r="C1776" s="31" t="e">
        <f>#REF!</f>
        <v>#REF!</v>
      </c>
      <c r="D1776" s="31" t="e">
        <f>#REF!</f>
        <v>#REF!</v>
      </c>
      <c r="E1776" s="31" t="e">
        <f>#REF!</f>
        <v>#REF!</v>
      </c>
      <c r="F1776" s="31" t="e">
        <f>#REF!</f>
        <v>#REF!</v>
      </c>
      <c r="G1776" s="31"/>
      <c r="H1776" s="33" t="e">
        <f t="shared" si="211"/>
        <v>#REF!</v>
      </c>
      <c r="I1776" s="32" t="e">
        <f t="shared" si="217"/>
        <v>#REF!</v>
      </c>
      <c r="K1776" s="33" t="e">
        <f t="shared" si="212"/>
        <v>#REF!</v>
      </c>
      <c r="L1776" s="32" t="e">
        <f t="shared" si="218"/>
        <v>#REF!</v>
      </c>
      <c r="N1776" s="33" t="e">
        <f t="shared" si="213"/>
        <v>#REF!</v>
      </c>
      <c r="O1776" s="32" t="e">
        <f t="shared" si="214"/>
        <v>#REF!</v>
      </c>
      <c r="R1776">
        <v>41.46</v>
      </c>
      <c r="S1776">
        <v>14.219999999999999</v>
      </c>
      <c r="T1776">
        <v>3.35</v>
      </c>
      <c r="U1776">
        <v>4</v>
      </c>
    </row>
    <row r="1777" spans="1:21">
      <c r="A1777" s="34" t="e">
        <f>#REF!</f>
        <v>#REF!</v>
      </c>
      <c r="B1777" s="34" t="e">
        <f>#REF!</f>
        <v>#REF!</v>
      </c>
      <c r="C1777" s="31" t="e">
        <f>#REF!</f>
        <v>#REF!</v>
      </c>
      <c r="D1777" s="31" t="e">
        <f>#REF!</f>
        <v>#REF!</v>
      </c>
      <c r="E1777" s="31" t="e">
        <f>#REF!</f>
        <v>#REF!</v>
      </c>
      <c r="F1777" s="31" t="e">
        <f>#REF!</f>
        <v>#REF!</v>
      </c>
      <c r="G1777" s="31"/>
      <c r="H1777" s="33" t="e">
        <f t="shared" si="211"/>
        <v>#REF!</v>
      </c>
      <c r="I1777" s="32" t="e">
        <f t="shared" si="217"/>
        <v>#REF!</v>
      </c>
      <c r="K1777" s="33" t="e">
        <f t="shared" si="212"/>
        <v>#REF!</v>
      </c>
      <c r="L1777" s="32" t="e">
        <f t="shared" si="218"/>
        <v>#REF!</v>
      </c>
      <c r="N1777" s="33" t="e">
        <f t="shared" si="213"/>
        <v>#REF!</v>
      </c>
      <c r="O1777" s="32" t="e">
        <f t="shared" si="214"/>
        <v>#REF!</v>
      </c>
      <c r="R1777">
        <v>23.58</v>
      </c>
      <c r="S1777">
        <v>10.58</v>
      </c>
      <c r="T1777">
        <v>2.5</v>
      </c>
      <c r="U1777">
        <v>2.98</v>
      </c>
    </row>
    <row r="1778" spans="1:21">
      <c r="A1778" s="34" t="e">
        <f>#REF!</f>
        <v>#REF!</v>
      </c>
      <c r="B1778" s="34" t="e">
        <f>#REF!</f>
        <v>#REF!</v>
      </c>
      <c r="C1778" s="31" t="e">
        <f>#REF!</f>
        <v>#REF!</v>
      </c>
      <c r="D1778" s="31" t="e">
        <f>#REF!</f>
        <v>#REF!</v>
      </c>
      <c r="E1778" s="31" t="e">
        <f>#REF!</f>
        <v>#REF!</v>
      </c>
      <c r="F1778" s="31" t="e">
        <f>#REF!</f>
        <v>#REF!</v>
      </c>
      <c r="G1778" s="31"/>
      <c r="H1778" s="33" t="e">
        <f t="shared" si="211"/>
        <v>#REF!</v>
      </c>
      <c r="I1778" s="32" t="e">
        <f t="shared" si="217"/>
        <v>#REF!</v>
      </c>
      <c r="K1778" s="33" t="e">
        <f t="shared" si="212"/>
        <v>#REF!</v>
      </c>
      <c r="L1778" s="32" t="e">
        <f t="shared" si="218"/>
        <v>#REF!</v>
      </c>
      <c r="N1778" s="33" t="e">
        <f t="shared" si="213"/>
        <v>#REF!</v>
      </c>
      <c r="O1778" s="32" t="e">
        <f t="shared" si="214"/>
        <v>#REF!</v>
      </c>
      <c r="R1778">
        <v>139.13999999999999</v>
      </c>
      <c r="S1778">
        <v>52.63</v>
      </c>
      <c r="T1778">
        <v>12.42</v>
      </c>
      <c r="U1778">
        <v>14.8</v>
      </c>
    </row>
    <row r="1779" spans="1:21">
      <c r="A1779" s="34" t="e">
        <f>#REF!</f>
        <v>#REF!</v>
      </c>
      <c r="B1779" s="34" t="e">
        <f>#REF!</f>
        <v>#REF!</v>
      </c>
      <c r="C1779" s="31" t="e">
        <f>#REF!</f>
        <v>#REF!</v>
      </c>
      <c r="D1779" s="31" t="e">
        <f>#REF!</f>
        <v>#REF!</v>
      </c>
      <c r="E1779" s="31" t="e">
        <f>#REF!</f>
        <v>#REF!</v>
      </c>
      <c r="F1779" s="31" t="e">
        <f>#REF!</f>
        <v>#REF!</v>
      </c>
      <c r="G1779" s="31"/>
      <c r="H1779" s="33" t="e">
        <f t="shared" si="211"/>
        <v>#REF!</v>
      </c>
      <c r="I1779" s="32" t="e">
        <f t="shared" si="217"/>
        <v>#REF!</v>
      </c>
      <c r="K1779" s="33" t="e">
        <f t="shared" si="212"/>
        <v>#REF!</v>
      </c>
      <c r="L1779" s="32" t="e">
        <f t="shared" si="218"/>
        <v>#REF!</v>
      </c>
      <c r="N1779" s="33" t="e">
        <f t="shared" si="213"/>
        <v>#REF!</v>
      </c>
      <c r="O1779" s="32" t="e">
        <f t="shared" si="214"/>
        <v>#REF!</v>
      </c>
      <c r="R1779">
        <v>151.74</v>
      </c>
      <c r="S1779">
        <v>35.54</v>
      </c>
      <c r="T1779">
        <v>8.3800000000000008</v>
      </c>
      <c r="U1779">
        <v>9.99</v>
      </c>
    </row>
    <row r="1780" spans="1:21">
      <c r="A1780" s="34" t="e">
        <f>#REF!</f>
        <v>#REF!</v>
      </c>
      <c r="B1780" s="34" t="e">
        <f>#REF!</f>
        <v>#REF!</v>
      </c>
      <c r="C1780" s="31" t="e">
        <f>#REF!</f>
        <v>#REF!</v>
      </c>
      <c r="D1780" s="31" t="e">
        <f>#REF!</f>
        <v>#REF!</v>
      </c>
      <c r="E1780" s="31" t="e">
        <f>#REF!</f>
        <v>#REF!</v>
      </c>
      <c r="F1780" s="31" t="e">
        <f>#REF!</f>
        <v>#REF!</v>
      </c>
      <c r="G1780" s="31"/>
      <c r="H1780" s="33" t="e">
        <f t="shared" si="211"/>
        <v>#REF!</v>
      </c>
      <c r="I1780" s="32" t="e">
        <f t="shared" si="217"/>
        <v>#REF!</v>
      </c>
      <c r="K1780" s="33" t="e">
        <f t="shared" si="212"/>
        <v>#REF!</v>
      </c>
      <c r="L1780" s="32" t="e">
        <f t="shared" si="218"/>
        <v>#REF!</v>
      </c>
      <c r="N1780" s="33" t="e">
        <f t="shared" si="213"/>
        <v>#REF!</v>
      </c>
      <c r="O1780" s="32" t="e">
        <f t="shared" si="214"/>
        <v>#REF!</v>
      </c>
      <c r="R1780">
        <v>196.52</v>
      </c>
      <c r="S1780">
        <v>84.65</v>
      </c>
      <c r="T1780">
        <v>19.97</v>
      </c>
      <c r="U1780">
        <v>23.8</v>
      </c>
    </row>
    <row r="1781" spans="1:21">
      <c r="A1781" s="34" t="e">
        <f>#REF!</f>
        <v>#REF!</v>
      </c>
      <c r="B1781" s="34" t="e">
        <f>#REF!</f>
        <v>#REF!</v>
      </c>
      <c r="C1781" s="31" t="e">
        <f>#REF!</f>
        <v>#REF!</v>
      </c>
      <c r="D1781" s="31" t="e">
        <f>#REF!</f>
        <v>#REF!</v>
      </c>
      <c r="E1781" s="31" t="e">
        <f>#REF!</f>
        <v>#REF!</v>
      </c>
      <c r="F1781" s="31" t="e">
        <f>#REF!</f>
        <v>#REF!</v>
      </c>
      <c r="G1781" s="31"/>
      <c r="H1781" s="33" t="e">
        <f t="shared" si="211"/>
        <v>#REF!</v>
      </c>
      <c r="I1781" s="32" t="e">
        <f t="shared" si="217"/>
        <v>#REF!</v>
      </c>
      <c r="K1781" s="33" t="e">
        <f t="shared" si="212"/>
        <v>#REF!</v>
      </c>
      <c r="L1781" s="32" t="e">
        <f t="shared" si="218"/>
        <v>#REF!</v>
      </c>
      <c r="N1781" s="33" t="e">
        <f t="shared" si="213"/>
        <v>#REF!</v>
      </c>
      <c r="O1781" s="32" t="e">
        <f t="shared" si="214"/>
        <v>#REF!</v>
      </c>
      <c r="R1781">
        <v>155.56</v>
      </c>
      <c r="S1781">
        <v>42.32</v>
      </c>
      <c r="T1781">
        <v>9.98</v>
      </c>
      <c r="U1781">
        <v>11.9</v>
      </c>
    </row>
    <row r="1782" spans="1:21">
      <c r="A1782" s="34" t="e">
        <f>#REF!</f>
        <v>#REF!</v>
      </c>
      <c r="B1782" s="34" t="e">
        <f>#REF!</f>
        <v>#REF!</v>
      </c>
      <c r="C1782" s="31" t="e">
        <f>#REF!</f>
        <v>#REF!</v>
      </c>
      <c r="D1782" s="31" t="e">
        <f>#REF!</f>
        <v>#REF!</v>
      </c>
      <c r="E1782" s="31" t="e">
        <f>#REF!</f>
        <v>#REF!</v>
      </c>
      <c r="F1782" s="31" t="e">
        <f>#REF!</f>
        <v>#REF!</v>
      </c>
      <c r="G1782" s="31"/>
      <c r="H1782" s="33" t="e">
        <f t="shared" si="211"/>
        <v>#REF!</v>
      </c>
      <c r="I1782" s="32" t="e">
        <f t="shared" si="217"/>
        <v>#REF!</v>
      </c>
      <c r="K1782" s="33" t="e">
        <f t="shared" si="212"/>
        <v>#REF!</v>
      </c>
      <c r="L1782" s="32" t="e">
        <f t="shared" si="218"/>
        <v>#REF!</v>
      </c>
      <c r="N1782" s="33" t="e">
        <f t="shared" si="213"/>
        <v>#REF!</v>
      </c>
      <c r="O1782" s="32" t="e">
        <f t="shared" si="214"/>
        <v>#REF!</v>
      </c>
      <c r="R1782">
        <v>225.22</v>
      </c>
      <c r="S1782">
        <v>84.65</v>
      </c>
      <c r="T1782">
        <v>19.97</v>
      </c>
      <c r="U1782">
        <v>23.8</v>
      </c>
    </row>
    <row r="1783" spans="1:21">
      <c r="A1783" s="34" t="e">
        <f>#REF!</f>
        <v>#REF!</v>
      </c>
      <c r="B1783" s="34" t="e">
        <f>#REF!</f>
        <v>#REF!</v>
      </c>
      <c r="C1783" s="31" t="e">
        <f>#REF!</f>
        <v>#REF!</v>
      </c>
      <c r="D1783" s="31" t="e">
        <f>#REF!</f>
        <v>#REF!</v>
      </c>
      <c r="E1783" s="31" t="e">
        <f>#REF!</f>
        <v>#REF!</v>
      </c>
      <c r="F1783" s="31" t="e">
        <f>#REF!</f>
        <v>#REF!</v>
      </c>
      <c r="G1783" s="31"/>
      <c r="H1783" s="33" t="e">
        <f t="shared" si="211"/>
        <v>#REF!</v>
      </c>
      <c r="I1783" s="32" t="e">
        <f t="shared" si="217"/>
        <v>#REF!</v>
      </c>
      <c r="K1783" s="33" t="e">
        <f t="shared" si="212"/>
        <v>#REF!</v>
      </c>
      <c r="L1783" s="32" t="e">
        <f t="shared" si="218"/>
        <v>#REF!</v>
      </c>
      <c r="N1783" s="33" t="e">
        <f t="shared" si="213"/>
        <v>#REF!</v>
      </c>
      <c r="O1783" s="32" t="e">
        <f t="shared" si="214"/>
        <v>#REF!</v>
      </c>
      <c r="R1783">
        <v>218.33</v>
      </c>
      <c r="S1783">
        <v>84.65</v>
      </c>
      <c r="T1783">
        <v>19.97</v>
      </c>
      <c r="U1783">
        <v>23.8</v>
      </c>
    </row>
    <row r="1784" spans="1:21">
      <c r="A1784" s="34" t="e">
        <f>#REF!</f>
        <v>#REF!</v>
      </c>
      <c r="B1784" s="34" t="e">
        <f>#REF!</f>
        <v>#REF!</v>
      </c>
      <c r="C1784" s="31" t="e">
        <f>#REF!</f>
        <v>#REF!</v>
      </c>
      <c r="D1784" s="31" t="e">
        <f>#REF!</f>
        <v>#REF!</v>
      </c>
      <c r="E1784" s="31" t="e">
        <f>#REF!</f>
        <v>#REF!</v>
      </c>
      <c r="F1784" s="31" t="e">
        <f>#REF!</f>
        <v>#REF!</v>
      </c>
      <c r="G1784" s="31"/>
      <c r="H1784" s="33" t="e">
        <f t="shared" si="211"/>
        <v>#REF!</v>
      </c>
      <c r="I1784" s="32" t="e">
        <f t="shared" si="217"/>
        <v>#REF!</v>
      </c>
      <c r="K1784" s="33" t="e">
        <f t="shared" si="212"/>
        <v>#REF!</v>
      </c>
      <c r="L1784" s="32" t="e">
        <f t="shared" si="218"/>
        <v>#REF!</v>
      </c>
      <c r="N1784" s="33" t="e">
        <f t="shared" si="213"/>
        <v>#REF!</v>
      </c>
      <c r="O1784" s="32" t="e">
        <f t="shared" si="214"/>
        <v>#REF!</v>
      </c>
      <c r="R1784">
        <v>276.55</v>
      </c>
      <c r="S1784">
        <v>112.86</v>
      </c>
      <c r="T1784">
        <v>26.62</v>
      </c>
      <c r="U1784">
        <v>31.74</v>
      </c>
    </row>
    <row r="1785" spans="1:21">
      <c r="A1785" s="34" t="e">
        <f>#REF!</f>
        <v>#REF!</v>
      </c>
      <c r="B1785" s="34" t="e">
        <f>#REF!</f>
        <v>#REF!</v>
      </c>
      <c r="C1785" s="31" t="e">
        <f>#REF!</f>
        <v>#REF!</v>
      </c>
      <c r="D1785" s="31" t="e">
        <f>#REF!</f>
        <v>#REF!</v>
      </c>
      <c r="E1785" s="31" t="e">
        <f>#REF!</f>
        <v>#REF!</v>
      </c>
      <c r="F1785" s="31" t="e">
        <f>#REF!</f>
        <v>#REF!</v>
      </c>
      <c r="G1785" s="31"/>
      <c r="H1785" s="33" t="e">
        <f t="shared" si="211"/>
        <v>#REF!</v>
      </c>
      <c r="I1785" s="32" t="e">
        <f t="shared" si="217"/>
        <v>#REF!</v>
      </c>
      <c r="K1785" s="33" t="e">
        <f t="shared" si="212"/>
        <v>#REF!</v>
      </c>
      <c r="L1785" s="32" t="e">
        <f t="shared" si="218"/>
        <v>#REF!</v>
      </c>
      <c r="N1785" s="33" t="e">
        <f t="shared" si="213"/>
        <v>#REF!</v>
      </c>
      <c r="O1785" s="32" t="e">
        <f t="shared" si="214"/>
        <v>#REF!</v>
      </c>
      <c r="R1785">
        <v>442.15</v>
      </c>
      <c r="S1785">
        <v>166.03</v>
      </c>
      <c r="T1785">
        <v>39.17</v>
      </c>
      <c r="U1785">
        <v>46.69</v>
      </c>
    </row>
    <row r="1786" spans="1:21">
      <c r="A1786" s="34" t="e">
        <f>#REF!</f>
        <v>#REF!</v>
      </c>
      <c r="B1786" s="34" t="e">
        <f>#REF!</f>
        <v>#REF!</v>
      </c>
      <c r="C1786" s="31" t="e">
        <f>#REF!</f>
        <v>#REF!</v>
      </c>
      <c r="D1786" s="31" t="e">
        <f>#REF!</f>
        <v>#REF!</v>
      </c>
      <c r="E1786" s="31" t="e">
        <f>#REF!</f>
        <v>#REF!</v>
      </c>
      <c r="F1786" s="31" t="e">
        <f>#REF!</f>
        <v>#REF!</v>
      </c>
      <c r="G1786" s="31"/>
      <c r="H1786" s="33" t="e">
        <f t="shared" si="211"/>
        <v>#REF!</v>
      </c>
      <c r="I1786" s="32" t="e">
        <f t="shared" si="217"/>
        <v>#REF!</v>
      </c>
      <c r="K1786" s="33" t="e">
        <f t="shared" si="212"/>
        <v>#REF!</v>
      </c>
      <c r="L1786" s="32" t="e">
        <f t="shared" si="218"/>
        <v>#REF!</v>
      </c>
      <c r="N1786" s="33" t="e">
        <f t="shared" si="213"/>
        <v>#REF!</v>
      </c>
      <c r="O1786" s="32" t="e">
        <f t="shared" si="214"/>
        <v>#REF!</v>
      </c>
      <c r="R1786">
        <v>361.03</v>
      </c>
      <c r="S1786">
        <v>166.03</v>
      </c>
      <c r="T1786">
        <v>39.17</v>
      </c>
      <c r="U1786">
        <v>46.69</v>
      </c>
    </row>
    <row r="1787" spans="1:21">
      <c r="A1787" s="34" t="e">
        <f>#REF!</f>
        <v>#REF!</v>
      </c>
      <c r="B1787" s="34" t="e">
        <f>#REF!</f>
        <v>#REF!</v>
      </c>
      <c r="C1787" s="31" t="e">
        <f>#REF!</f>
        <v>#REF!</v>
      </c>
      <c r="D1787" s="31" t="e">
        <f>#REF!</f>
        <v>#REF!</v>
      </c>
      <c r="E1787" s="31" t="e">
        <f>#REF!</f>
        <v>#REF!</v>
      </c>
      <c r="F1787" s="31" t="e">
        <f>#REF!</f>
        <v>#REF!</v>
      </c>
      <c r="G1787" s="31"/>
      <c r="H1787" s="33" t="e">
        <f t="shared" si="211"/>
        <v>#REF!</v>
      </c>
      <c r="I1787" s="32" t="e">
        <f t="shared" si="217"/>
        <v>#REF!</v>
      </c>
      <c r="K1787" s="33" t="e">
        <f t="shared" si="212"/>
        <v>#REF!</v>
      </c>
      <c r="L1787" s="32" t="e">
        <f t="shared" si="218"/>
        <v>#REF!</v>
      </c>
      <c r="N1787" s="33" t="e">
        <f t="shared" si="213"/>
        <v>#REF!</v>
      </c>
      <c r="O1787" s="32" t="e">
        <f t="shared" si="214"/>
        <v>#REF!</v>
      </c>
      <c r="R1787">
        <v>2078.02</v>
      </c>
      <c r="S1787">
        <v>166.03</v>
      </c>
      <c r="T1787">
        <v>39.17</v>
      </c>
      <c r="U1787">
        <v>46.69</v>
      </c>
    </row>
    <row r="1788" spans="1:21">
      <c r="A1788" s="34" t="e">
        <f>#REF!</f>
        <v>#REF!</v>
      </c>
      <c r="B1788" s="34" t="e">
        <f>#REF!</f>
        <v>#REF!</v>
      </c>
      <c r="C1788" s="31" t="e">
        <f>#REF!</f>
        <v>#REF!</v>
      </c>
      <c r="D1788" s="31" t="e">
        <f>#REF!</f>
        <v>#REF!</v>
      </c>
      <c r="E1788" s="31" t="e">
        <f>#REF!</f>
        <v>#REF!</v>
      </c>
      <c r="F1788" s="31" t="e">
        <f>#REF!</f>
        <v>#REF!</v>
      </c>
      <c r="G1788" s="31"/>
      <c r="H1788" s="33" t="e">
        <f t="shared" si="211"/>
        <v>#REF!</v>
      </c>
      <c r="I1788" s="32" t="e">
        <f t="shared" si="217"/>
        <v>#REF!</v>
      </c>
      <c r="K1788" s="33" t="e">
        <f t="shared" si="212"/>
        <v>#REF!</v>
      </c>
      <c r="L1788" s="32" t="e">
        <f t="shared" si="218"/>
        <v>#REF!</v>
      </c>
      <c r="N1788" s="33" t="e">
        <f t="shared" si="213"/>
        <v>#REF!</v>
      </c>
      <c r="O1788" s="32" t="e">
        <f t="shared" si="214"/>
        <v>#REF!</v>
      </c>
      <c r="R1788">
        <v>427.66</v>
      </c>
      <c r="S1788">
        <v>221.38</v>
      </c>
      <c r="T1788">
        <v>52.22</v>
      </c>
      <c r="U1788">
        <v>62.25</v>
      </c>
    </row>
    <row r="1789" spans="1:21">
      <c r="A1789" s="34" t="e">
        <f>#REF!</f>
        <v>#REF!</v>
      </c>
      <c r="B1789" s="34" t="e">
        <f>#REF!</f>
        <v>#REF!</v>
      </c>
      <c r="C1789" s="31" t="e">
        <f>#REF!</f>
        <v>#REF!</v>
      </c>
      <c r="D1789" s="31" t="e">
        <f>#REF!</f>
        <v>#REF!</v>
      </c>
      <c r="E1789" s="31" t="e">
        <f>#REF!</f>
        <v>#REF!</v>
      </c>
      <c r="F1789" s="31" t="e">
        <f>#REF!</f>
        <v>#REF!</v>
      </c>
      <c r="G1789" s="31"/>
      <c r="H1789" s="33" t="e">
        <f t="shared" si="211"/>
        <v>#REF!</v>
      </c>
      <c r="I1789" s="32" t="e">
        <f t="shared" si="217"/>
        <v>#REF!</v>
      </c>
      <c r="K1789" s="33" t="e">
        <f t="shared" si="212"/>
        <v>#REF!</v>
      </c>
      <c r="L1789" s="32" t="e">
        <f t="shared" si="218"/>
        <v>#REF!</v>
      </c>
      <c r="N1789" s="33" t="e">
        <f t="shared" si="213"/>
        <v>#REF!</v>
      </c>
      <c r="O1789" s="32" t="e">
        <f t="shared" si="214"/>
        <v>#REF!</v>
      </c>
      <c r="R1789">
        <v>354.68</v>
      </c>
      <c r="S1789">
        <v>166.03</v>
      </c>
      <c r="T1789">
        <v>39.17</v>
      </c>
      <c r="U1789">
        <v>46.69</v>
      </c>
    </row>
    <row r="1790" spans="1:21">
      <c r="A1790" s="34" t="e">
        <f>#REF!</f>
        <v>#REF!</v>
      </c>
      <c r="B1790" s="34" t="e">
        <f>#REF!</f>
        <v>#REF!</v>
      </c>
      <c r="C1790" s="31" t="e">
        <f>#REF!</f>
        <v>#REF!</v>
      </c>
      <c r="D1790" s="31" t="e">
        <f>#REF!</f>
        <v>#REF!</v>
      </c>
      <c r="E1790" s="31" t="e">
        <f>#REF!</f>
        <v>#REF!</v>
      </c>
      <c r="F1790" s="31" t="e">
        <f>#REF!</f>
        <v>#REF!</v>
      </c>
      <c r="G1790" s="31"/>
      <c r="H1790" s="33" t="e">
        <f t="shared" si="211"/>
        <v>#REF!</v>
      </c>
      <c r="I1790" s="32" t="e">
        <f t="shared" si="217"/>
        <v>#REF!</v>
      </c>
      <c r="K1790" s="33" t="e">
        <f t="shared" si="212"/>
        <v>#REF!</v>
      </c>
      <c r="L1790" s="32" t="e">
        <f t="shared" si="218"/>
        <v>#REF!</v>
      </c>
      <c r="N1790" s="33" t="e">
        <f t="shared" si="213"/>
        <v>#REF!</v>
      </c>
      <c r="O1790" s="32" t="e">
        <f t="shared" si="214"/>
        <v>#REF!</v>
      </c>
      <c r="R1790">
        <v>449.15</v>
      </c>
      <c r="S1790">
        <v>249.05</v>
      </c>
      <c r="T1790">
        <v>58.75</v>
      </c>
      <c r="U1790">
        <v>70.03</v>
      </c>
    </row>
    <row r="1791" spans="1:21">
      <c r="A1791" s="34" t="e">
        <f>#REF!</f>
        <v>#REF!</v>
      </c>
      <c r="B1791" s="34" t="e">
        <f>#REF!</f>
        <v>#REF!</v>
      </c>
      <c r="C1791" s="31" t="e">
        <f>#REF!</f>
        <v>#REF!</v>
      </c>
      <c r="D1791" s="31" t="e">
        <f>#REF!</f>
        <v>#REF!</v>
      </c>
      <c r="E1791" s="31" t="e">
        <f>#REF!</f>
        <v>#REF!</v>
      </c>
      <c r="F1791" s="31" t="e">
        <f>#REF!</f>
        <v>#REF!</v>
      </c>
      <c r="G1791" s="31"/>
      <c r="H1791" s="33" t="e">
        <f t="shared" si="211"/>
        <v>#REF!</v>
      </c>
      <c r="I1791" s="32" t="e">
        <f t="shared" si="217"/>
        <v>#REF!</v>
      </c>
      <c r="K1791" s="33" t="e">
        <f t="shared" si="212"/>
        <v>#REF!</v>
      </c>
      <c r="L1791" s="32" t="e">
        <f t="shared" si="218"/>
        <v>#REF!</v>
      </c>
      <c r="N1791" s="33" t="e">
        <f t="shared" si="213"/>
        <v>#REF!</v>
      </c>
      <c r="O1791" s="32" t="e">
        <f t="shared" si="214"/>
        <v>#REF!</v>
      </c>
      <c r="R1791">
        <v>469.69</v>
      </c>
      <c r="S1791">
        <v>249.05</v>
      </c>
      <c r="T1791">
        <v>58.75</v>
      </c>
      <c r="U1791">
        <v>70.03</v>
      </c>
    </row>
    <row r="1792" spans="1:21">
      <c r="A1792" s="34" t="e">
        <f>#REF!</f>
        <v>#REF!</v>
      </c>
      <c r="B1792" s="34" t="e">
        <f>#REF!</f>
        <v>#REF!</v>
      </c>
      <c r="C1792" s="31" t="e">
        <f>#REF!</f>
        <v>#REF!</v>
      </c>
      <c r="D1792" s="31" t="e">
        <f>#REF!</f>
        <v>#REF!</v>
      </c>
      <c r="E1792" s="31" t="e">
        <f>#REF!</f>
        <v>#REF!</v>
      </c>
      <c r="F1792" s="31" t="e">
        <f>#REF!</f>
        <v>#REF!</v>
      </c>
      <c r="G1792" s="31"/>
      <c r="H1792" s="33" t="e">
        <f t="shared" si="211"/>
        <v>#REF!</v>
      </c>
      <c r="I1792" s="32" t="e">
        <f t="shared" si="217"/>
        <v>#REF!</v>
      </c>
      <c r="K1792" s="33" t="e">
        <f t="shared" si="212"/>
        <v>#REF!</v>
      </c>
      <c r="L1792" s="32" t="e">
        <f t="shared" si="218"/>
        <v>#REF!</v>
      </c>
      <c r="N1792" s="33" t="e">
        <f t="shared" si="213"/>
        <v>#REF!</v>
      </c>
      <c r="O1792" s="32" t="e">
        <f t="shared" si="214"/>
        <v>#REF!</v>
      </c>
      <c r="R1792">
        <v>489.09</v>
      </c>
      <c r="S1792">
        <v>249.05</v>
      </c>
      <c r="T1792">
        <v>58.75</v>
      </c>
      <c r="U1792">
        <v>70.03</v>
      </c>
    </row>
    <row r="1793" spans="1:21">
      <c r="A1793" s="34" t="e">
        <f>#REF!</f>
        <v>#REF!</v>
      </c>
      <c r="B1793" s="34" t="e">
        <f>#REF!</f>
        <v>#REF!</v>
      </c>
      <c r="C1793" s="31" t="e">
        <f>#REF!</f>
        <v>#REF!</v>
      </c>
      <c r="D1793" s="31" t="e">
        <f>#REF!</f>
        <v>#REF!</v>
      </c>
      <c r="E1793" s="31" t="e">
        <f>#REF!</f>
        <v>#REF!</v>
      </c>
      <c r="F1793" s="31" t="e">
        <f>#REF!</f>
        <v>#REF!</v>
      </c>
      <c r="G1793" s="31"/>
      <c r="H1793" s="33" t="e">
        <f t="shared" si="211"/>
        <v>#REF!</v>
      </c>
      <c r="I1793" s="32" t="e">
        <f t="shared" si="217"/>
        <v>#REF!</v>
      </c>
      <c r="K1793" s="33" t="e">
        <f t="shared" si="212"/>
        <v>#REF!</v>
      </c>
      <c r="L1793" s="32" t="e">
        <f t="shared" si="218"/>
        <v>#REF!</v>
      </c>
      <c r="N1793" s="33" t="e">
        <f t="shared" si="213"/>
        <v>#REF!</v>
      </c>
      <c r="O1793" s="32" t="e">
        <f t="shared" si="214"/>
        <v>#REF!</v>
      </c>
      <c r="R1793">
        <v>408.38</v>
      </c>
      <c r="S1793">
        <v>166.03</v>
      </c>
      <c r="T1793">
        <v>39.17</v>
      </c>
      <c r="U1793">
        <v>46.69</v>
      </c>
    </row>
    <row r="1794" spans="1:21">
      <c r="A1794" s="34" t="e">
        <f>#REF!</f>
        <v>#REF!</v>
      </c>
      <c r="B1794" s="34" t="e">
        <f>#REF!</f>
        <v>#REF!</v>
      </c>
      <c r="C1794" s="31" t="e">
        <f>#REF!</f>
        <v>#REF!</v>
      </c>
      <c r="D1794" s="31" t="e">
        <f>#REF!</f>
        <v>#REF!</v>
      </c>
      <c r="E1794" s="31" t="e">
        <f>#REF!</f>
        <v>#REF!</v>
      </c>
      <c r="F1794" s="31" t="e">
        <f>#REF!</f>
        <v>#REF!</v>
      </c>
      <c r="G1794" s="31"/>
      <c r="H1794" s="33" t="e">
        <f t="shared" si="211"/>
        <v>#REF!</v>
      </c>
      <c r="I1794" s="32" t="e">
        <f t="shared" si="217"/>
        <v>#REF!</v>
      </c>
      <c r="K1794" s="33" t="e">
        <f t="shared" si="212"/>
        <v>#REF!</v>
      </c>
      <c r="L1794" s="32" t="e">
        <f t="shared" si="218"/>
        <v>#REF!</v>
      </c>
      <c r="N1794" s="33" t="e">
        <f t="shared" si="213"/>
        <v>#REF!</v>
      </c>
      <c r="O1794" s="32" t="e">
        <f t="shared" si="214"/>
        <v>#REF!</v>
      </c>
      <c r="R1794">
        <v>697.62</v>
      </c>
      <c r="S1794">
        <v>341.82</v>
      </c>
      <c r="T1794">
        <v>80.64</v>
      </c>
      <c r="U1794">
        <v>96.12</v>
      </c>
    </row>
    <row r="1795" spans="1:21">
      <c r="A1795" s="34" t="e">
        <f>#REF!</f>
        <v>#REF!</v>
      </c>
      <c r="B1795" s="34" t="e">
        <f>#REF!</f>
        <v>#REF!</v>
      </c>
      <c r="C1795" s="31" t="e">
        <f>#REF!</f>
        <v>#REF!</v>
      </c>
      <c r="D1795" s="31" t="e">
        <f>#REF!</f>
        <v>#REF!</v>
      </c>
      <c r="E1795" s="31" t="e">
        <f>#REF!</f>
        <v>#REF!</v>
      </c>
      <c r="F1795" s="31" t="e">
        <f>#REF!</f>
        <v>#REF!</v>
      </c>
      <c r="G1795" s="31"/>
      <c r="H1795" s="33" t="e">
        <f t="shared" si="211"/>
        <v>#REF!</v>
      </c>
      <c r="I1795" s="32" t="e">
        <f t="shared" si="217"/>
        <v>#REF!</v>
      </c>
      <c r="K1795" s="33" t="e">
        <f t="shared" si="212"/>
        <v>#REF!</v>
      </c>
      <c r="L1795" s="32" t="e">
        <f t="shared" si="218"/>
        <v>#REF!</v>
      </c>
      <c r="N1795" s="33" t="e">
        <f t="shared" si="213"/>
        <v>#REF!</v>
      </c>
      <c r="O1795" s="32" t="e">
        <f t="shared" si="214"/>
        <v>#REF!</v>
      </c>
      <c r="R1795">
        <v>458.3</v>
      </c>
      <c r="S1795">
        <v>221.38</v>
      </c>
      <c r="T1795">
        <v>52.22</v>
      </c>
      <c r="U1795">
        <v>62.25</v>
      </c>
    </row>
    <row r="1796" spans="1:21">
      <c r="A1796" s="34" t="e">
        <f>#REF!</f>
        <v>#REF!</v>
      </c>
      <c r="B1796" s="34" t="e">
        <f>#REF!</f>
        <v>#REF!</v>
      </c>
      <c r="C1796" s="31" t="e">
        <f>#REF!</f>
        <v>#REF!</v>
      </c>
      <c r="D1796" s="31" t="e">
        <f>#REF!</f>
        <v>#REF!</v>
      </c>
      <c r="E1796" s="31" t="e">
        <f>#REF!</f>
        <v>#REF!</v>
      </c>
      <c r="F1796" s="31" t="e">
        <f>#REF!</f>
        <v>#REF!</v>
      </c>
      <c r="G1796" s="31"/>
      <c r="H1796" s="33" t="e">
        <f t="shared" si="211"/>
        <v>#REF!</v>
      </c>
      <c r="I1796" s="32" t="e">
        <f t="shared" si="217"/>
        <v>#REF!</v>
      </c>
      <c r="K1796" s="33" t="e">
        <f t="shared" si="212"/>
        <v>#REF!</v>
      </c>
      <c r="L1796" s="32" t="e">
        <f t="shared" si="218"/>
        <v>#REF!</v>
      </c>
      <c r="N1796" s="33" t="e">
        <f t="shared" si="213"/>
        <v>#REF!</v>
      </c>
      <c r="O1796" s="32" t="e">
        <f t="shared" si="214"/>
        <v>#REF!</v>
      </c>
      <c r="R1796">
        <v>466.11</v>
      </c>
      <c r="S1796">
        <v>221.38</v>
      </c>
      <c r="T1796">
        <v>52.22</v>
      </c>
      <c r="U1796">
        <v>62.25</v>
      </c>
    </row>
    <row r="1797" spans="1:21">
      <c r="A1797" s="34" t="e">
        <f>#REF!</f>
        <v>#REF!</v>
      </c>
      <c r="B1797" s="34" t="e">
        <f>#REF!</f>
        <v>#REF!</v>
      </c>
      <c r="C1797" s="31" t="e">
        <f>#REF!</f>
        <v>#REF!</v>
      </c>
      <c r="D1797" s="31" t="e">
        <f>#REF!</f>
        <v>#REF!</v>
      </c>
      <c r="E1797" s="31" t="e">
        <f>#REF!</f>
        <v>#REF!</v>
      </c>
      <c r="F1797" s="31" t="e">
        <f>#REF!</f>
        <v>#REF!</v>
      </c>
      <c r="G1797" s="31"/>
      <c r="H1797" s="33" t="e">
        <f t="shared" si="211"/>
        <v>#REF!</v>
      </c>
      <c r="I1797" s="32" t="e">
        <f t="shared" si="217"/>
        <v>#REF!</v>
      </c>
      <c r="K1797" s="33" t="e">
        <f t="shared" si="212"/>
        <v>#REF!</v>
      </c>
      <c r="L1797" s="32" t="e">
        <f t="shared" si="218"/>
        <v>#REF!</v>
      </c>
      <c r="N1797" s="33" t="e">
        <f t="shared" si="213"/>
        <v>#REF!</v>
      </c>
      <c r="O1797" s="32" t="e">
        <f t="shared" si="214"/>
        <v>#REF!</v>
      </c>
      <c r="R1797">
        <v>472.88</v>
      </c>
      <c r="S1797">
        <v>221.38</v>
      </c>
      <c r="T1797">
        <v>52.22</v>
      </c>
      <c r="U1797">
        <v>62.25</v>
      </c>
    </row>
    <row r="1798" spans="1:21">
      <c r="A1798" s="34" t="e">
        <f>#REF!</f>
        <v>#REF!</v>
      </c>
      <c r="B1798" s="34" t="e">
        <f>#REF!</f>
        <v>#REF!</v>
      </c>
      <c r="C1798" s="31" t="e">
        <f>#REF!</f>
        <v>#REF!</v>
      </c>
      <c r="D1798" s="31" t="e">
        <f>#REF!</f>
        <v>#REF!</v>
      </c>
      <c r="E1798" s="31" t="e">
        <f>#REF!</f>
        <v>#REF!</v>
      </c>
      <c r="F1798" s="31" t="e">
        <f>#REF!</f>
        <v>#REF!</v>
      </c>
      <c r="G1798" s="31"/>
      <c r="H1798" s="33" t="e">
        <f t="shared" si="211"/>
        <v>#REF!</v>
      </c>
      <c r="I1798" s="32" t="e">
        <f t="shared" si="217"/>
        <v>#REF!</v>
      </c>
      <c r="K1798" s="33" t="e">
        <f t="shared" si="212"/>
        <v>#REF!</v>
      </c>
      <c r="L1798" s="32" t="e">
        <f t="shared" si="218"/>
        <v>#REF!</v>
      </c>
      <c r="N1798" s="33" t="e">
        <f t="shared" si="213"/>
        <v>#REF!</v>
      </c>
      <c r="O1798" s="32" t="e">
        <f t="shared" si="214"/>
        <v>#REF!</v>
      </c>
      <c r="R1798">
        <v>464.52</v>
      </c>
      <c r="S1798">
        <v>221.38</v>
      </c>
      <c r="T1798">
        <v>52.22</v>
      </c>
      <c r="U1798">
        <v>62.25</v>
      </c>
    </row>
    <row r="1799" spans="1:21">
      <c r="A1799" s="34" t="e">
        <f>#REF!</f>
        <v>#REF!</v>
      </c>
      <c r="B1799" s="34" t="e">
        <f>#REF!</f>
        <v>#REF!</v>
      </c>
      <c r="C1799" s="31" t="e">
        <f>#REF!</f>
        <v>#REF!</v>
      </c>
      <c r="D1799" s="31" t="e">
        <f>#REF!</f>
        <v>#REF!</v>
      </c>
      <c r="E1799" s="31" t="e">
        <f>#REF!</f>
        <v>#REF!</v>
      </c>
      <c r="F1799" s="31" t="e">
        <f>#REF!</f>
        <v>#REF!</v>
      </c>
      <c r="G1799" s="31"/>
      <c r="H1799" s="33" t="e">
        <f t="shared" si="211"/>
        <v>#REF!</v>
      </c>
      <c r="I1799" s="32" t="e">
        <f t="shared" si="217"/>
        <v>#REF!</v>
      </c>
      <c r="K1799" s="33" t="e">
        <f t="shared" si="212"/>
        <v>#REF!</v>
      </c>
      <c r="L1799" s="32" t="e">
        <f t="shared" si="218"/>
        <v>#REF!</v>
      </c>
      <c r="N1799" s="33" t="e">
        <f t="shared" si="213"/>
        <v>#REF!</v>
      </c>
      <c r="O1799" s="32" t="e">
        <f t="shared" si="214"/>
        <v>#REF!</v>
      </c>
      <c r="R1799">
        <v>511.02</v>
      </c>
      <c r="S1799">
        <v>166.03</v>
      </c>
      <c r="T1799">
        <v>39.17</v>
      </c>
      <c r="U1799">
        <v>46.69</v>
      </c>
    </row>
    <row r="1800" spans="1:21">
      <c r="A1800" s="34" t="e">
        <f>#REF!</f>
        <v>#REF!</v>
      </c>
      <c r="B1800" s="34" t="e">
        <f>#REF!</f>
        <v>#REF!</v>
      </c>
      <c r="C1800" s="31" t="e">
        <f>#REF!</f>
        <v>#REF!</v>
      </c>
      <c r="D1800" s="31" t="e">
        <f>#REF!</f>
        <v>#REF!</v>
      </c>
      <c r="E1800" s="31" t="e">
        <f>#REF!</f>
        <v>#REF!</v>
      </c>
      <c r="F1800" s="31" t="e">
        <f>#REF!</f>
        <v>#REF!</v>
      </c>
      <c r="G1800" s="31"/>
      <c r="H1800" s="33" t="e">
        <f t="shared" si="211"/>
        <v>#REF!</v>
      </c>
      <c r="I1800" s="32">
        <v>0</v>
      </c>
      <c r="K1800" s="33" t="e">
        <f t="shared" si="212"/>
        <v>#REF!</v>
      </c>
      <c r="L1800" s="32">
        <v>0</v>
      </c>
      <c r="N1800" s="33" t="e">
        <f t="shared" si="213"/>
        <v>#REF!</v>
      </c>
      <c r="O1800" s="32" t="e">
        <f t="shared" si="214"/>
        <v>#REF!</v>
      </c>
      <c r="R1800">
        <v>139.78</v>
      </c>
      <c r="S1800">
        <v>0</v>
      </c>
      <c r="T1800">
        <v>0</v>
      </c>
      <c r="U1800">
        <v>0</v>
      </c>
    </row>
    <row r="1801" spans="1:21">
      <c r="A1801" s="34" t="e">
        <f>#REF!</f>
        <v>#REF!</v>
      </c>
      <c r="B1801" s="34" t="e">
        <f>#REF!</f>
        <v>#REF!</v>
      </c>
      <c r="C1801" s="31" t="e">
        <f>#REF!</f>
        <v>#REF!</v>
      </c>
      <c r="D1801" s="31" t="e">
        <f>#REF!</f>
        <v>#REF!</v>
      </c>
      <c r="E1801" s="31" t="e">
        <f>#REF!</f>
        <v>#REF!</v>
      </c>
      <c r="F1801" s="31" t="e">
        <f>#REF!</f>
        <v>#REF!</v>
      </c>
      <c r="G1801" s="31"/>
      <c r="H1801" s="33" t="e">
        <f t="shared" si="211"/>
        <v>#REF!</v>
      </c>
      <c r="I1801" s="32" t="e">
        <f>ROUND(H1801*100/(S1801+T1801),2)</f>
        <v>#REF!</v>
      </c>
      <c r="K1801" s="33" t="e">
        <f t="shared" si="212"/>
        <v>#REF!</v>
      </c>
      <c r="L1801" s="32" t="e">
        <f>ROUND(K1801*100/U1801,2)</f>
        <v>#REF!</v>
      </c>
      <c r="N1801" s="33" t="e">
        <f t="shared" si="213"/>
        <v>#REF!</v>
      </c>
      <c r="O1801" s="32" t="e">
        <f t="shared" si="214"/>
        <v>#REF!</v>
      </c>
      <c r="R1801">
        <v>639.4</v>
      </c>
      <c r="S1801">
        <v>205.09</v>
      </c>
      <c r="T1801">
        <v>48.38</v>
      </c>
      <c r="U1801">
        <v>57.67</v>
      </c>
    </row>
    <row r="1802" spans="1:21">
      <c r="A1802" s="34" t="e">
        <f>#REF!</f>
        <v>#REF!</v>
      </c>
      <c r="B1802" s="34" t="e">
        <f>#REF!</f>
        <v>#REF!</v>
      </c>
      <c r="C1802" s="31" t="e">
        <f>#REF!</f>
        <v>#REF!</v>
      </c>
      <c r="D1802" s="31" t="e">
        <f>#REF!</f>
        <v>#REF!</v>
      </c>
      <c r="E1802" s="31" t="e">
        <f>#REF!</f>
        <v>#REF!</v>
      </c>
      <c r="F1802" s="31" t="e">
        <f>#REF!</f>
        <v>#REF!</v>
      </c>
      <c r="G1802" s="31"/>
      <c r="H1802" s="33" t="e">
        <f t="shared" si="211"/>
        <v>#REF!</v>
      </c>
      <c r="I1802" s="32" t="e">
        <f>ROUND(H1802*100/(S1802+T1802),2)</f>
        <v>#REF!</v>
      </c>
      <c r="K1802" s="33" t="e">
        <f t="shared" si="212"/>
        <v>#REF!</v>
      </c>
      <c r="L1802" s="32" t="e">
        <f>ROUND(K1802*100/U1802,2)</f>
        <v>#REF!</v>
      </c>
      <c r="N1802" s="33" t="e">
        <f t="shared" si="213"/>
        <v>#REF!</v>
      </c>
      <c r="O1802" s="32" t="e">
        <f t="shared" si="214"/>
        <v>#REF!</v>
      </c>
      <c r="R1802">
        <v>354.95</v>
      </c>
      <c r="S1802">
        <v>166.03</v>
      </c>
      <c r="T1802">
        <v>39.17</v>
      </c>
      <c r="U1802">
        <v>46.69</v>
      </c>
    </row>
    <row r="1803" spans="1:21">
      <c r="A1803" s="34" t="e">
        <f>#REF!</f>
        <v>#REF!</v>
      </c>
      <c r="B1803" s="34" t="e">
        <f>#REF!</f>
        <v>#REF!</v>
      </c>
      <c r="C1803" s="31" t="e">
        <f>#REF!</f>
        <v>#REF!</v>
      </c>
      <c r="D1803" s="31" t="e">
        <f>#REF!</f>
        <v>#REF!</v>
      </c>
      <c r="E1803" s="31" t="e">
        <f>#REF!</f>
        <v>#REF!</v>
      </c>
      <c r="F1803" s="31" t="e">
        <f>#REF!</f>
        <v>#REF!</v>
      </c>
      <c r="G1803" s="31"/>
      <c r="H1803" s="33" t="e">
        <f t="shared" si="211"/>
        <v>#REF!</v>
      </c>
      <c r="I1803" s="32">
        <v>0</v>
      </c>
      <c r="K1803" s="33" t="e">
        <f t="shared" si="212"/>
        <v>#REF!</v>
      </c>
      <c r="L1803" s="32">
        <v>0</v>
      </c>
      <c r="N1803" s="33" t="e">
        <f t="shared" si="213"/>
        <v>#REF!</v>
      </c>
      <c r="O1803" s="32" t="e">
        <f t="shared" si="214"/>
        <v>#REF!</v>
      </c>
      <c r="R1803">
        <v>5.65</v>
      </c>
      <c r="S1803">
        <v>0</v>
      </c>
      <c r="T1803">
        <v>0</v>
      </c>
      <c r="U1803">
        <v>0</v>
      </c>
    </row>
    <row r="1804" spans="1:21">
      <c r="A1804" s="34" t="e">
        <f>#REF!</f>
        <v>#REF!</v>
      </c>
      <c r="B1804" s="34" t="e">
        <f>#REF!</f>
        <v>#REF!</v>
      </c>
      <c r="C1804" s="31" t="e">
        <f>#REF!</f>
        <v>#REF!</v>
      </c>
      <c r="D1804" s="31" t="e">
        <f>#REF!</f>
        <v>#REF!</v>
      </c>
      <c r="E1804" s="31" t="e">
        <f>#REF!</f>
        <v>#REF!</v>
      </c>
      <c r="F1804" s="31" t="e">
        <f>#REF!</f>
        <v>#REF!</v>
      </c>
      <c r="G1804" s="31"/>
      <c r="H1804" s="33" t="e">
        <f t="shared" si="211"/>
        <v>#REF!</v>
      </c>
      <c r="I1804" s="32" t="e">
        <f t="shared" ref="I1804:I1809" si="219">ROUND(H1804*100/(S1804+T1804),2)</f>
        <v>#REF!</v>
      </c>
      <c r="K1804" s="33" t="e">
        <f t="shared" si="212"/>
        <v>#REF!</v>
      </c>
      <c r="L1804" s="32" t="e">
        <f t="shared" ref="L1804:L1809" si="220">ROUND(K1804*100/U1804,2)</f>
        <v>#REF!</v>
      </c>
      <c r="N1804" s="33" t="e">
        <f t="shared" si="213"/>
        <v>#REF!</v>
      </c>
      <c r="O1804" s="32" t="e">
        <f t="shared" si="214"/>
        <v>#REF!</v>
      </c>
      <c r="R1804">
        <v>64.48</v>
      </c>
      <c r="S1804">
        <v>7.05</v>
      </c>
      <c r="T1804">
        <v>1.66</v>
      </c>
      <c r="U1804">
        <v>1.98</v>
      </c>
    </row>
    <row r="1805" spans="1:21">
      <c r="A1805" s="34" t="e">
        <f>#REF!</f>
        <v>#REF!</v>
      </c>
      <c r="B1805" s="34" t="e">
        <f>#REF!</f>
        <v>#REF!</v>
      </c>
      <c r="C1805" s="31" t="e">
        <f>#REF!</f>
        <v>#REF!</v>
      </c>
      <c r="D1805" s="31" t="e">
        <f>#REF!</f>
        <v>#REF!</v>
      </c>
      <c r="E1805" s="31" t="e">
        <f>#REF!</f>
        <v>#REF!</v>
      </c>
      <c r="F1805" s="31" t="e">
        <f>#REF!</f>
        <v>#REF!</v>
      </c>
      <c r="G1805" s="31"/>
      <c r="H1805" s="33" t="e">
        <f t="shared" si="211"/>
        <v>#REF!</v>
      </c>
      <c r="I1805" s="32" t="e">
        <f t="shared" si="219"/>
        <v>#REF!</v>
      </c>
      <c r="K1805" s="33" t="e">
        <f t="shared" si="212"/>
        <v>#REF!</v>
      </c>
      <c r="L1805" s="32" t="e">
        <f t="shared" si="220"/>
        <v>#REF!</v>
      </c>
      <c r="N1805" s="33" t="e">
        <f t="shared" si="213"/>
        <v>#REF!</v>
      </c>
      <c r="O1805" s="32" t="e">
        <f t="shared" si="214"/>
        <v>#REF!</v>
      </c>
      <c r="R1805">
        <v>486.96</v>
      </c>
      <c r="S1805">
        <v>276.72000000000003</v>
      </c>
      <c r="T1805">
        <v>65.28</v>
      </c>
      <c r="U1805">
        <v>77.81</v>
      </c>
    </row>
    <row r="1806" spans="1:21">
      <c r="A1806" s="34" t="e">
        <f>#REF!</f>
        <v>#REF!</v>
      </c>
      <c r="B1806" s="34" t="e">
        <f>#REF!</f>
        <v>#REF!</v>
      </c>
      <c r="C1806" s="31" t="e">
        <f>#REF!</f>
        <v>#REF!</v>
      </c>
      <c r="D1806" s="31" t="e">
        <f>#REF!</f>
        <v>#REF!</v>
      </c>
      <c r="E1806" s="31" t="e">
        <f>#REF!</f>
        <v>#REF!</v>
      </c>
      <c r="F1806" s="31" t="e">
        <f>#REF!</f>
        <v>#REF!</v>
      </c>
      <c r="G1806" s="31"/>
      <c r="H1806" s="33" t="e">
        <f t="shared" ref="H1806:H1869" si="221">ROUND((E1806+F1806)-(S1806+T1806),2)</f>
        <v>#REF!</v>
      </c>
      <c r="I1806" s="32" t="e">
        <f t="shared" si="219"/>
        <v>#REF!</v>
      </c>
      <c r="K1806" s="33" t="e">
        <f t="shared" ref="K1806:K1869" si="222">C1806-U1806</f>
        <v>#REF!</v>
      </c>
      <c r="L1806" s="32" t="e">
        <f t="shared" si="220"/>
        <v>#REF!</v>
      </c>
      <c r="N1806" s="33" t="e">
        <f t="shared" ref="N1806:N1869" si="223">C1806-U1806</f>
        <v>#REF!</v>
      </c>
      <c r="O1806" s="32" t="e">
        <f t="shared" si="214"/>
        <v>#REF!</v>
      </c>
      <c r="R1806">
        <v>347.02</v>
      </c>
      <c r="S1806">
        <v>166.03</v>
      </c>
      <c r="T1806">
        <v>39.17</v>
      </c>
      <c r="U1806">
        <v>46.69</v>
      </c>
    </row>
    <row r="1807" spans="1:21">
      <c r="A1807" s="34" t="e">
        <f>#REF!</f>
        <v>#REF!</v>
      </c>
      <c r="B1807" s="34" t="e">
        <f>#REF!</f>
        <v>#REF!</v>
      </c>
      <c r="C1807" s="31" t="e">
        <f>#REF!</f>
        <v>#REF!</v>
      </c>
      <c r="D1807" s="31" t="e">
        <f>#REF!</f>
        <v>#REF!</v>
      </c>
      <c r="E1807" s="31" t="e">
        <f>#REF!</f>
        <v>#REF!</v>
      </c>
      <c r="F1807" s="31" t="e">
        <f>#REF!</f>
        <v>#REF!</v>
      </c>
      <c r="G1807" s="31"/>
      <c r="H1807" s="33" t="e">
        <f t="shared" si="221"/>
        <v>#REF!</v>
      </c>
      <c r="I1807" s="32" t="e">
        <f t="shared" si="219"/>
        <v>#REF!</v>
      </c>
      <c r="K1807" s="33" t="e">
        <f t="shared" si="222"/>
        <v>#REF!</v>
      </c>
      <c r="L1807" s="32" t="e">
        <f t="shared" si="220"/>
        <v>#REF!</v>
      </c>
      <c r="N1807" s="33" t="e">
        <f t="shared" si="223"/>
        <v>#REF!</v>
      </c>
      <c r="O1807" s="32" t="e">
        <f t="shared" si="214"/>
        <v>#REF!</v>
      </c>
      <c r="R1807">
        <v>494.13</v>
      </c>
      <c r="S1807">
        <v>129.13999999999999</v>
      </c>
      <c r="T1807">
        <v>30.46</v>
      </c>
      <c r="U1807">
        <v>36.31</v>
      </c>
    </row>
    <row r="1808" spans="1:21">
      <c r="A1808" s="34" t="e">
        <f>#REF!</f>
        <v>#REF!</v>
      </c>
      <c r="B1808" s="34" t="e">
        <f>#REF!</f>
        <v>#REF!</v>
      </c>
      <c r="C1808" s="31" t="e">
        <f>#REF!</f>
        <v>#REF!</v>
      </c>
      <c r="D1808" s="31" t="e">
        <f>#REF!</f>
        <v>#REF!</v>
      </c>
      <c r="E1808" s="31" t="e">
        <f>#REF!</f>
        <v>#REF!</v>
      </c>
      <c r="F1808" s="31" t="e">
        <f>#REF!</f>
        <v>#REF!</v>
      </c>
      <c r="G1808" s="31"/>
      <c r="H1808" s="33" t="e">
        <f t="shared" si="221"/>
        <v>#REF!</v>
      </c>
      <c r="I1808" s="32" t="e">
        <f t="shared" si="219"/>
        <v>#REF!</v>
      </c>
      <c r="K1808" s="33" t="e">
        <f t="shared" si="222"/>
        <v>#REF!</v>
      </c>
      <c r="L1808" s="32" t="e">
        <f t="shared" si="220"/>
        <v>#REF!</v>
      </c>
      <c r="N1808" s="33" t="e">
        <f t="shared" si="223"/>
        <v>#REF!</v>
      </c>
      <c r="O1808" s="32" t="e">
        <f t="shared" si="214"/>
        <v>#REF!</v>
      </c>
      <c r="R1808">
        <v>567.03</v>
      </c>
      <c r="S1808">
        <v>166.03</v>
      </c>
      <c r="T1808">
        <v>39.17</v>
      </c>
      <c r="U1808">
        <v>46.69</v>
      </c>
    </row>
    <row r="1809" spans="1:21">
      <c r="A1809" s="34" t="e">
        <f>#REF!</f>
        <v>#REF!</v>
      </c>
      <c r="B1809" s="34" t="e">
        <f>#REF!</f>
        <v>#REF!</v>
      </c>
      <c r="C1809" s="31" t="e">
        <f>#REF!</f>
        <v>#REF!</v>
      </c>
      <c r="D1809" s="31" t="e">
        <f>#REF!</f>
        <v>#REF!</v>
      </c>
      <c r="E1809" s="31" t="e">
        <f>#REF!</f>
        <v>#REF!</v>
      </c>
      <c r="F1809" s="31" t="e">
        <f>#REF!</f>
        <v>#REF!</v>
      </c>
      <c r="G1809" s="31"/>
      <c r="H1809" s="33" t="e">
        <f t="shared" si="221"/>
        <v>#REF!</v>
      </c>
      <c r="I1809" s="32" t="e">
        <f t="shared" si="219"/>
        <v>#REF!</v>
      </c>
      <c r="K1809" s="33" t="e">
        <f t="shared" si="222"/>
        <v>#REF!</v>
      </c>
      <c r="L1809" s="32" t="e">
        <f t="shared" si="220"/>
        <v>#REF!</v>
      </c>
      <c r="N1809" s="33" t="e">
        <f t="shared" si="223"/>
        <v>#REF!</v>
      </c>
      <c r="O1809" s="32" t="e">
        <f t="shared" si="214"/>
        <v>#REF!</v>
      </c>
      <c r="R1809">
        <v>541.91999999999996</v>
      </c>
      <c r="S1809">
        <v>166.03</v>
      </c>
      <c r="T1809">
        <v>39.17</v>
      </c>
      <c r="U1809">
        <v>46.69</v>
      </c>
    </row>
    <row r="1810" spans="1:21">
      <c r="A1810" s="34" t="e">
        <f>#REF!</f>
        <v>#REF!</v>
      </c>
      <c r="B1810" s="34" t="e">
        <f>#REF!</f>
        <v>#REF!</v>
      </c>
      <c r="C1810" s="31" t="e">
        <f>#REF!</f>
        <v>#REF!</v>
      </c>
      <c r="D1810" s="31" t="e">
        <f>#REF!</f>
        <v>#REF!</v>
      </c>
      <c r="E1810" s="31" t="e">
        <f>#REF!</f>
        <v>#REF!</v>
      </c>
      <c r="F1810" s="31" t="e">
        <f>#REF!</f>
        <v>#REF!</v>
      </c>
      <c r="G1810" s="31"/>
      <c r="H1810" s="33" t="e">
        <f t="shared" si="221"/>
        <v>#REF!</v>
      </c>
      <c r="I1810" s="32">
        <v>0</v>
      </c>
      <c r="K1810" s="33" t="e">
        <f t="shared" si="222"/>
        <v>#REF!</v>
      </c>
      <c r="L1810" s="32">
        <v>0</v>
      </c>
      <c r="N1810" s="33" t="e">
        <f t="shared" si="223"/>
        <v>#REF!</v>
      </c>
      <c r="O1810" s="32" t="e">
        <f t="shared" si="214"/>
        <v>#REF!</v>
      </c>
      <c r="R1810">
        <v>162.37</v>
      </c>
      <c r="S1810">
        <v>0</v>
      </c>
      <c r="T1810">
        <v>0</v>
      </c>
      <c r="U1810">
        <v>0</v>
      </c>
    </row>
    <row r="1811" spans="1:21">
      <c r="A1811" s="34" t="e">
        <f>#REF!</f>
        <v>#REF!</v>
      </c>
      <c r="B1811" s="34" t="e">
        <f>#REF!</f>
        <v>#REF!</v>
      </c>
      <c r="C1811" s="31" t="e">
        <f>#REF!</f>
        <v>#REF!</v>
      </c>
      <c r="D1811" s="31" t="e">
        <f>#REF!</f>
        <v>#REF!</v>
      </c>
      <c r="E1811" s="31" t="e">
        <f>#REF!</f>
        <v>#REF!</v>
      </c>
      <c r="F1811" s="31" t="e">
        <f>#REF!</f>
        <v>#REF!</v>
      </c>
      <c r="G1811" s="31"/>
      <c r="H1811" s="33" t="e">
        <f t="shared" si="221"/>
        <v>#REF!</v>
      </c>
      <c r="I1811" s="32">
        <v>0</v>
      </c>
      <c r="K1811" s="33" t="e">
        <f t="shared" si="222"/>
        <v>#REF!</v>
      </c>
      <c r="L1811" s="32">
        <v>0</v>
      </c>
      <c r="N1811" s="33" t="e">
        <f t="shared" si="223"/>
        <v>#REF!</v>
      </c>
      <c r="O1811" s="32" t="e">
        <f t="shared" si="214"/>
        <v>#REF!</v>
      </c>
      <c r="R1811">
        <v>453.86</v>
      </c>
      <c r="S1811">
        <v>0</v>
      </c>
      <c r="T1811">
        <v>0</v>
      </c>
      <c r="U1811">
        <v>0</v>
      </c>
    </row>
    <row r="1812" spans="1:21">
      <c r="A1812" s="34" t="e">
        <f>#REF!</f>
        <v>#REF!</v>
      </c>
      <c r="B1812" s="34" t="e">
        <f>#REF!</f>
        <v>#REF!</v>
      </c>
      <c r="C1812" s="31" t="e">
        <f>#REF!</f>
        <v>#REF!</v>
      </c>
      <c r="D1812" s="31" t="e">
        <f>#REF!</f>
        <v>#REF!</v>
      </c>
      <c r="E1812" s="31" t="e">
        <f>#REF!</f>
        <v>#REF!</v>
      </c>
      <c r="F1812" s="31" t="e">
        <f>#REF!</f>
        <v>#REF!</v>
      </c>
      <c r="G1812" s="31"/>
      <c r="H1812" s="33" t="e">
        <f t="shared" si="221"/>
        <v>#REF!</v>
      </c>
      <c r="I1812" s="32">
        <v>0</v>
      </c>
      <c r="K1812" s="33" t="e">
        <f t="shared" si="222"/>
        <v>#REF!</v>
      </c>
      <c r="L1812" s="32">
        <v>0</v>
      </c>
      <c r="N1812" s="33" t="e">
        <f t="shared" si="223"/>
        <v>#REF!</v>
      </c>
      <c r="O1812" s="32" t="e">
        <f t="shared" si="214"/>
        <v>#REF!</v>
      </c>
      <c r="R1812">
        <v>531.25</v>
      </c>
      <c r="S1812">
        <v>0</v>
      </c>
      <c r="T1812">
        <v>0</v>
      </c>
      <c r="U1812">
        <v>0</v>
      </c>
    </row>
    <row r="1813" spans="1:21">
      <c r="A1813" s="34" t="e">
        <f>#REF!</f>
        <v>#REF!</v>
      </c>
      <c r="B1813" s="34" t="e">
        <f>#REF!</f>
        <v>#REF!</v>
      </c>
      <c r="C1813" s="31" t="e">
        <f>#REF!</f>
        <v>#REF!</v>
      </c>
      <c r="D1813" s="31" t="e">
        <f>#REF!</f>
        <v>#REF!</v>
      </c>
      <c r="E1813" s="31" t="e">
        <f>#REF!</f>
        <v>#REF!</v>
      </c>
      <c r="F1813" s="31" t="e">
        <f>#REF!</f>
        <v>#REF!</v>
      </c>
      <c r="G1813" s="31"/>
      <c r="H1813" s="33" t="e">
        <f t="shared" si="221"/>
        <v>#REF!</v>
      </c>
      <c r="I1813" s="32">
        <v>0</v>
      </c>
      <c r="K1813" s="33" t="e">
        <f t="shared" si="222"/>
        <v>#REF!</v>
      </c>
      <c r="L1813" s="32">
        <v>0</v>
      </c>
      <c r="N1813" s="33" t="e">
        <f t="shared" si="223"/>
        <v>#REF!</v>
      </c>
      <c r="O1813" s="32" t="e">
        <f t="shared" si="214"/>
        <v>#REF!</v>
      </c>
      <c r="R1813">
        <v>134.13999999999999</v>
      </c>
      <c r="S1813">
        <v>0</v>
      </c>
      <c r="T1813">
        <v>0</v>
      </c>
      <c r="U1813">
        <v>0</v>
      </c>
    </row>
    <row r="1814" spans="1:21">
      <c r="A1814" s="34" t="e">
        <f>#REF!</f>
        <v>#REF!</v>
      </c>
      <c r="B1814" s="34" t="e">
        <f>#REF!</f>
        <v>#REF!</v>
      </c>
      <c r="C1814" s="31" t="e">
        <f>#REF!</f>
        <v>#REF!</v>
      </c>
      <c r="D1814" s="31" t="e">
        <f>#REF!</f>
        <v>#REF!</v>
      </c>
      <c r="E1814" s="31" t="e">
        <f>#REF!</f>
        <v>#REF!</v>
      </c>
      <c r="F1814" s="31" t="e">
        <f>#REF!</f>
        <v>#REF!</v>
      </c>
      <c r="G1814" s="31"/>
      <c r="H1814" s="33" t="e">
        <f t="shared" si="221"/>
        <v>#REF!</v>
      </c>
      <c r="I1814" s="32">
        <v>0</v>
      </c>
      <c r="K1814" s="33" t="e">
        <f t="shared" si="222"/>
        <v>#REF!</v>
      </c>
      <c r="L1814" s="32">
        <v>0</v>
      </c>
      <c r="N1814" s="33" t="e">
        <f t="shared" si="223"/>
        <v>#REF!</v>
      </c>
      <c r="O1814" s="32" t="e">
        <f t="shared" si="214"/>
        <v>#REF!</v>
      </c>
      <c r="R1814">
        <v>26.83</v>
      </c>
      <c r="S1814">
        <v>0</v>
      </c>
      <c r="T1814">
        <v>0</v>
      </c>
      <c r="U1814">
        <v>0</v>
      </c>
    </row>
    <row r="1815" spans="1:21">
      <c r="A1815" s="34" t="e">
        <f>#REF!</f>
        <v>#REF!</v>
      </c>
      <c r="B1815" s="34" t="e">
        <f>#REF!</f>
        <v>#REF!</v>
      </c>
      <c r="C1815" s="31" t="e">
        <f>#REF!</f>
        <v>#REF!</v>
      </c>
      <c r="D1815" s="31" t="e">
        <f>#REF!</f>
        <v>#REF!</v>
      </c>
      <c r="E1815" s="31" t="e">
        <f>#REF!</f>
        <v>#REF!</v>
      </c>
      <c r="F1815" s="31" t="e">
        <f>#REF!</f>
        <v>#REF!</v>
      </c>
      <c r="G1815" s="31"/>
      <c r="H1815" s="33" t="e">
        <f t="shared" si="221"/>
        <v>#REF!</v>
      </c>
      <c r="I1815" s="32">
        <v>0</v>
      </c>
      <c r="K1815" s="33" t="e">
        <f t="shared" si="222"/>
        <v>#REF!</v>
      </c>
      <c r="L1815" s="32">
        <v>0</v>
      </c>
      <c r="N1815" s="33" t="e">
        <f t="shared" si="223"/>
        <v>#REF!</v>
      </c>
      <c r="O1815" s="32" t="e">
        <f t="shared" si="214"/>
        <v>#REF!</v>
      </c>
      <c r="R1815">
        <v>12.72</v>
      </c>
      <c r="S1815">
        <v>0</v>
      </c>
      <c r="T1815">
        <v>0</v>
      </c>
      <c r="U1815">
        <v>0</v>
      </c>
    </row>
    <row r="1816" spans="1:21">
      <c r="A1816" s="34" t="e">
        <f>#REF!</f>
        <v>#REF!</v>
      </c>
      <c r="B1816" s="34" t="e">
        <f>#REF!</f>
        <v>#REF!</v>
      </c>
      <c r="C1816" s="31" t="e">
        <f>#REF!</f>
        <v>#REF!</v>
      </c>
      <c r="D1816" s="31" t="e">
        <f>#REF!</f>
        <v>#REF!</v>
      </c>
      <c r="E1816" s="31" t="e">
        <f>#REF!</f>
        <v>#REF!</v>
      </c>
      <c r="F1816" s="31" t="e">
        <f>#REF!</f>
        <v>#REF!</v>
      </c>
      <c r="G1816" s="31"/>
      <c r="H1816" s="33" t="e">
        <f t="shared" si="221"/>
        <v>#REF!</v>
      </c>
      <c r="I1816" s="32">
        <v>0</v>
      </c>
      <c r="K1816" s="33" t="e">
        <f t="shared" si="222"/>
        <v>#REF!</v>
      </c>
      <c r="L1816" s="32">
        <v>0</v>
      </c>
      <c r="N1816" s="33" t="e">
        <f t="shared" si="223"/>
        <v>#REF!</v>
      </c>
      <c r="O1816" s="32" t="e">
        <f t="shared" ref="O1816:O1879" si="224">ROUND(N1816*100/R1816,2)</f>
        <v>#REF!</v>
      </c>
      <c r="R1816">
        <v>36.71</v>
      </c>
      <c r="S1816">
        <v>0</v>
      </c>
      <c r="T1816">
        <v>0</v>
      </c>
      <c r="U1816">
        <v>0</v>
      </c>
    </row>
    <row r="1817" spans="1:21">
      <c r="A1817" s="34" t="e">
        <f>#REF!</f>
        <v>#REF!</v>
      </c>
      <c r="B1817" s="34" t="e">
        <f>#REF!</f>
        <v>#REF!</v>
      </c>
      <c r="C1817" s="31" t="e">
        <f>#REF!</f>
        <v>#REF!</v>
      </c>
      <c r="D1817" s="31" t="e">
        <f>#REF!</f>
        <v>#REF!</v>
      </c>
      <c r="E1817" s="31" t="e">
        <f>#REF!</f>
        <v>#REF!</v>
      </c>
      <c r="F1817" s="31" t="e">
        <f>#REF!</f>
        <v>#REF!</v>
      </c>
      <c r="G1817" s="31"/>
      <c r="H1817" s="33" t="e">
        <f t="shared" si="221"/>
        <v>#REF!</v>
      </c>
      <c r="I1817" s="32">
        <v>0</v>
      </c>
      <c r="K1817" s="33" t="e">
        <f t="shared" si="222"/>
        <v>#REF!</v>
      </c>
      <c r="L1817" s="32">
        <v>0</v>
      </c>
      <c r="N1817" s="33" t="e">
        <f t="shared" si="223"/>
        <v>#REF!</v>
      </c>
      <c r="O1817" s="32" t="e">
        <f t="shared" si="224"/>
        <v>#REF!</v>
      </c>
      <c r="R1817">
        <v>77.66</v>
      </c>
      <c r="S1817">
        <v>0</v>
      </c>
      <c r="T1817">
        <v>0</v>
      </c>
      <c r="U1817">
        <v>0</v>
      </c>
    </row>
    <row r="1818" spans="1:21">
      <c r="A1818" s="34" t="e">
        <f>#REF!</f>
        <v>#REF!</v>
      </c>
      <c r="B1818" s="34" t="e">
        <f>#REF!</f>
        <v>#REF!</v>
      </c>
      <c r="C1818" s="31" t="e">
        <f>#REF!</f>
        <v>#REF!</v>
      </c>
      <c r="D1818" s="31" t="e">
        <f>#REF!</f>
        <v>#REF!</v>
      </c>
      <c r="E1818" s="31" t="e">
        <f>#REF!</f>
        <v>#REF!</v>
      </c>
      <c r="F1818" s="31" t="e">
        <f>#REF!</f>
        <v>#REF!</v>
      </c>
      <c r="G1818" s="31"/>
      <c r="H1818" s="33" t="e">
        <f t="shared" si="221"/>
        <v>#REF!</v>
      </c>
      <c r="I1818" s="32">
        <v>0</v>
      </c>
      <c r="K1818" s="33" t="e">
        <f t="shared" si="222"/>
        <v>#REF!</v>
      </c>
      <c r="L1818" s="32">
        <v>0</v>
      </c>
      <c r="N1818" s="33" t="e">
        <f t="shared" si="223"/>
        <v>#REF!</v>
      </c>
      <c r="O1818" s="32" t="e">
        <f t="shared" si="224"/>
        <v>#REF!</v>
      </c>
      <c r="R1818">
        <v>19.3</v>
      </c>
      <c r="S1818">
        <v>0</v>
      </c>
      <c r="T1818">
        <v>0</v>
      </c>
      <c r="U1818">
        <v>0</v>
      </c>
    </row>
    <row r="1819" spans="1:21">
      <c r="A1819" s="34" t="e">
        <f>#REF!</f>
        <v>#REF!</v>
      </c>
      <c r="B1819" s="34" t="e">
        <f>#REF!</f>
        <v>#REF!</v>
      </c>
      <c r="C1819" s="31" t="e">
        <f>#REF!</f>
        <v>#REF!</v>
      </c>
      <c r="D1819" s="31" t="e">
        <f>#REF!</f>
        <v>#REF!</v>
      </c>
      <c r="E1819" s="31" t="e">
        <f>#REF!</f>
        <v>#REF!</v>
      </c>
      <c r="F1819" s="31" t="e">
        <f>#REF!</f>
        <v>#REF!</v>
      </c>
      <c r="G1819" s="31"/>
      <c r="H1819" s="33" t="e">
        <f t="shared" si="221"/>
        <v>#REF!</v>
      </c>
      <c r="I1819" s="32" t="e">
        <f t="shared" ref="I1819:I1882" si="225">ROUND(H1819*100/(S1819+T1819),2)</f>
        <v>#REF!</v>
      </c>
      <c r="K1819" s="33" t="e">
        <f t="shared" si="222"/>
        <v>#REF!</v>
      </c>
      <c r="L1819" s="32" t="e">
        <f t="shared" ref="L1819:L1882" si="226">ROUND(K1819*100/U1819,2)</f>
        <v>#REF!</v>
      </c>
      <c r="N1819" s="33" t="e">
        <f t="shared" si="223"/>
        <v>#REF!</v>
      </c>
      <c r="O1819" s="32" t="e">
        <f t="shared" si="224"/>
        <v>#REF!</v>
      </c>
      <c r="R1819">
        <v>218.48</v>
      </c>
      <c r="S1819">
        <v>104.12</v>
      </c>
      <c r="T1819">
        <v>24.56</v>
      </c>
      <c r="U1819">
        <v>29.28</v>
      </c>
    </row>
    <row r="1820" spans="1:21">
      <c r="A1820" s="34" t="e">
        <f>#REF!</f>
        <v>#REF!</v>
      </c>
      <c r="B1820" s="34" t="e">
        <f>#REF!</f>
        <v>#REF!</v>
      </c>
      <c r="C1820" s="31" t="e">
        <f>#REF!</f>
        <v>#REF!</v>
      </c>
      <c r="D1820" s="31" t="e">
        <f>#REF!</f>
        <v>#REF!</v>
      </c>
      <c r="E1820" s="31" t="e">
        <f>#REF!</f>
        <v>#REF!</v>
      </c>
      <c r="F1820" s="31" t="e">
        <f>#REF!</f>
        <v>#REF!</v>
      </c>
      <c r="G1820" s="31"/>
      <c r="H1820" s="33" t="e">
        <f t="shared" si="221"/>
        <v>#REF!</v>
      </c>
      <c r="I1820" s="32" t="e">
        <f t="shared" si="225"/>
        <v>#REF!</v>
      </c>
      <c r="K1820" s="33" t="e">
        <f t="shared" si="222"/>
        <v>#REF!</v>
      </c>
      <c r="L1820" s="32" t="e">
        <f t="shared" si="226"/>
        <v>#REF!</v>
      </c>
      <c r="N1820" s="33" t="e">
        <f t="shared" si="223"/>
        <v>#REF!</v>
      </c>
      <c r="O1820" s="32" t="e">
        <f t="shared" si="224"/>
        <v>#REF!</v>
      </c>
      <c r="R1820">
        <v>247.14</v>
      </c>
      <c r="S1820">
        <v>115.52</v>
      </c>
      <c r="T1820">
        <v>27.25</v>
      </c>
      <c r="U1820">
        <v>32.479999999999997</v>
      </c>
    </row>
    <row r="1821" spans="1:21">
      <c r="A1821" s="34" t="e">
        <f>#REF!</f>
        <v>#REF!</v>
      </c>
      <c r="B1821" s="34" t="e">
        <f>#REF!</f>
        <v>#REF!</v>
      </c>
      <c r="C1821" s="31" t="e">
        <f>#REF!</f>
        <v>#REF!</v>
      </c>
      <c r="D1821" s="31" t="e">
        <f>#REF!</f>
        <v>#REF!</v>
      </c>
      <c r="E1821" s="31" t="e">
        <f>#REF!</f>
        <v>#REF!</v>
      </c>
      <c r="F1821" s="31" t="e">
        <f>#REF!</f>
        <v>#REF!</v>
      </c>
      <c r="G1821" s="31"/>
      <c r="H1821" s="33" t="e">
        <f t="shared" si="221"/>
        <v>#REF!</v>
      </c>
      <c r="I1821" s="32" t="e">
        <f t="shared" si="225"/>
        <v>#REF!</v>
      </c>
      <c r="K1821" s="33" t="e">
        <f t="shared" si="222"/>
        <v>#REF!</v>
      </c>
      <c r="L1821" s="32" t="e">
        <f t="shared" si="226"/>
        <v>#REF!</v>
      </c>
      <c r="N1821" s="33" t="e">
        <f t="shared" si="223"/>
        <v>#REF!</v>
      </c>
      <c r="O1821" s="32" t="e">
        <f t="shared" si="224"/>
        <v>#REF!</v>
      </c>
      <c r="R1821">
        <v>263.52</v>
      </c>
      <c r="S1821">
        <v>126.91</v>
      </c>
      <c r="T1821">
        <v>29.94</v>
      </c>
      <c r="U1821">
        <v>35.69</v>
      </c>
    </row>
    <row r="1822" spans="1:21">
      <c r="A1822" s="34" t="e">
        <f>#REF!</f>
        <v>#REF!</v>
      </c>
      <c r="B1822" s="34" t="e">
        <f>#REF!</f>
        <v>#REF!</v>
      </c>
      <c r="C1822" s="31" t="e">
        <f>#REF!</f>
        <v>#REF!</v>
      </c>
      <c r="D1822" s="31" t="e">
        <f>#REF!</f>
        <v>#REF!</v>
      </c>
      <c r="E1822" s="31" t="e">
        <f>#REF!</f>
        <v>#REF!</v>
      </c>
      <c r="F1822" s="31" t="e">
        <f>#REF!</f>
        <v>#REF!</v>
      </c>
      <c r="G1822" s="31"/>
      <c r="H1822" s="33" t="e">
        <f t="shared" si="221"/>
        <v>#REF!</v>
      </c>
      <c r="I1822" s="32" t="e">
        <f t="shared" si="225"/>
        <v>#REF!</v>
      </c>
      <c r="K1822" s="33" t="e">
        <f t="shared" si="222"/>
        <v>#REF!</v>
      </c>
      <c r="L1822" s="32" t="e">
        <f t="shared" si="226"/>
        <v>#REF!</v>
      </c>
      <c r="N1822" s="33" t="e">
        <f t="shared" si="223"/>
        <v>#REF!</v>
      </c>
      <c r="O1822" s="32" t="e">
        <f t="shared" si="224"/>
        <v>#REF!</v>
      </c>
      <c r="R1822">
        <v>204.05</v>
      </c>
      <c r="S1822">
        <v>86.81</v>
      </c>
      <c r="T1822">
        <v>20.48</v>
      </c>
      <c r="U1822">
        <v>24.41</v>
      </c>
    </row>
    <row r="1823" spans="1:21">
      <c r="A1823" s="34" t="e">
        <f>#REF!</f>
        <v>#REF!</v>
      </c>
      <c r="B1823" s="34" t="e">
        <f>#REF!</f>
        <v>#REF!</v>
      </c>
      <c r="C1823" s="31" t="e">
        <f>#REF!</f>
        <v>#REF!</v>
      </c>
      <c r="D1823" s="31" t="e">
        <f>#REF!</f>
        <v>#REF!</v>
      </c>
      <c r="E1823" s="31" t="e">
        <f>#REF!</f>
        <v>#REF!</v>
      </c>
      <c r="F1823" s="31" t="e">
        <f>#REF!</f>
        <v>#REF!</v>
      </c>
      <c r="G1823" s="31"/>
      <c r="H1823" s="33" t="e">
        <f t="shared" si="221"/>
        <v>#REF!</v>
      </c>
      <c r="I1823" s="32" t="e">
        <f t="shared" si="225"/>
        <v>#REF!</v>
      </c>
      <c r="K1823" s="33" t="e">
        <f t="shared" si="222"/>
        <v>#REF!</v>
      </c>
      <c r="L1823" s="32" t="e">
        <f t="shared" si="226"/>
        <v>#REF!</v>
      </c>
      <c r="N1823" s="33" t="e">
        <f t="shared" si="223"/>
        <v>#REF!</v>
      </c>
      <c r="O1823" s="32" t="e">
        <f t="shared" si="224"/>
        <v>#REF!</v>
      </c>
      <c r="R1823">
        <v>312.47000000000003</v>
      </c>
      <c r="S1823">
        <v>158.69999999999999</v>
      </c>
      <c r="T1823">
        <v>37.44</v>
      </c>
      <c r="U1823">
        <v>44.63</v>
      </c>
    </row>
    <row r="1824" spans="1:21">
      <c r="A1824" s="34" t="e">
        <f>#REF!</f>
        <v>#REF!</v>
      </c>
      <c r="B1824" s="34" t="e">
        <f>#REF!</f>
        <v>#REF!</v>
      </c>
      <c r="C1824" s="31" t="e">
        <f>#REF!</f>
        <v>#REF!</v>
      </c>
      <c r="D1824" s="31" t="e">
        <f>#REF!</f>
        <v>#REF!</v>
      </c>
      <c r="E1824" s="31" t="e">
        <f>#REF!</f>
        <v>#REF!</v>
      </c>
      <c r="F1824" s="31" t="e">
        <f>#REF!</f>
        <v>#REF!</v>
      </c>
      <c r="G1824" s="31"/>
      <c r="H1824" s="33" t="e">
        <f t="shared" si="221"/>
        <v>#REF!</v>
      </c>
      <c r="I1824" s="32" t="e">
        <f t="shared" si="225"/>
        <v>#REF!</v>
      </c>
      <c r="K1824" s="33" t="e">
        <f t="shared" si="222"/>
        <v>#REF!</v>
      </c>
      <c r="L1824" s="32" t="e">
        <f t="shared" si="226"/>
        <v>#REF!</v>
      </c>
      <c r="N1824" s="33" t="e">
        <f t="shared" si="223"/>
        <v>#REF!</v>
      </c>
      <c r="O1824" s="32" t="e">
        <f t="shared" si="224"/>
        <v>#REF!</v>
      </c>
      <c r="R1824">
        <v>400.6</v>
      </c>
      <c r="S1824">
        <v>197.22000000000003</v>
      </c>
      <c r="T1824">
        <v>46.52</v>
      </c>
      <c r="U1824">
        <v>55.46</v>
      </c>
    </row>
    <row r="1825" spans="1:21">
      <c r="A1825" s="34" t="e">
        <f>#REF!</f>
        <v>#REF!</v>
      </c>
      <c r="B1825" s="34" t="e">
        <f>#REF!</f>
        <v>#REF!</v>
      </c>
      <c r="C1825" s="31" t="e">
        <f>#REF!</f>
        <v>#REF!</v>
      </c>
      <c r="D1825" s="31" t="e">
        <f>#REF!</f>
        <v>#REF!</v>
      </c>
      <c r="E1825" s="31" t="e">
        <f>#REF!</f>
        <v>#REF!</v>
      </c>
      <c r="F1825" s="31" t="e">
        <f>#REF!</f>
        <v>#REF!</v>
      </c>
      <c r="G1825" s="31"/>
      <c r="H1825" s="33" t="e">
        <f t="shared" si="221"/>
        <v>#REF!</v>
      </c>
      <c r="I1825" s="32" t="e">
        <f t="shared" si="225"/>
        <v>#REF!</v>
      </c>
      <c r="K1825" s="33" t="e">
        <f t="shared" si="222"/>
        <v>#REF!</v>
      </c>
      <c r="L1825" s="32" t="e">
        <f t="shared" si="226"/>
        <v>#REF!</v>
      </c>
      <c r="N1825" s="33" t="e">
        <f t="shared" si="223"/>
        <v>#REF!</v>
      </c>
      <c r="O1825" s="32" t="e">
        <f t="shared" si="224"/>
        <v>#REF!</v>
      </c>
      <c r="R1825">
        <v>337.1</v>
      </c>
      <c r="S1825">
        <v>174.43</v>
      </c>
      <c r="T1825">
        <v>41.15</v>
      </c>
      <c r="U1825">
        <v>49.05</v>
      </c>
    </row>
    <row r="1826" spans="1:21">
      <c r="A1826" s="34" t="e">
        <f>#REF!</f>
        <v>#REF!</v>
      </c>
      <c r="B1826" s="34" t="e">
        <f>#REF!</f>
        <v>#REF!</v>
      </c>
      <c r="C1826" s="31" t="e">
        <f>#REF!</f>
        <v>#REF!</v>
      </c>
      <c r="D1826" s="31" t="e">
        <f>#REF!</f>
        <v>#REF!</v>
      </c>
      <c r="E1826" s="31" t="e">
        <f>#REF!</f>
        <v>#REF!</v>
      </c>
      <c r="F1826" s="31" t="e">
        <f>#REF!</f>
        <v>#REF!</v>
      </c>
      <c r="G1826" s="31"/>
      <c r="H1826" s="33" t="e">
        <f t="shared" si="221"/>
        <v>#REF!</v>
      </c>
      <c r="I1826" s="32" t="e">
        <f t="shared" si="225"/>
        <v>#REF!</v>
      </c>
      <c r="K1826" s="33" t="e">
        <f t="shared" si="222"/>
        <v>#REF!</v>
      </c>
      <c r="L1826" s="32" t="e">
        <f t="shared" si="226"/>
        <v>#REF!</v>
      </c>
      <c r="N1826" s="33" t="e">
        <f t="shared" si="223"/>
        <v>#REF!</v>
      </c>
      <c r="O1826" s="32" t="e">
        <f t="shared" si="224"/>
        <v>#REF!</v>
      </c>
      <c r="R1826">
        <v>330.01</v>
      </c>
      <c r="S1826">
        <v>174.43</v>
      </c>
      <c r="T1826">
        <v>41.15</v>
      </c>
      <c r="U1826">
        <v>49.05</v>
      </c>
    </row>
    <row r="1827" spans="1:21">
      <c r="A1827" s="34" t="e">
        <f>#REF!</f>
        <v>#REF!</v>
      </c>
      <c r="B1827" s="34" t="e">
        <f>#REF!</f>
        <v>#REF!</v>
      </c>
      <c r="C1827" s="31" t="e">
        <f>#REF!</f>
        <v>#REF!</v>
      </c>
      <c r="D1827" s="31" t="e">
        <f>#REF!</f>
        <v>#REF!</v>
      </c>
      <c r="E1827" s="31" t="e">
        <f>#REF!</f>
        <v>#REF!</v>
      </c>
      <c r="F1827" s="31" t="e">
        <f>#REF!</f>
        <v>#REF!</v>
      </c>
      <c r="G1827" s="31"/>
      <c r="H1827" s="33" t="e">
        <f t="shared" si="221"/>
        <v>#REF!</v>
      </c>
      <c r="I1827" s="32" t="e">
        <f t="shared" si="225"/>
        <v>#REF!</v>
      </c>
      <c r="K1827" s="33" t="e">
        <f t="shared" si="222"/>
        <v>#REF!</v>
      </c>
      <c r="L1827" s="32" t="e">
        <f t="shared" si="226"/>
        <v>#REF!</v>
      </c>
      <c r="N1827" s="33" t="e">
        <f t="shared" si="223"/>
        <v>#REF!</v>
      </c>
      <c r="O1827" s="32" t="e">
        <f t="shared" si="224"/>
        <v>#REF!</v>
      </c>
      <c r="R1827">
        <v>362.49</v>
      </c>
      <c r="S1827">
        <v>197.22000000000003</v>
      </c>
      <c r="T1827">
        <v>46.52</v>
      </c>
      <c r="U1827">
        <v>55.46</v>
      </c>
    </row>
    <row r="1828" spans="1:21">
      <c r="A1828" s="34" t="e">
        <f>#REF!</f>
        <v>#REF!</v>
      </c>
      <c r="B1828" s="34" t="e">
        <f>#REF!</f>
        <v>#REF!</v>
      </c>
      <c r="C1828" s="31" t="e">
        <f>#REF!</f>
        <v>#REF!</v>
      </c>
      <c r="D1828" s="31" t="e">
        <f>#REF!</f>
        <v>#REF!</v>
      </c>
      <c r="E1828" s="31" t="e">
        <f>#REF!</f>
        <v>#REF!</v>
      </c>
      <c r="F1828" s="31" t="e">
        <f>#REF!</f>
        <v>#REF!</v>
      </c>
      <c r="G1828" s="31"/>
      <c r="H1828" s="33" t="e">
        <f t="shared" si="221"/>
        <v>#REF!</v>
      </c>
      <c r="I1828" s="32" t="e">
        <f t="shared" si="225"/>
        <v>#REF!</v>
      </c>
      <c r="K1828" s="33" t="e">
        <f t="shared" si="222"/>
        <v>#REF!</v>
      </c>
      <c r="L1828" s="32" t="e">
        <f t="shared" si="226"/>
        <v>#REF!</v>
      </c>
      <c r="N1828" s="33" t="e">
        <f t="shared" si="223"/>
        <v>#REF!</v>
      </c>
      <c r="O1828" s="32" t="e">
        <f t="shared" si="224"/>
        <v>#REF!</v>
      </c>
      <c r="R1828">
        <v>314.02</v>
      </c>
      <c r="S1828">
        <v>158.69999999999999</v>
      </c>
      <c r="T1828">
        <v>37.44</v>
      </c>
      <c r="U1828">
        <v>44.63</v>
      </c>
    </row>
    <row r="1829" spans="1:21">
      <c r="A1829" s="34" t="e">
        <f>#REF!</f>
        <v>#REF!</v>
      </c>
      <c r="B1829" s="34" t="e">
        <f>#REF!</f>
        <v>#REF!</v>
      </c>
      <c r="C1829" s="31" t="e">
        <f>#REF!</f>
        <v>#REF!</v>
      </c>
      <c r="D1829" s="31" t="e">
        <f>#REF!</f>
        <v>#REF!</v>
      </c>
      <c r="E1829" s="31" t="e">
        <f>#REF!</f>
        <v>#REF!</v>
      </c>
      <c r="F1829" s="31" t="e">
        <f>#REF!</f>
        <v>#REF!</v>
      </c>
      <c r="G1829" s="31"/>
      <c r="H1829" s="33" t="e">
        <f t="shared" si="221"/>
        <v>#REF!</v>
      </c>
      <c r="I1829" s="32" t="e">
        <f t="shared" si="225"/>
        <v>#REF!</v>
      </c>
      <c r="K1829" s="33" t="e">
        <f t="shared" si="222"/>
        <v>#REF!</v>
      </c>
      <c r="L1829" s="32" t="e">
        <f t="shared" si="226"/>
        <v>#REF!</v>
      </c>
      <c r="N1829" s="33" t="e">
        <f t="shared" si="223"/>
        <v>#REF!</v>
      </c>
      <c r="O1829" s="32" t="e">
        <f t="shared" si="224"/>
        <v>#REF!</v>
      </c>
      <c r="R1829">
        <v>314.02</v>
      </c>
      <c r="S1829">
        <v>158.69999999999999</v>
      </c>
      <c r="T1829">
        <v>37.44</v>
      </c>
      <c r="U1829">
        <v>44.63</v>
      </c>
    </row>
    <row r="1830" spans="1:21">
      <c r="A1830" s="34" t="e">
        <f>#REF!</f>
        <v>#REF!</v>
      </c>
      <c r="B1830" s="34" t="e">
        <f>#REF!</f>
        <v>#REF!</v>
      </c>
      <c r="C1830" s="31" t="e">
        <f>#REF!</f>
        <v>#REF!</v>
      </c>
      <c r="D1830" s="31" t="e">
        <f>#REF!</f>
        <v>#REF!</v>
      </c>
      <c r="E1830" s="31" t="e">
        <f>#REF!</f>
        <v>#REF!</v>
      </c>
      <c r="F1830" s="31" t="e">
        <f>#REF!</f>
        <v>#REF!</v>
      </c>
      <c r="G1830" s="31"/>
      <c r="H1830" s="33" t="e">
        <f t="shared" si="221"/>
        <v>#REF!</v>
      </c>
      <c r="I1830" s="32" t="e">
        <f t="shared" si="225"/>
        <v>#REF!</v>
      </c>
      <c r="K1830" s="33" t="e">
        <f t="shared" si="222"/>
        <v>#REF!</v>
      </c>
      <c r="L1830" s="32" t="e">
        <f t="shared" si="226"/>
        <v>#REF!</v>
      </c>
      <c r="N1830" s="33" t="e">
        <f t="shared" si="223"/>
        <v>#REF!</v>
      </c>
      <c r="O1830" s="32" t="e">
        <f t="shared" si="224"/>
        <v>#REF!</v>
      </c>
      <c r="R1830">
        <v>281.37</v>
      </c>
      <c r="S1830">
        <v>140.19999999999999</v>
      </c>
      <c r="T1830">
        <v>33.07</v>
      </c>
      <c r="U1830">
        <v>39.42</v>
      </c>
    </row>
    <row r="1831" spans="1:21">
      <c r="A1831" s="34" t="e">
        <f>#REF!</f>
        <v>#REF!</v>
      </c>
      <c r="B1831" s="34" t="e">
        <f>#REF!</f>
        <v>#REF!</v>
      </c>
      <c r="C1831" s="31" t="e">
        <f>#REF!</f>
        <v>#REF!</v>
      </c>
      <c r="D1831" s="31" t="e">
        <f>#REF!</f>
        <v>#REF!</v>
      </c>
      <c r="E1831" s="31" t="e">
        <f>#REF!</f>
        <v>#REF!</v>
      </c>
      <c r="F1831" s="31" t="e">
        <f>#REF!</f>
        <v>#REF!</v>
      </c>
      <c r="G1831" s="31"/>
      <c r="H1831" s="33" t="e">
        <f t="shared" si="221"/>
        <v>#REF!</v>
      </c>
      <c r="I1831" s="32" t="e">
        <f t="shared" si="225"/>
        <v>#REF!</v>
      </c>
      <c r="K1831" s="33" t="e">
        <f t="shared" si="222"/>
        <v>#REF!</v>
      </c>
      <c r="L1831" s="32" t="e">
        <f t="shared" si="226"/>
        <v>#REF!</v>
      </c>
      <c r="N1831" s="33" t="e">
        <f t="shared" si="223"/>
        <v>#REF!</v>
      </c>
      <c r="O1831" s="32" t="e">
        <f t="shared" si="224"/>
        <v>#REF!</v>
      </c>
      <c r="R1831">
        <v>292.43</v>
      </c>
      <c r="S1831">
        <v>148.88</v>
      </c>
      <c r="T1831">
        <v>35.119999999999997</v>
      </c>
      <c r="U1831">
        <v>41.87</v>
      </c>
    </row>
    <row r="1832" spans="1:21">
      <c r="A1832" s="34" t="e">
        <f>#REF!</f>
        <v>#REF!</v>
      </c>
      <c r="B1832" s="34" t="e">
        <f>#REF!</f>
        <v>#REF!</v>
      </c>
      <c r="C1832" s="31" t="e">
        <f>#REF!</f>
        <v>#REF!</v>
      </c>
      <c r="D1832" s="31" t="e">
        <f>#REF!</f>
        <v>#REF!</v>
      </c>
      <c r="E1832" s="31" t="e">
        <f>#REF!</f>
        <v>#REF!</v>
      </c>
      <c r="F1832" s="31" t="e">
        <f>#REF!</f>
        <v>#REF!</v>
      </c>
      <c r="G1832" s="31"/>
      <c r="H1832" s="33" t="e">
        <f t="shared" si="221"/>
        <v>#REF!</v>
      </c>
      <c r="I1832" s="32" t="e">
        <f t="shared" si="225"/>
        <v>#REF!</v>
      </c>
      <c r="K1832" s="33" t="e">
        <f t="shared" si="222"/>
        <v>#REF!</v>
      </c>
      <c r="L1832" s="32" t="e">
        <f t="shared" si="226"/>
        <v>#REF!</v>
      </c>
      <c r="N1832" s="33" t="e">
        <f t="shared" si="223"/>
        <v>#REF!</v>
      </c>
      <c r="O1832" s="32" t="e">
        <f t="shared" si="224"/>
        <v>#REF!</v>
      </c>
      <c r="R1832">
        <v>280.10000000000002</v>
      </c>
      <c r="S1832">
        <v>140.19999999999999</v>
      </c>
      <c r="T1832">
        <v>33.07</v>
      </c>
      <c r="U1832">
        <v>39.42</v>
      </c>
    </row>
    <row r="1833" spans="1:21">
      <c r="A1833" s="34" t="e">
        <f>#REF!</f>
        <v>#REF!</v>
      </c>
      <c r="B1833" s="34" t="e">
        <f>#REF!</f>
        <v>#REF!</v>
      </c>
      <c r="C1833" s="31" t="e">
        <f>#REF!</f>
        <v>#REF!</v>
      </c>
      <c r="D1833" s="31" t="e">
        <f>#REF!</f>
        <v>#REF!</v>
      </c>
      <c r="E1833" s="31" t="e">
        <f>#REF!</f>
        <v>#REF!</v>
      </c>
      <c r="F1833" s="31" t="e">
        <f>#REF!</f>
        <v>#REF!</v>
      </c>
      <c r="G1833" s="31"/>
      <c r="H1833" s="33" t="e">
        <f t="shared" si="221"/>
        <v>#REF!</v>
      </c>
      <c r="I1833" s="32" t="e">
        <f t="shared" si="225"/>
        <v>#REF!</v>
      </c>
      <c r="K1833" s="33" t="e">
        <f t="shared" si="222"/>
        <v>#REF!</v>
      </c>
      <c r="L1833" s="32" t="e">
        <f t="shared" si="226"/>
        <v>#REF!</v>
      </c>
      <c r="N1833" s="33" t="e">
        <f t="shared" si="223"/>
        <v>#REF!</v>
      </c>
      <c r="O1833" s="32" t="e">
        <f t="shared" si="224"/>
        <v>#REF!</v>
      </c>
      <c r="R1833">
        <v>359.45</v>
      </c>
      <c r="S1833">
        <v>190.39000000000001</v>
      </c>
      <c r="T1833">
        <v>44.91</v>
      </c>
      <c r="U1833">
        <v>53.54</v>
      </c>
    </row>
    <row r="1834" spans="1:21">
      <c r="A1834" s="34" t="e">
        <f>#REF!</f>
        <v>#REF!</v>
      </c>
      <c r="B1834" s="34" t="e">
        <f>#REF!</f>
        <v>#REF!</v>
      </c>
      <c r="C1834" s="31" t="e">
        <f>#REF!</f>
        <v>#REF!</v>
      </c>
      <c r="D1834" s="31" t="e">
        <f>#REF!</f>
        <v>#REF!</v>
      </c>
      <c r="E1834" s="31" t="e">
        <f>#REF!</f>
        <v>#REF!</v>
      </c>
      <c r="F1834" s="31" t="e">
        <f>#REF!</f>
        <v>#REF!</v>
      </c>
      <c r="G1834" s="31"/>
      <c r="H1834" s="33" t="e">
        <f t="shared" si="221"/>
        <v>#REF!</v>
      </c>
      <c r="I1834" s="32" t="e">
        <f t="shared" si="225"/>
        <v>#REF!</v>
      </c>
      <c r="K1834" s="33" t="e">
        <f t="shared" si="222"/>
        <v>#REF!</v>
      </c>
      <c r="L1834" s="32" t="e">
        <f t="shared" si="226"/>
        <v>#REF!</v>
      </c>
      <c r="N1834" s="33" t="e">
        <f t="shared" si="223"/>
        <v>#REF!</v>
      </c>
      <c r="O1834" s="32" t="e">
        <f t="shared" si="224"/>
        <v>#REF!</v>
      </c>
      <c r="R1834">
        <v>265.95999999999998</v>
      </c>
      <c r="S1834">
        <v>127.44999999999999</v>
      </c>
      <c r="T1834">
        <v>30.07</v>
      </c>
      <c r="U1834">
        <v>35.840000000000003</v>
      </c>
    </row>
    <row r="1835" spans="1:21">
      <c r="A1835" s="34" t="e">
        <f>#REF!</f>
        <v>#REF!</v>
      </c>
      <c r="B1835" s="34" t="e">
        <f>#REF!</f>
        <v>#REF!</v>
      </c>
      <c r="C1835" s="31" t="e">
        <f>#REF!</f>
        <v>#REF!</v>
      </c>
      <c r="D1835" s="31" t="e">
        <f>#REF!</f>
        <v>#REF!</v>
      </c>
      <c r="E1835" s="31" t="e">
        <f>#REF!</f>
        <v>#REF!</v>
      </c>
      <c r="F1835" s="31" t="e">
        <f>#REF!</f>
        <v>#REF!</v>
      </c>
      <c r="G1835" s="31"/>
      <c r="H1835" s="33" t="e">
        <f t="shared" si="221"/>
        <v>#REF!</v>
      </c>
      <c r="I1835" s="32" t="e">
        <f t="shared" si="225"/>
        <v>#REF!</v>
      </c>
      <c r="K1835" s="33" t="e">
        <f t="shared" si="222"/>
        <v>#REF!</v>
      </c>
      <c r="L1835" s="32" t="e">
        <f t="shared" si="226"/>
        <v>#REF!</v>
      </c>
      <c r="N1835" s="33" t="e">
        <f t="shared" si="223"/>
        <v>#REF!</v>
      </c>
      <c r="O1835" s="32" t="e">
        <f t="shared" si="224"/>
        <v>#REF!</v>
      </c>
      <c r="R1835">
        <v>382.78</v>
      </c>
      <c r="S1835">
        <v>206.12</v>
      </c>
      <c r="T1835">
        <v>48.62</v>
      </c>
      <c r="U1835">
        <v>57.96</v>
      </c>
    </row>
    <row r="1836" spans="1:21">
      <c r="A1836" s="34" t="e">
        <f>#REF!</f>
        <v>#REF!</v>
      </c>
      <c r="B1836" s="34" t="e">
        <f>#REF!</f>
        <v>#REF!</v>
      </c>
      <c r="C1836" s="31" t="e">
        <f>#REF!</f>
        <v>#REF!</v>
      </c>
      <c r="D1836" s="31" t="e">
        <f>#REF!</f>
        <v>#REF!</v>
      </c>
      <c r="E1836" s="31" t="e">
        <f>#REF!</f>
        <v>#REF!</v>
      </c>
      <c r="F1836" s="31" t="e">
        <f>#REF!</f>
        <v>#REF!</v>
      </c>
      <c r="G1836" s="31"/>
      <c r="H1836" s="33" t="e">
        <f t="shared" si="221"/>
        <v>#REF!</v>
      </c>
      <c r="I1836" s="32" t="e">
        <f t="shared" si="225"/>
        <v>#REF!</v>
      </c>
      <c r="K1836" s="33" t="e">
        <f t="shared" si="222"/>
        <v>#REF!</v>
      </c>
      <c r="L1836" s="32" t="e">
        <f t="shared" si="226"/>
        <v>#REF!</v>
      </c>
      <c r="N1836" s="33" t="e">
        <f t="shared" si="223"/>
        <v>#REF!</v>
      </c>
      <c r="O1836" s="32" t="e">
        <f t="shared" si="224"/>
        <v>#REF!</v>
      </c>
      <c r="R1836">
        <v>314.89</v>
      </c>
      <c r="S1836">
        <v>158.91999999999999</v>
      </c>
      <c r="T1836">
        <v>37.49</v>
      </c>
      <c r="U1836">
        <v>44.69</v>
      </c>
    </row>
    <row r="1837" spans="1:21">
      <c r="A1837" s="34" t="e">
        <f>#REF!</f>
        <v>#REF!</v>
      </c>
      <c r="B1837" s="34" t="e">
        <f>#REF!</f>
        <v>#REF!</v>
      </c>
      <c r="C1837" s="31" t="e">
        <f>#REF!</f>
        <v>#REF!</v>
      </c>
      <c r="D1837" s="31" t="e">
        <f>#REF!</f>
        <v>#REF!</v>
      </c>
      <c r="E1837" s="31" t="e">
        <f>#REF!</f>
        <v>#REF!</v>
      </c>
      <c r="F1837" s="31" t="e">
        <f>#REF!</f>
        <v>#REF!</v>
      </c>
      <c r="G1837" s="31"/>
      <c r="H1837" s="33" t="e">
        <f t="shared" si="221"/>
        <v>#REF!</v>
      </c>
      <c r="I1837" s="32" t="e">
        <f t="shared" si="225"/>
        <v>#REF!</v>
      </c>
      <c r="K1837" s="33" t="e">
        <f t="shared" si="222"/>
        <v>#REF!</v>
      </c>
      <c r="L1837" s="32" t="e">
        <f t="shared" si="226"/>
        <v>#REF!</v>
      </c>
      <c r="N1837" s="33" t="e">
        <f t="shared" si="223"/>
        <v>#REF!</v>
      </c>
      <c r="O1837" s="32" t="e">
        <f t="shared" si="224"/>
        <v>#REF!</v>
      </c>
      <c r="R1837">
        <v>337.96</v>
      </c>
      <c r="S1837">
        <v>174.65</v>
      </c>
      <c r="T1837">
        <v>41.2</v>
      </c>
      <c r="U1837">
        <v>49.11</v>
      </c>
    </row>
    <row r="1838" spans="1:21">
      <c r="A1838" s="34" t="e">
        <f>#REF!</f>
        <v>#REF!</v>
      </c>
      <c r="B1838" s="34" t="e">
        <f>#REF!</f>
        <v>#REF!</v>
      </c>
      <c r="C1838" s="31" t="e">
        <f>#REF!</f>
        <v>#REF!</v>
      </c>
      <c r="D1838" s="31" t="e">
        <f>#REF!</f>
        <v>#REF!</v>
      </c>
      <c r="E1838" s="31" t="e">
        <f>#REF!</f>
        <v>#REF!</v>
      </c>
      <c r="F1838" s="31" t="e">
        <f>#REF!</f>
        <v>#REF!</v>
      </c>
      <c r="G1838" s="31"/>
      <c r="H1838" s="33" t="e">
        <f t="shared" si="221"/>
        <v>#REF!</v>
      </c>
      <c r="I1838" s="32" t="e">
        <f t="shared" si="225"/>
        <v>#REF!</v>
      </c>
      <c r="K1838" s="33" t="e">
        <f t="shared" si="222"/>
        <v>#REF!</v>
      </c>
      <c r="L1838" s="32" t="e">
        <f t="shared" si="226"/>
        <v>#REF!</v>
      </c>
      <c r="N1838" s="33" t="e">
        <f t="shared" si="223"/>
        <v>#REF!</v>
      </c>
      <c r="O1838" s="32" t="e">
        <f t="shared" si="224"/>
        <v>#REF!</v>
      </c>
      <c r="R1838">
        <v>385.56</v>
      </c>
      <c r="S1838">
        <v>206.12</v>
      </c>
      <c r="T1838">
        <v>48.62</v>
      </c>
      <c r="U1838">
        <v>57.96</v>
      </c>
    </row>
    <row r="1839" spans="1:21">
      <c r="A1839" s="34" t="e">
        <f>#REF!</f>
        <v>#REF!</v>
      </c>
      <c r="B1839" s="34" t="e">
        <f>#REF!</f>
        <v>#REF!</v>
      </c>
      <c r="C1839" s="31" t="e">
        <f>#REF!</f>
        <v>#REF!</v>
      </c>
      <c r="D1839" s="31" t="e">
        <f>#REF!</f>
        <v>#REF!</v>
      </c>
      <c r="E1839" s="31" t="e">
        <f>#REF!</f>
        <v>#REF!</v>
      </c>
      <c r="F1839" s="31" t="e">
        <f>#REF!</f>
        <v>#REF!</v>
      </c>
      <c r="G1839" s="31"/>
      <c r="H1839" s="33" t="e">
        <f t="shared" si="221"/>
        <v>#REF!</v>
      </c>
      <c r="I1839" s="32" t="e">
        <f t="shared" si="225"/>
        <v>#REF!</v>
      </c>
      <c r="K1839" s="33" t="e">
        <f t="shared" si="222"/>
        <v>#REF!</v>
      </c>
      <c r="L1839" s="32" t="e">
        <f t="shared" si="226"/>
        <v>#REF!</v>
      </c>
      <c r="N1839" s="33" t="e">
        <f t="shared" si="223"/>
        <v>#REF!</v>
      </c>
      <c r="O1839" s="32" t="e">
        <f t="shared" si="224"/>
        <v>#REF!</v>
      </c>
      <c r="R1839">
        <v>391.62</v>
      </c>
      <c r="S1839">
        <v>192.01000000000002</v>
      </c>
      <c r="T1839">
        <v>45.3</v>
      </c>
      <c r="U1839">
        <v>53.99</v>
      </c>
    </row>
    <row r="1840" spans="1:21">
      <c r="A1840" s="34" t="e">
        <f>#REF!</f>
        <v>#REF!</v>
      </c>
      <c r="B1840" s="34" t="e">
        <f>#REF!</f>
        <v>#REF!</v>
      </c>
      <c r="C1840" s="31" t="e">
        <f>#REF!</f>
        <v>#REF!</v>
      </c>
      <c r="D1840" s="31" t="e">
        <f>#REF!</f>
        <v>#REF!</v>
      </c>
      <c r="E1840" s="31" t="e">
        <f>#REF!</f>
        <v>#REF!</v>
      </c>
      <c r="F1840" s="31" t="e">
        <f>#REF!</f>
        <v>#REF!</v>
      </c>
      <c r="G1840" s="31"/>
      <c r="H1840" s="33" t="e">
        <f t="shared" si="221"/>
        <v>#REF!</v>
      </c>
      <c r="I1840" s="32" t="e">
        <f t="shared" si="225"/>
        <v>#REF!</v>
      </c>
      <c r="K1840" s="33" t="e">
        <f t="shared" si="222"/>
        <v>#REF!</v>
      </c>
      <c r="L1840" s="32" t="e">
        <f t="shared" si="226"/>
        <v>#REF!</v>
      </c>
      <c r="N1840" s="33" t="e">
        <f t="shared" si="223"/>
        <v>#REF!</v>
      </c>
      <c r="O1840" s="32" t="e">
        <f t="shared" si="224"/>
        <v>#REF!</v>
      </c>
      <c r="R1840">
        <v>233.88</v>
      </c>
      <c r="S1840">
        <v>106.88999999999999</v>
      </c>
      <c r="T1840">
        <v>25.22</v>
      </c>
      <c r="U1840">
        <v>30.06</v>
      </c>
    </row>
    <row r="1841" spans="1:21">
      <c r="A1841" s="34" t="e">
        <f>#REF!</f>
        <v>#REF!</v>
      </c>
      <c r="B1841" s="34" t="e">
        <f>#REF!</f>
        <v>#REF!</v>
      </c>
      <c r="C1841" s="31" t="e">
        <f>#REF!</f>
        <v>#REF!</v>
      </c>
      <c r="D1841" s="31" t="e">
        <f>#REF!</f>
        <v>#REF!</v>
      </c>
      <c r="E1841" s="31" t="e">
        <f>#REF!</f>
        <v>#REF!</v>
      </c>
      <c r="F1841" s="31" t="e">
        <f>#REF!</f>
        <v>#REF!</v>
      </c>
      <c r="G1841" s="31"/>
      <c r="H1841" s="33" t="e">
        <f t="shared" si="221"/>
        <v>#REF!</v>
      </c>
      <c r="I1841" s="32" t="e">
        <f t="shared" si="225"/>
        <v>#REF!</v>
      </c>
      <c r="K1841" s="33" t="e">
        <f t="shared" si="222"/>
        <v>#REF!</v>
      </c>
      <c r="L1841" s="32" t="e">
        <f t="shared" si="226"/>
        <v>#REF!</v>
      </c>
      <c r="N1841" s="33" t="e">
        <f t="shared" si="223"/>
        <v>#REF!</v>
      </c>
      <c r="O1841" s="32" t="e">
        <f t="shared" si="224"/>
        <v>#REF!</v>
      </c>
      <c r="R1841">
        <v>233.88</v>
      </c>
      <c r="S1841">
        <v>106.88999999999999</v>
      </c>
      <c r="T1841">
        <v>25.22</v>
      </c>
      <c r="U1841">
        <v>30.06</v>
      </c>
    </row>
    <row r="1842" spans="1:21">
      <c r="A1842" s="34" t="e">
        <f>#REF!</f>
        <v>#REF!</v>
      </c>
      <c r="B1842" s="34" t="e">
        <f>#REF!</f>
        <v>#REF!</v>
      </c>
      <c r="C1842" s="31" t="e">
        <f>#REF!</f>
        <v>#REF!</v>
      </c>
      <c r="D1842" s="31" t="e">
        <f>#REF!</f>
        <v>#REF!</v>
      </c>
      <c r="E1842" s="31" t="e">
        <f>#REF!</f>
        <v>#REF!</v>
      </c>
      <c r="F1842" s="31" t="e">
        <f>#REF!</f>
        <v>#REF!</v>
      </c>
      <c r="G1842" s="31"/>
      <c r="H1842" s="33" t="e">
        <f t="shared" si="221"/>
        <v>#REF!</v>
      </c>
      <c r="I1842" s="32" t="e">
        <f t="shared" si="225"/>
        <v>#REF!</v>
      </c>
      <c r="K1842" s="33" t="e">
        <f t="shared" si="222"/>
        <v>#REF!</v>
      </c>
      <c r="L1842" s="32" t="e">
        <f t="shared" si="226"/>
        <v>#REF!</v>
      </c>
      <c r="N1842" s="33" t="e">
        <f t="shared" si="223"/>
        <v>#REF!</v>
      </c>
      <c r="O1842" s="32" t="e">
        <f t="shared" si="224"/>
        <v>#REF!</v>
      </c>
      <c r="R1842">
        <v>356.32</v>
      </c>
      <c r="S1842">
        <v>192.88</v>
      </c>
      <c r="T1842">
        <v>45.5</v>
      </c>
      <c r="U1842">
        <v>54.24</v>
      </c>
    </row>
    <row r="1843" spans="1:21">
      <c r="A1843" s="34" t="e">
        <f>#REF!</f>
        <v>#REF!</v>
      </c>
      <c r="B1843" s="34" t="e">
        <f>#REF!</f>
        <v>#REF!</v>
      </c>
      <c r="C1843" s="31" t="e">
        <f>#REF!</f>
        <v>#REF!</v>
      </c>
      <c r="D1843" s="31" t="e">
        <f>#REF!</f>
        <v>#REF!</v>
      </c>
      <c r="E1843" s="31" t="e">
        <f>#REF!</f>
        <v>#REF!</v>
      </c>
      <c r="F1843" s="31" t="e">
        <f>#REF!</f>
        <v>#REF!</v>
      </c>
      <c r="G1843" s="31"/>
      <c r="H1843" s="33" t="e">
        <f t="shared" si="221"/>
        <v>#REF!</v>
      </c>
      <c r="I1843" s="32" t="e">
        <f t="shared" si="225"/>
        <v>#REF!</v>
      </c>
      <c r="K1843" s="33" t="e">
        <f t="shared" si="222"/>
        <v>#REF!</v>
      </c>
      <c r="L1843" s="32" t="e">
        <f t="shared" si="226"/>
        <v>#REF!</v>
      </c>
      <c r="N1843" s="33" t="e">
        <f t="shared" si="223"/>
        <v>#REF!</v>
      </c>
      <c r="O1843" s="32" t="e">
        <f t="shared" si="224"/>
        <v>#REF!</v>
      </c>
      <c r="R1843">
        <v>388.9</v>
      </c>
      <c r="S1843">
        <v>205.89999999999998</v>
      </c>
      <c r="T1843">
        <v>48.57</v>
      </c>
      <c r="U1843">
        <v>57.9</v>
      </c>
    </row>
    <row r="1844" spans="1:21">
      <c r="A1844" s="34" t="e">
        <f>#REF!</f>
        <v>#REF!</v>
      </c>
      <c r="B1844" s="34" t="e">
        <f>#REF!</f>
        <v>#REF!</v>
      </c>
      <c r="C1844" s="31" t="e">
        <f>#REF!</f>
        <v>#REF!</v>
      </c>
      <c r="D1844" s="31" t="e">
        <f>#REF!</f>
        <v>#REF!</v>
      </c>
      <c r="E1844" s="31" t="e">
        <f>#REF!</f>
        <v>#REF!</v>
      </c>
      <c r="F1844" s="31" t="e">
        <f>#REF!</f>
        <v>#REF!</v>
      </c>
      <c r="G1844" s="31"/>
      <c r="H1844" s="33" t="e">
        <f t="shared" si="221"/>
        <v>#REF!</v>
      </c>
      <c r="I1844" s="32" t="e">
        <f t="shared" si="225"/>
        <v>#REF!</v>
      </c>
      <c r="K1844" s="33" t="e">
        <f t="shared" si="222"/>
        <v>#REF!</v>
      </c>
      <c r="L1844" s="32" t="e">
        <f t="shared" si="226"/>
        <v>#REF!</v>
      </c>
      <c r="N1844" s="33" t="e">
        <f t="shared" si="223"/>
        <v>#REF!</v>
      </c>
      <c r="O1844" s="32" t="e">
        <f t="shared" si="224"/>
        <v>#REF!</v>
      </c>
      <c r="R1844">
        <v>388.9</v>
      </c>
      <c r="S1844">
        <v>205.89999999999998</v>
      </c>
      <c r="T1844">
        <v>48.57</v>
      </c>
      <c r="U1844">
        <v>57.9</v>
      </c>
    </row>
    <row r="1845" spans="1:21">
      <c r="A1845" s="34" t="e">
        <f>#REF!</f>
        <v>#REF!</v>
      </c>
      <c r="B1845" s="34" t="e">
        <f>#REF!</f>
        <v>#REF!</v>
      </c>
      <c r="C1845" s="31" t="e">
        <f>#REF!</f>
        <v>#REF!</v>
      </c>
      <c r="D1845" s="31" t="e">
        <f>#REF!</f>
        <v>#REF!</v>
      </c>
      <c r="E1845" s="31" t="e">
        <f>#REF!</f>
        <v>#REF!</v>
      </c>
      <c r="F1845" s="31" t="e">
        <f>#REF!</f>
        <v>#REF!</v>
      </c>
      <c r="G1845" s="31"/>
      <c r="H1845" s="33" t="e">
        <f t="shared" si="221"/>
        <v>#REF!</v>
      </c>
      <c r="I1845" s="32" t="e">
        <f t="shared" si="225"/>
        <v>#REF!</v>
      </c>
      <c r="K1845" s="33" t="e">
        <f t="shared" si="222"/>
        <v>#REF!</v>
      </c>
      <c r="L1845" s="32" t="e">
        <f t="shared" si="226"/>
        <v>#REF!</v>
      </c>
      <c r="N1845" s="33" t="e">
        <f t="shared" si="223"/>
        <v>#REF!</v>
      </c>
      <c r="O1845" s="32" t="e">
        <f t="shared" si="224"/>
        <v>#REF!</v>
      </c>
      <c r="R1845">
        <v>399.99</v>
      </c>
      <c r="S1845">
        <v>195.86</v>
      </c>
      <c r="T1845">
        <v>46.2</v>
      </c>
      <c r="U1845">
        <v>55.08</v>
      </c>
    </row>
    <row r="1846" spans="1:21">
      <c r="A1846" s="34" t="e">
        <f>#REF!</f>
        <v>#REF!</v>
      </c>
      <c r="B1846" s="34" t="e">
        <f>#REF!</f>
        <v>#REF!</v>
      </c>
      <c r="C1846" s="31" t="e">
        <f>#REF!</f>
        <v>#REF!</v>
      </c>
      <c r="D1846" s="31" t="e">
        <f>#REF!</f>
        <v>#REF!</v>
      </c>
      <c r="E1846" s="31" t="e">
        <f>#REF!</f>
        <v>#REF!</v>
      </c>
      <c r="F1846" s="31" t="e">
        <f>#REF!</f>
        <v>#REF!</v>
      </c>
      <c r="G1846" s="31"/>
      <c r="H1846" s="33" t="e">
        <f t="shared" si="221"/>
        <v>#REF!</v>
      </c>
      <c r="I1846" s="32" t="e">
        <f t="shared" si="225"/>
        <v>#REF!</v>
      </c>
      <c r="K1846" s="33" t="e">
        <f t="shared" si="222"/>
        <v>#REF!</v>
      </c>
      <c r="L1846" s="32" t="e">
        <f t="shared" si="226"/>
        <v>#REF!</v>
      </c>
      <c r="N1846" s="33" t="e">
        <f t="shared" si="223"/>
        <v>#REF!</v>
      </c>
      <c r="O1846" s="32" t="e">
        <f t="shared" si="224"/>
        <v>#REF!</v>
      </c>
      <c r="R1846">
        <v>383.61</v>
      </c>
      <c r="S1846">
        <v>206.12</v>
      </c>
      <c r="T1846">
        <v>48.62</v>
      </c>
      <c r="U1846">
        <v>57.96</v>
      </c>
    </row>
    <row r="1847" spans="1:21">
      <c r="A1847" s="34" t="e">
        <f>#REF!</f>
        <v>#REF!</v>
      </c>
      <c r="B1847" s="34" t="e">
        <f>#REF!</f>
        <v>#REF!</v>
      </c>
      <c r="C1847" s="31" t="e">
        <f>#REF!</f>
        <v>#REF!</v>
      </c>
      <c r="D1847" s="31" t="e">
        <f>#REF!</f>
        <v>#REF!</v>
      </c>
      <c r="E1847" s="31" t="e">
        <f>#REF!</f>
        <v>#REF!</v>
      </c>
      <c r="F1847" s="31" t="e">
        <f>#REF!</f>
        <v>#REF!</v>
      </c>
      <c r="G1847" s="31"/>
      <c r="H1847" s="33" t="e">
        <f t="shared" si="221"/>
        <v>#REF!</v>
      </c>
      <c r="I1847" s="32" t="e">
        <f t="shared" si="225"/>
        <v>#REF!</v>
      </c>
      <c r="K1847" s="33" t="e">
        <f t="shared" si="222"/>
        <v>#REF!</v>
      </c>
      <c r="L1847" s="32" t="e">
        <f t="shared" si="226"/>
        <v>#REF!</v>
      </c>
      <c r="N1847" s="33" t="e">
        <f t="shared" si="223"/>
        <v>#REF!</v>
      </c>
      <c r="O1847" s="32" t="e">
        <f t="shared" si="224"/>
        <v>#REF!</v>
      </c>
      <c r="R1847">
        <v>399.85</v>
      </c>
      <c r="S1847">
        <v>196.08</v>
      </c>
      <c r="T1847">
        <v>46.26</v>
      </c>
      <c r="U1847">
        <v>55.14</v>
      </c>
    </row>
    <row r="1848" spans="1:21">
      <c r="A1848" s="34" t="e">
        <f>#REF!</f>
        <v>#REF!</v>
      </c>
      <c r="B1848" s="34" t="e">
        <f>#REF!</f>
        <v>#REF!</v>
      </c>
      <c r="C1848" s="31" t="e">
        <f>#REF!</f>
        <v>#REF!</v>
      </c>
      <c r="D1848" s="31" t="e">
        <f>#REF!</f>
        <v>#REF!</v>
      </c>
      <c r="E1848" s="31" t="e">
        <f>#REF!</f>
        <v>#REF!</v>
      </c>
      <c r="F1848" s="31" t="e">
        <f>#REF!</f>
        <v>#REF!</v>
      </c>
      <c r="G1848" s="31"/>
      <c r="H1848" s="33" t="e">
        <f t="shared" si="221"/>
        <v>#REF!</v>
      </c>
      <c r="I1848" s="32" t="e">
        <f t="shared" si="225"/>
        <v>#REF!</v>
      </c>
      <c r="K1848" s="33" t="e">
        <f t="shared" si="222"/>
        <v>#REF!</v>
      </c>
      <c r="L1848" s="32" t="e">
        <f t="shared" si="226"/>
        <v>#REF!</v>
      </c>
      <c r="N1848" s="33" t="e">
        <f t="shared" si="223"/>
        <v>#REF!</v>
      </c>
      <c r="O1848" s="32" t="e">
        <f t="shared" si="224"/>
        <v>#REF!</v>
      </c>
      <c r="R1848">
        <v>383.62</v>
      </c>
      <c r="S1848">
        <v>206.12</v>
      </c>
      <c r="T1848">
        <v>48.62</v>
      </c>
      <c r="U1848">
        <v>57.96</v>
      </c>
    </row>
    <row r="1849" spans="1:21">
      <c r="A1849" s="34" t="e">
        <f>#REF!</f>
        <v>#REF!</v>
      </c>
      <c r="B1849" s="34" t="e">
        <f>#REF!</f>
        <v>#REF!</v>
      </c>
      <c r="C1849" s="31" t="e">
        <f>#REF!</f>
        <v>#REF!</v>
      </c>
      <c r="D1849" s="31" t="e">
        <f>#REF!</f>
        <v>#REF!</v>
      </c>
      <c r="E1849" s="31" t="e">
        <f>#REF!</f>
        <v>#REF!</v>
      </c>
      <c r="F1849" s="31" t="e">
        <f>#REF!</f>
        <v>#REF!</v>
      </c>
      <c r="G1849" s="31"/>
      <c r="H1849" s="33" t="e">
        <f t="shared" si="221"/>
        <v>#REF!</v>
      </c>
      <c r="I1849" s="32" t="e">
        <f t="shared" si="225"/>
        <v>#REF!</v>
      </c>
      <c r="K1849" s="33" t="e">
        <f t="shared" si="222"/>
        <v>#REF!</v>
      </c>
      <c r="L1849" s="32" t="e">
        <f t="shared" si="226"/>
        <v>#REF!</v>
      </c>
      <c r="N1849" s="33" t="e">
        <f t="shared" si="223"/>
        <v>#REF!</v>
      </c>
      <c r="O1849" s="32" t="e">
        <f t="shared" si="224"/>
        <v>#REF!</v>
      </c>
      <c r="R1849">
        <v>347.95</v>
      </c>
      <c r="S1849">
        <v>187.4</v>
      </c>
      <c r="T1849">
        <v>44.21</v>
      </c>
      <c r="U1849">
        <v>52.7</v>
      </c>
    </row>
    <row r="1850" spans="1:21">
      <c r="A1850" s="34" t="e">
        <f>#REF!</f>
        <v>#REF!</v>
      </c>
      <c r="B1850" s="34" t="e">
        <f>#REF!</f>
        <v>#REF!</v>
      </c>
      <c r="C1850" s="31" t="e">
        <f>#REF!</f>
        <v>#REF!</v>
      </c>
      <c r="D1850" s="31" t="e">
        <f>#REF!</f>
        <v>#REF!</v>
      </c>
      <c r="E1850" s="31" t="e">
        <f>#REF!</f>
        <v>#REF!</v>
      </c>
      <c r="F1850" s="31" t="e">
        <f>#REF!</f>
        <v>#REF!</v>
      </c>
      <c r="G1850" s="31"/>
      <c r="H1850" s="33" t="e">
        <f t="shared" si="221"/>
        <v>#REF!</v>
      </c>
      <c r="I1850" s="32" t="e">
        <f t="shared" si="225"/>
        <v>#REF!</v>
      </c>
      <c r="K1850" s="33" t="e">
        <f t="shared" si="222"/>
        <v>#REF!</v>
      </c>
      <c r="L1850" s="32" t="e">
        <f t="shared" si="226"/>
        <v>#REF!</v>
      </c>
      <c r="N1850" s="33" t="e">
        <f t="shared" si="223"/>
        <v>#REF!</v>
      </c>
      <c r="O1850" s="32" t="e">
        <f t="shared" si="224"/>
        <v>#REF!</v>
      </c>
      <c r="R1850">
        <v>394.78</v>
      </c>
      <c r="S1850">
        <v>195.54</v>
      </c>
      <c r="T1850">
        <v>46.13</v>
      </c>
      <c r="U1850">
        <v>54.99</v>
      </c>
    </row>
    <row r="1851" spans="1:21">
      <c r="A1851" s="34" t="e">
        <f>#REF!</f>
        <v>#REF!</v>
      </c>
      <c r="B1851" s="34" t="e">
        <f>#REF!</f>
        <v>#REF!</v>
      </c>
      <c r="C1851" s="31" t="e">
        <f>#REF!</f>
        <v>#REF!</v>
      </c>
      <c r="D1851" s="31" t="e">
        <f>#REF!</f>
        <v>#REF!</v>
      </c>
      <c r="E1851" s="31" t="e">
        <f>#REF!</f>
        <v>#REF!</v>
      </c>
      <c r="F1851" s="31" t="e">
        <f>#REF!</f>
        <v>#REF!</v>
      </c>
      <c r="G1851" s="31"/>
      <c r="H1851" s="33" t="e">
        <f t="shared" si="221"/>
        <v>#REF!</v>
      </c>
      <c r="I1851" s="32" t="e">
        <f t="shared" si="225"/>
        <v>#REF!</v>
      </c>
      <c r="K1851" s="33" t="e">
        <f t="shared" si="222"/>
        <v>#REF!</v>
      </c>
      <c r="L1851" s="32" t="e">
        <f t="shared" si="226"/>
        <v>#REF!</v>
      </c>
      <c r="N1851" s="33" t="e">
        <f t="shared" si="223"/>
        <v>#REF!</v>
      </c>
      <c r="O1851" s="32" t="e">
        <f t="shared" si="224"/>
        <v>#REF!</v>
      </c>
      <c r="R1851">
        <v>336.97</v>
      </c>
      <c r="S1851">
        <v>174.65</v>
      </c>
      <c r="T1851">
        <v>41.2</v>
      </c>
      <c r="U1851">
        <v>49.11</v>
      </c>
    </row>
    <row r="1852" spans="1:21">
      <c r="A1852" s="34" t="e">
        <f>#REF!</f>
        <v>#REF!</v>
      </c>
      <c r="B1852" s="34" t="e">
        <f>#REF!</f>
        <v>#REF!</v>
      </c>
      <c r="C1852" s="31" t="e">
        <f>#REF!</f>
        <v>#REF!</v>
      </c>
      <c r="D1852" s="31" t="e">
        <f>#REF!</f>
        <v>#REF!</v>
      </c>
      <c r="E1852" s="31" t="e">
        <f>#REF!</f>
        <v>#REF!</v>
      </c>
      <c r="F1852" s="31" t="e">
        <f>#REF!</f>
        <v>#REF!</v>
      </c>
      <c r="G1852" s="31"/>
      <c r="H1852" s="33" t="e">
        <f t="shared" si="221"/>
        <v>#REF!</v>
      </c>
      <c r="I1852" s="32" t="e">
        <f t="shared" si="225"/>
        <v>#REF!</v>
      </c>
      <c r="K1852" s="33" t="e">
        <f t="shared" si="222"/>
        <v>#REF!</v>
      </c>
      <c r="L1852" s="32" t="e">
        <f t="shared" si="226"/>
        <v>#REF!</v>
      </c>
      <c r="N1852" s="33" t="e">
        <f t="shared" si="223"/>
        <v>#REF!</v>
      </c>
      <c r="O1852" s="32" t="e">
        <f t="shared" si="224"/>
        <v>#REF!</v>
      </c>
      <c r="R1852">
        <v>324.89</v>
      </c>
      <c r="S1852">
        <v>171.67</v>
      </c>
      <c r="T1852">
        <v>40.5</v>
      </c>
      <c r="U1852">
        <v>48.27</v>
      </c>
    </row>
    <row r="1853" spans="1:21">
      <c r="A1853" s="34" t="e">
        <f>#REF!</f>
        <v>#REF!</v>
      </c>
      <c r="B1853" s="34" t="e">
        <f>#REF!</f>
        <v>#REF!</v>
      </c>
      <c r="C1853" s="31" t="e">
        <f>#REF!</f>
        <v>#REF!</v>
      </c>
      <c r="D1853" s="31" t="e">
        <f>#REF!</f>
        <v>#REF!</v>
      </c>
      <c r="E1853" s="31" t="e">
        <f>#REF!</f>
        <v>#REF!</v>
      </c>
      <c r="F1853" s="31" t="e">
        <f>#REF!</f>
        <v>#REF!</v>
      </c>
      <c r="G1853" s="31"/>
      <c r="H1853" s="33" t="e">
        <f t="shared" si="221"/>
        <v>#REF!</v>
      </c>
      <c r="I1853" s="32" t="e">
        <f t="shared" si="225"/>
        <v>#REF!</v>
      </c>
      <c r="K1853" s="33" t="e">
        <f t="shared" si="222"/>
        <v>#REF!</v>
      </c>
      <c r="L1853" s="32" t="e">
        <f t="shared" si="226"/>
        <v>#REF!</v>
      </c>
      <c r="N1853" s="33" t="e">
        <f t="shared" si="223"/>
        <v>#REF!</v>
      </c>
      <c r="O1853" s="32" t="e">
        <f t="shared" si="224"/>
        <v>#REF!</v>
      </c>
      <c r="R1853">
        <v>22.35</v>
      </c>
      <c r="S1853">
        <v>11.94</v>
      </c>
      <c r="T1853">
        <v>2.82</v>
      </c>
      <c r="U1853">
        <v>3.36</v>
      </c>
    </row>
    <row r="1854" spans="1:21">
      <c r="A1854" s="34" t="e">
        <f>#REF!</f>
        <v>#REF!</v>
      </c>
      <c r="B1854" s="34" t="e">
        <f>#REF!</f>
        <v>#REF!</v>
      </c>
      <c r="C1854" s="31" t="e">
        <f>#REF!</f>
        <v>#REF!</v>
      </c>
      <c r="D1854" s="31" t="e">
        <f>#REF!</f>
        <v>#REF!</v>
      </c>
      <c r="E1854" s="31" t="e">
        <f>#REF!</f>
        <v>#REF!</v>
      </c>
      <c r="F1854" s="31" t="e">
        <f>#REF!</f>
        <v>#REF!</v>
      </c>
      <c r="G1854" s="31"/>
      <c r="H1854" s="33" t="e">
        <f t="shared" si="221"/>
        <v>#REF!</v>
      </c>
      <c r="I1854" s="32" t="e">
        <f t="shared" si="225"/>
        <v>#REF!</v>
      </c>
      <c r="K1854" s="33" t="e">
        <f t="shared" si="222"/>
        <v>#REF!</v>
      </c>
      <c r="L1854" s="32" t="e">
        <f t="shared" si="226"/>
        <v>#REF!</v>
      </c>
      <c r="N1854" s="33" t="e">
        <f t="shared" si="223"/>
        <v>#REF!</v>
      </c>
      <c r="O1854" s="32" t="e">
        <f t="shared" si="224"/>
        <v>#REF!</v>
      </c>
      <c r="R1854">
        <v>27.19</v>
      </c>
      <c r="S1854">
        <v>15.469999999999999</v>
      </c>
      <c r="T1854">
        <v>3.65</v>
      </c>
      <c r="U1854">
        <v>4.3499999999999996</v>
      </c>
    </row>
    <row r="1855" spans="1:21">
      <c r="A1855" s="34" t="e">
        <f>#REF!</f>
        <v>#REF!</v>
      </c>
      <c r="B1855" s="34" t="e">
        <f>#REF!</f>
        <v>#REF!</v>
      </c>
      <c r="C1855" s="31" t="e">
        <f>#REF!</f>
        <v>#REF!</v>
      </c>
      <c r="D1855" s="31" t="e">
        <f>#REF!</f>
        <v>#REF!</v>
      </c>
      <c r="E1855" s="31" t="e">
        <f>#REF!</f>
        <v>#REF!</v>
      </c>
      <c r="F1855" s="31" t="e">
        <f>#REF!</f>
        <v>#REF!</v>
      </c>
      <c r="G1855" s="31"/>
      <c r="H1855" s="33" t="e">
        <f t="shared" si="221"/>
        <v>#REF!</v>
      </c>
      <c r="I1855" s="32" t="e">
        <f t="shared" si="225"/>
        <v>#REF!</v>
      </c>
      <c r="K1855" s="33" t="e">
        <f t="shared" si="222"/>
        <v>#REF!</v>
      </c>
      <c r="L1855" s="32" t="e">
        <f t="shared" si="226"/>
        <v>#REF!</v>
      </c>
      <c r="N1855" s="33" t="e">
        <f t="shared" si="223"/>
        <v>#REF!</v>
      </c>
      <c r="O1855" s="32" t="e">
        <f t="shared" si="224"/>
        <v>#REF!</v>
      </c>
      <c r="R1855">
        <v>29.62</v>
      </c>
      <c r="S1855">
        <v>17.23</v>
      </c>
      <c r="T1855">
        <v>4.0599999999999996</v>
      </c>
      <c r="U1855">
        <v>4.8499999999999996</v>
      </c>
    </row>
    <row r="1856" spans="1:21">
      <c r="A1856" s="34" t="e">
        <f>#REF!</f>
        <v>#REF!</v>
      </c>
      <c r="B1856" s="34" t="e">
        <f>#REF!</f>
        <v>#REF!</v>
      </c>
      <c r="C1856" s="31" t="e">
        <f>#REF!</f>
        <v>#REF!</v>
      </c>
      <c r="D1856" s="31" t="e">
        <f>#REF!</f>
        <v>#REF!</v>
      </c>
      <c r="E1856" s="31" t="e">
        <f>#REF!</f>
        <v>#REF!</v>
      </c>
      <c r="F1856" s="31" t="e">
        <f>#REF!</f>
        <v>#REF!</v>
      </c>
      <c r="G1856" s="31"/>
      <c r="H1856" s="33" t="e">
        <f t="shared" si="221"/>
        <v>#REF!</v>
      </c>
      <c r="I1856" s="32" t="e">
        <f t="shared" si="225"/>
        <v>#REF!</v>
      </c>
      <c r="K1856" s="33" t="e">
        <f t="shared" si="222"/>
        <v>#REF!</v>
      </c>
      <c r="L1856" s="32" t="e">
        <f t="shared" si="226"/>
        <v>#REF!</v>
      </c>
      <c r="N1856" s="33" t="e">
        <f t="shared" si="223"/>
        <v>#REF!</v>
      </c>
      <c r="O1856" s="32" t="e">
        <f t="shared" si="224"/>
        <v>#REF!</v>
      </c>
      <c r="R1856">
        <v>36.9</v>
      </c>
      <c r="S1856">
        <v>22.52</v>
      </c>
      <c r="T1856">
        <v>5.31</v>
      </c>
      <c r="U1856">
        <v>6.33</v>
      </c>
    </row>
    <row r="1857" spans="1:21">
      <c r="A1857" s="34" t="e">
        <f>#REF!</f>
        <v>#REF!</v>
      </c>
      <c r="B1857" s="34" t="e">
        <f>#REF!</f>
        <v>#REF!</v>
      </c>
      <c r="C1857" s="31" t="e">
        <f>#REF!</f>
        <v>#REF!</v>
      </c>
      <c r="D1857" s="31" t="e">
        <f>#REF!</f>
        <v>#REF!</v>
      </c>
      <c r="E1857" s="31" t="e">
        <f>#REF!</f>
        <v>#REF!</v>
      </c>
      <c r="F1857" s="31" t="e">
        <f>#REF!</f>
        <v>#REF!</v>
      </c>
      <c r="G1857" s="31"/>
      <c r="H1857" s="33" t="e">
        <f t="shared" si="221"/>
        <v>#REF!</v>
      </c>
      <c r="I1857" s="32" t="e">
        <f t="shared" si="225"/>
        <v>#REF!</v>
      </c>
      <c r="K1857" s="33" t="e">
        <f t="shared" si="222"/>
        <v>#REF!</v>
      </c>
      <c r="L1857" s="32" t="e">
        <f t="shared" si="226"/>
        <v>#REF!</v>
      </c>
      <c r="N1857" s="33" t="e">
        <f t="shared" si="223"/>
        <v>#REF!</v>
      </c>
      <c r="O1857" s="32" t="e">
        <f t="shared" si="224"/>
        <v>#REF!</v>
      </c>
      <c r="R1857">
        <v>63.510000000000005</v>
      </c>
      <c r="S1857">
        <v>22.52</v>
      </c>
      <c r="T1857">
        <v>5.31</v>
      </c>
      <c r="U1857">
        <v>6.33</v>
      </c>
    </row>
    <row r="1858" spans="1:21">
      <c r="A1858" s="34" t="e">
        <f>#REF!</f>
        <v>#REF!</v>
      </c>
      <c r="B1858" s="34" t="e">
        <f>#REF!</f>
        <v>#REF!</v>
      </c>
      <c r="C1858" s="31" t="e">
        <f>#REF!</f>
        <v>#REF!</v>
      </c>
      <c r="D1858" s="31" t="e">
        <f>#REF!</f>
        <v>#REF!</v>
      </c>
      <c r="E1858" s="31" t="e">
        <f>#REF!</f>
        <v>#REF!</v>
      </c>
      <c r="F1858" s="31" t="e">
        <f>#REF!</f>
        <v>#REF!</v>
      </c>
      <c r="G1858" s="31"/>
      <c r="H1858" s="33" t="e">
        <f t="shared" si="221"/>
        <v>#REF!</v>
      </c>
      <c r="I1858" s="32" t="e">
        <f t="shared" si="225"/>
        <v>#REF!</v>
      </c>
      <c r="K1858" s="33" t="e">
        <f t="shared" si="222"/>
        <v>#REF!</v>
      </c>
      <c r="L1858" s="32" t="e">
        <f t="shared" si="226"/>
        <v>#REF!</v>
      </c>
      <c r="N1858" s="33" t="e">
        <f t="shared" si="223"/>
        <v>#REF!</v>
      </c>
      <c r="O1858" s="32" t="e">
        <f t="shared" si="224"/>
        <v>#REF!</v>
      </c>
      <c r="R1858">
        <v>88.16</v>
      </c>
      <c r="S1858">
        <v>35.54</v>
      </c>
      <c r="T1858">
        <v>8.3800000000000008</v>
      </c>
      <c r="U1858">
        <v>9.99</v>
      </c>
    </row>
    <row r="1859" spans="1:21">
      <c r="A1859" s="34" t="e">
        <f>#REF!</f>
        <v>#REF!</v>
      </c>
      <c r="B1859" s="34" t="e">
        <f>#REF!</f>
        <v>#REF!</v>
      </c>
      <c r="C1859" s="31" t="e">
        <f>#REF!</f>
        <v>#REF!</v>
      </c>
      <c r="D1859" s="31" t="e">
        <f>#REF!</f>
        <v>#REF!</v>
      </c>
      <c r="E1859" s="31" t="e">
        <f>#REF!</f>
        <v>#REF!</v>
      </c>
      <c r="F1859" s="31" t="e">
        <f>#REF!</f>
        <v>#REF!</v>
      </c>
      <c r="G1859" s="31"/>
      <c r="H1859" s="33" t="e">
        <f t="shared" si="221"/>
        <v>#REF!</v>
      </c>
      <c r="I1859" s="32" t="e">
        <f t="shared" si="225"/>
        <v>#REF!</v>
      </c>
      <c r="K1859" s="33" t="e">
        <f t="shared" si="222"/>
        <v>#REF!</v>
      </c>
      <c r="L1859" s="32" t="e">
        <f t="shared" si="226"/>
        <v>#REF!</v>
      </c>
      <c r="N1859" s="33" t="e">
        <f t="shared" si="223"/>
        <v>#REF!</v>
      </c>
      <c r="O1859" s="32" t="e">
        <f t="shared" si="224"/>
        <v>#REF!</v>
      </c>
      <c r="R1859">
        <v>13.829999999999998</v>
      </c>
      <c r="S1859">
        <v>8.09</v>
      </c>
      <c r="T1859">
        <v>1.91</v>
      </c>
      <c r="U1859">
        <v>2.27</v>
      </c>
    </row>
    <row r="1860" spans="1:21">
      <c r="A1860" s="34" t="e">
        <f>#REF!</f>
        <v>#REF!</v>
      </c>
      <c r="B1860" s="34" t="e">
        <f>#REF!</f>
        <v>#REF!</v>
      </c>
      <c r="C1860" s="31" t="e">
        <f>#REF!</f>
        <v>#REF!</v>
      </c>
      <c r="D1860" s="31" t="e">
        <f>#REF!</f>
        <v>#REF!</v>
      </c>
      <c r="E1860" s="31" t="e">
        <f>#REF!</f>
        <v>#REF!</v>
      </c>
      <c r="F1860" s="31" t="e">
        <f>#REF!</f>
        <v>#REF!</v>
      </c>
      <c r="G1860" s="31"/>
      <c r="H1860" s="33" t="e">
        <f t="shared" si="221"/>
        <v>#REF!</v>
      </c>
      <c r="I1860" s="32" t="e">
        <f t="shared" si="225"/>
        <v>#REF!</v>
      </c>
      <c r="K1860" s="33" t="e">
        <f t="shared" si="222"/>
        <v>#REF!</v>
      </c>
      <c r="L1860" s="32" t="e">
        <f t="shared" si="226"/>
        <v>#REF!</v>
      </c>
      <c r="N1860" s="33" t="e">
        <f t="shared" si="223"/>
        <v>#REF!</v>
      </c>
      <c r="O1860" s="32" t="e">
        <f t="shared" si="224"/>
        <v>#REF!</v>
      </c>
      <c r="R1860">
        <v>43.99</v>
      </c>
      <c r="S1860">
        <v>22.65</v>
      </c>
      <c r="T1860">
        <v>5.34</v>
      </c>
      <c r="U1860">
        <v>6.37</v>
      </c>
    </row>
    <row r="1861" spans="1:21">
      <c r="A1861" s="34" t="e">
        <f>#REF!</f>
        <v>#REF!</v>
      </c>
      <c r="B1861" s="34" t="e">
        <f>#REF!</f>
        <v>#REF!</v>
      </c>
      <c r="C1861" s="31" t="e">
        <f>#REF!</f>
        <v>#REF!</v>
      </c>
      <c r="D1861" s="31" t="e">
        <f>#REF!</f>
        <v>#REF!</v>
      </c>
      <c r="E1861" s="31" t="e">
        <f>#REF!</f>
        <v>#REF!</v>
      </c>
      <c r="F1861" s="31" t="e">
        <f>#REF!</f>
        <v>#REF!</v>
      </c>
      <c r="G1861" s="31"/>
      <c r="H1861" s="33" t="e">
        <f t="shared" si="221"/>
        <v>#REF!</v>
      </c>
      <c r="I1861" s="32" t="e">
        <f t="shared" si="225"/>
        <v>#REF!</v>
      </c>
      <c r="K1861" s="33" t="e">
        <f t="shared" si="222"/>
        <v>#REF!</v>
      </c>
      <c r="L1861" s="32" t="e">
        <f t="shared" si="226"/>
        <v>#REF!</v>
      </c>
      <c r="N1861" s="33" t="e">
        <f t="shared" si="223"/>
        <v>#REF!</v>
      </c>
      <c r="O1861" s="32" t="e">
        <f t="shared" si="224"/>
        <v>#REF!</v>
      </c>
      <c r="R1861">
        <v>65.7</v>
      </c>
      <c r="S1861">
        <v>13.3</v>
      </c>
      <c r="T1861">
        <v>3.14</v>
      </c>
      <c r="U1861">
        <v>3.74</v>
      </c>
    </row>
    <row r="1862" spans="1:21">
      <c r="A1862" s="34" t="e">
        <f>#REF!</f>
        <v>#REF!</v>
      </c>
      <c r="B1862" s="34" t="e">
        <f>#REF!</f>
        <v>#REF!</v>
      </c>
      <c r="C1862" s="31" t="e">
        <f>#REF!</f>
        <v>#REF!</v>
      </c>
      <c r="D1862" s="31" t="e">
        <f>#REF!</f>
        <v>#REF!</v>
      </c>
      <c r="E1862" s="31" t="e">
        <f>#REF!</f>
        <v>#REF!</v>
      </c>
      <c r="F1862" s="31" t="e">
        <f>#REF!</f>
        <v>#REF!</v>
      </c>
      <c r="G1862" s="31"/>
      <c r="H1862" s="33" t="e">
        <f t="shared" si="221"/>
        <v>#REF!</v>
      </c>
      <c r="I1862" s="32" t="e">
        <f t="shared" si="225"/>
        <v>#REF!</v>
      </c>
      <c r="K1862" s="33" t="e">
        <f t="shared" si="222"/>
        <v>#REF!</v>
      </c>
      <c r="L1862" s="32" t="e">
        <f t="shared" si="226"/>
        <v>#REF!</v>
      </c>
      <c r="N1862" s="33" t="e">
        <f t="shared" si="223"/>
        <v>#REF!</v>
      </c>
      <c r="O1862" s="32" t="e">
        <f t="shared" si="224"/>
        <v>#REF!</v>
      </c>
      <c r="R1862">
        <v>16.09</v>
      </c>
      <c r="S1862">
        <v>8.41</v>
      </c>
      <c r="T1862">
        <v>1.98</v>
      </c>
      <c r="U1862">
        <v>2.36</v>
      </c>
    </row>
    <row r="1863" spans="1:21">
      <c r="A1863" s="34" t="e">
        <f>#REF!</f>
        <v>#REF!</v>
      </c>
      <c r="B1863" s="34" t="e">
        <f>#REF!</f>
        <v>#REF!</v>
      </c>
      <c r="C1863" s="31" t="e">
        <f>#REF!</f>
        <v>#REF!</v>
      </c>
      <c r="D1863" s="31" t="e">
        <f>#REF!</f>
        <v>#REF!</v>
      </c>
      <c r="E1863" s="31" t="e">
        <f>#REF!</f>
        <v>#REF!</v>
      </c>
      <c r="F1863" s="31" t="e">
        <f>#REF!</f>
        <v>#REF!</v>
      </c>
      <c r="G1863" s="31"/>
      <c r="H1863" s="33" t="e">
        <f t="shared" si="221"/>
        <v>#REF!</v>
      </c>
      <c r="I1863" s="32" t="e">
        <f t="shared" si="225"/>
        <v>#REF!</v>
      </c>
      <c r="K1863" s="33" t="e">
        <f t="shared" si="222"/>
        <v>#REF!</v>
      </c>
      <c r="L1863" s="32" t="e">
        <f t="shared" si="226"/>
        <v>#REF!</v>
      </c>
      <c r="N1863" s="33" t="e">
        <f t="shared" si="223"/>
        <v>#REF!</v>
      </c>
      <c r="O1863" s="32" t="e">
        <f t="shared" si="224"/>
        <v>#REF!</v>
      </c>
      <c r="R1863">
        <v>98.38</v>
      </c>
      <c r="S1863">
        <v>22.52</v>
      </c>
      <c r="T1863">
        <v>5.31</v>
      </c>
      <c r="U1863">
        <v>6.33</v>
      </c>
    </row>
    <row r="1864" spans="1:21">
      <c r="A1864" s="34" t="e">
        <f>#REF!</f>
        <v>#REF!</v>
      </c>
      <c r="B1864" s="34" t="e">
        <f>#REF!</f>
        <v>#REF!</v>
      </c>
      <c r="C1864" s="31" t="e">
        <f>#REF!</f>
        <v>#REF!</v>
      </c>
      <c r="D1864" s="31" t="e">
        <f>#REF!</f>
        <v>#REF!</v>
      </c>
      <c r="E1864" s="31" t="e">
        <f>#REF!</f>
        <v>#REF!</v>
      </c>
      <c r="F1864" s="31" t="e">
        <f>#REF!</f>
        <v>#REF!</v>
      </c>
      <c r="G1864" s="31"/>
      <c r="H1864" s="33" t="e">
        <f t="shared" si="221"/>
        <v>#REF!</v>
      </c>
      <c r="I1864" s="32" t="e">
        <f t="shared" si="225"/>
        <v>#REF!</v>
      </c>
      <c r="K1864" s="33" t="e">
        <f t="shared" si="222"/>
        <v>#REF!</v>
      </c>
      <c r="L1864" s="32" t="e">
        <f t="shared" si="226"/>
        <v>#REF!</v>
      </c>
      <c r="N1864" s="33" t="e">
        <f t="shared" si="223"/>
        <v>#REF!</v>
      </c>
      <c r="O1864" s="32" t="e">
        <f t="shared" si="224"/>
        <v>#REF!</v>
      </c>
      <c r="R1864">
        <v>83.8</v>
      </c>
      <c r="S1864">
        <v>11.94</v>
      </c>
      <c r="T1864">
        <v>2.82</v>
      </c>
      <c r="U1864">
        <v>3.36</v>
      </c>
    </row>
    <row r="1865" spans="1:21">
      <c r="A1865" s="34" t="e">
        <f>#REF!</f>
        <v>#REF!</v>
      </c>
      <c r="B1865" s="34" t="e">
        <f>#REF!</f>
        <v>#REF!</v>
      </c>
      <c r="C1865" s="31" t="e">
        <f>#REF!</f>
        <v>#REF!</v>
      </c>
      <c r="D1865" s="31" t="e">
        <f>#REF!</f>
        <v>#REF!</v>
      </c>
      <c r="E1865" s="31" t="e">
        <f>#REF!</f>
        <v>#REF!</v>
      </c>
      <c r="F1865" s="31" t="e">
        <f>#REF!</f>
        <v>#REF!</v>
      </c>
      <c r="G1865" s="31"/>
      <c r="H1865" s="33" t="e">
        <f t="shared" si="221"/>
        <v>#REF!</v>
      </c>
      <c r="I1865" s="32" t="e">
        <f t="shared" si="225"/>
        <v>#REF!</v>
      </c>
      <c r="K1865" s="33" t="e">
        <f t="shared" si="222"/>
        <v>#REF!</v>
      </c>
      <c r="L1865" s="32" t="e">
        <f t="shared" si="226"/>
        <v>#REF!</v>
      </c>
      <c r="N1865" s="33" t="e">
        <f t="shared" si="223"/>
        <v>#REF!</v>
      </c>
      <c r="O1865" s="32" t="e">
        <f t="shared" si="224"/>
        <v>#REF!</v>
      </c>
      <c r="R1865">
        <v>15.43</v>
      </c>
      <c r="S1865">
        <v>7.73</v>
      </c>
      <c r="T1865">
        <v>1.82</v>
      </c>
      <c r="U1865">
        <v>2.17</v>
      </c>
    </row>
    <row r="1866" spans="1:21">
      <c r="A1866" s="34" t="e">
        <f>#REF!</f>
        <v>#REF!</v>
      </c>
      <c r="B1866" s="34" t="e">
        <f>#REF!</f>
        <v>#REF!</v>
      </c>
      <c r="C1866" s="31" t="e">
        <f>#REF!</f>
        <v>#REF!</v>
      </c>
      <c r="D1866" s="31" t="e">
        <f>#REF!</f>
        <v>#REF!</v>
      </c>
      <c r="E1866" s="31" t="e">
        <f>#REF!</f>
        <v>#REF!</v>
      </c>
      <c r="F1866" s="31" t="e">
        <f>#REF!</f>
        <v>#REF!</v>
      </c>
      <c r="G1866" s="31"/>
      <c r="H1866" s="33" t="e">
        <f t="shared" si="221"/>
        <v>#REF!</v>
      </c>
      <c r="I1866" s="32" t="e">
        <f t="shared" si="225"/>
        <v>#REF!</v>
      </c>
      <c r="K1866" s="33" t="e">
        <f t="shared" si="222"/>
        <v>#REF!</v>
      </c>
      <c r="L1866" s="32" t="e">
        <f t="shared" si="226"/>
        <v>#REF!</v>
      </c>
      <c r="N1866" s="33" t="e">
        <f t="shared" si="223"/>
        <v>#REF!</v>
      </c>
      <c r="O1866" s="32" t="e">
        <f t="shared" si="224"/>
        <v>#REF!</v>
      </c>
      <c r="R1866">
        <v>13.68</v>
      </c>
      <c r="S1866">
        <v>6.65</v>
      </c>
      <c r="T1866">
        <v>1.57</v>
      </c>
      <c r="U1866">
        <v>1.87</v>
      </c>
    </row>
    <row r="1867" spans="1:21">
      <c r="A1867" s="34" t="e">
        <f>#REF!</f>
        <v>#REF!</v>
      </c>
      <c r="B1867" s="34" t="e">
        <f>#REF!</f>
        <v>#REF!</v>
      </c>
      <c r="C1867" s="31" t="e">
        <f>#REF!</f>
        <v>#REF!</v>
      </c>
      <c r="D1867" s="31" t="e">
        <f>#REF!</f>
        <v>#REF!</v>
      </c>
      <c r="E1867" s="31" t="e">
        <f>#REF!</f>
        <v>#REF!</v>
      </c>
      <c r="F1867" s="31" t="e">
        <f>#REF!</f>
        <v>#REF!</v>
      </c>
      <c r="G1867" s="31"/>
      <c r="H1867" s="33" t="e">
        <f t="shared" si="221"/>
        <v>#REF!</v>
      </c>
      <c r="I1867" s="32" t="e">
        <f t="shared" si="225"/>
        <v>#REF!</v>
      </c>
      <c r="K1867" s="33" t="e">
        <f t="shared" si="222"/>
        <v>#REF!</v>
      </c>
      <c r="L1867" s="32" t="e">
        <f t="shared" si="226"/>
        <v>#REF!</v>
      </c>
      <c r="N1867" s="33" t="e">
        <f t="shared" si="223"/>
        <v>#REF!</v>
      </c>
      <c r="O1867" s="32" t="e">
        <f t="shared" si="224"/>
        <v>#REF!</v>
      </c>
      <c r="R1867">
        <v>83.59</v>
      </c>
      <c r="S1867">
        <v>11.94</v>
      </c>
      <c r="T1867">
        <v>2.82</v>
      </c>
      <c r="U1867">
        <v>3.36</v>
      </c>
    </row>
    <row r="1868" spans="1:21">
      <c r="A1868" s="34" t="e">
        <f>#REF!</f>
        <v>#REF!</v>
      </c>
      <c r="B1868" s="34" t="e">
        <f>#REF!</f>
        <v>#REF!</v>
      </c>
      <c r="C1868" s="31" t="e">
        <f>#REF!</f>
        <v>#REF!</v>
      </c>
      <c r="D1868" s="31" t="e">
        <f>#REF!</f>
        <v>#REF!</v>
      </c>
      <c r="E1868" s="31" t="e">
        <f>#REF!</f>
        <v>#REF!</v>
      </c>
      <c r="F1868" s="31" t="e">
        <f>#REF!</f>
        <v>#REF!</v>
      </c>
      <c r="G1868" s="31"/>
      <c r="H1868" s="33" t="e">
        <f t="shared" si="221"/>
        <v>#REF!</v>
      </c>
      <c r="I1868" s="32" t="e">
        <f t="shared" si="225"/>
        <v>#REF!</v>
      </c>
      <c r="K1868" s="33" t="e">
        <f t="shared" si="222"/>
        <v>#REF!</v>
      </c>
      <c r="L1868" s="32" t="e">
        <f t="shared" si="226"/>
        <v>#REF!</v>
      </c>
      <c r="N1868" s="33" t="e">
        <f t="shared" si="223"/>
        <v>#REF!</v>
      </c>
      <c r="O1868" s="32" t="e">
        <f t="shared" si="224"/>
        <v>#REF!</v>
      </c>
      <c r="R1868">
        <v>2090.31</v>
      </c>
      <c r="S1868">
        <v>102.55000000000001</v>
      </c>
      <c r="T1868">
        <v>24.19</v>
      </c>
      <c r="U1868">
        <v>28.84</v>
      </c>
    </row>
    <row r="1869" spans="1:21">
      <c r="A1869" s="34" t="e">
        <f>#REF!</f>
        <v>#REF!</v>
      </c>
      <c r="B1869" s="34" t="e">
        <f>#REF!</f>
        <v>#REF!</v>
      </c>
      <c r="C1869" s="31" t="e">
        <f>#REF!</f>
        <v>#REF!</v>
      </c>
      <c r="D1869" s="31" t="e">
        <f>#REF!</f>
        <v>#REF!</v>
      </c>
      <c r="E1869" s="31" t="e">
        <f>#REF!</f>
        <v>#REF!</v>
      </c>
      <c r="F1869" s="31" t="e">
        <f>#REF!</f>
        <v>#REF!</v>
      </c>
      <c r="G1869" s="31"/>
      <c r="H1869" s="33" t="e">
        <f t="shared" si="221"/>
        <v>#REF!</v>
      </c>
      <c r="I1869" s="32" t="e">
        <f t="shared" si="225"/>
        <v>#REF!</v>
      </c>
      <c r="K1869" s="33" t="e">
        <f t="shared" si="222"/>
        <v>#REF!</v>
      </c>
      <c r="L1869" s="32" t="e">
        <f t="shared" si="226"/>
        <v>#REF!</v>
      </c>
      <c r="N1869" s="33" t="e">
        <f t="shared" si="223"/>
        <v>#REF!</v>
      </c>
      <c r="O1869" s="32" t="e">
        <f t="shared" si="224"/>
        <v>#REF!</v>
      </c>
      <c r="R1869">
        <v>1626.88</v>
      </c>
      <c r="S1869">
        <v>102.55000000000001</v>
      </c>
      <c r="T1869">
        <v>24.19</v>
      </c>
      <c r="U1869">
        <v>28.84</v>
      </c>
    </row>
    <row r="1870" spans="1:21">
      <c r="A1870" s="34" t="e">
        <f>#REF!</f>
        <v>#REF!</v>
      </c>
      <c r="B1870" s="34" t="e">
        <f>#REF!</f>
        <v>#REF!</v>
      </c>
      <c r="C1870" s="31" t="e">
        <f>#REF!</f>
        <v>#REF!</v>
      </c>
      <c r="D1870" s="31" t="e">
        <f>#REF!</f>
        <v>#REF!</v>
      </c>
      <c r="E1870" s="31" t="e">
        <f>#REF!</f>
        <v>#REF!</v>
      </c>
      <c r="F1870" s="31" t="e">
        <f>#REF!</f>
        <v>#REF!</v>
      </c>
      <c r="G1870" s="31"/>
      <c r="H1870" s="33" t="e">
        <f t="shared" ref="H1870:H1933" si="227">ROUND((E1870+F1870)-(S1870+T1870),2)</f>
        <v>#REF!</v>
      </c>
      <c r="I1870" s="32" t="e">
        <f t="shared" si="225"/>
        <v>#REF!</v>
      </c>
      <c r="K1870" s="33" t="e">
        <f t="shared" ref="K1870:K1933" si="228">C1870-U1870</f>
        <v>#REF!</v>
      </c>
      <c r="L1870" s="32" t="e">
        <f t="shared" si="226"/>
        <v>#REF!</v>
      </c>
      <c r="N1870" s="33" t="e">
        <f t="shared" ref="N1870:N1933" si="229">C1870-U1870</f>
        <v>#REF!</v>
      </c>
      <c r="O1870" s="32" t="e">
        <f t="shared" si="224"/>
        <v>#REF!</v>
      </c>
      <c r="R1870">
        <v>127.50999999999999</v>
      </c>
      <c r="S1870">
        <v>43.68</v>
      </c>
      <c r="T1870">
        <v>10.3</v>
      </c>
      <c r="U1870">
        <v>12.28</v>
      </c>
    </row>
    <row r="1871" spans="1:21">
      <c r="A1871" s="34" t="e">
        <f>#REF!</f>
        <v>#REF!</v>
      </c>
      <c r="B1871" s="34" t="e">
        <f>#REF!</f>
        <v>#REF!</v>
      </c>
      <c r="C1871" s="31" t="e">
        <f>#REF!</f>
        <v>#REF!</v>
      </c>
      <c r="D1871" s="31" t="e">
        <f>#REF!</f>
        <v>#REF!</v>
      </c>
      <c r="E1871" s="31" t="e">
        <f>#REF!</f>
        <v>#REF!</v>
      </c>
      <c r="F1871" s="31" t="e">
        <f>#REF!</f>
        <v>#REF!</v>
      </c>
      <c r="G1871" s="31"/>
      <c r="H1871" s="33" t="e">
        <f t="shared" si="227"/>
        <v>#REF!</v>
      </c>
      <c r="I1871" s="32" t="e">
        <f t="shared" si="225"/>
        <v>#REF!</v>
      </c>
      <c r="K1871" s="33" t="e">
        <f t="shared" si="228"/>
        <v>#REF!</v>
      </c>
      <c r="L1871" s="32" t="e">
        <f t="shared" si="226"/>
        <v>#REF!</v>
      </c>
      <c r="N1871" s="33" t="e">
        <f t="shared" si="229"/>
        <v>#REF!</v>
      </c>
      <c r="O1871" s="32" t="e">
        <f t="shared" si="224"/>
        <v>#REF!</v>
      </c>
      <c r="R1871">
        <v>79.37</v>
      </c>
      <c r="S1871">
        <v>8.41</v>
      </c>
      <c r="T1871">
        <v>1.98</v>
      </c>
      <c r="U1871">
        <v>2.36</v>
      </c>
    </row>
    <row r="1872" spans="1:21">
      <c r="A1872" s="34" t="e">
        <f>#REF!</f>
        <v>#REF!</v>
      </c>
      <c r="B1872" s="34" t="e">
        <f>#REF!</f>
        <v>#REF!</v>
      </c>
      <c r="C1872" s="31" t="e">
        <f>#REF!</f>
        <v>#REF!</v>
      </c>
      <c r="D1872" s="31" t="e">
        <f>#REF!</f>
        <v>#REF!</v>
      </c>
      <c r="E1872" s="31" t="e">
        <f>#REF!</f>
        <v>#REF!</v>
      </c>
      <c r="F1872" s="31" t="e">
        <f>#REF!</f>
        <v>#REF!</v>
      </c>
      <c r="G1872" s="31"/>
      <c r="H1872" s="33" t="e">
        <f t="shared" si="227"/>
        <v>#REF!</v>
      </c>
      <c r="I1872" s="32" t="e">
        <f t="shared" si="225"/>
        <v>#REF!</v>
      </c>
      <c r="K1872" s="33" t="e">
        <f t="shared" si="228"/>
        <v>#REF!</v>
      </c>
      <c r="L1872" s="32" t="e">
        <f t="shared" si="226"/>
        <v>#REF!</v>
      </c>
      <c r="N1872" s="33" t="e">
        <f t="shared" si="229"/>
        <v>#REF!</v>
      </c>
      <c r="O1872" s="32" t="e">
        <f t="shared" si="224"/>
        <v>#REF!</v>
      </c>
      <c r="R1872">
        <v>29.76</v>
      </c>
      <c r="S1872">
        <v>14.79</v>
      </c>
      <c r="T1872">
        <v>3.49</v>
      </c>
      <c r="U1872">
        <v>4.16</v>
      </c>
    </row>
    <row r="1873" spans="1:21">
      <c r="A1873" s="34" t="e">
        <f>#REF!</f>
        <v>#REF!</v>
      </c>
      <c r="B1873" s="34" t="e">
        <f>#REF!</f>
        <v>#REF!</v>
      </c>
      <c r="C1873" s="31" t="e">
        <f>#REF!</f>
        <v>#REF!</v>
      </c>
      <c r="D1873" s="31" t="e">
        <f>#REF!</f>
        <v>#REF!</v>
      </c>
      <c r="E1873" s="31" t="e">
        <f>#REF!</f>
        <v>#REF!</v>
      </c>
      <c r="F1873" s="31" t="e">
        <f>#REF!</f>
        <v>#REF!</v>
      </c>
      <c r="G1873" s="31"/>
      <c r="H1873" s="33" t="e">
        <f t="shared" si="227"/>
        <v>#REF!</v>
      </c>
      <c r="I1873" s="32" t="e">
        <f t="shared" si="225"/>
        <v>#REF!</v>
      </c>
      <c r="K1873" s="33" t="e">
        <f t="shared" si="228"/>
        <v>#REF!</v>
      </c>
      <c r="L1873" s="32" t="e">
        <f t="shared" si="226"/>
        <v>#REF!</v>
      </c>
      <c r="N1873" s="33" t="e">
        <f t="shared" si="229"/>
        <v>#REF!</v>
      </c>
      <c r="O1873" s="32" t="e">
        <f t="shared" si="224"/>
        <v>#REF!</v>
      </c>
      <c r="R1873">
        <v>127.50999999999999</v>
      </c>
      <c r="S1873">
        <v>43.68</v>
      </c>
      <c r="T1873">
        <v>10.3</v>
      </c>
      <c r="U1873">
        <v>12.28</v>
      </c>
    </row>
    <row r="1874" spans="1:21">
      <c r="A1874" s="34" t="e">
        <f>#REF!</f>
        <v>#REF!</v>
      </c>
      <c r="B1874" s="34" t="e">
        <f>#REF!</f>
        <v>#REF!</v>
      </c>
      <c r="C1874" s="31" t="e">
        <f>#REF!</f>
        <v>#REF!</v>
      </c>
      <c r="D1874" s="31" t="e">
        <f>#REF!</f>
        <v>#REF!</v>
      </c>
      <c r="E1874" s="31" t="e">
        <f>#REF!</f>
        <v>#REF!</v>
      </c>
      <c r="F1874" s="31" t="e">
        <f>#REF!</f>
        <v>#REF!</v>
      </c>
      <c r="G1874" s="31"/>
      <c r="H1874" s="33" t="e">
        <f t="shared" si="227"/>
        <v>#REF!</v>
      </c>
      <c r="I1874" s="32" t="e">
        <f t="shared" si="225"/>
        <v>#REF!</v>
      </c>
      <c r="K1874" s="33" t="e">
        <f t="shared" si="228"/>
        <v>#REF!</v>
      </c>
      <c r="L1874" s="32" t="e">
        <f t="shared" si="226"/>
        <v>#REF!</v>
      </c>
      <c r="N1874" s="33" t="e">
        <f t="shared" si="229"/>
        <v>#REF!</v>
      </c>
      <c r="O1874" s="32" t="e">
        <f t="shared" si="224"/>
        <v>#REF!</v>
      </c>
      <c r="R1874">
        <v>24.9</v>
      </c>
      <c r="S1874">
        <v>11.26</v>
      </c>
      <c r="T1874">
        <v>2.66</v>
      </c>
      <c r="U1874">
        <v>3.17</v>
      </c>
    </row>
    <row r="1875" spans="1:21">
      <c r="A1875" s="34" t="e">
        <f>#REF!</f>
        <v>#REF!</v>
      </c>
      <c r="B1875" s="34" t="e">
        <f>#REF!</f>
        <v>#REF!</v>
      </c>
      <c r="C1875" s="31" t="e">
        <f>#REF!</f>
        <v>#REF!</v>
      </c>
      <c r="D1875" s="31" t="e">
        <f>#REF!</f>
        <v>#REF!</v>
      </c>
      <c r="E1875" s="31" t="e">
        <f>#REF!</f>
        <v>#REF!</v>
      </c>
      <c r="F1875" s="31" t="e">
        <f>#REF!</f>
        <v>#REF!</v>
      </c>
      <c r="G1875" s="31"/>
      <c r="H1875" s="33" t="e">
        <f t="shared" si="227"/>
        <v>#REF!</v>
      </c>
      <c r="I1875" s="32" t="e">
        <f t="shared" si="225"/>
        <v>#REF!</v>
      </c>
      <c r="K1875" s="33" t="e">
        <f t="shared" si="228"/>
        <v>#REF!</v>
      </c>
      <c r="L1875" s="32" t="e">
        <f t="shared" si="226"/>
        <v>#REF!</v>
      </c>
      <c r="N1875" s="33" t="e">
        <f t="shared" si="229"/>
        <v>#REF!</v>
      </c>
      <c r="O1875" s="32" t="e">
        <f t="shared" si="224"/>
        <v>#REF!</v>
      </c>
      <c r="R1875">
        <v>294.45</v>
      </c>
      <c r="S1875">
        <v>68.36</v>
      </c>
      <c r="T1875">
        <v>16.13</v>
      </c>
      <c r="U1875">
        <v>19.22</v>
      </c>
    </row>
    <row r="1876" spans="1:21">
      <c r="A1876" s="34" t="e">
        <f>#REF!</f>
        <v>#REF!</v>
      </c>
      <c r="B1876" s="34" t="e">
        <f>#REF!</f>
        <v>#REF!</v>
      </c>
      <c r="C1876" s="31" t="e">
        <f>#REF!</f>
        <v>#REF!</v>
      </c>
      <c r="D1876" s="31" t="e">
        <f>#REF!</f>
        <v>#REF!</v>
      </c>
      <c r="E1876" s="31" t="e">
        <f>#REF!</f>
        <v>#REF!</v>
      </c>
      <c r="F1876" s="31" t="e">
        <f>#REF!</f>
        <v>#REF!</v>
      </c>
      <c r="G1876" s="31"/>
      <c r="H1876" s="33" t="e">
        <f t="shared" si="227"/>
        <v>#REF!</v>
      </c>
      <c r="I1876" s="32" t="e">
        <f t="shared" si="225"/>
        <v>#REF!</v>
      </c>
      <c r="K1876" s="33" t="e">
        <f t="shared" si="228"/>
        <v>#REF!</v>
      </c>
      <c r="L1876" s="32" t="e">
        <f t="shared" si="226"/>
        <v>#REF!</v>
      </c>
      <c r="N1876" s="33" t="e">
        <f t="shared" si="229"/>
        <v>#REF!</v>
      </c>
      <c r="O1876" s="32" t="e">
        <f t="shared" si="224"/>
        <v>#REF!</v>
      </c>
      <c r="R1876">
        <v>780.21</v>
      </c>
      <c r="S1876">
        <v>102.55000000000001</v>
      </c>
      <c r="T1876">
        <v>24.19</v>
      </c>
      <c r="U1876">
        <v>28.84</v>
      </c>
    </row>
    <row r="1877" spans="1:21">
      <c r="A1877" s="34" t="e">
        <f>#REF!</f>
        <v>#REF!</v>
      </c>
      <c r="B1877" s="34" t="e">
        <f>#REF!</f>
        <v>#REF!</v>
      </c>
      <c r="C1877" s="31" t="e">
        <f>#REF!</f>
        <v>#REF!</v>
      </c>
      <c r="D1877" s="31" t="e">
        <f>#REF!</f>
        <v>#REF!</v>
      </c>
      <c r="E1877" s="31" t="e">
        <f>#REF!</f>
        <v>#REF!</v>
      </c>
      <c r="F1877" s="31" t="e">
        <f>#REF!</f>
        <v>#REF!</v>
      </c>
      <c r="G1877" s="31"/>
      <c r="H1877" s="33" t="e">
        <f t="shared" si="227"/>
        <v>#REF!</v>
      </c>
      <c r="I1877" s="32" t="e">
        <f t="shared" si="225"/>
        <v>#REF!</v>
      </c>
      <c r="K1877" s="33" t="e">
        <f t="shared" si="228"/>
        <v>#REF!</v>
      </c>
      <c r="L1877" s="32" t="e">
        <f t="shared" si="226"/>
        <v>#REF!</v>
      </c>
      <c r="N1877" s="33" t="e">
        <f t="shared" si="229"/>
        <v>#REF!</v>
      </c>
      <c r="O1877" s="32" t="e">
        <f t="shared" si="224"/>
        <v>#REF!</v>
      </c>
      <c r="R1877">
        <v>113.13</v>
      </c>
      <c r="S1877">
        <v>33.1</v>
      </c>
      <c r="T1877">
        <v>7.81</v>
      </c>
      <c r="U1877">
        <v>9.31</v>
      </c>
    </row>
    <row r="1878" spans="1:21">
      <c r="A1878" s="34" t="e">
        <f>#REF!</f>
        <v>#REF!</v>
      </c>
      <c r="B1878" s="34" t="e">
        <f>#REF!</f>
        <v>#REF!</v>
      </c>
      <c r="C1878" s="31" t="e">
        <f>#REF!</f>
        <v>#REF!</v>
      </c>
      <c r="D1878" s="31" t="e">
        <f>#REF!</f>
        <v>#REF!</v>
      </c>
      <c r="E1878" s="31" t="e">
        <f>#REF!</f>
        <v>#REF!</v>
      </c>
      <c r="F1878" s="31" t="e">
        <f>#REF!</f>
        <v>#REF!</v>
      </c>
      <c r="G1878" s="31"/>
      <c r="H1878" s="33" t="e">
        <f t="shared" si="227"/>
        <v>#REF!</v>
      </c>
      <c r="I1878" s="32" t="e">
        <f t="shared" si="225"/>
        <v>#REF!</v>
      </c>
      <c r="K1878" s="33" t="e">
        <f t="shared" si="228"/>
        <v>#REF!</v>
      </c>
      <c r="L1878" s="32" t="e">
        <f t="shared" si="226"/>
        <v>#REF!</v>
      </c>
      <c r="N1878" s="33" t="e">
        <f t="shared" si="229"/>
        <v>#REF!</v>
      </c>
      <c r="O1878" s="32" t="e">
        <f t="shared" si="224"/>
        <v>#REF!</v>
      </c>
      <c r="R1878">
        <v>294.45</v>
      </c>
      <c r="S1878">
        <v>68.36</v>
      </c>
      <c r="T1878">
        <v>16.13</v>
      </c>
      <c r="U1878">
        <v>19.22</v>
      </c>
    </row>
    <row r="1879" spans="1:21">
      <c r="A1879" s="34" t="e">
        <f>#REF!</f>
        <v>#REF!</v>
      </c>
      <c r="B1879" s="34" t="e">
        <f>#REF!</f>
        <v>#REF!</v>
      </c>
      <c r="C1879" s="31" t="e">
        <f>#REF!</f>
        <v>#REF!</v>
      </c>
      <c r="D1879" s="31" t="e">
        <f>#REF!</f>
        <v>#REF!</v>
      </c>
      <c r="E1879" s="31" t="e">
        <f>#REF!</f>
        <v>#REF!</v>
      </c>
      <c r="F1879" s="31" t="e">
        <f>#REF!</f>
        <v>#REF!</v>
      </c>
      <c r="G1879" s="31"/>
      <c r="H1879" s="33" t="e">
        <f t="shared" si="227"/>
        <v>#REF!</v>
      </c>
      <c r="I1879" s="32" t="e">
        <f t="shared" si="225"/>
        <v>#REF!</v>
      </c>
      <c r="K1879" s="33" t="e">
        <f t="shared" si="228"/>
        <v>#REF!</v>
      </c>
      <c r="L1879" s="32" t="e">
        <f t="shared" si="226"/>
        <v>#REF!</v>
      </c>
      <c r="N1879" s="33" t="e">
        <f t="shared" si="229"/>
        <v>#REF!</v>
      </c>
      <c r="O1879" s="32" t="e">
        <f t="shared" si="224"/>
        <v>#REF!</v>
      </c>
      <c r="R1879">
        <v>105.61</v>
      </c>
      <c r="S1879">
        <v>27.810000000000002</v>
      </c>
      <c r="T1879">
        <v>6.56</v>
      </c>
      <c r="U1879">
        <v>7.82</v>
      </c>
    </row>
    <row r="1880" spans="1:21">
      <c r="A1880" s="34" t="e">
        <f>#REF!</f>
        <v>#REF!</v>
      </c>
      <c r="B1880" s="34" t="e">
        <f>#REF!</f>
        <v>#REF!</v>
      </c>
      <c r="C1880" s="31" t="e">
        <f>#REF!</f>
        <v>#REF!</v>
      </c>
      <c r="D1880" s="31" t="e">
        <f>#REF!</f>
        <v>#REF!</v>
      </c>
      <c r="E1880" s="31" t="e">
        <f>#REF!</f>
        <v>#REF!</v>
      </c>
      <c r="F1880" s="31" t="e">
        <f>#REF!</f>
        <v>#REF!</v>
      </c>
      <c r="G1880" s="31"/>
      <c r="H1880" s="33" t="e">
        <f t="shared" si="227"/>
        <v>#REF!</v>
      </c>
      <c r="I1880" s="32" t="e">
        <f t="shared" si="225"/>
        <v>#REF!</v>
      </c>
      <c r="K1880" s="33" t="e">
        <f t="shared" si="228"/>
        <v>#REF!</v>
      </c>
      <c r="L1880" s="32" t="e">
        <f t="shared" si="226"/>
        <v>#REF!</v>
      </c>
      <c r="N1880" s="33" t="e">
        <f t="shared" si="229"/>
        <v>#REF!</v>
      </c>
      <c r="O1880" s="32" t="e">
        <f t="shared" ref="O1880:O1943" si="230">ROUND(N1880*100/R1880,2)</f>
        <v>#REF!</v>
      </c>
      <c r="R1880">
        <v>112.92</v>
      </c>
      <c r="S1880">
        <v>33.1</v>
      </c>
      <c r="T1880">
        <v>7.81</v>
      </c>
      <c r="U1880">
        <v>9.31</v>
      </c>
    </row>
    <row r="1881" spans="1:21">
      <c r="A1881" s="34" t="e">
        <f>#REF!</f>
        <v>#REF!</v>
      </c>
      <c r="B1881" s="34" t="e">
        <f>#REF!</f>
        <v>#REF!</v>
      </c>
      <c r="C1881" s="31" t="e">
        <f>#REF!</f>
        <v>#REF!</v>
      </c>
      <c r="D1881" s="31" t="e">
        <f>#REF!</f>
        <v>#REF!</v>
      </c>
      <c r="E1881" s="31" t="e">
        <f>#REF!</f>
        <v>#REF!</v>
      </c>
      <c r="F1881" s="31" t="e">
        <f>#REF!</f>
        <v>#REF!</v>
      </c>
      <c r="G1881" s="31"/>
      <c r="H1881" s="33" t="e">
        <f t="shared" si="227"/>
        <v>#REF!</v>
      </c>
      <c r="I1881" s="32" t="e">
        <f t="shared" si="225"/>
        <v>#REF!</v>
      </c>
      <c r="K1881" s="33" t="e">
        <f t="shared" si="228"/>
        <v>#REF!</v>
      </c>
      <c r="L1881" s="32" t="e">
        <f t="shared" si="226"/>
        <v>#REF!</v>
      </c>
      <c r="N1881" s="33" t="e">
        <f t="shared" si="229"/>
        <v>#REF!</v>
      </c>
      <c r="O1881" s="32" t="e">
        <f t="shared" si="230"/>
        <v>#REF!</v>
      </c>
      <c r="R1881">
        <v>127.50999999999999</v>
      </c>
      <c r="S1881">
        <v>43.68</v>
      </c>
      <c r="T1881">
        <v>10.3</v>
      </c>
      <c r="U1881">
        <v>12.28</v>
      </c>
    </row>
    <row r="1882" spans="1:21">
      <c r="A1882" s="34" t="e">
        <f>#REF!</f>
        <v>#REF!</v>
      </c>
      <c r="B1882" s="34" t="e">
        <f>#REF!</f>
        <v>#REF!</v>
      </c>
      <c r="C1882" s="31" t="e">
        <f>#REF!</f>
        <v>#REF!</v>
      </c>
      <c r="D1882" s="31" t="e">
        <f>#REF!</f>
        <v>#REF!</v>
      </c>
      <c r="E1882" s="31" t="e">
        <f>#REF!</f>
        <v>#REF!</v>
      </c>
      <c r="F1882" s="31" t="e">
        <f>#REF!</f>
        <v>#REF!</v>
      </c>
      <c r="G1882" s="31"/>
      <c r="H1882" s="33" t="e">
        <f t="shared" si="227"/>
        <v>#REF!</v>
      </c>
      <c r="I1882" s="32" t="e">
        <f t="shared" si="225"/>
        <v>#REF!</v>
      </c>
      <c r="K1882" s="33" t="e">
        <f t="shared" si="228"/>
        <v>#REF!</v>
      </c>
      <c r="L1882" s="32" t="e">
        <f t="shared" si="226"/>
        <v>#REF!</v>
      </c>
      <c r="N1882" s="33" t="e">
        <f t="shared" si="229"/>
        <v>#REF!</v>
      </c>
      <c r="O1882" s="32" t="e">
        <f t="shared" si="230"/>
        <v>#REF!</v>
      </c>
      <c r="R1882">
        <v>127.23</v>
      </c>
      <c r="S1882">
        <v>43.68</v>
      </c>
      <c r="T1882">
        <v>10.3</v>
      </c>
      <c r="U1882">
        <v>12.28</v>
      </c>
    </row>
    <row r="1883" spans="1:21">
      <c r="A1883" s="34" t="e">
        <f>#REF!</f>
        <v>#REF!</v>
      </c>
      <c r="B1883" s="34" t="e">
        <f>#REF!</f>
        <v>#REF!</v>
      </c>
      <c r="C1883" s="31" t="e">
        <f>#REF!</f>
        <v>#REF!</v>
      </c>
      <c r="D1883" s="31" t="e">
        <f>#REF!</f>
        <v>#REF!</v>
      </c>
      <c r="E1883" s="31" t="e">
        <f>#REF!</f>
        <v>#REF!</v>
      </c>
      <c r="F1883" s="31" t="e">
        <f>#REF!</f>
        <v>#REF!</v>
      </c>
      <c r="G1883" s="31"/>
      <c r="H1883" s="33" t="e">
        <f t="shared" si="227"/>
        <v>#REF!</v>
      </c>
      <c r="I1883" s="32" t="e">
        <f t="shared" ref="I1883:I1946" si="231">ROUND(H1883*100/(S1883+T1883),2)</f>
        <v>#REF!</v>
      </c>
      <c r="K1883" s="33" t="e">
        <f t="shared" si="228"/>
        <v>#REF!</v>
      </c>
      <c r="L1883" s="32" t="e">
        <f t="shared" ref="L1883:L1946" si="232">ROUND(K1883*100/U1883,2)</f>
        <v>#REF!</v>
      </c>
      <c r="N1883" s="33" t="e">
        <f t="shared" si="229"/>
        <v>#REF!</v>
      </c>
      <c r="O1883" s="32" t="e">
        <f t="shared" si="230"/>
        <v>#REF!</v>
      </c>
      <c r="R1883">
        <v>142.04</v>
      </c>
      <c r="S1883">
        <v>54.26</v>
      </c>
      <c r="T1883">
        <v>12.8</v>
      </c>
      <c r="U1883">
        <v>15.26</v>
      </c>
    </row>
    <row r="1884" spans="1:21">
      <c r="A1884" s="34" t="e">
        <f>#REF!</f>
        <v>#REF!</v>
      </c>
      <c r="B1884" s="34" t="e">
        <f>#REF!</f>
        <v>#REF!</v>
      </c>
      <c r="C1884" s="31" t="e">
        <f>#REF!</f>
        <v>#REF!</v>
      </c>
      <c r="D1884" s="31" t="e">
        <f>#REF!</f>
        <v>#REF!</v>
      </c>
      <c r="E1884" s="31" t="e">
        <f>#REF!</f>
        <v>#REF!</v>
      </c>
      <c r="F1884" s="31" t="e">
        <f>#REF!</f>
        <v>#REF!</v>
      </c>
      <c r="G1884" s="31"/>
      <c r="H1884" s="33" t="e">
        <f t="shared" si="227"/>
        <v>#REF!</v>
      </c>
      <c r="I1884" s="32" t="e">
        <f t="shared" si="231"/>
        <v>#REF!</v>
      </c>
      <c r="K1884" s="33" t="e">
        <f t="shared" si="228"/>
        <v>#REF!</v>
      </c>
      <c r="L1884" s="32" t="e">
        <f t="shared" si="232"/>
        <v>#REF!</v>
      </c>
      <c r="N1884" s="33" t="e">
        <f t="shared" si="229"/>
        <v>#REF!</v>
      </c>
      <c r="O1884" s="32" t="e">
        <f t="shared" si="230"/>
        <v>#REF!</v>
      </c>
      <c r="R1884">
        <v>105.61</v>
      </c>
      <c r="S1884">
        <v>27.810000000000002</v>
      </c>
      <c r="T1884">
        <v>6.56</v>
      </c>
      <c r="U1884">
        <v>7.82</v>
      </c>
    </row>
    <row r="1885" spans="1:21">
      <c r="A1885" s="34" t="e">
        <f>#REF!</f>
        <v>#REF!</v>
      </c>
      <c r="B1885" s="34" t="e">
        <f>#REF!</f>
        <v>#REF!</v>
      </c>
      <c r="C1885" s="31" t="e">
        <f>#REF!</f>
        <v>#REF!</v>
      </c>
      <c r="D1885" s="31" t="e">
        <f>#REF!</f>
        <v>#REF!</v>
      </c>
      <c r="E1885" s="31" t="e">
        <f>#REF!</f>
        <v>#REF!</v>
      </c>
      <c r="F1885" s="31" t="e">
        <f>#REF!</f>
        <v>#REF!</v>
      </c>
      <c r="G1885" s="31"/>
      <c r="H1885" s="33" t="e">
        <f t="shared" si="227"/>
        <v>#REF!</v>
      </c>
      <c r="I1885" s="32" t="e">
        <f t="shared" si="231"/>
        <v>#REF!</v>
      </c>
      <c r="K1885" s="33" t="e">
        <f t="shared" si="228"/>
        <v>#REF!</v>
      </c>
      <c r="L1885" s="32" t="e">
        <f t="shared" si="232"/>
        <v>#REF!</v>
      </c>
      <c r="N1885" s="33" t="e">
        <f t="shared" si="229"/>
        <v>#REF!</v>
      </c>
      <c r="O1885" s="32" t="e">
        <f t="shared" si="230"/>
        <v>#REF!</v>
      </c>
      <c r="R1885">
        <v>127.50999999999999</v>
      </c>
      <c r="S1885">
        <v>43.68</v>
      </c>
      <c r="T1885">
        <v>10.3</v>
      </c>
      <c r="U1885">
        <v>12.28</v>
      </c>
    </row>
    <row r="1886" spans="1:21">
      <c r="A1886" s="34" t="e">
        <f>#REF!</f>
        <v>#REF!</v>
      </c>
      <c r="B1886" s="34" t="e">
        <f>#REF!</f>
        <v>#REF!</v>
      </c>
      <c r="C1886" s="31" t="e">
        <f>#REF!</f>
        <v>#REF!</v>
      </c>
      <c r="D1886" s="31" t="e">
        <f>#REF!</f>
        <v>#REF!</v>
      </c>
      <c r="E1886" s="31" t="e">
        <f>#REF!</f>
        <v>#REF!</v>
      </c>
      <c r="F1886" s="31" t="e">
        <f>#REF!</f>
        <v>#REF!</v>
      </c>
      <c r="G1886" s="31"/>
      <c r="H1886" s="33" t="e">
        <f t="shared" si="227"/>
        <v>#REF!</v>
      </c>
      <c r="I1886" s="32" t="e">
        <f t="shared" si="231"/>
        <v>#REF!</v>
      </c>
      <c r="K1886" s="33" t="e">
        <f t="shared" si="228"/>
        <v>#REF!</v>
      </c>
      <c r="L1886" s="32" t="e">
        <f t="shared" si="232"/>
        <v>#REF!</v>
      </c>
      <c r="N1886" s="33" t="e">
        <f t="shared" si="229"/>
        <v>#REF!</v>
      </c>
      <c r="O1886" s="32" t="e">
        <f t="shared" si="230"/>
        <v>#REF!</v>
      </c>
      <c r="R1886">
        <v>142.04</v>
      </c>
      <c r="S1886">
        <v>54.26</v>
      </c>
      <c r="T1886">
        <v>12.8</v>
      </c>
      <c r="U1886">
        <v>15.26</v>
      </c>
    </row>
    <row r="1887" spans="1:21">
      <c r="A1887" s="34" t="e">
        <f>#REF!</f>
        <v>#REF!</v>
      </c>
      <c r="B1887" s="34" t="e">
        <f>#REF!</f>
        <v>#REF!</v>
      </c>
      <c r="C1887" s="31" t="e">
        <f>#REF!</f>
        <v>#REF!</v>
      </c>
      <c r="D1887" s="31" t="e">
        <f>#REF!</f>
        <v>#REF!</v>
      </c>
      <c r="E1887" s="31" t="e">
        <f>#REF!</f>
        <v>#REF!</v>
      </c>
      <c r="F1887" s="31" t="e">
        <f>#REF!</f>
        <v>#REF!</v>
      </c>
      <c r="G1887" s="31"/>
      <c r="H1887" s="33" t="e">
        <f t="shared" si="227"/>
        <v>#REF!</v>
      </c>
      <c r="I1887" s="32" t="e">
        <f t="shared" si="231"/>
        <v>#REF!</v>
      </c>
      <c r="K1887" s="33" t="e">
        <f t="shared" si="228"/>
        <v>#REF!</v>
      </c>
      <c r="L1887" s="32" t="e">
        <f t="shared" si="232"/>
        <v>#REF!</v>
      </c>
      <c r="N1887" s="33" t="e">
        <f t="shared" si="229"/>
        <v>#REF!</v>
      </c>
      <c r="O1887" s="32" t="e">
        <f t="shared" si="230"/>
        <v>#REF!</v>
      </c>
      <c r="R1887">
        <v>170.84</v>
      </c>
      <c r="S1887">
        <v>75.42</v>
      </c>
      <c r="T1887">
        <v>17.79</v>
      </c>
      <c r="U1887">
        <v>21.21</v>
      </c>
    </row>
    <row r="1888" spans="1:21">
      <c r="A1888" s="34" t="e">
        <f>#REF!</f>
        <v>#REF!</v>
      </c>
      <c r="B1888" s="34" t="e">
        <f>#REF!</f>
        <v>#REF!</v>
      </c>
      <c r="C1888" s="31" t="e">
        <f>#REF!</f>
        <v>#REF!</v>
      </c>
      <c r="D1888" s="31" t="e">
        <f>#REF!</f>
        <v>#REF!</v>
      </c>
      <c r="E1888" s="31" t="e">
        <f>#REF!</f>
        <v>#REF!</v>
      </c>
      <c r="F1888" s="31" t="e">
        <f>#REF!</f>
        <v>#REF!</v>
      </c>
      <c r="G1888" s="31"/>
      <c r="H1888" s="33" t="e">
        <f t="shared" si="227"/>
        <v>#REF!</v>
      </c>
      <c r="I1888" s="32" t="e">
        <f t="shared" si="231"/>
        <v>#REF!</v>
      </c>
      <c r="K1888" s="33" t="e">
        <f t="shared" si="228"/>
        <v>#REF!</v>
      </c>
      <c r="L1888" s="32" t="e">
        <f t="shared" si="232"/>
        <v>#REF!</v>
      </c>
      <c r="N1888" s="33" t="e">
        <f t="shared" si="229"/>
        <v>#REF!</v>
      </c>
      <c r="O1888" s="32" t="e">
        <f t="shared" si="230"/>
        <v>#REF!</v>
      </c>
      <c r="R1888">
        <v>170.84</v>
      </c>
      <c r="S1888">
        <v>75.42</v>
      </c>
      <c r="T1888">
        <v>17.79</v>
      </c>
      <c r="U1888">
        <v>21.21</v>
      </c>
    </row>
    <row r="1889" spans="1:21">
      <c r="A1889" s="34" t="e">
        <f>#REF!</f>
        <v>#REF!</v>
      </c>
      <c r="B1889" s="34" t="e">
        <f>#REF!</f>
        <v>#REF!</v>
      </c>
      <c r="C1889" s="31" t="e">
        <f>#REF!</f>
        <v>#REF!</v>
      </c>
      <c r="D1889" s="31" t="e">
        <f>#REF!</f>
        <v>#REF!</v>
      </c>
      <c r="E1889" s="31" t="e">
        <f>#REF!</f>
        <v>#REF!</v>
      </c>
      <c r="F1889" s="31" t="e">
        <f>#REF!</f>
        <v>#REF!</v>
      </c>
      <c r="G1889" s="31"/>
      <c r="H1889" s="33" t="e">
        <f t="shared" si="227"/>
        <v>#REF!</v>
      </c>
      <c r="I1889" s="32" t="e">
        <f t="shared" si="231"/>
        <v>#REF!</v>
      </c>
      <c r="K1889" s="33" t="e">
        <f t="shared" si="228"/>
        <v>#REF!</v>
      </c>
      <c r="L1889" s="32" t="e">
        <f t="shared" si="232"/>
        <v>#REF!</v>
      </c>
      <c r="N1889" s="33" t="e">
        <f t="shared" si="229"/>
        <v>#REF!</v>
      </c>
      <c r="O1889" s="32" t="e">
        <f t="shared" si="230"/>
        <v>#REF!</v>
      </c>
      <c r="R1889">
        <v>185.49</v>
      </c>
      <c r="S1889">
        <v>86.009999999999991</v>
      </c>
      <c r="T1889">
        <v>20.29</v>
      </c>
      <c r="U1889">
        <v>24.19</v>
      </c>
    </row>
    <row r="1890" spans="1:21">
      <c r="A1890" s="34" t="e">
        <f>#REF!</f>
        <v>#REF!</v>
      </c>
      <c r="B1890" s="34" t="e">
        <f>#REF!</f>
        <v>#REF!</v>
      </c>
      <c r="C1890" s="31" t="e">
        <f>#REF!</f>
        <v>#REF!</v>
      </c>
      <c r="D1890" s="31" t="e">
        <f>#REF!</f>
        <v>#REF!</v>
      </c>
      <c r="E1890" s="31" t="e">
        <f>#REF!</f>
        <v>#REF!</v>
      </c>
      <c r="F1890" s="31" t="e">
        <f>#REF!</f>
        <v>#REF!</v>
      </c>
      <c r="G1890" s="31"/>
      <c r="H1890" s="33" t="e">
        <f t="shared" si="227"/>
        <v>#REF!</v>
      </c>
      <c r="I1890" s="32" t="e">
        <f t="shared" si="231"/>
        <v>#REF!</v>
      </c>
      <c r="K1890" s="33" t="e">
        <f t="shared" si="228"/>
        <v>#REF!</v>
      </c>
      <c r="L1890" s="32" t="e">
        <f t="shared" si="232"/>
        <v>#REF!</v>
      </c>
      <c r="N1890" s="33" t="e">
        <f t="shared" si="229"/>
        <v>#REF!</v>
      </c>
      <c r="O1890" s="32" t="e">
        <f t="shared" si="230"/>
        <v>#REF!</v>
      </c>
      <c r="R1890">
        <v>112.92</v>
      </c>
      <c r="S1890">
        <v>33.1</v>
      </c>
      <c r="T1890">
        <v>7.81</v>
      </c>
      <c r="U1890">
        <v>9.31</v>
      </c>
    </row>
    <row r="1891" spans="1:21">
      <c r="A1891" s="34" t="e">
        <f>#REF!</f>
        <v>#REF!</v>
      </c>
      <c r="B1891" s="34" t="e">
        <f>#REF!</f>
        <v>#REF!</v>
      </c>
      <c r="C1891" s="31" t="e">
        <f>#REF!</f>
        <v>#REF!</v>
      </c>
      <c r="D1891" s="31" t="e">
        <f>#REF!</f>
        <v>#REF!</v>
      </c>
      <c r="E1891" s="31" t="e">
        <f>#REF!</f>
        <v>#REF!</v>
      </c>
      <c r="F1891" s="31" t="e">
        <f>#REF!</f>
        <v>#REF!</v>
      </c>
      <c r="G1891" s="31"/>
      <c r="H1891" s="33" t="e">
        <f t="shared" si="227"/>
        <v>#REF!</v>
      </c>
      <c r="I1891" s="32" t="e">
        <f t="shared" si="231"/>
        <v>#REF!</v>
      </c>
      <c r="K1891" s="33" t="e">
        <f t="shared" si="228"/>
        <v>#REF!</v>
      </c>
      <c r="L1891" s="32" t="e">
        <f t="shared" si="232"/>
        <v>#REF!</v>
      </c>
      <c r="N1891" s="33" t="e">
        <f t="shared" si="229"/>
        <v>#REF!</v>
      </c>
      <c r="O1891" s="32" t="e">
        <f t="shared" si="230"/>
        <v>#REF!</v>
      </c>
      <c r="R1891">
        <v>10.6</v>
      </c>
      <c r="S1891">
        <v>4.21</v>
      </c>
      <c r="T1891">
        <v>0.99</v>
      </c>
      <c r="U1891">
        <v>1.18</v>
      </c>
    </row>
    <row r="1892" spans="1:21">
      <c r="A1892" s="34" t="e">
        <f>#REF!</f>
        <v>#REF!</v>
      </c>
      <c r="B1892" s="34" t="e">
        <f>#REF!</f>
        <v>#REF!</v>
      </c>
      <c r="C1892" s="31" t="e">
        <f>#REF!</f>
        <v>#REF!</v>
      </c>
      <c r="D1892" s="31" t="e">
        <f>#REF!</f>
        <v>#REF!</v>
      </c>
      <c r="E1892" s="31" t="e">
        <f>#REF!</f>
        <v>#REF!</v>
      </c>
      <c r="F1892" s="31" t="e">
        <f>#REF!</f>
        <v>#REF!</v>
      </c>
      <c r="G1892" s="31"/>
      <c r="H1892" s="33" t="e">
        <f t="shared" si="227"/>
        <v>#REF!</v>
      </c>
      <c r="I1892" s="32" t="e">
        <f t="shared" si="231"/>
        <v>#REF!</v>
      </c>
      <c r="K1892" s="33" t="e">
        <f t="shared" si="228"/>
        <v>#REF!</v>
      </c>
      <c r="L1892" s="32" t="e">
        <f t="shared" si="232"/>
        <v>#REF!</v>
      </c>
      <c r="N1892" s="33" t="e">
        <f t="shared" si="229"/>
        <v>#REF!</v>
      </c>
      <c r="O1892" s="32" t="e">
        <f t="shared" si="230"/>
        <v>#REF!</v>
      </c>
      <c r="R1892">
        <v>39.43</v>
      </c>
      <c r="S1892">
        <v>21.84</v>
      </c>
      <c r="T1892">
        <v>5.15</v>
      </c>
      <c r="U1892">
        <v>6.14</v>
      </c>
    </row>
    <row r="1893" spans="1:21">
      <c r="A1893" s="34" t="e">
        <f>#REF!</f>
        <v>#REF!</v>
      </c>
      <c r="B1893" s="34" t="e">
        <f>#REF!</f>
        <v>#REF!</v>
      </c>
      <c r="C1893" s="31" t="e">
        <f>#REF!</f>
        <v>#REF!</v>
      </c>
      <c r="D1893" s="31" t="e">
        <f>#REF!</f>
        <v>#REF!</v>
      </c>
      <c r="E1893" s="31" t="e">
        <f>#REF!</f>
        <v>#REF!</v>
      </c>
      <c r="F1893" s="31" t="e">
        <f>#REF!</f>
        <v>#REF!</v>
      </c>
      <c r="G1893" s="31"/>
      <c r="H1893" s="33" t="e">
        <f t="shared" si="227"/>
        <v>#REF!</v>
      </c>
      <c r="I1893" s="32" t="e">
        <f t="shared" si="231"/>
        <v>#REF!</v>
      </c>
      <c r="K1893" s="33" t="e">
        <f t="shared" si="228"/>
        <v>#REF!</v>
      </c>
      <c r="L1893" s="32" t="e">
        <f t="shared" si="232"/>
        <v>#REF!</v>
      </c>
      <c r="N1893" s="33" t="e">
        <f t="shared" si="229"/>
        <v>#REF!</v>
      </c>
      <c r="O1893" s="32" t="e">
        <f t="shared" si="230"/>
        <v>#REF!</v>
      </c>
      <c r="R1893">
        <v>15.43</v>
      </c>
      <c r="S1893">
        <v>7.73</v>
      </c>
      <c r="T1893">
        <v>1.82</v>
      </c>
      <c r="U1893">
        <v>2.17</v>
      </c>
    </row>
    <row r="1894" spans="1:21">
      <c r="A1894" s="34" t="e">
        <f>#REF!</f>
        <v>#REF!</v>
      </c>
      <c r="B1894" s="34" t="e">
        <f>#REF!</f>
        <v>#REF!</v>
      </c>
      <c r="C1894" s="31" t="e">
        <f>#REF!</f>
        <v>#REF!</v>
      </c>
      <c r="D1894" s="31" t="e">
        <f>#REF!</f>
        <v>#REF!</v>
      </c>
      <c r="E1894" s="31" t="e">
        <f>#REF!</f>
        <v>#REF!</v>
      </c>
      <c r="F1894" s="31" t="e">
        <f>#REF!</f>
        <v>#REF!</v>
      </c>
      <c r="G1894" s="31"/>
      <c r="H1894" s="33" t="e">
        <f t="shared" si="227"/>
        <v>#REF!</v>
      </c>
      <c r="I1894" s="32" t="e">
        <f t="shared" si="231"/>
        <v>#REF!</v>
      </c>
      <c r="K1894" s="33" t="e">
        <f t="shared" si="228"/>
        <v>#REF!</v>
      </c>
      <c r="L1894" s="32" t="e">
        <f t="shared" si="232"/>
        <v>#REF!</v>
      </c>
      <c r="N1894" s="33" t="e">
        <f t="shared" si="229"/>
        <v>#REF!</v>
      </c>
      <c r="O1894" s="32" t="e">
        <f t="shared" si="230"/>
        <v>#REF!</v>
      </c>
      <c r="R1894">
        <v>13.05</v>
      </c>
      <c r="S1894">
        <v>5.97</v>
      </c>
      <c r="T1894">
        <v>1.41</v>
      </c>
      <c r="U1894">
        <v>1.68</v>
      </c>
    </row>
    <row r="1895" spans="1:21">
      <c r="A1895" s="34" t="e">
        <f>#REF!</f>
        <v>#REF!</v>
      </c>
      <c r="B1895" s="34" t="e">
        <f>#REF!</f>
        <v>#REF!</v>
      </c>
      <c r="C1895" s="31" t="e">
        <f>#REF!</f>
        <v>#REF!</v>
      </c>
      <c r="D1895" s="31" t="e">
        <f>#REF!</f>
        <v>#REF!</v>
      </c>
      <c r="E1895" s="31" t="e">
        <f>#REF!</f>
        <v>#REF!</v>
      </c>
      <c r="F1895" s="31" t="e">
        <f>#REF!</f>
        <v>#REF!</v>
      </c>
      <c r="G1895" s="31"/>
      <c r="H1895" s="33" t="e">
        <f t="shared" si="227"/>
        <v>#REF!</v>
      </c>
      <c r="I1895" s="32" t="e">
        <f t="shared" si="231"/>
        <v>#REF!</v>
      </c>
      <c r="K1895" s="33" t="e">
        <f t="shared" si="228"/>
        <v>#REF!</v>
      </c>
      <c r="L1895" s="32" t="e">
        <f t="shared" si="232"/>
        <v>#REF!</v>
      </c>
      <c r="N1895" s="33" t="e">
        <f t="shared" si="229"/>
        <v>#REF!</v>
      </c>
      <c r="O1895" s="32" t="e">
        <f t="shared" si="230"/>
        <v>#REF!</v>
      </c>
      <c r="R1895">
        <v>15.43</v>
      </c>
      <c r="S1895">
        <v>7.73</v>
      </c>
      <c r="T1895">
        <v>1.82</v>
      </c>
      <c r="U1895">
        <v>2.17</v>
      </c>
    </row>
    <row r="1896" spans="1:21">
      <c r="A1896" s="34" t="e">
        <f>#REF!</f>
        <v>#REF!</v>
      </c>
      <c r="B1896" s="34" t="e">
        <f>#REF!</f>
        <v>#REF!</v>
      </c>
      <c r="C1896" s="31" t="e">
        <f>#REF!</f>
        <v>#REF!</v>
      </c>
      <c r="D1896" s="31" t="e">
        <f>#REF!</f>
        <v>#REF!</v>
      </c>
      <c r="E1896" s="31" t="e">
        <f>#REF!</f>
        <v>#REF!</v>
      </c>
      <c r="F1896" s="31" t="e">
        <f>#REF!</f>
        <v>#REF!</v>
      </c>
      <c r="G1896" s="31"/>
      <c r="H1896" s="33" t="e">
        <f t="shared" si="227"/>
        <v>#REF!</v>
      </c>
      <c r="I1896" s="32" t="e">
        <f t="shared" si="231"/>
        <v>#REF!</v>
      </c>
      <c r="K1896" s="33" t="e">
        <f t="shared" si="228"/>
        <v>#REF!</v>
      </c>
      <c r="L1896" s="32" t="e">
        <f t="shared" si="232"/>
        <v>#REF!</v>
      </c>
      <c r="N1896" s="33" t="e">
        <f t="shared" si="229"/>
        <v>#REF!</v>
      </c>
      <c r="O1896" s="32" t="e">
        <f t="shared" si="230"/>
        <v>#REF!</v>
      </c>
      <c r="R1896">
        <v>15.43</v>
      </c>
      <c r="S1896">
        <v>7.73</v>
      </c>
      <c r="T1896">
        <v>1.82</v>
      </c>
      <c r="U1896">
        <v>2.17</v>
      </c>
    </row>
    <row r="1897" spans="1:21">
      <c r="A1897" s="34" t="e">
        <f>#REF!</f>
        <v>#REF!</v>
      </c>
      <c r="B1897" s="34" t="e">
        <f>#REF!</f>
        <v>#REF!</v>
      </c>
      <c r="C1897" s="31" t="e">
        <f>#REF!</f>
        <v>#REF!</v>
      </c>
      <c r="D1897" s="31" t="e">
        <f>#REF!</f>
        <v>#REF!</v>
      </c>
      <c r="E1897" s="31" t="e">
        <f>#REF!</f>
        <v>#REF!</v>
      </c>
      <c r="F1897" s="31" t="e">
        <f>#REF!</f>
        <v>#REF!</v>
      </c>
      <c r="G1897" s="31"/>
      <c r="H1897" s="33" t="e">
        <f t="shared" si="227"/>
        <v>#REF!</v>
      </c>
      <c r="I1897" s="32" t="e">
        <f t="shared" si="231"/>
        <v>#REF!</v>
      </c>
      <c r="K1897" s="33" t="e">
        <f t="shared" si="228"/>
        <v>#REF!</v>
      </c>
      <c r="L1897" s="32" t="e">
        <f t="shared" si="232"/>
        <v>#REF!</v>
      </c>
      <c r="N1897" s="33" t="e">
        <f t="shared" si="229"/>
        <v>#REF!</v>
      </c>
      <c r="O1897" s="32" t="e">
        <f t="shared" si="230"/>
        <v>#REF!</v>
      </c>
      <c r="R1897">
        <v>22.68</v>
      </c>
      <c r="S1897">
        <v>13.03</v>
      </c>
      <c r="T1897">
        <v>3.07</v>
      </c>
      <c r="U1897">
        <v>3.66</v>
      </c>
    </row>
    <row r="1898" spans="1:21">
      <c r="A1898" s="34" t="e">
        <f>#REF!</f>
        <v>#REF!</v>
      </c>
      <c r="B1898" s="34" t="e">
        <f>#REF!</f>
        <v>#REF!</v>
      </c>
      <c r="C1898" s="31" t="e">
        <f>#REF!</f>
        <v>#REF!</v>
      </c>
      <c r="D1898" s="31" t="e">
        <f>#REF!</f>
        <v>#REF!</v>
      </c>
      <c r="E1898" s="31" t="e">
        <f>#REF!</f>
        <v>#REF!</v>
      </c>
      <c r="F1898" s="31" t="e">
        <f>#REF!</f>
        <v>#REF!</v>
      </c>
      <c r="G1898" s="31"/>
      <c r="H1898" s="33" t="e">
        <f t="shared" si="227"/>
        <v>#REF!</v>
      </c>
      <c r="I1898" s="32" t="e">
        <f t="shared" si="231"/>
        <v>#REF!</v>
      </c>
      <c r="K1898" s="33" t="e">
        <f t="shared" si="228"/>
        <v>#REF!</v>
      </c>
      <c r="L1898" s="32" t="e">
        <f t="shared" si="232"/>
        <v>#REF!</v>
      </c>
      <c r="N1898" s="33" t="e">
        <f t="shared" si="229"/>
        <v>#REF!</v>
      </c>
      <c r="O1898" s="32" t="e">
        <f t="shared" si="230"/>
        <v>#REF!</v>
      </c>
      <c r="R1898">
        <v>35.520000000000003</v>
      </c>
      <c r="S1898">
        <v>22.52</v>
      </c>
      <c r="T1898">
        <v>5.31</v>
      </c>
      <c r="U1898">
        <v>6.33</v>
      </c>
    </row>
    <row r="1899" spans="1:21">
      <c r="A1899" s="34" t="e">
        <f>#REF!</f>
        <v>#REF!</v>
      </c>
      <c r="B1899" s="34" t="e">
        <f>#REF!</f>
        <v>#REF!</v>
      </c>
      <c r="C1899" s="31" t="e">
        <f>#REF!</f>
        <v>#REF!</v>
      </c>
      <c r="D1899" s="31" t="e">
        <f>#REF!</f>
        <v>#REF!</v>
      </c>
      <c r="E1899" s="31" t="e">
        <f>#REF!</f>
        <v>#REF!</v>
      </c>
      <c r="F1899" s="31" t="e">
        <f>#REF!</f>
        <v>#REF!</v>
      </c>
      <c r="G1899" s="31"/>
      <c r="H1899" s="33" t="e">
        <f t="shared" si="227"/>
        <v>#REF!</v>
      </c>
      <c r="I1899" s="32" t="e">
        <f t="shared" si="231"/>
        <v>#REF!</v>
      </c>
      <c r="K1899" s="33" t="e">
        <f t="shared" si="228"/>
        <v>#REF!</v>
      </c>
      <c r="L1899" s="32" t="e">
        <f t="shared" si="232"/>
        <v>#REF!</v>
      </c>
      <c r="N1899" s="33" t="e">
        <f t="shared" si="229"/>
        <v>#REF!</v>
      </c>
      <c r="O1899" s="32" t="e">
        <f t="shared" si="230"/>
        <v>#REF!</v>
      </c>
      <c r="R1899">
        <v>45.43</v>
      </c>
      <c r="S1899">
        <v>28.22</v>
      </c>
      <c r="T1899">
        <v>6.66</v>
      </c>
      <c r="U1899">
        <v>7.94</v>
      </c>
    </row>
    <row r="1900" spans="1:21">
      <c r="A1900" s="34" t="e">
        <f>#REF!</f>
        <v>#REF!</v>
      </c>
      <c r="B1900" s="34" t="e">
        <f>#REF!</f>
        <v>#REF!</v>
      </c>
      <c r="C1900" s="31" t="e">
        <f>#REF!</f>
        <v>#REF!</v>
      </c>
      <c r="D1900" s="31" t="e">
        <f>#REF!</f>
        <v>#REF!</v>
      </c>
      <c r="E1900" s="31" t="e">
        <f>#REF!</f>
        <v>#REF!</v>
      </c>
      <c r="F1900" s="31" t="e">
        <f>#REF!</f>
        <v>#REF!</v>
      </c>
      <c r="G1900" s="31"/>
      <c r="H1900" s="33" t="e">
        <f t="shared" si="227"/>
        <v>#REF!</v>
      </c>
      <c r="I1900" s="32" t="e">
        <f t="shared" si="231"/>
        <v>#REF!</v>
      </c>
      <c r="K1900" s="33" t="e">
        <f t="shared" si="228"/>
        <v>#REF!</v>
      </c>
      <c r="L1900" s="32" t="e">
        <f t="shared" si="232"/>
        <v>#REF!</v>
      </c>
      <c r="N1900" s="33" t="e">
        <f t="shared" si="229"/>
        <v>#REF!</v>
      </c>
      <c r="O1900" s="32" t="e">
        <f t="shared" si="230"/>
        <v>#REF!</v>
      </c>
      <c r="R1900">
        <v>20.96</v>
      </c>
      <c r="S1900">
        <v>11.94</v>
      </c>
      <c r="T1900">
        <v>2.82</v>
      </c>
      <c r="U1900">
        <v>3.36</v>
      </c>
    </row>
    <row r="1901" spans="1:21">
      <c r="A1901" s="34" t="e">
        <f>#REF!</f>
        <v>#REF!</v>
      </c>
      <c r="B1901" s="34" t="e">
        <f>#REF!</f>
        <v>#REF!</v>
      </c>
      <c r="C1901" s="31" t="e">
        <f>#REF!</f>
        <v>#REF!</v>
      </c>
      <c r="D1901" s="31" t="e">
        <f>#REF!</f>
        <v>#REF!</v>
      </c>
      <c r="E1901" s="31" t="e">
        <f>#REF!</f>
        <v>#REF!</v>
      </c>
      <c r="F1901" s="31" t="e">
        <f>#REF!</f>
        <v>#REF!</v>
      </c>
      <c r="G1901" s="31"/>
      <c r="H1901" s="33" t="e">
        <f t="shared" si="227"/>
        <v>#REF!</v>
      </c>
      <c r="I1901" s="32" t="e">
        <f t="shared" si="231"/>
        <v>#REF!</v>
      </c>
      <c r="K1901" s="33" t="e">
        <f t="shared" si="228"/>
        <v>#REF!</v>
      </c>
      <c r="L1901" s="32" t="e">
        <f t="shared" si="232"/>
        <v>#REF!</v>
      </c>
      <c r="N1901" s="33" t="e">
        <f t="shared" si="229"/>
        <v>#REF!</v>
      </c>
      <c r="O1901" s="32" t="e">
        <f t="shared" si="230"/>
        <v>#REF!</v>
      </c>
      <c r="R1901">
        <v>16.09</v>
      </c>
      <c r="S1901">
        <v>8.41</v>
      </c>
      <c r="T1901">
        <v>1.98</v>
      </c>
      <c r="U1901">
        <v>2.36</v>
      </c>
    </row>
    <row r="1902" spans="1:21">
      <c r="A1902" s="34" t="e">
        <f>#REF!</f>
        <v>#REF!</v>
      </c>
      <c r="B1902" s="34" t="e">
        <f>#REF!</f>
        <v>#REF!</v>
      </c>
      <c r="C1902" s="31" t="e">
        <f>#REF!</f>
        <v>#REF!</v>
      </c>
      <c r="D1902" s="31" t="e">
        <f>#REF!</f>
        <v>#REF!</v>
      </c>
      <c r="E1902" s="31" t="e">
        <f>#REF!</f>
        <v>#REF!</v>
      </c>
      <c r="F1902" s="31" t="e">
        <f>#REF!</f>
        <v>#REF!</v>
      </c>
      <c r="G1902" s="31"/>
      <c r="H1902" s="33" t="e">
        <f t="shared" si="227"/>
        <v>#REF!</v>
      </c>
      <c r="I1902" s="32" t="e">
        <f t="shared" si="231"/>
        <v>#REF!</v>
      </c>
      <c r="K1902" s="33" t="e">
        <f t="shared" si="228"/>
        <v>#REF!</v>
      </c>
      <c r="L1902" s="32" t="e">
        <f t="shared" si="232"/>
        <v>#REF!</v>
      </c>
      <c r="N1902" s="33" t="e">
        <f t="shared" si="229"/>
        <v>#REF!</v>
      </c>
      <c r="O1902" s="32" t="e">
        <f t="shared" si="230"/>
        <v>#REF!</v>
      </c>
      <c r="R1902">
        <v>13.68</v>
      </c>
      <c r="S1902">
        <v>6.65</v>
      </c>
      <c r="T1902">
        <v>1.57</v>
      </c>
      <c r="U1902">
        <v>1.87</v>
      </c>
    </row>
    <row r="1903" spans="1:21">
      <c r="A1903" s="34" t="e">
        <f>#REF!</f>
        <v>#REF!</v>
      </c>
      <c r="B1903" s="34" t="e">
        <f>#REF!</f>
        <v>#REF!</v>
      </c>
      <c r="C1903" s="31" t="e">
        <f>#REF!</f>
        <v>#REF!</v>
      </c>
      <c r="D1903" s="31" t="e">
        <f>#REF!</f>
        <v>#REF!</v>
      </c>
      <c r="E1903" s="31" t="e">
        <f>#REF!</f>
        <v>#REF!</v>
      </c>
      <c r="F1903" s="31" t="e">
        <f>#REF!</f>
        <v>#REF!</v>
      </c>
      <c r="G1903" s="31"/>
      <c r="H1903" s="33" t="e">
        <f t="shared" si="227"/>
        <v>#REF!</v>
      </c>
      <c r="I1903" s="32" t="e">
        <f t="shared" si="231"/>
        <v>#REF!</v>
      </c>
      <c r="K1903" s="33" t="e">
        <f t="shared" si="228"/>
        <v>#REF!</v>
      </c>
      <c r="L1903" s="32" t="e">
        <f t="shared" si="232"/>
        <v>#REF!</v>
      </c>
      <c r="N1903" s="33" t="e">
        <f t="shared" si="229"/>
        <v>#REF!</v>
      </c>
      <c r="O1903" s="32" t="e">
        <f t="shared" si="230"/>
        <v>#REF!</v>
      </c>
      <c r="R1903">
        <v>16.09</v>
      </c>
      <c r="S1903">
        <v>8.41</v>
      </c>
      <c r="T1903">
        <v>1.98</v>
      </c>
      <c r="U1903">
        <v>2.36</v>
      </c>
    </row>
    <row r="1904" spans="1:21">
      <c r="A1904" s="34" t="e">
        <f>#REF!</f>
        <v>#REF!</v>
      </c>
      <c r="B1904" s="34" t="e">
        <f>#REF!</f>
        <v>#REF!</v>
      </c>
      <c r="C1904" s="31" t="e">
        <f>#REF!</f>
        <v>#REF!</v>
      </c>
      <c r="D1904" s="31" t="e">
        <f>#REF!</f>
        <v>#REF!</v>
      </c>
      <c r="E1904" s="31" t="e">
        <f>#REF!</f>
        <v>#REF!</v>
      </c>
      <c r="F1904" s="31" t="e">
        <f>#REF!</f>
        <v>#REF!</v>
      </c>
      <c r="G1904" s="31"/>
      <c r="H1904" s="33" t="e">
        <f t="shared" si="227"/>
        <v>#REF!</v>
      </c>
      <c r="I1904" s="32" t="e">
        <f t="shared" si="231"/>
        <v>#REF!</v>
      </c>
      <c r="K1904" s="33" t="e">
        <f t="shared" si="228"/>
        <v>#REF!</v>
      </c>
      <c r="L1904" s="32" t="e">
        <f t="shared" si="232"/>
        <v>#REF!</v>
      </c>
      <c r="N1904" s="33" t="e">
        <f t="shared" si="229"/>
        <v>#REF!</v>
      </c>
      <c r="O1904" s="32" t="e">
        <f t="shared" si="230"/>
        <v>#REF!</v>
      </c>
      <c r="R1904">
        <v>127.50999999999999</v>
      </c>
      <c r="S1904">
        <v>43.68</v>
      </c>
      <c r="T1904">
        <v>10.3</v>
      </c>
      <c r="U1904">
        <v>12.28</v>
      </c>
    </row>
    <row r="1905" spans="1:21">
      <c r="A1905" s="34" t="e">
        <f>#REF!</f>
        <v>#REF!</v>
      </c>
      <c r="B1905" s="34" t="e">
        <f>#REF!</f>
        <v>#REF!</v>
      </c>
      <c r="C1905" s="31" t="e">
        <f>#REF!</f>
        <v>#REF!</v>
      </c>
      <c r="D1905" s="31" t="e">
        <f>#REF!</f>
        <v>#REF!</v>
      </c>
      <c r="E1905" s="31" t="e">
        <f>#REF!</f>
        <v>#REF!</v>
      </c>
      <c r="F1905" s="31" t="e">
        <f>#REF!</f>
        <v>#REF!</v>
      </c>
      <c r="G1905" s="31"/>
      <c r="H1905" s="33" t="e">
        <f t="shared" si="227"/>
        <v>#REF!</v>
      </c>
      <c r="I1905" s="32" t="e">
        <f t="shared" si="231"/>
        <v>#REF!</v>
      </c>
      <c r="K1905" s="33" t="e">
        <f t="shared" si="228"/>
        <v>#REF!</v>
      </c>
      <c r="L1905" s="32" t="e">
        <f t="shared" si="232"/>
        <v>#REF!</v>
      </c>
      <c r="N1905" s="33" t="e">
        <f t="shared" si="229"/>
        <v>#REF!</v>
      </c>
      <c r="O1905" s="32" t="e">
        <f t="shared" si="230"/>
        <v>#REF!</v>
      </c>
      <c r="R1905">
        <v>156.35</v>
      </c>
      <c r="S1905">
        <v>64.84</v>
      </c>
      <c r="T1905">
        <v>15.3</v>
      </c>
      <c r="U1905">
        <v>18.23</v>
      </c>
    </row>
    <row r="1906" spans="1:21">
      <c r="A1906" s="34" t="e">
        <f>#REF!</f>
        <v>#REF!</v>
      </c>
      <c r="B1906" s="34" t="e">
        <f>#REF!</f>
        <v>#REF!</v>
      </c>
      <c r="C1906" s="31" t="e">
        <f>#REF!</f>
        <v>#REF!</v>
      </c>
      <c r="D1906" s="31" t="e">
        <f>#REF!</f>
        <v>#REF!</v>
      </c>
      <c r="E1906" s="31" t="e">
        <f>#REF!</f>
        <v>#REF!</v>
      </c>
      <c r="F1906" s="31" t="e">
        <f>#REF!</f>
        <v>#REF!</v>
      </c>
      <c r="G1906" s="31"/>
      <c r="H1906" s="33" t="e">
        <f t="shared" si="227"/>
        <v>#REF!</v>
      </c>
      <c r="I1906" s="32" t="e">
        <f t="shared" si="231"/>
        <v>#REF!</v>
      </c>
      <c r="K1906" s="33" t="e">
        <f t="shared" si="228"/>
        <v>#REF!</v>
      </c>
      <c r="L1906" s="32" t="e">
        <f t="shared" si="232"/>
        <v>#REF!</v>
      </c>
      <c r="N1906" s="33" t="e">
        <f t="shared" si="229"/>
        <v>#REF!</v>
      </c>
      <c r="O1906" s="32" t="e">
        <f t="shared" si="230"/>
        <v>#REF!</v>
      </c>
      <c r="R1906">
        <v>141.75</v>
      </c>
      <c r="S1906">
        <v>54.26</v>
      </c>
      <c r="T1906">
        <v>12.8</v>
      </c>
      <c r="U1906">
        <v>15.26</v>
      </c>
    </row>
    <row r="1907" spans="1:21">
      <c r="A1907" s="34" t="e">
        <f>#REF!</f>
        <v>#REF!</v>
      </c>
      <c r="B1907" s="34" t="e">
        <f>#REF!</f>
        <v>#REF!</v>
      </c>
      <c r="C1907" s="31" t="e">
        <f>#REF!</f>
        <v>#REF!</v>
      </c>
      <c r="D1907" s="31" t="e">
        <f>#REF!</f>
        <v>#REF!</v>
      </c>
      <c r="E1907" s="31" t="e">
        <f>#REF!</f>
        <v>#REF!</v>
      </c>
      <c r="F1907" s="31" t="e">
        <f>#REF!</f>
        <v>#REF!</v>
      </c>
      <c r="G1907" s="31"/>
      <c r="H1907" s="33" t="e">
        <f t="shared" si="227"/>
        <v>#REF!</v>
      </c>
      <c r="I1907" s="32" t="e">
        <f t="shared" si="231"/>
        <v>#REF!</v>
      </c>
      <c r="K1907" s="33" t="e">
        <f t="shared" si="228"/>
        <v>#REF!</v>
      </c>
      <c r="L1907" s="32" t="e">
        <f t="shared" si="232"/>
        <v>#REF!</v>
      </c>
      <c r="N1907" s="33" t="e">
        <f t="shared" si="229"/>
        <v>#REF!</v>
      </c>
      <c r="O1907" s="32" t="e">
        <f t="shared" si="230"/>
        <v>#REF!</v>
      </c>
      <c r="R1907">
        <v>27.15</v>
      </c>
      <c r="S1907">
        <v>15.469999999999999</v>
      </c>
      <c r="T1907">
        <v>3.65</v>
      </c>
      <c r="U1907">
        <v>4.3499999999999996</v>
      </c>
    </row>
    <row r="1908" spans="1:21">
      <c r="A1908" s="34" t="e">
        <f>#REF!</f>
        <v>#REF!</v>
      </c>
      <c r="B1908" s="34" t="e">
        <f>#REF!</f>
        <v>#REF!</v>
      </c>
      <c r="C1908" s="31" t="e">
        <f>#REF!</f>
        <v>#REF!</v>
      </c>
      <c r="D1908" s="31" t="e">
        <f>#REF!</f>
        <v>#REF!</v>
      </c>
      <c r="E1908" s="31" t="e">
        <f>#REF!</f>
        <v>#REF!</v>
      </c>
      <c r="F1908" s="31" t="e">
        <f>#REF!</f>
        <v>#REF!</v>
      </c>
      <c r="G1908" s="31"/>
      <c r="H1908" s="33" t="e">
        <f t="shared" si="227"/>
        <v>#REF!</v>
      </c>
      <c r="I1908" s="32" t="e">
        <f t="shared" si="231"/>
        <v>#REF!</v>
      </c>
      <c r="K1908" s="33" t="e">
        <f t="shared" si="228"/>
        <v>#REF!</v>
      </c>
      <c r="L1908" s="32" t="e">
        <f t="shared" si="232"/>
        <v>#REF!</v>
      </c>
      <c r="N1908" s="33" t="e">
        <f t="shared" si="229"/>
        <v>#REF!</v>
      </c>
      <c r="O1908" s="32" t="e">
        <f t="shared" si="230"/>
        <v>#REF!</v>
      </c>
      <c r="R1908">
        <v>35.520000000000003</v>
      </c>
      <c r="S1908">
        <v>22.52</v>
      </c>
      <c r="T1908">
        <v>5.31</v>
      </c>
      <c r="U1908">
        <v>6.33</v>
      </c>
    </row>
    <row r="1909" spans="1:21">
      <c r="A1909" s="34" t="e">
        <f>#REF!</f>
        <v>#REF!</v>
      </c>
      <c r="B1909" s="34" t="e">
        <f>#REF!</f>
        <v>#REF!</v>
      </c>
      <c r="C1909" s="31" t="e">
        <f>#REF!</f>
        <v>#REF!</v>
      </c>
      <c r="D1909" s="31" t="e">
        <f>#REF!</f>
        <v>#REF!</v>
      </c>
      <c r="E1909" s="31" t="e">
        <f>#REF!</f>
        <v>#REF!</v>
      </c>
      <c r="F1909" s="31" t="e">
        <f>#REF!</f>
        <v>#REF!</v>
      </c>
      <c r="G1909" s="31"/>
      <c r="H1909" s="33" t="e">
        <f t="shared" si="227"/>
        <v>#REF!</v>
      </c>
      <c r="I1909" s="32" t="e">
        <f t="shared" si="231"/>
        <v>#REF!</v>
      </c>
      <c r="K1909" s="33" t="e">
        <f t="shared" si="228"/>
        <v>#REF!</v>
      </c>
      <c r="L1909" s="32" t="e">
        <f t="shared" si="232"/>
        <v>#REF!</v>
      </c>
      <c r="N1909" s="33" t="e">
        <f t="shared" si="229"/>
        <v>#REF!</v>
      </c>
      <c r="O1909" s="32" t="e">
        <f t="shared" si="230"/>
        <v>#REF!</v>
      </c>
      <c r="R1909">
        <v>127.23</v>
      </c>
      <c r="S1909">
        <v>43.68</v>
      </c>
      <c r="T1909">
        <v>10.3</v>
      </c>
      <c r="U1909">
        <v>12.28</v>
      </c>
    </row>
    <row r="1910" spans="1:21">
      <c r="A1910" s="34" t="e">
        <f>#REF!</f>
        <v>#REF!</v>
      </c>
      <c r="B1910" s="34" t="e">
        <f>#REF!</f>
        <v>#REF!</v>
      </c>
      <c r="C1910" s="31" t="e">
        <f>#REF!</f>
        <v>#REF!</v>
      </c>
      <c r="D1910" s="31" t="e">
        <f>#REF!</f>
        <v>#REF!</v>
      </c>
      <c r="E1910" s="31" t="e">
        <f>#REF!</f>
        <v>#REF!</v>
      </c>
      <c r="F1910" s="31" t="e">
        <f>#REF!</f>
        <v>#REF!</v>
      </c>
      <c r="G1910" s="31"/>
      <c r="H1910" s="33" t="e">
        <f t="shared" si="227"/>
        <v>#REF!</v>
      </c>
      <c r="I1910" s="32" t="e">
        <f t="shared" si="231"/>
        <v>#REF!</v>
      </c>
      <c r="K1910" s="33" t="e">
        <f t="shared" si="228"/>
        <v>#REF!</v>
      </c>
      <c r="L1910" s="32" t="e">
        <f t="shared" si="232"/>
        <v>#REF!</v>
      </c>
      <c r="N1910" s="33" t="e">
        <f t="shared" si="229"/>
        <v>#REF!</v>
      </c>
      <c r="O1910" s="32" t="e">
        <f t="shared" si="230"/>
        <v>#REF!</v>
      </c>
      <c r="R1910">
        <v>112.92</v>
      </c>
      <c r="S1910">
        <v>33.1</v>
      </c>
      <c r="T1910">
        <v>7.81</v>
      </c>
      <c r="U1910">
        <v>9.31</v>
      </c>
    </row>
    <row r="1911" spans="1:21">
      <c r="A1911" s="34" t="e">
        <f>#REF!</f>
        <v>#REF!</v>
      </c>
      <c r="B1911" s="34" t="e">
        <f>#REF!</f>
        <v>#REF!</v>
      </c>
      <c r="C1911" s="31" t="e">
        <f>#REF!</f>
        <v>#REF!</v>
      </c>
      <c r="D1911" s="31" t="e">
        <f>#REF!</f>
        <v>#REF!</v>
      </c>
      <c r="E1911" s="31" t="e">
        <f>#REF!</f>
        <v>#REF!</v>
      </c>
      <c r="F1911" s="31" t="e">
        <f>#REF!</f>
        <v>#REF!</v>
      </c>
      <c r="G1911" s="31"/>
      <c r="H1911" s="33" t="e">
        <f t="shared" si="227"/>
        <v>#REF!</v>
      </c>
      <c r="I1911" s="32" t="e">
        <f t="shared" si="231"/>
        <v>#REF!</v>
      </c>
      <c r="K1911" s="33" t="e">
        <f t="shared" si="228"/>
        <v>#REF!</v>
      </c>
      <c r="L1911" s="32" t="e">
        <f t="shared" si="232"/>
        <v>#REF!</v>
      </c>
      <c r="N1911" s="33" t="e">
        <f t="shared" si="229"/>
        <v>#REF!</v>
      </c>
      <c r="O1911" s="32" t="e">
        <f t="shared" si="230"/>
        <v>#REF!</v>
      </c>
      <c r="R1911">
        <v>20.329999999999998</v>
      </c>
      <c r="S1911">
        <v>11.26</v>
      </c>
      <c r="T1911">
        <v>2.66</v>
      </c>
      <c r="U1911">
        <v>3.17</v>
      </c>
    </row>
    <row r="1912" spans="1:21">
      <c r="A1912" s="34" t="e">
        <f>#REF!</f>
        <v>#REF!</v>
      </c>
      <c r="B1912" s="34" t="e">
        <f>#REF!</f>
        <v>#REF!</v>
      </c>
      <c r="C1912" s="31" t="e">
        <f>#REF!</f>
        <v>#REF!</v>
      </c>
      <c r="D1912" s="31" t="e">
        <f>#REF!</f>
        <v>#REF!</v>
      </c>
      <c r="E1912" s="31" t="e">
        <f>#REF!</f>
        <v>#REF!</v>
      </c>
      <c r="F1912" s="31" t="e">
        <f>#REF!</f>
        <v>#REF!</v>
      </c>
      <c r="G1912" s="31"/>
      <c r="H1912" s="33" t="e">
        <f t="shared" si="227"/>
        <v>#REF!</v>
      </c>
      <c r="I1912" s="32" t="e">
        <f t="shared" si="231"/>
        <v>#REF!</v>
      </c>
      <c r="K1912" s="33" t="e">
        <f t="shared" si="228"/>
        <v>#REF!</v>
      </c>
      <c r="L1912" s="32" t="e">
        <f t="shared" si="232"/>
        <v>#REF!</v>
      </c>
      <c r="N1912" s="33" t="e">
        <f t="shared" si="229"/>
        <v>#REF!</v>
      </c>
      <c r="O1912" s="32" t="e">
        <f t="shared" si="230"/>
        <v>#REF!</v>
      </c>
      <c r="R1912">
        <v>25.33</v>
      </c>
      <c r="S1912">
        <v>11.26</v>
      </c>
      <c r="T1912">
        <v>2.66</v>
      </c>
      <c r="U1912">
        <v>3.17</v>
      </c>
    </row>
    <row r="1913" spans="1:21">
      <c r="A1913" s="34" t="e">
        <f>#REF!</f>
        <v>#REF!</v>
      </c>
      <c r="B1913" s="34" t="e">
        <f>#REF!</f>
        <v>#REF!</v>
      </c>
      <c r="C1913" s="31" t="e">
        <f>#REF!</f>
        <v>#REF!</v>
      </c>
      <c r="D1913" s="31" t="e">
        <f>#REF!</f>
        <v>#REF!</v>
      </c>
      <c r="E1913" s="31" t="e">
        <f>#REF!</f>
        <v>#REF!</v>
      </c>
      <c r="F1913" s="31" t="e">
        <f>#REF!</f>
        <v>#REF!</v>
      </c>
      <c r="G1913" s="31"/>
      <c r="H1913" s="33" t="e">
        <f t="shared" si="227"/>
        <v>#REF!</v>
      </c>
      <c r="I1913" s="32" t="e">
        <f t="shared" si="231"/>
        <v>#REF!</v>
      </c>
      <c r="K1913" s="33" t="e">
        <f t="shared" si="228"/>
        <v>#REF!</v>
      </c>
      <c r="L1913" s="32" t="e">
        <f t="shared" si="232"/>
        <v>#REF!</v>
      </c>
      <c r="N1913" s="33" t="e">
        <f t="shared" si="229"/>
        <v>#REF!</v>
      </c>
      <c r="O1913" s="32" t="e">
        <f t="shared" si="230"/>
        <v>#REF!</v>
      </c>
      <c r="R1913">
        <v>34.33</v>
      </c>
      <c r="S1913">
        <v>21.11</v>
      </c>
      <c r="T1913">
        <v>4.9800000000000004</v>
      </c>
      <c r="U1913">
        <v>5.94</v>
      </c>
    </row>
    <row r="1914" spans="1:21">
      <c r="A1914" s="34" t="e">
        <f>#REF!</f>
        <v>#REF!</v>
      </c>
      <c r="B1914" s="34" t="e">
        <f>#REF!</f>
        <v>#REF!</v>
      </c>
      <c r="C1914" s="31" t="e">
        <f>#REF!</f>
        <v>#REF!</v>
      </c>
      <c r="D1914" s="31" t="e">
        <f>#REF!</f>
        <v>#REF!</v>
      </c>
      <c r="E1914" s="31" t="e">
        <f>#REF!</f>
        <v>#REF!</v>
      </c>
      <c r="F1914" s="31" t="e">
        <f>#REF!</f>
        <v>#REF!</v>
      </c>
      <c r="G1914" s="31"/>
      <c r="H1914" s="33" t="e">
        <f t="shared" si="227"/>
        <v>#REF!</v>
      </c>
      <c r="I1914" s="32" t="e">
        <f t="shared" si="231"/>
        <v>#REF!</v>
      </c>
      <c r="K1914" s="33" t="e">
        <f t="shared" si="228"/>
        <v>#REF!</v>
      </c>
      <c r="L1914" s="32" t="e">
        <f t="shared" si="232"/>
        <v>#REF!</v>
      </c>
      <c r="N1914" s="33" t="e">
        <f t="shared" si="229"/>
        <v>#REF!</v>
      </c>
      <c r="O1914" s="32" t="e">
        <f t="shared" si="230"/>
        <v>#REF!</v>
      </c>
      <c r="R1914">
        <v>20.37</v>
      </c>
      <c r="S1914">
        <v>11.26</v>
      </c>
      <c r="T1914">
        <v>2.66</v>
      </c>
      <c r="U1914">
        <v>3.17</v>
      </c>
    </row>
    <row r="1915" spans="1:21">
      <c r="A1915" s="34" t="e">
        <f>#REF!</f>
        <v>#REF!</v>
      </c>
      <c r="B1915" s="34" t="e">
        <f>#REF!</f>
        <v>#REF!</v>
      </c>
      <c r="C1915" s="31" t="e">
        <f>#REF!</f>
        <v>#REF!</v>
      </c>
      <c r="D1915" s="31" t="e">
        <f>#REF!</f>
        <v>#REF!</v>
      </c>
      <c r="E1915" s="31" t="e">
        <f>#REF!</f>
        <v>#REF!</v>
      </c>
      <c r="F1915" s="31" t="e">
        <f>#REF!</f>
        <v>#REF!</v>
      </c>
      <c r="G1915" s="31"/>
      <c r="H1915" s="33" t="e">
        <f t="shared" si="227"/>
        <v>#REF!</v>
      </c>
      <c r="I1915" s="32" t="e">
        <f t="shared" si="231"/>
        <v>#REF!</v>
      </c>
      <c r="K1915" s="33" t="e">
        <f t="shared" si="228"/>
        <v>#REF!</v>
      </c>
      <c r="L1915" s="32" t="e">
        <f t="shared" si="232"/>
        <v>#REF!</v>
      </c>
      <c r="N1915" s="33" t="e">
        <f t="shared" si="229"/>
        <v>#REF!</v>
      </c>
      <c r="O1915" s="32" t="e">
        <f t="shared" si="230"/>
        <v>#REF!</v>
      </c>
      <c r="R1915">
        <v>91.09</v>
      </c>
      <c r="S1915">
        <v>17.23</v>
      </c>
      <c r="T1915">
        <v>4.0599999999999996</v>
      </c>
      <c r="U1915">
        <v>4.8499999999999996</v>
      </c>
    </row>
    <row r="1916" spans="1:21">
      <c r="A1916" s="34" t="e">
        <f>#REF!</f>
        <v>#REF!</v>
      </c>
      <c r="B1916" s="34" t="e">
        <f>#REF!</f>
        <v>#REF!</v>
      </c>
      <c r="C1916" s="31" t="e">
        <f>#REF!</f>
        <v>#REF!</v>
      </c>
      <c r="D1916" s="31" t="e">
        <f>#REF!</f>
        <v>#REF!</v>
      </c>
      <c r="E1916" s="31" t="e">
        <f>#REF!</f>
        <v>#REF!</v>
      </c>
      <c r="F1916" s="31" t="e">
        <f>#REF!</f>
        <v>#REF!</v>
      </c>
      <c r="G1916" s="31"/>
      <c r="H1916" s="33" t="e">
        <f t="shared" si="227"/>
        <v>#REF!</v>
      </c>
      <c r="I1916" s="32" t="e">
        <f t="shared" si="231"/>
        <v>#REF!</v>
      </c>
      <c r="K1916" s="33" t="e">
        <f t="shared" si="228"/>
        <v>#REF!</v>
      </c>
      <c r="L1916" s="32" t="e">
        <f t="shared" si="232"/>
        <v>#REF!</v>
      </c>
      <c r="N1916" s="33" t="e">
        <f t="shared" si="229"/>
        <v>#REF!</v>
      </c>
      <c r="O1916" s="32" t="e">
        <f t="shared" si="230"/>
        <v>#REF!</v>
      </c>
      <c r="R1916">
        <v>98.38</v>
      </c>
      <c r="S1916">
        <v>22.52</v>
      </c>
      <c r="T1916">
        <v>5.31</v>
      </c>
      <c r="U1916">
        <v>6.33</v>
      </c>
    </row>
    <row r="1917" spans="1:21">
      <c r="A1917" s="34" t="e">
        <f>#REF!</f>
        <v>#REF!</v>
      </c>
      <c r="B1917" s="34" t="e">
        <f>#REF!</f>
        <v>#REF!</v>
      </c>
      <c r="C1917" s="31" t="e">
        <f>#REF!</f>
        <v>#REF!</v>
      </c>
      <c r="D1917" s="31" t="e">
        <f>#REF!</f>
        <v>#REF!</v>
      </c>
      <c r="E1917" s="31" t="e">
        <f>#REF!</f>
        <v>#REF!</v>
      </c>
      <c r="F1917" s="31" t="e">
        <f>#REF!</f>
        <v>#REF!</v>
      </c>
      <c r="G1917" s="31"/>
      <c r="H1917" s="33" t="e">
        <f t="shared" si="227"/>
        <v>#REF!</v>
      </c>
      <c r="I1917" s="32" t="e">
        <f t="shared" si="231"/>
        <v>#REF!</v>
      </c>
      <c r="K1917" s="33" t="e">
        <f t="shared" si="228"/>
        <v>#REF!</v>
      </c>
      <c r="L1917" s="32" t="e">
        <f t="shared" si="232"/>
        <v>#REF!</v>
      </c>
      <c r="N1917" s="33" t="e">
        <f t="shared" si="229"/>
        <v>#REF!</v>
      </c>
      <c r="O1917" s="32" t="e">
        <f t="shared" si="230"/>
        <v>#REF!</v>
      </c>
      <c r="R1917">
        <v>98.38</v>
      </c>
      <c r="S1917">
        <v>22.52</v>
      </c>
      <c r="T1917">
        <v>5.31</v>
      </c>
      <c r="U1917">
        <v>6.33</v>
      </c>
    </row>
    <row r="1918" spans="1:21">
      <c r="A1918" s="34" t="e">
        <f>#REF!</f>
        <v>#REF!</v>
      </c>
      <c r="B1918" s="34" t="e">
        <f>#REF!</f>
        <v>#REF!</v>
      </c>
      <c r="C1918" s="31" t="e">
        <f>#REF!</f>
        <v>#REF!</v>
      </c>
      <c r="D1918" s="31" t="e">
        <f>#REF!</f>
        <v>#REF!</v>
      </c>
      <c r="E1918" s="31" t="e">
        <f>#REF!</f>
        <v>#REF!</v>
      </c>
      <c r="F1918" s="31" t="e">
        <f>#REF!</f>
        <v>#REF!</v>
      </c>
      <c r="G1918" s="31"/>
      <c r="H1918" s="33" t="e">
        <f t="shared" si="227"/>
        <v>#REF!</v>
      </c>
      <c r="I1918" s="32" t="e">
        <f t="shared" si="231"/>
        <v>#REF!</v>
      </c>
      <c r="K1918" s="33" t="e">
        <f t="shared" si="228"/>
        <v>#REF!</v>
      </c>
      <c r="L1918" s="32" t="e">
        <f t="shared" si="232"/>
        <v>#REF!</v>
      </c>
      <c r="N1918" s="33" t="e">
        <f t="shared" si="229"/>
        <v>#REF!</v>
      </c>
      <c r="O1918" s="32" t="e">
        <f t="shared" si="230"/>
        <v>#REF!</v>
      </c>
      <c r="R1918">
        <v>98.38</v>
      </c>
      <c r="S1918">
        <v>22.52</v>
      </c>
      <c r="T1918">
        <v>5.31</v>
      </c>
      <c r="U1918">
        <v>6.33</v>
      </c>
    </row>
    <row r="1919" spans="1:21">
      <c r="A1919" s="34" t="e">
        <f>#REF!</f>
        <v>#REF!</v>
      </c>
      <c r="B1919" s="34" t="e">
        <f>#REF!</f>
        <v>#REF!</v>
      </c>
      <c r="C1919" s="31" t="e">
        <f>#REF!</f>
        <v>#REF!</v>
      </c>
      <c r="D1919" s="31" t="e">
        <f>#REF!</f>
        <v>#REF!</v>
      </c>
      <c r="E1919" s="31" t="e">
        <f>#REF!</f>
        <v>#REF!</v>
      </c>
      <c r="F1919" s="31" t="e">
        <f>#REF!</f>
        <v>#REF!</v>
      </c>
      <c r="G1919" s="31"/>
      <c r="H1919" s="33" t="e">
        <f t="shared" si="227"/>
        <v>#REF!</v>
      </c>
      <c r="I1919" s="32" t="e">
        <f t="shared" si="231"/>
        <v>#REF!</v>
      </c>
      <c r="K1919" s="33" t="e">
        <f t="shared" si="228"/>
        <v>#REF!</v>
      </c>
      <c r="L1919" s="32" t="e">
        <f t="shared" si="232"/>
        <v>#REF!</v>
      </c>
      <c r="N1919" s="33" t="e">
        <f t="shared" si="229"/>
        <v>#REF!</v>
      </c>
      <c r="O1919" s="32" t="e">
        <f t="shared" si="230"/>
        <v>#REF!</v>
      </c>
      <c r="R1919">
        <v>112.92</v>
      </c>
      <c r="S1919">
        <v>33.1</v>
      </c>
      <c r="T1919">
        <v>7.81</v>
      </c>
      <c r="U1919">
        <v>9.31</v>
      </c>
    </row>
    <row r="1920" spans="1:21">
      <c r="A1920" s="34" t="e">
        <f>#REF!</f>
        <v>#REF!</v>
      </c>
      <c r="B1920" s="34" t="e">
        <f>#REF!</f>
        <v>#REF!</v>
      </c>
      <c r="C1920" s="31" t="e">
        <f>#REF!</f>
        <v>#REF!</v>
      </c>
      <c r="D1920" s="31" t="e">
        <f>#REF!</f>
        <v>#REF!</v>
      </c>
      <c r="E1920" s="31" t="e">
        <f>#REF!</f>
        <v>#REF!</v>
      </c>
      <c r="F1920" s="31" t="e">
        <f>#REF!</f>
        <v>#REF!</v>
      </c>
      <c r="G1920" s="31"/>
      <c r="H1920" s="33" t="e">
        <f t="shared" si="227"/>
        <v>#REF!</v>
      </c>
      <c r="I1920" s="32" t="e">
        <f t="shared" si="231"/>
        <v>#REF!</v>
      </c>
      <c r="K1920" s="33" t="e">
        <f t="shared" si="228"/>
        <v>#REF!</v>
      </c>
      <c r="L1920" s="32" t="e">
        <f t="shared" si="232"/>
        <v>#REF!</v>
      </c>
      <c r="N1920" s="33" t="e">
        <f t="shared" si="229"/>
        <v>#REF!</v>
      </c>
      <c r="O1920" s="32" t="e">
        <f t="shared" si="230"/>
        <v>#REF!</v>
      </c>
      <c r="R1920">
        <v>127.50999999999999</v>
      </c>
      <c r="S1920">
        <v>43.68</v>
      </c>
      <c r="T1920">
        <v>10.3</v>
      </c>
      <c r="U1920">
        <v>12.28</v>
      </c>
    </row>
    <row r="1921" spans="1:21">
      <c r="A1921" s="34" t="e">
        <f>#REF!</f>
        <v>#REF!</v>
      </c>
      <c r="B1921" s="34" t="e">
        <f>#REF!</f>
        <v>#REF!</v>
      </c>
      <c r="C1921" s="31" t="e">
        <f>#REF!</f>
        <v>#REF!</v>
      </c>
      <c r="D1921" s="31" t="e">
        <f>#REF!</f>
        <v>#REF!</v>
      </c>
      <c r="E1921" s="31" t="e">
        <f>#REF!</f>
        <v>#REF!</v>
      </c>
      <c r="F1921" s="31" t="e">
        <f>#REF!</f>
        <v>#REF!</v>
      </c>
      <c r="G1921" s="31"/>
      <c r="H1921" s="33" t="e">
        <f t="shared" si="227"/>
        <v>#REF!</v>
      </c>
      <c r="I1921" s="32" t="e">
        <f t="shared" si="231"/>
        <v>#REF!</v>
      </c>
      <c r="K1921" s="33" t="e">
        <f t="shared" si="228"/>
        <v>#REF!</v>
      </c>
      <c r="L1921" s="32" t="e">
        <f t="shared" si="232"/>
        <v>#REF!</v>
      </c>
      <c r="N1921" s="33" t="e">
        <f t="shared" si="229"/>
        <v>#REF!</v>
      </c>
      <c r="O1921" s="32" t="e">
        <f t="shared" si="230"/>
        <v>#REF!</v>
      </c>
      <c r="R1921">
        <v>108.09</v>
      </c>
      <c r="S1921">
        <v>29.57</v>
      </c>
      <c r="T1921">
        <v>6.98</v>
      </c>
      <c r="U1921">
        <v>8.32</v>
      </c>
    </row>
    <row r="1922" spans="1:21">
      <c r="A1922" s="34" t="e">
        <f>#REF!</f>
        <v>#REF!</v>
      </c>
      <c r="B1922" s="34" t="e">
        <f>#REF!</f>
        <v>#REF!</v>
      </c>
      <c r="C1922" s="31" t="e">
        <f>#REF!</f>
        <v>#REF!</v>
      </c>
      <c r="D1922" s="31" t="e">
        <f>#REF!</f>
        <v>#REF!</v>
      </c>
      <c r="E1922" s="31" t="e">
        <f>#REF!</f>
        <v>#REF!</v>
      </c>
      <c r="F1922" s="31" t="e">
        <f>#REF!</f>
        <v>#REF!</v>
      </c>
      <c r="G1922" s="31"/>
      <c r="H1922" s="33" t="e">
        <f t="shared" si="227"/>
        <v>#REF!</v>
      </c>
      <c r="I1922" s="32" t="e">
        <f t="shared" si="231"/>
        <v>#REF!</v>
      </c>
      <c r="K1922" s="33" t="e">
        <f t="shared" si="228"/>
        <v>#REF!</v>
      </c>
      <c r="L1922" s="32" t="e">
        <f t="shared" si="232"/>
        <v>#REF!</v>
      </c>
      <c r="N1922" s="33" t="e">
        <f t="shared" si="229"/>
        <v>#REF!</v>
      </c>
      <c r="O1922" s="32" t="e">
        <f t="shared" si="230"/>
        <v>#REF!</v>
      </c>
      <c r="R1922">
        <v>122.62</v>
      </c>
      <c r="S1922">
        <v>40.150000000000006</v>
      </c>
      <c r="T1922">
        <v>9.4700000000000006</v>
      </c>
      <c r="U1922">
        <v>11.29</v>
      </c>
    </row>
    <row r="1923" spans="1:21">
      <c r="A1923" s="34" t="e">
        <f>#REF!</f>
        <v>#REF!</v>
      </c>
      <c r="B1923" s="34" t="e">
        <f>#REF!</f>
        <v>#REF!</v>
      </c>
      <c r="C1923" s="31" t="e">
        <f>#REF!</f>
        <v>#REF!</v>
      </c>
      <c r="D1923" s="31" t="e">
        <f>#REF!</f>
        <v>#REF!</v>
      </c>
      <c r="E1923" s="31" t="e">
        <f>#REF!</f>
        <v>#REF!</v>
      </c>
      <c r="F1923" s="31" t="e">
        <f>#REF!</f>
        <v>#REF!</v>
      </c>
      <c r="G1923" s="31"/>
      <c r="H1923" s="33" t="e">
        <f t="shared" si="227"/>
        <v>#REF!</v>
      </c>
      <c r="I1923" s="32" t="e">
        <f t="shared" si="231"/>
        <v>#REF!</v>
      </c>
      <c r="K1923" s="33" t="e">
        <f t="shared" si="228"/>
        <v>#REF!</v>
      </c>
      <c r="L1923" s="32" t="e">
        <f t="shared" si="232"/>
        <v>#REF!</v>
      </c>
      <c r="N1923" s="33" t="e">
        <f t="shared" si="229"/>
        <v>#REF!</v>
      </c>
      <c r="O1923" s="32" t="e">
        <f t="shared" si="230"/>
        <v>#REF!</v>
      </c>
      <c r="R1923">
        <v>137.21</v>
      </c>
      <c r="S1923">
        <v>50.739999999999995</v>
      </c>
      <c r="T1923">
        <v>11.97</v>
      </c>
      <c r="U1923">
        <v>14.27</v>
      </c>
    </row>
    <row r="1924" spans="1:21">
      <c r="A1924" s="34" t="e">
        <f>#REF!</f>
        <v>#REF!</v>
      </c>
      <c r="B1924" s="34" t="e">
        <f>#REF!</f>
        <v>#REF!</v>
      </c>
      <c r="C1924" s="31" t="e">
        <f>#REF!</f>
        <v>#REF!</v>
      </c>
      <c r="D1924" s="31" t="e">
        <f>#REF!</f>
        <v>#REF!</v>
      </c>
      <c r="E1924" s="31" t="e">
        <f>#REF!</f>
        <v>#REF!</v>
      </c>
      <c r="F1924" s="31" t="e">
        <f>#REF!</f>
        <v>#REF!</v>
      </c>
      <c r="G1924" s="31"/>
      <c r="H1924" s="33" t="e">
        <f t="shared" si="227"/>
        <v>#REF!</v>
      </c>
      <c r="I1924" s="32" t="e">
        <f t="shared" si="231"/>
        <v>#REF!</v>
      </c>
      <c r="K1924" s="33" t="e">
        <f t="shared" si="228"/>
        <v>#REF!</v>
      </c>
      <c r="L1924" s="32" t="e">
        <f t="shared" si="232"/>
        <v>#REF!</v>
      </c>
      <c r="N1924" s="33" t="e">
        <f t="shared" si="229"/>
        <v>#REF!</v>
      </c>
      <c r="O1924" s="32" t="e">
        <f t="shared" si="230"/>
        <v>#REF!</v>
      </c>
      <c r="R1924">
        <v>37.979999999999997</v>
      </c>
      <c r="S1924">
        <v>11.94</v>
      </c>
      <c r="T1924">
        <v>2.82</v>
      </c>
      <c r="U1924">
        <v>3.36</v>
      </c>
    </row>
    <row r="1925" spans="1:21">
      <c r="A1925" s="34" t="e">
        <f>#REF!</f>
        <v>#REF!</v>
      </c>
      <c r="B1925" s="34" t="e">
        <f>#REF!</f>
        <v>#REF!</v>
      </c>
      <c r="C1925" s="31" t="e">
        <f>#REF!</f>
        <v>#REF!</v>
      </c>
      <c r="D1925" s="31" t="e">
        <f>#REF!</f>
        <v>#REF!</v>
      </c>
      <c r="E1925" s="31" t="e">
        <f>#REF!</f>
        <v>#REF!</v>
      </c>
      <c r="F1925" s="31" t="e">
        <f>#REF!</f>
        <v>#REF!</v>
      </c>
      <c r="G1925" s="31"/>
      <c r="H1925" s="33" t="e">
        <f t="shared" si="227"/>
        <v>#REF!</v>
      </c>
      <c r="I1925" s="32" t="e">
        <f t="shared" si="231"/>
        <v>#REF!</v>
      </c>
      <c r="K1925" s="33" t="e">
        <f t="shared" si="228"/>
        <v>#REF!</v>
      </c>
      <c r="L1925" s="32" t="e">
        <f t="shared" si="232"/>
        <v>#REF!</v>
      </c>
      <c r="N1925" s="33" t="e">
        <f t="shared" si="229"/>
        <v>#REF!</v>
      </c>
      <c r="O1925" s="32" t="e">
        <f t="shared" si="230"/>
        <v>#REF!</v>
      </c>
      <c r="R1925">
        <v>30.03</v>
      </c>
      <c r="S1925">
        <v>8.41</v>
      </c>
      <c r="T1925">
        <v>1.98</v>
      </c>
      <c r="U1925">
        <v>2.36</v>
      </c>
    </row>
    <row r="1926" spans="1:21">
      <c r="A1926" s="34" t="e">
        <f>#REF!</f>
        <v>#REF!</v>
      </c>
      <c r="B1926" s="34" t="e">
        <f>#REF!</f>
        <v>#REF!</v>
      </c>
      <c r="C1926" s="31" t="e">
        <f>#REF!</f>
        <v>#REF!</v>
      </c>
      <c r="D1926" s="31" t="e">
        <f>#REF!</f>
        <v>#REF!</v>
      </c>
      <c r="E1926" s="31" t="e">
        <f>#REF!</f>
        <v>#REF!</v>
      </c>
      <c r="F1926" s="31" t="e">
        <f>#REF!</f>
        <v>#REF!</v>
      </c>
      <c r="G1926" s="31"/>
      <c r="H1926" s="33" t="e">
        <f t="shared" si="227"/>
        <v>#REF!</v>
      </c>
      <c r="I1926" s="32" t="e">
        <f t="shared" si="231"/>
        <v>#REF!</v>
      </c>
      <c r="K1926" s="33" t="e">
        <f t="shared" si="228"/>
        <v>#REF!</v>
      </c>
      <c r="L1926" s="32" t="e">
        <f t="shared" si="232"/>
        <v>#REF!</v>
      </c>
      <c r="N1926" s="33" t="e">
        <f t="shared" si="229"/>
        <v>#REF!</v>
      </c>
      <c r="O1926" s="32" t="e">
        <f t="shared" si="230"/>
        <v>#REF!</v>
      </c>
      <c r="R1926">
        <v>45.78</v>
      </c>
      <c r="S1926">
        <v>18.45</v>
      </c>
      <c r="T1926">
        <v>4.3499999999999996</v>
      </c>
      <c r="U1926">
        <v>5.19</v>
      </c>
    </row>
    <row r="1927" spans="1:21">
      <c r="A1927" s="34" t="e">
        <f>#REF!</f>
        <v>#REF!</v>
      </c>
      <c r="B1927" s="34" t="e">
        <f>#REF!</f>
        <v>#REF!</v>
      </c>
      <c r="C1927" s="31" t="e">
        <f>#REF!</f>
        <v>#REF!</v>
      </c>
      <c r="D1927" s="31" t="e">
        <f>#REF!</f>
        <v>#REF!</v>
      </c>
      <c r="E1927" s="31" t="e">
        <f>#REF!</f>
        <v>#REF!</v>
      </c>
      <c r="F1927" s="31" t="e">
        <f>#REF!</f>
        <v>#REF!</v>
      </c>
      <c r="G1927" s="31"/>
      <c r="H1927" s="33" t="e">
        <f t="shared" si="227"/>
        <v>#REF!</v>
      </c>
      <c r="I1927" s="32" t="e">
        <f t="shared" si="231"/>
        <v>#REF!</v>
      </c>
      <c r="K1927" s="33" t="e">
        <f t="shared" si="228"/>
        <v>#REF!</v>
      </c>
      <c r="L1927" s="32" t="e">
        <f t="shared" si="232"/>
        <v>#REF!</v>
      </c>
      <c r="N1927" s="33" t="e">
        <f t="shared" si="229"/>
        <v>#REF!</v>
      </c>
      <c r="O1927" s="32" t="e">
        <f t="shared" si="230"/>
        <v>#REF!</v>
      </c>
      <c r="R1927">
        <v>90.36</v>
      </c>
      <c r="S1927">
        <v>31.47</v>
      </c>
      <c r="T1927">
        <v>7.42</v>
      </c>
      <c r="U1927">
        <v>8.85</v>
      </c>
    </row>
    <row r="1928" spans="1:21">
      <c r="A1928" s="34" t="e">
        <f>#REF!</f>
        <v>#REF!</v>
      </c>
      <c r="B1928" s="34" t="e">
        <f>#REF!</f>
        <v>#REF!</v>
      </c>
      <c r="C1928" s="31" t="e">
        <f>#REF!</f>
        <v>#REF!</v>
      </c>
      <c r="D1928" s="31" t="e">
        <f>#REF!</f>
        <v>#REF!</v>
      </c>
      <c r="E1928" s="31" t="e">
        <f>#REF!</f>
        <v>#REF!</v>
      </c>
      <c r="F1928" s="31" t="e">
        <f>#REF!</f>
        <v>#REF!</v>
      </c>
      <c r="G1928" s="31"/>
      <c r="H1928" s="33" t="e">
        <f t="shared" si="227"/>
        <v>#REF!</v>
      </c>
      <c r="I1928" s="32" t="e">
        <f t="shared" si="231"/>
        <v>#REF!</v>
      </c>
      <c r="K1928" s="33" t="e">
        <f t="shared" si="228"/>
        <v>#REF!</v>
      </c>
      <c r="L1928" s="32" t="e">
        <f t="shared" si="232"/>
        <v>#REF!</v>
      </c>
      <c r="N1928" s="33" t="e">
        <f t="shared" si="229"/>
        <v>#REF!</v>
      </c>
      <c r="O1928" s="32" t="e">
        <f t="shared" si="230"/>
        <v>#REF!</v>
      </c>
      <c r="R1928">
        <v>92.37</v>
      </c>
      <c r="S1928">
        <v>31.47</v>
      </c>
      <c r="T1928">
        <v>7.42</v>
      </c>
      <c r="U1928">
        <v>8.85</v>
      </c>
    </row>
    <row r="1929" spans="1:21">
      <c r="A1929" s="34" t="e">
        <f>#REF!</f>
        <v>#REF!</v>
      </c>
      <c r="B1929" s="34" t="e">
        <f>#REF!</f>
        <v>#REF!</v>
      </c>
      <c r="C1929" s="31" t="e">
        <f>#REF!</f>
        <v>#REF!</v>
      </c>
      <c r="D1929" s="31" t="e">
        <f>#REF!</f>
        <v>#REF!</v>
      </c>
      <c r="E1929" s="31" t="e">
        <f>#REF!</f>
        <v>#REF!</v>
      </c>
      <c r="F1929" s="31" t="e">
        <f>#REF!</f>
        <v>#REF!</v>
      </c>
      <c r="G1929" s="31"/>
      <c r="H1929" s="33" t="e">
        <f t="shared" si="227"/>
        <v>#REF!</v>
      </c>
      <c r="I1929" s="32" t="e">
        <f t="shared" si="231"/>
        <v>#REF!</v>
      </c>
      <c r="K1929" s="33" t="e">
        <f t="shared" si="228"/>
        <v>#REF!</v>
      </c>
      <c r="L1929" s="32" t="e">
        <f t="shared" si="232"/>
        <v>#REF!</v>
      </c>
      <c r="N1929" s="33" t="e">
        <f t="shared" si="229"/>
        <v>#REF!</v>
      </c>
      <c r="O1929" s="32" t="e">
        <f t="shared" si="230"/>
        <v>#REF!</v>
      </c>
      <c r="R1929">
        <v>109.13</v>
      </c>
      <c r="S1929">
        <v>41.239999999999995</v>
      </c>
      <c r="T1929">
        <v>9.73</v>
      </c>
      <c r="U1929">
        <v>11.6</v>
      </c>
    </row>
    <row r="1930" spans="1:21">
      <c r="A1930" s="34" t="e">
        <f>#REF!</f>
        <v>#REF!</v>
      </c>
      <c r="B1930" s="34" t="e">
        <f>#REF!</f>
        <v>#REF!</v>
      </c>
      <c r="C1930" s="31" t="e">
        <f>#REF!</f>
        <v>#REF!</v>
      </c>
      <c r="D1930" s="31" t="e">
        <f>#REF!</f>
        <v>#REF!</v>
      </c>
      <c r="E1930" s="31" t="e">
        <f>#REF!</f>
        <v>#REF!</v>
      </c>
      <c r="F1930" s="31" t="e">
        <f>#REF!</f>
        <v>#REF!</v>
      </c>
      <c r="G1930" s="31"/>
      <c r="H1930" s="33" t="e">
        <f t="shared" si="227"/>
        <v>#REF!</v>
      </c>
      <c r="I1930" s="32" t="e">
        <f t="shared" si="231"/>
        <v>#REF!</v>
      </c>
      <c r="K1930" s="33" t="e">
        <f t="shared" si="228"/>
        <v>#REF!</v>
      </c>
      <c r="L1930" s="32" t="e">
        <f t="shared" si="232"/>
        <v>#REF!</v>
      </c>
      <c r="N1930" s="33" t="e">
        <f t="shared" si="229"/>
        <v>#REF!</v>
      </c>
      <c r="O1930" s="32" t="e">
        <f t="shared" si="230"/>
        <v>#REF!</v>
      </c>
      <c r="R1930">
        <v>112.92</v>
      </c>
      <c r="S1930">
        <v>33.1</v>
      </c>
      <c r="T1930">
        <v>7.81</v>
      </c>
      <c r="U1930">
        <v>9.31</v>
      </c>
    </row>
    <row r="1931" spans="1:21">
      <c r="A1931" s="34" t="e">
        <f>#REF!</f>
        <v>#REF!</v>
      </c>
      <c r="B1931" s="34" t="e">
        <f>#REF!</f>
        <v>#REF!</v>
      </c>
      <c r="C1931" s="31" t="e">
        <f>#REF!</f>
        <v>#REF!</v>
      </c>
      <c r="D1931" s="31" t="e">
        <f>#REF!</f>
        <v>#REF!</v>
      </c>
      <c r="E1931" s="31" t="e">
        <f>#REF!</f>
        <v>#REF!</v>
      </c>
      <c r="F1931" s="31" t="e">
        <f>#REF!</f>
        <v>#REF!</v>
      </c>
      <c r="G1931" s="31"/>
      <c r="H1931" s="33" t="e">
        <f t="shared" si="227"/>
        <v>#REF!</v>
      </c>
      <c r="I1931" s="32" t="e">
        <f t="shared" si="231"/>
        <v>#REF!</v>
      </c>
      <c r="K1931" s="33" t="e">
        <f t="shared" si="228"/>
        <v>#REF!</v>
      </c>
      <c r="L1931" s="32" t="e">
        <f t="shared" si="232"/>
        <v>#REF!</v>
      </c>
      <c r="N1931" s="33" t="e">
        <f t="shared" si="229"/>
        <v>#REF!</v>
      </c>
      <c r="O1931" s="32" t="e">
        <f t="shared" si="230"/>
        <v>#REF!</v>
      </c>
      <c r="R1931">
        <v>98.09</v>
      </c>
      <c r="S1931">
        <v>22.52</v>
      </c>
      <c r="T1931">
        <v>5.31</v>
      </c>
      <c r="U1931">
        <v>6.33</v>
      </c>
    </row>
    <row r="1932" spans="1:21">
      <c r="A1932" s="34" t="e">
        <f>#REF!</f>
        <v>#REF!</v>
      </c>
      <c r="B1932" s="34" t="e">
        <f>#REF!</f>
        <v>#REF!</v>
      </c>
      <c r="C1932" s="31" t="e">
        <f>#REF!</f>
        <v>#REF!</v>
      </c>
      <c r="D1932" s="31" t="e">
        <f>#REF!</f>
        <v>#REF!</v>
      </c>
      <c r="E1932" s="31" t="e">
        <f>#REF!</f>
        <v>#REF!</v>
      </c>
      <c r="F1932" s="31" t="e">
        <f>#REF!</f>
        <v>#REF!</v>
      </c>
      <c r="G1932" s="31"/>
      <c r="H1932" s="33" t="e">
        <f t="shared" si="227"/>
        <v>#REF!</v>
      </c>
      <c r="I1932" s="32" t="e">
        <f t="shared" si="231"/>
        <v>#REF!</v>
      </c>
      <c r="K1932" s="33" t="e">
        <f t="shared" si="228"/>
        <v>#REF!</v>
      </c>
      <c r="L1932" s="32" t="e">
        <f t="shared" si="232"/>
        <v>#REF!</v>
      </c>
      <c r="N1932" s="33" t="e">
        <f t="shared" si="229"/>
        <v>#REF!</v>
      </c>
      <c r="O1932" s="32" t="e">
        <f t="shared" si="230"/>
        <v>#REF!</v>
      </c>
      <c r="R1932">
        <v>112.63</v>
      </c>
      <c r="S1932">
        <v>33.1</v>
      </c>
      <c r="T1932">
        <v>7.81</v>
      </c>
      <c r="U1932">
        <v>9.31</v>
      </c>
    </row>
    <row r="1933" spans="1:21">
      <c r="A1933" s="34" t="e">
        <f>#REF!</f>
        <v>#REF!</v>
      </c>
      <c r="B1933" s="34" t="e">
        <f>#REF!</f>
        <v>#REF!</v>
      </c>
      <c r="C1933" s="31" t="e">
        <f>#REF!</f>
        <v>#REF!</v>
      </c>
      <c r="D1933" s="31" t="e">
        <f>#REF!</f>
        <v>#REF!</v>
      </c>
      <c r="E1933" s="31" t="e">
        <f>#REF!</f>
        <v>#REF!</v>
      </c>
      <c r="F1933" s="31" t="e">
        <f>#REF!</f>
        <v>#REF!</v>
      </c>
      <c r="G1933" s="31"/>
      <c r="H1933" s="33" t="e">
        <f t="shared" si="227"/>
        <v>#REF!</v>
      </c>
      <c r="I1933" s="32" t="e">
        <f t="shared" si="231"/>
        <v>#REF!</v>
      </c>
      <c r="K1933" s="33" t="e">
        <f t="shared" si="228"/>
        <v>#REF!</v>
      </c>
      <c r="L1933" s="32" t="e">
        <f t="shared" si="232"/>
        <v>#REF!</v>
      </c>
      <c r="N1933" s="33" t="e">
        <f t="shared" si="229"/>
        <v>#REF!</v>
      </c>
      <c r="O1933" s="32" t="e">
        <f t="shared" si="230"/>
        <v>#REF!</v>
      </c>
      <c r="R1933">
        <v>127.23</v>
      </c>
      <c r="S1933">
        <v>43.68</v>
      </c>
      <c r="T1933">
        <v>10.3</v>
      </c>
      <c r="U1933">
        <v>12.28</v>
      </c>
    </row>
    <row r="1934" spans="1:21">
      <c r="A1934" s="34" t="e">
        <f>#REF!</f>
        <v>#REF!</v>
      </c>
      <c r="B1934" s="34" t="e">
        <f>#REF!</f>
        <v>#REF!</v>
      </c>
      <c r="C1934" s="31" t="e">
        <f>#REF!</f>
        <v>#REF!</v>
      </c>
      <c r="D1934" s="31" t="e">
        <f>#REF!</f>
        <v>#REF!</v>
      </c>
      <c r="E1934" s="31" t="e">
        <f>#REF!</f>
        <v>#REF!</v>
      </c>
      <c r="F1934" s="31" t="e">
        <f>#REF!</f>
        <v>#REF!</v>
      </c>
      <c r="G1934" s="31"/>
      <c r="H1934" s="33" t="e">
        <f t="shared" ref="H1934:H1997" si="233">ROUND((E1934+F1934)-(S1934+T1934),2)</f>
        <v>#REF!</v>
      </c>
      <c r="I1934" s="32" t="e">
        <f t="shared" si="231"/>
        <v>#REF!</v>
      </c>
      <c r="K1934" s="33" t="e">
        <f t="shared" ref="K1934:K1997" si="234">C1934-U1934</f>
        <v>#REF!</v>
      </c>
      <c r="L1934" s="32" t="e">
        <f t="shared" si="232"/>
        <v>#REF!</v>
      </c>
      <c r="N1934" s="33" t="e">
        <f t="shared" ref="N1934:N1997" si="235">C1934-U1934</f>
        <v>#REF!</v>
      </c>
      <c r="O1934" s="32" t="e">
        <f t="shared" si="230"/>
        <v>#REF!</v>
      </c>
      <c r="R1934">
        <v>127.23</v>
      </c>
      <c r="S1934">
        <v>43.68</v>
      </c>
      <c r="T1934">
        <v>10.3</v>
      </c>
      <c r="U1934">
        <v>12.28</v>
      </c>
    </row>
    <row r="1935" spans="1:21">
      <c r="A1935" s="34" t="e">
        <f>#REF!</f>
        <v>#REF!</v>
      </c>
      <c r="B1935" s="34" t="e">
        <f>#REF!</f>
        <v>#REF!</v>
      </c>
      <c r="C1935" s="31" t="e">
        <f>#REF!</f>
        <v>#REF!</v>
      </c>
      <c r="D1935" s="31" t="e">
        <f>#REF!</f>
        <v>#REF!</v>
      </c>
      <c r="E1935" s="31" t="e">
        <f>#REF!</f>
        <v>#REF!</v>
      </c>
      <c r="F1935" s="31" t="e">
        <f>#REF!</f>
        <v>#REF!</v>
      </c>
      <c r="G1935" s="31"/>
      <c r="H1935" s="33" t="e">
        <f t="shared" si="233"/>
        <v>#REF!</v>
      </c>
      <c r="I1935" s="32" t="e">
        <f t="shared" si="231"/>
        <v>#REF!</v>
      </c>
      <c r="K1935" s="33" t="e">
        <f t="shared" si="234"/>
        <v>#REF!</v>
      </c>
      <c r="L1935" s="32" t="e">
        <f t="shared" si="232"/>
        <v>#REF!</v>
      </c>
      <c r="N1935" s="33" t="e">
        <f t="shared" si="235"/>
        <v>#REF!</v>
      </c>
      <c r="O1935" s="32" t="e">
        <f t="shared" si="230"/>
        <v>#REF!</v>
      </c>
      <c r="R1935">
        <v>98.09</v>
      </c>
      <c r="S1935">
        <v>22.52</v>
      </c>
      <c r="T1935">
        <v>5.31</v>
      </c>
      <c r="U1935">
        <v>6.33</v>
      </c>
    </row>
    <row r="1936" spans="1:21">
      <c r="A1936" s="34" t="e">
        <f>#REF!</f>
        <v>#REF!</v>
      </c>
      <c r="B1936" s="34" t="e">
        <f>#REF!</f>
        <v>#REF!</v>
      </c>
      <c r="C1936" s="31" t="e">
        <f>#REF!</f>
        <v>#REF!</v>
      </c>
      <c r="D1936" s="31" t="e">
        <f>#REF!</f>
        <v>#REF!</v>
      </c>
      <c r="E1936" s="31" t="e">
        <f>#REF!</f>
        <v>#REF!</v>
      </c>
      <c r="F1936" s="31" t="e">
        <f>#REF!</f>
        <v>#REF!</v>
      </c>
      <c r="G1936" s="31"/>
      <c r="H1936" s="33" t="e">
        <f t="shared" si="233"/>
        <v>#REF!</v>
      </c>
      <c r="I1936" s="32" t="e">
        <f t="shared" si="231"/>
        <v>#REF!</v>
      </c>
      <c r="K1936" s="33" t="e">
        <f t="shared" si="234"/>
        <v>#REF!</v>
      </c>
      <c r="L1936" s="32" t="e">
        <f t="shared" si="232"/>
        <v>#REF!</v>
      </c>
      <c r="N1936" s="33" t="e">
        <f t="shared" si="235"/>
        <v>#REF!</v>
      </c>
      <c r="O1936" s="32" t="e">
        <f t="shared" si="230"/>
        <v>#REF!</v>
      </c>
      <c r="R1936">
        <v>83.8</v>
      </c>
      <c r="S1936">
        <v>11.94</v>
      </c>
      <c r="T1936">
        <v>2.82</v>
      </c>
      <c r="U1936">
        <v>3.36</v>
      </c>
    </row>
    <row r="1937" spans="1:21">
      <c r="A1937" s="34" t="e">
        <f>#REF!</f>
        <v>#REF!</v>
      </c>
      <c r="B1937" s="34" t="e">
        <f>#REF!</f>
        <v>#REF!</v>
      </c>
      <c r="C1937" s="31" t="e">
        <f>#REF!</f>
        <v>#REF!</v>
      </c>
      <c r="D1937" s="31" t="e">
        <f>#REF!</f>
        <v>#REF!</v>
      </c>
      <c r="E1937" s="31" t="e">
        <f>#REF!</f>
        <v>#REF!</v>
      </c>
      <c r="F1937" s="31" t="e">
        <f>#REF!</f>
        <v>#REF!</v>
      </c>
      <c r="G1937" s="31"/>
      <c r="H1937" s="33" t="e">
        <f t="shared" si="233"/>
        <v>#REF!</v>
      </c>
      <c r="I1937" s="32" t="e">
        <f t="shared" si="231"/>
        <v>#REF!</v>
      </c>
      <c r="K1937" s="33" t="e">
        <f t="shared" si="234"/>
        <v>#REF!</v>
      </c>
      <c r="L1937" s="32" t="e">
        <f t="shared" si="232"/>
        <v>#REF!</v>
      </c>
      <c r="N1937" s="33" t="e">
        <f t="shared" si="235"/>
        <v>#REF!</v>
      </c>
      <c r="O1937" s="32" t="e">
        <f t="shared" si="230"/>
        <v>#REF!</v>
      </c>
      <c r="R1937">
        <v>15.45</v>
      </c>
      <c r="S1937">
        <v>7.73</v>
      </c>
      <c r="T1937">
        <v>1.82</v>
      </c>
      <c r="U1937">
        <v>2.17</v>
      </c>
    </row>
    <row r="1938" spans="1:21">
      <c r="A1938" s="34" t="e">
        <f>#REF!</f>
        <v>#REF!</v>
      </c>
      <c r="B1938" s="34" t="e">
        <f>#REF!</f>
        <v>#REF!</v>
      </c>
      <c r="C1938" s="31" t="e">
        <f>#REF!</f>
        <v>#REF!</v>
      </c>
      <c r="D1938" s="31" t="e">
        <f>#REF!</f>
        <v>#REF!</v>
      </c>
      <c r="E1938" s="31" t="e">
        <f>#REF!</f>
        <v>#REF!</v>
      </c>
      <c r="F1938" s="31" t="e">
        <f>#REF!</f>
        <v>#REF!</v>
      </c>
      <c r="G1938" s="31"/>
      <c r="H1938" s="33" t="e">
        <f t="shared" si="233"/>
        <v>#REF!</v>
      </c>
      <c r="I1938" s="32" t="e">
        <f t="shared" si="231"/>
        <v>#REF!</v>
      </c>
      <c r="K1938" s="33" t="e">
        <f t="shared" si="234"/>
        <v>#REF!</v>
      </c>
      <c r="L1938" s="32" t="e">
        <f t="shared" si="232"/>
        <v>#REF!</v>
      </c>
      <c r="N1938" s="33" t="e">
        <f t="shared" si="235"/>
        <v>#REF!</v>
      </c>
      <c r="O1938" s="32" t="e">
        <f t="shared" si="230"/>
        <v>#REF!</v>
      </c>
      <c r="R1938">
        <v>28.090000000000003</v>
      </c>
      <c r="S1938">
        <v>16.899999999999999</v>
      </c>
      <c r="T1938">
        <v>3.99</v>
      </c>
      <c r="U1938">
        <v>4.75</v>
      </c>
    </row>
    <row r="1939" spans="1:21">
      <c r="A1939" s="34" t="e">
        <f>#REF!</f>
        <v>#REF!</v>
      </c>
      <c r="B1939" s="34" t="e">
        <f>#REF!</f>
        <v>#REF!</v>
      </c>
      <c r="C1939" s="31" t="e">
        <f>#REF!</f>
        <v>#REF!</v>
      </c>
      <c r="D1939" s="31" t="e">
        <f>#REF!</f>
        <v>#REF!</v>
      </c>
      <c r="E1939" s="31" t="e">
        <f>#REF!</f>
        <v>#REF!</v>
      </c>
      <c r="F1939" s="31" t="e">
        <f>#REF!</f>
        <v>#REF!</v>
      </c>
      <c r="G1939" s="31"/>
      <c r="H1939" s="33" t="e">
        <f t="shared" si="233"/>
        <v>#REF!</v>
      </c>
      <c r="I1939" s="32" t="e">
        <f t="shared" si="231"/>
        <v>#REF!</v>
      </c>
      <c r="K1939" s="33" t="e">
        <f t="shared" si="234"/>
        <v>#REF!</v>
      </c>
      <c r="L1939" s="32" t="e">
        <f t="shared" si="232"/>
        <v>#REF!</v>
      </c>
      <c r="N1939" s="33" t="e">
        <f t="shared" si="235"/>
        <v>#REF!</v>
      </c>
      <c r="O1939" s="32" t="e">
        <f t="shared" si="230"/>
        <v>#REF!</v>
      </c>
      <c r="R1939">
        <v>20.82</v>
      </c>
      <c r="S1939">
        <v>11.620000000000001</v>
      </c>
      <c r="T1939">
        <v>2.74</v>
      </c>
      <c r="U1939">
        <v>3.27</v>
      </c>
    </row>
    <row r="1940" spans="1:21">
      <c r="A1940" s="34" t="e">
        <f>#REF!</f>
        <v>#REF!</v>
      </c>
      <c r="B1940" s="34" t="e">
        <f>#REF!</f>
        <v>#REF!</v>
      </c>
      <c r="C1940" s="31" t="e">
        <f>#REF!</f>
        <v>#REF!</v>
      </c>
      <c r="D1940" s="31" t="e">
        <f>#REF!</f>
        <v>#REF!</v>
      </c>
      <c r="E1940" s="31" t="e">
        <f>#REF!</f>
        <v>#REF!</v>
      </c>
      <c r="F1940" s="31" t="e">
        <f>#REF!</f>
        <v>#REF!</v>
      </c>
      <c r="G1940" s="31"/>
      <c r="H1940" s="33" t="e">
        <f t="shared" si="233"/>
        <v>#REF!</v>
      </c>
      <c r="I1940" s="32" t="e">
        <f t="shared" si="231"/>
        <v>#REF!</v>
      </c>
      <c r="K1940" s="33" t="e">
        <f t="shared" si="234"/>
        <v>#REF!</v>
      </c>
      <c r="L1940" s="32" t="e">
        <f t="shared" si="232"/>
        <v>#REF!</v>
      </c>
      <c r="N1940" s="33" t="e">
        <f t="shared" si="235"/>
        <v>#REF!</v>
      </c>
      <c r="O1940" s="32" t="e">
        <f t="shared" si="230"/>
        <v>#REF!</v>
      </c>
      <c r="R1940">
        <v>98.38</v>
      </c>
      <c r="S1940">
        <v>22.52</v>
      </c>
      <c r="T1940">
        <v>5.31</v>
      </c>
      <c r="U1940">
        <v>6.33</v>
      </c>
    </row>
    <row r="1941" spans="1:21">
      <c r="A1941" s="34" t="e">
        <f>#REF!</f>
        <v>#REF!</v>
      </c>
      <c r="B1941" s="34" t="e">
        <f>#REF!</f>
        <v>#REF!</v>
      </c>
      <c r="C1941" s="31" t="e">
        <f>#REF!</f>
        <v>#REF!</v>
      </c>
      <c r="D1941" s="31" t="e">
        <f>#REF!</f>
        <v>#REF!</v>
      </c>
      <c r="E1941" s="31" t="e">
        <f>#REF!</f>
        <v>#REF!</v>
      </c>
      <c r="F1941" s="31" t="e">
        <f>#REF!</f>
        <v>#REF!</v>
      </c>
      <c r="G1941" s="31"/>
      <c r="H1941" s="33" t="e">
        <f t="shared" si="233"/>
        <v>#REF!</v>
      </c>
      <c r="I1941" s="32" t="e">
        <f t="shared" si="231"/>
        <v>#REF!</v>
      </c>
      <c r="K1941" s="33" t="e">
        <f t="shared" si="234"/>
        <v>#REF!</v>
      </c>
      <c r="L1941" s="32" t="e">
        <f t="shared" si="232"/>
        <v>#REF!</v>
      </c>
      <c r="N1941" s="33" t="e">
        <f t="shared" si="235"/>
        <v>#REF!</v>
      </c>
      <c r="O1941" s="32" t="e">
        <f t="shared" si="230"/>
        <v>#REF!</v>
      </c>
      <c r="R1941">
        <v>98.38</v>
      </c>
      <c r="S1941">
        <v>22.52</v>
      </c>
      <c r="T1941">
        <v>5.31</v>
      </c>
      <c r="U1941">
        <v>6.33</v>
      </c>
    </row>
    <row r="1942" spans="1:21">
      <c r="A1942" s="34" t="e">
        <f>#REF!</f>
        <v>#REF!</v>
      </c>
      <c r="B1942" s="34" t="e">
        <f>#REF!</f>
        <v>#REF!</v>
      </c>
      <c r="C1942" s="31" t="e">
        <f>#REF!</f>
        <v>#REF!</v>
      </c>
      <c r="D1942" s="31" t="e">
        <f>#REF!</f>
        <v>#REF!</v>
      </c>
      <c r="E1942" s="31" t="e">
        <f>#REF!</f>
        <v>#REF!</v>
      </c>
      <c r="F1942" s="31" t="e">
        <f>#REF!</f>
        <v>#REF!</v>
      </c>
      <c r="G1942" s="31"/>
      <c r="H1942" s="33" t="e">
        <f t="shared" si="233"/>
        <v>#REF!</v>
      </c>
      <c r="I1942" s="32" t="e">
        <f t="shared" si="231"/>
        <v>#REF!</v>
      </c>
      <c r="K1942" s="33" t="e">
        <f t="shared" si="234"/>
        <v>#REF!</v>
      </c>
      <c r="L1942" s="32" t="e">
        <f t="shared" si="232"/>
        <v>#REF!</v>
      </c>
      <c r="N1942" s="33" t="e">
        <f t="shared" si="235"/>
        <v>#REF!</v>
      </c>
      <c r="O1942" s="32" t="e">
        <f t="shared" si="230"/>
        <v>#REF!</v>
      </c>
      <c r="R1942">
        <v>112.92</v>
      </c>
      <c r="S1942">
        <v>33.1</v>
      </c>
      <c r="T1942">
        <v>7.81</v>
      </c>
      <c r="U1942">
        <v>9.31</v>
      </c>
    </row>
    <row r="1943" spans="1:21">
      <c r="A1943" s="34" t="e">
        <f>#REF!</f>
        <v>#REF!</v>
      </c>
      <c r="B1943" s="34" t="e">
        <f>#REF!</f>
        <v>#REF!</v>
      </c>
      <c r="C1943" s="31" t="e">
        <f>#REF!</f>
        <v>#REF!</v>
      </c>
      <c r="D1943" s="31" t="e">
        <f>#REF!</f>
        <v>#REF!</v>
      </c>
      <c r="E1943" s="31" t="e">
        <f>#REF!</f>
        <v>#REF!</v>
      </c>
      <c r="F1943" s="31" t="e">
        <f>#REF!</f>
        <v>#REF!</v>
      </c>
      <c r="G1943" s="31"/>
      <c r="H1943" s="33" t="e">
        <f t="shared" si="233"/>
        <v>#REF!</v>
      </c>
      <c r="I1943" s="32" t="e">
        <f t="shared" si="231"/>
        <v>#REF!</v>
      </c>
      <c r="K1943" s="33" t="e">
        <f t="shared" si="234"/>
        <v>#REF!</v>
      </c>
      <c r="L1943" s="32" t="e">
        <f t="shared" si="232"/>
        <v>#REF!</v>
      </c>
      <c r="N1943" s="33" t="e">
        <f t="shared" si="235"/>
        <v>#REF!</v>
      </c>
      <c r="O1943" s="32" t="e">
        <f t="shared" si="230"/>
        <v>#REF!</v>
      </c>
      <c r="R1943">
        <v>112.92</v>
      </c>
      <c r="S1943">
        <v>33.1</v>
      </c>
      <c r="T1943">
        <v>7.81</v>
      </c>
      <c r="U1943">
        <v>9.31</v>
      </c>
    </row>
    <row r="1944" spans="1:21">
      <c r="A1944" s="34" t="e">
        <f>#REF!</f>
        <v>#REF!</v>
      </c>
      <c r="B1944" s="34" t="e">
        <f>#REF!</f>
        <v>#REF!</v>
      </c>
      <c r="C1944" s="31" t="e">
        <f>#REF!</f>
        <v>#REF!</v>
      </c>
      <c r="D1944" s="31" t="e">
        <f>#REF!</f>
        <v>#REF!</v>
      </c>
      <c r="E1944" s="31" t="e">
        <f>#REF!</f>
        <v>#REF!</v>
      </c>
      <c r="F1944" s="31" t="e">
        <f>#REF!</f>
        <v>#REF!</v>
      </c>
      <c r="G1944" s="31"/>
      <c r="H1944" s="33" t="e">
        <f t="shared" si="233"/>
        <v>#REF!</v>
      </c>
      <c r="I1944" s="32" t="e">
        <f t="shared" si="231"/>
        <v>#REF!</v>
      </c>
      <c r="K1944" s="33" t="e">
        <f t="shared" si="234"/>
        <v>#REF!</v>
      </c>
      <c r="L1944" s="32" t="e">
        <f t="shared" si="232"/>
        <v>#REF!</v>
      </c>
      <c r="N1944" s="33" t="e">
        <f t="shared" si="235"/>
        <v>#REF!</v>
      </c>
      <c r="O1944" s="32" t="e">
        <f t="shared" ref="O1944:O2007" si="236">ROUND(N1944*100/R1944,2)</f>
        <v>#REF!</v>
      </c>
      <c r="R1944">
        <v>127.50999999999999</v>
      </c>
      <c r="S1944">
        <v>43.68</v>
      </c>
      <c r="T1944">
        <v>10.3</v>
      </c>
      <c r="U1944">
        <v>12.28</v>
      </c>
    </row>
    <row r="1945" spans="1:21">
      <c r="A1945" s="34" t="e">
        <f>#REF!</f>
        <v>#REF!</v>
      </c>
      <c r="B1945" s="34" t="e">
        <f>#REF!</f>
        <v>#REF!</v>
      </c>
      <c r="C1945" s="31" t="e">
        <f>#REF!</f>
        <v>#REF!</v>
      </c>
      <c r="D1945" s="31" t="e">
        <f>#REF!</f>
        <v>#REF!</v>
      </c>
      <c r="E1945" s="31" t="e">
        <f>#REF!</f>
        <v>#REF!</v>
      </c>
      <c r="F1945" s="31" t="e">
        <f>#REF!</f>
        <v>#REF!</v>
      </c>
      <c r="G1945" s="31"/>
      <c r="H1945" s="33" t="e">
        <f t="shared" si="233"/>
        <v>#REF!</v>
      </c>
      <c r="I1945" s="32" t="e">
        <f t="shared" si="231"/>
        <v>#REF!</v>
      </c>
      <c r="K1945" s="33" t="e">
        <f t="shared" si="234"/>
        <v>#REF!</v>
      </c>
      <c r="L1945" s="32" t="e">
        <f t="shared" si="232"/>
        <v>#REF!</v>
      </c>
      <c r="N1945" s="33" t="e">
        <f t="shared" si="235"/>
        <v>#REF!</v>
      </c>
      <c r="O1945" s="32" t="e">
        <f t="shared" si="236"/>
        <v>#REF!</v>
      </c>
      <c r="R1945">
        <v>98.38</v>
      </c>
      <c r="S1945">
        <v>22.52</v>
      </c>
      <c r="T1945">
        <v>5.31</v>
      </c>
      <c r="U1945">
        <v>6.33</v>
      </c>
    </row>
    <row r="1946" spans="1:21">
      <c r="A1946" s="34" t="e">
        <f>#REF!</f>
        <v>#REF!</v>
      </c>
      <c r="B1946" s="34" t="e">
        <f>#REF!</f>
        <v>#REF!</v>
      </c>
      <c r="C1946" s="31" t="e">
        <f>#REF!</f>
        <v>#REF!</v>
      </c>
      <c r="D1946" s="31" t="e">
        <f>#REF!</f>
        <v>#REF!</v>
      </c>
      <c r="E1946" s="31" t="e">
        <f>#REF!</f>
        <v>#REF!</v>
      </c>
      <c r="F1946" s="31" t="e">
        <f>#REF!</f>
        <v>#REF!</v>
      </c>
      <c r="G1946" s="31"/>
      <c r="H1946" s="33" t="e">
        <f t="shared" si="233"/>
        <v>#REF!</v>
      </c>
      <c r="I1946" s="32" t="e">
        <f t="shared" si="231"/>
        <v>#REF!</v>
      </c>
      <c r="K1946" s="33" t="e">
        <f t="shared" si="234"/>
        <v>#REF!</v>
      </c>
      <c r="L1946" s="32" t="e">
        <f t="shared" si="232"/>
        <v>#REF!</v>
      </c>
      <c r="N1946" s="33" t="e">
        <f t="shared" si="235"/>
        <v>#REF!</v>
      </c>
      <c r="O1946" s="32" t="e">
        <f t="shared" si="236"/>
        <v>#REF!</v>
      </c>
      <c r="R1946">
        <v>141.75</v>
      </c>
      <c r="S1946">
        <v>54.26</v>
      </c>
      <c r="T1946">
        <v>12.8</v>
      </c>
      <c r="U1946">
        <v>15.26</v>
      </c>
    </row>
    <row r="1947" spans="1:21">
      <c r="A1947" s="34" t="e">
        <f>#REF!</f>
        <v>#REF!</v>
      </c>
      <c r="B1947" s="34" t="e">
        <f>#REF!</f>
        <v>#REF!</v>
      </c>
      <c r="C1947" s="31" t="e">
        <f>#REF!</f>
        <v>#REF!</v>
      </c>
      <c r="D1947" s="31" t="e">
        <f>#REF!</f>
        <v>#REF!</v>
      </c>
      <c r="E1947" s="31" t="e">
        <f>#REF!</f>
        <v>#REF!</v>
      </c>
      <c r="F1947" s="31" t="e">
        <f>#REF!</f>
        <v>#REF!</v>
      </c>
      <c r="G1947" s="31"/>
      <c r="H1947" s="33" t="e">
        <f t="shared" si="233"/>
        <v>#REF!</v>
      </c>
      <c r="I1947" s="32" t="e">
        <f t="shared" ref="I1947:I1976" si="237">ROUND(H1947*100/(S1947+T1947),2)</f>
        <v>#REF!</v>
      </c>
      <c r="K1947" s="33" t="e">
        <f t="shared" si="234"/>
        <v>#REF!</v>
      </c>
      <c r="L1947" s="32" t="e">
        <f t="shared" ref="L1947:L1976" si="238">ROUND(K1947*100/U1947,2)</f>
        <v>#REF!</v>
      </c>
      <c r="N1947" s="33" t="e">
        <f t="shared" si="235"/>
        <v>#REF!</v>
      </c>
      <c r="O1947" s="32" t="e">
        <f t="shared" si="236"/>
        <v>#REF!</v>
      </c>
      <c r="R1947">
        <v>127.23</v>
      </c>
      <c r="S1947">
        <v>43.68</v>
      </c>
      <c r="T1947">
        <v>10.3</v>
      </c>
      <c r="U1947">
        <v>12.28</v>
      </c>
    </row>
    <row r="1948" spans="1:21">
      <c r="A1948" s="34" t="e">
        <f>#REF!</f>
        <v>#REF!</v>
      </c>
      <c r="B1948" s="34" t="e">
        <f>#REF!</f>
        <v>#REF!</v>
      </c>
      <c r="C1948" s="31" t="e">
        <f>#REF!</f>
        <v>#REF!</v>
      </c>
      <c r="D1948" s="31" t="e">
        <f>#REF!</f>
        <v>#REF!</v>
      </c>
      <c r="E1948" s="31" t="e">
        <f>#REF!</f>
        <v>#REF!</v>
      </c>
      <c r="F1948" s="31" t="e">
        <f>#REF!</f>
        <v>#REF!</v>
      </c>
      <c r="G1948" s="31"/>
      <c r="H1948" s="33" t="e">
        <f t="shared" si="233"/>
        <v>#REF!</v>
      </c>
      <c r="I1948" s="32" t="e">
        <f t="shared" si="237"/>
        <v>#REF!</v>
      </c>
      <c r="K1948" s="33" t="e">
        <f t="shared" si="234"/>
        <v>#REF!</v>
      </c>
      <c r="L1948" s="32" t="e">
        <f t="shared" si="238"/>
        <v>#REF!</v>
      </c>
      <c r="N1948" s="33" t="e">
        <f t="shared" si="235"/>
        <v>#REF!</v>
      </c>
      <c r="O1948" s="32" t="e">
        <f t="shared" si="236"/>
        <v>#REF!</v>
      </c>
      <c r="R1948">
        <v>156.35</v>
      </c>
      <c r="S1948">
        <v>64.84</v>
      </c>
      <c r="T1948">
        <v>15.3</v>
      </c>
      <c r="U1948">
        <v>18.23</v>
      </c>
    </row>
    <row r="1949" spans="1:21">
      <c r="A1949" s="34" t="e">
        <f>#REF!</f>
        <v>#REF!</v>
      </c>
      <c r="B1949" s="34" t="e">
        <f>#REF!</f>
        <v>#REF!</v>
      </c>
      <c r="C1949" s="31" t="e">
        <f>#REF!</f>
        <v>#REF!</v>
      </c>
      <c r="D1949" s="31" t="e">
        <f>#REF!</f>
        <v>#REF!</v>
      </c>
      <c r="E1949" s="31" t="e">
        <f>#REF!</f>
        <v>#REF!</v>
      </c>
      <c r="F1949" s="31" t="e">
        <f>#REF!</f>
        <v>#REF!</v>
      </c>
      <c r="G1949" s="31"/>
      <c r="H1949" s="33" t="e">
        <f t="shared" si="233"/>
        <v>#REF!</v>
      </c>
      <c r="I1949" s="32" t="e">
        <f t="shared" si="237"/>
        <v>#REF!</v>
      </c>
      <c r="K1949" s="33" t="e">
        <f t="shared" si="234"/>
        <v>#REF!</v>
      </c>
      <c r="L1949" s="32" t="e">
        <f t="shared" si="238"/>
        <v>#REF!</v>
      </c>
      <c r="N1949" s="33" t="e">
        <f t="shared" si="235"/>
        <v>#REF!</v>
      </c>
      <c r="O1949" s="32" t="e">
        <f t="shared" si="236"/>
        <v>#REF!</v>
      </c>
      <c r="R1949">
        <v>98.38</v>
      </c>
      <c r="S1949">
        <v>22.52</v>
      </c>
      <c r="T1949">
        <v>5.31</v>
      </c>
      <c r="U1949">
        <v>6.33</v>
      </c>
    </row>
    <row r="1950" spans="1:21">
      <c r="A1950" s="34" t="e">
        <f>#REF!</f>
        <v>#REF!</v>
      </c>
      <c r="B1950" s="34" t="e">
        <f>#REF!</f>
        <v>#REF!</v>
      </c>
      <c r="C1950" s="31" t="e">
        <f>#REF!</f>
        <v>#REF!</v>
      </c>
      <c r="D1950" s="31" t="e">
        <f>#REF!</f>
        <v>#REF!</v>
      </c>
      <c r="E1950" s="31" t="e">
        <f>#REF!</f>
        <v>#REF!</v>
      </c>
      <c r="F1950" s="31" t="e">
        <f>#REF!</f>
        <v>#REF!</v>
      </c>
      <c r="G1950" s="31"/>
      <c r="H1950" s="33" t="e">
        <f t="shared" si="233"/>
        <v>#REF!</v>
      </c>
      <c r="I1950" s="32" t="e">
        <f t="shared" si="237"/>
        <v>#REF!</v>
      </c>
      <c r="K1950" s="33" t="e">
        <f t="shared" si="234"/>
        <v>#REF!</v>
      </c>
      <c r="L1950" s="32" t="e">
        <f t="shared" si="238"/>
        <v>#REF!</v>
      </c>
      <c r="N1950" s="33" t="e">
        <f t="shared" si="235"/>
        <v>#REF!</v>
      </c>
      <c r="O1950" s="32" t="e">
        <f t="shared" si="236"/>
        <v>#REF!</v>
      </c>
      <c r="R1950">
        <v>19.670000000000002</v>
      </c>
      <c r="S1950">
        <v>10.32</v>
      </c>
      <c r="T1950">
        <v>2.4300000000000002</v>
      </c>
      <c r="U1950">
        <v>2.9</v>
      </c>
    </row>
    <row r="1951" spans="1:21">
      <c r="A1951" s="34" t="e">
        <f>#REF!</f>
        <v>#REF!</v>
      </c>
      <c r="B1951" s="34" t="e">
        <f>#REF!</f>
        <v>#REF!</v>
      </c>
      <c r="C1951" s="31" t="e">
        <f>#REF!</f>
        <v>#REF!</v>
      </c>
      <c r="D1951" s="31" t="e">
        <f>#REF!</f>
        <v>#REF!</v>
      </c>
      <c r="E1951" s="31" t="e">
        <f>#REF!</f>
        <v>#REF!</v>
      </c>
      <c r="F1951" s="31" t="e">
        <f>#REF!</f>
        <v>#REF!</v>
      </c>
      <c r="G1951" s="31"/>
      <c r="H1951" s="33" t="e">
        <f t="shared" si="233"/>
        <v>#REF!</v>
      </c>
      <c r="I1951" s="32" t="e">
        <f t="shared" si="237"/>
        <v>#REF!</v>
      </c>
      <c r="K1951" s="33" t="e">
        <f t="shared" si="234"/>
        <v>#REF!</v>
      </c>
      <c r="L1951" s="32" t="e">
        <f t="shared" si="238"/>
        <v>#REF!</v>
      </c>
      <c r="N1951" s="33" t="e">
        <f t="shared" si="235"/>
        <v>#REF!</v>
      </c>
      <c r="O1951" s="32" t="e">
        <f t="shared" si="236"/>
        <v>#REF!</v>
      </c>
      <c r="R1951">
        <v>33.340000000000003</v>
      </c>
      <c r="S1951">
        <v>20.03</v>
      </c>
      <c r="T1951">
        <v>4.7300000000000004</v>
      </c>
      <c r="U1951">
        <v>5.63</v>
      </c>
    </row>
    <row r="1952" spans="1:21">
      <c r="A1952" s="34" t="e">
        <f>#REF!</f>
        <v>#REF!</v>
      </c>
      <c r="B1952" s="34" t="e">
        <f>#REF!</f>
        <v>#REF!</v>
      </c>
      <c r="C1952" s="31" t="e">
        <f>#REF!</f>
        <v>#REF!</v>
      </c>
      <c r="D1952" s="31" t="e">
        <f>#REF!</f>
        <v>#REF!</v>
      </c>
      <c r="E1952" s="31" t="e">
        <f>#REF!</f>
        <v>#REF!</v>
      </c>
      <c r="F1952" s="31" t="e">
        <f>#REF!</f>
        <v>#REF!</v>
      </c>
      <c r="G1952" s="31"/>
      <c r="H1952" s="33" t="e">
        <f t="shared" si="233"/>
        <v>#REF!</v>
      </c>
      <c r="I1952" s="32" t="e">
        <f t="shared" si="237"/>
        <v>#REF!</v>
      </c>
      <c r="K1952" s="33" t="e">
        <f t="shared" si="234"/>
        <v>#REF!</v>
      </c>
      <c r="L1952" s="32" t="e">
        <f t="shared" si="238"/>
        <v>#REF!</v>
      </c>
      <c r="N1952" s="33" t="e">
        <f t="shared" si="235"/>
        <v>#REF!</v>
      </c>
      <c r="O1952" s="32" t="e">
        <f t="shared" si="236"/>
        <v>#REF!</v>
      </c>
      <c r="R1952">
        <v>391.48</v>
      </c>
      <c r="S1952">
        <v>125.33000000000001</v>
      </c>
      <c r="T1952">
        <v>29.57</v>
      </c>
      <c r="U1952">
        <v>35.24</v>
      </c>
    </row>
    <row r="1953" spans="1:21">
      <c r="A1953" s="34" t="e">
        <f>#REF!</f>
        <v>#REF!</v>
      </c>
      <c r="B1953" s="34" t="e">
        <f>#REF!</f>
        <v>#REF!</v>
      </c>
      <c r="C1953" s="31" t="e">
        <f>#REF!</f>
        <v>#REF!</v>
      </c>
      <c r="D1953" s="31" t="e">
        <f>#REF!</f>
        <v>#REF!</v>
      </c>
      <c r="E1953" s="31" t="e">
        <f>#REF!</f>
        <v>#REF!</v>
      </c>
      <c r="F1953" s="31" t="e">
        <f>#REF!</f>
        <v>#REF!</v>
      </c>
      <c r="G1953" s="31"/>
      <c r="H1953" s="33" t="e">
        <f t="shared" si="233"/>
        <v>#REF!</v>
      </c>
      <c r="I1953" s="32" t="e">
        <f t="shared" si="237"/>
        <v>#REF!</v>
      </c>
      <c r="K1953" s="33" t="e">
        <f t="shared" si="234"/>
        <v>#REF!</v>
      </c>
      <c r="L1953" s="32" t="e">
        <f t="shared" si="238"/>
        <v>#REF!</v>
      </c>
      <c r="N1953" s="33" t="e">
        <f t="shared" si="235"/>
        <v>#REF!</v>
      </c>
      <c r="O1953" s="32" t="e">
        <f t="shared" si="236"/>
        <v>#REF!</v>
      </c>
      <c r="R1953">
        <v>142.07</v>
      </c>
      <c r="S1953">
        <v>54.26</v>
      </c>
      <c r="T1953">
        <v>12.8</v>
      </c>
      <c r="U1953">
        <v>15.26</v>
      </c>
    </row>
    <row r="1954" spans="1:21">
      <c r="A1954" s="34" t="e">
        <f>#REF!</f>
        <v>#REF!</v>
      </c>
      <c r="B1954" s="34" t="e">
        <f>#REF!</f>
        <v>#REF!</v>
      </c>
      <c r="C1954" s="31" t="e">
        <f>#REF!</f>
        <v>#REF!</v>
      </c>
      <c r="D1954" s="31" t="e">
        <f>#REF!</f>
        <v>#REF!</v>
      </c>
      <c r="E1954" s="31" t="e">
        <f>#REF!</f>
        <v>#REF!</v>
      </c>
      <c r="F1954" s="31" t="e">
        <f>#REF!</f>
        <v>#REF!</v>
      </c>
      <c r="G1954" s="31"/>
      <c r="H1954" s="33" t="e">
        <f t="shared" si="233"/>
        <v>#REF!</v>
      </c>
      <c r="I1954" s="32" t="e">
        <f t="shared" si="237"/>
        <v>#REF!</v>
      </c>
      <c r="K1954" s="33" t="e">
        <f t="shared" si="234"/>
        <v>#REF!</v>
      </c>
      <c r="L1954" s="32" t="e">
        <f t="shared" si="238"/>
        <v>#REF!</v>
      </c>
      <c r="N1954" s="33" t="e">
        <f t="shared" si="235"/>
        <v>#REF!</v>
      </c>
      <c r="O1954" s="32" t="e">
        <f t="shared" si="236"/>
        <v>#REF!</v>
      </c>
      <c r="R1954">
        <v>156.63</v>
      </c>
      <c r="S1954">
        <v>64.84</v>
      </c>
      <c r="T1954">
        <v>15.3</v>
      </c>
      <c r="U1954">
        <v>18.23</v>
      </c>
    </row>
    <row r="1955" spans="1:21">
      <c r="A1955" s="34" t="e">
        <f>#REF!</f>
        <v>#REF!</v>
      </c>
      <c r="B1955" s="34" t="e">
        <f>#REF!</f>
        <v>#REF!</v>
      </c>
      <c r="C1955" s="31" t="e">
        <f>#REF!</f>
        <v>#REF!</v>
      </c>
      <c r="D1955" s="31" t="e">
        <f>#REF!</f>
        <v>#REF!</v>
      </c>
      <c r="E1955" s="31" t="e">
        <f>#REF!</f>
        <v>#REF!</v>
      </c>
      <c r="F1955" s="31" t="e">
        <f>#REF!</f>
        <v>#REF!</v>
      </c>
      <c r="G1955" s="31"/>
      <c r="H1955" s="33" t="e">
        <f t="shared" si="233"/>
        <v>#REF!</v>
      </c>
      <c r="I1955" s="32" t="e">
        <f t="shared" si="237"/>
        <v>#REF!</v>
      </c>
      <c r="K1955" s="33" t="e">
        <f t="shared" si="234"/>
        <v>#REF!</v>
      </c>
      <c r="L1955" s="32" t="e">
        <f t="shared" si="238"/>
        <v>#REF!</v>
      </c>
      <c r="N1955" s="33" t="e">
        <f t="shared" si="235"/>
        <v>#REF!</v>
      </c>
      <c r="O1955" s="32" t="e">
        <f t="shared" si="236"/>
        <v>#REF!</v>
      </c>
      <c r="R1955">
        <v>98.38</v>
      </c>
      <c r="S1955">
        <v>22.52</v>
      </c>
      <c r="T1955">
        <v>5.31</v>
      </c>
      <c r="U1955">
        <v>6.33</v>
      </c>
    </row>
    <row r="1956" spans="1:21">
      <c r="A1956" s="34" t="e">
        <f>#REF!</f>
        <v>#REF!</v>
      </c>
      <c r="B1956" s="34" t="e">
        <f>#REF!</f>
        <v>#REF!</v>
      </c>
      <c r="C1956" s="31" t="e">
        <f>#REF!</f>
        <v>#REF!</v>
      </c>
      <c r="D1956" s="31" t="e">
        <f>#REF!</f>
        <v>#REF!</v>
      </c>
      <c r="E1956" s="31" t="e">
        <f>#REF!</f>
        <v>#REF!</v>
      </c>
      <c r="F1956" s="31" t="e">
        <f>#REF!</f>
        <v>#REF!</v>
      </c>
      <c r="G1956" s="31"/>
      <c r="H1956" s="33" t="e">
        <f t="shared" si="233"/>
        <v>#REF!</v>
      </c>
      <c r="I1956" s="32" t="e">
        <f t="shared" si="237"/>
        <v>#REF!</v>
      </c>
      <c r="K1956" s="33" t="e">
        <f t="shared" si="234"/>
        <v>#REF!</v>
      </c>
      <c r="L1956" s="32" t="e">
        <f t="shared" si="238"/>
        <v>#REF!</v>
      </c>
      <c r="N1956" s="33" t="e">
        <f t="shared" si="235"/>
        <v>#REF!</v>
      </c>
      <c r="O1956" s="32" t="e">
        <f t="shared" si="236"/>
        <v>#REF!</v>
      </c>
      <c r="R1956">
        <v>127.50999999999999</v>
      </c>
      <c r="S1956">
        <v>43.68</v>
      </c>
      <c r="T1956">
        <v>10.3</v>
      </c>
      <c r="U1956">
        <v>12.28</v>
      </c>
    </row>
    <row r="1957" spans="1:21">
      <c r="A1957" s="34" t="e">
        <f>#REF!</f>
        <v>#REF!</v>
      </c>
      <c r="B1957" s="34" t="e">
        <f>#REF!</f>
        <v>#REF!</v>
      </c>
      <c r="C1957" s="31" t="e">
        <f>#REF!</f>
        <v>#REF!</v>
      </c>
      <c r="D1957" s="31" t="e">
        <f>#REF!</f>
        <v>#REF!</v>
      </c>
      <c r="E1957" s="31" t="e">
        <f>#REF!</f>
        <v>#REF!</v>
      </c>
      <c r="F1957" s="31" t="e">
        <f>#REF!</f>
        <v>#REF!</v>
      </c>
      <c r="G1957" s="31"/>
      <c r="H1957" s="33" t="e">
        <f t="shared" si="233"/>
        <v>#REF!</v>
      </c>
      <c r="I1957" s="32" t="e">
        <f t="shared" si="237"/>
        <v>#REF!</v>
      </c>
      <c r="K1957" s="33" t="e">
        <f t="shared" si="234"/>
        <v>#REF!</v>
      </c>
      <c r="L1957" s="32" t="e">
        <f t="shared" si="238"/>
        <v>#REF!</v>
      </c>
      <c r="N1957" s="33" t="e">
        <f t="shared" si="235"/>
        <v>#REF!</v>
      </c>
      <c r="O1957" s="32" t="e">
        <f t="shared" si="236"/>
        <v>#REF!</v>
      </c>
      <c r="R1957">
        <v>518.24</v>
      </c>
      <c r="S1957">
        <v>202.24</v>
      </c>
      <c r="T1957">
        <v>47.71</v>
      </c>
      <c r="U1957">
        <v>56.87</v>
      </c>
    </row>
    <row r="1958" spans="1:21">
      <c r="A1958" s="34" t="e">
        <f>#REF!</f>
        <v>#REF!</v>
      </c>
      <c r="B1958" s="34" t="e">
        <f>#REF!</f>
        <v>#REF!</v>
      </c>
      <c r="C1958" s="31" t="e">
        <f>#REF!</f>
        <v>#REF!</v>
      </c>
      <c r="D1958" s="31" t="e">
        <f>#REF!</f>
        <v>#REF!</v>
      </c>
      <c r="E1958" s="31" t="e">
        <f>#REF!</f>
        <v>#REF!</v>
      </c>
      <c r="F1958" s="31" t="e">
        <f>#REF!</f>
        <v>#REF!</v>
      </c>
      <c r="G1958" s="31"/>
      <c r="H1958" s="33" t="e">
        <f t="shared" si="233"/>
        <v>#REF!</v>
      </c>
      <c r="I1958" s="32" t="e">
        <f t="shared" si="237"/>
        <v>#REF!</v>
      </c>
      <c r="K1958" s="33" t="e">
        <f t="shared" si="234"/>
        <v>#REF!</v>
      </c>
      <c r="L1958" s="32" t="e">
        <f t="shared" si="238"/>
        <v>#REF!</v>
      </c>
      <c r="N1958" s="33" t="e">
        <f t="shared" si="235"/>
        <v>#REF!</v>
      </c>
      <c r="O1958" s="32" t="e">
        <f t="shared" si="236"/>
        <v>#REF!</v>
      </c>
      <c r="R1958">
        <v>214.58</v>
      </c>
      <c r="S1958">
        <v>107.16999999999999</v>
      </c>
      <c r="T1958">
        <v>25.28</v>
      </c>
      <c r="U1958">
        <v>30.14</v>
      </c>
    </row>
    <row r="1959" spans="1:21">
      <c r="A1959" s="34" t="e">
        <f>#REF!</f>
        <v>#REF!</v>
      </c>
      <c r="B1959" s="34" t="e">
        <f>#REF!</f>
        <v>#REF!</v>
      </c>
      <c r="C1959" s="31" t="e">
        <f>#REF!</f>
        <v>#REF!</v>
      </c>
      <c r="D1959" s="31" t="e">
        <f>#REF!</f>
        <v>#REF!</v>
      </c>
      <c r="E1959" s="31" t="e">
        <f>#REF!</f>
        <v>#REF!</v>
      </c>
      <c r="F1959" s="31" t="e">
        <f>#REF!</f>
        <v>#REF!</v>
      </c>
      <c r="G1959" s="31"/>
      <c r="H1959" s="33" t="e">
        <f t="shared" si="233"/>
        <v>#REF!</v>
      </c>
      <c r="I1959" s="32" t="e">
        <f t="shared" si="237"/>
        <v>#REF!</v>
      </c>
      <c r="K1959" s="33" t="e">
        <f t="shared" si="234"/>
        <v>#REF!</v>
      </c>
      <c r="L1959" s="32" t="e">
        <f t="shared" si="238"/>
        <v>#REF!</v>
      </c>
      <c r="N1959" s="33" t="e">
        <f t="shared" si="235"/>
        <v>#REF!</v>
      </c>
      <c r="O1959" s="32" t="e">
        <f t="shared" si="236"/>
        <v>#REF!</v>
      </c>
      <c r="R1959">
        <v>24.72</v>
      </c>
      <c r="S1959">
        <v>11.94</v>
      </c>
      <c r="T1959">
        <v>2.82</v>
      </c>
      <c r="U1959">
        <v>3.36</v>
      </c>
    </row>
    <row r="1960" spans="1:21">
      <c r="A1960" s="34" t="e">
        <f>#REF!</f>
        <v>#REF!</v>
      </c>
      <c r="B1960" s="34" t="e">
        <f>#REF!</f>
        <v>#REF!</v>
      </c>
      <c r="C1960" s="31" t="e">
        <f>#REF!</f>
        <v>#REF!</v>
      </c>
      <c r="D1960" s="31" t="e">
        <f>#REF!</f>
        <v>#REF!</v>
      </c>
      <c r="E1960" s="31" t="e">
        <f>#REF!</f>
        <v>#REF!</v>
      </c>
      <c r="F1960" s="31" t="e">
        <f>#REF!</f>
        <v>#REF!</v>
      </c>
      <c r="G1960" s="31"/>
      <c r="H1960" s="33" t="e">
        <f t="shared" si="233"/>
        <v>#REF!</v>
      </c>
      <c r="I1960" s="32" t="e">
        <f t="shared" si="237"/>
        <v>#REF!</v>
      </c>
      <c r="K1960" s="33" t="e">
        <f t="shared" si="234"/>
        <v>#REF!</v>
      </c>
      <c r="L1960" s="32" t="e">
        <f t="shared" si="238"/>
        <v>#REF!</v>
      </c>
      <c r="N1960" s="33" t="e">
        <f t="shared" si="235"/>
        <v>#REF!</v>
      </c>
      <c r="O1960" s="32" t="e">
        <f t="shared" si="236"/>
        <v>#REF!</v>
      </c>
      <c r="R1960">
        <v>98.09</v>
      </c>
      <c r="S1960">
        <v>22.52</v>
      </c>
      <c r="T1960">
        <v>5.31</v>
      </c>
      <c r="U1960">
        <v>6.33</v>
      </c>
    </row>
    <row r="1961" spans="1:21">
      <c r="A1961" s="34" t="e">
        <f>#REF!</f>
        <v>#REF!</v>
      </c>
      <c r="B1961" s="34" t="e">
        <f>#REF!</f>
        <v>#REF!</v>
      </c>
      <c r="C1961" s="31" t="e">
        <f>#REF!</f>
        <v>#REF!</v>
      </c>
      <c r="D1961" s="31" t="e">
        <f>#REF!</f>
        <v>#REF!</v>
      </c>
      <c r="E1961" s="31" t="e">
        <f>#REF!</f>
        <v>#REF!</v>
      </c>
      <c r="F1961" s="31" t="e">
        <f>#REF!</f>
        <v>#REF!</v>
      </c>
      <c r="G1961" s="31"/>
      <c r="H1961" s="33" t="e">
        <f t="shared" si="233"/>
        <v>#REF!</v>
      </c>
      <c r="I1961" s="32" t="e">
        <f t="shared" si="237"/>
        <v>#REF!</v>
      </c>
      <c r="K1961" s="33" t="e">
        <f t="shared" si="234"/>
        <v>#REF!</v>
      </c>
      <c r="L1961" s="32" t="e">
        <f t="shared" si="238"/>
        <v>#REF!</v>
      </c>
      <c r="N1961" s="33" t="e">
        <f t="shared" si="235"/>
        <v>#REF!</v>
      </c>
      <c r="O1961" s="32" t="e">
        <f t="shared" si="236"/>
        <v>#REF!</v>
      </c>
      <c r="R1961">
        <v>105.32</v>
      </c>
      <c r="S1961">
        <v>27.810000000000002</v>
      </c>
      <c r="T1961">
        <v>6.56</v>
      </c>
      <c r="U1961">
        <v>7.82</v>
      </c>
    </row>
    <row r="1962" spans="1:21">
      <c r="A1962" s="34" t="e">
        <f>#REF!</f>
        <v>#REF!</v>
      </c>
      <c r="B1962" s="34" t="e">
        <f>#REF!</f>
        <v>#REF!</v>
      </c>
      <c r="C1962" s="31" t="e">
        <f>#REF!</f>
        <v>#REF!</v>
      </c>
      <c r="D1962" s="31" t="e">
        <f>#REF!</f>
        <v>#REF!</v>
      </c>
      <c r="E1962" s="31" t="e">
        <f>#REF!</f>
        <v>#REF!</v>
      </c>
      <c r="F1962" s="31" t="e">
        <f>#REF!</f>
        <v>#REF!</v>
      </c>
      <c r="G1962" s="31"/>
      <c r="H1962" s="33" t="e">
        <f t="shared" si="233"/>
        <v>#REF!</v>
      </c>
      <c r="I1962" s="32" t="e">
        <f t="shared" si="237"/>
        <v>#REF!</v>
      </c>
      <c r="K1962" s="33" t="e">
        <f t="shared" si="234"/>
        <v>#REF!</v>
      </c>
      <c r="L1962" s="32" t="e">
        <f t="shared" si="238"/>
        <v>#REF!</v>
      </c>
      <c r="N1962" s="33" t="e">
        <f t="shared" si="235"/>
        <v>#REF!</v>
      </c>
      <c r="O1962" s="32" t="e">
        <f t="shared" si="236"/>
        <v>#REF!</v>
      </c>
      <c r="R1962">
        <v>127.23</v>
      </c>
      <c r="S1962">
        <v>43.68</v>
      </c>
      <c r="T1962">
        <v>10.3</v>
      </c>
      <c r="U1962">
        <v>12.28</v>
      </c>
    </row>
    <row r="1963" spans="1:21">
      <c r="A1963" s="34" t="e">
        <f>#REF!</f>
        <v>#REF!</v>
      </c>
      <c r="B1963" s="34" t="e">
        <f>#REF!</f>
        <v>#REF!</v>
      </c>
      <c r="C1963" s="31" t="e">
        <f>#REF!</f>
        <v>#REF!</v>
      </c>
      <c r="D1963" s="31" t="e">
        <f>#REF!</f>
        <v>#REF!</v>
      </c>
      <c r="E1963" s="31" t="e">
        <f>#REF!</f>
        <v>#REF!</v>
      </c>
      <c r="F1963" s="31" t="e">
        <f>#REF!</f>
        <v>#REF!</v>
      </c>
      <c r="G1963" s="31"/>
      <c r="H1963" s="33" t="e">
        <f t="shared" si="233"/>
        <v>#REF!</v>
      </c>
      <c r="I1963" s="32" t="e">
        <f t="shared" si="237"/>
        <v>#REF!</v>
      </c>
      <c r="K1963" s="33" t="e">
        <f t="shared" si="234"/>
        <v>#REF!</v>
      </c>
      <c r="L1963" s="32" t="e">
        <f t="shared" si="238"/>
        <v>#REF!</v>
      </c>
      <c r="N1963" s="33" t="e">
        <f t="shared" si="235"/>
        <v>#REF!</v>
      </c>
      <c r="O1963" s="32" t="e">
        <f t="shared" si="236"/>
        <v>#REF!</v>
      </c>
      <c r="R1963">
        <v>20.34</v>
      </c>
      <c r="S1963">
        <v>8.41</v>
      </c>
      <c r="T1963">
        <v>1.98</v>
      </c>
      <c r="U1963">
        <v>2.36</v>
      </c>
    </row>
    <row r="1964" spans="1:21">
      <c r="A1964" s="34" t="e">
        <f>#REF!</f>
        <v>#REF!</v>
      </c>
      <c r="B1964" s="34" t="e">
        <f>#REF!</f>
        <v>#REF!</v>
      </c>
      <c r="C1964" s="31" t="e">
        <f>#REF!</f>
        <v>#REF!</v>
      </c>
      <c r="D1964" s="31" t="e">
        <f>#REF!</f>
        <v>#REF!</v>
      </c>
      <c r="E1964" s="31" t="e">
        <f>#REF!</f>
        <v>#REF!</v>
      </c>
      <c r="F1964" s="31" t="e">
        <f>#REF!</f>
        <v>#REF!</v>
      </c>
      <c r="G1964" s="31"/>
      <c r="H1964" s="33" t="e">
        <f t="shared" si="233"/>
        <v>#REF!</v>
      </c>
      <c r="I1964" s="32" t="e">
        <f t="shared" si="237"/>
        <v>#REF!</v>
      </c>
      <c r="K1964" s="33" t="e">
        <f t="shared" si="234"/>
        <v>#REF!</v>
      </c>
      <c r="L1964" s="32" t="e">
        <f t="shared" si="238"/>
        <v>#REF!</v>
      </c>
      <c r="N1964" s="33" t="e">
        <f t="shared" si="235"/>
        <v>#REF!</v>
      </c>
      <c r="O1964" s="32" t="e">
        <f t="shared" si="236"/>
        <v>#REF!</v>
      </c>
      <c r="R1964">
        <v>156.63</v>
      </c>
      <c r="S1964">
        <v>64.84</v>
      </c>
      <c r="T1964">
        <v>15.3</v>
      </c>
      <c r="U1964">
        <v>18.23</v>
      </c>
    </row>
    <row r="1965" spans="1:21">
      <c r="A1965" s="34" t="e">
        <f>#REF!</f>
        <v>#REF!</v>
      </c>
      <c r="B1965" s="34" t="e">
        <f>#REF!</f>
        <v>#REF!</v>
      </c>
      <c r="C1965" s="31" t="e">
        <f>#REF!</f>
        <v>#REF!</v>
      </c>
      <c r="D1965" s="31" t="e">
        <f>#REF!</f>
        <v>#REF!</v>
      </c>
      <c r="E1965" s="31" t="e">
        <f>#REF!</f>
        <v>#REF!</v>
      </c>
      <c r="F1965" s="31" t="e">
        <f>#REF!</f>
        <v>#REF!</v>
      </c>
      <c r="G1965" s="31"/>
      <c r="H1965" s="33" t="e">
        <f t="shared" si="233"/>
        <v>#REF!</v>
      </c>
      <c r="I1965" s="32" t="e">
        <f t="shared" si="237"/>
        <v>#REF!</v>
      </c>
      <c r="K1965" s="33" t="e">
        <f t="shared" si="234"/>
        <v>#REF!</v>
      </c>
      <c r="L1965" s="32" t="e">
        <f t="shared" si="238"/>
        <v>#REF!</v>
      </c>
      <c r="N1965" s="33" t="e">
        <f t="shared" si="235"/>
        <v>#REF!</v>
      </c>
      <c r="O1965" s="32" t="e">
        <f t="shared" si="236"/>
        <v>#REF!</v>
      </c>
      <c r="R1965">
        <v>156.63</v>
      </c>
      <c r="S1965">
        <v>64.84</v>
      </c>
      <c r="T1965">
        <v>15.3</v>
      </c>
      <c r="U1965">
        <v>18.23</v>
      </c>
    </row>
    <row r="1966" spans="1:21">
      <c r="A1966" s="34" t="e">
        <f>#REF!</f>
        <v>#REF!</v>
      </c>
      <c r="B1966" s="34" t="e">
        <f>#REF!</f>
        <v>#REF!</v>
      </c>
      <c r="C1966" s="31" t="e">
        <f>#REF!</f>
        <v>#REF!</v>
      </c>
      <c r="D1966" s="31" t="e">
        <f>#REF!</f>
        <v>#REF!</v>
      </c>
      <c r="E1966" s="31" t="e">
        <f>#REF!</f>
        <v>#REF!</v>
      </c>
      <c r="F1966" s="31" t="e">
        <f>#REF!</f>
        <v>#REF!</v>
      </c>
      <c r="G1966" s="31"/>
      <c r="H1966" s="33" t="e">
        <f t="shared" si="233"/>
        <v>#REF!</v>
      </c>
      <c r="I1966" s="32" t="e">
        <f t="shared" si="237"/>
        <v>#REF!</v>
      </c>
      <c r="K1966" s="33" t="e">
        <f t="shared" si="234"/>
        <v>#REF!</v>
      </c>
      <c r="L1966" s="32" t="e">
        <f t="shared" si="238"/>
        <v>#REF!</v>
      </c>
      <c r="N1966" s="33" t="e">
        <f t="shared" si="235"/>
        <v>#REF!</v>
      </c>
      <c r="O1966" s="32" t="e">
        <f t="shared" si="236"/>
        <v>#REF!</v>
      </c>
      <c r="R1966">
        <v>24.28</v>
      </c>
      <c r="S1966">
        <v>14.05</v>
      </c>
      <c r="T1966">
        <v>3.31</v>
      </c>
      <c r="U1966">
        <v>3.95</v>
      </c>
    </row>
    <row r="1967" spans="1:21">
      <c r="A1967" s="34" t="e">
        <f>#REF!</f>
        <v>#REF!</v>
      </c>
      <c r="B1967" s="34" t="e">
        <f>#REF!</f>
        <v>#REF!</v>
      </c>
      <c r="C1967" s="31" t="e">
        <f>#REF!</f>
        <v>#REF!</v>
      </c>
      <c r="D1967" s="31" t="e">
        <f>#REF!</f>
        <v>#REF!</v>
      </c>
      <c r="E1967" s="31" t="e">
        <f>#REF!</f>
        <v>#REF!</v>
      </c>
      <c r="F1967" s="31" t="e">
        <f>#REF!</f>
        <v>#REF!</v>
      </c>
      <c r="G1967" s="31"/>
      <c r="H1967" s="33" t="e">
        <f t="shared" si="233"/>
        <v>#REF!</v>
      </c>
      <c r="I1967" s="32" t="e">
        <f t="shared" si="237"/>
        <v>#REF!</v>
      </c>
      <c r="K1967" s="33" t="e">
        <f t="shared" si="234"/>
        <v>#REF!</v>
      </c>
      <c r="L1967" s="32" t="e">
        <f t="shared" si="238"/>
        <v>#REF!</v>
      </c>
      <c r="N1967" s="33" t="e">
        <f t="shared" si="235"/>
        <v>#REF!</v>
      </c>
      <c r="O1967" s="32" t="e">
        <f t="shared" si="236"/>
        <v>#REF!</v>
      </c>
      <c r="R1967">
        <v>91.09</v>
      </c>
      <c r="S1967">
        <v>17.23</v>
      </c>
      <c r="T1967">
        <v>4.0599999999999996</v>
      </c>
      <c r="U1967">
        <v>4.8499999999999996</v>
      </c>
    </row>
    <row r="1968" spans="1:21">
      <c r="A1968" s="34" t="e">
        <f>#REF!</f>
        <v>#REF!</v>
      </c>
      <c r="B1968" s="34" t="e">
        <f>#REF!</f>
        <v>#REF!</v>
      </c>
      <c r="C1968" s="31" t="e">
        <f>#REF!</f>
        <v>#REF!</v>
      </c>
      <c r="D1968" s="31" t="e">
        <f>#REF!</f>
        <v>#REF!</v>
      </c>
      <c r="E1968" s="31" t="e">
        <f>#REF!</f>
        <v>#REF!</v>
      </c>
      <c r="F1968" s="31" t="e">
        <f>#REF!</f>
        <v>#REF!</v>
      </c>
      <c r="G1968" s="31"/>
      <c r="H1968" s="33" t="e">
        <f t="shared" si="233"/>
        <v>#REF!</v>
      </c>
      <c r="I1968" s="32" t="e">
        <f t="shared" si="237"/>
        <v>#REF!</v>
      </c>
      <c r="K1968" s="33" t="e">
        <f t="shared" si="234"/>
        <v>#REF!</v>
      </c>
      <c r="L1968" s="32" t="e">
        <f t="shared" si="238"/>
        <v>#REF!</v>
      </c>
      <c r="N1968" s="33" t="e">
        <f t="shared" si="235"/>
        <v>#REF!</v>
      </c>
      <c r="O1968" s="32" t="e">
        <f t="shared" si="236"/>
        <v>#REF!</v>
      </c>
      <c r="R1968">
        <v>96.76</v>
      </c>
      <c r="S1968">
        <v>43.68</v>
      </c>
      <c r="T1968">
        <v>10.3</v>
      </c>
      <c r="U1968">
        <v>12.28</v>
      </c>
    </row>
    <row r="1969" spans="1:21">
      <c r="A1969" s="34" t="e">
        <f>#REF!</f>
        <v>#REF!</v>
      </c>
      <c r="B1969" s="34" t="e">
        <f>#REF!</f>
        <v>#REF!</v>
      </c>
      <c r="C1969" s="31" t="e">
        <f>#REF!</f>
        <v>#REF!</v>
      </c>
      <c r="D1969" s="31" t="e">
        <f>#REF!</f>
        <v>#REF!</v>
      </c>
      <c r="E1969" s="31" t="e">
        <f>#REF!</f>
        <v>#REF!</v>
      </c>
      <c r="F1969" s="31" t="e">
        <f>#REF!</f>
        <v>#REF!</v>
      </c>
      <c r="G1969" s="31"/>
      <c r="H1969" s="33" t="e">
        <f t="shared" si="233"/>
        <v>#REF!</v>
      </c>
      <c r="I1969" s="32" t="e">
        <f t="shared" si="237"/>
        <v>#REF!</v>
      </c>
      <c r="K1969" s="33" t="e">
        <f t="shared" si="234"/>
        <v>#REF!</v>
      </c>
      <c r="L1969" s="32" t="e">
        <f t="shared" si="238"/>
        <v>#REF!</v>
      </c>
      <c r="N1969" s="33" t="e">
        <f t="shared" si="235"/>
        <v>#REF!</v>
      </c>
      <c r="O1969" s="32" t="e">
        <f t="shared" si="236"/>
        <v>#REF!</v>
      </c>
      <c r="R1969">
        <v>112.58</v>
      </c>
      <c r="S1969">
        <v>33.1</v>
      </c>
      <c r="T1969">
        <v>7.81</v>
      </c>
      <c r="U1969">
        <v>9.31</v>
      </c>
    </row>
    <row r="1970" spans="1:21">
      <c r="A1970" s="34" t="e">
        <f>#REF!</f>
        <v>#REF!</v>
      </c>
      <c r="B1970" s="34" t="e">
        <f>#REF!</f>
        <v>#REF!</v>
      </c>
      <c r="C1970" s="31" t="e">
        <f>#REF!</f>
        <v>#REF!</v>
      </c>
      <c r="D1970" s="31" t="e">
        <f>#REF!</f>
        <v>#REF!</v>
      </c>
      <c r="E1970" s="31" t="e">
        <f>#REF!</f>
        <v>#REF!</v>
      </c>
      <c r="F1970" s="31" t="e">
        <f>#REF!</f>
        <v>#REF!</v>
      </c>
      <c r="G1970" s="31"/>
      <c r="H1970" s="33" t="e">
        <f t="shared" si="233"/>
        <v>#REF!</v>
      </c>
      <c r="I1970" s="32" t="e">
        <f t="shared" si="237"/>
        <v>#REF!</v>
      </c>
      <c r="K1970" s="33" t="e">
        <f t="shared" si="234"/>
        <v>#REF!</v>
      </c>
      <c r="L1970" s="32" t="e">
        <f t="shared" si="238"/>
        <v>#REF!</v>
      </c>
      <c r="N1970" s="33" t="e">
        <f t="shared" si="235"/>
        <v>#REF!</v>
      </c>
      <c r="O1970" s="32" t="e">
        <f t="shared" si="236"/>
        <v>#REF!</v>
      </c>
      <c r="R1970">
        <v>112.87</v>
      </c>
      <c r="S1970">
        <v>33.1</v>
      </c>
      <c r="T1970">
        <v>7.81</v>
      </c>
      <c r="U1970">
        <v>9.31</v>
      </c>
    </row>
    <row r="1971" spans="1:21">
      <c r="A1971" s="34" t="e">
        <f>#REF!</f>
        <v>#REF!</v>
      </c>
      <c r="B1971" s="34" t="e">
        <f>#REF!</f>
        <v>#REF!</v>
      </c>
      <c r="C1971" s="31" t="e">
        <f>#REF!</f>
        <v>#REF!</v>
      </c>
      <c r="D1971" s="31" t="e">
        <f>#REF!</f>
        <v>#REF!</v>
      </c>
      <c r="E1971" s="31" t="e">
        <f>#REF!</f>
        <v>#REF!</v>
      </c>
      <c r="F1971" s="31" t="e">
        <f>#REF!</f>
        <v>#REF!</v>
      </c>
      <c r="G1971" s="31"/>
      <c r="H1971" s="33" t="e">
        <f t="shared" si="233"/>
        <v>#REF!</v>
      </c>
      <c r="I1971" s="32" t="e">
        <f t="shared" si="237"/>
        <v>#REF!</v>
      </c>
      <c r="K1971" s="33" t="e">
        <f t="shared" si="234"/>
        <v>#REF!</v>
      </c>
      <c r="L1971" s="32" t="e">
        <f t="shared" si="238"/>
        <v>#REF!</v>
      </c>
      <c r="N1971" s="33" t="e">
        <f t="shared" si="235"/>
        <v>#REF!</v>
      </c>
      <c r="O1971" s="32" t="e">
        <f t="shared" si="236"/>
        <v>#REF!</v>
      </c>
      <c r="R1971">
        <v>156.30000000000001</v>
      </c>
      <c r="S1971">
        <v>64.84</v>
      </c>
      <c r="T1971">
        <v>15.3</v>
      </c>
      <c r="U1971">
        <v>18.23</v>
      </c>
    </row>
    <row r="1972" spans="1:21">
      <c r="A1972" s="34" t="e">
        <f>#REF!</f>
        <v>#REF!</v>
      </c>
      <c r="B1972" s="34" t="e">
        <f>#REF!</f>
        <v>#REF!</v>
      </c>
      <c r="C1972" s="31" t="e">
        <f>#REF!</f>
        <v>#REF!</v>
      </c>
      <c r="D1972" s="31" t="e">
        <f>#REF!</f>
        <v>#REF!</v>
      </c>
      <c r="E1972" s="31" t="e">
        <f>#REF!</f>
        <v>#REF!</v>
      </c>
      <c r="F1972" s="31" t="e">
        <f>#REF!</f>
        <v>#REF!</v>
      </c>
      <c r="G1972" s="31"/>
      <c r="H1972" s="33" t="e">
        <f t="shared" si="233"/>
        <v>#REF!</v>
      </c>
      <c r="I1972" s="32" t="e">
        <f t="shared" si="237"/>
        <v>#REF!</v>
      </c>
      <c r="K1972" s="33" t="e">
        <f t="shared" si="234"/>
        <v>#REF!</v>
      </c>
      <c r="L1972" s="32" t="e">
        <f t="shared" si="238"/>
        <v>#REF!</v>
      </c>
      <c r="N1972" s="33" t="e">
        <f t="shared" si="235"/>
        <v>#REF!</v>
      </c>
      <c r="O1972" s="32" t="e">
        <f t="shared" si="236"/>
        <v>#REF!</v>
      </c>
      <c r="R1972">
        <v>185.44</v>
      </c>
      <c r="S1972">
        <v>86.009999999999991</v>
      </c>
      <c r="T1972">
        <v>20.29</v>
      </c>
      <c r="U1972">
        <v>24.19</v>
      </c>
    </row>
    <row r="1973" spans="1:21">
      <c r="A1973" s="34" t="e">
        <f>#REF!</f>
        <v>#REF!</v>
      </c>
      <c r="B1973" s="34" t="e">
        <f>#REF!</f>
        <v>#REF!</v>
      </c>
      <c r="C1973" s="31" t="e">
        <f>#REF!</f>
        <v>#REF!</v>
      </c>
      <c r="D1973" s="31" t="e">
        <f>#REF!</f>
        <v>#REF!</v>
      </c>
      <c r="E1973" s="31" t="e">
        <f>#REF!</f>
        <v>#REF!</v>
      </c>
      <c r="F1973" s="31" t="e">
        <f>#REF!</f>
        <v>#REF!</v>
      </c>
      <c r="G1973" s="31"/>
      <c r="H1973" s="33" t="e">
        <f t="shared" si="233"/>
        <v>#REF!</v>
      </c>
      <c r="I1973" s="32" t="e">
        <f t="shared" si="237"/>
        <v>#REF!</v>
      </c>
      <c r="K1973" s="33" t="e">
        <f t="shared" si="234"/>
        <v>#REF!</v>
      </c>
      <c r="L1973" s="32" t="e">
        <f t="shared" si="238"/>
        <v>#REF!</v>
      </c>
      <c r="N1973" s="33" t="e">
        <f t="shared" si="235"/>
        <v>#REF!</v>
      </c>
      <c r="O1973" s="32" t="e">
        <f t="shared" si="236"/>
        <v>#REF!</v>
      </c>
      <c r="R1973">
        <v>185.44</v>
      </c>
      <c r="S1973">
        <v>86.009999999999991</v>
      </c>
      <c r="T1973">
        <v>20.29</v>
      </c>
      <c r="U1973">
        <v>24.19</v>
      </c>
    </row>
    <row r="1974" spans="1:21">
      <c r="A1974" s="34" t="e">
        <f>#REF!</f>
        <v>#REF!</v>
      </c>
      <c r="B1974" s="34" t="e">
        <f>#REF!</f>
        <v>#REF!</v>
      </c>
      <c r="C1974" s="31" t="e">
        <f>#REF!</f>
        <v>#REF!</v>
      </c>
      <c r="D1974" s="31" t="e">
        <f>#REF!</f>
        <v>#REF!</v>
      </c>
      <c r="E1974" s="31" t="e">
        <f>#REF!</f>
        <v>#REF!</v>
      </c>
      <c r="F1974" s="31" t="e">
        <f>#REF!</f>
        <v>#REF!</v>
      </c>
      <c r="G1974" s="31"/>
      <c r="H1974" s="33" t="e">
        <f t="shared" si="233"/>
        <v>#REF!</v>
      </c>
      <c r="I1974" s="32" t="e">
        <f t="shared" si="237"/>
        <v>#REF!</v>
      </c>
      <c r="K1974" s="33" t="e">
        <f t="shared" si="234"/>
        <v>#REF!</v>
      </c>
      <c r="L1974" s="32" t="e">
        <f t="shared" si="238"/>
        <v>#REF!</v>
      </c>
      <c r="N1974" s="33" t="e">
        <f t="shared" si="235"/>
        <v>#REF!</v>
      </c>
      <c r="O1974" s="32" t="e">
        <f t="shared" si="236"/>
        <v>#REF!</v>
      </c>
      <c r="R1974">
        <v>127.17</v>
      </c>
      <c r="S1974">
        <v>43.68</v>
      </c>
      <c r="T1974">
        <v>10.3</v>
      </c>
      <c r="U1974">
        <v>12.28</v>
      </c>
    </row>
    <row r="1975" spans="1:21">
      <c r="A1975" s="34" t="e">
        <f>#REF!</f>
        <v>#REF!</v>
      </c>
      <c r="B1975" s="34" t="e">
        <f>#REF!</f>
        <v>#REF!</v>
      </c>
      <c r="C1975" s="31" t="e">
        <f>#REF!</f>
        <v>#REF!</v>
      </c>
      <c r="D1975" s="31" t="e">
        <f>#REF!</f>
        <v>#REF!</v>
      </c>
      <c r="E1975" s="31" t="e">
        <f>#REF!</f>
        <v>#REF!</v>
      </c>
      <c r="F1975" s="31" t="e">
        <f>#REF!</f>
        <v>#REF!</v>
      </c>
      <c r="G1975" s="31"/>
      <c r="H1975" s="33" t="e">
        <f t="shared" si="233"/>
        <v>#REF!</v>
      </c>
      <c r="I1975" s="32" t="e">
        <f t="shared" si="237"/>
        <v>#REF!</v>
      </c>
      <c r="K1975" s="33" t="e">
        <f t="shared" si="234"/>
        <v>#REF!</v>
      </c>
      <c r="L1975" s="32" t="e">
        <f t="shared" si="238"/>
        <v>#REF!</v>
      </c>
      <c r="N1975" s="33" t="e">
        <f t="shared" si="235"/>
        <v>#REF!</v>
      </c>
      <c r="O1975" s="32" t="e">
        <f t="shared" si="236"/>
        <v>#REF!</v>
      </c>
      <c r="R1975">
        <v>515.47</v>
      </c>
      <c r="S1975">
        <v>201.57</v>
      </c>
      <c r="T1975">
        <v>47.55</v>
      </c>
      <c r="U1975">
        <v>56.68</v>
      </c>
    </row>
    <row r="1976" spans="1:21">
      <c r="A1976" s="34" t="e">
        <f>#REF!</f>
        <v>#REF!</v>
      </c>
      <c r="B1976" s="34" t="e">
        <f>#REF!</f>
        <v>#REF!</v>
      </c>
      <c r="C1976" s="31" t="e">
        <f>#REF!</f>
        <v>#REF!</v>
      </c>
      <c r="D1976" s="31" t="e">
        <f>#REF!</f>
        <v>#REF!</v>
      </c>
      <c r="E1976" s="31" t="e">
        <f>#REF!</f>
        <v>#REF!</v>
      </c>
      <c r="F1976" s="31" t="e">
        <f>#REF!</f>
        <v>#REF!</v>
      </c>
      <c r="G1976" s="31"/>
      <c r="H1976" s="33" t="e">
        <f t="shared" si="233"/>
        <v>#REF!</v>
      </c>
      <c r="I1976" s="32" t="e">
        <f t="shared" si="237"/>
        <v>#REF!</v>
      </c>
      <c r="K1976" s="33" t="e">
        <f t="shared" si="234"/>
        <v>#REF!</v>
      </c>
      <c r="L1976" s="32" t="e">
        <f t="shared" si="238"/>
        <v>#REF!</v>
      </c>
      <c r="N1976" s="33" t="e">
        <f t="shared" si="235"/>
        <v>#REF!</v>
      </c>
      <c r="O1976" s="32" t="e">
        <f t="shared" si="236"/>
        <v>#REF!</v>
      </c>
      <c r="R1976">
        <v>27.06</v>
      </c>
      <c r="S1976">
        <v>15.82</v>
      </c>
      <c r="T1976">
        <v>3.73</v>
      </c>
      <c r="U1976">
        <v>4.45</v>
      </c>
    </row>
    <row r="1977" spans="1:21">
      <c r="A1977" s="34" t="e">
        <f>#REF!</f>
        <v>#REF!</v>
      </c>
      <c r="B1977" s="34" t="e">
        <f>#REF!</f>
        <v>#REF!</v>
      </c>
      <c r="C1977" s="31" t="e">
        <f>#REF!</f>
        <v>#REF!</v>
      </c>
      <c r="D1977" s="31" t="e">
        <f>#REF!</f>
        <v>#REF!</v>
      </c>
      <c r="E1977" s="31" t="e">
        <f>#REF!</f>
        <v>#REF!</v>
      </c>
      <c r="F1977" s="31" t="e">
        <f>#REF!</f>
        <v>#REF!</v>
      </c>
      <c r="G1977" s="31"/>
      <c r="H1977" s="33" t="e">
        <f t="shared" si="233"/>
        <v>#REF!</v>
      </c>
      <c r="I1977" s="32">
        <v>0</v>
      </c>
      <c r="K1977" s="33" t="e">
        <f t="shared" si="234"/>
        <v>#REF!</v>
      </c>
      <c r="L1977" s="32">
        <v>0</v>
      </c>
      <c r="N1977" s="33" t="e">
        <f t="shared" si="235"/>
        <v>#REF!</v>
      </c>
      <c r="O1977" s="32" t="e">
        <f t="shared" si="236"/>
        <v>#REF!</v>
      </c>
      <c r="R1977">
        <v>86.78</v>
      </c>
      <c r="S1977">
        <v>0</v>
      </c>
      <c r="T1977">
        <v>0</v>
      </c>
      <c r="U1977">
        <v>0</v>
      </c>
    </row>
    <row r="1978" spans="1:21">
      <c r="A1978" s="34" t="e">
        <f>#REF!</f>
        <v>#REF!</v>
      </c>
      <c r="B1978" s="34" t="e">
        <f>#REF!</f>
        <v>#REF!</v>
      </c>
      <c r="C1978" s="31" t="e">
        <f>#REF!</f>
        <v>#REF!</v>
      </c>
      <c r="D1978" s="31" t="e">
        <f>#REF!</f>
        <v>#REF!</v>
      </c>
      <c r="E1978" s="31" t="e">
        <f>#REF!</f>
        <v>#REF!</v>
      </c>
      <c r="F1978" s="31" t="e">
        <f>#REF!</f>
        <v>#REF!</v>
      </c>
      <c r="G1978" s="31"/>
      <c r="H1978" s="33" t="e">
        <f t="shared" si="233"/>
        <v>#REF!</v>
      </c>
      <c r="I1978" s="32">
        <v>0</v>
      </c>
      <c r="K1978" s="33" t="e">
        <f t="shared" si="234"/>
        <v>#REF!</v>
      </c>
      <c r="L1978" s="32">
        <v>0</v>
      </c>
      <c r="N1978" s="33" t="e">
        <f t="shared" si="235"/>
        <v>#REF!</v>
      </c>
      <c r="O1978" s="32" t="e">
        <f t="shared" si="236"/>
        <v>#REF!</v>
      </c>
      <c r="R1978">
        <v>145.16</v>
      </c>
      <c r="S1978">
        <v>0</v>
      </c>
      <c r="T1978">
        <v>0</v>
      </c>
      <c r="U1978">
        <v>0</v>
      </c>
    </row>
    <row r="1979" spans="1:21">
      <c r="A1979" s="34" t="e">
        <f>#REF!</f>
        <v>#REF!</v>
      </c>
      <c r="B1979" s="34" t="e">
        <f>#REF!</f>
        <v>#REF!</v>
      </c>
      <c r="C1979" s="31" t="e">
        <f>#REF!</f>
        <v>#REF!</v>
      </c>
      <c r="D1979" s="31" t="e">
        <f>#REF!</f>
        <v>#REF!</v>
      </c>
      <c r="E1979" s="31" t="e">
        <f>#REF!</f>
        <v>#REF!</v>
      </c>
      <c r="F1979" s="31" t="e">
        <f>#REF!</f>
        <v>#REF!</v>
      </c>
      <c r="G1979" s="31"/>
      <c r="H1979" s="33" t="e">
        <f t="shared" si="233"/>
        <v>#REF!</v>
      </c>
      <c r="I1979" s="32" t="e">
        <f t="shared" ref="I1979:I2013" si="239">ROUND(H1979*100/(S1979+T1979),2)</f>
        <v>#REF!</v>
      </c>
      <c r="K1979" s="33" t="e">
        <f t="shared" si="234"/>
        <v>#REF!</v>
      </c>
      <c r="L1979" s="32" t="e">
        <f t="shared" ref="L1979:L2013" si="240">ROUND(K1979*100/U1979,2)</f>
        <v>#REF!</v>
      </c>
      <c r="N1979" s="33" t="e">
        <f t="shared" si="235"/>
        <v>#REF!</v>
      </c>
      <c r="O1979" s="32" t="e">
        <f t="shared" si="236"/>
        <v>#REF!</v>
      </c>
      <c r="R1979">
        <v>35.659999999999997</v>
      </c>
      <c r="S1979">
        <v>21.11</v>
      </c>
      <c r="T1979">
        <v>4.9800000000000004</v>
      </c>
      <c r="U1979">
        <v>5.94</v>
      </c>
    </row>
    <row r="1980" spans="1:21">
      <c r="A1980" s="34" t="e">
        <f>#REF!</f>
        <v>#REF!</v>
      </c>
      <c r="B1980" s="34" t="e">
        <f>#REF!</f>
        <v>#REF!</v>
      </c>
      <c r="C1980" s="31" t="e">
        <f>#REF!</f>
        <v>#REF!</v>
      </c>
      <c r="D1980" s="31" t="e">
        <f>#REF!</f>
        <v>#REF!</v>
      </c>
      <c r="E1980" s="31" t="e">
        <f>#REF!</f>
        <v>#REF!</v>
      </c>
      <c r="F1980" s="31" t="e">
        <f>#REF!</f>
        <v>#REF!</v>
      </c>
      <c r="G1980" s="31"/>
      <c r="H1980" s="33" t="e">
        <f t="shared" si="233"/>
        <v>#REF!</v>
      </c>
      <c r="I1980" s="32" t="e">
        <f t="shared" si="239"/>
        <v>#REF!</v>
      </c>
      <c r="K1980" s="33" t="e">
        <f t="shared" si="234"/>
        <v>#REF!</v>
      </c>
      <c r="L1980" s="32" t="e">
        <f t="shared" si="240"/>
        <v>#REF!</v>
      </c>
      <c r="N1980" s="33" t="e">
        <f t="shared" si="235"/>
        <v>#REF!</v>
      </c>
      <c r="O1980" s="32" t="e">
        <f t="shared" si="236"/>
        <v>#REF!</v>
      </c>
      <c r="R1980">
        <v>98.33</v>
      </c>
      <c r="S1980">
        <v>22.52</v>
      </c>
      <c r="T1980">
        <v>5.31</v>
      </c>
      <c r="U1980">
        <v>6.33</v>
      </c>
    </row>
    <row r="1981" spans="1:21">
      <c r="A1981" s="34" t="e">
        <f>#REF!</f>
        <v>#REF!</v>
      </c>
      <c r="B1981" s="34" t="e">
        <f>#REF!</f>
        <v>#REF!</v>
      </c>
      <c r="C1981" s="31" t="e">
        <f>#REF!</f>
        <v>#REF!</v>
      </c>
      <c r="D1981" s="31" t="e">
        <f>#REF!</f>
        <v>#REF!</v>
      </c>
      <c r="E1981" s="31" t="e">
        <f>#REF!</f>
        <v>#REF!</v>
      </c>
      <c r="F1981" s="31" t="e">
        <f>#REF!</f>
        <v>#REF!</v>
      </c>
      <c r="G1981" s="31"/>
      <c r="H1981" s="33" t="e">
        <f t="shared" si="233"/>
        <v>#REF!</v>
      </c>
      <c r="I1981" s="32" t="e">
        <f t="shared" si="239"/>
        <v>#REF!</v>
      </c>
      <c r="K1981" s="33" t="e">
        <f t="shared" si="234"/>
        <v>#REF!</v>
      </c>
      <c r="L1981" s="32" t="e">
        <f t="shared" si="240"/>
        <v>#REF!</v>
      </c>
      <c r="N1981" s="33" t="e">
        <f t="shared" si="235"/>
        <v>#REF!</v>
      </c>
      <c r="O1981" s="32" t="e">
        <f t="shared" si="236"/>
        <v>#REF!</v>
      </c>
      <c r="R1981">
        <v>98.33</v>
      </c>
      <c r="S1981">
        <v>22.52</v>
      </c>
      <c r="T1981">
        <v>5.31</v>
      </c>
      <c r="U1981">
        <v>6.33</v>
      </c>
    </row>
    <row r="1982" spans="1:21">
      <c r="A1982" s="34" t="e">
        <f>#REF!</f>
        <v>#REF!</v>
      </c>
      <c r="B1982" s="34" t="e">
        <f>#REF!</f>
        <v>#REF!</v>
      </c>
      <c r="C1982" s="31" t="e">
        <f>#REF!</f>
        <v>#REF!</v>
      </c>
      <c r="D1982" s="31" t="e">
        <f>#REF!</f>
        <v>#REF!</v>
      </c>
      <c r="E1982" s="31" t="e">
        <f>#REF!</f>
        <v>#REF!</v>
      </c>
      <c r="F1982" s="31" t="e">
        <f>#REF!</f>
        <v>#REF!</v>
      </c>
      <c r="G1982" s="31"/>
      <c r="H1982" s="33" t="e">
        <f t="shared" si="233"/>
        <v>#REF!</v>
      </c>
      <c r="I1982" s="32" t="e">
        <f t="shared" si="239"/>
        <v>#REF!</v>
      </c>
      <c r="K1982" s="33" t="e">
        <f t="shared" si="234"/>
        <v>#REF!</v>
      </c>
      <c r="L1982" s="32" t="e">
        <f t="shared" si="240"/>
        <v>#REF!</v>
      </c>
      <c r="N1982" s="33" t="e">
        <f t="shared" si="235"/>
        <v>#REF!</v>
      </c>
      <c r="O1982" s="32" t="e">
        <f t="shared" si="236"/>
        <v>#REF!</v>
      </c>
      <c r="R1982">
        <v>98.33</v>
      </c>
      <c r="S1982">
        <v>22.52</v>
      </c>
      <c r="T1982">
        <v>5.31</v>
      </c>
      <c r="U1982">
        <v>6.33</v>
      </c>
    </row>
    <row r="1983" spans="1:21">
      <c r="A1983" s="34" t="e">
        <f>#REF!</f>
        <v>#REF!</v>
      </c>
      <c r="B1983" s="34" t="e">
        <f>#REF!</f>
        <v>#REF!</v>
      </c>
      <c r="C1983" s="31" t="e">
        <f>#REF!</f>
        <v>#REF!</v>
      </c>
      <c r="D1983" s="31" t="e">
        <f>#REF!</f>
        <v>#REF!</v>
      </c>
      <c r="E1983" s="31" t="e">
        <f>#REF!</f>
        <v>#REF!</v>
      </c>
      <c r="F1983" s="31" t="e">
        <f>#REF!</f>
        <v>#REF!</v>
      </c>
      <c r="G1983" s="31"/>
      <c r="H1983" s="33" t="e">
        <f t="shared" si="233"/>
        <v>#REF!</v>
      </c>
      <c r="I1983" s="32" t="e">
        <f t="shared" si="239"/>
        <v>#REF!</v>
      </c>
      <c r="K1983" s="33" t="e">
        <f t="shared" si="234"/>
        <v>#REF!</v>
      </c>
      <c r="L1983" s="32" t="e">
        <f t="shared" si="240"/>
        <v>#REF!</v>
      </c>
      <c r="N1983" s="33" t="e">
        <f t="shared" si="235"/>
        <v>#REF!</v>
      </c>
      <c r="O1983" s="32" t="e">
        <f t="shared" si="236"/>
        <v>#REF!</v>
      </c>
      <c r="R1983">
        <v>17.28</v>
      </c>
      <c r="S1983">
        <v>8.41</v>
      </c>
      <c r="T1983">
        <v>1.98</v>
      </c>
      <c r="U1983">
        <v>2.36</v>
      </c>
    </row>
    <row r="1984" spans="1:21">
      <c r="A1984" s="34" t="e">
        <f>#REF!</f>
        <v>#REF!</v>
      </c>
      <c r="B1984" s="34" t="e">
        <f>#REF!</f>
        <v>#REF!</v>
      </c>
      <c r="C1984" s="31" t="e">
        <f>#REF!</f>
        <v>#REF!</v>
      </c>
      <c r="D1984" s="31" t="e">
        <f>#REF!</f>
        <v>#REF!</v>
      </c>
      <c r="E1984" s="31" t="e">
        <f>#REF!</f>
        <v>#REF!</v>
      </c>
      <c r="F1984" s="31" t="e">
        <f>#REF!</f>
        <v>#REF!</v>
      </c>
      <c r="G1984" s="31"/>
      <c r="H1984" s="33" t="e">
        <f t="shared" si="233"/>
        <v>#REF!</v>
      </c>
      <c r="I1984" s="32" t="e">
        <f t="shared" si="239"/>
        <v>#REF!</v>
      </c>
      <c r="K1984" s="33" t="e">
        <f t="shared" si="234"/>
        <v>#REF!</v>
      </c>
      <c r="L1984" s="32" t="e">
        <f t="shared" si="240"/>
        <v>#REF!</v>
      </c>
      <c r="N1984" s="33" t="e">
        <f t="shared" si="235"/>
        <v>#REF!</v>
      </c>
      <c r="O1984" s="32" t="e">
        <f t="shared" si="236"/>
        <v>#REF!</v>
      </c>
      <c r="R1984">
        <v>76.02</v>
      </c>
      <c r="S1984">
        <v>35.760000000000005</v>
      </c>
      <c r="T1984">
        <v>8.44</v>
      </c>
      <c r="U1984">
        <v>10.06</v>
      </c>
    </row>
    <row r="1985" spans="1:21">
      <c r="A1985" s="34" t="e">
        <f>#REF!</f>
        <v>#REF!</v>
      </c>
      <c r="B1985" s="34" t="e">
        <f>#REF!</f>
        <v>#REF!</v>
      </c>
      <c r="C1985" s="31" t="e">
        <f>#REF!</f>
        <v>#REF!</v>
      </c>
      <c r="D1985" s="31" t="e">
        <f>#REF!</f>
        <v>#REF!</v>
      </c>
      <c r="E1985" s="31" t="e">
        <f>#REF!</f>
        <v>#REF!</v>
      </c>
      <c r="F1985" s="31" t="e">
        <f>#REF!</f>
        <v>#REF!</v>
      </c>
      <c r="G1985" s="31"/>
      <c r="H1985" s="33" t="e">
        <f t="shared" si="233"/>
        <v>#REF!</v>
      </c>
      <c r="I1985" s="32" t="e">
        <f t="shared" si="239"/>
        <v>#REF!</v>
      </c>
      <c r="K1985" s="33" t="e">
        <f t="shared" si="234"/>
        <v>#REF!</v>
      </c>
      <c r="L1985" s="32" t="e">
        <f t="shared" si="240"/>
        <v>#REF!</v>
      </c>
      <c r="N1985" s="33" t="e">
        <f t="shared" si="235"/>
        <v>#REF!</v>
      </c>
      <c r="O1985" s="32" t="e">
        <f t="shared" si="236"/>
        <v>#REF!</v>
      </c>
      <c r="R1985">
        <v>103.38</v>
      </c>
      <c r="S1985">
        <v>51.49</v>
      </c>
      <c r="T1985">
        <v>12.15</v>
      </c>
      <c r="U1985">
        <v>14.48</v>
      </c>
    </row>
    <row r="1986" spans="1:21">
      <c r="A1986" s="34" t="e">
        <f>#REF!</f>
        <v>#REF!</v>
      </c>
      <c r="B1986" s="34" t="e">
        <f>#REF!</f>
        <v>#REF!</v>
      </c>
      <c r="C1986" s="31" t="e">
        <f>#REF!</f>
        <v>#REF!</v>
      </c>
      <c r="D1986" s="31" t="e">
        <f>#REF!</f>
        <v>#REF!</v>
      </c>
      <c r="E1986" s="31" t="e">
        <f>#REF!</f>
        <v>#REF!</v>
      </c>
      <c r="F1986" s="31" t="e">
        <f>#REF!</f>
        <v>#REF!</v>
      </c>
      <c r="G1986" s="31"/>
      <c r="H1986" s="33" t="e">
        <f t="shared" si="233"/>
        <v>#REF!</v>
      </c>
      <c r="I1986" s="32" t="e">
        <f t="shared" si="239"/>
        <v>#REF!</v>
      </c>
      <c r="K1986" s="33" t="e">
        <f t="shared" si="234"/>
        <v>#REF!</v>
      </c>
      <c r="L1986" s="32" t="e">
        <f t="shared" si="240"/>
        <v>#REF!</v>
      </c>
      <c r="N1986" s="33" t="e">
        <f t="shared" si="235"/>
        <v>#REF!</v>
      </c>
      <c r="O1986" s="32" t="e">
        <f t="shared" si="236"/>
        <v>#REF!</v>
      </c>
      <c r="R1986">
        <v>112.58</v>
      </c>
      <c r="S1986">
        <v>33.1</v>
      </c>
      <c r="T1986">
        <v>7.81</v>
      </c>
      <c r="U1986">
        <v>9.31</v>
      </c>
    </row>
    <row r="1987" spans="1:21">
      <c r="A1987" s="34" t="e">
        <f>#REF!</f>
        <v>#REF!</v>
      </c>
      <c r="B1987" s="34" t="e">
        <f>#REF!</f>
        <v>#REF!</v>
      </c>
      <c r="C1987" s="31" t="e">
        <f>#REF!</f>
        <v>#REF!</v>
      </c>
      <c r="D1987" s="31" t="e">
        <f>#REF!</f>
        <v>#REF!</v>
      </c>
      <c r="E1987" s="31" t="e">
        <f>#REF!</f>
        <v>#REF!</v>
      </c>
      <c r="F1987" s="31" t="e">
        <f>#REF!</f>
        <v>#REF!</v>
      </c>
      <c r="G1987" s="31"/>
      <c r="H1987" s="33" t="e">
        <f t="shared" si="233"/>
        <v>#REF!</v>
      </c>
      <c r="I1987" s="32" t="e">
        <f t="shared" si="239"/>
        <v>#REF!</v>
      </c>
      <c r="K1987" s="33" t="e">
        <f t="shared" si="234"/>
        <v>#REF!</v>
      </c>
      <c r="L1987" s="32" t="e">
        <f t="shared" si="240"/>
        <v>#REF!</v>
      </c>
      <c r="N1987" s="33" t="e">
        <f t="shared" si="235"/>
        <v>#REF!</v>
      </c>
      <c r="O1987" s="32" t="e">
        <f t="shared" si="236"/>
        <v>#REF!</v>
      </c>
      <c r="R1987">
        <v>134.72999999999999</v>
      </c>
      <c r="S1987">
        <v>48.980000000000004</v>
      </c>
      <c r="T1987">
        <v>11.55</v>
      </c>
      <c r="U1987">
        <v>13.77</v>
      </c>
    </row>
    <row r="1988" spans="1:21">
      <c r="A1988" s="34" t="e">
        <f>#REF!</f>
        <v>#REF!</v>
      </c>
      <c r="B1988" s="34" t="e">
        <f>#REF!</f>
        <v>#REF!</v>
      </c>
      <c r="C1988" s="31" t="e">
        <f>#REF!</f>
        <v>#REF!</v>
      </c>
      <c r="D1988" s="31" t="e">
        <f>#REF!</f>
        <v>#REF!</v>
      </c>
      <c r="E1988" s="31" t="e">
        <f>#REF!</f>
        <v>#REF!</v>
      </c>
      <c r="F1988" s="31" t="e">
        <f>#REF!</f>
        <v>#REF!</v>
      </c>
      <c r="G1988" s="31"/>
      <c r="H1988" s="33" t="e">
        <f t="shared" si="233"/>
        <v>#REF!</v>
      </c>
      <c r="I1988" s="32" t="e">
        <f t="shared" si="239"/>
        <v>#REF!</v>
      </c>
      <c r="K1988" s="33" t="e">
        <f t="shared" si="234"/>
        <v>#REF!</v>
      </c>
      <c r="L1988" s="32" t="e">
        <f t="shared" si="240"/>
        <v>#REF!</v>
      </c>
      <c r="N1988" s="33" t="e">
        <f t="shared" si="235"/>
        <v>#REF!</v>
      </c>
      <c r="O1988" s="32" t="e">
        <f t="shared" si="236"/>
        <v>#REF!</v>
      </c>
      <c r="R1988">
        <v>156.30000000000001</v>
      </c>
      <c r="S1988">
        <v>64.84</v>
      </c>
      <c r="T1988">
        <v>15.3</v>
      </c>
      <c r="U1988">
        <v>18.23</v>
      </c>
    </row>
    <row r="1989" spans="1:21">
      <c r="A1989" s="34" t="e">
        <f>#REF!</f>
        <v>#REF!</v>
      </c>
      <c r="B1989" s="34" t="e">
        <f>#REF!</f>
        <v>#REF!</v>
      </c>
      <c r="C1989" s="31" t="e">
        <f>#REF!</f>
        <v>#REF!</v>
      </c>
      <c r="D1989" s="31" t="e">
        <f>#REF!</f>
        <v>#REF!</v>
      </c>
      <c r="E1989" s="31" t="e">
        <f>#REF!</f>
        <v>#REF!</v>
      </c>
      <c r="F1989" s="31" t="e">
        <f>#REF!</f>
        <v>#REF!</v>
      </c>
      <c r="G1989" s="31"/>
      <c r="H1989" s="33" t="e">
        <f t="shared" si="233"/>
        <v>#REF!</v>
      </c>
      <c r="I1989" s="32" t="e">
        <f t="shared" si="239"/>
        <v>#REF!</v>
      </c>
      <c r="K1989" s="33" t="e">
        <f t="shared" si="234"/>
        <v>#REF!</v>
      </c>
      <c r="L1989" s="32" t="e">
        <f t="shared" si="240"/>
        <v>#REF!</v>
      </c>
      <c r="N1989" s="33" t="e">
        <f t="shared" si="235"/>
        <v>#REF!</v>
      </c>
      <c r="O1989" s="32" t="e">
        <f t="shared" si="236"/>
        <v>#REF!</v>
      </c>
      <c r="R1989">
        <v>23.85</v>
      </c>
      <c r="S1989">
        <v>13.71</v>
      </c>
      <c r="T1989">
        <v>3.23</v>
      </c>
      <c r="U1989">
        <v>3.86</v>
      </c>
    </row>
    <row r="1990" spans="1:21">
      <c r="A1990" s="34" t="e">
        <f>#REF!</f>
        <v>#REF!</v>
      </c>
      <c r="B1990" s="34" t="e">
        <f>#REF!</f>
        <v>#REF!</v>
      </c>
      <c r="C1990" s="31" t="e">
        <f>#REF!</f>
        <v>#REF!</v>
      </c>
      <c r="D1990" s="31" t="e">
        <f>#REF!</f>
        <v>#REF!</v>
      </c>
      <c r="E1990" s="31" t="e">
        <f>#REF!</f>
        <v>#REF!</v>
      </c>
      <c r="F1990" s="31" t="e">
        <f>#REF!</f>
        <v>#REF!</v>
      </c>
      <c r="G1990" s="31"/>
      <c r="H1990" s="33" t="e">
        <f t="shared" si="233"/>
        <v>#REF!</v>
      </c>
      <c r="I1990" s="32" t="e">
        <f t="shared" si="239"/>
        <v>#REF!</v>
      </c>
      <c r="K1990" s="33" t="e">
        <f t="shared" si="234"/>
        <v>#REF!</v>
      </c>
      <c r="L1990" s="32" t="e">
        <f t="shared" si="240"/>
        <v>#REF!</v>
      </c>
      <c r="N1990" s="33" t="e">
        <f t="shared" si="235"/>
        <v>#REF!</v>
      </c>
      <c r="O1990" s="32" t="e">
        <f t="shared" si="236"/>
        <v>#REF!</v>
      </c>
      <c r="R1990">
        <v>58.95</v>
      </c>
      <c r="S1990">
        <v>22.52</v>
      </c>
      <c r="T1990">
        <v>5.31</v>
      </c>
      <c r="U1990">
        <v>6.33</v>
      </c>
    </row>
    <row r="1991" spans="1:21">
      <c r="A1991" s="34" t="e">
        <f>#REF!</f>
        <v>#REF!</v>
      </c>
      <c r="B1991" s="34" t="e">
        <f>#REF!</f>
        <v>#REF!</v>
      </c>
      <c r="C1991" s="31" t="e">
        <f>#REF!</f>
        <v>#REF!</v>
      </c>
      <c r="D1991" s="31" t="e">
        <f>#REF!</f>
        <v>#REF!</v>
      </c>
      <c r="E1991" s="31" t="e">
        <f>#REF!</f>
        <v>#REF!</v>
      </c>
      <c r="F1991" s="31" t="e">
        <f>#REF!</f>
        <v>#REF!</v>
      </c>
      <c r="G1991" s="31"/>
      <c r="H1991" s="33" t="e">
        <f t="shared" si="233"/>
        <v>#REF!</v>
      </c>
      <c r="I1991" s="32" t="e">
        <f t="shared" si="239"/>
        <v>#REF!</v>
      </c>
      <c r="K1991" s="33" t="e">
        <f t="shared" si="234"/>
        <v>#REF!</v>
      </c>
      <c r="L1991" s="32" t="e">
        <f t="shared" si="240"/>
        <v>#REF!</v>
      </c>
      <c r="N1991" s="33" t="e">
        <f t="shared" si="235"/>
        <v>#REF!</v>
      </c>
      <c r="O1991" s="32" t="e">
        <f t="shared" si="236"/>
        <v>#REF!</v>
      </c>
      <c r="R1991">
        <v>77.19</v>
      </c>
      <c r="S1991">
        <v>33.1</v>
      </c>
      <c r="T1991">
        <v>7.81</v>
      </c>
      <c r="U1991">
        <v>9.31</v>
      </c>
    </row>
    <row r="1992" spans="1:21">
      <c r="A1992" s="34" t="e">
        <f>#REF!</f>
        <v>#REF!</v>
      </c>
      <c r="B1992" s="34" t="e">
        <f>#REF!</f>
        <v>#REF!</v>
      </c>
      <c r="C1992" s="31" t="e">
        <f>#REF!</f>
        <v>#REF!</v>
      </c>
      <c r="D1992" s="31" t="e">
        <f>#REF!</f>
        <v>#REF!</v>
      </c>
      <c r="E1992" s="31" t="e">
        <f>#REF!</f>
        <v>#REF!</v>
      </c>
      <c r="F1992" s="31" t="e">
        <f>#REF!</f>
        <v>#REF!</v>
      </c>
      <c r="G1992" s="31"/>
      <c r="H1992" s="33" t="e">
        <f t="shared" si="233"/>
        <v>#REF!</v>
      </c>
      <c r="I1992" s="32" t="e">
        <f t="shared" si="239"/>
        <v>#REF!</v>
      </c>
      <c r="K1992" s="33" t="e">
        <f t="shared" si="234"/>
        <v>#REF!</v>
      </c>
      <c r="L1992" s="32" t="e">
        <f t="shared" si="240"/>
        <v>#REF!</v>
      </c>
      <c r="N1992" s="33" t="e">
        <f t="shared" si="235"/>
        <v>#REF!</v>
      </c>
      <c r="O1992" s="32" t="e">
        <f t="shared" si="236"/>
        <v>#REF!</v>
      </c>
      <c r="R1992">
        <v>127.50999999999999</v>
      </c>
      <c r="S1992">
        <v>43.68</v>
      </c>
      <c r="T1992">
        <v>10.3</v>
      </c>
      <c r="U1992">
        <v>12.28</v>
      </c>
    </row>
    <row r="1993" spans="1:21">
      <c r="A1993" s="34" t="e">
        <f>#REF!</f>
        <v>#REF!</v>
      </c>
      <c r="B1993" s="34" t="e">
        <f>#REF!</f>
        <v>#REF!</v>
      </c>
      <c r="C1993" s="31" t="e">
        <f>#REF!</f>
        <v>#REF!</v>
      </c>
      <c r="D1993" s="31" t="e">
        <f>#REF!</f>
        <v>#REF!</v>
      </c>
      <c r="E1993" s="31" t="e">
        <f>#REF!</f>
        <v>#REF!</v>
      </c>
      <c r="F1993" s="31" t="e">
        <f>#REF!</f>
        <v>#REF!</v>
      </c>
      <c r="G1993" s="31"/>
      <c r="H1993" s="33" t="e">
        <f t="shared" si="233"/>
        <v>#REF!</v>
      </c>
      <c r="I1993" s="32" t="e">
        <f t="shared" si="239"/>
        <v>#REF!</v>
      </c>
      <c r="K1993" s="33" t="e">
        <f t="shared" si="234"/>
        <v>#REF!</v>
      </c>
      <c r="L1993" s="32" t="e">
        <f t="shared" si="240"/>
        <v>#REF!</v>
      </c>
      <c r="N1993" s="33" t="e">
        <f t="shared" si="235"/>
        <v>#REF!</v>
      </c>
      <c r="O1993" s="32" t="e">
        <f t="shared" si="236"/>
        <v>#REF!</v>
      </c>
      <c r="R1993">
        <v>127.50999999999999</v>
      </c>
      <c r="S1993">
        <v>43.68</v>
      </c>
      <c r="T1993">
        <v>10.3</v>
      </c>
      <c r="U1993">
        <v>12.28</v>
      </c>
    </row>
    <row r="1994" spans="1:21">
      <c r="A1994" s="34" t="e">
        <f>#REF!</f>
        <v>#REF!</v>
      </c>
      <c r="B1994" s="34" t="e">
        <f>#REF!</f>
        <v>#REF!</v>
      </c>
      <c r="C1994" s="31" t="e">
        <f>#REF!</f>
        <v>#REF!</v>
      </c>
      <c r="D1994" s="31" t="e">
        <f>#REF!</f>
        <v>#REF!</v>
      </c>
      <c r="E1994" s="31" t="e">
        <f>#REF!</f>
        <v>#REF!</v>
      </c>
      <c r="F1994" s="31" t="e">
        <f>#REF!</f>
        <v>#REF!</v>
      </c>
      <c r="G1994" s="31"/>
      <c r="H1994" s="33" t="e">
        <f t="shared" si="233"/>
        <v>#REF!</v>
      </c>
      <c r="I1994" s="32" t="e">
        <f t="shared" si="239"/>
        <v>#REF!</v>
      </c>
      <c r="K1994" s="33" t="e">
        <f t="shared" si="234"/>
        <v>#REF!</v>
      </c>
      <c r="L1994" s="32" t="e">
        <f t="shared" si="240"/>
        <v>#REF!</v>
      </c>
      <c r="N1994" s="33" t="e">
        <f t="shared" si="235"/>
        <v>#REF!</v>
      </c>
      <c r="O1994" s="32" t="e">
        <f t="shared" si="236"/>
        <v>#REF!</v>
      </c>
      <c r="R1994">
        <v>156.35</v>
      </c>
      <c r="S1994">
        <v>64.84</v>
      </c>
      <c r="T1994">
        <v>15.3</v>
      </c>
      <c r="U1994">
        <v>18.23</v>
      </c>
    </row>
    <row r="1995" spans="1:21">
      <c r="A1995" s="34" t="e">
        <f>#REF!</f>
        <v>#REF!</v>
      </c>
      <c r="B1995" s="34" t="e">
        <f>#REF!</f>
        <v>#REF!</v>
      </c>
      <c r="C1995" s="31" t="e">
        <f>#REF!</f>
        <v>#REF!</v>
      </c>
      <c r="D1995" s="31" t="e">
        <f>#REF!</f>
        <v>#REF!</v>
      </c>
      <c r="E1995" s="31" t="e">
        <f>#REF!</f>
        <v>#REF!</v>
      </c>
      <c r="F1995" s="31" t="e">
        <f>#REF!</f>
        <v>#REF!</v>
      </c>
      <c r="G1995" s="31"/>
      <c r="H1995" s="33" t="e">
        <f t="shared" si="233"/>
        <v>#REF!</v>
      </c>
      <c r="I1995" s="32" t="e">
        <f t="shared" si="239"/>
        <v>#REF!</v>
      </c>
      <c r="K1995" s="33" t="e">
        <f t="shared" si="234"/>
        <v>#REF!</v>
      </c>
      <c r="L1995" s="32" t="e">
        <f t="shared" si="240"/>
        <v>#REF!</v>
      </c>
      <c r="N1995" s="33" t="e">
        <f t="shared" si="235"/>
        <v>#REF!</v>
      </c>
      <c r="O1995" s="32" t="e">
        <f t="shared" si="236"/>
        <v>#REF!</v>
      </c>
      <c r="R1995">
        <v>156.35</v>
      </c>
      <c r="S1995">
        <v>64.84</v>
      </c>
      <c r="T1995">
        <v>15.3</v>
      </c>
      <c r="U1995">
        <v>18.23</v>
      </c>
    </row>
    <row r="1996" spans="1:21">
      <c r="A1996" s="34" t="e">
        <f>#REF!</f>
        <v>#REF!</v>
      </c>
      <c r="B1996" s="34" t="e">
        <f>#REF!</f>
        <v>#REF!</v>
      </c>
      <c r="C1996" s="31" t="e">
        <f>#REF!</f>
        <v>#REF!</v>
      </c>
      <c r="D1996" s="31" t="e">
        <f>#REF!</f>
        <v>#REF!</v>
      </c>
      <c r="E1996" s="31" t="e">
        <f>#REF!</f>
        <v>#REF!</v>
      </c>
      <c r="F1996" s="31" t="e">
        <f>#REF!</f>
        <v>#REF!</v>
      </c>
      <c r="G1996" s="31"/>
      <c r="H1996" s="33" t="e">
        <f t="shared" si="233"/>
        <v>#REF!</v>
      </c>
      <c r="I1996" s="32" t="e">
        <f t="shared" si="239"/>
        <v>#REF!</v>
      </c>
      <c r="K1996" s="33" t="e">
        <f t="shared" si="234"/>
        <v>#REF!</v>
      </c>
      <c r="L1996" s="32" t="e">
        <f t="shared" si="240"/>
        <v>#REF!</v>
      </c>
      <c r="N1996" s="33" t="e">
        <f t="shared" si="235"/>
        <v>#REF!</v>
      </c>
      <c r="O1996" s="32" t="e">
        <f t="shared" si="236"/>
        <v>#REF!</v>
      </c>
      <c r="R1996">
        <v>185.46</v>
      </c>
      <c r="S1996">
        <v>86.009999999999991</v>
      </c>
      <c r="T1996">
        <v>20.29</v>
      </c>
      <c r="U1996">
        <v>24.19</v>
      </c>
    </row>
    <row r="1997" spans="1:21">
      <c r="A1997" s="34" t="e">
        <f>#REF!</f>
        <v>#REF!</v>
      </c>
      <c r="B1997" s="34" t="e">
        <f>#REF!</f>
        <v>#REF!</v>
      </c>
      <c r="C1997" s="31" t="e">
        <f>#REF!</f>
        <v>#REF!</v>
      </c>
      <c r="D1997" s="31" t="e">
        <f>#REF!</f>
        <v>#REF!</v>
      </c>
      <c r="E1997" s="31" t="e">
        <f>#REF!</f>
        <v>#REF!</v>
      </c>
      <c r="F1997" s="31" t="e">
        <f>#REF!</f>
        <v>#REF!</v>
      </c>
      <c r="G1997" s="31"/>
      <c r="H1997" s="33" t="e">
        <f t="shared" si="233"/>
        <v>#REF!</v>
      </c>
      <c r="I1997" s="32" t="e">
        <f t="shared" si="239"/>
        <v>#REF!</v>
      </c>
      <c r="K1997" s="33" t="e">
        <f t="shared" si="234"/>
        <v>#REF!</v>
      </c>
      <c r="L1997" s="32" t="e">
        <f t="shared" si="240"/>
        <v>#REF!</v>
      </c>
      <c r="N1997" s="33" t="e">
        <f t="shared" si="235"/>
        <v>#REF!</v>
      </c>
      <c r="O1997" s="32" t="e">
        <f t="shared" si="236"/>
        <v>#REF!</v>
      </c>
      <c r="R1997">
        <v>141.75</v>
      </c>
      <c r="S1997">
        <v>54.26</v>
      </c>
      <c r="T1997">
        <v>12.8</v>
      </c>
      <c r="U1997">
        <v>15.26</v>
      </c>
    </row>
    <row r="1998" spans="1:21">
      <c r="A1998" s="34" t="e">
        <f>#REF!</f>
        <v>#REF!</v>
      </c>
      <c r="B1998" s="34" t="e">
        <f>#REF!</f>
        <v>#REF!</v>
      </c>
      <c r="C1998" s="31" t="e">
        <f>#REF!</f>
        <v>#REF!</v>
      </c>
      <c r="D1998" s="31" t="e">
        <f>#REF!</f>
        <v>#REF!</v>
      </c>
      <c r="E1998" s="31" t="e">
        <f>#REF!</f>
        <v>#REF!</v>
      </c>
      <c r="F1998" s="31" t="e">
        <f>#REF!</f>
        <v>#REF!</v>
      </c>
      <c r="G1998" s="31"/>
      <c r="H1998" s="33" t="e">
        <f t="shared" ref="H1998:H2061" si="241">ROUND((E1998+F1998)-(S1998+T1998),2)</f>
        <v>#REF!</v>
      </c>
      <c r="I1998" s="32" t="e">
        <f t="shared" si="239"/>
        <v>#REF!</v>
      </c>
      <c r="K1998" s="33" t="e">
        <f t="shared" ref="K1998:K2061" si="242">C1998-U1998</f>
        <v>#REF!</v>
      </c>
      <c r="L1998" s="32" t="e">
        <f t="shared" si="240"/>
        <v>#REF!</v>
      </c>
      <c r="N1998" s="33" t="e">
        <f t="shared" ref="N1998:N2061" si="243">C1998-U1998</f>
        <v>#REF!</v>
      </c>
      <c r="O1998" s="32" t="e">
        <f t="shared" si="236"/>
        <v>#REF!</v>
      </c>
      <c r="R1998">
        <v>112.92</v>
      </c>
      <c r="S1998">
        <v>33.1</v>
      </c>
      <c r="T1998">
        <v>7.81</v>
      </c>
      <c r="U1998">
        <v>9.31</v>
      </c>
    </row>
    <row r="1999" spans="1:21">
      <c r="A1999" s="34" t="e">
        <f>#REF!</f>
        <v>#REF!</v>
      </c>
      <c r="B1999" s="34" t="e">
        <f>#REF!</f>
        <v>#REF!</v>
      </c>
      <c r="C1999" s="31" t="e">
        <f>#REF!</f>
        <v>#REF!</v>
      </c>
      <c r="D1999" s="31" t="e">
        <f>#REF!</f>
        <v>#REF!</v>
      </c>
      <c r="E1999" s="31" t="e">
        <f>#REF!</f>
        <v>#REF!</v>
      </c>
      <c r="F1999" s="31" t="e">
        <f>#REF!</f>
        <v>#REF!</v>
      </c>
      <c r="G1999" s="31"/>
      <c r="H1999" s="33" t="e">
        <f t="shared" si="241"/>
        <v>#REF!</v>
      </c>
      <c r="I1999" s="32" t="e">
        <f t="shared" si="239"/>
        <v>#REF!</v>
      </c>
      <c r="K1999" s="33" t="e">
        <f t="shared" si="242"/>
        <v>#REF!</v>
      </c>
      <c r="L1999" s="32" t="e">
        <f t="shared" si="240"/>
        <v>#REF!</v>
      </c>
      <c r="N1999" s="33" t="e">
        <f t="shared" si="243"/>
        <v>#REF!</v>
      </c>
      <c r="O1999" s="32" t="e">
        <f t="shared" si="236"/>
        <v>#REF!</v>
      </c>
      <c r="R1999">
        <v>98.09</v>
      </c>
      <c r="S1999">
        <v>22.52</v>
      </c>
      <c r="T1999">
        <v>5.31</v>
      </c>
      <c r="U1999">
        <v>6.33</v>
      </c>
    </row>
    <row r="2000" spans="1:21">
      <c r="A2000" s="34" t="e">
        <f>#REF!</f>
        <v>#REF!</v>
      </c>
      <c r="B2000" s="34" t="e">
        <f>#REF!</f>
        <v>#REF!</v>
      </c>
      <c r="C2000" s="31" t="e">
        <f>#REF!</f>
        <v>#REF!</v>
      </c>
      <c r="D2000" s="31" t="e">
        <f>#REF!</f>
        <v>#REF!</v>
      </c>
      <c r="E2000" s="31" t="e">
        <f>#REF!</f>
        <v>#REF!</v>
      </c>
      <c r="F2000" s="31" t="e">
        <f>#REF!</f>
        <v>#REF!</v>
      </c>
      <c r="G2000" s="31"/>
      <c r="H2000" s="33" t="e">
        <f t="shared" si="241"/>
        <v>#REF!</v>
      </c>
      <c r="I2000" s="32" t="e">
        <f t="shared" si="239"/>
        <v>#REF!</v>
      </c>
      <c r="K2000" s="33" t="e">
        <f t="shared" si="242"/>
        <v>#REF!</v>
      </c>
      <c r="L2000" s="32" t="e">
        <f t="shared" si="240"/>
        <v>#REF!</v>
      </c>
      <c r="N2000" s="33" t="e">
        <f t="shared" si="243"/>
        <v>#REF!</v>
      </c>
      <c r="O2000" s="32" t="e">
        <f t="shared" si="236"/>
        <v>#REF!</v>
      </c>
      <c r="R2000">
        <v>112.63</v>
      </c>
      <c r="S2000">
        <v>33.1</v>
      </c>
      <c r="T2000">
        <v>7.81</v>
      </c>
      <c r="U2000">
        <v>9.31</v>
      </c>
    </row>
    <row r="2001" spans="1:21">
      <c r="A2001" s="34" t="e">
        <f>#REF!</f>
        <v>#REF!</v>
      </c>
      <c r="B2001" s="34" t="e">
        <f>#REF!</f>
        <v>#REF!</v>
      </c>
      <c r="C2001" s="31" t="e">
        <f>#REF!</f>
        <v>#REF!</v>
      </c>
      <c r="D2001" s="31" t="e">
        <f>#REF!</f>
        <v>#REF!</v>
      </c>
      <c r="E2001" s="31" t="e">
        <f>#REF!</f>
        <v>#REF!</v>
      </c>
      <c r="F2001" s="31" t="e">
        <f>#REF!</f>
        <v>#REF!</v>
      </c>
      <c r="G2001" s="31"/>
      <c r="H2001" s="33" t="e">
        <f t="shared" si="241"/>
        <v>#REF!</v>
      </c>
      <c r="I2001" s="32" t="e">
        <f t="shared" si="239"/>
        <v>#REF!</v>
      </c>
      <c r="K2001" s="33" t="e">
        <f t="shared" si="242"/>
        <v>#REF!</v>
      </c>
      <c r="L2001" s="32" t="e">
        <f t="shared" si="240"/>
        <v>#REF!</v>
      </c>
      <c r="N2001" s="33" t="e">
        <f t="shared" si="243"/>
        <v>#REF!</v>
      </c>
      <c r="O2001" s="32" t="e">
        <f t="shared" si="236"/>
        <v>#REF!</v>
      </c>
      <c r="R2001">
        <v>156.35</v>
      </c>
      <c r="S2001">
        <v>64.84</v>
      </c>
      <c r="T2001">
        <v>15.3</v>
      </c>
      <c r="U2001">
        <v>18.23</v>
      </c>
    </row>
    <row r="2002" spans="1:21">
      <c r="A2002" s="34" t="e">
        <f>#REF!</f>
        <v>#REF!</v>
      </c>
      <c r="B2002" s="34" t="e">
        <f>#REF!</f>
        <v>#REF!</v>
      </c>
      <c r="C2002" s="31" t="e">
        <f>#REF!</f>
        <v>#REF!</v>
      </c>
      <c r="D2002" s="31" t="e">
        <f>#REF!</f>
        <v>#REF!</v>
      </c>
      <c r="E2002" s="31" t="e">
        <f>#REF!</f>
        <v>#REF!</v>
      </c>
      <c r="F2002" s="31" t="e">
        <f>#REF!</f>
        <v>#REF!</v>
      </c>
      <c r="G2002" s="31"/>
      <c r="H2002" s="33" t="e">
        <f t="shared" si="241"/>
        <v>#REF!</v>
      </c>
      <c r="I2002" s="32" t="e">
        <f t="shared" si="239"/>
        <v>#REF!</v>
      </c>
      <c r="K2002" s="33" t="e">
        <f t="shared" si="242"/>
        <v>#REF!</v>
      </c>
      <c r="L2002" s="32" t="e">
        <f t="shared" si="240"/>
        <v>#REF!</v>
      </c>
      <c r="N2002" s="33" t="e">
        <f t="shared" si="243"/>
        <v>#REF!</v>
      </c>
      <c r="O2002" s="32" t="e">
        <f t="shared" si="236"/>
        <v>#REF!</v>
      </c>
      <c r="R2002">
        <v>156.35</v>
      </c>
      <c r="S2002">
        <v>64.84</v>
      </c>
      <c r="T2002">
        <v>15.3</v>
      </c>
      <c r="U2002">
        <v>18.23</v>
      </c>
    </row>
    <row r="2003" spans="1:21">
      <c r="A2003" s="34" t="e">
        <f>#REF!</f>
        <v>#REF!</v>
      </c>
      <c r="B2003" s="34" t="e">
        <f>#REF!</f>
        <v>#REF!</v>
      </c>
      <c r="C2003" s="31" t="e">
        <f>#REF!</f>
        <v>#REF!</v>
      </c>
      <c r="D2003" s="31" t="e">
        <f>#REF!</f>
        <v>#REF!</v>
      </c>
      <c r="E2003" s="31" t="e">
        <f>#REF!</f>
        <v>#REF!</v>
      </c>
      <c r="F2003" s="31" t="e">
        <f>#REF!</f>
        <v>#REF!</v>
      </c>
      <c r="G2003" s="31"/>
      <c r="H2003" s="33" t="e">
        <f t="shared" si="241"/>
        <v>#REF!</v>
      </c>
      <c r="I2003" s="32" t="e">
        <f t="shared" si="239"/>
        <v>#REF!</v>
      </c>
      <c r="K2003" s="33" t="e">
        <f t="shared" si="242"/>
        <v>#REF!</v>
      </c>
      <c r="L2003" s="32" t="e">
        <f t="shared" si="240"/>
        <v>#REF!</v>
      </c>
      <c r="N2003" s="33" t="e">
        <f t="shared" si="243"/>
        <v>#REF!</v>
      </c>
      <c r="O2003" s="32" t="e">
        <f t="shared" si="236"/>
        <v>#REF!</v>
      </c>
      <c r="R2003">
        <v>214.58</v>
      </c>
      <c r="S2003">
        <v>107.16999999999999</v>
      </c>
      <c r="T2003">
        <v>25.28</v>
      </c>
      <c r="U2003">
        <v>30.14</v>
      </c>
    </row>
    <row r="2004" spans="1:21">
      <c r="A2004" s="34" t="e">
        <f>#REF!</f>
        <v>#REF!</v>
      </c>
      <c r="B2004" s="34" t="e">
        <f>#REF!</f>
        <v>#REF!</v>
      </c>
      <c r="C2004" s="31" t="e">
        <f>#REF!</f>
        <v>#REF!</v>
      </c>
      <c r="D2004" s="31" t="e">
        <f>#REF!</f>
        <v>#REF!</v>
      </c>
      <c r="E2004" s="31" t="e">
        <f>#REF!</f>
        <v>#REF!</v>
      </c>
      <c r="F2004" s="31" t="e">
        <f>#REF!</f>
        <v>#REF!</v>
      </c>
      <c r="G2004" s="31"/>
      <c r="H2004" s="33" t="e">
        <f t="shared" si="241"/>
        <v>#REF!</v>
      </c>
      <c r="I2004" s="32" t="e">
        <f t="shared" si="239"/>
        <v>#REF!</v>
      </c>
      <c r="K2004" s="33" t="e">
        <f t="shared" si="242"/>
        <v>#REF!</v>
      </c>
      <c r="L2004" s="32" t="e">
        <f t="shared" si="240"/>
        <v>#REF!</v>
      </c>
      <c r="N2004" s="33" t="e">
        <f t="shared" si="243"/>
        <v>#REF!</v>
      </c>
      <c r="O2004" s="32" t="e">
        <f t="shared" si="236"/>
        <v>#REF!</v>
      </c>
      <c r="R2004">
        <v>112.63</v>
      </c>
      <c r="S2004">
        <v>33.1</v>
      </c>
      <c r="T2004">
        <v>7.81</v>
      </c>
      <c r="U2004">
        <v>9.31</v>
      </c>
    </row>
    <row r="2005" spans="1:21">
      <c r="A2005" s="34" t="e">
        <f>#REF!</f>
        <v>#REF!</v>
      </c>
      <c r="B2005" s="34" t="e">
        <f>#REF!</f>
        <v>#REF!</v>
      </c>
      <c r="C2005" s="31" t="e">
        <f>#REF!</f>
        <v>#REF!</v>
      </c>
      <c r="D2005" s="31" t="e">
        <f>#REF!</f>
        <v>#REF!</v>
      </c>
      <c r="E2005" s="31" t="e">
        <f>#REF!</f>
        <v>#REF!</v>
      </c>
      <c r="F2005" s="31" t="e">
        <f>#REF!</f>
        <v>#REF!</v>
      </c>
      <c r="G2005" s="31"/>
      <c r="H2005" s="33" t="e">
        <f t="shared" si="241"/>
        <v>#REF!</v>
      </c>
      <c r="I2005" s="32" t="e">
        <f t="shared" si="239"/>
        <v>#REF!</v>
      </c>
      <c r="K2005" s="33" t="e">
        <f t="shared" si="242"/>
        <v>#REF!</v>
      </c>
      <c r="L2005" s="32" t="e">
        <f t="shared" si="240"/>
        <v>#REF!</v>
      </c>
      <c r="N2005" s="33" t="e">
        <f t="shared" si="243"/>
        <v>#REF!</v>
      </c>
      <c r="O2005" s="32" t="e">
        <f t="shared" si="236"/>
        <v>#REF!</v>
      </c>
      <c r="R2005">
        <v>112.63</v>
      </c>
      <c r="S2005">
        <v>33.1</v>
      </c>
      <c r="T2005">
        <v>7.81</v>
      </c>
      <c r="U2005">
        <v>9.31</v>
      </c>
    </row>
    <row r="2006" spans="1:21">
      <c r="A2006" s="34" t="e">
        <f>#REF!</f>
        <v>#REF!</v>
      </c>
      <c r="B2006" s="34" t="e">
        <f>#REF!</f>
        <v>#REF!</v>
      </c>
      <c r="C2006" s="31" t="e">
        <f>#REF!</f>
        <v>#REF!</v>
      </c>
      <c r="D2006" s="31" t="e">
        <f>#REF!</f>
        <v>#REF!</v>
      </c>
      <c r="E2006" s="31" t="e">
        <f>#REF!</f>
        <v>#REF!</v>
      </c>
      <c r="F2006" s="31" t="e">
        <f>#REF!</f>
        <v>#REF!</v>
      </c>
      <c r="G2006" s="31"/>
      <c r="H2006" s="33" t="e">
        <f t="shared" si="241"/>
        <v>#REF!</v>
      </c>
      <c r="I2006" s="32" t="e">
        <f t="shared" si="239"/>
        <v>#REF!</v>
      </c>
      <c r="K2006" s="33" t="e">
        <f t="shared" si="242"/>
        <v>#REF!</v>
      </c>
      <c r="L2006" s="32" t="e">
        <f t="shared" si="240"/>
        <v>#REF!</v>
      </c>
      <c r="N2006" s="33" t="e">
        <f t="shared" si="243"/>
        <v>#REF!</v>
      </c>
      <c r="O2006" s="32" t="e">
        <f t="shared" si="236"/>
        <v>#REF!</v>
      </c>
      <c r="R2006">
        <v>112.63</v>
      </c>
      <c r="S2006">
        <v>33.1</v>
      </c>
      <c r="T2006">
        <v>7.81</v>
      </c>
      <c r="U2006">
        <v>9.31</v>
      </c>
    </row>
    <row r="2007" spans="1:21">
      <c r="A2007" s="34" t="e">
        <f>#REF!</f>
        <v>#REF!</v>
      </c>
      <c r="B2007" s="34" t="e">
        <f>#REF!</f>
        <v>#REF!</v>
      </c>
      <c r="C2007" s="31" t="e">
        <f>#REF!</f>
        <v>#REF!</v>
      </c>
      <c r="D2007" s="31" t="e">
        <f>#REF!</f>
        <v>#REF!</v>
      </c>
      <c r="E2007" s="31" t="e">
        <f>#REF!</f>
        <v>#REF!</v>
      </c>
      <c r="F2007" s="31" t="e">
        <f>#REF!</f>
        <v>#REF!</v>
      </c>
      <c r="G2007" s="31"/>
      <c r="H2007" s="33" t="e">
        <f t="shared" si="241"/>
        <v>#REF!</v>
      </c>
      <c r="I2007" s="32" t="e">
        <f t="shared" si="239"/>
        <v>#REF!</v>
      </c>
      <c r="K2007" s="33" t="e">
        <f t="shared" si="242"/>
        <v>#REF!</v>
      </c>
      <c r="L2007" s="32" t="e">
        <f t="shared" si="240"/>
        <v>#REF!</v>
      </c>
      <c r="N2007" s="33" t="e">
        <f t="shared" si="243"/>
        <v>#REF!</v>
      </c>
      <c r="O2007" s="32" t="e">
        <f t="shared" si="236"/>
        <v>#REF!</v>
      </c>
      <c r="R2007">
        <v>98.09</v>
      </c>
      <c r="S2007">
        <v>22.52</v>
      </c>
      <c r="T2007">
        <v>5.31</v>
      </c>
      <c r="U2007">
        <v>6.33</v>
      </c>
    </row>
    <row r="2008" spans="1:21">
      <c r="A2008" s="34" t="e">
        <f>#REF!</f>
        <v>#REF!</v>
      </c>
      <c r="B2008" s="34" t="e">
        <f>#REF!</f>
        <v>#REF!</v>
      </c>
      <c r="C2008" s="31" t="e">
        <f>#REF!</f>
        <v>#REF!</v>
      </c>
      <c r="D2008" s="31" t="e">
        <f>#REF!</f>
        <v>#REF!</v>
      </c>
      <c r="E2008" s="31" t="e">
        <f>#REF!</f>
        <v>#REF!</v>
      </c>
      <c r="F2008" s="31" t="e">
        <f>#REF!</f>
        <v>#REF!</v>
      </c>
      <c r="G2008" s="31"/>
      <c r="H2008" s="33" t="e">
        <f t="shared" si="241"/>
        <v>#REF!</v>
      </c>
      <c r="I2008" s="32" t="e">
        <f t="shared" si="239"/>
        <v>#REF!</v>
      </c>
      <c r="K2008" s="33" t="e">
        <f t="shared" si="242"/>
        <v>#REF!</v>
      </c>
      <c r="L2008" s="32" t="e">
        <f t="shared" si="240"/>
        <v>#REF!</v>
      </c>
      <c r="N2008" s="33" t="e">
        <f t="shared" si="243"/>
        <v>#REF!</v>
      </c>
      <c r="O2008" s="32" t="e">
        <f t="shared" ref="O2008:O2071" si="244">ROUND(N2008*100/R2008,2)</f>
        <v>#REF!</v>
      </c>
      <c r="R2008">
        <v>127.50999999999999</v>
      </c>
      <c r="S2008">
        <v>43.68</v>
      </c>
      <c r="T2008">
        <v>10.3</v>
      </c>
      <c r="U2008">
        <v>12.28</v>
      </c>
    </row>
    <row r="2009" spans="1:21">
      <c r="A2009" s="34" t="e">
        <f>#REF!</f>
        <v>#REF!</v>
      </c>
      <c r="B2009" s="34" t="e">
        <f>#REF!</f>
        <v>#REF!</v>
      </c>
      <c r="C2009" s="31" t="e">
        <f>#REF!</f>
        <v>#REF!</v>
      </c>
      <c r="D2009" s="31" t="e">
        <f>#REF!</f>
        <v>#REF!</v>
      </c>
      <c r="E2009" s="31" t="e">
        <f>#REF!</f>
        <v>#REF!</v>
      </c>
      <c r="F2009" s="31" t="e">
        <f>#REF!</f>
        <v>#REF!</v>
      </c>
      <c r="G2009" s="31"/>
      <c r="H2009" s="33" t="e">
        <f t="shared" si="241"/>
        <v>#REF!</v>
      </c>
      <c r="I2009" s="32" t="e">
        <f t="shared" si="239"/>
        <v>#REF!</v>
      </c>
      <c r="K2009" s="33" t="e">
        <f t="shared" si="242"/>
        <v>#REF!</v>
      </c>
      <c r="L2009" s="32" t="e">
        <f t="shared" si="240"/>
        <v>#REF!</v>
      </c>
      <c r="N2009" s="33" t="e">
        <f t="shared" si="243"/>
        <v>#REF!</v>
      </c>
      <c r="O2009" s="32" t="e">
        <f t="shared" si="244"/>
        <v>#REF!</v>
      </c>
      <c r="R2009">
        <v>185.74</v>
      </c>
      <c r="S2009">
        <v>86.009999999999991</v>
      </c>
      <c r="T2009">
        <v>20.29</v>
      </c>
      <c r="U2009">
        <v>24.19</v>
      </c>
    </row>
    <row r="2010" spans="1:21">
      <c r="A2010" s="34" t="e">
        <f>#REF!</f>
        <v>#REF!</v>
      </c>
      <c r="B2010" s="34" t="e">
        <f>#REF!</f>
        <v>#REF!</v>
      </c>
      <c r="C2010" s="31" t="e">
        <f>#REF!</f>
        <v>#REF!</v>
      </c>
      <c r="D2010" s="31" t="e">
        <f>#REF!</f>
        <v>#REF!</v>
      </c>
      <c r="E2010" s="31" t="e">
        <f>#REF!</f>
        <v>#REF!</v>
      </c>
      <c r="F2010" s="31" t="e">
        <f>#REF!</f>
        <v>#REF!</v>
      </c>
      <c r="G2010" s="31"/>
      <c r="H2010" s="33" t="e">
        <f t="shared" si="241"/>
        <v>#REF!</v>
      </c>
      <c r="I2010" s="32" t="e">
        <f t="shared" si="239"/>
        <v>#REF!</v>
      </c>
      <c r="K2010" s="33" t="e">
        <f t="shared" si="242"/>
        <v>#REF!</v>
      </c>
      <c r="L2010" s="32" t="e">
        <f t="shared" si="240"/>
        <v>#REF!</v>
      </c>
      <c r="N2010" s="33" t="e">
        <f t="shared" si="243"/>
        <v>#REF!</v>
      </c>
      <c r="O2010" s="32" t="e">
        <f t="shared" si="244"/>
        <v>#REF!</v>
      </c>
      <c r="R2010">
        <v>141.75</v>
      </c>
      <c r="S2010">
        <v>54.26</v>
      </c>
      <c r="T2010">
        <v>12.8</v>
      </c>
      <c r="U2010">
        <v>15.26</v>
      </c>
    </row>
    <row r="2011" spans="1:21">
      <c r="A2011" s="34" t="e">
        <f>#REF!</f>
        <v>#REF!</v>
      </c>
      <c r="B2011" s="34" t="e">
        <f>#REF!</f>
        <v>#REF!</v>
      </c>
      <c r="C2011" s="31" t="e">
        <f>#REF!</f>
        <v>#REF!</v>
      </c>
      <c r="D2011" s="31" t="e">
        <f>#REF!</f>
        <v>#REF!</v>
      </c>
      <c r="E2011" s="31" t="e">
        <f>#REF!</f>
        <v>#REF!</v>
      </c>
      <c r="F2011" s="31" t="e">
        <f>#REF!</f>
        <v>#REF!</v>
      </c>
      <c r="G2011" s="31"/>
      <c r="H2011" s="33" t="e">
        <f t="shared" si="241"/>
        <v>#REF!</v>
      </c>
      <c r="I2011" s="32" t="e">
        <f t="shared" si="239"/>
        <v>#REF!</v>
      </c>
      <c r="K2011" s="33" t="e">
        <f t="shared" si="242"/>
        <v>#REF!</v>
      </c>
      <c r="L2011" s="32" t="e">
        <f t="shared" si="240"/>
        <v>#REF!</v>
      </c>
      <c r="N2011" s="33" t="e">
        <f t="shared" si="243"/>
        <v>#REF!</v>
      </c>
      <c r="O2011" s="32" t="e">
        <f t="shared" si="244"/>
        <v>#REF!</v>
      </c>
      <c r="R2011">
        <v>57.99</v>
      </c>
      <c r="S2011">
        <v>36.629999999999995</v>
      </c>
      <c r="T2011">
        <v>8.64</v>
      </c>
      <c r="U2011">
        <v>10.3</v>
      </c>
    </row>
    <row r="2012" spans="1:21">
      <c r="A2012" s="34" t="e">
        <f>#REF!</f>
        <v>#REF!</v>
      </c>
      <c r="B2012" s="34" t="e">
        <f>#REF!</f>
        <v>#REF!</v>
      </c>
      <c r="C2012" s="31" t="e">
        <f>#REF!</f>
        <v>#REF!</v>
      </c>
      <c r="D2012" s="31" t="e">
        <f>#REF!</f>
        <v>#REF!</v>
      </c>
      <c r="E2012" s="31" t="e">
        <f>#REF!</f>
        <v>#REF!</v>
      </c>
      <c r="F2012" s="31" t="e">
        <f>#REF!</f>
        <v>#REF!</v>
      </c>
      <c r="G2012" s="31"/>
      <c r="H2012" s="33" t="e">
        <f t="shared" si="241"/>
        <v>#REF!</v>
      </c>
      <c r="I2012" s="32" t="e">
        <f t="shared" si="239"/>
        <v>#REF!</v>
      </c>
      <c r="K2012" s="33" t="e">
        <f t="shared" si="242"/>
        <v>#REF!</v>
      </c>
      <c r="L2012" s="32" t="e">
        <f t="shared" si="240"/>
        <v>#REF!</v>
      </c>
      <c r="N2012" s="33" t="e">
        <f t="shared" si="243"/>
        <v>#REF!</v>
      </c>
      <c r="O2012" s="32" t="e">
        <f t="shared" si="244"/>
        <v>#REF!</v>
      </c>
      <c r="R2012">
        <v>127.50999999999999</v>
      </c>
      <c r="S2012">
        <v>43.68</v>
      </c>
      <c r="T2012">
        <v>10.3</v>
      </c>
      <c r="U2012">
        <v>12.28</v>
      </c>
    </row>
    <row r="2013" spans="1:21">
      <c r="A2013" s="34" t="e">
        <f>#REF!</f>
        <v>#REF!</v>
      </c>
      <c r="B2013" s="34" t="e">
        <f>#REF!</f>
        <v>#REF!</v>
      </c>
      <c r="C2013" s="31" t="e">
        <f>#REF!</f>
        <v>#REF!</v>
      </c>
      <c r="D2013" s="31" t="e">
        <f>#REF!</f>
        <v>#REF!</v>
      </c>
      <c r="E2013" s="31" t="e">
        <f>#REF!</f>
        <v>#REF!</v>
      </c>
      <c r="F2013" s="31" t="e">
        <f>#REF!</f>
        <v>#REF!</v>
      </c>
      <c r="G2013" s="31"/>
      <c r="H2013" s="33" t="e">
        <f t="shared" si="241"/>
        <v>#REF!</v>
      </c>
      <c r="I2013" s="32" t="e">
        <f t="shared" si="239"/>
        <v>#REF!</v>
      </c>
      <c r="K2013" s="33" t="e">
        <f t="shared" si="242"/>
        <v>#REF!</v>
      </c>
      <c r="L2013" s="32" t="e">
        <f t="shared" si="240"/>
        <v>#REF!</v>
      </c>
      <c r="N2013" s="33" t="e">
        <f t="shared" si="243"/>
        <v>#REF!</v>
      </c>
      <c r="O2013" s="32" t="e">
        <f t="shared" si="244"/>
        <v>#REF!</v>
      </c>
      <c r="R2013">
        <v>142.04</v>
      </c>
      <c r="S2013">
        <v>54.26</v>
      </c>
      <c r="T2013">
        <v>12.8</v>
      </c>
      <c r="U2013">
        <v>15.26</v>
      </c>
    </row>
    <row r="2014" spans="1:21">
      <c r="A2014" s="34" t="e">
        <f>#REF!</f>
        <v>#REF!</v>
      </c>
      <c r="B2014" s="34" t="e">
        <f>#REF!</f>
        <v>#REF!</v>
      </c>
      <c r="C2014" s="31" t="e">
        <f>#REF!</f>
        <v>#REF!</v>
      </c>
      <c r="D2014" s="31" t="e">
        <f>#REF!</f>
        <v>#REF!</v>
      </c>
      <c r="E2014" s="31" t="e">
        <f>#REF!</f>
        <v>#REF!</v>
      </c>
      <c r="F2014" s="31" t="e">
        <f>#REF!</f>
        <v>#REF!</v>
      </c>
      <c r="G2014" s="31"/>
      <c r="H2014" s="33" t="e">
        <f t="shared" si="241"/>
        <v>#REF!</v>
      </c>
      <c r="I2014" s="32">
        <v>0</v>
      </c>
      <c r="K2014" s="33" t="e">
        <f t="shared" si="242"/>
        <v>#REF!</v>
      </c>
      <c r="L2014" s="32">
        <v>0</v>
      </c>
      <c r="N2014" s="33" t="e">
        <f t="shared" si="243"/>
        <v>#REF!</v>
      </c>
      <c r="O2014" s="32" t="e">
        <f t="shared" si="244"/>
        <v>#REF!</v>
      </c>
      <c r="R2014">
        <v>116.73</v>
      </c>
      <c r="S2014">
        <v>0</v>
      </c>
      <c r="T2014">
        <v>0</v>
      </c>
      <c r="U2014">
        <v>0</v>
      </c>
    </row>
    <row r="2015" spans="1:21">
      <c r="A2015" s="34" t="e">
        <f>#REF!</f>
        <v>#REF!</v>
      </c>
      <c r="B2015" s="34" t="e">
        <f>#REF!</f>
        <v>#REF!</v>
      </c>
      <c r="C2015" s="31" t="e">
        <f>#REF!</f>
        <v>#REF!</v>
      </c>
      <c r="D2015" s="31" t="e">
        <f>#REF!</f>
        <v>#REF!</v>
      </c>
      <c r="E2015" s="31" t="e">
        <f>#REF!</f>
        <v>#REF!</v>
      </c>
      <c r="F2015" s="31" t="e">
        <f>#REF!</f>
        <v>#REF!</v>
      </c>
      <c r="G2015" s="31"/>
      <c r="H2015" s="33" t="e">
        <f t="shared" si="241"/>
        <v>#REF!</v>
      </c>
      <c r="I2015" s="32">
        <v>0</v>
      </c>
      <c r="K2015" s="33" t="e">
        <f t="shared" si="242"/>
        <v>#REF!</v>
      </c>
      <c r="L2015" s="32">
        <v>0</v>
      </c>
      <c r="N2015" s="33" t="e">
        <f t="shared" si="243"/>
        <v>#REF!</v>
      </c>
      <c r="O2015" s="32" t="e">
        <f t="shared" si="244"/>
        <v>#REF!</v>
      </c>
      <c r="R2015">
        <v>523.79999999999995</v>
      </c>
      <c r="S2015">
        <v>0</v>
      </c>
      <c r="T2015">
        <v>0</v>
      </c>
      <c r="U2015">
        <v>0</v>
      </c>
    </row>
    <row r="2016" spans="1:21">
      <c r="A2016" s="34" t="e">
        <f>#REF!</f>
        <v>#REF!</v>
      </c>
      <c r="B2016" s="34" t="e">
        <f>#REF!</f>
        <v>#REF!</v>
      </c>
      <c r="C2016" s="31" t="e">
        <f>#REF!</f>
        <v>#REF!</v>
      </c>
      <c r="D2016" s="31" t="e">
        <f>#REF!</f>
        <v>#REF!</v>
      </c>
      <c r="E2016" s="31" t="e">
        <f>#REF!</f>
        <v>#REF!</v>
      </c>
      <c r="F2016" s="31" t="e">
        <f>#REF!</f>
        <v>#REF!</v>
      </c>
      <c r="G2016" s="31"/>
      <c r="H2016" s="33" t="e">
        <f t="shared" si="241"/>
        <v>#REF!</v>
      </c>
      <c r="I2016" s="32" t="e">
        <f>ROUND(H2016*100/(S2016+T2016),2)</f>
        <v>#REF!</v>
      </c>
      <c r="K2016" s="33" t="e">
        <f t="shared" si="242"/>
        <v>#REF!</v>
      </c>
      <c r="L2016" s="32" t="e">
        <f>ROUND(K2016*100/U2016,2)</f>
        <v>#REF!</v>
      </c>
      <c r="N2016" s="33" t="e">
        <f t="shared" si="243"/>
        <v>#REF!</v>
      </c>
      <c r="O2016" s="32" t="e">
        <f t="shared" si="244"/>
        <v>#REF!</v>
      </c>
      <c r="R2016">
        <v>960.57</v>
      </c>
      <c r="S2016">
        <v>348.51</v>
      </c>
      <c r="T2016">
        <v>82.21</v>
      </c>
      <c r="U2016">
        <v>98</v>
      </c>
    </row>
    <row r="2017" spans="1:21">
      <c r="A2017" s="34" t="e">
        <f>#REF!</f>
        <v>#REF!</v>
      </c>
      <c r="B2017" s="34" t="e">
        <f>#REF!</f>
        <v>#REF!</v>
      </c>
      <c r="C2017" s="31" t="e">
        <f>#REF!</f>
        <v>#REF!</v>
      </c>
      <c r="D2017" s="31" t="e">
        <f>#REF!</f>
        <v>#REF!</v>
      </c>
      <c r="E2017" s="31" t="e">
        <f>#REF!</f>
        <v>#REF!</v>
      </c>
      <c r="F2017" s="31" t="e">
        <f>#REF!</f>
        <v>#REF!</v>
      </c>
      <c r="G2017" s="31"/>
      <c r="H2017" s="33" t="e">
        <f t="shared" si="241"/>
        <v>#REF!</v>
      </c>
      <c r="I2017" s="32">
        <v>0</v>
      </c>
      <c r="K2017" s="33" t="e">
        <f t="shared" si="242"/>
        <v>#REF!</v>
      </c>
      <c r="L2017" s="32">
        <v>0</v>
      </c>
      <c r="N2017" s="33" t="e">
        <f t="shared" si="243"/>
        <v>#REF!</v>
      </c>
      <c r="O2017" s="32" t="e">
        <f t="shared" si="244"/>
        <v>#REF!</v>
      </c>
      <c r="R2017">
        <v>8585.92</v>
      </c>
      <c r="S2017">
        <v>0</v>
      </c>
      <c r="T2017">
        <v>0</v>
      </c>
      <c r="U2017">
        <v>0</v>
      </c>
    </row>
    <row r="2018" spans="1:21">
      <c r="A2018" s="34" t="e">
        <f>#REF!</f>
        <v>#REF!</v>
      </c>
      <c r="B2018" s="34" t="e">
        <f>#REF!</f>
        <v>#REF!</v>
      </c>
      <c r="C2018" s="31" t="e">
        <f>#REF!</f>
        <v>#REF!</v>
      </c>
      <c r="D2018" s="31" t="e">
        <f>#REF!</f>
        <v>#REF!</v>
      </c>
      <c r="E2018" s="31" t="e">
        <f>#REF!</f>
        <v>#REF!</v>
      </c>
      <c r="F2018" s="31" t="e">
        <f>#REF!</f>
        <v>#REF!</v>
      </c>
      <c r="G2018" s="31"/>
      <c r="H2018" s="33" t="e">
        <f t="shared" si="241"/>
        <v>#REF!</v>
      </c>
      <c r="I2018" s="32">
        <v>0</v>
      </c>
      <c r="K2018" s="33" t="e">
        <f t="shared" si="242"/>
        <v>#REF!</v>
      </c>
      <c r="L2018" s="32">
        <v>0</v>
      </c>
      <c r="N2018" s="33" t="e">
        <f t="shared" si="243"/>
        <v>#REF!</v>
      </c>
      <c r="O2018" s="32" t="e">
        <f t="shared" si="244"/>
        <v>#REF!</v>
      </c>
      <c r="R2018">
        <v>2913.42</v>
      </c>
      <c r="S2018">
        <v>0</v>
      </c>
      <c r="T2018">
        <v>0</v>
      </c>
      <c r="U2018">
        <v>0</v>
      </c>
    </row>
    <row r="2019" spans="1:21">
      <c r="A2019" s="34" t="e">
        <f>#REF!</f>
        <v>#REF!</v>
      </c>
      <c r="B2019" s="34" t="e">
        <f>#REF!</f>
        <v>#REF!</v>
      </c>
      <c r="C2019" s="31" t="e">
        <f>#REF!</f>
        <v>#REF!</v>
      </c>
      <c r="D2019" s="31" t="e">
        <f>#REF!</f>
        <v>#REF!</v>
      </c>
      <c r="E2019" s="31" t="e">
        <f>#REF!</f>
        <v>#REF!</v>
      </c>
      <c r="F2019" s="31" t="e">
        <f>#REF!</f>
        <v>#REF!</v>
      </c>
      <c r="G2019" s="31"/>
      <c r="H2019" s="33" t="e">
        <f t="shared" si="241"/>
        <v>#REF!</v>
      </c>
      <c r="I2019" s="32">
        <v>0</v>
      </c>
      <c r="K2019" s="33" t="e">
        <f t="shared" si="242"/>
        <v>#REF!</v>
      </c>
      <c r="L2019" s="32">
        <v>0</v>
      </c>
      <c r="N2019" s="33" t="e">
        <f t="shared" si="243"/>
        <v>#REF!</v>
      </c>
      <c r="O2019" s="32" t="e">
        <f t="shared" si="244"/>
        <v>#REF!</v>
      </c>
      <c r="R2019">
        <v>1666.6</v>
      </c>
      <c r="S2019">
        <v>0</v>
      </c>
      <c r="T2019">
        <v>0</v>
      </c>
      <c r="U2019">
        <v>0</v>
      </c>
    </row>
    <row r="2020" spans="1:21">
      <c r="A2020" s="34" t="e">
        <f>#REF!</f>
        <v>#REF!</v>
      </c>
      <c r="B2020" s="34" t="e">
        <f>#REF!</f>
        <v>#REF!</v>
      </c>
      <c r="C2020" s="31" t="e">
        <f>#REF!</f>
        <v>#REF!</v>
      </c>
      <c r="D2020" s="31" t="e">
        <f>#REF!</f>
        <v>#REF!</v>
      </c>
      <c r="E2020" s="31" t="e">
        <f>#REF!</f>
        <v>#REF!</v>
      </c>
      <c r="F2020" s="31" t="e">
        <f>#REF!</f>
        <v>#REF!</v>
      </c>
      <c r="G2020" s="31"/>
      <c r="H2020" s="33" t="e">
        <f t="shared" si="241"/>
        <v>#REF!</v>
      </c>
      <c r="I2020" s="32" t="e">
        <f>ROUND(H2020*100/(S2020+T2020),2)</f>
        <v>#REF!</v>
      </c>
      <c r="K2020" s="33" t="e">
        <f t="shared" si="242"/>
        <v>#REF!</v>
      </c>
      <c r="L2020" s="32" t="e">
        <f>ROUND(K2020*100/U2020,2)</f>
        <v>#REF!</v>
      </c>
      <c r="N2020" s="33" t="e">
        <f t="shared" si="243"/>
        <v>#REF!</v>
      </c>
      <c r="O2020" s="32" t="e">
        <f t="shared" si="244"/>
        <v>#REF!</v>
      </c>
      <c r="R2020">
        <v>367.02</v>
      </c>
      <c r="S2020">
        <v>103.9</v>
      </c>
      <c r="T2020">
        <v>24.51</v>
      </c>
      <c r="U2020">
        <v>29.22</v>
      </c>
    </row>
    <row r="2021" spans="1:21">
      <c r="A2021" s="34" t="e">
        <f>#REF!</f>
        <v>#REF!</v>
      </c>
      <c r="B2021" s="34" t="e">
        <f>#REF!</f>
        <v>#REF!</v>
      </c>
      <c r="C2021" s="31" t="e">
        <f>#REF!</f>
        <v>#REF!</v>
      </c>
      <c r="D2021" s="31" t="e">
        <f>#REF!</f>
        <v>#REF!</v>
      </c>
      <c r="E2021" s="31" t="e">
        <f>#REF!</f>
        <v>#REF!</v>
      </c>
      <c r="F2021" s="31" t="e">
        <f>#REF!</f>
        <v>#REF!</v>
      </c>
      <c r="G2021" s="31"/>
      <c r="H2021" s="33" t="e">
        <f t="shared" si="241"/>
        <v>#REF!</v>
      </c>
      <c r="I2021" s="32">
        <v>0</v>
      </c>
      <c r="K2021" s="33" t="e">
        <f t="shared" si="242"/>
        <v>#REF!</v>
      </c>
      <c r="L2021" s="32">
        <v>0</v>
      </c>
      <c r="N2021" s="33" t="e">
        <f t="shared" si="243"/>
        <v>#REF!</v>
      </c>
      <c r="O2021" s="32" t="e">
        <f t="shared" si="244"/>
        <v>#REF!</v>
      </c>
      <c r="R2021">
        <v>847.11</v>
      </c>
      <c r="S2021">
        <v>0</v>
      </c>
      <c r="T2021">
        <v>0</v>
      </c>
      <c r="U2021">
        <v>0</v>
      </c>
    </row>
    <row r="2022" spans="1:21">
      <c r="A2022" s="34" t="e">
        <f>#REF!</f>
        <v>#REF!</v>
      </c>
      <c r="B2022" s="34" t="e">
        <f>#REF!</f>
        <v>#REF!</v>
      </c>
      <c r="C2022" s="31" t="e">
        <f>#REF!</f>
        <v>#REF!</v>
      </c>
      <c r="D2022" s="31" t="e">
        <f>#REF!</f>
        <v>#REF!</v>
      </c>
      <c r="E2022" s="31" t="e">
        <f>#REF!</f>
        <v>#REF!</v>
      </c>
      <c r="F2022" s="31" t="e">
        <f>#REF!</f>
        <v>#REF!</v>
      </c>
      <c r="G2022" s="31"/>
      <c r="H2022" s="33" t="e">
        <f t="shared" si="241"/>
        <v>#REF!</v>
      </c>
      <c r="I2022" s="32" t="e">
        <f>ROUND(H2022*100/(S2022+T2022),2)</f>
        <v>#REF!</v>
      </c>
      <c r="K2022" s="33" t="e">
        <f t="shared" si="242"/>
        <v>#REF!</v>
      </c>
      <c r="L2022" s="32" t="e">
        <f>ROUND(K2022*100/U2022,2)</f>
        <v>#REF!</v>
      </c>
      <c r="N2022" s="33" t="e">
        <f t="shared" si="243"/>
        <v>#REF!</v>
      </c>
      <c r="O2022" s="32" t="e">
        <f t="shared" si="244"/>
        <v>#REF!</v>
      </c>
      <c r="R2022">
        <v>311.74</v>
      </c>
      <c r="S2022">
        <v>88.169999999999987</v>
      </c>
      <c r="T2022">
        <v>20.8</v>
      </c>
      <c r="U2022">
        <v>24.79</v>
      </c>
    </row>
    <row r="2023" spans="1:21">
      <c r="A2023" s="34" t="e">
        <f>#REF!</f>
        <v>#REF!</v>
      </c>
      <c r="B2023" s="34" t="e">
        <f>#REF!</f>
        <v>#REF!</v>
      </c>
      <c r="C2023" s="31" t="e">
        <f>#REF!</f>
        <v>#REF!</v>
      </c>
      <c r="D2023" s="31" t="e">
        <f>#REF!</f>
        <v>#REF!</v>
      </c>
      <c r="E2023" s="31" t="e">
        <f>#REF!</f>
        <v>#REF!</v>
      </c>
      <c r="F2023" s="31" t="e">
        <f>#REF!</f>
        <v>#REF!</v>
      </c>
      <c r="G2023" s="31"/>
      <c r="H2023" s="33" t="e">
        <f t="shared" si="241"/>
        <v>#REF!</v>
      </c>
      <c r="I2023" s="32" t="e">
        <f>ROUND(H2023*100/(S2023+T2023),2)</f>
        <v>#REF!</v>
      </c>
      <c r="K2023" s="33" t="e">
        <f t="shared" si="242"/>
        <v>#REF!</v>
      </c>
      <c r="L2023" s="32" t="e">
        <f>ROUND(K2023*100/U2023,2)</f>
        <v>#REF!</v>
      </c>
      <c r="N2023" s="33" t="e">
        <f t="shared" si="243"/>
        <v>#REF!</v>
      </c>
      <c r="O2023" s="32" t="e">
        <f t="shared" si="244"/>
        <v>#REF!</v>
      </c>
      <c r="R2023">
        <v>1486.59</v>
      </c>
      <c r="S2023">
        <v>348.9</v>
      </c>
      <c r="T2023">
        <v>82.31</v>
      </c>
      <c r="U2023">
        <v>98.11</v>
      </c>
    </row>
    <row r="2024" spans="1:21">
      <c r="A2024" s="34" t="e">
        <f>#REF!</f>
        <v>#REF!</v>
      </c>
      <c r="B2024" s="34" t="e">
        <f>#REF!</f>
        <v>#REF!</v>
      </c>
      <c r="C2024" s="31" t="e">
        <f>#REF!</f>
        <v>#REF!</v>
      </c>
      <c r="D2024" s="31" t="e">
        <f>#REF!</f>
        <v>#REF!</v>
      </c>
      <c r="E2024" s="31" t="e">
        <f>#REF!</f>
        <v>#REF!</v>
      </c>
      <c r="F2024" s="31" t="e">
        <f>#REF!</f>
        <v>#REF!</v>
      </c>
      <c r="G2024" s="31"/>
      <c r="H2024" s="33" t="e">
        <f t="shared" si="241"/>
        <v>#REF!</v>
      </c>
      <c r="I2024" s="32" t="e">
        <f>ROUND(H2024*100/(S2024+T2024),2)</f>
        <v>#REF!</v>
      </c>
      <c r="K2024" s="33" t="e">
        <f t="shared" si="242"/>
        <v>#REF!</v>
      </c>
      <c r="L2024" s="32" t="e">
        <f>ROUND(K2024*100/U2024,2)</f>
        <v>#REF!</v>
      </c>
      <c r="N2024" s="33" t="e">
        <f t="shared" si="243"/>
        <v>#REF!</v>
      </c>
      <c r="O2024" s="32" t="e">
        <f t="shared" si="244"/>
        <v>#REF!</v>
      </c>
      <c r="R2024">
        <v>754.25</v>
      </c>
      <c r="S2024">
        <v>148.13</v>
      </c>
      <c r="T2024">
        <v>34.94</v>
      </c>
      <c r="U2024">
        <v>41.65</v>
      </c>
    </row>
    <row r="2025" spans="1:21">
      <c r="A2025" s="34" t="e">
        <f>#REF!</f>
        <v>#REF!</v>
      </c>
      <c r="B2025" s="34" t="e">
        <f>#REF!</f>
        <v>#REF!</v>
      </c>
      <c r="C2025" s="31" t="e">
        <f>#REF!</f>
        <v>#REF!</v>
      </c>
      <c r="D2025" s="31" t="e">
        <f>#REF!</f>
        <v>#REF!</v>
      </c>
      <c r="E2025" s="31" t="e">
        <f>#REF!</f>
        <v>#REF!</v>
      </c>
      <c r="F2025" s="31" t="e">
        <f>#REF!</f>
        <v>#REF!</v>
      </c>
      <c r="G2025" s="31"/>
      <c r="H2025" s="33" t="e">
        <f t="shared" si="241"/>
        <v>#REF!</v>
      </c>
      <c r="I2025" s="32" t="e">
        <f>ROUND(H2025*100/(S2025+T2025),2)</f>
        <v>#REF!</v>
      </c>
      <c r="K2025" s="33" t="e">
        <f t="shared" si="242"/>
        <v>#REF!</v>
      </c>
      <c r="L2025" s="32" t="e">
        <f>ROUND(K2025*100/U2025,2)</f>
        <v>#REF!</v>
      </c>
      <c r="N2025" s="33" t="e">
        <f t="shared" si="243"/>
        <v>#REF!</v>
      </c>
      <c r="O2025" s="32" t="e">
        <f t="shared" si="244"/>
        <v>#REF!</v>
      </c>
      <c r="R2025">
        <v>370.13</v>
      </c>
      <c r="S2025">
        <v>142.96</v>
      </c>
      <c r="T2025">
        <v>33.72</v>
      </c>
      <c r="U2025">
        <v>40.200000000000003</v>
      </c>
    </row>
    <row r="2026" spans="1:21">
      <c r="A2026" s="34" t="e">
        <f>#REF!</f>
        <v>#REF!</v>
      </c>
      <c r="B2026" s="34" t="e">
        <f>#REF!</f>
        <v>#REF!</v>
      </c>
      <c r="C2026" s="31" t="e">
        <f>#REF!</f>
        <v>#REF!</v>
      </c>
      <c r="D2026" s="31" t="e">
        <f>#REF!</f>
        <v>#REF!</v>
      </c>
      <c r="E2026" s="31" t="e">
        <f>#REF!</f>
        <v>#REF!</v>
      </c>
      <c r="F2026" s="31" t="e">
        <f>#REF!</f>
        <v>#REF!</v>
      </c>
      <c r="G2026" s="31"/>
      <c r="H2026" s="33" t="e">
        <f t="shared" si="241"/>
        <v>#REF!</v>
      </c>
      <c r="I2026" s="32">
        <v>0</v>
      </c>
      <c r="K2026" s="33" t="e">
        <f t="shared" si="242"/>
        <v>#REF!</v>
      </c>
      <c r="L2026" s="32">
        <v>0</v>
      </c>
      <c r="N2026" s="33" t="e">
        <f t="shared" si="243"/>
        <v>#REF!</v>
      </c>
      <c r="O2026" s="32" t="e">
        <f t="shared" si="244"/>
        <v>#REF!</v>
      </c>
      <c r="R2026">
        <v>1849.51</v>
      </c>
      <c r="S2026">
        <v>0</v>
      </c>
      <c r="T2026">
        <v>0</v>
      </c>
      <c r="U2026">
        <v>0</v>
      </c>
    </row>
    <row r="2027" spans="1:21">
      <c r="A2027" s="34" t="e">
        <f>#REF!</f>
        <v>#REF!</v>
      </c>
      <c r="B2027" s="34" t="e">
        <f>#REF!</f>
        <v>#REF!</v>
      </c>
      <c r="C2027" s="31" t="e">
        <f>#REF!</f>
        <v>#REF!</v>
      </c>
      <c r="D2027" s="31" t="e">
        <f>#REF!</f>
        <v>#REF!</v>
      </c>
      <c r="E2027" s="31" t="e">
        <f>#REF!</f>
        <v>#REF!</v>
      </c>
      <c r="F2027" s="31" t="e">
        <f>#REF!</f>
        <v>#REF!</v>
      </c>
      <c r="G2027" s="31"/>
      <c r="H2027" s="33" t="e">
        <f t="shared" si="241"/>
        <v>#REF!</v>
      </c>
      <c r="I2027" s="32">
        <v>0</v>
      </c>
      <c r="K2027" s="33" t="e">
        <f t="shared" si="242"/>
        <v>#REF!</v>
      </c>
      <c r="L2027" s="32">
        <v>0</v>
      </c>
      <c r="N2027" s="33" t="e">
        <f t="shared" si="243"/>
        <v>#REF!</v>
      </c>
      <c r="O2027" s="32" t="e">
        <f t="shared" si="244"/>
        <v>#REF!</v>
      </c>
      <c r="R2027">
        <v>533.74</v>
      </c>
      <c r="S2027">
        <v>0</v>
      </c>
      <c r="T2027">
        <v>0</v>
      </c>
      <c r="U2027">
        <v>0</v>
      </c>
    </row>
    <row r="2028" spans="1:21">
      <c r="A2028" s="34" t="e">
        <f>#REF!</f>
        <v>#REF!</v>
      </c>
      <c r="B2028" s="34" t="e">
        <f>#REF!</f>
        <v>#REF!</v>
      </c>
      <c r="C2028" s="31" t="e">
        <f>#REF!</f>
        <v>#REF!</v>
      </c>
      <c r="D2028" s="31" t="e">
        <f>#REF!</f>
        <v>#REF!</v>
      </c>
      <c r="E2028" s="31" t="e">
        <f>#REF!</f>
        <v>#REF!</v>
      </c>
      <c r="F2028" s="31" t="e">
        <f>#REF!</f>
        <v>#REF!</v>
      </c>
      <c r="G2028" s="31"/>
      <c r="H2028" s="33" t="e">
        <f t="shared" si="241"/>
        <v>#REF!</v>
      </c>
      <c r="I2028" s="32">
        <v>0</v>
      </c>
      <c r="K2028" s="33" t="e">
        <f t="shared" si="242"/>
        <v>#REF!</v>
      </c>
      <c r="L2028" s="32">
        <v>0</v>
      </c>
      <c r="N2028" s="33" t="e">
        <f t="shared" si="243"/>
        <v>#REF!</v>
      </c>
      <c r="O2028" s="32" t="e">
        <f t="shared" si="244"/>
        <v>#REF!</v>
      </c>
      <c r="R2028">
        <v>924.77</v>
      </c>
      <c r="S2028">
        <v>0</v>
      </c>
      <c r="T2028">
        <v>0</v>
      </c>
      <c r="U2028">
        <v>0</v>
      </c>
    </row>
    <row r="2029" spans="1:21">
      <c r="A2029" s="34" t="e">
        <f>#REF!</f>
        <v>#REF!</v>
      </c>
      <c r="B2029" s="34" t="e">
        <f>#REF!</f>
        <v>#REF!</v>
      </c>
      <c r="C2029" s="31" t="e">
        <f>#REF!</f>
        <v>#REF!</v>
      </c>
      <c r="D2029" s="31" t="e">
        <f>#REF!</f>
        <v>#REF!</v>
      </c>
      <c r="E2029" s="31" t="e">
        <f>#REF!</f>
        <v>#REF!</v>
      </c>
      <c r="F2029" s="31" t="e">
        <f>#REF!</f>
        <v>#REF!</v>
      </c>
      <c r="G2029" s="31"/>
      <c r="H2029" s="33" t="e">
        <f t="shared" si="241"/>
        <v>#REF!</v>
      </c>
      <c r="I2029" s="32">
        <v>0</v>
      </c>
      <c r="K2029" s="33" t="e">
        <f t="shared" si="242"/>
        <v>#REF!</v>
      </c>
      <c r="L2029" s="32">
        <v>0</v>
      </c>
      <c r="N2029" s="33" t="e">
        <f t="shared" si="243"/>
        <v>#REF!</v>
      </c>
      <c r="O2029" s="32" t="e">
        <f t="shared" si="244"/>
        <v>#REF!</v>
      </c>
      <c r="R2029">
        <v>1347.43</v>
      </c>
      <c r="S2029">
        <v>0</v>
      </c>
      <c r="T2029">
        <v>0</v>
      </c>
      <c r="U2029">
        <v>0</v>
      </c>
    </row>
    <row r="2030" spans="1:21">
      <c r="A2030" s="34" t="e">
        <f>#REF!</f>
        <v>#REF!</v>
      </c>
      <c r="B2030" s="34" t="e">
        <f>#REF!</f>
        <v>#REF!</v>
      </c>
      <c r="C2030" s="31" t="e">
        <f>#REF!</f>
        <v>#REF!</v>
      </c>
      <c r="D2030" s="31" t="e">
        <f>#REF!</f>
        <v>#REF!</v>
      </c>
      <c r="E2030" s="31" t="e">
        <f>#REF!</f>
        <v>#REF!</v>
      </c>
      <c r="F2030" s="31" t="e">
        <f>#REF!</f>
        <v>#REF!</v>
      </c>
      <c r="G2030" s="31"/>
      <c r="H2030" s="33" t="e">
        <f t="shared" si="241"/>
        <v>#REF!</v>
      </c>
      <c r="I2030" s="32" t="e">
        <f>ROUND(H2030*100/(S2030+T2030),2)</f>
        <v>#REF!</v>
      </c>
      <c r="K2030" s="33" t="e">
        <f t="shared" si="242"/>
        <v>#REF!</v>
      </c>
      <c r="L2030" s="32" t="e">
        <f>ROUND(K2030*100/U2030,2)</f>
        <v>#REF!</v>
      </c>
      <c r="N2030" s="33" t="e">
        <f t="shared" si="243"/>
        <v>#REF!</v>
      </c>
      <c r="O2030" s="32" t="e">
        <f t="shared" si="244"/>
        <v>#REF!</v>
      </c>
      <c r="R2030">
        <v>131.06</v>
      </c>
      <c r="S2030">
        <v>35.54</v>
      </c>
      <c r="T2030">
        <v>8.3800000000000008</v>
      </c>
      <c r="U2030">
        <v>9.99</v>
      </c>
    </row>
    <row r="2031" spans="1:21">
      <c r="A2031" s="34" t="e">
        <f>#REF!</f>
        <v>#REF!</v>
      </c>
      <c r="B2031" s="34" t="e">
        <f>#REF!</f>
        <v>#REF!</v>
      </c>
      <c r="C2031" s="31" t="e">
        <f>#REF!</f>
        <v>#REF!</v>
      </c>
      <c r="D2031" s="31" t="e">
        <f>#REF!</f>
        <v>#REF!</v>
      </c>
      <c r="E2031" s="31" t="e">
        <f>#REF!</f>
        <v>#REF!</v>
      </c>
      <c r="F2031" s="31" t="e">
        <f>#REF!</f>
        <v>#REF!</v>
      </c>
      <c r="G2031" s="31"/>
      <c r="H2031" s="33" t="e">
        <f t="shared" si="241"/>
        <v>#REF!</v>
      </c>
      <c r="I2031" s="32" t="e">
        <f>ROUND(H2031*100/(S2031+T2031),2)</f>
        <v>#REF!</v>
      </c>
      <c r="K2031" s="33" t="e">
        <f t="shared" si="242"/>
        <v>#REF!</v>
      </c>
      <c r="L2031" s="32" t="e">
        <f>ROUND(K2031*100/U2031,2)</f>
        <v>#REF!</v>
      </c>
      <c r="N2031" s="33" t="e">
        <f t="shared" si="243"/>
        <v>#REF!</v>
      </c>
      <c r="O2031" s="32" t="e">
        <f t="shared" si="244"/>
        <v>#REF!</v>
      </c>
      <c r="R2031">
        <v>74.84</v>
      </c>
      <c r="S2031">
        <v>37.120000000000005</v>
      </c>
      <c r="T2031">
        <v>8.76</v>
      </c>
      <c r="U2031">
        <v>10.44</v>
      </c>
    </row>
    <row r="2032" spans="1:21">
      <c r="A2032" s="34" t="e">
        <f>#REF!</f>
        <v>#REF!</v>
      </c>
      <c r="B2032" s="34" t="e">
        <f>#REF!</f>
        <v>#REF!</v>
      </c>
      <c r="C2032" s="31" t="e">
        <f>#REF!</f>
        <v>#REF!</v>
      </c>
      <c r="D2032" s="31" t="e">
        <f>#REF!</f>
        <v>#REF!</v>
      </c>
      <c r="E2032" s="31" t="e">
        <f>#REF!</f>
        <v>#REF!</v>
      </c>
      <c r="F2032" s="31" t="e">
        <f>#REF!</f>
        <v>#REF!</v>
      </c>
      <c r="G2032" s="31"/>
      <c r="H2032" s="33" t="e">
        <f t="shared" si="241"/>
        <v>#REF!</v>
      </c>
      <c r="I2032" s="32" t="e">
        <f>ROUND(H2032*100/(S2032+T2032),2)</f>
        <v>#REF!</v>
      </c>
      <c r="K2032" s="33" t="e">
        <f t="shared" si="242"/>
        <v>#REF!</v>
      </c>
      <c r="L2032" s="32" t="e">
        <f>ROUND(K2032*100/U2032,2)</f>
        <v>#REF!</v>
      </c>
      <c r="N2032" s="33" t="e">
        <f t="shared" si="243"/>
        <v>#REF!</v>
      </c>
      <c r="O2032" s="32" t="e">
        <f t="shared" si="244"/>
        <v>#REF!</v>
      </c>
      <c r="R2032">
        <v>423.19</v>
      </c>
      <c r="S2032">
        <v>112.85</v>
      </c>
      <c r="T2032">
        <v>26.62</v>
      </c>
      <c r="U2032">
        <v>31.73</v>
      </c>
    </row>
    <row r="2033" spans="1:21">
      <c r="A2033" s="34" t="e">
        <f>#REF!</f>
        <v>#REF!</v>
      </c>
      <c r="B2033" s="34" t="e">
        <f>#REF!</f>
        <v>#REF!</v>
      </c>
      <c r="C2033" s="31" t="e">
        <f>#REF!</f>
        <v>#REF!</v>
      </c>
      <c r="D2033" s="31" t="e">
        <f>#REF!</f>
        <v>#REF!</v>
      </c>
      <c r="E2033" s="31" t="e">
        <f>#REF!</f>
        <v>#REF!</v>
      </c>
      <c r="F2033" s="31" t="e">
        <f>#REF!</f>
        <v>#REF!</v>
      </c>
      <c r="G2033" s="31"/>
      <c r="H2033" s="33" t="e">
        <f t="shared" si="241"/>
        <v>#REF!</v>
      </c>
      <c r="I2033" s="32" t="e">
        <f>ROUND(H2033*100/(S2033+T2033),2)</f>
        <v>#REF!</v>
      </c>
      <c r="K2033" s="33" t="e">
        <f t="shared" si="242"/>
        <v>#REF!</v>
      </c>
      <c r="L2033" s="32" t="e">
        <f>ROUND(K2033*100/U2033,2)</f>
        <v>#REF!</v>
      </c>
      <c r="N2033" s="33" t="e">
        <f t="shared" si="243"/>
        <v>#REF!</v>
      </c>
      <c r="O2033" s="32" t="e">
        <f t="shared" si="244"/>
        <v>#REF!</v>
      </c>
      <c r="R2033">
        <v>358.1</v>
      </c>
      <c r="S2033">
        <v>120.72</v>
      </c>
      <c r="T2033">
        <v>28.48</v>
      </c>
      <c r="U2033">
        <v>33.950000000000003</v>
      </c>
    </row>
    <row r="2034" spans="1:21">
      <c r="A2034" s="34" t="e">
        <f>#REF!</f>
        <v>#REF!</v>
      </c>
      <c r="B2034" s="34" t="e">
        <f>#REF!</f>
        <v>#REF!</v>
      </c>
      <c r="C2034" s="31" t="e">
        <f>#REF!</f>
        <v>#REF!</v>
      </c>
      <c r="D2034" s="31" t="e">
        <f>#REF!</f>
        <v>#REF!</v>
      </c>
      <c r="E2034" s="31" t="e">
        <f>#REF!</f>
        <v>#REF!</v>
      </c>
      <c r="F2034" s="31" t="e">
        <f>#REF!</f>
        <v>#REF!</v>
      </c>
      <c r="G2034" s="31"/>
      <c r="H2034" s="33" t="e">
        <f t="shared" si="241"/>
        <v>#REF!</v>
      </c>
      <c r="I2034" s="32" t="e">
        <f>ROUND(H2034*100/(S2034+T2034),2)</f>
        <v>#REF!</v>
      </c>
      <c r="K2034" s="33" t="e">
        <f t="shared" si="242"/>
        <v>#REF!</v>
      </c>
      <c r="L2034" s="32" t="e">
        <f>ROUND(K2034*100/U2034,2)</f>
        <v>#REF!</v>
      </c>
      <c r="N2034" s="33" t="e">
        <f t="shared" si="243"/>
        <v>#REF!</v>
      </c>
      <c r="O2034" s="32" t="e">
        <f t="shared" si="244"/>
        <v>#REF!</v>
      </c>
      <c r="R2034">
        <v>132.41999999999999</v>
      </c>
      <c r="S2034">
        <v>35.54</v>
      </c>
      <c r="T2034">
        <v>8.3800000000000008</v>
      </c>
      <c r="U2034">
        <v>9.99</v>
      </c>
    </row>
    <row r="2035" spans="1:21">
      <c r="A2035" s="34" t="e">
        <f>#REF!</f>
        <v>#REF!</v>
      </c>
      <c r="B2035" s="34" t="e">
        <f>#REF!</f>
        <v>#REF!</v>
      </c>
      <c r="C2035" s="31" t="e">
        <f>#REF!</f>
        <v>#REF!</v>
      </c>
      <c r="D2035" s="31" t="e">
        <f>#REF!</f>
        <v>#REF!</v>
      </c>
      <c r="E2035" s="31" t="e">
        <f>#REF!</f>
        <v>#REF!</v>
      </c>
      <c r="F2035" s="31" t="e">
        <f>#REF!</f>
        <v>#REF!</v>
      </c>
      <c r="G2035" s="31"/>
      <c r="H2035" s="33" t="e">
        <f t="shared" si="241"/>
        <v>#REF!</v>
      </c>
      <c r="I2035" s="32">
        <v>0</v>
      </c>
      <c r="K2035" s="33" t="e">
        <f t="shared" si="242"/>
        <v>#REF!</v>
      </c>
      <c r="L2035" s="32">
        <v>0</v>
      </c>
      <c r="N2035" s="33" t="e">
        <f t="shared" si="243"/>
        <v>#REF!</v>
      </c>
      <c r="O2035" s="32" t="e">
        <f t="shared" si="244"/>
        <v>#REF!</v>
      </c>
      <c r="R2035">
        <v>550.62</v>
      </c>
      <c r="S2035">
        <v>0</v>
      </c>
      <c r="T2035">
        <v>0</v>
      </c>
      <c r="U2035">
        <v>0</v>
      </c>
    </row>
    <row r="2036" spans="1:21">
      <c r="A2036" s="34" t="e">
        <f>#REF!</f>
        <v>#REF!</v>
      </c>
      <c r="B2036" s="34" t="e">
        <f>#REF!</f>
        <v>#REF!</v>
      </c>
      <c r="C2036" s="31" t="e">
        <f>#REF!</f>
        <v>#REF!</v>
      </c>
      <c r="D2036" s="31" t="e">
        <f>#REF!</f>
        <v>#REF!</v>
      </c>
      <c r="E2036" s="31" t="e">
        <f>#REF!</f>
        <v>#REF!</v>
      </c>
      <c r="F2036" s="31" t="e">
        <f>#REF!</f>
        <v>#REF!</v>
      </c>
      <c r="G2036" s="31"/>
      <c r="H2036" s="33" t="e">
        <f t="shared" si="241"/>
        <v>#REF!</v>
      </c>
      <c r="I2036" s="32">
        <v>0</v>
      </c>
      <c r="K2036" s="33" t="e">
        <f t="shared" si="242"/>
        <v>#REF!</v>
      </c>
      <c r="L2036" s="32">
        <v>0</v>
      </c>
      <c r="N2036" s="33" t="e">
        <f t="shared" si="243"/>
        <v>#REF!</v>
      </c>
      <c r="O2036" s="32" t="e">
        <f t="shared" si="244"/>
        <v>#REF!</v>
      </c>
      <c r="R2036">
        <v>734.16</v>
      </c>
      <c r="S2036">
        <v>0</v>
      </c>
      <c r="T2036">
        <v>0</v>
      </c>
      <c r="U2036">
        <v>0</v>
      </c>
    </row>
    <row r="2037" spans="1:21">
      <c r="A2037" s="34" t="e">
        <f>#REF!</f>
        <v>#REF!</v>
      </c>
      <c r="B2037" s="34" t="e">
        <f>#REF!</f>
        <v>#REF!</v>
      </c>
      <c r="C2037" s="31" t="e">
        <f>#REF!</f>
        <v>#REF!</v>
      </c>
      <c r="D2037" s="31" t="e">
        <f>#REF!</f>
        <v>#REF!</v>
      </c>
      <c r="E2037" s="31" t="e">
        <f>#REF!</f>
        <v>#REF!</v>
      </c>
      <c r="F2037" s="31" t="e">
        <f>#REF!</f>
        <v>#REF!</v>
      </c>
      <c r="G2037" s="31"/>
      <c r="H2037" s="33" t="e">
        <f t="shared" si="241"/>
        <v>#REF!</v>
      </c>
      <c r="I2037" s="32">
        <v>0</v>
      </c>
      <c r="K2037" s="33" t="e">
        <f t="shared" si="242"/>
        <v>#REF!</v>
      </c>
      <c r="L2037" s="32">
        <v>0</v>
      </c>
      <c r="N2037" s="33" t="e">
        <f t="shared" si="243"/>
        <v>#REF!</v>
      </c>
      <c r="O2037" s="32" t="e">
        <f t="shared" si="244"/>
        <v>#REF!</v>
      </c>
      <c r="R2037">
        <v>127.07</v>
      </c>
      <c r="S2037">
        <v>0</v>
      </c>
      <c r="T2037">
        <v>0</v>
      </c>
      <c r="U2037">
        <v>0</v>
      </c>
    </row>
    <row r="2038" spans="1:21">
      <c r="A2038" s="34" t="e">
        <f>#REF!</f>
        <v>#REF!</v>
      </c>
      <c r="B2038" s="34" t="e">
        <f>#REF!</f>
        <v>#REF!</v>
      </c>
      <c r="C2038" s="31" t="e">
        <f>#REF!</f>
        <v>#REF!</v>
      </c>
      <c r="D2038" s="31" t="e">
        <f>#REF!</f>
        <v>#REF!</v>
      </c>
      <c r="E2038" s="31" t="e">
        <f>#REF!</f>
        <v>#REF!</v>
      </c>
      <c r="F2038" s="31" t="e">
        <f>#REF!</f>
        <v>#REF!</v>
      </c>
      <c r="G2038" s="31"/>
      <c r="H2038" s="33" t="e">
        <f t="shared" si="241"/>
        <v>#REF!</v>
      </c>
      <c r="I2038" s="32">
        <v>0</v>
      </c>
      <c r="K2038" s="33" t="e">
        <f t="shared" si="242"/>
        <v>#REF!</v>
      </c>
      <c r="L2038" s="32">
        <v>0</v>
      </c>
      <c r="N2038" s="33" t="e">
        <f t="shared" si="243"/>
        <v>#REF!</v>
      </c>
      <c r="O2038" s="32" t="e">
        <f t="shared" si="244"/>
        <v>#REF!</v>
      </c>
      <c r="R2038">
        <v>1146.42</v>
      </c>
      <c r="S2038">
        <v>0</v>
      </c>
      <c r="T2038">
        <v>0</v>
      </c>
      <c r="U2038">
        <v>0</v>
      </c>
    </row>
    <row r="2039" spans="1:21">
      <c r="A2039" s="34" t="e">
        <f>#REF!</f>
        <v>#REF!</v>
      </c>
      <c r="B2039" s="34" t="e">
        <f>#REF!</f>
        <v>#REF!</v>
      </c>
      <c r="C2039" s="31" t="e">
        <f>#REF!</f>
        <v>#REF!</v>
      </c>
      <c r="D2039" s="31" t="e">
        <f>#REF!</f>
        <v>#REF!</v>
      </c>
      <c r="E2039" s="31" t="e">
        <f>#REF!</f>
        <v>#REF!</v>
      </c>
      <c r="F2039" s="31" t="e">
        <f>#REF!</f>
        <v>#REF!</v>
      </c>
      <c r="G2039" s="31"/>
      <c r="H2039" s="33" t="e">
        <f t="shared" si="241"/>
        <v>#REF!</v>
      </c>
      <c r="I2039" s="32">
        <v>0</v>
      </c>
      <c r="K2039" s="33" t="e">
        <f t="shared" si="242"/>
        <v>#REF!</v>
      </c>
      <c r="L2039" s="32">
        <v>0</v>
      </c>
      <c r="N2039" s="33" t="e">
        <f t="shared" si="243"/>
        <v>#REF!</v>
      </c>
      <c r="O2039" s="32" t="e">
        <f t="shared" si="244"/>
        <v>#REF!</v>
      </c>
      <c r="R2039">
        <v>391.09</v>
      </c>
      <c r="S2039">
        <v>0</v>
      </c>
      <c r="T2039">
        <v>0</v>
      </c>
      <c r="U2039">
        <v>0</v>
      </c>
    </row>
    <row r="2040" spans="1:21">
      <c r="A2040" s="34" t="e">
        <f>#REF!</f>
        <v>#REF!</v>
      </c>
      <c r="B2040" s="34" t="e">
        <f>#REF!</f>
        <v>#REF!</v>
      </c>
      <c r="C2040" s="31" t="e">
        <f>#REF!</f>
        <v>#REF!</v>
      </c>
      <c r="D2040" s="31" t="e">
        <f>#REF!</f>
        <v>#REF!</v>
      </c>
      <c r="E2040" s="31" t="e">
        <f>#REF!</f>
        <v>#REF!</v>
      </c>
      <c r="F2040" s="31" t="e">
        <f>#REF!</f>
        <v>#REF!</v>
      </c>
      <c r="G2040" s="31"/>
      <c r="H2040" s="33" t="e">
        <f t="shared" si="241"/>
        <v>#REF!</v>
      </c>
      <c r="I2040" s="32">
        <v>0</v>
      </c>
      <c r="K2040" s="33" t="e">
        <f t="shared" si="242"/>
        <v>#REF!</v>
      </c>
      <c r="L2040" s="32">
        <v>0</v>
      </c>
      <c r="N2040" s="33" t="e">
        <f t="shared" si="243"/>
        <v>#REF!</v>
      </c>
      <c r="O2040" s="32" t="e">
        <f t="shared" si="244"/>
        <v>#REF!</v>
      </c>
      <c r="R2040">
        <v>96</v>
      </c>
      <c r="S2040">
        <v>0</v>
      </c>
      <c r="T2040">
        <v>0</v>
      </c>
      <c r="U2040">
        <v>0</v>
      </c>
    </row>
    <row r="2041" spans="1:21">
      <c r="A2041" s="34" t="e">
        <f>#REF!</f>
        <v>#REF!</v>
      </c>
      <c r="B2041" s="34" t="e">
        <f>#REF!</f>
        <v>#REF!</v>
      </c>
      <c r="C2041" s="31" t="e">
        <f>#REF!</f>
        <v>#REF!</v>
      </c>
      <c r="D2041" s="31" t="e">
        <f>#REF!</f>
        <v>#REF!</v>
      </c>
      <c r="E2041" s="31" t="e">
        <f>#REF!</f>
        <v>#REF!</v>
      </c>
      <c r="F2041" s="31" t="e">
        <f>#REF!</f>
        <v>#REF!</v>
      </c>
      <c r="G2041" s="31"/>
      <c r="H2041" s="33" t="e">
        <f t="shared" si="241"/>
        <v>#REF!</v>
      </c>
      <c r="I2041" s="32">
        <v>0</v>
      </c>
      <c r="K2041" s="33" t="e">
        <f t="shared" si="242"/>
        <v>#REF!</v>
      </c>
      <c r="L2041" s="32">
        <v>0</v>
      </c>
      <c r="N2041" s="33" t="e">
        <f t="shared" si="243"/>
        <v>#REF!</v>
      </c>
      <c r="O2041" s="32" t="e">
        <f t="shared" si="244"/>
        <v>#REF!</v>
      </c>
      <c r="R2041">
        <v>25.73</v>
      </c>
      <c r="S2041">
        <v>0</v>
      </c>
      <c r="T2041">
        <v>0</v>
      </c>
      <c r="U2041">
        <v>0</v>
      </c>
    </row>
    <row r="2042" spans="1:21">
      <c r="A2042" s="34" t="e">
        <f>#REF!</f>
        <v>#REF!</v>
      </c>
      <c r="B2042" s="34" t="e">
        <f>#REF!</f>
        <v>#REF!</v>
      </c>
      <c r="C2042" s="31" t="e">
        <f>#REF!</f>
        <v>#REF!</v>
      </c>
      <c r="D2042" s="31" t="e">
        <f>#REF!</f>
        <v>#REF!</v>
      </c>
      <c r="E2042" s="31" t="e">
        <f>#REF!</f>
        <v>#REF!</v>
      </c>
      <c r="F2042" s="31" t="e">
        <f>#REF!</f>
        <v>#REF!</v>
      </c>
      <c r="G2042" s="31"/>
      <c r="H2042" s="33" t="e">
        <f t="shared" si="241"/>
        <v>#REF!</v>
      </c>
      <c r="I2042" s="32">
        <v>0</v>
      </c>
      <c r="K2042" s="33" t="e">
        <f t="shared" si="242"/>
        <v>#REF!</v>
      </c>
      <c r="L2042" s="32">
        <v>0</v>
      </c>
      <c r="N2042" s="33" t="e">
        <f t="shared" si="243"/>
        <v>#REF!</v>
      </c>
      <c r="O2042" s="32" t="e">
        <f t="shared" si="244"/>
        <v>#REF!</v>
      </c>
      <c r="R2042">
        <v>163.78</v>
      </c>
      <c r="S2042">
        <v>0</v>
      </c>
      <c r="T2042">
        <v>0</v>
      </c>
      <c r="U2042">
        <v>0</v>
      </c>
    </row>
    <row r="2043" spans="1:21">
      <c r="A2043" s="34" t="e">
        <f>#REF!</f>
        <v>#REF!</v>
      </c>
      <c r="B2043" s="34" t="e">
        <f>#REF!</f>
        <v>#REF!</v>
      </c>
      <c r="C2043" s="31" t="e">
        <f>#REF!</f>
        <v>#REF!</v>
      </c>
      <c r="D2043" s="31" t="e">
        <f>#REF!</f>
        <v>#REF!</v>
      </c>
      <c r="E2043" s="31" t="e">
        <f>#REF!</f>
        <v>#REF!</v>
      </c>
      <c r="F2043" s="31" t="e">
        <f>#REF!</f>
        <v>#REF!</v>
      </c>
      <c r="G2043" s="31"/>
      <c r="H2043" s="33" t="e">
        <f t="shared" si="241"/>
        <v>#REF!</v>
      </c>
      <c r="I2043" s="32">
        <v>0</v>
      </c>
      <c r="K2043" s="33" t="e">
        <f t="shared" si="242"/>
        <v>#REF!</v>
      </c>
      <c r="L2043" s="32">
        <v>0</v>
      </c>
      <c r="N2043" s="33" t="e">
        <f t="shared" si="243"/>
        <v>#REF!</v>
      </c>
      <c r="O2043" s="32" t="e">
        <f t="shared" si="244"/>
        <v>#REF!</v>
      </c>
      <c r="R2043">
        <v>72.010000000000005</v>
      </c>
      <c r="S2043">
        <v>0</v>
      </c>
      <c r="T2043">
        <v>0</v>
      </c>
      <c r="U2043">
        <v>0</v>
      </c>
    </row>
    <row r="2044" spans="1:21">
      <c r="A2044" s="34" t="e">
        <f>#REF!</f>
        <v>#REF!</v>
      </c>
      <c r="B2044" s="34" t="e">
        <f>#REF!</f>
        <v>#REF!</v>
      </c>
      <c r="C2044" s="31" t="e">
        <f>#REF!</f>
        <v>#REF!</v>
      </c>
      <c r="D2044" s="31" t="e">
        <f>#REF!</f>
        <v>#REF!</v>
      </c>
      <c r="E2044" s="31" t="e">
        <f>#REF!</f>
        <v>#REF!</v>
      </c>
      <c r="F2044" s="31" t="e">
        <f>#REF!</f>
        <v>#REF!</v>
      </c>
      <c r="G2044" s="31"/>
      <c r="H2044" s="33" t="e">
        <f t="shared" si="241"/>
        <v>#REF!</v>
      </c>
      <c r="I2044" s="32">
        <v>0</v>
      </c>
      <c r="K2044" s="33" t="e">
        <f t="shared" si="242"/>
        <v>#REF!</v>
      </c>
      <c r="L2044" s="32">
        <v>0</v>
      </c>
      <c r="N2044" s="33" t="e">
        <f t="shared" si="243"/>
        <v>#REF!</v>
      </c>
      <c r="O2044" s="32" t="e">
        <f t="shared" si="244"/>
        <v>#REF!</v>
      </c>
      <c r="R2044">
        <v>847.11</v>
      </c>
      <c r="S2044">
        <v>0</v>
      </c>
      <c r="T2044">
        <v>0</v>
      </c>
      <c r="U2044">
        <v>0</v>
      </c>
    </row>
    <row r="2045" spans="1:21">
      <c r="A2045" s="34" t="e">
        <f>#REF!</f>
        <v>#REF!</v>
      </c>
      <c r="B2045" s="34" t="e">
        <f>#REF!</f>
        <v>#REF!</v>
      </c>
      <c r="C2045" s="31" t="e">
        <f>#REF!</f>
        <v>#REF!</v>
      </c>
      <c r="D2045" s="31" t="e">
        <f>#REF!</f>
        <v>#REF!</v>
      </c>
      <c r="E2045" s="31" t="e">
        <f>#REF!</f>
        <v>#REF!</v>
      </c>
      <c r="F2045" s="31" t="e">
        <f>#REF!</f>
        <v>#REF!</v>
      </c>
      <c r="G2045" s="31"/>
      <c r="H2045" s="33" t="e">
        <f t="shared" si="241"/>
        <v>#REF!</v>
      </c>
      <c r="I2045" s="32">
        <v>0</v>
      </c>
      <c r="K2045" s="33" t="e">
        <f t="shared" si="242"/>
        <v>#REF!</v>
      </c>
      <c r="L2045" s="32">
        <v>0</v>
      </c>
      <c r="N2045" s="33" t="e">
        <f t="shared" si="243"/>
        <v>#REF!</v>
      </c>
      <c r="O2045" s="32" t="e">
        <f t="shared" si="244"/>
        <v>#REF!</v>
      </c>
      <c r="R2045">
        <v>36.71</v>
      </c>
      <c r="S2045">
        <v>0</v>
      </c>
      <c r="T2045">
        <v>0</v>
      </c>
      <c r="U2045">
        <v>0</v>
      </c>
    </row>
    <row r="2046" spans="1:21">
      <c r="A2046" s="34" t="e">
        <f>#REF!</f>
        <v>#REF!</v>
      </c>
      <c r="B2046" s="34" t="e">
        <f>#REF!</f>
        <v>#REF!</v>
      </c>
      <c r="C2046" s="31" t="e">
        <f>#REF!</f>
        <v>#REF!</v>
      </c>
      <c r="D2046" s="31" t="e">
        <f>#REF!</f>
        <v>#REF!</v>
      </c>
      <c r="E2046" s="31" t="e">
        <f>#REF!</f>
        <v>#REF!</v>
      </c>
      <c r="F2046" s="31" t="e">
        <f>#REF!</f>
        <v>#REF!</v>
      </c>
      <c r="G2046" s="31"/>
      <c r="H2046" s="33" t="e">
        <f t="shared" si="241"/>
        <v>#REF!</v>
      </c>
      <c r="I2046" s="32">
        <v>0</v>
      </c>
      <c r="K2046" s="33" t="e">
        <f t="shared" si="242"/>
        <v>#REF!</v>
      </c>
      <c r="L2046" s="32">
        <v>0</v>
      </c>
      <c r="N2046" s="33" t="e">
        <f t="shared" si="243"/>
        <v>#REF!</v>
      </c>
      <c r="O2046" s="32" t="e">
        <f t="shared" si="244"/>
        <v>#REF!</v>
      </c>
      <c r="R2046">
        <v>1694.62</v>
      </c>
      <c r="S2046">
        <v>0</v>
      </c>
      <c r="T2046">
        <v>0</v>
      </c>
      <c r="U2046">
        <v>0</v>
      </c>
    </row>
    <row r="2047" spans="1:21">
      <c r="A2047" s="34" t="e">
        <f>#REF!</f>
        <v>#REF!</v>
      </c>
      <c r="B2047" s="34" t="e">
        <f>#REF!</f>
        <v>#REF!</v>
      </c>
      <c r="C2047" s="31" t="e">
        <f>#REF!</f>
        <v>#REF!</v>
      </c>
      <c r="D2047" s="31" t="e">
        <f>#REF!</f>
        <v>#REF!</v>
      </c>
      <c r="E2047" s="31" t="e">
        <f>#REF!</f>
        <v>#REF!</v>
      </c>
      <c r="F2047" s="31" t="e">
        <f>#REF!</f>
        <v>#REF!</v>
      </c>
      <c r="G2047" s="31"/>
      <c r="H2047" s="33" t="e">
        <f t="shared" si="241"/>
        <v>#REF!</v>
      </c>
      <c r="I2047" s="32">
        <v>0</v>
      </c>
      <c r="K2047" s="33" t="e">
        <f t="shared" si="242"/>
        <v>#REF!</v>
      </c>
      <c r="L2047" s="32">
        <v>0</v>
      </c>
      <c r="N2047" s="33" t="e">
        <f t="shared" si="243"/>
        <v>#REF!</v>
      </c>
      <c r="O2047" s="32" t="e">
        <f t="shared" si="244"/>
        <v>#REF!</v>
      </c>
      <c r="R2047">
        <v>423.36</v>
      </c>
      <c r="S2047">
        <v>0</v>
      </c>
      <c r="T2047">
        <v>0</v>
      </c>
      <c r="U2047">
        <v>0</v>
      </c>
    </row>
    <row r="2048" spans="1:21">
      <c r="A2048" s="34" t="e">
        <f>#REF!</f>
        <v>#REF!</v>
      </c>
      <c r="B2048" s="34" t="e">
        <f>#REF!</f>
        <v>#REF!</v>
      </c>
      <c r="C2048" s="31" t="e">
        <f>#REF!</f>
        <v>#REF!</v>
      </c>
      <c r="D2048" s="31" t="e">
        <f>#REF!</f>
        <v>#REF!</v>
      </c>
      <c r="E2048" s="31" t="e">
        <f>#REF!</f>
        <v>#REF!</v>
      </c>
      <c r="F2048" s="31" t="e">
        <f>#REF!</f>
        <v>#REF!</v>
      </c>
      <c r="G2048" s="31"/>
      <c r="H2048" s="33" t="e">
        <f t="shared" si="241"/>
        <v>#REF!</v>
      </c>
      <c r="I2048" s="32">
        <v>0</v>
      </c>
      <c r="K2048" s="33" t="e">
        <f t="shared" si="242"/>
        <v>#REF!</v>
      </c>
      <c r="L2048" s="32">
        <v>0</v>
      </c>
      <c r="N2048" s="33" t="e">
        <f t="shared" si="243"/>
        <v>#REF!</v>
      </c>
      <c r="O2048" s="32" t="e">
        <f t="shared" si="244"/>
        <v>#REF!</v>
      </c>
      <c r="R2048">
        <v>901.99</v>
      </c>
      <c r="S2048">
        <v>0</v>
      </c>
      <c r="T2048">
        <v>0</v>
      </c>
      <c r="U2048">
        <v>0</v>
      </c>
    </row>
    <row r="2049" spans="1:21">
      <c r="A2049" s="34" t="e">
        <f>#REF!</f>
        <v>#REF!</v>
      </c>
      <c r="B2049" s="34" t="e">
        <f>#REF!</f>
        <v>#REF!</v>
      </c>
      <c r="C2049" s="31" t="e">
        <f>#REF!</f>
        <v>#REF!</v>
      </c>
      <c r="D2049" s="31" t="e">
        <f>#REF!</f>
        <v>#REF!</v>
      </c>
      <c r="E2049" s="31" t="e">
        <f>#REF!</f>
        <v>#REF!</v>
      </c>
      <c r="F2049" s="31" t="e">
        <f>#REF!</f>
        <v>#REF!</v>
      </c>
      <c r="G2049" s="31"/>
      <c r="H2049" s="33" t="e">
        <f t="shared" si="241"/>
        <v>#REF!</v>
      </c>
      <c r="I2049" s="32" t="e">
        <f>ROUND(H2049*100/(S2049+T2049),2)</f>
        <v>#REF!</v>
      </c>
      <c r="K2049" s="33" t="e">
        <f t="shared" si="242"/>
        <v>#REF!</v>
      </c>
      <c r="L2049" s="32" t="e">
        <f>ROUND(K2049*100/U2049,2)</f>
        <v>#REF!</v>
      </c>
      <c r="N2049" s="33" t="e">
        <f t="shared" si="243"/>
        <v>#REF!</v>
      </c>
      <c r="O2049" s="32" t="e">
        <f t="shared" si="244"/>
        <v>#REF!</v>
      </c>
      <c r="R2049">
        <v>386.71</v>
      </c>
      <c r="S2049">
        <v>105.26</v>
      </c>
      <c r="T2049">
        <v>24.83</v>
      </c>
      <c r="U2049">
        <v>29.6</v>
      </c>
    </row>
    <row r="2050" spans="1:21">
      <c r="A2050" s="34" t="e">
        <f>#REF!</f>
        <v>#REF!</v>
      </c>
      <c r="B2050" s="34" t="e">
        <f>#REF!</f>
        <v>#REF!</v>
      </c>
      <c r="C2050" s="31" t="e">
        <f>#REF!</f>
        <v>#REF!</v>
      </c>
      <c r="D2050" s="31" t="e">
        <f>#REF!</f>
        <v>#REF!</v>
      </c>
      <c r="E2050" s="31" t="e">
        <f>#REF!</f>
        <v>#REF!</v>
      </c>
      <c r="F2050" s="31" t="e">
        <f>#REF!</f>
        <v>#REF!</v>
      </c>
      <c r="G2050" s="31"/>
      <c r="H2050" s="33" t="e">
        <f t="shared" si="241"/>
        <v>#REF!</v>
      </c>
      <c r="I2050" s="32" t="e">
        <f>ROUND(H2050*100/(S2050+T2050),2)</f>
        <v>#REF!</v>
      </c>
      <c r="K2050" s="33" t="e">
        <f t="shared" si="242"/>
        <v>#REF!</v>
      </c>
      <c r="L2050" s="32" t="e">
        <f>ROUND(K2050*100/U2050,2)</f>
        <v>#REF!</v>
      </c>
      <c r="N2050" s="33" t="e">
        <f t="shared" si="243"/>
        <v>#REF!</v>
      </c>
      <c r="O2050" s="32" t="e">
        <f t="shared" si="244"/>
        <v>#REF!</v>
      </c>
      <c r="R2050">
        <v>440.86</v>
      </c>
      <c r="S2050">
        <v>110.69</v>
      </c>
      <c r="T2050">
        <v>26.11</v>
      </c>
      <c r="U2050">
        <v>31.13</v>
      </c>
    </row>
    <row r="2051" spans="1:21">
      <c r="A2051" s="34" t="e">
        <f>#REF!</f>
        <v>#REF!</v>
      </c>
      <c r="B2051" s="34" t="e">
        <f>#REF!</f>
        <v>#REF!</v>
      </c>
      <c r="C2051" s="31" t="e">
        <f>#REF!</f>
        <v>#REF!</v>
      </c>
      <c r="D2051" s="31" t="e">
        <f>#REF!</f>
        <v>#REF!</v>
      </c>
      <c r="E2051" s="31" t="e">
        <f>#REF!</f>
        <v>#REF!</v>
      </c>
      <c r="F2051" s="31" t="e">
        <f>#REF!</f>
        <v>#REF!</v>
      </c>
      <c r="G2051" s="31"/>
      <c r="H2051" s="33" t="e">
        <f t="shared" si="241"/>
        <v>#REF!</v>
      </c>
      <c r="I2051" s="32">
        <v>0</v>
      </c>
      <c r="K2051" s="33" t="e">
        <f t="shared" si="242"/>
        <v>#REF!</v>
      </c>
      <c r="L2051" s="32">
        <v>0</v>
      </c>
      <c r="N2051" s="33" t="e">
        <f t="shared" si="243"/>
        <v>#REF!</v>
      </c>
      <c r="O2051" s="32" t="e">
        <f t="shared" si="244"/>
        <v>#REF!</v>
      </c>
      <c r="R2051">
        <v>12.11</v>
      </c>
      <c r="S2051">
        <v>0</v>
      </c>
      <c r="T2051">
        <v>0</v>
      </c>
      <c r="U2051">
        <v>0</v>
      </c>
    </row>
    <row r="2052" spans="1:21">
      <c r="A2052" s="34" t="e">
        <f>#REF!</f>
        <v>#REF!</v>
      </c>
      <c r="B2052" s="34" t="e">
        <f>#REF!</f>
        <v>#REF!</v>
      </c>
      <c r="C2052" s="31" t="e">
        <f>#REF!</f>
        <v>#REF!</v>
      </c>
      <c r="D2052" s="31" t="e">
        <f>#REF!</f>
        <v>#REF!</v>
      </c>
      <c r="E2052" s="31" t="e">
        <f>#REF!</f>
        <v>#REF!</v>
      </c>
      <c r="F2052" s="31" t="e">
        <f>#REF!</f>
        <v>#REF!</v>
      </c>
      <c r="G2052" s="31"/>
      <c r="H2052" s="33" t="e">
        <f t="shared" si="241"/>
        <v>#REF!</v>
      </c>
      <c r="I2052" s="32" t="e">
        <f>ROUND(H2052*100/(S2052+T2052),2)</f>
        <v>#REF!</v>
      </c>
      <c r="K2052" s="33" t="e">
        <f t="shared" si="242"/>
        <v>#REF!</v>
      </c>
      <c r="L2052" s="32" t="e">
        <f>ROUND(K2052*100/U2052,2)</f>
        <v>#REF!</v>
      </c>
      <c r="N2052" s="33" t="e">
        <f t="shared" si="243"/>
        <v>#REF!</v>
      </c>
      <c r="O2052" s="32" t="e">
        <f t="shared" si="244"/>
        <v>#REF!</v>
      </c>
      <c r="R2052">
        <v>294.11</v>
      </c>
      <c r="S2052">
        <v>84.65</v>
      </c>
      <c r="T2052">
        <v>19.97</v>
      </c>
      <c r="U2052">
        <v>23.8</v>
      </c>
    </row>
    <row r="2053" spans="1:21">
      <c r="A2053" s="34" t="e">
        <f>#REF!</f>
        <v>#REF!</v>
      </c>
      <c r="B2053" s="34" t="e">
        <f>#REF!</f>
        <v>#REF!</v>
      </c>
      <c r="C2053" s="31" t="e">
        <f>#REF!</f>
        <v>#REF!</v>
      </c>
      <c r="D2053" s="31" t="e">
        <f>#REF!</f>
        <v>#REF!</v>
      </c>
      <c r="E2053" s="31" t="e">
        <f>#REF!</f>
        <v>#REF!</v>
      </c>
      <c r="F2053" s="31" t="e">
        <f>#REF!</f>
        <v>#REF!</v>
      </c>
      <c r="G2053" s="31"/>
      <c r="H2053" s="33" t="e">
        <f t="shared" si="241"/>
        <v>#REF!</v>
      </c>
      <c r="I2053" s="32" t="e">
        <f>ROUND(H2053*100/(S2053+T2053),2)</f>
        <v>#REF!</v>
      </c>
      <c r="K2053" s="33" t="e">
        <f t="shared" si="242"/>
        <v>#REF!</v>
      </c>
      <c r="L2053" s="32" t="e">
        <f>ROUND(K2053*100/U2053,2)</f>
        <v>#REF!</v>
      </c>
      <c r="N2053" s="33" t="e">
        <f t="shared" si="243"/>
        <v>#REF!</v>
      </c>
      <c r="O2053" s="32" t="e">
        <f t="shared" si="244"/>
        <v>#REF!</v>
      </c>
      <c r="R2053">
        <v>348.46</v>
      </c>
      <c r="S2053">
        <v>105.26</v>
      </c>
      <c r="T2053">
        <v>24.83</v>
      </c>
      <c r="U2053">
        <v>29.6</v>
      </c>
    </row>
    <row r="2054" spans="1:21">
      <c r="A2054" s="34" t="e">
        <f>#REF!</f>
        <v>#REF!</v>
      </c>
      <c r="B2054" s="34" t="e">
        <f>#REF!</f>
        <v>#REF!</v>
      </c>
      <c r="C2054" s="31" t="e">
        <f>#REF!</f>
        <v>#REF!</v>
      </c>
      <c r="D2054" s="31" t="e">
        <f>#REF!</f>
        <v>#REF!</v>
      </c>
      <c r="E2054" s="31" t="e">
        <f>#REF!</f>
        <v>#REF!</v>
      </c>
      <c r="F2054" s="31" t="e">
        <f>#REF!</f>
        <v>#REF!</v>
      </c>
      <c r="G2054" s="31"/>
      <c r="H2054" s="33" t="e">
        <f t="shared" si="241"/>
        <v>#REF!</v>
      </c>
      <c r="I2054" s="32">
        <v>0</v>
      </c>
      <c r="K2054" s="33" t="e">
        <f t="shared" si="242"/>
        <v>#REF!</v>
      </c>
      <c r="L2054" s="32">
        <v>0</v>
      </c>
      <c r="N2054" s="33" t="e">
        <f t="shared" si="243"/>
        <v>#REF!</v>
      </c>
      <c r="O2054" s="32" t="e">
        <f t="shared" si="244"/>
        <v>#REF!</v>
      </c>
      <c r="R2054">
        <v>61.32</v>
      </c>
      <c r="S2054">
        <v>0</v>
      </c>
      <c r="T2054">
        <v>0</v>
      </c>
      <c r="U2054">
        <v>0</v>
      </c>
    </row>
    <row r="2055" spans="1:21">
      <c r="A2055" s="34" t="e">
        <f>#REF!</f>
        <v>#REF!</v>
      </c>
      <c r="B2055" s="34" t="e">
        <f>#REF!</f>
        <v>#REF!</v>
      </c>
      <c r="C2055" s="31" t="e">
        <f>#REF!</f>
        <v>#REF!</v>
      </c>
      <c r="D2055" s="31" t="e">
        <f>#REF!</f>
        <v>#REF!</v>
      </c>
      <c r="E2055" s="31" t="e">
        <f>#REF!</f>
        <v>#REF!</v>
      </c>
      <c r="F2055" s="31" t="e">
        <f>#REF!</f>
        <v>#REF!</v>
      </c>
      <c r="G2055" s="31"/>
      <c r="H2055" s="33" t="e">
        <f t="shared" si="241"/>
        <v>#REF!</v>
      </c>
      <c r="I2055" s="32" t="e">
        <f>ROUND(H2055*100/(S2055+T2055),2)</f>
        <v>#REF!</v>
      </c>
      <c r="K2055" s="33" t="e">
        <f t="shared" si="242"/>
        <v>#REF!</v>
      </c>
      <c r="L2055" s="32" t="e">
        <f>ROUND(K2055*100/U2055,2)</f>
        <v>#REF!</v>
      </c>
      <c r="N2055" s="33" t="e">
        <f t="shared" si="243"/>
        <v>#REF!</v>
      </c>
      <c r="O2055" s="32" t="e">
        <f t="shared" si="244"/>
        <v>#REF!</v>
      </c>
      <c r="R2055">
        <v>585.70000000000005</v>
      </c>
      <c r="S2055">
        <v>198.31</v>
      </c>
      <c r="T2055">
        <v>46.78</v>
      </c>
      <c r="U2055">
        <v>55.76</v>
      </c>
    </row>
    <row r="2056" spans="1:21">
      <c r="A2056" s="34" t="e">
        <f>#REF!</f>
        <v>#REF!</v>
      </c>
      <c r="B2056" s="34" t="e">
        <f>#REF!</f>
        <v>#REF!</v>
      </c>
      <c r="C2056" s="31" t="e">
        <f>#REF!</f>
        <v>#REF!</v>
      </c>
      <c r="D2056" s="31" t="e">
        <f>#REF!</f>
        <v>#REF!</v>
      </c>
      <c r="E2056" s="31" t="e">
        <f>#REF!</f>
        <v>#REF!</v>
      </c>
      <c r="F2056" s="31" t="e">
        <f>#REF!</f>
        <v>#REF!</v>
      </c>
      <c r="G2056" s="31"/>
      <c r="H2056" s="33" t="e">
        <f t="shared" si="241"/>
        <v>#REF!</v>
      </c>
      <c r="I2056" s="32">
        <v>0</v>
      </c>
      <c r="K2056" s="33" t="e">
        <f t="shared" si="242"/>
        <v>#REF!</v>
      </c>
      <c r="L2056" s="32">
        <v>0</v>
      </c>
      <c r="N2056" s="33" t="e">
        <f t="shared" si="243"/>
        <v>#REF!</v>
      </c>
      <c r="O2056" s="32" t="e">
        <f t="shared" si="244"/>
        <v>#REF!</v>
      </c>
      <c r="R2056">
        <v>184.89</v>
      </c>
      <c r="S2056">
        <v>0</v>
      </c>
      <c r="T2056">
        <v>0</v>
      </c>
      <c r="U2056">
        <v>0</v>
      </c>
    </row>
    <row r="2057" spans="1:21">
      <c r="A2057" s="34" t="e">
        <f>#REF!</f>
        <v>#REF!</v>
      </c>
      <c r="B2057" s="34" t="e">
        <f>#REF!</f>
        <v>#REF!</v>
      </c>
      <c r="C2057" s="31" t="e">
        <f>#REF!</f>
        <v>#REF!</v>
      </c>
      <c r="D2057" s="31" t="e">
        <f>#REF!</f>
        <v>#REF!</v>
      </c>
      <c r="E2057" s="31" t="e">
        <f>#REF!</f>
        <v>#REF!</v>
      </c>
      <c r="F2057" s="31" t="e">
        <f>#REF!</f>
        <v>#REF!</v>
      </c>
      <c r="G2057" s="31"/>
      <c r="H2057" s="33" t="e">
        <f t="shared" si="241"/>
        <v>#REF!</v>
      </c>
      <c r="I2057" s="32">
        <v>0</v>
      </c>
      <c r="K2057" s="33" t="e">
        <f t="shared" si="242"/>
        <v>#REF!</v>
      </c>
      <c r="L2057" s="32">
        <v>0</v>
      </c>
      <c r="N2057" s="33" t="e">
        <f t="shared" si="243"/>
        <v>#REF!</v>
      </c>
      <c r="O2057" s="32" t="e">
        <f t="shared" si="244"/>
        <v>#REF!</v>
      </c>
      <c r="R2057">
        <v>169.42</v>
      </c>
      <c r="S2057">
        <v>0</v>
      </c>
      <c r="T2057">
        <v>0</v>
      </c>
      <c r="U2057">
        <v>0</v>
      </c>
    </row>
    <row r="2058" spans="1:21">
      <c r="A2058" s="34" t="e">
        <f>#REF!</f>
        <v>#REF!</v>
      </c>
      <c r="B2058" s="34" t="e">
        <f>#REF!</f>
        <v>#REF!</v>
      </c>
      <c r="C2058" s="31" t="e">
        <f>#REF!</f>
        <v>#REF!</v>
      </c>
      <c r="D2058" s="31" t="e">
        <f>#REF!</f>
        <v>#REF!</v>
      </c>
      <c r="E2058" s="31" t="e">
        <f>#REF!</f>
        <v>#REF!</v>
      </c>
      <c r="F2058" s="31" t="e">
        <f>#REF!</f>
        <v>#REF!</v>
      </c>
      <c r="G2058" s="31"/>
      <c r="H2058" s="33" t="e">
        <f t="shared" si="241"/>
        <v>#REF!</v>
      </c>
      <c r="I2058" s="32">
        <v>0</v>
      </c>
      <c r="K2058" s="33" t="e">
        <f t="shared" si="242"/>
        <v>#REF!</v>
      </c>
      <c r="L2058" s="32">
        <v>0</v>
      </c>
      <c r="N2058" s="33" t="e">
        <f t="shared" si="243"/>
        <v>#REF!</v>
      </c>
      <c r="O2058" s="32" t="e">
        <f t="shared" si="244"/>
        <v>#REF!</v>
      </c>
      <c r="R2058">
        <v>16.239999999999998</v>
      </c>
      <c r="S2058">
        <v>0</v>
      </c>
      <c r="T2058">
        <v>0</v>
      </c>
      <c r="U2058">
        <v>0</v>
      </c>
    </row>
    <row r="2059" spans="1:21">
      <c r="A2059" s="34" t="e">
        <f>#REF!</f>
        <v>#REF!</v>
      </c>
      <c r="B2059" s="34" t="e">
        <f>#REF!</f>
        <v>#REF!</v>
      </c>
      <c r="C2059" s="31" t="e">
        <f>#REF!</f>
        <v>#REF!</v>
      </c>
      <c r="D2059" s="31" t="e">
        <f>#REF!</f>
        <v>#REF!</v>
      </c>
      <c r="E2059" s="31" t="e">
        <f>#REF!</f>
        <v>#REF!</v>
      </c>
      <c r="F2059" s="31" t="e">
        <f>#REF!</f>
        <v>#REF!</v>
      </c>
      <c r="G2059" s="31"/>
      <c r="H2059" s="33" t="e">
        <f t="shared" si="241"/>
        <v>#REF!</v>
      </c>
      <c r="I2059" s="32">
        <v>0</v>
      </c>
      <c r="K2059" s="33" t="e">
        <f t="shared" si="242"/>
        <v>#REF!</v>
      </c>
      <c r="L2059" s="32">
        <v>0</v>
      </c>
      <c r="N2059" s="33" t="e">
        <f t="shared" si="243"/>
        <v>#REF!</v>
      </c>
      <c r="O2059" s="32" t="e">
        <f t="shared" si="244"/>
        <v>#REF!</v>
      </c>
      <c r="R2059">
        <v>17.66</v>
      </c>
      <c r="S2059">
        <v>0</v>
      </c>
      <c r="T2059">
        <v>0</v>
      </c>
      <c r="U2059">
        <v>0</v>
      </c>
    </row>
    <row r="2060" spans="1:21">
      <c r="A2060" s="34" t="e">
        <f>#REF!</f>
        <v>#REF!</v>
      </c>
      <c r="B2060" s="34" t="e">
        <f>#REF!</f>
        <v>#REF!</v>
      </c>
      <c r="C2060" s="31" t="e">
        <f>#REF!</f>
        <v>#REF!</v>
      </c>
      <c r="D2060" s="31" t="e">
        <f>#REF!</f>
        <v>#REF!</v>
      </c>
      <c r="E2060" s="31" t="e">
        <f>#REF!</f>
        <v>#REF!</v>
      </c>
      <c r="F2060" s="31" t="e">
        <f>#REF!</f>
        <v>#REF!</v>
      </c>
      <c r="G2060" s="31"/>
      <c r="H2060" s="33" t="e">
        <f t="shared" si="241"/>
        <v>#REF!</v>
      </c>
      <c r="I2060" s="32">
        <v>0</v>
      </c>
      <c r="K2060" s="33" t="e">
        <f t="shared" si="242"/>
        <v>#REF!</v>
      </c>
      <c r="L2060" s="32">
        <v>0</v>
      </c>
      <c r="N2060" s="33" t="e">
        <f t="shared" si="243"/>
        <v>#REF!</v>
      </c>
      <c r="O2060" s="32" t="e">
        <f t="shared" si="244"/>
        <v>#REF!</v>
      </c>
      <c r="R2060">
        <v>12.72</v>
      </c>
      <c r="S2060">
        <v>0</v>
      </c>
      <c r="T2060">
        <v>0</v>
      </c>
      <c r="U2060">
        <v>0</v>
      </c>
    </row>
    <row r="2061" spans="1:21">
      <c r="A2061" s="34" t="e">
        <f>#REF!</f>
        <v>#REF!</v>
      </c>
      <c r="B2061" s="34" t="e">
        <f>#REF!</f>
        <v>#REF!</v>
      </c>
      <c r="C2061" s="31" t="e">
        <f>#REF!</f>
        <v>#REF!</v>
      </c>
      <c r="D2061" s="31" t="e">
        <f>#REF!</f>
        <v>#REF!</v>
      </c>
      <c r="E2061" s="31" t="e">
        <f>#REF!</f>
        <v>#REF!</v>
      </c>
      <c r="F2061" s="31" t="e">
        <f>#REF!</f>
        <v>#REF!</v>
      </c>
      <c r="G2061" s="31"/>
      <c r="H2061" s="33" t="e">
        <f t="shared" si="241"/>
        <v>#REF!</v>
      </c>
      <c r="I2061" s="32">
        <v>0</v>
      </c>
      <c r="K2061" s="33" t="e">
        <f t="shared" si="242"/>
        <v>#REF!</v>
      </c>
      <c r="L2061" s="32">
        <v>0</v>
      </c>
      <c r="N2061" s="33" t="e">
        <f t="shared" si="243"/>
        <v>#REF!</v>
      </c>
      <c r="O2061" s="32" t="e">
        <f t="shared" si="244"/>
        <v>#REF!</v>
      </c>
      <c r="R2061">
        <v>86.13</v>
      </c>
      <c r="S2061">
        <v>0</v>
      </c>
      <c r="T2061">
        <v>0</v>
      </c>
      <c r="U2061">
        <v>0</v>
      </c>
    </row>
    <row r="2062" spans="1:21">
      <c r="A2062" s="34" t="e">
        <f>#REF!</f>
        <v>#REF!</v>
      </c>
      <c r="B2062" s="34" t="e">
        <f>#REF!</f>
        <v>#REF!</v>
      </c>
      <c r="C2062" s="31" t="e">
        <f>#REF!</f>
        <v>#REF!</v>
      </c>
      <c r="D2062" s="31" t="e">
        <f>#REF!</f>
        <v>#REF!</v>
      </c>
      <c r="E2062" s="31" t="e">
        <f>#REF!</f>
        <v>#REF!</v>
      </c>
      <c r="F2062" s="31" t="e">
        <f>#REF!</f>
        <v>#REF!</v>
      </c>
      <c r="G2062" s="31"/>
      <c r="H2062" s="33" t="e">
        <f t="shared" ref="H2062:H2125" si="245">ROUND((E2062+F2062)-(S2062+T2062),2)</f>
        <v>#REF!</v>
      </c>
      <c r="I2062" s="32">
        <v>0</v>
      </c>
      <c r="K2062" s="33" t="e">
        <f t="shared" ref="K2062:K2125" si="246">C2062-U2062</f>
        <v>#REF!</v>
      </c>
      <c r="L2062" s="32">
        <v>0</v>
      </c>
      <c r="N2062" s="33" t="e">
        <f t="shared" ref="N2062:N2125" si="247">C2062-U2062</f>
        <v>#REF!</v>
      </c>
      <c r="O2062" s="32" t="e">
        <f t="shared" si="244"/>
        <v>#REF!</v>
      </c>
      <c r="R2062">
        <v>213.19</v>
      </c>
      <c r="S2062">
        <v>0</v>
      </c>
      <c r="T2062">
        <v>0</v>
      </c>
      <c r="U2062">
        <v>0</v>
      </c>
    </row>
    <row r="2063" spans="1:21">
      <c r="A2063" s="34" t="e">
        <f>#REF!</f>
        <v>#REF!</v>
      </c>
      <c r="B2063" s="34" t="e">
        <f>#REF!</f>
        <v>#REF!</v>
      </c>
      <c r="C2063" s="31" t="e">
        <f>#REF!</f>
        <v>#REF!</v>
      </c>
      <c r="D2063" s="31" t="e">
        <f>#REF!</f>
        <v>#REF!</v>
      </c>
      <c r="E2063" s="31" t="e">
        <f>#REF!</f>
        <v>#REF!</v>
      </c>
      <c r="F2063" s="31" t="e">
        <f>#REF!</f>
        <v>#REF!</v>
      </c>
      <c r="G2063" s="31"/>
      <c r="H2063" s="33" t="e">
        <f t="shared" si="245"/>
        <v>#REF!</v>
      </c>
      <c r="I2063" s="32">
        <v>0</v>
      </c>
      <c r="K2063" s="33" t="e">
        <f t="shared" si="246"/>
        <v>#REF!</v>
      </c>
      <c r="L2063" s="32">
        <v>0</v>
      </c>
      <c r="N2063" s="33" t="e">
        <f t="shared" si="247"/>
        <v>#REF!</v>
      </c>
      <c r="O2063" s="32" t="e">
        <f t="shared" si="244"/>
        <v>#REF!</v>
      </c>
      <c r="R2063">
        <v>228.72</v>
      </c>
      <c r="S2063">
        <v>0</v>
      </c>
      <c r="T2063">
        <v>0</v>
      </c>
      <c r="U2063">
        <v>0</v>
      </c>
    </row>
    <row r="2064" spans="1:21">
      <c r="A2064" s="34" t="e">
        <f>#REF!</f>
        <v>#REF!</v>
      </c>
      <c r="B2064" s="34" t="e">
        <f>#REF!</f>
        <v>#REF!</v>
      </c>
      <c r="C2064" s="31" t="e">
        <f>#REF!</f>
        <v>#REF!</v>
      </c>
      <c r="D2064" s="31" t="e">
        <f>#REF!</f>
        <v>#REF!</v>
      </c>
      <c r="E2064" s="31" t="e">
        <f>#REF!</f>
        <v>#REF!</v>
      </c>
      <c r="F2064" s="31" t="e">
        <f>#REF!</f>
        <v>#REF!</v>
      </c>
      <c r="G2064" s="31"/>
      <c r="H2064" s="33" t="e">
        <f t="shared" si="245"/>
        <v>#REF!</v>
      </c>
      <c r="I2064" s="32">
        <v>0</v>
      </c>
      <c r="K2064" s="33" t="e">
        <f t="shared" si="246"/>
        <v>#REF!</v>
      </c>
      <c r="L2064" s="32">
        <v>0</v>
      </c>
      <c r="N2064" s="33" t="e">
        <f t="shared" si="247"/>
        <v>#REF!</v>
      </c>
      <c r="O2064" s="32" t="e">
        <f t="shared" si="244"/>
        <v>#REF!</v>
      </c>
      <c r="R2064">
        <v>32.479999999999997</v>
      </c>
      <c r="S2064">
        <v>0</v>
      </c>
      <c r="T2064">
        <v>0</v>
      </c>
      <c r="U2064">
        <v>0</v>
      </c>
    </row>
    <row r="2065" spans="1:21">
      <c r="A2065" s="34" t="e">
        <f>#REF!</f>
        <v>#REF!</v>
      </c>
      <c r="B2065" s="34" t="e">
        <f>#REF!</f>
        <v>#REF!</v>
      </c>
      <c r="C2065" s="31" t="e">
        <f>#REF!</f>
        <v>#REF!</v>
      </c>
      <c r="D2065" s="31" t="e">
        <f>#REF!</f>
        <v>#REF!</v>
      </c>
      <c r="E2065" s="31" t="e">
        <f>#REF!</f>
        <v>#REF!</v>
      </c>
      <c r="F2065" s="31" t="e">
        <f>#REF!</f>
        <v>#REF!</v>
      </c>
      <c r="G2065" s="31"/>
      <c r="H2065" s="33" t="e">
        <f t="shared" si="245"/>
        <v>#REF!</v>
      </c>
      <c r="I2065" s="32">
        <v>0</v>
      </c>
      <c r="K2065" s="33" t="e">
        <f t="shared" si="246"/>
        <v>#REF!</v>
      </c>
      <c r="L2065" s="32">
        <v>0</v>
      </c>
      <c r="N2065" s="33" t="e">
        <f t="shared" si="247"/>
        <v>#REF!</v>
      </c>
      <c r="O2065" s="32" t="e">
        <f t="shared" si="244"/>
        <v>#REF!</v>
      </c>
      <c r="R2065">
        <v>124.25</v>
      </c>
      <c r="S2065">
        <v>0</v>
      </c>
      <c r="T2065">
        <v>0</v>
      </c>
      <c r="U2065">
        <v>0</v>
      </c>
    </row>
    <row r="2066" spans="1:21">
      <c r="A2066" s="34" t="e">
        <f>#REF!</f>
        <v>#REF!</v>
      </c>
      <c r="B2066" s="34" t="e">
        <f>#REF!</f>
        <v>#REF!</v>
      </c>
      <c r="C2066" s="31" t="e">
        <f>#REF!</f>
        <v>#REF!</v>
      </c>
      <c r="D2066" s="31" t="e">
        <f>#REF!</f>
        <v>#REF!</v>
      </c>
      <c r="E2066" s="31" t="e">
        <f>#REF!</f>
        <v>#REF!</v>
      </c>
      <c r="F2066" s="31" t="e">
        <f>#REF!</f>
        <v>#REF!</v>
      </c>
      <c r="G2066" s="31"/>
      <c r="H2066" s="33" t="e">
        <f t="shared" si="245"/>
        <v>#REF!</v>
      </c>
      <c r="I2066" s="32">
        <v>0</v>
      </c>
      <c r="K2066" s="33" t="e">
        <f t="shared" si="246"/>
        <v>#REF!</v>
      </c>
      <c r="L2066" s="32">
        <v>0</v>
      </c>
      <c r="N2066" s="33" t="e">
        <f t="shared" si="247"/>
        <v>#REF!</v>
      </c>
      <c r="O2066" s="32" t="e">
        <f t="shared" si="244"/>
        <v>#REF!</v>
      </c>
      <c r="R2066">
        <v>49.42</v>
      </c>
      <c r="S2066">
        <v>0</v>
      </c>
      <c r="T2066">
        <v>0</v>
      </c>
      <c r="U2066">
        <v>0</v>
      </c>
    </row>
    <row r="2067" spans="1:21">
      <c r="A2067" s="34" t="e">
        <f>#REF!</f>
        <v>#REF!</v>
      </c>
      <c r="B2067" s="34" t="e">
        <f>#REF!</f>
        <v>#REF!</v>
      </c>
      <c r="C2067" s="31" t="e">
        <f>#REF!</f>
        <v>#REF!</v>
      </c>
      <c r="D2067" s="31" t="e">
        <f>#REF!</f>
        <v>#REF!</v>
      </c>
      <c r="E2067" s="31" t="e">
        <f>#REF!</f>
        <v>#REF!</v>
      </c>
      <c r="F2067" s="31" t="e">
        <f>#REF!</f>
        <v>#REF!</v>
      </c>
      <c r="G2067" s="31"/>
      <c r="H2067" s="33" t="e">
        <f t="shared" si="245"/>
        <v>#REF!</v>
      </c>
      <c r="I2067" s="32">
        <v>0</v>
      </c>
      <c r="K2067" s="33" t="e">
        <f t="shared" si="246"/>
        <v>#REF!</v>
      </c>
      <c r="L2067" s="32">
        <v>0</v>
      </c>
      <c r="N2067" s="33" t="e">
        <f t="shared" si="247"/>
        <v>#REF!</v>
      </c>
      <c r="O2067" s="32" t="e">
        <f t="shared" si="244"/>
        <v>#REF!</v>
      </c>
      <c r="R2067">
        <v>128.49</v>
      </c>
      <c r="S2067">
        <v>0</v>
      </c>
      <c r="T2067">
        <v>0</v>
      </c>
      <c r="U2067">
        <v>0</v>
      </c>
    </row>
    <row r="2068" spans="1:21">
      <c r="A2068" s="34" t="e">
        <f>#REF!</f>
        <v>#REF!</v>
      </c>
      <c r="B2068" s="34" t="e">
        <f>#REF!</f>
        <v>#REF!</v>
      </c>
      <c r="C2068" s="31" t="e">
        <f>#REF!</f>
        <v>#REF!</v>
      </c>
      <c r="D2068" s="31" t="e">
        <f>#REF!</f>
        <v>#REF!</v>
      </c>
      <c r="E2068" s="31" t="e">
        <f>#REF!</f>
        <v>#REF!</v>
      </c>
      <c r="F2068" s="31" t="e">
        <f>#REF!</f>
        <v>#REF!</v>
      </c>
      <c r="G2068" s="31"/>
      <c r="H2068" s="33" t="e">
        <f t="shared" si="245"/>
        <v>#REF!</v>
      </c>
      <c r="I2068" s="32" t="e">
        <f>ROUND(H2068*100/(S2068+T2068),2)</f>
        <v>#REF!</v>
      </c>
      <c r="K2068" s="33" t="e">
        <f t="shared" si="246"/>
        <v>#REF!</v>
      </c>
      <c r="L2068" s="32" t="e">
        <f>ROUND(K2068*100/U2068,2)</f>
        <v>#REF!</v>
      </c>
      <c r="N2068" s="33" t="e">
        <f t="shared" si="247"/>
        <v>#REF!</v>
      </c>
      <c r="O2068" s="32" t="e">
        <f t="shared" si="244"/>
        <v>#REF!</v>
      </c>
      <c r="R2068">
        <v>953.29</v>
      </c>
      <c r="S2068">
        <v>197.24</v>
      </c>
      <c r="T2068">
        <v>46.53</v>
      </c>
      <c r="U2068">
        <v>55.46</v>
      </c>
    </row>
    <row r="2069" spans="1:21">
      <c r="A2069" s="34" t="e">
        <f>#REF!</f>
        <v>#REF!</v>
      </c>
      <c r="B2069" s="34" t="e">
        <f>#REF!</f>
        <v>#REF!</v>
      </c>
      <c r="C2069" s="31" t="e">
        <f>#REF!</f>
        <v>#REF!</v>
      </c>
      <c r="D2069" s="31" t="e">
        <f>#REF!</f>
        <v>#REF!</v>
      </c>
      <c r="E2069" s="31" t="e">
        <f>#REF!</f>
        <v>#REF!</v>
      </c>
      <c r="F2069" s="31" t="e">
        <f>#REF!</f>
        <v>#REF!</v>
      </c>
      <c r="G2069" s="31"/>
      <c r="H2069" s="33" t="e">
        <f t="shared" si="245"/>
        <v>#REF!</v>
      </c>
      <c r="I2069" s="32">
        <v>0</v>
      </c>
      <c r="K2069" s="33" t="e">
        <f t="shared" si="246"/>
        <v>#REF!</v>
      </c>
      <c r="L2069" s="32">
        <v>0</v>
      </c>
      <c r="N2069" s="33" t="e">
        <f t="shared" si="247"/>
        <v>#REF!</v>
      </c>
      <c r="O2069" s="32" t="e">
        <f t="shared" si="244"/>
        <v>#REF!</v>
      </c>
      <c r="R2069">
        <v>310.60000000000002</v>
      </c>
      <c r="S2069">
        <v>0</v>
      </c>
      <c r="T2069">
        <v>0</v>
      </c>
      <c r="U2069">
        <v>0</v>
      </c>
    </row>
    <row r="2070" spans="1:21">
      <c r="A2070" s="34" t="e">
        <f>#REF!</f>
        <v>#REF!</v>
      </c>
      <c r="B2070" s="34" t="e">
        <f>#REF!</f>
        <v>#REF!</v>
      </c>
      <c r="C2070" s="31" t="e">
        <f>#REF!</f>
        <v>#REF!</v>
      </c>
      <c r="D2070" s="31" t="e">
        <f>#REF!</f>
        <v>#REF!</v>
      </c>
      <c r="E2070" s="31" t="e">
        <f>#REF!</f>
        <v>#REF!</v>
      </c>
      <c r="F2070" s="31" t="e">
        <f>#REF!</f>
        <v>#REF!</v>
      </c>
      <c r="G2070" s="31"/>
      <c r="H2070" s="33" t="e">
        <f t="shared" si="245"/>
        <v>#REF!</v>
      </c>
      <c r="I2070" s="32" t="e">
        <f>ROUND(H2070*100/(S2070+T2070),2)</f>
        <v>#REF!</v>
      </c>
      <c r="K2070" s="33" t="e">
        <f t="shared" si="246"/>
        <v>#REF!</v>
      </c>
      <c r="L2070" s="32" t="e">
        <f>ROUND(K2070*100/U2070,2)</f>
        <v>#REF!</v>
      </c>
      <c r="N2070" s="33" t="e">
        <f t="shared" si="247"/>
        <v>#REF!</v>
      </c>
      <c r="O2070" s="32" t="e">
        <f t="shared" si="244"/>
        <v>#REF!</v>
      </c>
      <c r="R2070">
        <v>1422.03</v>
      </c>
      <c r="S2070">
        <v>197.79</v>
      </c>
      <c r="T2070">
        <v>46.66</v>
      </c>
      <c r="U2070">
        <v>55.62</v>
      </c>
    </row>
    <row r="2071" spans="1:21">
      <c r="A2071" s="34" t="e">
        <f>#REF!</f>
        <v>#REF!</v>
      </c>
      <c r="B2071" s="34" t="e">
        <f>#REF!</f>
        <v>#REF!</v>
      </c>
      <c r="C2071" s="31" t="e">
        <f>#REF!</f>
        <v>#REF!</v>
      </c>
      <c r="D2071" s="31" t="e">
        <f>#REF!</f>
        <v>#REF!</v>
      </c>
      <c r="E2071" s="31" t="e">
        <f>#REF!</f>
        <v>#REF!</v>
      </c>
      <c r="F2071" s="31" t="e">
        <f>#REF!</f>
        <v>#REF!</v>
      </c>
      <c r="G2071" s="31"/>
      <c r="H2071" s="33" t="e">
        <f t="shared" si="245"/>
        <v>#REF!</v>
      </c>
      <c r="I2071" s="32">
        <v>0</v>
      </c>
      <c r="K2071" s="33" t="e">
        <f t="shared" si="246"/>
        <v>#REF!</v>
      </c>
      <c r="L2071" s="32">
        <v>0</v>
      </c>
      <c r="N2071" s="33" t="e">
        <f t="shared" si="247"/>
        <v>#REF!</v>
      </c>
      <c r="O2071" s="32" t="e">
        <f t="shared" si="244"/>
        <v>#REF!</v>
      </c>
      <c r="R2071">
        <v>4294.87</v>
      </c>
      <c r="S2071">
        <v>0</v>
      </c>
      <c r="T2071">
        <v>0</v>
      </c>
      <c r="U2071">
        <v>0</v>
      </c>
    </row>
    <row r="2072" spans="1:21">
      <c r="A2072" s="34" t="e">
        <f>#REF!</f>
        <v>#REF!</v>
      </c>
      <c r="B2072" s="34" t="e">
        <f>#REF!</f>
        <v>#REF!</v>
      </c>
      <c r="C2072" s="31" t="e">
        <f>#REF!</f>
        <v>#REF!</v>
      </c>
      <c r="D2072" s="31" t="e">
        <f>#REF!</f>
        <v>#REF!</v>
      </c>
      <c r="E2072" s="31" t="e">
        <f>#REF!</f>
        <v>#REF!</v>
      </c>
      <c r="F2072" s="31" t="e">
        <f>#REF!</f>
        <v>#REF!</v>
      </c>
      <c r="G2072" s="31"/>
      <c r="H2072" s="33" t="e">
        <f t="shared" si="245"/>
        <v>#REF!</v>
      </c>
      <c r="I2072" s="32">
        <v>0</v>
      </c>
      <c r="K2072" s="33" t="e">
        <f t="shared" si="246"/>
        <v>#REF!</v>
      </c>
      <c r="L2072" s="32">
        <v>0</v>
      </c>
      <c r="N2072" s="33" t="e">
        <f t="shared" si="247"/>
        <v>#REF!</v>
      </c>
      <c r="O2072" s="32" t="e">
        <f t="shared" ref="O2072:O2135" si="248">ROUND(N2072*100/R2072,2)</f>
        <v>#REF!</v>
      </c>
      <c r="R2072">
        <v>5393.85</v>
      </c>
      <c r="S2072">
        <v>0</v>
      </c>
      <c r="T2072">
        <v>0</v>
      </c>
      <c r="U2072">
        <v>0</v>
      </c>
    </row>
    <row r="2073" spans="1:21">
      <c r="A2073" s="34" t="e">
        <f>#REF!</f>
        <v>#REF!</v>
      </c>
      <c r="B2073" s="34" t="e">
        <f>#REF!</f>
        <v>#REF!</v>
      </c>
      <c r="C2073" s="31" t="e">
        <f>#REF!</f>
        <v>#REF!</v>
      </c>
      <c r="D2073" s="31" t="e">
        <f>#REF!</f>
        <v>#REF!</v>
      </c>
      <c r="E2073" s="31" t="e">
        <f>#REF!</f>
        <v>#REF!</v>
      </c>
      <c r="F2073" s="31" t="e">
        <f>#REF!</f>
        <v>#REF!</v>
      </c>
      <c r="G2073" s="31"/>
      <c r="H2073" s="33" t="e">
        <f t="shared" si="245"/>
        <v>#REF!</v>
      </c>
      <c r="I2073" s="32">
        <v>0</v>
      </c>
      <c r="K2073" s="33" t="e">
        <f t="shared" si="246"/>
        <v>#REF!</v>
      </c>
      <c r="L2073" s="32">
        <v>0</v>
      </c>
      <c r="N2073" s="33" t="e">
        <f t="shared" si="247"/>
        <v>#REF!</v>
      </c>
      <c r="O2073" s="32" t="e">
        <f t="shared" si="248"/>
        <v>#REF!</v>
      </c>
      <c r="R2073">
        <v>544.16</v>
      </c>
      <c r="S2073">
        <v>0</v>
      </c>
      <c r="T2073">
        <v>0</v>
      </c>
      <c r="U2073">
        <v>0</v>
      </c>
    </row>
    <row r="2074" spans="1:21">
      <c r="A2074" s="34" t="e">
        <f>#REF!</f>
        <v>#REF!</v>
      </c>
      <c r="B2074" s="34" t="e">
        <f>#REF!</f>
        <v>#REF!</v>
      </c>
      <c r="C2074" s="31" t="e">
        <f>#REF!</f>
        <v>#REF!</v>
      </c>
      <c r="D2074" s="31" t="e">
        <f>#REF!</f>
        <v>#REF!</v>
      </c>
      <c r="E2074" s="31" t="e">
        <f>#REF!</f>
        <v>#REF!</v>
      </c>
      <c r="F2074" s="31" t="e">
        <f>#REF!</f>
        <v>#REF!</v>
      </c>
      <c r="G2074" s="31"/>
      <c r="H2074" s="33" t="e">
        <f t="shared" si="245"/>
        <v>#REF!</v>
      </c>
      <c r="I2074" s="32">
        <v>0</v>
      </c>
      <c r="K2074" s="33" t="e">
        <f t="shared" si="246"/>
        <v>#REF!</v>
      </c>
      <c r="L2074" s="32">
        <v>0</v>
      </c>
      <c r="N2074" s="33" t="e">
        <f t="shared" si="247"/>
        <v>#REF!</v>
      </c>
      <c r="O2074" s="32" t="e">
        <f t="shared" si="248"/>
        <v>#REF!</v>
      </c>
      <c r="R2074">
        <v>903.61</v>
      </c>
      <c r="S2074">
        <v>0</v>
      </c>
      <c r="T2074">
        <v>0</v>
      </c>
      <c r="U2074">
        <v>0</v>
      </c>
    </row>
    <row r="2075" spans="1:21">
      <c r="A2075" s="34" t="e">
        <f>#REF!</f>
        <v>#REF!</v>
      </c>
      <c r="B2075" s="34" t="e">
        <f>#REF!</f>
        <v>#REF!</v>
      </c>
      <c r="C2075" s="31" t="e">
        <f>#REF!</f>
        <v>#REF!</v>
      </c>
      <c r="D2075" s="31" t="e">
        <f>#REF!</f>
        <v>#REF!</v>
      </c>
      <c r="E2075" s="31" t="e">
        <f>#REF!</f>
        <v>#REF!</v>
      </c>
      <c r="F2075" s="31" t="e">
        <f>#REF!</f>
        <v>#REF!</v>
      </c>
      <c r="G2075" s="31"/>
      <c r="H2075" s="33" t="e">
        <f t="shared" si="245"/>
        <v>#REF!</v>
      </c>
      <c r="I2075" s="32">
        <v>0</v>
      </c>
      <c r="K2075" s="33" t="e">
        <f t="shared" si="246"/>
        <v>#REF!</v>
      </c>
      <c r="L2075" s="32">
        <v>0</v>
      </c>
      <c r="N2075" s="33" t="e">
        <f t="shared" si="247"/>
        <v>#REF!</v>
      </c>
      <c r="O2075" s="32" t="e">
        <f t="shared" si="248"/>
        <v>#REF!</v>
      </c>
      <c r="R2075">
        <v>2842.18</v>
      </c>
      <c r="S2075">
        <v>0</v>
      </c>
      <c r="T2075">
        <v>0</v>
      </c>
      <c r="U2075">
        <v>0</v>
      </c>
    </row>
    <row r="2076" spans="1:21">
      <c r="A2076" s="34" t="e">
        <f>#REF!</f>
        <v>#REF!</v>
      </c>
      <c r="B2076" s="34" t="e">
        <f>#REF!</f>
        <v>#REF!</v>
      </c>
      <c r="C2076" s="31" t="e">
        <f>#REF!</f>
        <v>#REF!</v>
      </c>
      <c r="D2076" s="31" t="e">
        <f>#REF!</f>
        <v>#REF!</v>
      </c>
      <c r="E2076" s="31" t="e">
        <f>#REF!</f>
        <v>#REF!</v>
      </c>
      <c r="F2076" s="31" t="e">
        <f>#REF!</f>
        <v>#REF!</v>
      </c>
      <c r="G2076" s="31"/>
      <c r="H2076" s="33" t="e">
        <f t="shared" si="245"/>
        <v>#REF!</v>
      </c>
      <c r="I2076" s="32">
        <v>0</v>
      </c>
      <c r="K2076" s="33" t="e">
        <f t="shared" si="246"/>
        <v>#REF!</v>
      </c>
      <c r="L2076" s="32">
        <v>0</v>
      </c>
      <c r="N2076" s="33" t="e">
        <f t="shared" si="247"/>
        <v>#REF!</v>
      </c>
      <c r="O2076" s="32" t="e">
        <f t="shared" si="248"/>
        <v>#REF!</v>
      </c>
      <c r="R2076">
        <v>555.98</v>
      </c>
      <c r="S2076">
        <v>0</v>
      </c>
      <c r="T2076">
        <v>0</v>
      </c>
      <c r="U2076">
        <v>0</v>
      </c>
    </row>
    <row r="2077" spans="1:21">
      <c r="A2077" s="34" t="e">
        <f>#REF!</f>
        <v>#REF!</v>
      </c>
      <c r="B2077" s="34" t="e">
        <f>#REF!</f>
        <v>#REF!</v>
      </c>
      <c r="C2077" s="31" t="e">
        <f>#REF!</f>
        <v>#REF!</v>
      </c>
      <c r="D2077" s="31" t="e">
        <f>#REF!</f>
        <v>#REF!</v>
      </c>
      <c r="E2077" s="31" t="e">
        <f>#REF!</f>
        <v>#REF!</v>
      </c>
      <c r="F2077" s="31" t="e">
        <f>#REF!</f>
        <v>#REF!</v>
      </c>
      <c r="G2077" s="31"/>
      <c r="H2077" s="33" t="e">
        <f t="shared" si="245"/>
        <v>#REF!</v>
      </c>
      <c r="I2077" s="32">
        <v>0</v>
      </c>
      <c r="K2077" s="33" t="e">
        <f t="shared" si="246"/>
        <v>#REF!</v>
      </c>
      <c r="L2077" s="32">
        <v>0</v>
      </c>
      <c r="N2077" s="33" t="e">
        <f t="shared" si="247"/>
        <v>#REF!</v>
      </c>
      <c r="O2077" s="32" t="e">
        <f t="shared" si="248"/>
        <v>#REF!</v>
      </c>
      <c r="R2077">
        <v>3672.65</v>
      </c>
      <c r="S2077">
        <v>0</v>
      </c>
      <c r="T2077">
        <v>0</v>
      </c>
      <c r="U2077">
        <v>0</v>
      </c>
    </row>
    <row r="2078" spans="1:21">
      <c r="A2078" s="34" t="e">
        <f>#REF!</f>
        <v>#REF!</v>
      </c>
      <c r="B2078" s="34" t="e">
        <f>#REF!</f>
        <v>#REF!</v>
      </c>
      <c r="C2078" s="31" t="e">
        <f>#REF!</f>
        <v>#REF!</v>
      </c>
      <c r="D2078" s="31" t="e">
        <f>#REF!</f>
        <v>#REF!</v>
      </c>
      <c r="E2078" s="31" t="e">
        <f>#REF!</f>
        <v>#REF!</v>
      </c>
      <c r="F2078" s="31" t="e">
        <f>#REF!</f>
        <v>#REF!</v>
      </c>
      <c r="G2078" s="31"/>
      <c r="H2078" s="33" t="e">
        <f t="shared" si="245"/>
        <v>#REF!</v>
      </c>
      <c r="I2078" s="32" t="e">
        <f>ROUND(H2078*100/(S2078+T2078),2)</f>
        <v>#REF!</v>
      </c>
      <c r="K2078" s="33" t="e">
        <f t="shared" si="246"/>
        <v>#REF!</v>
      </c>
      <c r="L2078" s="32" t="e">
        <f t="shared" ref="L2078:L2141" si="249">ROUND(K2078*100/U2078,2)</f>
        <v>#REF!</v>
      </c>
      <c r="N2078" s="33" t="e">
        <f t="shared" si="247"/>
        <v>#REF!</v>
      </c>
      <c r="O2078" s="32" t="e">
        <f t="shared" si="248"/>
        <v>#REF!</v>
      </c>
      <c r="R2078">
        <v>72.349999999999994</v>
      </c>
      <c r="S2078">
        <v>7.87</v>
      </c>
      <c r="T2078">
        <v>1.86</v>
      </c>
      <c r="U2078">
        <v>2.21</v>
      </c>
    </row>
    <row r="2079" spans="1:21">
      <c r="A2079" s="34" t="e">
        <f>#REF!</f>
        <v>#REF!</v>
      </c>
      <c r="B2079" s="34" t="e">
        <f>#REF!</f>
        <v>#REF!</v>
      </c>
      <c r="C2079" s="31" t="e">
        <f>#REF!</f>
        <v>#REF!</v>
      </c>
      <c r="D2079" s="31" t="e">
        <f>#REF!</f>
        <v>#REF!</v>
      </c>
      <c r="E2079" s="31" t="e">
        <f>#REF!</f>
        <v>#REF!</v>
      </c>
      <c r="F2079" s="31" t="e">
        <f>#REF!</f>
        <v>#REF!</v>
      </c>
      <c r="G2079" s="31"/>
      <c r="H2079" s="33" t="e">
        <f t="shared" si="245"/>
        <v>#REF!</v>
      </c>
      <c r="I2079" s="32" t="e">
        <f>ROUND(H2079*100/(S2079+T2079),2)</f>
        <v>#REF!</v>
      </c>
      <c r="K2079" s="33" t="e">
        <f t="shared" si="246"/>
        <v>#REF!</v>
      </c>
      <c r="L2079" s="32" t="e">
        <f t="shared" si="249"/>
        <v>#REF!</v>
      </c>
      <c r="N2079" s="33" t="e">
        <f t="shared" si="247"/>
        <v>#REF!</v>
      </c>
      <c r="O2079" s="32" t="e">
        <f t="shared" si="248"/>
        <v>#REF!</v>
      </c>
      <c r="R2079">
        <v>111.95</v>
      </c>
      <c r="S2079">
        <v>12.75</v>
      </c>
      <c r="T2079">
        <v>3.01</v>
      </c>
      <c r="U2079">
        <v>3.59</v>
      </c>
    </row>
    <row r="2080" spans="1:21">
      <c r="A2080" s="34" t="e">
        <f>#REF!</f>
        <v>#REF!</v>
      </c>
      <c r="B2080" s="34" t="e">
        <f>#REF!</f>
        <v>#REF!</v>
      </c>
      <c r="C2080" s="31" t="e">
        <f>#REF!</f>
        <v>#REF!</v>
      </c>
      <c r="D2080" s="31" t="e">
        <f>#REF!</f>
        <v>#REF!</v>
      </c>
      <c r="E2080" s="31" t="e">
        <f>#REF!</f>
        <v>#REF!</v>
      </c>
      <c r="F2080" s="31" t="e">
        <f>#REF!</f>
        <v>#REF!</v>
      </c>
      <c r="G2080" s="31"/>
      <c r="H2080" s="33" t="e">
        <f t="shared" si="245"/>
        <v>#REF!</v>
      </c>
      <c r="I2080" s="32" t="e">
        <f>ROUND(H2080*100/(S2080+T2080),2)</f>
        <v>#REF!</v>
      </c>
      <c r="K2080" s="33" t="e">
        <f t="shared" si="246"/>
        <v>#REF!</v>
      </c>
      <c r="L2080" s="32" t="e">
        <f t="shared" si="249"/>
        <v>#REF!</v>
      </c>
      <c r="N2080" s="33" t="e">
        <f t="shared" si="247"/>
        <v>#REF!</v>
      </c>
      <c r="O2080" s="32" t="e">
        <f t="shared" si="248"/>
        <v>#REF!</v>
      </c>
      <c r="R2080">
        <v>91.66</v>
      </c>
      <c r="S2080">
        <v>11.26</v>
      </c>
      <c r="T2080">
        <v>2.66</v>
      </c>
      <c r="U2080">
        <v>3.17</v>
      </c>
    </row>
    <row r="2081" spans="1:21">
      <c r="A2081" s="34" t="e">
        <f>#REF!</f>
        <v>#REF!</v>
      </c>
      <c r="B2081" s="34" t="e">
        <f>#REF!</f>
        <v>#REF!</v>
      </c>
      <c r="C2081" s="31" t="e">
        <f>#REF!</f>
        <v>#REF!</v>
      </c>
      <c r="D2081" s="31" t="e">
        <f>#REF!</f>
        <v>#REF!</v>
      </c>
      <c r="E2081" s="31" t="e">
        <f>#REF!</f>
        <v>#REF!</v>
      </c>
      <c r="F2081" s="31" t="e">
        <f>#REF!</f>
        <v>#REF!</v>
      </c>
      <c r="G2081" s="31"/>
      <c r="H2081" s="33" t="e">
        <f t="shared" si="245"/>
        <v>#REF!</v>
      </c>
      <c r="I2081" s="32" t="e">
        <f>ROUND(H2081*100/(S2081+T2081),2)</f>
        <v>#REF!</v>
      </c>
      <c r="K2081" s="33" t="e">
        <f t="shared" si="246"/>
        <v>#REF!</v>
      </c>
      <c r="L2081" s="32" t="e">
        <f t="shared" si="249"/>
        <v>#REF!</v>
      </c>
      <c r="N2081" s="33" t="e">
        <f t="shared" si="247"/>
        <v>#REF!</v>
      </c>
      <c r="O2081" s="32" t="e">
        <f t="shared" si="248"/>
        <v>#REF!</v>
      </c>
      <c r="R2081">
        <v>8.2200000000000006</v>
      </c>
      <c r="S2081">
        <v>4.62</v>
      </c>
      <c r="T2081">
        <v>1.0900000000000001</v>
      </c>
      <c r="U2081">
        <v>1.3</v>
      </c>
    </row>
    <row r="2082" spans="1:21">
      <c r="A2082" s="34" t="e">
        <f>#REF!</f>
        <v>#REF!</v>
      </c>
      <c r="B2082" s="34" t="e">
        <f>#REF!</f>
        <v>#REF!</v>
      </c>
      <c r="C2082" s="31" t="e">
        <f>#REF!</f>
        <v>#REF!</v>
      </c>
      <c r="D2082" s="31" t="e">
        <f>#REF!</f>
        <v>#REF!</v>
      </c>
      <c r="E2082" s="31" t="e">
        <f>#REF!</f>
        <v>#REF!</v>
      </c>
      <c r="F2082" s="31" t="e">
        <f>#REF!</f>
        <v>#REF!</v>
      </c>
      <c r="G2082" s="31"/>
      <c r="H2082" s="33" t="e">
        <f t="shared" si="245"/>
        <v>#REF!</v>
      </c>
      <c r="I2082" s="32" t="e">
        <f>ROUND(H2082*100/(S2082+T2082),2)</f>
        <v>#REF!</v>
      </c>
      <c r="K2082" s="33" t="e">
        <f t="shared" si="246"/>
        <v>#REF!</v>
      </c>
      <c r="L2082" s="32" t="e">
        <f t="shared" si="249"/>
        <v>#REF!</v>
      </c>
      <c r="N2082" s="33" t="e">
        <f t="shared" si="247"/>
        <v>#REF!</v>
      </c>
      <c r="O2082" s="32" t="e">
        <f t="shared" si="248"/>
        <v>#REF!</v>
      </c>
      <c r="R2082">
        <v>127.42</v>
      </c>
      <c r="S2082">
        <v>27.67</v>
      </c>
      <c r="T2082">
        <v>6.53</v>
      </c>
      <c r="U2082">
        <v>7.78</v>
      </c>
    </row>
    <row r="2083" spans="1:21">
      <c r="A2083" s="34" t="e">
        <f>#REF!</f>
        <v>#REF!</v>
      </c>
      <c r="B2083" s="34" t="e">
        <f>#REF!</f>
        <v>#REF!</v>
      </c>
      <c r="C2083" s="31" t="e">
        <f>#REF!</f>
        <v>#REF!</v>
      </c>
      <c r="D2083" s="31" t="e">
        <f>#REF!</f>
        <v>#REF!</v>
      </c>
      <c r="E2083" s="31" t="e">
        <f>#REF!</f>
        <v>#REF!</v>
      </c>
      <c r="F2083" s="31" t="e">
        <f>#REF!</f>
        <v>#REF!</v>
      </c>
      <c r="G2083" s="31"/>
      <c r="H2083" s="33" t="e">
        <f t="shared" si="245"/>
        <v>#REF!</v>
      </c>
      <c r="I2083" s="32" t="e">
        <f t="shared" ref="I2083:I2146" si="250">ROUND(H2083*100/(S2083+T2083),2)</f>
        <v>#REF!</v>
      </c>
      <c r="K2083" s="33" t="e">
        <f t="shared" si="246"/>
        <v>#REF!</v>
      </c>
      <c r="L2083" s="32" t="e">
        <f t="shared" si="249"/>
        <v>#REF!</v>
      </c>
      <c r="N2083" s="33" t="e">
        <f t="shared" si="247"/>
        <v>#REF!</v>
      </c>
      <c r="O2083" s="32" t="e">
        <f t="shared" si="248"/>
        <v>#REF!</v>
      </c>
      <c r="R2083">
        <v>139.59</v>
      </c>
      <c r="S2083">
        <v>36.22</v>
      </c>
      <c r="T2083">
        <v>8.5399999999999991</v>
      </c>
      <c r="U2083">
        <v>10.19</v>
      </c>
    </row>
    <row r="2084" spans="1:21">
      <c r="A2084" s="34" t="e">
        <f>#REF!</f>
        <v>#REF!</v>
      </c>
      <c r="B2084" s="34" t="e">
        <f>#REF!</f>
        <v>#REF!</v>
      </c>
      <c r="C2084" s="31" t="e">
        <f>#REF!</f>
        <v>#REF!</v>
      </c>
      <c r="D2084" s="31" t="e">
        <f>#REF!</f>
        <v>#REF!</v>
      </c>
      <c r="E2084" s="31" t="e">
        <f>#REF!</f>
        <v>#REF!</v>
      </c>
      <c r="F2084" s="31" t="e">
        <f>#REF!</f>
        <v>#REF!</v>
      </c>
      <c r="G2084" s="31"/>
      <c r="H2084" s="33" t="e">
        <f t="shared" si="245"/>
        <v>#REF!</v>
      </c>
      <c r="I2084" s="32" t="e">
        <f t="shared" si="250"/>
        <v>#REF!</v>
      </c>
      <c r="K2084" s="33" t="e">
        <f t="shared" si="246"/>
        <v>#REF!</v>
      </c>
      <c r="L2084" s="32" t="e">
        <f t="shared" si="249"/>
        <v>#REF!</v>
      </c>
      <c r="N2084" s="33" t="e">
        <f t="shared" si="247"/>
        <v>#REF!</v>
      </c>
      <c r="O2084" s="32" t="e">
        <f t="shared" si="248"/>
        <v>#REF!</v>
      </c>
      <c r="R2084">
        <v>313.98</v>
      </c>
      <c r="S2084">
        <v>122.08000000000001</v>
      </c>
      <c r="T2084">
        <v>28.8</v>
      </c>
      <c r="U2084">
        <v>34.33</v>
      </c>
    </row>
    <row r="2085" spans="1:21">
      <c r="A2085" s="34" t="e">
        <f>#REF!</f>
        <v>#REF!</v>
      </c>
      <c r="B2085" s="34" t="e">
        <f>#REF!</f>
        <v>#REF!</v>
      </c>
      <c r="C2085" s="31" t="e">
        <f>#REF!</f>
        <v>#REF!</v>
      </c>
      <c r="D2085" s="31" t="e">
        <f>#REF!</f>
        <v>#REF!</v>
      </c>
      <c r="E2085" s="31" t="e">
        <f>#REF!</f>
        <v>#REF!</v>
      </c>
      <c r="F2085" s="31" t="e">
        <f>#REF!</f>
        <v>#REF!</v>
      </c>
      <c r="G2085" s="31"/>
      <c r="H2085" s="33" t="e">
        <f t="shared" si="245"/>
        <v>#REF!</v>
      </c>
      <c r="I2085" s="32" t="e">
        <f t="shared" si="250"/>
        <v>#REF!</v>
      </c>
      <c r="K2085" s="33" t="e">
        <f t="shared" si="246"/>
        <v>#REF!</v>
      </c>
      <c r="L2085" s="32" t="e">
        <f t="shared" si="249"/>
        <v>#REF!</v>
      </c>
      <c r="N2085" s="33" t="e">
        <f t="shared" si="247"/>
        <v>#REF!</v>
      </c>
      <c r="O2085" s="32" t="e">
        <f t="shared" si="248"/>
        <v>#REF!</v>
      </c>
      <c r="R2085">
        <v>280.25</v>
      </c>
      <c r="S2085">
        <v>51.27</v>
      </c>
      <c r="T2085">
        <v>12.09</v>
      </c>
      <c r="U2085">
        <v>14.42</v>
      </c>
    </row>
    <row r="2086" spans="1:21">
      <c r="A2086" s="34" t="e">
        <f>#REF!</f>
        <v>#REF!</v>
      </c>
      <c r="B2086" s="34" t="e">
        <f>#REF!</f>
        <v>#REF!</v>
      </c>
      <c r="C2086" s="31" t="e">
        <f>#REF!</f>
        <v>#REF!</v>
      </c>
      <c r="D2086" s="31" t="e">
        <f>#REF!</f>
        <v>#REF!</v>
      </c>
      <c r="E2086" s="31" t="e">
        <f>#REF!</f>
        <v>#REF!</v>
      </c>
      <c r="F2086" s="31" t="e">
        <f>#REF!</f>
        <v>#REF!</v>
      </c>
      <c r="G2086" s="31"/>
      <c r="H2086" s="33" t="e">
        <f t="shared" si="245"/>
        <v>#REF!</v>
      </c>
      <c r="I2086" s="32" t="e">
        <f t="shared" si="250"/>
        <v>#REF!</v>
      </c>
      <c r="K2086" s="33" t="e">
        <f t="shared" si="246"/>
        <v>#REF!</v>
      </c>
      <c r="L2086" s="32" t="e">
        <f t="shared" si="249"/>
        <v>#REF!</v>
      </c>
      <c r="N2086" s="33" t="e">
        <f t="shared" si="247"/>
        <v>#REF!</v>
      </c>
      <c r="O2086" s="32" t="e">
        <f t="shared" si="248"/>
        <v>#REF!</v>
      </c>
      <c r="R2086">
        <v>321.25</v>
      </c>
      <c r="S2086">
        <v>51.27</v>
      </c>
      <c r="T2086">
        <v>12.09</v>
      </c>
      <c r="U2086">
        <v>14.42</v>
      </c>
    </row>
    <row r="2087" spans="1:21">
      <c r="A2087" s="34" t="e">
        <f>#REF!</f>
        <v>#REF!</v>
      </c>
      <c r="B2087" s="34" t="e">
        <f>#REF!</f>
        <v>#REF!</v>
      </c>
      <c r="C2087" s="31" t="e">
        <f>#REF!</f>
        <v>#REF!</v>
      </c>
      <c r="D2087" s="31" t="e">
        <f>#REF!</f>
        <v>#REF!</v>
      </c>
      <c r="E2087" s="31" t="e">
        <f>#REF!</f>
        <v>#REF!</v>
      </c>
      <c r="F2087" s="31" t="e">
        <f>#REF!</f>
        <v>#REF!</v>
      </c>
      <c r="G2087" s="31"/>
      <c r="H2087" s="33" t="e">
        <f t="shared" si="245"/>
        <v>#REF!</v>
      </c>
      <c r="I2087" s="32" t="e">
        <f t="shared" si="250"/>
        <v>#REF!</v>
      </c>
      <c r="K2087" s="33" t="e">
        <f t="shared" si="246"/>
        <v>#REF!</v>
      </c>
      <c r="L2087" s="32" t="e">
        <f t="shared" si="249"/>
        <v>#REF!</v>
      </c>
      <c r="N2087" s="33" t="e">
        <f t="shared" si="247"/>
        <v>#REF!</v>
      </c>
      <c r="O2087" s="32" t="e">
        <f t="shared" si="248"/>
        <v>#REF!</v>
      </c>
      <c r="R2087">
        <v>455.64</v>
      </c>
      <c r="S2087">
        <v>145.68</v>
      </c>
      <c r="T2087">
        <v>34.369999999999997</v>
      </c>
      <c r="U2087">
        <v>40.97</v>
      </c>
    </row>
    <row r="2088" spans="1:21">
      <c r="A2088" s="34" t="e">
        <f>#REF!</f>
        <v>#REF!</v>
      </c>
      <c r="B2088" s="34" t="e">
        <f>#REF!</f>
        <v>#REF!</v>
      </c>
      <c r="C2088" s="31" t="e">
        <f>#REF!</f>
        <v>#REF!</v>
      </c>
      <c r="D2088" s="31" t="e">
        <f>#REF!</f>
        <v>#REF!</v>
      </c>
      <c r="E2088" s="31" t="e">
        <f>#REF!</f>
        <v>#REF!</v>
      </c>
      <c r="F2088" s="31" t="e">
        <f>#REF!</f>
        <v>#REF!</v>
      </c>
      <c r="G2088" s="31"/>
      <c r="H2088" s="33" t="e">
        <f t="shared" si="245"/>
        <v>#REF!</v>
      </c>
      <c r="I2088" s="32" t="e">
        <f t="shared" si="250"/>
        <v>#REF!</v>
      </c>
      <c r="K2088" s="33" t="e">
        <f t="shared" si="246"/>
        <v>#REF!</v>
      </c>
      <c r="L2088" s="32" t="e">
        <f t="shared" si="249"/>
        <v>#REF!</v>
      </c>
      <c r="N2088" s="33" t="e">
        <f t="shared" si="247"/>
        <v>#REF!</v>
      </c>
      <c r="O2088" s="32" t="e">
        <f t="shared" si="248"/>
        <v>#REF!</v>
      </c>
      <c r="R2088">
        <v>24.76</v>
      </c>
      <c r="S2088">
        <v>10.58</v>
      </c>
      <c r="T2088">
        <v>2.5</v>
      </c>
      <c r="U2088">
        <v>2.98</v>
      </c>
    </row>
    <row r="2089" spans="1:21">
      <c r="A2089" s="34" t="e">
        <f>#REF!</f>
        <v>#REF!</v>
      </c>
      <c r="B2089" s="34" t="e">
        <f>#REF!</f>
        <v>#REF!</v>
      </c>
      <c r="C2089" s="31" t="e">
        <f>#REF!</f>
        <v>#REF!</v>
      </c>
      <c r="D2089" s="31" t="e">
        <f>#REF!</f>
        <v>#REF!</v>
      </c>
      <c r="E2089" s="31" t="e">
        <f>#REF!</f>
        <v>#REF!</v>
      </c>
      <c r="F2089" s="31" t="e">
        <f>#REF!</f>
        <v>#REF!</v>
      </c>
      <c r="G2089" s="31"/>
      <c r="H2089" s="33" t="e">
        <f t="shared" si="245"/>
        <v>#REF!</v>
      </c>
      <c r="I2089" s="32" t="e">
        <f t="shared" si="250"/>
        <v>#REF!</v>
      </c>
      <c r="K2089" s="33" t="e">
        <f t="shared" si="246"/>
        <v>#REF!</v>
      </c>
      <c r="L2089" s="32" t="e">
        <f t="shared" si="249"/>
        <v>#REF!</v>
      </c>
      <c r="N2089" s="33" t="e">
        <f t="shared" si="247"/>
        <v>#REF!</v>
      </c>
      <c r="O2089" s="32" t="e">
        <f t="shared" si="248"/>
        <v>#REF!</v>
      </c>
      <c r="R2089">
        <v>247.77</v>
      </c>
      <c r="S2089">
        <v>36.9</v>
      </c>
      <c r="T2089">
        <v>8.6999999999999993</v>
      </c>
      <c r="U2089">
        <v>10.38</v>
      </c>
    </row>
    <row r="2090" spans="1:21">
      <c r="A2090" s="34" t="e">
        <f>#REF!</f>
        <v>#REF!</v>
      </c>
      <c r="B2090" s="34" t="e">
        <f>#REF!</f>
        <v>#REF!</v>
      </c>
      <c r="C2090" s="31" t="e">
        <f>#REF!</f>
        <v>#REF!</v>
      </c>
      <c r="D2090" s="31" t="e">
        <f>#REF!</f>
        <v>#REF!</v>
      </c>
      <c r="E2090" s="31" t="e">
        <f>#REF!</f>
        <v>#REF!</v>
      </c>
      <c r="F2090" s="31" t="e">
        <f>#REF!</f>
        <v>#REF!</v>
      </c>
      <c r="G2090" s="31"/>
      <c r="H2090" s="33" t="e">
        <f t="shared" si="245"/>
        <v>#REF!</v>
      </c>
      <c r="I2090" s="32" t="e">
        <f t="shared" si="250"/>
        <v>#REF!</v>
      </c>
      <c r="K2090" s="33" t="e">
        <f t="shared" si="246"/>
        <v>#REF!</v>
      </c>
      <c r="L2090" s="32" t="e">
        <f t="shared" si="249"/>
        <v>#REF!</v>
      </c>
      <c r="N2090" s="33" t="e">
        <f t="shared" si="247"/>
        <v>#REF!</v>
      </c>
      <c r="O2090" s="32" t="e">
        <f t="shared" si="248"/>
        <v>#REF!</v>
      </c>
      <c r="R2090">
        <v>352.87</v>
      </c>
      <c r="S2090">
        <v>73.52000000000001</v>
      </c>
      <c r="T2090">
        <v>17.34</v>
      </c>
      <c r="U2090">
        <v>20.67</v>
      </c>
    </row>
    <row r="2091" spans="1:21">
      <c r="A2091" s="34" t="e">
        <f>#REF!</f>
        <v>#REF!</v>
      </c>
      <c r="B2091" s="34" t="e">
        <f>#REF!</f>
        <v>#REF!</v>
      </c>
      <c r="C2091" s="31" t="e">
        <f>#REF!</f>
        <v>#REF!</v>
      </c>
      <c r="D2091" s="31" t="e">
        <f>#REF!</f>
        <v>#REF!</v>
      </c>
      <c r="E2091" s="31" t="e">
        <f>#REF!</f>
        <v>#REF!</v>
      </c>
      <c r="F2091" s="31" t="e">
        <f>#REF!</f>
        <v>#REF!</v>
      </c>
      <c r="G2091" s="31"/>
      <c r="H2091" s="33" t="e">
        <f t="shared" si="245"/>
        <v>#REF!</v>
      </c>
      <c r="I2091" s="32" t="e">
        <f t="shared" si="250"/>
        <v>#REF!</v>
      </c>
      <c r="K2091" s="33" t="e">
        <f t="shared" si="246"/>
        <v>#REF!</v>
      </c>
      <c r="L2091" s="32" t="e">
        <f t="shared" si="249"/>
        <v>#REF!</v>
      </c>
      <c r="N2091" s="33" t="e">
        <f t="shared" si="247"/>
        <v>#REF!</v>
      </c>
      <c r="O2091" s="32" t="e">
        <f t="shared" si="248"/>
        <v>#REF!</v>
      </c>
      <c r="R2091">
        <v>377.21</v>
      </c>
      <c r="S2091">
        <v>90.61</v>
      </c>
      <c r="T2091">
        <v>21.37</v>
      </c>
      <c r="U2091">
        <v>25.48</v>
      </c>
    </row>
    <row r="2092" spans="1:21">
      <c r="A2092" s="34" t="e">
        <f>#REF!</f>
        <v>#REF!</v>
      </c>
      <c r="B2092" s="34" t="e">
        <f>#REF!</f>
        <v>#REF!</v>
      </c>
      <c r="C2092" s="31" t="e">
        <f>#REF!</f>
        <v>#REF!</v>
      </c>
      <c r="D2092" s="31" t="e">
        <f>#REF!</f>
        <v>#REF!</v>
      </c>
      <c r="E2092" s="31" t="e">
        <f>#REF!</f>
        <v>#REF!</v>
      </c>
      <c r="F2092" s="31" t="e">
        <f>#REF!</f>
        <v>#REF!</v>
      </c>
      <c r="G2092" s="31"/>
      <c r="H2092" s="33" t="e">
        <f t="shared" si="245"/>
        <v>#REF!</v>
      </c>
      <c r="I2092" s="32" t="e">
        <f t="shared" si="250"/>
        <v>#REF!</v>
      </c>
      <c r="K2092" s="33" t="e">
        <f t="shared" si="246"/>
        <v>#REF!</v>
      </c>
      <c r="L2092" s="32" t="e">
        <f t="shared" si="249"/>
        <v>#REF!</v>
      </c>
      <c r="N2092" s="33" t="e">
        <f t="shared" si="247"/>
        <v>#REF!</v>
      </c>
      <c r="O2092" s="32" t="e">
        <f t="shared" si="248"/>
        <v>#REF!</v>
      </c>
      <c r="R2092">
        <v>388.46</v>
      </c>
      <c r="S2092">
        <v>98.48</v>
      </c>
      <c r="T2092">
        <v>23.23</v>
      </c>
      <c r="U2092">
        <v>27.69</v>
      </c>
    </row>
    <row r="2093" spans="1:21">
      <c r="A2093" s="34" t="e">
        <f>#REF!</f>
        <v>#REF!</v>
      </c>
      <c r="B2093" s="34" t="e">
        <f>#REF!</f>
        <v>#REF!</v>
      </c>
      <c r="C2093" s="31" t="e">
        <f>#REF!</f>
        <v>#REF!</v>
      </c>
      <c r="D2093" s="31" t="e">
        <f>#REF!</f>
        <v>#REF!</v>
      </c>
      <c r="E2093" s="31" t="e">
        <f>#REF!</f>
        <v>#REF!</v>
      </c>
      <c r="F2093" s="31" t="e">
        <f>#REF!</f>
        <v>#REF!</v>
      </c>
      <c r="G2093" s="31"/>
      <c r="H2093" s="33" t="e">
        <f t="shared" si="245"/>
        <v>#REF!</v>
      </c>
      <c r="I2093" s="32" t="e">
        <f t="shared" si="250"/>
        <v>#REF!</v>
      </c>
      <c r="K2093" s="33" t="e">
        <f t="shared" si="246"/>
        <v>#REF!</v>
      </c>
      <c r="L2093" s="32" t="e">
        <f t="shared" si="249"/>
        <v>#REF!</v>
      </c>
      <c r="N2093" s="33" t="e">
        <f t="shared" si="247"/>
        <v>#REF!</v>
      </c>
      <c r="O2093" s="32" t="e">
        <f t="shared" si="248"/>
        <v>#REF!</v>
      </c>
      <c r="R2093">
        <v>388.46</v>
      </c>
      <c r="S2093">
        <v>98.48</v>
      </c>
      <c r="T2093">
        <v>23.23</v>
      </c>
      <c r="U2093">
        <v>27.69</v>
      </c>
    </row>
    <row r="2094" spans="1:21">
      <c r="A2094" s="34" t="e">
        <f>#REF!</f>
        <v>#REF!</v>
      </c>
      <c r="B2094" s="34" t="e">
        <f>#REF!</f>
        <v>#REF!</v>
      </c>
      <c r="C2094" s="31" t="e">
        <f>#REF!</f>
        <v>#REF!</v>
      </c>
      <c r="D2094" s="31" t="e">
        <f>#REF!</f>
        <v>#REF!</v>
      </c>
      <c r="E2094" s="31" t="e">
        <f>#REF!</f>
        <v>#REF!</v>
      </c>
      <c r="F2094" s="31" t="e">
        <f>#REF!</f>
        <v>#REF!</v>
      </c>
      <c r="G2094" s="31"/>
      <c r="H2094" s="33" t="e">
        <f t="shared" si="245"/>
        <v>#REF!</v>
      </c>
      <c r="I2094" s="32" t="e">
        <f t="shared" si="250"/>
        <v>#REF!</v>
      </c>
      <c r="K2094" s="33" t="e">
        <f t="shared" si="246"/>
        <v>#REF!</v>
      </c>
      <c r="L2094" s="32" t="e">
        <f t="shared" si="249"/>
        <v>#REF!</v>
      </c>
      <c r="N2094" s="33" t="e">
        <f t="shared" si="247"/>
        <v>#REF!</v>
      </c>
      <c r="O2094" s="32" t="e">
        <f t="shared" si="248"/>
        <v>#REF!</v>
      </c>
      <c r="R2094">
        <v>429.48</v>
      </c>
      <c r="S2094">
        <v>122.08000000000001</v>
      </c>
      <c r="T2094">
        <v>28.8</v>
      </c>
      <c r="U2094">
        <v>34.33</v>
      </c>
    </row>
    <row r="2095" spans="1:21">
      <c r="A2095" s="34" t="e">
        <f>#REF!</f>
        <v>#REF!</v>
      </c>
      <c r="B2095" s="34" t="e">
        <f>#REF!</f>
        <v>#REF!</v>
      </c>
      <c r="C2095" s="31" t="e">
        <f>#REF!</f>
        <v>#REF!</v>
      </c>
      <c r="D2095" s="31" t="e">
        <f>#REF!</f>
        <v>#REF!</v>
      </c>
      <c r="E2095" s="31" t="e">
        <f>#REF!</f>
        <v>#REF!</v>
      </c>
      <c r="F2095" s="31" t="e">
        <f>#REF!</f>
        <v>#REF!</v>
      </c>
      <c r="G2095" s="31"/>
      <c r="H2095" s="33" t="e">
        <f t="shared" si="245"/>
        <v>#REF!</v>
      </c>
      <c r="I2095" s="32" t="e">
        <f t="shared" si="250"/>
        <v>#REF!</v>
      </c>
      <c r="K2095" s="33" t="e">
        <f t="shared" si="246"/>
        <v>#REF!</v>
      </c>
      <c r="L2095" s="32" t="e">
        <f t="shared" si="249"/>
        <v>#REF!</v>
      </c>
      <c r="N2095" s="33" t="e">
        <f t="shared" si="247"/>
        <v>#REF!</v>
      </c>
      <c r="O2095" s="32" t="e">
        <f t="shared" si="248"/>
        <v>#REF!</v>
      </c>
      <c r="R2095">
        <v>481.39</v>
      </c>
      <c r="S2095">
        <v>161.14000000000001</v>
      </c>
      <c r="T2095">
        <v>38.01</v>
      </c>
      <c r="U2095">
        <v>45.31</v>
      </c>
    </row>
    <row r="2096" spans="1:21">
      <c r="A2096" s="34" t="e">
        <f>#REF!</f>
        <v>#REF!</v>
      </c>
      <c r="B2096" s="34" t="e">
        <f>#REF!</f>
        <v>#REF!</v>
      </c>
      <c r="C2096" s="31" t="e">
        <f>#REF!</f>
        <v>#REF!</v>
      </c>
      <c r="D2096" s="31" t="e">
        <f>#REF!</f>
        <v>#REF!</v>
      </c>
      <c r="E2096" s="31" t="e">
        <f>#REF!</f>
        <v>#REF!</v>
      </c>
      <c r="F2096" s="31" t="e">
        <f>#REF!</f>
        <v>#REF!</v>
      </c>
      <c r="G2096" s="31"/>
      <c r="H2096" s="33" t="e">
        <f t="shared" si="245"/>
        <v>#REF!</v>
      </c>
      <c r="I2096" s="32" t="e">
        <f t="shared" si="250"/>
        <v>#REF!</v>
      </c>
      <c r="K2096" s="33" t="e">
        <f t="shared" si="246"/>
        <v>#REF!</v>
      </c>
      <c r="L2096" s="32" t="e">
        <f t="shared" si="249"/>
        <v>#REF!</v>
      </c>
      <c r="N2096" s="33" t="e">
        <f t="shared" si="247"/>
        <v>#REF!</v>
      </c>
      <c r="O2096" s="32" t="e">
        <f t="shared" si="248"/>
        <v>#REF!</v>
      </c>
      <c r="R2096">
        <v>134.69</v>
      </c>
      <c r="S2096">
        <v>32.56</v>
      </c>
      <c r="T2096">
        <v>7.68</v>
      </c>
      <c r="U2096">
        <v>9.16</v>
      </c>
    </row>
    <row r="2097" spans="1:21">
      <c r="A2097" s="34" t="e">
        <f>#REF!</f>
        <v>#REF!</v>
      </c>
      <c r="B2097" s="34" t="e">
        <f>#REF!</f>
        <v>#REF!</v>
      </c>
      <c r="C2097" s="31" t="e">
        <f>#REF!</f>
        <v>#REF!</v>
      </c>
      <c r="D2097" s="31" t="e">
        <f>#REF!</f>
        <v>#REF!</v>
      </c>
      <c r="E2097" s="31" t="e">
        <f>#REF!</f>
        <v>#REF!</v>
      </c>
      <c r="F2097" s="31" t="e">
        <f>#REF!</f>
        <v>#REF!</v>
      </c>
      <c r="G2097" s="31"/>
      <c r="H2097" s="33" t="e">
        <f t="shared" si="245"/>
        <v>#REF!</v>
      </c>
      <c r="I2097" s="32" t="e">
        <f t="shared" si="250"/>
        <v>#REF!</v>
      </c>
      <c r="K2097" s="33" t="e">
        <f t="shared" si="246"/>
        <v>#REF!</v>
      </c>
      <c r="L2097" s="32" t="e">
        <f t="shared" si="249"/>
        <v>#REF!</v>
      </c>
      <c r="N2097" s="33" t="e">
        <f t="shared" si="247"/>
        <v>#REF!</v>
      </c>
      <c r="O2097" s="32" t="e">
        <f t="shared" si="248"/>
        <v>#REF!</v>
      </c>
      <c r="R2097">
        <v>162.18</v>
      </c>
      <c r="S2097">
        <v>15.469999999999999</v>
      </c>
      <c r="T2097">
        <v>3.65</v>
      </c>
      <c r="U2097">
        <v>4.3499999999999996</v>
      </c>
    </row>
    <row r="2098" spans="1:21">
      <c r="A2098" s="34" t="e">
        <f>#REF!</f>
        <v>#REF!</v>
      </c>
      <c r="B2098" s="34" t="e">
        <f>#REF!</f>
        <v>#REF!</v>
      </c>
      <c r="C2098" s="31" t="e">
        <f>#REF!</f>
        <v>#REF!</v>
      </c>
      <c r="D2098" s="31" t="e">
        <f>#REF!</f>
        <v>#REF!</v>
      </c>
      <c r="E2098" s="31" t="e">
        <f>#REF!</f>
        <v>#REF!</v>
      </c>
      <c r="F2098" s="31" t="e">
        <f>#REF!</f>
        <v>#REF!</v>
      </c>
      <c r="G2098" s="31"/>
      <c r="H2098" s="33" t="e">
        <f t="shared" si="245"/>
        <v>#REF!</v>
      </c>
      <c r="I2098" s="32" t="e">
        <f t="shared" si="250"/>
        <v>#REF!</v>
      </c>
      <c r="K2098" s="33" t="e">
        <f t="shared" si="246"/>
        <v>#REF!</v>
      </c>
      <c r="L2098" s="32" t="e">
        <f t="shared" si="249"/>
        <v>#REF!</v>
      </c>
      <c r="N2098" s="33" t="e">
        <f t="shared" si="247"/>
        <v>#REF!</v>
      </c>
      <c r="O2098" s="32" t="e">
        <f t="shared" si="248"/>
        <v>#REF!</v>
      </c>
      <c r="R2098">
        <v>297.16000000000003</v>
      </c>
      <c r="S2098">
        <v>145.68</v>
      </c>
      <c r="T2098">
        <v>34.369999999999997</v>
      </c>
      <c r="U2098">
        <v>40.97</v>
      </c>
    </row>
    <row r="2099" spans="1:21">
      <c r="A2099" s="34" t="e">
        <f>#REF!</f>
        <v>#REF!</v>
      </c>
      <c r="B2099" s="34" t="e">
        <f>#REF!</f>
        <v>#REF!</v>
      </c>
      <c r="C2099" s="31" t="e">
        <f>#REF!</f>
        <v>#REF!</v>
      </c>
      <c r="D2099" s="31" t="e">
        <f>#REF!</f>
        <v>#REF!</v>
      </c>
      <c r="E2099" s="31" t="e">
        <f>#REF!</f>
        <v>#REF!</v>
      </c>
      <c r="F2099" s="31" t="e">
        <f>#REF!</f>
        <v>#REF!</v>
      </c>
      <c r="G2099" s="31"/>
      <c r="H2099" s="33" t="e">
        <f t="shared" si="245"/>
        <v>#REF!</v>
      </c>
      <c r="I2099" s="32" t="e">
        <f t="shared" si="250"/>
        <v>#REF!</v>
      </c>
      <c r="K2099" s="33" t="e">
        <f t="shared" si="246"/>
        <v>#REF!</v>
      </c>
      <c r="L2099" s="32" t="e">
        <f t="shared" si="249"/>
        <v>#REF!</v>
      </c>
      <c r="N2099" s="33" t="e">
        <f t="shared" si="247"/>
        <v>#REF!</v>
      </c>
      <c r="O2099" s="32" t="e">
        <f t="shared" si="248"/>
        <v>#REF!</v>
      </c>
      <c r="R2099">
        <v>122.51</v>
      </c>
      <c r="S2099">
        <v>28.08</v>
      </c>
      <c r="T2099">
        <v>6.62</v>
      </c>
      <c r="U2099">
        <v>7.9</v>
      </c>
    </row>
    <row r="2100" spans="1:21">
      <c r="A2100" s="34" t="e">
        <f>#REF!</f>
        <v>#REF!</v>
      </c>
      <c r="B2100" s="34" t="e">
        <f>#REF!</f>
        <v>#REF!</v>
      </c>
      <c r="C2100" s="31" t="e">
        <f>#REF!</f>
        <v>#REF!</v>
      </c>
      <c r="D2100" s="31" t="e">
        <f>#REF!</f>
        <v>#REF!</v>
      </c>
      <c r="E2100" s="31" t="e">
        <f>#REF!</f>
        <v>#REF!</v>
      </c>
      <c r="F2100" s="31" t="e">
        <f>#REF!</f>
        <v>#REF!</v>
      </c>
      <c r="G2100" s="31"/>
      <c r="H2100" s="33" t="e">
        <f t="shared" si="245"/>
        <v>#REF!</v>
      </c>
      <c r="I2100" s="32" t="e">
        <f t="shared" si="250"/>
        <v>#REF!</v>
      </c>
      <c r="K2100" s="33" t="e">
        <f t="shared" si="246"/>
        <v>#REF!</v>
      </c>
      <c r="L2100" s="32" t="e">
        <f t="shared" si="249"/>
        <v>#REF!</v>
      </c>
      <c r="N2100" s="33" t="e">
        <f t="shared" si="247"/>
        <v>#REF!</v>
      </c>
      <c r="O2100" s="32" t="e">
        <f t="shared" si="248"/>
        <v>#REF!</v>
      </c>
      <c r="R2100">
        <v>152.88999999999999</v>
      </c>
      <c r="S2100">
        <v>45.58</v>
      </c>
      <c r="T2100">
        <v>10.75</v>
      </c>
      <c r="U2100">
        <v>12.82</v>
      </c>
    </row>
    <row r="2101" spans="1:21">
      <c r="A2101" s="34" t="e">
        <f>#REF!</f>
        <v>#REF!</v>
      </c>
      <c r="B2101" s="34" t="e">
        <f>#REF!</f>
        <v>#REF!</v>
      </c>
      <c r="C2101" s="31" t="e">
        <f>#REF!</f>
        <v>#REF!</v>
      </c>
      <c r="D2101" s="31" t="e">
        <f>#REF!</f>
        <v>#REF!</v>
      </c>
      <c r="E2101" s="31" t="e">
        <f>#REF!</f>
        <v>#REF!</v>
      </c>
      <c r="F2101" s="31" t="e">
        <f>#REF!</f>
        <v>#REF!</v>
      </c>
      <c r="G2101" s="31"/>
      <c r="H2101" s="33" t="e">
        <f t="shared" si="245"/>
        <v>#REF!</v>
      </c>
      <c r="I2101" s="32" t="e">
        <f t="shared" si="250"/>
        <v>#REF!</v>
      </c>
      <c r="K2101" s="33" t="e">
        <f t="shared" si="246"/>
        <v>#REF!</v>
      </c>
      <c r="L2101" s="32" t="e">
        <f t="shared" si="249"/>
        <v>#REF!</v>
      </c>
      <c r="N2101" s="33" t="e">
        <f t="shared" si="247"/>
        <v>#REF!</v>
      </c>
      <c r="O2101" s="32" t="e">
        <f t="shared" si="248"/>
        <v>#REF!</v>
      </c>
      <c r="R2101">
        <v>98.25</v>
      </c>
      <c r="S2101">
        <v>7.87</v>
      </c>
      <c r="T2101">
        <v>1.86</v>
      </c>
      <c r="U2101">
        <v>2.21</v>
      </c>
    </row>
    <row r="2102" spans="1:21">
      <c r="A2102" s="34" t="e">
        <f>#REF!</f>
        <v>#REF!</v>
      </c>
      <c r="B2102" s="34" t="e">
        <f>#REF!</f>
        <v>#REF!</v>
      </c>
      <c r="C2102" s="31" t="e">
        <f>#REF!</f>
        <v>#REF!</v>
      </c>
      <c r="D2102" s="31" t="e">
        <f>#REF!</f>
        <v>#REF!</v>
      </c>
      <c r="E2102" s="31" t="e">
        <f>#REF!</f>
        <v>#REF!</v>
      </c>
      <c r="F2102" s="31" t="e">
        <f>#REF!</f>
        <v>#REF!</v>
      </c>
      <c r="G2102" s="31"/>
      <c r="H2102" s="33" t="e">
        <f t="shared" si="245"/>
        <v>#REF!</v>
      </c>
      <c r="I2102" s="32" t="e">
        <f t="shared" si="250"/>
        <v>#REF!</v>
      </c>
      <c r="K2102" s="33" t="e">
        <f t="shared" si="246"/>
        <v>#REF!</v>
      </c>
      <c r="L2102" s="32" t="e">
        <f t="shared" si="249"/>
        <v>#REF!</v>
      </c>
      <c r="N2102" s="33" t="e">
        <f t="shared" si="247"/>
        <v>#REF!</v>
      </c>
      <c r="O2102" s="32" t="e">
        <f t="shared" si="248"/>
        <v>#REF!</v>
      </c>
      <c r="R2102">
        <v>115.5</v>
      </c>
      <c r="S2102">
        <v>19.13</v>
      </c>
      <c r="T2102">
        <v>4.51</v>
      </c>
      <c r="U2102">
        <v>5.38</v>
      </c>
    </row>
    <row r="2103" spans="1:21">
      <c r="A2103" s="34" t="e">
        <f>#REF!</f>
        <v>#REF!</v>
      </c>
      <c r="B2103" s="34" t="e">
        <f>#REF!</f>
        <v>#REF!</v>
      </c>
      <c r="C2103" s="31" t="e">
        <f>#REF!</f>
        <v>#REF!</v>
      </c>
      <c r="D2103" s="31" t="e">
        <f>#REF!</f>
        <v>#REF!</v>
      </c>
      <c r="E2103" s="31" t="e">
        <f>#REF!</f>
        <v>#REF!</v>
      </c>
      <c r="F2103" s="31" t="e">
        <f>#REF!</f>
        <v>#REF!</v>
      </c>
      <c r="G2103" s="31"/>
      <c r="H2103" s="33" t="e">
        <f t="shared" si="245"/>
        <v>#REF!</v>
      </c>
      <c r="I2103" s="32" t="e">
        <f t="shared" si="250"/>
        <v>#REF!</v>
      </c>
      <c r="K2103" s="33" t="e">
        <f t="shared" si="246"/>
        <v>#REF!</v>
      </c>
      <c r="L2103" s="32" t="e">
        <f t="shared" si="249"/>
        <v>#REF!</v>
      </c>
      <c r="N2103" s="33" t="e">
        <f t="shared" si="247"/>
        <v>#REF!</v>
      </c>
      <c r="O2103" s="32" t="e">
        <f t="shared" si="248"/>
        <v>#REF!</v>
      </c>
      <c r="R2103">
        <v>115.22</v>
      </c>
      <c r="S2103">
        <v>19.13</v>
      </c>
      <c r="T2103">
        <v>4.51</v>
      </c>
      <c r="U2103">
        <v>5.38</v>
      </c>
    </row>
    <row r="2104" spans="1:21">
      <c r="A2104" s="34" t="e">
        <f>#REF!</f>
        <v>#REF!</v>
      </c>
      <c r="B2104" s="34" t="e">
        <f>#REF!</f>
        <v>#REF!</v>
      </c>
      <c r="C2104" s="31" t="e">
        <f>#REF!</f>
        <v>#REF!</v>
      </c>
      <c r="D2104" s="31" t="e">
        <f>#REF!</f>
        <v>#REF!</v>
      </c>
      <c r="E2104" s="31" t="e">
        <f>#REF!</f>
        <v>#REF!</v>
      </c>
      <c r="F2104" s="31" t="e">
        <f>#REF!</f>
        <v>#REF!</v>
      </c>
      <c r="G2104" s="31"/>
      <c r="H2104" s="33" t="e">
        <f t="shared" si="245"/>
        <v>#REF!</v>
      </c>
      <c r="I2104" s="32" t="e">
        <f t="shared" si="250"/>
        <v>#REF!</v>
      </c>
      <c r="K2104" s="33" t="e">
        <f t="shared" si="246"/>
        <v>#REF!</v>
      </c>
      <c r="L2104" s="32" t="e">
        <f t="shared" si="249"/>
        <v>#REF!</v>
      </c>
      <c r="N2104" s="33" t="e">
        <f t="shared" si="247"/>
        <v>#REF!</v>
      </c>
      <c r="O2104" s="32" t="e">
        <f t="shared" si="248"/>
        <v>#REF!</v>
      </c>
      <c r="R2104">
        <v>364.38</v>
      </c>
      <c r="S2104">
        <v>192.88</v>
      </c>
      <c r="T2104">
        <v>45.5</v>
      </c>
      <c r="U2104">
        <v>54.24</v>
      </c>
    </row>
    <row r="2105" spans="1:21">
      <c r="A2105" s="34" t="e">
        <f>#REF!</f>
        <v>#REF!</v>
      </c>
      <c r="B2105" s="34" t="e">
        <f>#REF!</f>
        <v>#REF!</v>
      </c>
      <c r="C2105" s="31" t="e">
        <f>#REF!</f>
        <v>#REF!</v>
      </c>
      <c r="D2105" s="31" t="e">
        <f>#REF!</f>
        <v>#REF!</v>
      </c>
      <c r="E2105" s="31" t="e">
        <f>#REF!</f>
        <v>#REF!</v>
      </c>
      <c r="F2105" s="31" t="e">
        <f>#REF!</f>
        <v>#REF!</v>
      </c>
      <c r="G2105" s="31"/>
      <c r="H2105" s="33" t="e">
        <f t="shared" si="245"/>
        <v>#REF!</v>
      </c>
      <c r="I2105" s="32" t="e">
        <f t="shared" si="250"/>
        <v>#REF!</v>
      </c>
      <c r="K2105" s="33" t="e">
        <f t="shared" si="246"/>
        <v>#REF!</v>
      </c>
      <c r="L2105" s="32" t="e">
        <f t="shared" si="249"/>
        <v>#REF!</v>
      </c>
      <c r="N2105" s="33" t="e">
        <f t="shared" si="247"/>
        <v>#REF!</v>
      </c>
      <c r="O2105" s="32" t="e">
        <f t="shared" si="248"/>
        <v>#REF!</v>
      </c>
      <c r="R2105">
        <v>315.42</v>
      </c>
      <c r="S2105">
        <v>73.52000000000001</v>
      </c>
      <c r="T2105">
        <v>17.34</v>
      </c>
      <c r="U2105">
        <v>20.67</v>
      </c>
    </row>
    <row r="2106" spans="1:21">
      <c r="A2106" s="34" t="e">
        <f>#REF!</f>
        <v>#REF!</v>
      </c>
      <c r="B2106" s="34" t="e">
        <f>#REF!</f>
        <v>#REF!</v>
      </c>
      <c r="C2106" s="31" t="e">
        <f>#REF!</f>
        <v>#REF!</v>
      </c>
      <c r="D2106" s="31" t="e">
        <f>#REF!</f>
        <v>#REF!</v>
      </c>
      <c r="E2106" s="31" t="e">
        <f>#REF!</f>
        <v>#REF!</v>
      </c>
      <c r="F2106" s="31" t="e">
        <f>#REF!</f>
        <v>#REF!</v>
      </c>
      <c r="G2106" s="31"/>
      <c r="H2106" s="33" t="e">
        <f t="shared" si="245"/>
        <v>#REF!</v>
      </c>
      <c r="I2106" s="32" t="e">
        <f t="shared" si="250"/>
        <v>#REF!</v>
      </c>
      <c r="K2106" s="33" t="e">
        <f t="shared" si="246"/>
        <v>#REF!</v>
      </c>
      <c r="L2106" s="32" t="e">
        <f t="shared" si="249"/>
        <v>#REF!</v>
      </c>
      <c r="N2106" s="33" t="e">
        <f t="shared" si="247"/>
        <v>#REF!</v>
      </c>
      <c r="O2106" s="32" t="e">
        <f t="shared" si="248"/>
        <v>#REF!</v>
      </c>
      <c r="R2106">
        <v>412.91</v>
      </c>
      <c r="S2106">
        <v>122.08000000000001</v>
      </c>
      <c r="T2106">
        <v>28.8</v>
      </c>
      <c r="U2106">
        <v>34.33</v>
      </c>
    </row>
    <row r="2107" spans="1:21">
      <c r="A2107" s="34" t="e">
        <f>#REF!</f>
        <v>#REF!</v>
      </c>
      <c r="B2107" s="34" t="e">
        <f>#REF!</f>
        <v>#REF!</v>
      </c>
      <c r="C2107" s="31" t="e">
        <f>#REF!</f>
        <v>#REF!</v>
      </c>
      <c r="D2107" s="31" t="e">
        <f>#REF!</f>
        <v>#REF!</v>
      </c>
      <c r="E2107" s="31" t="e">
        <f>#REF!</f>
        <v>#REF!</v>
      </c>
      <c r="F2107" s="31" t="e">
        <f>#REF!</f>
        <v>#REF!</v>
      </c>
      <c r="G2107" s="31"/>
      <c r="H2107" s="33" t="e">
        <f t="shared" si="245"/>
        <v>#REF!</v>
      </c>
      <c r="I2107" s="32" t="e">
        <f t="shared" si="250"/>
        <v>#REF!</v>
      </c>
      <c r="K2107" s="33" t="e">
        <f t="shared" si="246"/>
        <v>#REF!</v>
      </c>
      <c r="L2107" s="32" t="e">
        <f t="shared" si="249"/>
        <v>#REF!</v>
      </c>
      <c r="N2107" s="33" t="e">
        <f t="shared" si="247"/>
        <v>#REF!</v>
      </c>
      <c r="O2107" s="32" t="e">
        <f t="shared" si="248"/>
        <v>#REF!</v>
      </c>
      <c r="R2107">
        <v>451.76</v>
      </c>
      <c r="S2107">
        <v>142.96</v>
      </c>
      <c r="T2107">
        <v>33.72</v>
      </c>
      <c r="U2107">
        <v>40.200000000000003</v>
      </c>
    </row>
    <row r="2108" spans="1:21">
      <c r="A2108" s="34" t="e">
        <f>#REF!</f>
        <v>#REF!</v>
      </c>
      <c r="B2108" s="34" t="e">
        <f>#REF!</f>
        <v>#REF!</v>
      </c>
      <c r="C2108" s="31" t="e">
        <f>#REF!</f>
        <v>#REF!</v>
      </c>
      <c r="D2108" s="31" t="e">
        <f>#REF!</f>
        <v>#REF!</v>
      </c>
      <c r="E2108" s="31" t="e">
        <f>#REF!</f>
        <v>#REF!</v>
      </c>
      <c r="F2108" s="31" t="e">
        <f>#REF!</f>
        <v>#REF!</v>
      </c>
      <c r="G2108" s="31"/>
      <c r="H2108" s="33" t="e">
        <f t="shared" si="245"/>
        <v>#REF!</v>
      </c>
      <c r="I2108" s="32" t="e">
        <f t="shared" si="250"/>
        <v>#REF!</v>
      </c>
      <c r="K2108" s="33" t="e">
        <f t="shared" si="246"/>
        <v>#REF!</v>
      </c>
      <c r="L2108" s="32" t="e">
        <f t="shared" si="249"/>
        <v>#REF!</v>
      </c>
      <c r="N2108" s="33" t="e">
        <f t="shared" si="247"/>
        <v>#REF!</v>
      </c>
      <c r="O2108" s="32" t="e">
        <f t="shared" si="248"/>
        <v>#REF!</v>
      </c>
      <c r="R2108">
        <v>510.74</v>
      </c>
      <c r="S2108">
        <v>177.15</v>
      </c>
      <c r="T2108">
        <v>41.79</v>
      </c>
      <c r="U2108">
        <v>49.81</v>
      </c>
    </row>
    <row r="2109" spans="1:21">
      <c r="A2109" s="34" t="e">
        <f>#REF!</f>
        <v>#REF!</v>
      </c>
      <c r="B2109" s="34" t="e">
        <f>#REF!</f>
        <v>#REF!</v>
      </c>
      <c r="C2109" s="31" t="e">
        <f>#REF!</f>
        <v>#REF!</v>
      </c>
      <c r="D2109" s="31" t="e">
        <f>#REF!</f>
        <v>#REF!</v>
      </c>
      <c r="E2109" s="31" t="e">
        <f>#REF!</f>
        <v>#REF!</v>
      </c>
      <c r="F2109" s="31" t="e">
        <f>#REF!</f>
        <v>#REF!</v>
      </c>
      <c r="G2109" s="31"/>
      <c r="H2109" s="33" t="e">
        <f t="shared" si="245"/>
        <v>#REF!</v>
      </c>
      <c r="I2109" s="32" t="e">
        <f t="shared" si="250"/>
        <v>#REF!</v>
      </c>
      <c r="K2109" s="33" t="e">
        <f t="shared" si="246"/>
        <v>#REF!</v>
      </c>
      <c r="L2109" s="32" t="e">
        <f t="shared" si="249"/>
        <v>#REF!</v>
      </c>
      <c r="N2109" s="33" t="e">
        <f t="shared" si="247"/>
        <v>#REF!</v>
      </c>
      <c r="O2109" s="32" t="e">
        <f t="shared" si="248"/>
        <v>#REF!</v>
      </c>
      <c r="R2109">
        <v>401.57</v>
      </c>
      <c r="S2109">
        <v>107.69999999999999</v>
      </c>
      <c r="T2109">
        <v>25.41</v>
      </c>
      <c r="U2109">
        <v>30.29</v>
      </c>
    </row>
    <row r="2110" spans="1:21">
      <c r="A2110" s="34" t="e">
        <f>#REF!</f>
        <v>#REF!</v>
      </c>
      <c r="B2110" s="34" t="e">
        <f>#REF!</f>
        <v>#REF!</v>
      </c>
      <c r="C2110" s="31" t="e">
        <f>#REF!</f>
        <v>#REF!</v>
      </c>
      <c r="D2110" s="31" t="e">
        <f>#REF!</f>
        <v>#REF!</v>
      </c>
      <c r="E2110" s="31" t="e">
        <f>#REF!</f>
        <v>#REF!</v>
      </c>
      <c r="F2110" s="31" t="e">
        <f>#REF!</f>
        <v>#REF!</v>
      </c>
      <c r="G2110" s="31"/>
      <c r="H2110" s="33" t="e">
        <f t="shared" si="245"/>
        <v>#REF!</v>
      </c>
      <c r="I2110" s="32" t="e">
        <f t="shared" si="250"/>
        <v>#REF!</v>
      </c>
      <c r="K2110" s="33" t="e">
        <f t="shared" si="246"/>
        <v>#REF!</v>
      </c>
      <c r="L2110" s="32" t="e">
        <f t="shared" si="249"/>
        <v>#REF!</v>
      </c>
      <c r="N2110" s="33" t="e">
        <f t="shared" si="247"/>
        <v>#REF!</v>
      </c>
      <c r="O2110" s="32" t="e">
        <f t="shared" si="248"/>
        <v>#REF!</v>
      </c>
      <c r="R2110">
        <v>422.03</v>
      </c>
      <c r="S2110">
        <v>122.08000000000001</v>
      </c>
      <c r="T2110">
        <v>28.8</v>
      </c>
      <c r="U2110">
        <v>34.33</v>
      </c>
    </row>
    <row r="2111" spans="1:21">
      <c r="A2111" s="34" t="e">
        <f>#REF!</f>
        <v>#REF!</v>
      </c>
      <c r="B2111" s="34" t="e">
        <f>#REF!</f>
        <v>#REF!</v>
      </c>
      <c r="C2111" s="31" t="e">
        <f>#REF!</f>
        <v>#REF!</v>
      </c>
      <c r="D2111" s="31" t="e">
        <f>#REF!</f>
        <v>#REF!</v>
      </c>
      <c r="E2111" s="31" t="e">
        <f>#REF!</f>
        <v>#REF!</v>
      </c>
      <c r="F2111" s="31" t="e">
        <f>#REF!</f>
        <v>#REF!</v>
      </c>
      <c r="G2111" s="31"/>
      <c r="H2111" s="33" t="e">
        <f t="shared" si="245"/>
        <v>#REF!</v>
      </c>
      <c r="I2111" s="32" t="e">
        <f t="shared" si="250"/>
        <v>#REF!</v>
      </c>
      <c r="K2111" s="33" t="e">
        <f t="shared" si="246"/>
        <v>#REF!</v>
      </c>
      <c r="L2111" s="32" t="e">
        <f t="shared" si="249"/>
        <v>#REF!</v>
      </c>
      <c r="N2111" s="33" t="e">
        <f t="shared" si="247"/>
        <v>#REF!</v>
      </c>
      <c r="O2111" s="32" t="e">
        <f t="shared" si="248"/>
        <v>#REF!</v>
      </c>
      <c r="R2111">
        <v>499.12</v>
      </c>
      <c r="S2111">
        <v>169.28</v>
      </c>
      <c r="T2111">
        <v>39.93</v>
      </c>
      <c r="U2111">
        <v>47.6</v>
      </c>
    </row>
    <row r="2112" spans="1:21">
      <c r="A2112" s="34" t="e">
        <f>#REF!</f>
        <v>#REF!</v>
      </c>
      <c r="B2112" s="34" t="e">
        <f>#REF!</f>
        <v>#REF!</v>
      </c>
      <c r="C2112" s="31" t="e">
        <f>#REF!</f>
        <v>#REF!</v>
      </c>
      <c r="D2112" s="31" t="e">
        <f>#REF!</f>
        <v>#REF!</v>
      </c>
      <c r="E2112" s="31" t="e">
        <f>#REF!</f>
        <v>#REF!</v>
      </c>
      <c r="F2112" s="31" t="e">
        <f>#REF!</f>
        <v>#REF!</v>
      </c>
      <c r="G2112" s="31"/>
      <c r="H2112" s="33" t="e">
        <f t="shared" si="245"/>
        <v>#REF!</v>
      </c>
      <c r="I2112" s="32" t="e">
        <f t="shared" si="250"/>
        <v>#REF!</v>
      </c>
      <c r="K2112" s="33" t="e">
        <f t="shared" si="246"/>
        <v>#REF!</v>
      </c>
      <c r="L2112" s="32" t="e">
        <f t="shared" si="249"/>
        <v>#REF!</v>
      </c>
      <c r="N2112" s="33" t="e">
        <f t="shared" si="247"/>
        <v>#REF!</v>
      </c>
      <c r="O2112" s="32" t="e">
        <f t="shared" si="248"/>
        <v>#REF!</v>
      </c>
      <c r="R2112">
        <v>455.64</v>
      </c>
      <c r="S2112">
        <v>145.68</v>
      </c>
      <c r="T2112">
        <v>34.369999999999997</v>
      </c>
      <c r="U2112">
        <v>40.97</v>
      </c>
    </row>
    <row r="2113" spans="1:21">
      <c r="A2113" s="34" t="e">
        <f>#REF!</f>
        <v>#REF!</v>
      </c>
      <c r="B2113" s="34" t="e">
        <f>#REF!</f>
        <v>#REF!</v>
      </c>
      <c r="C2113" s="31" t="e">
        <f>#REF!</f>
        <v>#REF!</v>
      </c>
      <c r="D2113" s="31" t="e">
        <f>#REF!</f>
        <v>#REF!</v>
      </c>
      <c r="E2113" s="31" t="e">
        <f>#REF!</f>
        <v>#REF!</v>
      </c>
      <c r="F2113" s="31" t="e">
        <f>#REF!</f>
        <v>#REF!</v>
      </c>
      <c r="G2113" s="31"/>
      <c r="H2113" s="33" t="e">
        <f t="shared" si="245"/>
        <v>#REF!</v>
      </c>
      <c r="I2113" s="32" t="e">
        <f t="shared" si="250"/>
        <v>#REF!</v>
      </c>
      <c r="K2113" s="33" t="e">
        <f t="shared" si="246"/>
        <v>#REF!</v>
      </c>
      <c r="L2113" s="32" t="e">
        <f t="shared" si="249"/>
        <v>#REF!</v>
      </c>
      <c r="N2113" s="33" t="e">
        <f t="shared" si="247"/>
        <v>#REF!</v>
      </c>
      <c r="O2113" s="32" t="e">
        <f t="shared" si="248"/>
        <v>#REF!</v>
      </c>
      <c r="R2113">
        <v>522.39</v>
      </c>
      <c r="S2113">
        <v>185.01</v>
      </c>
      <c r="T2113">
        <v>43.64</v>
      </c>
      <c r="U2113">
        <v>52.02</v>
      </c>
    </row>
    <row r="2114" spans="1:21">
      <c r="A2114" s="34" t="e">
        <f>#REF!</f>
        <v>#REF!</v>
      </c>
      <c r="B2114" s="34" t="e">
        <f>#REF!</f>
        <v>#REF!</v>
      </c>
      <c r="C2114" s="31" t="e">
        <f>#REF!</f>
        <v>#REF!</v>
      </c>
      <c r="D2114" s="31" t="e">
        <f>#REF!</f>
        <v>#REF!</v>
      </c>
      <c r="E2114" s="31" t="e">
        <f>#REF!</f>
        <v>#REF!</v>
      </c>
      <c r="F2114" s="31" t="e">
        <f>#REF!</f>
        <v>#REF!</v>
      </c>
      <c r="G2114" s="31"/>
      <c r="H2114" s="33" t="e">
        <f t="shared" si="245"/>
        <v>#REF!</v>
      </c>
      <c r="I2114" s="32" t="e">
        <f t="shared" si="250"/>
        <v>#REF!</v>
      </c>
      <c r="K2114" s="33" t="e">
        <f t="shared" si="246"/>
        <v>#REF!</v>
      </c>
      <c r="L2114" s="32" t="e">
        <f t="shared" si="249"/>
        <v>#REF!</v>
      </c>
      <c r="N2114" s="33" t="e">
        <f t="shared" si="247"/>
        <v>#REF!</v>
      </c>
      <c r="O2114" s="32" t="e">
        <f t="shared" si="248"/>
        <v>#REF!</v>
      </c>
      <c r="R2114">
        <v>581.62</v>
      </c>
      <c r="S2114">
        <v>224.35</v>
      </c>
      <c r="T2114">
        <v>52.92</v>
      </c>
      <c r="U2114">
        <v>63.09</v>
      </c>
    </row>
    <row r="2115" spans="1:21">
      <c r="A2115" s="34" t="e">
        <f>#REF!</f>
        <v>#REF!</v>
      </c>
      <c r="B2115" s="34" t="e">
        <f>#REF!</f>
        <v>#REF!</v>
      </c>
      <c r="C2115" s="31" t="e">
        <f>#REF!</f>
        <v>#REF!</v>
      </c>
      <c r="D2115" s="31" t="e">
        <f>#REF!</f>
        <v>#REF!</v>
      </c>
      <c r="E2115" s="31" t="e">
        <f>#REF!</f>
        <v>#REF!</v>
      </c>
      <c r="F2115" s="31" t="e">
        <f>#REF!</f>
        <v>#REF!</v>
      </c>
      <c r="G2115" s="31"/>
      <c r="H2115" s="33" t="e">
        <f t="shared" si="245"/>
        <v>#REF!</v>
      </c>
      <c r="I2115" s="32" t="e">
        <f t="shared" si="250"/>
        <v>#REF!</v>
      </c>
      <c r="K2115" s="33" t="e">
        <f t="shared" si="246"/>
        <v>#REF!</v>
      </c>
      <c r="L2115" s="32" t="e">
        <f t="shared" si="249"/>
        <v>#REF!</v>
      </c>
      <c r="N2115" s="33" t="e">
        <f t="shared" si="247"/>
        <v>#REF!</v>
      </c>
      <c r="O2115" s="32" t="e">
        <f t="shared" si="248"/>
        <v>#REF!</v>
      </c>
      <c r="R2115">
        <v>455.64</v>
      </c>
      <c r="S2115">
        <v>145.68</v>
      </c>
      <c r="T2115">
        <v>34.369999999999997</v>
      </c>
      <c r="U2115">
        <v>40.97</v>
      </c>
    </row>
    <row r="2116" spans="1:21">
      <c r="A2116" s="34" t="e">
        <f>#REF!</f>
        <v>#REF!</v>
      </c>
      <c r="B2116" s="34" t="e">
        <f>#REF!</f>
        <v>#REF!</v>
      </c>
      <c r="C2116" s="31" t="e">
        <f>#REF!</f>
        <v>#REF!</v>
      </c>
      <c r="D2116" s="31" t="e">
        <f>#REF!</f>
        <v>#REF!</v>
      </c>
      <c r="E2116" s="31" t="e">
        <f>#REF!</f>
        <v>#REF!</v>
      </c>
      <c r="F2116" s="31" t="e">
        <f>#REF!</f>
        <v>#REF!</v>
      </c>
      <c r="G2116" s="31"/>
      <c r="H2116" s="33" t="e">
        <f t="shared" si="245"/>
        <v>#REF!</v>
      </c>
      <c r="I2116" s="32" t="e">
        <f t="shared" si="250"/>
        <v>#REF!</v>
      </c>
      <c r="K2116" s="33" t="e">
        <f t="shared" si="246"/>
        <v>#REF!</v>
      </c>
      <c r="L2116" s="32" t="e">
        <f t="shared" si="249"/>
        <v>#REF!</v>
      </c>
      <c r="N2116" s="33" t="e">
        <f t="shared" si="247"/>
        <v>#REF!</v>
      </c>
      <c r="O2116" s="32" t="e">
        <f t="shared" si="248"/>
        <v>#REF!</v>
      </c>
      <c r="R2116">
        <v>534.08000000000004</v>
      </c>
      <c r="S2116">
        <v>200.75</v>
      </c>
      <c r="T2116">
        <v>47.36</v>
      </c>
      <c r="U2116">
        <v>56.45</v>
      </c>
    </row>
    <row r="2117" spans="1:21">
      <c r="A2117" s="34" t="e">
        <f>#REF!</f>
        <v>#REF!</v>
      </c>
      <c r="B2117" s="34" t="e">
        <f>#REF!</f>
        <v>#REF!</v>
      </c>
      <c r="C2117" s="31" t="e">
        <f>#REF!</f>
        <v>#REF!</v>
      </c>
      <c r="D2117" s="31" t="e">
        <f>#REF!</f>
        <v>#REF!</v>
      </c>
      <c r="E2117" s="31" t="e">
        <f>#REF!</f>
        <v>#REF!</v>
      </c>
      <c r="F2117" s="31" t="e">
        <f>#REF!</f>
        <v>#REF!</v>
      </c>
      <c r="G2117" s="31"/>
      <c r="H2117" s="33" t="e">
        <f t="shared" si="245"/>
        <v>#REF!</v>
      </c>
      <c r="I2117" s="32" t="e">
        <f t="shared" si="250"/>
        <v>#REF!</v>
      </c>
      <c r="K2117" s="33" t="e">
        <f t="shared" si="246"/>
        <v>#REF!</v>
      </c>
      <c r="L2117" s="32" t="e">
        <f t="shared" si="249"/>
        <v>#REF!</v>
      </c>
      <c r="N2117" s="33" t="e">
        <f t="shared" si="247"/>
        <v>#REF!</v>
      </c>
      <c r="O2117" s="32" t="e">
        <f t="shared" si="248"/>
        <v>#REF!</v>
      </c>
      <c r="R2117">
        <v>433.24</v>
      </c>
      <c r="S2117">
        <v>129.94</v>
      </c>
      <c r="T2117">
        <v>30.65</v>
      </c>
      <c r="U2117">
        <v>36.54</v>
      </c>
    </row>
    <row r="2118" spans="1:21">
      <c r="A2118" s="34" t="e">
        <f>#REF!</f>
        <v>#REF!</v>
      </c>
      <c r="B2118" s="34" t="e">
        <f>#REF!</f>
        <v>#REF!</v>
      </c>
      <c r="C2118" s="31" t="e">
        <f>#REF!</f>
        <v>#REF!</v>
      </c>
      <c r="D2118" s="31" t="e">
        <f>#REF!</f>
        <v>#REF!</v>
      </c>
      <c r="E2118" s="31" t="e">
        <f>#REF!</f>
        <v>#REF!</v>
      </c>
      <c r="F2118" s="31" t="e">
        <f>#REF!</f>
        <v>#REF!</v>
      </c>
      <c r="G2118" s="31"/>
      <c r="H2118" s="33" t="e">
        <f t="shared" si="245"/>
        <v>#REF!</v>
      </c>
      <c r="I2118" s="32" t="e">
        <f t="shared" si="250"/>
        <v>#REF!</v>
      </c>
      <c r="K2118" s="33" t="e">
        <f t="shared" si="246"/>
        <v>#REF!</v>
      </c>
      <c r="L2118" s="32" t="e">
        <f t="shared" si="249"/>
        <v>#REF!</v>
      </c>
      <c r="N2118" s="33" t="e">
        <f t="shared" si="247"/>
        <v>#REF!</v>
      </c>
      <c r="O2118" s="32" t="e">
        <f t="shared" si="248"/>
        <v>#REF!</v>
      </c>
      <c r="R2118">
        <v>422.03</v>
      </c>
      <c r="S2118">
        <v>122.08000000000001</v>
      </c>
      <c r="T2118">
        <v>28.8</v>
      </c>
      <c r="U2118">
        <v>34.33</v>
      </c>
    </row>
    <row r="2119" spans="1:21">
      <c r="A2119" s="34" t="e">
        <f>#REF!</f>
        <v>#REF!</v>
      </c>
      <c r="B2119" s="34" t="e">
        <f>#REF!</f>
        <v>#REF!</v>
      </c>
      <c r="C2119" s="31" t="e">
        <f>#REF!</f>
        <v>#REF!</v>
      </c>
      <c r="D2119" s="31" t="e">
        <f>#REF!</f>
        <v>#REF!</v>
      </c>
      <c r="E2119" s="31" t="e">
        <f>#REF!</f>
        <v>#REF!</v>
      </c>
      <c r="F2119" s="31" t="e">
        <f>#REF!</f>
        <v>#REF!</v>
      </c>
      <c r="G2119" s="31"/>
      <c r="H2119" s="33" t="e">
        <f t="shared" si="245"/>
        <v>#REF!</v>
      </c>
      <c r="I2119" s="32" t="e">
        <f t="shared" si="250"/>
        <v>#REF!</v>
      </c>
      <c r="K2119" s="33" t="e">
        <f t="shared" si="246"/>
        <v>#REF!</v>
      </c>
      <c r="L2119" s="32" t="e">
        <f t="shared" si="249"/>
        <v>#REF!</v>
      </c>
      <c r="N2119" s="33" t="e">
        <f t="shared" si="247"/>
        <v>#REF!</v>
      </c>
      <c r="O2119" s="32" t="e">
        <f t="shared" si="248"/>
        <v>#REF!</v>
      </c>
      <c r="R2119">
        <v>466.79</v>
      </c>
      <c r="S2119">
        <v>153.54</v>
      </c>
      <c r="T2119">
        <v>36.22</v>
      </c>
      <c r="U2119">
        <v>43.18</v>
      </c>
    </row>
    <row r="2120" spans="1:21">
      <c r="A2120" s="34" t="e">
        <f>#REF!</f>
        <v>#REF!</v>
      </c>
      <c r="B2120" s="34" t="e">
        <f>#REF!</f>
        <v>#REF!</v>
      </c>
      <c r="C2120" s="31" t="e">
        <f>#REF!</f>
        <v>#REF!</v>
      </c>
      <c r="D2120" s="31" t="e">
        <f>#REF!</f>
        <v>#REF!</v>
      </c>
      <c r="E2120" s="31" t="e">
        <f>#REF!</f>
        <v>#REF!</v>
      </c>
      <c r="F2120" s="31" t="e">
        <f>#REF!</f>
        <v>#REF!</v>
      </c>
      <c r="G2120" s="31"/>
      <c r="H2120" s="33" t="e">
        <f t="shared" si="245"/>
        <v>#REF!</v>
      </c>
      <c r="I2120" s="32" t="e">
        <f t="shared" si="250"/>
        <v>#REF!</v>
      </c>
      <c r="K2120" s="33" t="e">
        <f t="shared" si="246"/>
        <v>#REF!</v>
      </c>
      <c r="L2120" s="32" t="e">
        <f t="shared" si="249"/>
        <v>#REF!</v>
      </c>
      <c r="N2120" s="33" t="e">
        <f t="shared" si="247"/>
        <v>#REF!</v>
      </c>
      <c r="O2120" s="32" t="e">
        <f t="shared" si="248"/>
        <v>#REF!</v>
      </c>
      <c r="R2120">
        <v>444.42</v>
      </c>
      <c r="S2120">
        <v>137.81</v>
      </c>
      <c r="T2120">
        <v>32.51</v>
      </c>
      <c r="U2120">
        <v>38.75</v>
      </c>
    </row>
    <row r="2121" spans="1:21">
      <c r="A2121" s="34" t="e">
        <f>#REF!</f>
        <v>#REF!</v>
      </c>
      <c r="B2121" s="34" t="e">
        <f>#REF!</f>
        <v>#REF!</v>
      </c>
      <c r="C2121" s="31" t="e">
        <f>#REF!</f>
        <v>#REF!</v>
      </c>
      <c r="D2121" s="31" t="e">
        <f>#REF!</f>
        <v>#REF!</v>
      </c>
      <c r="E2121" s="31" t="e">
        <f>#REF!</f>
        <v>#REF!</v>
      </c>
      <c r="F2121" s="31" t="e">
        <f>#REF!</f>
        <v>#REF!</v>
      </c>
      <c r="G2121" s="31"/>
      <c r="H2121" s="33" t="e">
        <f t="shared" si="245"/>
        <v>#REF!</v>
      </c>
      <c r="I2121" s="32" t="e">
        <f t="shared" si="250"/>
        <v>#REF!</v>
      </c>
      <c r="K2121" s="33" t="e">
        <f t="shared" si="246"/>
        <v>#REF!</v>
      </c>
      <c r="L2121" s="32" t="e">
        <f t="shared" si="249"/>
        <v>#REF!</v>
      </c>
      <c r="N2121" s="33" t="e">
        <f t="shared" si="247"/>
        <v>#REF!</v>
      </c>
      <c r="O2121" s="32" t="e">
        <f t="shared" si="248"/>
        <v>#REF!</v>
      </c>
      <c r="R2121">
        <v>499.12</v>
      </c>
      <c r="S2121">
        <v>169.28</v>
      </c>
      <c r="T2121">
        <v>39.93</v>
      </c>
      <c r="U2121">
        <v>47.6</v>
      </c>
    </row>
    <row r="2122" spans="1:21">
      <c r="A2122" s="34" t="e">
        <f>#REF!</f>
        <v>#REF!</v>
      </c>
      <c r="B2122" s="34" t="e">
        <f>#REF!</f>
        <v>#REF!</v>
      </c>
      <c r="C2122" s="31" t="e">
        <f>#REF!</f>
        <v>#REF!</v>
      </c>
      <c r="D2122" s="31" t="e">
        <f>#REF!</f>
        <v>#REF!</v>
      </c>
      <c r="E2122" s="31" t="e">
        <f>#REF!</f>
        <v>#REF!</v>
      </c>
      <c r="F2122" s="31" t="e">
        <f>#REF!</f>
        <v>#REF!</v>
      </c>
      <c r="G2122" s="31"/>
      <c r="H2122" s="33" t="e">
        <f t="shared" si="245"/>
        <v>#REF!</v>
      </c>
      <c r="I2122" s="32" t="e">
        <f t="shared" si="250"/>
        <v>#REF!</v>
      </c>
      <c r="K2122" s="33" t="e">
        <f t="shared" si="246"/>
        <v>#REF!</v>
      </c>
      <c r="L2122" s="32" t="e">
        <f t="shared" si="249"/>
        <v>#REF!</v>
      </c>
      <c r="N2122" s="33" t="e">
        <f t="shared" si="247"/>
        <v>#REF!</v>
      </c>
      <c r="O2122" s="32" t="e">
        <f t="shared" si="248"/>
        <v>#REF!</v>
      </c>
      <c r="R2122">
        <v>489.2</v>
      </c>
      <c r="S2122">
        <v>169.28</v>
      </c>
      <c r="T2122">
        <v>39.93</v>
      </c>
      <c r="U2122">
        <v>47.6</v>
      </c>
    </row>
    <row r="2123" spans="1:21">
      <c r="A2123" s="34" t="e">
        <f>#REF!</f>
        <v>#REF!</v>
      </c>
      <c r="B2123" s="34" t="e">
        <f>#REF!</f>
        <v>#REF!</v>
      </c>
      <c r="C2123" s="31" t="e">
        <f>#REF!</f>
        <v>#REF!</v>
      </c>
      <c r="D2123" s="31" t="e">
        <f>#REF!</f>
        <v>#REF!</v>
      </c>
      <c r="E2123" s="31" t="e">
        <f>#REF!</f>
        <v>#REF!</v>
      </c>
      <c r="F2123" s="31" t="e">
        <f>#REF!</f>
        <v>#REF!</v>
      </c>
      <c r="G2123" s="31"/>
      <c r="H2123" s="33" t="e">
        <f t="shared" si="245"/>
        <v>#REF!</v>
      </c>
      <c r="I2123" s="32" t="e">
        <f t="shared" si="250"/>
        <v>#REF!</v>
      </c>
      <c r="K2123" s="33" t="e">
        <f t="shared" si="246"/>
        <v>#REF!</v>
      </c>
      <c r="L2123" s="32" t="e">
        <f t="shared" si="249"/>
        <v>#REF!</v>
      </c>
      <c r="N2123" s="33" t="e">
        <f t="shared" si="247"/>
        <v>#REF!</v>
      </c>
      <c r="O2123" s="32" t="e">
        <f t="shared" si="248"/>
        <v>#REF!</v>
      </c>
      <c r="R2123">
        <v>217</v>
      </c>
      <c r="S2123">
        <v>53.99</v>
      </c>
      <c r="T2123">
        <v>12.74</v>
      </c>
      <c r="U2123">
        <v>15.18</v>
      </c>
    </row>
    <row r="2124" spans="1:21">
      <c r="A2124" s="34" t="e">
        <f>#REF!</f>
        <v>#REF!</v>
      </c>
      <c r="B2124" s="34" t="e">
        <f>#REF!</f>
        <v>#REF!</v>
      </c>
      <c r="C2124" s="31" t="e">
        <f>#REF!</f>
        <v>#REF!</v>
      </c>
      <c r="D2124" s="31" t="e">
        <f>#REF!</f>
        <v>#REF!</v>
      </c>
      <c r="E2124" s="31" t="e">
        <f>#REF!</f>
        <v>#REF!</v>
      </c>
      <c r="F2124" s="31" t="e">
        <f>#REF!</f>
        <v>#REF!</v>
      </c>
      <c r="G2124" s="31"/>
      <c r="H2124" s="33" t="e">
        <f t="shared" si="245"/>
        <v>#REF!</v>
      </c>
      <c r="I2124" s="32" t="e">
        <f t="shared" si="250"/>
        <v>#REF!</v>
      </c>
      <c r="K2124" s="33" t="e">
        <f t="shared" si="246"/>
        <v>#REF!</v>
      </c>
      <c r="L2124" s="32" t="e">
        <f t="shared" si="249"/>
        <v>#REF!</v>
      </c>
      <c r="N2124" s="33" t="e">
        <f t="shared" si="247"/>
        <v>#REF!</v>
      </c>
      <c r="O2124" s="32" t="e">
        <f t="shared" si="248"/>
        <v>#REF!</v>
      </c>
      <c r="R2124">
        <v>244.79</v>
      </c>
      <c r="S2124">
        <v>73.52000000000001</v>
      </c>
      <c r="T2124">
        <v>17.34</v>
      </c>
      <c r="U2124">
        <v>20.67</v>
      </c>
    </row>
    <row r="2125" spans="1:21">
      <c r="A2125" s="34" t="e">
        <f>#REF!</f>
        <v>#REF!</v>
      </c>
      <c r="B2125" s="34" t="e">
        <f>#REF!</f>
        <v>#REF!</v>
      </c>
      <c r="C2125" s="31" t="e">
        <f>#REF!</f>
        <v>#REF!</v>
      </c>
      <c r="D2125" s="31" t="e">
        <f>#REF!</f>
        <v>#REF!</v>
      </c>
      <c r="E2125" s="31" t="e">
        <f>#REF!</f>
        <v>#REF!</v>
      </c>
      <c r="F2125" s="31" t="e">
        <f>#REF!</f>
        <v>#REF!</v>
      </c>
      <c r="G2125" s="31"/>
      <c r="H2125" s="33" t="e">
        <f t="shared" si="245"/>
        <v>#REF!</v>
      </c>
      <c r="I2125" s="32" t="e">
        <f t="shared" si="250"/>
        <v>#REF!</v>
      </c>
      <c r="K2125" s="33" t="e">
        <f t="shared" si="246"/>
        <v>#REF!</v>
      </c>
      <c r="L2125" s="32" t="e">
        <f t="shared" si="249"/>
        <v>#REF!</v>
      </c>
      <c r="N2125" s="33" t="e">
        <f t="shared" si="247"/>
        <v>#REF!</v>
      </c>
      <c r="O2125" s="32" t="e">
        <f t="shared" si="248"/>
        <v>#REF!</v>
      </c>
      <c r="R2125">
        <v>280.39999999999998</v>
      </c>
      <c r="S2125">
        <v>98.48</v>
      </c>
      <c r="T2125">
        <v>23.23</v>
      </c>
      <c r="U2125">
        <v>27.69</v>
      </c>
    </row>
    <row r="2126" spans="1:21">
      <c r="A2126" s="34" t="e">
        <f>#REF!</f>
        <v>#REF!</v>
      </c>
      <c r="B2126" s="34" t="e">
        <f>#REF!</f>
        <v>#REF!</v>
      </c>
      <c r="C2126" s="31" t="e">
        <f>#REF!</f>
        <v>#REF!</v>
      </c>
      <c r="D2126" s="31" t="e">
        <f>#REF!</f>
        <v>#REF!</v>
      </c>
      <c r="E2126" s="31" t="e">
        <f>#REF!</f>
        <v>#REF!</v>
      </c>
      <c r="F2126" s="31" t="e">
        <f>#REF!</f>
        <v>#REF!</v>
      </c>
      <c r="G2126" s="31"/>
      <c r="H2126" s="33" t="e">
        <f t="shared" ref="H2126:H2189" si="251">ROUND((E2126+F2126)-(S2126+T2126),2)</f>
        <v>#REF!</v>
      </c>
      <c r="I2126" s="32" t="e">
        <f t="shared" si="250"/>
        <v>#REF!</v>
      </c>
      <c r="K2126" s="33" t="e">
        <f t="shared" ref="K2126:K2189" si="252">C2126-U2126</f>
        <v>#REF!</v>
      </c>
      <c r="L2126" s="32" t="e">
        <f t="shared" si="249"/>
        <v>#REF!</v>
      </c>
      <c r="N2126" s="33" t="e">
        <f t="shared" ref="N2126:N2189" si="253">C2126-U2126</f>
        <v>#REF!</v>
      </c>
      <c r="O2126" s="32" t="e">
        <f t="shared" si="248"/>
        <v>#REF!</v>
      </c>
      <c r="R2126">
        <v>280.39999999999998</v>
      </c>
      <c r="S2126">
        <v>98.48</v>
      </c>
      <c r="T2126">
        <v>23.23</v>
      </c>
      <c r="U2126">
        <v>27.69</v>
      </c>
    </row>
    <row r="2127" spans="1:21">
      <c r="A2127" s="34" t="e">
        <f>#REF!</f>
        <v>#REF!</v>
      </c>
      <c r="B2127" s="34" t="e">
        <f>#REF!</f>
        <v>#REF!</v>
      </c>
      <c r="C2127" s="31" t="e">
        <f>#REF!</f>
        <v>#REF!</v>
      </c>
      <c r="D2127" s="31" t="e">
        <f>#REF!</f>
        <v>#REF!</v>
      </c>
      <c r="E2127" s="31" t="e">
        <f>#REF!</f>
        <v>#REF!</v>
      </c>
      <c r="F2127" s="31" t="e">
        <f>#REF!</f>
        <v>#REF!</v>
      </c>
      <c r="G2127" s="31"/>
      <c r="H2127" s="33" t="e">
        <f t="shared" si="251"/>
        <v>#REF!</v>
      </c>
      <c r="I2127" s="32" t="e">
        <f t="shared" si="250"/>
        <v>#REF!</v>
      </c>
      <c r="K2127" s="33" t="e">
        <f t="shared" si="252"/>
        <v>#REF!</v>
      </c>
      <c r="L2127" s="32" t="e">
        <f t="shared" si="249"/>
        <v>#REF!</v>
      </c>
      <c r="N2127" s="33" t="e">
        <f t="shared" si="253"/>
        <v>#REF!</v>
      </c>
      <c r="O2127" s="32" t="e">
        <f t="shared" si="248"/>
        <v>#REF!</v>
      </c>
      <c r="R2127">
        <v>516.07000000000005</v>
      </c>
      <c r="S2127">
        <v>192.88</v>
      </c>
      <c r="T2127">
        <v>45.5</v>
      </c>
      <c r="U2127">
        <v>54.24</v>
      </c>
    </row>
    <row r="2128" spans="1:21">
      <c r="A2128" s="34" t="e">
        <f>#REF!</f>
        <v>#REF!</v>
      </c>
      <c r="B2128" s="34" t="e">
        <f>#REF!</f>
        <v>#REF!</v>
      </c>
      <c r="C2128" s="31" t="e">
        <f>#REF!</f>
        <v>#REF!</v>
      </c>
      <c r="D2128" s="31" t="e">
        <f>#REF!</f>
        <v>#REF!</v>
      </c>
      <c r="E2128" s="31" t="e">
        <f>#REF!</f>
        <v>#REF!</v>
      </c>
      <c r="F2128" s="31" t="e">
        <f>#REF!</f>
        <v>#REF!</v>
      </c>
      <c r="G2128" s="31"/>
      <c r="H2128" s="33" t="e">
        <f t="shared" si="251"/>
        <v>#REF!</v>
      </c>
      <c r="I2128" s="32" t="e">
        <f t="shared" si="250"/>
        <v>#REF!</v>
      </c>
      <c r="K2128" s="33" t="e">
        <f t="shared" si="252"/>
        <v>#REF!</v>
      </c>
      <c r="L2128" s="32" t="e">
        <f t="shared" si="249"/>
        <v>#REF!</v>
      </c>
      <c r="N2128" s="33" t="e">
        <f t="shared" si="253"/>
        <v>#REF!</v>
      </c>
      <c r="O2128" s="32" t="e">
        <f t="shared" si="248"/>
        <v>#REF!</v>
      </c>
      <c r="R2128">
        <v>430.62</v>
      </c>
      <c r="S2128">
        <v>122.08000000000001</v>
      </c>
      <c r="T2128">
        <v>28.8</v>
      </c>
      <c r="U2128">
        <v>34.33</v>
      </c>
    </row>
    <row r="2129" spans="1:21">
      <c r="A2129" s="34" t="e">
        <f>#REF!</f>
        <v>#REF!</v>
      </c>
      <c r="B2129" s="34" t="e">
        <f>#REF!</f>
        <v>#REF!</v>
      </c>
      <c r="C2129" s="31" t="e">
        <f>#REF!</f>
        <v>#REF!</v>
      </c>
      <c r="D2129" s="31" t="e">
        <f>#REF!</f>
        <v>#REF!</v>
      </c>
      <c r="E2129" s="31" t="e">
        <f>#REF!</f>
        <v>#REF!</v>
      </c>
      <c r="F2129" s="31" t="e">
        <f>#REF!</f>
        <v>#REF!</v>
      </c>
      <c r="G2129" s="31"/>
      <c r="H2129" s="33" t="e">
        <f t="shared" si="251"/>
        <v>#REF!</v>
      </c>
      <c r="I2129" s="32" t="e">
        <f t="shared" si="250"/>
        <v>#REF!</v>
      </c>
      <c r="K2129" s="33" t="e">
        <f t="shared" si="252"/>
        <v>#REF!</v>
      </c>
      <c r="L2129" s="32" t="e">
        <f t="shared" si="249"/>
        <v>#REF!</v>
      </c>
      <c r="N2129" s="33" t="e">
        <f t="shared" si="253"/>
        <v>#REF!</v>
      </c>
      <c r="O2129" s="32" t="e">
        <f t="shared" si="248"/>
        <v>#REF!</v>
      </c>
      <c r="R2129">
        <v>571.32000000000005</v>
      </c>
      <c r="S2129">
        <v>216.48000000000002</v>
      </c>
      <c r="T2129">
        <v>51.07</v>
      </c>
      <c r="U2129">
        <v>60.87</v>
      </c>
    </row>
    <row r="2130" spans="1:21">
      <c r="A2130" s="34" t="e">
        <f>#REF!</f>
        <v>#REF!</v>
      </c>
      <c r="B2130" s="34" t="e">
        <f>#REF!</f>
        <v>#REF!</v>
      </c>
      <c r="C2130" s="31" t="e">
        <f>#REF!</f>
        <v>#REF!</v>
      </c>
      <c r="D2130" s="31" t="e">
        <f>#REF!</f>
        <v>#REF!</v>
      </c>
      <c r="E2130" s="31" t="e">
        <f>#REF!</f>
        <v>#REF!</v>
      </c>
      <c r="F2130" s="31" t="e">
        <f>#REF!</f>
        <v>#REF!</v>
      </c>
      <c r="G2130" s="31"/>
      <c r="H2130" s="33" t="e">
        <f t="shared" si="251"/>
        <v>#REF!</v>
      </c>
      <c r="I2130" s="32" t="e">
        <f t="shared" si="250"/>
        <v>#REF!</v>
      </c>
      <c r="K2130" s="33" t="e">
        <f t="shared" si="252"/>
        <v>#REF!</v>
      </c>
      <c r="L2130" s="32" t="e">
        <f t="shared" si="249"/>
        <v>#REF!</v>
      </c>
      <c r="N2130" s="33" t="e">
        <f t="shared" si="253"/>
        <v>#REF!</v>
      </c>
      <c r="O2130" s="32" t="e">
        <f t="shared" si="248"/>
        <v>#REF!</v>
      </c>
      <c r="R2130">
        <v>535.11</v>
      </c>
      <c r="S2130">
        <v>192.88</v>
      </c>
      <c r="T2130">
        <v>45.5</v>
      </c>
      <c r="U2130">
        <v>54.24</v>
      </c>
    </row>
    <row r="2131" spans="1:21">
      <c r="A2131" s="34" t="e">
        <f>#REF!</f>
        <v>#REF!</v>
      </c>
      <c r="B2131" s="34" t="e">
        <f>#REF!</f>
        <v>#REF!</v>
      </c>
      <c r="C2131" s="31" t="e">
        <f>#REF!</f>
        <v>#REF!</v>
      </c>
      <c r="D2131" s="31" t="e">
        <f>#REF!</f>
        <v>#REF!</v>
      </c>
      <c r="E2131" s="31" t="e">
        <f>#REF!</f>
        <v>#REF!</v>
      </c>
      <c r="F2131" s="31" t="e">
        <f>#REF!</f>
        <v>#REF!</v>
      </c>
      <c r="G2131" s="31"/>
      <c r="H2131" s="33" t="e">
        <f t="shared" si="251"/>
        <v>#REF!</v>
      </c>
      <c r="I2131" s="32" t="e">
        <f t="shared" si="250"/>
        <v>#REF!</v>
      </c>
      <c r="K2131" s="33" t="e">
        <f t="shared" si="252"/>
        <v>#REF!</v>
      </c>
      <c r="L2131" s="32" t="e">
        <f t="shared" si="249"/>
        <v>#REF!</v>
      </c>
      <c r="N2131" s="33" t="e">
        <f t="shared" si="253"/>
        <v>#REF!</v>
      </c>
      <c r="O2131" s="32" t="e">
        <f t="shared" si="248"/>
        <v>#REF!</v>
      </c>
      <c r="R2131">
        <v>606.80999999999995</v>
      </c>
      <c r="S2131">
        <v>240.08</v>
      </c>
      <c r="T2131">
        <v>56.63</v>
      </c>
      <c r="U2131">
        <v>67.510000000000005</v>
      </c>
    </row>
    <row r="2132" spans="1:21">
      <c r="A2132" s="34" t="e">
        <f>#REF!</f>
        <v>#REF!</v>
      </c>
      <c r="B2132" s="34" t="e">
        <f>#REF!</f>
        <v>#REF!</v>
      </c>
      <c r="C2132" s="31" t="e">
        <f>#REF!</f>
        <v>#REF!</v>
      </c>
      <c r="D2132" s="31" t="e">
        <f>#REF!</f>
        <v>#REF!</v>
      </c>
      <c r="E2132" s="31" t="e">
        <f>#REF!</f>
        <v>#REF!</v>
      </c>
      <c r="F2132" s="31" t="e">
        <f>#REF!</f>
        <v>#REF!</v>
      </c>
      <c r="G2132" s="31"/>
      <c r="H2132" s="33" t="e">
        <f t="shared" si="251"/>
        <v>#REF!</v>
      </c>
      <c r="I2132" s="32" t="e">
        <f t="shared" si="250"/>
        <v>#REF!</v>
      </c>
      <c r="K2132" s="33" t="e">
        <f t="shared" si="252"/>
        <v>#REF!</v>
      </c>
      <c r="L2132" s="32" t="e">
        <f t="shared" si="249"/>
        <v>#REF!</v>
      </c>
      <c r="N2132" s="33" t="e">
        <f t="shared" si="253"/>
        <v>#REF!</v>
      </c>
      <c r="O2132" s="32" t="e">
        <f t="shared" si="248"/>
        <v>#REF!</v>
      </c>
      <c r="R2132">
        <v>533.95000000000005</v>
      </c>
      <c r="S2132">
        <v>192.88</v>
      </c>
      <c r="T2132">
        <v>45.5</v>
      </c>
      <c r="U2132">
        <v>54.24</v>
      </c>
    </row>
    <row r="2133" spans="1:21">
      <c r="A2133" s="34" t="e">
        <f>#REF!</f>
        <v>#REF!</v>
      </c>
      <c r="B2133" s="34" t="e">
        <f>#REF!</f>
        <v>#REF!</v>
      </c>
      <c r="C2133" s="31" t="e">
        <f>#REF!</f>
        <v>#REF!</v>
      </c>
      <c r="D2133" s="31" t="e">
        <f>#REF!</f>
        <v>#REF!</v>
      </c>
      <c r="E2133" s="31" t="e">
        <f>#REF!</f>
        <v>#REF!</v>
      </c>
      <c r="F2133" s="31" t="e">
        <f>#REF!</f>
        <v>#REF!</v>
      </c>
      <c r="G2133" s="31"/>
      <c r="H2133" s="33" t="e">
        <f t="shared" si="251"/>
        <v>#REF!</v>
      </c>
      <c r="I2133" s="32" t="e">
        <f t="shared" si="250"/>
        <v>#REF!</v>
      </c>
      <c r="K2133" s="33" t="e">
        <f t="shared" si="252"/>
        <v>#REF!</v>
      </c>
      <c r="L2133" s="32" t="e">
        <f t="shared" si="249"/>
        <v>#REF!</v>
      </c>
      <c r="N2133" s="33" t="e">
        <f t="shared" si="253"/>
        <v>#REF!</v>
      </c>
      <c r="O2133" s="32" t="e">
        <f t="shared" si="248"/>
        <v>#REF!</v>
      </c>
      <c r="R2133">
        <v>500.46</v>
      </c>
      <c r="S2133">
        <v>177.15</v>
      </c>
      <c r="T2133">
        <v>41.79</v>
      </c>
      <c r="U2133">
        <v>49.81</v>
      </c>
    </row>
    <row r="2134" spans="1:21">
      <c r="A2134" s="34" t="e">
        <f>#REF!</f>
        <v>#REF!</v>
      </c>
      <c r="B2134" s="34" t="e">
        <f>#REF!</f>
        <v>#REF!</v>
      </c>
      <c r="C2134" s="31" t="e">
        <f>#REF!</f>
        <v>#REF!</v>
      </c>
      <c r="D2134" s="31" t="e">
        <f>#REF!</f>
        <v>#REF!</v>
      </c>
      <c r="E2134" s="31" t="e">
        <f>#REF!</f>
        <v>#REF!</v>
      </c>
      <c r="F2134" s="31" t="e">
        <f>#REF!</f>
        <v>#REF!</v>
      </c>
      <c r="G2134" s="31"/>
      <c r="H2134" s="33" t="e">
        <f t="shared" si="251"/>
        <v>#REF!</v>
      </c>
      <c r="I2134" s="32" t="e">
        <f t="shared" si="250"/>
        <v>#REF!</v>
      </c>
      <c r="K2134" s="33" t="e">
        <f t="shared" si="252"/>
        <v>#REF!</v>
      </c>
      <c r="L2134" s="32" t="e">
        <f t="shared" si="249"/>
        <v>#REF!</v>
      </c>
      <c r="N2134" s="33" t="e">
        <f t="shared" si="253"/>
        <v>#REF!</v>
      </c>
      <c r="O2134" s="32" t="e">
        <f t="shared" si="248"/>
        <v>#REF!</v>
      </c>
      <c r="R2134">
        <v>522.85</v>
      </c>
      <c r="S2134">
        <v>192.88</v>
      </c>
      <c r="T2134">
        <v>45.5</v>
      </c>
      <c r="U2134">
        <v>54.24</v>
      </c>
    </row>
    <row r="2135" spans="1:21">
      <c r="A2135" s="34" t="e">
        <f>#REF!</f>
        <v>#REF!</v>
      </c>
      <c r="B2135" s="34" t="e">
        <f>#REF!</f>
        <v>#REF!</v>
      </c>
      <c r="C2135" s="31" t="e">
        <f>#REF!</f>
        <v>#REF!</v>
      </c>
      <c r="D2135" s="31" t="e">
        <f>#REF!</f>
        <v>#REF!</v>
      </c>
      <c r="E2135" s="31" t="e">
        <f>#REF!</f>
        <v>#REF!</v>
      </c>
      <c r="F2135" s="31" t="e">
        <f>#REF!</f>
        <v>#REF!</v>
      </c>
      <c r="G2135" s="31"/>
      <c r="H2135" s="33" t="e">
        <f t="shared" si="251"/>
        <v>#REF!</v>
      </c>
      <c r="I2135" s="32" t="e">
        <f t="shared" si="250"/>
        <v>#REF!</v>
      </c>
      <c r="K2135" s="33" t="e">
        <f t="shared" si="252"/>
        <v>#REF!</v>
      </c>
      <c r="L2135" s="32" t="e">
        <f t="shared" si="249"/>
        <v>#REF!</v>
      </c>
      <c r="N2135" s="33" t="e">
        <f t="shared" si="253"/>
        <v>#REF!</v>
      </c>
      <c r="O2135" s="32" t="e">
        <f t="shared" si="248"/>
        <v>#REF!</v>
      </c>
      <c r="R2135">
        <v>533.95000000000005</v>
      </c>
      <c r="S2135">
        <v>192.88</v>
      </c>
      <c r="T2135">
        <v>45.5</v>
      </c>
      <c r="U2135">
        <v>54.24</v>
      </c>
    </row>
    <row r="2136" spans="1:21">
      <c r="A2136" s="34" t="e">
        <f>#REF!</f>
        <v>#REF!</v>
      </c>
      <c r="B2136" s="34" t="e">
        <f>#REF!</f>
        <v>#REF!</v>
      </c>
      <c r="C2136" s="31" t="e">
        <f>#REF!</f>
        <v>#REF!</v>
      </c>
      <c r="D2136" s="31" t="e">
        <f>#REF!</f>
        <v>#REF!</v>
      </c>
      <c r="E2136" s="31" t="e">
        <f>#REF!</f>
        <v>#REF!</v>
      </c>
      <c r="F2136" s="31" t="e">
        <f>#REF!</f>
        <v>#REF!</v>
      </c>
      <c r="G2136" s="31"/>
      <c r="H2136" s="33" t="e">
        <f t="shared" si="251"/>
        <v>#REF!</v>
      </c>
      <c r="I2136" s="32" t="e">
        <f t="shared" si="250"/>
        <v>#REF!</v>
      </c>
      <c r="K2136" s="33" t="e">
        <f t="shared" si="252"/>
        <v>#REF!</v>
      </c>
      <c r="L2136" s="32" t="e">
        <f t="shared" si="249"/>
        <v>#REF!</v>
      </c>
      <c r="N2136" s="33" t="e">
        <f t="shared" si="253"/>
        <v>#REF!</v>
      </c>
      <c r="O2136" s="32" t="e">
        <f t="shared" ref="O2136:O2199" si="254">ROUND(N2136*100/R2136,2)</f>
        <v>#REF!</v>
      </c>
      <c r="R2136">
        <v>741.97</v>
      </c>
      <c r="S2136">
        <v>236.01000000000002</v>
      </c>
      <c r="T2136">
        <v>55.67</v>
      </c>
      <c r="U2136">
        <v>66.37</v>
      </c>
    </row>
    <row r="2137" spans="1:21">
      <c r="A2137" s="34" t="e">
        <f>#REF!</f>
        <v>#REF!</v>
      </c>
      <c r="B2137" s="34" t="e">
        <f>#REF!</f>
        <v>#REF!</v>
      </c>
      <c r="C2137" s="31" t="e">
        <f>#REF!</f>
        <v>#REF!</v>
      </c>
      <c r="D2137" s="31" t="e">
        <f>#REF!</f>
        <v>#REF!</v>
      </c>
      <c r="E2137" s="31" t="e">
        <f>#REF!</f>
        <v>#REF!</v>
      </c>
      <c r="F2137" s="31" t="e">
        <f>#REF!</f>
        <v>#REF!</v>
      </c>
      <c r="G2137" s="31"/>
      <c r="H2137" s="33" t="e">
        <f t="shared" si="251"/>
        <v>#REF!</v>
      </c>
      <c r="I2137" s="32" t="e">
        <f t="shared" si="250"/>
        <v>#REF!</v>
      </c>
      <c r="K2137" s="33" t="e">
        <f t="shared" si="252"/>
        <v>#REF!</v>
      </c>
      <c r="L2137" s="32" t="e">
        <f t="shared" si="249"/>
        <v>#REF!</v>
      </c>
      <c r="N2137" s="33" t="e">
        <f t="shared" si="253"/>
        <v>#REF!</v>
      </c>
      <c r="O2137" s="32" t="e">
        <f t="shared" si="254"/>
        <v>#REF!</v>
      </c>
      <c r="R2137">
        <v>415.56</v>
      </c>
      <c r="S2137">
        <v>161.41</v>
      </c>
      <c r="T2137">
        <v>38.08</v>
      </c>
      <c r="U2137">
        <v>45.39</v>
      </c>
    </row>
    <row r="2138" spans="1:21">
      <c r="A2138" s="34" t="e">
        <f>#REF!</f>
        <v>#REF!</v>
      </c>
      <c r="B2138" s="34" t="e">
        <f>#REF!</f>
        <v>#REF!</v>
      </c>
      <c r="C2138" s="31" t="e">
        <f>#REF!</f>
        <v>#REF!</v>
      </c>
      <c r="D2138" s="31" t="e">
        <f>#REF!</f>
        <v>#REF!</v>
      </c>
      <c r="E2138" s="31" t="e">
        <f>#REF!</f>
        <v>#REF!</v>
      </c>
      <c r="F2138" s="31" t="e">
        <f>#REF!</f>
        <v>#REF!</v>
      </c>
      <c r="G2138" s="31"/>
      <c r="H2138" s="33" t="e">
        <f t="shared" si="251"/>
        <v>#REF!</v>
      </c>
      <c r="I2138" s="32" t="e">
        <f t="shared" si="250"/>
        <v>#REF!</v>
      </c>
      <c r="K2138" s="33" t="e">
        <f t="shared" si="252"/>
        <v>#REF!</v>
      </c>
      <c r="L2138" s="32" t="e">
        <f t="shared" si="249"/>
        <v>#REF!</v>
      </c>
      <c r="N2138" s="33" t="e">
        <f t="shared" si="253"/>
        <v>#REF!</v>
      </c>
      <c r="O2138" s="32" t="e">
        <f t="shared" si="254"/>
        <v>#REF!</v>
      </c>
      <c r="R2138">
        <v>455.64</v>
      </c>
      <c r="S2138">
        <v>145.68</v>
      </c>
      <c r="T2138">
        <v>34.369999999999997</v>
      </c>
      <c r="U2138">
        <v>40.97</v>
      </c>
    </row>
    <row r="2139" spans="1:21">
      <c r="A2139" s="34" t="e">
        <f>#REF!</f>
        <v>#REF!</v>
      </c>
      <c r="B2139" s="34" t="e">
        <f>#REF!</f>
        <v>#REF!</v>
      </c>
      <c r="C2139" s="31" t="e">
        <f>#REF!</f>
        <v>#REF!</v>
      </c>
      <c r="D2139" s="31" t="e">
        <f>#REF!</f>
        <v>#REF!</v>
      </c>
      <c r="E2139" s="31" t="e">
        <f>#REF!</f>
        <v>#REF!</v>
      </c>
      <c r="F2139" s="31" t="e">
        <f>#REF!</f>
        <v>#REF!</v>
      </c>
      <c r="G2139" s="31"/>
      <c r="H2139" s="33" t="e">
        <f t="shared" si="251"/>
        <v>#REF!</v>
      </c>
      <c r="I2139" s="32" t="e">
        <f t="shared" si="250"/>
        <v>#REF!</v>
      </c>
      <c r="K2139" s="33" t="e">
        <f t="shared" si="252"/>
        <v>#REF!</v>
      </c>
      <c r="L2139" s="32" t="e">
        <f t="shared" si="249"/>
        <v>#REF!</v>
      </c>
      <c r="N2139" s="33" t="e">
        <f t="shared" si="253"/>
        <v>#REF!</v>
      </c>
      <c r="O2139" s="32" t="e">
        <f t="shared" si="254"/>
        <v>#REF!</v>
      </c>
      <c r="R2139">
        <v>315.08999999999997</v>
      </c>
      <c r="S2139">
        <v>122.08000000000001</v>
      </c>
      <c r="T2139">
        <v>28.8</v>
      </c>
      <c r="U2139">
        <v>34.33</v>
      </c>
    </row>
    <row r="2140" spans="1:21">
      <c r="A2140" s="34" t="e">
        <f>#REF!</f>
        <v>#REF!</v>
      </c>
      <c r="B2140" s="34" t="e">
        <f>#REF!</f>
        <v>#REF!</v>
      </c>
      <c r="C2140" s="31" t="e">
        <f>#REF!</f>
        <v>#REF!</v>
      </c>
      <c r="D2140" s="31" t="e">
        <f>#REF!</f>
        <v>#REF!</v>
      </c>
      <c r="E2140" s="31" t="e">
        <f>#REF!</f>
        <v>#REF!</v>
      </c>
      <c r="F2140" s="31" t="e">
        <f>#REF!</f>
        <v>#REF!</v>
      </c>
      <c r="G2140" s="31"/>
      <c r="H2140" s="33" t="e">
        <f t="shared" si="251"/>
        <v>#REF!</v>
      </c>
      <c r="I2140" s="32" t="e">
        <f t="shared" si="250"/>
        <v>#REF!</v>
      </c>
      <c r="K2140" s="33" t="e">
        <f t="shared" si="252"/>
        <v>#REF!</v>
      </c>
      <c r="L2140" s="32" t="e">
        <f t="shared" si="249"/>
        <v>#REF!</v>
      </c>
      <c r="N2140" s="33" t="e">
        <f t="shared" si="253"/>
        <v>#REF!</v>
      </c>
      <c r="O2140" s="32" t="e">
        <f t="shared" si="254"/>
        <v>#REF!</v>
      </c>
      <c r="R2140">
        <v>544.65</v>
      </c>
      <c r="S2140">
        <v>208.60999999999999</v>
      </c>
      <c r="T2140">
        <v>49.21</v>
      </c>
      <c r="U2140">
        <v>58.66</v>
      </c>
    </row>
    <row r="2141" spans="1:21">
      <c r="A2141" s="34" t="e">
        <f>#REF!</f>
        <v>#REF!</v>
      </c>
      <c r="B2141" s="34" t="e">
        <f>#REF!</f>
        <v>#REF!</v>
      </c>
      <c r="C2141" s="31" t="e">
        <f>#REF!</f>
        <v>#REF!</v>
      </c>
      <c r="D2141" s="31" t="e">
        <f>#REF!</f>
        <v>#REF!</v>
      </c>
      <c r="E2141" s="31" t="e">
        <f>#REF!</f>
        <v>#REF!</v>
      </c>
      <c r="F2141" s="31" t="e">
        <f>#REF!</f>
        <v>#REF!</v>
      </c>
      <c r="G2141" s="31"/>
      <c r="H2141" s="33" t="e">
        <f t="shared" si="251"/>
        <v>#REF!</v>
      </c>
      <c r="I2141" s="32" t="e">
        <f t="shared" si="250"/>
        <v>#REF!</v>
      </c>
      <c r="K2141" s="33" t="e">
        <f t="shared" si="252"/>
        <v>#REF!</v>
      </c>
      <c r="L2141" s="32" t="e">
        <f t="shared" si="249"/>
        <v>#REF!</v>
      </c>
      <c r="N2141" s="33" t="e">
        <f t="shared" si="253"/>
        <v>#REF!</v>
      </c>
      <c r="O2141" s="32" t="e">
        <f t="shared" si="254"/>
        <v>#REF!</v>
      </c>
      <c r="R2141">
        <v>281.52999999999997</v>
      </c>
      <c r="S2141">
        <v>98.48</v>
      </c>
      <c r="T2141">
        <v>23.23</v>
      </c>
      <c r="U2141">
        <v>27.69</v>
      </c>
    </row>
    <row r="2142" spans="1:21">
      <c r="A2142" s="34" t="e">
        <f>#REF!</f>
        <v>#REF!</v>
      </c>
      <c r="B2142" s="34" t="e">
        <f>#REF!</f>
        <v>#REF!</v>
      </c>
      <c r="C2142" s="31" t="e">
        <f>#REF!</f>
        <v>#REF!</v>
      </c>
      <c r="D2142" s="31" t="e">
        <f>#REF!</f>
        <v>#REF!</v>
      </c>
      <c r="E2142" s="31" t="e">
        <f>#REF!</f>
        <v>#REF!</v>
      </c>
      <c r="F2142" s="31" t="e">
        <f>#REF!</f>
        <v>#REF!</v>
      </c>
      <c r="G2142" s="31"/>
      <c r="H2142" s="33" t="e">
        <f t="shared" si="251"/>
        <v>#REF!</v>
      </c>
      <c r="I2142" s="32" t="e">
        <f t="shared" si="250"/>
        <v>#REF!</v>
      </c>
      <c r="K2142" s="33" t="e">
        <f t="shared" si="252"/>
        <v>#REF!</v>
      </c>
      <c r="L2142" s="32" t="e">
        <f t="shared" ref="L2142:L2161" si="255">ROUND(K2142*100/U2142,2)</f>
        <v>#REF!</v>
      </c>
      <c r="N2142" s="33" t="e">
        <f t="shared" si="253"/>
        <v>#REF!</v>
      </c>
      <c r="O2142" s="32" t="e">
        <f t="shared" si="254"/>
        <v>#REF!</v>
      </c>
      <c r="R2142">
        <v>524.01</v>
      </c>
      <c r="S2142">
        <v>192.88</v>
      </c>
      <c r="T2142">
        <v>45.5</v>
      </c>
      <c r="U2142">
        <v>54.24</v>
      </c>
    </row>
    <row r="2143" spans="1:21">
      <c r="A2143" s="34" t="e">
        <f>#REF!</f>
        <v>#REF!</v>
      </c>
      <c r="B2143" s="34" t="e">
        <f>#REF!</f>
        <v>#REF!</v>
      </c>
      <c r="C2143" s="31" t="e">
        <f>#REF!</f>
        <v>#REF!</v>
      </c>
      <c r="D2143" s="31" t="e">
        <f>#REF!</f>
        <v>#REF!</v>
      </c>
      <c r="E2143" s="31" t="e">
        <f>#REF!</f>
        <v>#REF!</v>
      </c>
      <c r="F2143" s="31" t="e">
        <f>#REF!</f>
        <v>#REF!</v>
      </c>
      <c r="G2143" s="31"/>
      <c r="H2143" s="33" t="e">
        <f t="shared" si="251"/>
        <v>#REF!</v>
      </c>
      <c r="I2143" s="32" t="e">
        <f t="shared" si="250"/>
        <v>#REF!</v>
      </c>
      <c r="K2143" s="33" t="e">
        <f t="shared" si="252"/>
        <v>#REF!</v>
      </c>
      <c r="L2143" s="32" t="e">
        <f t="shared" si="255"/>
        <v>#REF!</v>
      </c>
      <c r="N2143" s="33" t="e">
        <f t="shared" si="253"/>
        <v>#REF!</v>
      </c>
      <c r="O2143" s="32" t="e">
        <f t="shared" si="254"/>
        <v>#REF!</v>
      </c>
      <c r="R2143">
        <v>119.03</v>
      </c>
      <c r="S2143">
        <v>36.9</v>
      </c>
      <c r="T2143">
        <v>8.6999999999999993</v>
      </c>
      <c r="U2143">
        <v>10.38</v>
      </c>
    </row>
    <row r="2144" spans="1:21">
      <c r="A2144" s="34" t="e">
        <f>#REF!</f>
        <v>#REF!</v>
      </c>
      <c r="B2144" s="34" t="e">
        <f>#REF!</f>
        <v>#REF!</v>
      </c>
      <c r="C2144" s="31" t="e">
        <f>#REF!</f>
        <v>#REF!</v>
      </c>
      <c r="D2144" s="31" t="e">
        <f>#REF!</f>
        <v>#REF!</v>
      </c>
      <c r="E2144" s="31" t="e">
        <f>#REF!</f>
        <v>#REF!</v>
      </c>
      <c r="F2144" s="31" t="e">
        <f>#REF!</f>
        <v>#REF!</v>
      </c>
      <c r="G2144" s="31"/>
      <c r="H2144" s="33" t="e">
        <f t="shared" si="251"/>
        <v>#REF!</v>
      </c>
      <c r="I2144" s="32" t="e">
        <f t="shared" si="250"/>
        <v>#REF!</v>
      </c>
      <c r="K2144" s="33" t="e">
        <f t="shared" si="252"/>
        <v>#REF!</v>
      </c>
      <c r="L2144" s="32" t="e">
        <f t="shared" si="255"/>
        <v>#REF!</v>
      </c>
      <c r="N2144" s="33" t="e">
        <f t="shared" si="253"/>
        <v>#REF!</v>
      </c>
      <c r="O2144" s="32" t="e">
        <f t="shared" si="254"/>
        <v>#REF!</v>
      </c>
      <c r="R2144">
        <v>87</v>
      </c>
      <c r="S2144">
        <v>15.059999999999999</v>
      </c>
      <c r="T2144">
        <v>3.55</v>
      </c>
      <c r="U2144">
        <v>4.2300000000000004</v>
      </c>
    </row>
    <row r="2145" spans="1:21">
      <c r="A2145" s="34" t="e">
        <f>#REF!</f>
        <v>#REF!</v>
      </c>
      <c r="B2145" s="34" t="e">
        <f>#REF!</f>
        <v>#REF!</v>
      </c>
      <c r="C2145" s="31" t="e">
        <f>#REF!</f>
        <v>#REF!</v>
      </c>
      <c r="D2145" s="31" t="e">
        <f>#REF!</f>
        <v>#REF!</v>
      </c>
      <c r="E2145" s="31" t="e">
        <f>#REF!</f>
        <v>#REF!</v>
      </c>
      <c r="F2145" s="31" t="e">
        <f>#REF!</f>
        <v>#REF!</v>
      </c>
      <c r="G2145" s="31"/>
      <c r="H2145" s="33" t="e">
        <f t="shared" si="251"/>
        <v>#REF!</v>
      </c>
      <c r="I2145" s="32" t="e">
        <f t="shared" si="250"/>
        <v>#REF!</v>
      </c>
      <c r="K2145" s="33" t="e">
        <f t="shared" si="252"/>
        <v>#REF!</v>
      </c>
      <c r="L2145" s="32" t="e">
        <f t="shared" si="255"/>
        <v>#REF!</v>
      </c>
      <c r="N2145" s="33" t="e">
        <f t="shared" si="253"/>
        <v>#REF!</v>
      </c>
      <c r="O2145" s="32" t="e">
        <f t="shared" si="254"/>
        <v>#REF!</v>
      </c>
      <c r="R2145">
        <v>347.59</v>
      </c>
      <c r="S2145">
        <v>145.68</v>
      </c>
      <c r="T2145">
        <v>34.369999999999997</v>
      </c>
      <c r="U2145">
        <v>40.97</v>
      </c>
    </row>
    <row r="2146" spans="1:21">
      <c r="A2146" s="34" t="e">
        <f>#REF!</f>
        <v>#REF!</v>
      </c>
      <c r="B2146" s="34" t="e">
        <f>#REF!</f>
        <v>#REF!</v>
      </c>
      <c r="C2146" s="31" t="e">
        <f>#REF!</f>
        <v>#REF!</v>
      </c>
      <c r="D2146" s="31" t="e">
        <f>#REF!</f>
        <v>#REF!</v>
      </c>
      <c r="E2146" s="31" t="e">
        <f>#REF!</f>
        <v>#REF!</v>
      </c>
      <c r="F2146" s="31" t="e">
        <f>#REF!</f>
        <v>#REF!</v>
      </c>
      <c r="G2146" s="31"/>
      <c r="H2146" s="33" t="e">
        <f t="shared" si="251"/>
        <v>#REF!</v>
      </c>
      <c r="I2146" s="32" t="e">
        <f t="shared" si="250"/>
        <v>#REF!</v>
      </c>
      <c r="K2146" s="33" t="e">
        <f t="shared" si="252"/>
        <v>#REF!</v>
      </c>
      <c r="L2146" s="32" t="e">
        <f t="shared" si="255"/>
        <v>#REF!</v>
      </c>
      <c r="N2146" s="33" t="e">
        <f t="shared" si="253"/>
        <v>#REF!</v>
      </c>
      <c r="O2146" s="32" t="e">
        <f t="shared" si="254"/>
        <v>#REF!</v>
      </c>
      <c r="R2146">
        <v>422.03</v>
      </c>
      <c r="S2146">
        <v>122.08000000000001</v>
      </c>
      <c r="T2146">
        <v>28.8</v>
      </c>
      <c r="U2146">
        <v>34.33</v>
      </c>
    </row>
    <row r="2147" spans="1:21">
      <c r="A2147" s="34" t="e">
        <f>#REF!</f>
        <v>#REF!</v>
      </c>
      <c r="B2147" s="34" t="e">
        <f>#REF!</f>
        <v>#REF!</v>
      </c>
      <c r="C2147" s="31" t="e">
        <f>#REF!</f>
        <v>#REF!</v>
      </c>
      <c r="D2147" s="31" t="e">
        <f>#REF!</f>
        <v>#REF!</v>
      </c>
      <c r="E2147" s="31" t="e">
        <f>#REF!</f>
        <v>#REF!</v>
      </c>
      <c r="F2147" s="31" t="e">
        <f>#REF!</f>
        <v>#REF!</v>
      </c>
      <c r="G2147" s="31"/>
      <c r="H2147" s="33" t="e">
        <f t="shared" si="251"/>
        <v>#REF!</v>
      </c>
      <c r="I2147" s="32" t="e">
        <f t="shared" ref="I2147:I2161" si="256">ROUND(H2147*100/(S2147+T2147),2)</f>
        <v>#REF!</v>
      </c>
      <c r="K2147" s="33" t="e">
        <f t="shared" si="252"/>
        <v>#REF!</v>
      </c>
      <c r="L2147" s="32" t="e">
        <f t="shared" si="255"/>
        <v>#REF!</v>
      </c>
      <c r="N2147" s="33" t="e">
        <f t="shared" si="253"/>
        <v>#REF!</v>
      </c>
      <c r="O2147" s="32" t="e">
        <f t="shared" si="254"/>
        <v>#REF!</v>
      </c>
      <c r="R2147">
        <v>317.45</v>
      </c>
      <c r="S2147">
        <v>122.08000000000001</v>
      </c>
      <c r="T2147">
        <v>28.8</v>
      </c>
      <c r="U2147">
        <v>34.33</v>
      </c>
    </row>
    <row r="2148" spans="1:21">
      <c r="A2148" s="34" t="e">
        <f>#REF!</f>
        <v>#REF!</v>
      </c>
      <c r="B2148" s="34" t="e">
        <f>#REF!</f>
        <v>#REF!</v>
      </c>
      <c r="C2148" s="31" t="e">
        <f>#REF!</f>
        <v>#REF!</v>
      </c>
      <c r="D2148" s="31" t="e">
        <f>#REF!</f>
        <v>#REF!</v>
      </c>
      <c r="E2148" s="31" t="e">
        <f>#REF!</f>
        <v>#REF!</v>
      </c>
      <c r="F2148" s="31" t="e">
        <f>#REF!</f>
        <v>#REF!</v>
      </c>
      <c r="G2148" s="31"/>
      <c r="H2148" s="33" t="e">
        <f t="shared" si="251"/>
        <v>#REF!</v>
      </c>
      <c r="I2148" s="32" t="e">
        <f t="shared" si="256"/>
        <v>#REF!</v>
      </c>
      <c r="K2148" s="33" t="e">
        <f t="shared" si="252"/>
        <v>#REF!</v>
      </c>
      <c r="L2148" s="32" t="e">
        <f t="shared" si="255"/>
        <v>#REF!</v>
      </c>
      <c r="N2148" s="33" t="e">
        <f t="shared" si="253"/>
        <v>#REF!</v>
      </c>
      <c r="O2148" s="32" t="e">
        <f t="shared" si="254"/>
        <v>#REF!</v>
      </c>
      <c r="R2148">
        <v>317.45</v>
      </c>
      <c r="S2148">
        <v>122.08000000000001</v>
      </c>
      <c r="T2148">
        <v>28.8</v>
      </c>
      <c r="U2148">
        <v>34.33</v>
      </c>
    </row>
    <row r="2149" spans="1:21">
      <c r="A2149" s="34" t="e">
        <f>#REF!</f>
        <v>#REF!</v>
      </c>
      <c r="B2149" s="34" t="e">
        <f>#REF!</f>
        <v>#REF!</v>
      </c>
      <c r="C2149" s="31" t="e">
        <f>#REF!</f>
        <v>#REF!</v>
      </c>
      <c r="D2149" s="31" t="e">
        <f>#REF!</f>
        <v>#REF!</v>
      </c>
      <c r="E2149" s="31" t="e">
        <f>#REF!</f>
        <v>#REF!</v>
      </c>
      <c r="F2149" s="31" t="e">
        <f>#REF!</f>
        <v>#REF!</v>
      </c>
      <c r="G2149" s="31"/>
      <c r="H2149" s="33" t="e">
        <f t="shared" si="251"/>
        <v>#REF!</v>
      </c>
      <c r="I2149" s="32" t="e">
        <f t="shared" si="256"/>
        <v>#REF!</v>
      </c>
      <c r="K2149" s="33" t="e">
        <f t="shared" si="252"/>
        <v>#REF!</v>
      </c>
      <c r="L2149" s="32" t="e">
        <f t="shared" si="255"/>
        <v>#REF!</v>
      </c>
      <c r="N2149" s="33" t="e">
        <f t="shared" si="253"/>
        <v>#REF!</v>
      </c>
      <c r="O2149" s="32" t="e">
        <f t="shared" si="254"/>
        <v>#REF!</v>
      </c>
      <c r="R2149">
        <v>339.84</v>
      </c>
      <c r="S2149">
        <v>137.81</v>
      </c>
      <c r="T2149">
        <v>32.51</v>
      </c>
      <c r="U2149">
        <v>38.75</v>
      </c>
    </row>
    <row r="2150" spans="1:21">
      <c r="A2150" s="34" t="e">
        <f>#REF!</f>
        <v>#REF!</v>
      </c>
      <c r="B2150" s="34" t="e">
        <f>#REF!</f>
        <v>#REF!</v>
      </c>
      <c r="C2150" s="31" t="e">
        <f>#REF!</f>
        <v>#REF!</v>
      </c>
      <c r="D2150" s="31" t="e">
        <f>#REF!</f>
        <v>#REF!</v>
      </c>
      <c r="E2150" s="31" t="e">
        <f>#REF!</f>
        <v>#REF!</v>
      </c>
      <c r="F2150" s="31" t="e">
        <f>#REF!</f>
        <v>#REF!</v>
      </c>
      <c r="G2150" s="31"/>
      <c r="H2150" s="33" t="e">
        <f t="shared" si="251"/>
        <v>#REF!</v>
      </c>
      <c r="I2150" s="32" t="e">
        <f t="shared" si="256"/>
        <v>#REF!</v>
      </c>
      <c r="K2150" s="33" t="e">
        <f t="shared" si="252"/>
        <v>#REF!</v>
      </c>
      <c r="L2150" s="32" t="e">
        <f t="shared" si="255"/>
        <v>#REF!</v>
      </c>
      <c r="N2150" s="33" t="e">
        <f t="shared" si="253"/>
        <v>#REF!</v>
      </c>
      <c r="O2150" s="32" t="e">
        <f t="shared" si="254"/>
        <v>#REF!</v>
      </c>
      <c r="R2150">
        <v>434.33</v>
      </c>
      <c r="S2150">
        <v>192.88</v>
      </c>
      <c r="T2150">
        <v>45.5</v>
      </c>
      <c r="U2150">
        <v>54.24</v>
      </c>
    </row>
    <row r="2151" spans="1:21">
      <c r="A2151" s="34" t="e">
        <f>#REF!</f>
        <v>#REF!</v>
      </c>
      <c r="B2151" s="34" t="e">
        <f>#REF!</f>
        <v>#REF!</v>
      </c>
      <c r="C2151" s="31" t="e">
        <f>#REF!</f>
        <v>#REF!</v>
      </c>
      <c r="D2151" s="31" t="e">
        <f>#REF!</f>
        <v>#REF!</v>
      </c>
      <c r="E2151" s="31" t="e">
        <f>#REF!</f>
        <v>#REF!</v>
      </c>
      <c r="F2151" s="31" t="e">
        <f>#REF!</f>
        <v>#REF!</v>
      </c>
      <c r="G2151" s="31"/>
      <c r="H2151" s="33" t="e">
        <f t="shared" si="251"/>
        <v>#REF!</v>
      </c>
      <c r="I2151" s="32" t="e">
        <f t="shared" si="256"/>
        <v>#REF!</v>
      </c>
      <c r="K2151" s="33" t="e">
        <f t="shared" si="252"/>
        <v>#REF!</v>
      </c>
      <c r="L2151" s="32" t="e">
        <f t="shared" si="255"/>
        <v>#REF!</v>
      </c>
      <c r="N2151" s="33" t="e">
        <f t="shared" si="253"/>
        <v>#REF!</v>
      </c>
      <c r="O2151" s="32" t="e">
        <f t="shared" si="254"/>
        <v>#REF!</v>
      </c>
      <c r="R2151">
        <v>302.51</v>
      </c>
      <c r="S2151">
        <v>145.68</v>
      </c>
      <c r="T2151">
        <v>34.369999999999997</v>
      </c>
      <c r="U2151">
        <v>40.97</v>
      </c>
    </row>
    <row r="2152" spans="1:21">
      <c r="A2152" s="34" t="e">
        <f>#REF!</f>
        <v>#REF!</v>
      </c>
      <c r="B2152" s="34" t="e">
        <f>#REF!</f>
        <v>#REF!</v>
      </c>
      <c r="C2152" s="31" t="e">
        <f>#REF!</f>
        <v>#REF!</v>
      </c>
      <c r="D2152" s="31" t="e">
        <f>#REF!</f>
        <v>#REF!</v>
      </c>
      <c r="E2152" s="31" t="e">
        <f>#REF!</f>
        <v>#REF!</v>
      </c>
      <c r="F2152" s="31" t="e">
        <f>#REF!</f>
        <v>#REF!</v>
      </c>
      <c r="G2152" s="31"/>
      <c r="H2152" s="33" t="e">
        <f t="shared" si="251"/>
        <v>#REF!</v>
      </c>
      <c r="I2152" s="32" t="e">
        <f t="shared" si="256"/>
        <v>#REF!</v>
      </c>
      <c r="K2152" s="33" t="e">
        <f t="shared" si="252"/>
        <v>#REF!</v>
      </c>
      <c r="L2152" s="32" t="e">
        <f t="shared" si="255"/>
        <v>#REF!</v>
      </c>
      <c r="N2152" s="33" t="e">
        <f t="shared" si="253"/>
        <v>#REF!</v>
      </c>
      <c r="O2152" s="32" t="e">
        <f t="shared" si="254"/>
        <v>#REF!</v>
      </c>
      <c r="R2152">
        <v>306.20999999999998</v>
      </c>
      <c r="S2152">
        <v>153.54</v>
      </c>
      <c r="T2152">
        <v>36.22</v>
      </c>
      <c r="U2152">
        <v>43.18</v>
      </c>
    </row>
    <row r="2153" spans="1:21">
      <c r="A2153" s="34" t="e">
        <f>#REF!</f>
        <v>#REF!</v>
      </c>
      <c r="B2153" s="34" t="e">
        <f>#REF!</f>
        <v>#REF!</v>
      </c>
      <c r="C2153" s="31" t="e">
        <f>#REF!</f>
        <v>#REF!</v>
      </c>
      <c r="D2153" s="31" t="e">
        <f>#REF!</f>
        <v>#REF!</v>
      </c>
      <c r="E2153" s="31" t="e">
        <f>#REF!</f>
        <v>#REF!</v>
      </c>
      <c r="F2153" s="31" t="e">
        <f>#REF!</f>
        <v>#REF!</v>
      </c>
      <c r="G2153" s="31"/>
      <c r="H2153" s="33" t="e">
        <f t="shared" si="251"/>
        <v>#REF!</v>
      </c>
      <c r="I2153" s="32" t="e">
        <f t="shared" si="256"/>
        <v>#REF!</v>
      </c>
      <c r="K2153" s="33" t="e">
        <f t="shared" si="252"/>
        <v>#REF!</v>
      </c>
      <c r="L2153" s="32" t="e">
        <f t="shared" si="255"/>
        <v>#REF!</v>
      </c>
      <c r="N2153" s="33" t="e">
        <f t="shared" si="253"/>
        <v>#REF!</v>
      </c>
      <c r="O2153" s="32" t="e">
        <f t="shared" si="254"/>
        <v>#REF!</v>
      </c>
      <c r="R2153">
        <v>286.95</v>
      </c>
      <c r="S2153">
        <v>139.98000000000002</v>
      </c>
      <c r="T2153">
        <v>33.020000000000003</v>
      </c>
      <c r="U2153">
        <v>39.36</v>
      </c>
    </row>
    <row r="2154" spans="1:21">
      <c r="A2154" s="34" t="e">
        <f>#REF!</f>
        <v>#REF!</v>
      </c>
      <c r="B2154" s="34" t="e">
        <f>#REF!</f>
        <v>#REF!</v>
      </c>
      <c r="C2154" s="31" t="e">
        <f>#REF!</f>
        <v>#REF!</v>
      </c>
      <c r="D2154" s="31" t="e">
        <f>#REF!</f>
        <v>#REF!</v>
      </c>
      <c r="E2154" s="31" t="e">
        <f>#REF!</f>
        <v>#REF!</v>
      </c>
      <c r="F2154" s="31" t="e">
        <f>#REF!</f>
        <v>#REF!</v>
      </c>
      <c r="G2154" s="31"/>
      <c r="H2154" s="33" t="e">
        <f t="shared" si="251"/>
        <v>#REF!</v>
      </c>
      <c r="I2154" s="32" t="e">
        <f t="shared" si="256"/>
        <v>#REF!</v>
      </c>
      <c r="K2154" s="33" t="e">
        <f t="shared" si="252"/>
        <v>#REF!</v>
      </c>
      <c r="L2154" s="32" t="e">
        <f t="shared" si="255"/>
        <v>#REF!</v>
      </c>
      <c r="N2154" s="33" t="e">
        <f t="shared" si="253"/>
        <v>#REF!</v>
      </c>
      <c r="O2154" s="32" t="e">
        <f t="shared" si="254"/>
        <v>#REF!</v>
      </c>
      <c r="R2154">
        <v>235.32</v>
      </c>
      <c r="S2154">
        <v>98.48</v>
      </c>
      <c r="T2154">
        <v>23.23</v>
      </c>
      <c r="U2154">
        <v>27.69</v>
      </c>
    </row>
    <row r="2155" spans="1:21">
      <c r="A2155" s="34" t="e">
        <f>#REF!</f>
        <v>#REF!</v>
      </c>
      <c r="B2155" s="34" t="e">
        <f>#REF!</f>
        <v>#REF!</v>
      </c>
      <c r="C2155" s="31" t="e">
        <f>#REF!</f>
        <v>#REF!</v>
      </c>
      <c r="D2155" s="31" t="e">
        <f>#REF!</f>
        <v>#REF!</v>
      </c>
      <c r="E2155" s="31" t="e">
        <f>#REF!</f>
        <v>#REF!</v>
      </c>
      <c r="F2155" s="31" t="e">
        <f>#REF!</f>
        <v>#REF!</v>
      </c>
      <c r="G2155" s="31"/>
      <c r="H2155" s="33" t="e">
        <f t="shared" si="251"/>
        <v>#REF!</v>
      </c>
      <c r="I2155" s="32" t="e">
        <f t="shared" si="256"/>
        <v>#REF!</v>
      </c>
      <c r="K2155" s="33" t="e">
        <f t="shared" si="252"/>
        <v>#REF!</v>
      </c>
      <c r="L2155" s="32" t="e">
        <f t="shared" si="255"/>
        <v>#REF!</v>
      </c>
      <c r="N2155" s="33" t="e">
        <f t="shared" si="253"/>
        <v>#REF!</v>
      </c>
      <c r="O2155" s="32" t="e">
        <f t="shared" si="254"/>
        <v>#REF!</v>
      </c>
      <c r="R2155">
        <v>317.45</v>
      </c>
      <c r="S2155">
        <v>122.08000000000001</v>
      </c>
      <c r="T2155">
        <v>28.8</v>
      </c>
      <c r="U2155">
        <v>34.33</v>
      </c>
    </row>
    <row r="2156" spans="1:21">
      <c r="A2156" s="34" t="e">
        <f>#REF!</f>
        <v>#REF!</v>
      </c>
      <c r="B2156" s="34" t="e">
        <f>#REF!</f>
        <v>#REF!</v>
      </c>
      <c r="C2156" s="31" t="e">
        <f>#REF!</f>
        <v>#REF!</v>
      </c>
      <c r="D2156" s="31" t="e">
        <f>#REF!</f>
        <v>#REF!</v>
      </c>
      <c r="E2156" s="31" t="e">
        <f>#REF!</f>
        <v>#REF!</v>
      </c>
      <c r="F2156" s="31" t="e">
        <f>#REF!</f>
        <v>#REF!</v>
      </c>
      <c r="G2156" s="31"/>
      <c r="H2156" s="33" t="e">
        <f t="shared" si="251"/>
        <v>#REF!</v>
      </c>
      <c r="I2156" s="32" t="e">
        <f t="shared" si="256"/>
        <v>#REF!</v>
      </c>
      <c r="K2156" s="33" t="e">
        <f t="shared" si="252"/>
        <v>#REF!</v>
      </c>
      <c r="L2156" s="32" t="e">
        <f t="shared" si="255"/>
        <v>#REF!</v>
      </c>
      <c r="N2156" s="33" t="e">
        <f t="shared" si="253"/>
        <v>#REF!</v>
      </c>
      <c r="O2156" s="32" t="e">
        <f t="shared" si="254"/>
        <v>#REF!</v>
      </c>
      <c r="R2156">
        <v>306.24</v>
      </c>
      <c r="S2156">
        <v>114.21000000000001</v>
      </c>
      <c r="T2156">
        <v>26.94</v>
      </c>
      <c r="U2156">
        <v>32.119999999999997</v>
      </c>
    </row>
    <row r="2157" spans="1:21">
      <c r="A2157" s="34" t="e">
        <f>#REF!</f>
        <v>#REF!</v>
      </c>
      <c r="B2157" s="34" t="e">
        <f>#REF!</f>
        <v>#REF!</v>
      </c>
      <c r="C2157" s="31" t="e">
        <f>#REF!</f>
        <v>#REF!</v>
      </c>
      <c r="D2157" s="31" t="e">
        <f>#REF!</f>
        <v>#REF!</v>
      </c>
      <c r="E2157" s="31" t="e">
        <f>#REF!</f>
        <v>#REF!</v>
      </c>
      <c r="F2157" s="31" t="e">
        <f>#REF!</f>
        <v>#REF!</v>
      </c>
      <c r="G2157" s="31"/>
      <c r="H2157" s="33" t="e">
        <f t="shared" si="251"/>
        <v>#REF!</v>
      </c>
      <c r="I2157" s="32" t="e">
        <f t="shared" si="256"/>
        <v>#REF!</v>
      </c>
      <c r="K2157" s="33" t="e">
        <f t="shared" si="252"/>
        <v>#REF!</v>
      </c>
      <c r="L2157" s="32" t="e">
        <f t="shared" si="255"/>
        <v>#REF!</v>
      </c>
      <c r="N2157" s="33" t="e">
        <f t="shared" si="253"/>
        <v>#REF!</v>
      </c>
      <c r="O2157" s="32" t="e">
        <f t="shared" si="254"/>
        <v>#REF!</v>
      </c>
      <c r="R2157">
        <v>306.24</v>
      </c>
      <c r="S2157">
        <v>114.21000000000001</v>
      </c>
      <c r="T2157">
        <v>26.94</v>
      </c>
      <c r="U2157">
        <v>32.119999999999997</v>
      </c>
    </row>
    <row r="2158" spans="1:21">
      <c r="A2158" s="34" t="e">
        <f>#REF!</f>
        <v>#REF!</v>
      </c>
      <c r="B2158" s="34" t="e">
        <f>#REF!</f>
        <v>#REF!</v>
      </c>
      <c r="C2158" s="31" t="e">
        <f>#REF!</f>
        <v>#REF!</v>
      </c>
      <c r="D2158" s="31" t="e">
        <f>#REF!</f>
        <v>#REF!</v>
      </c>
      <c r="E2158" s="31" t="e">
        <f>#REF!</f>
        <v>#REF!</v>
      </c>
      <c r="F2158" s="31" t="e">
        <f>#REF!</f>
        <v>#REF!</v>
      </c>
      <c r="G2158" s="31"/>
      <c r="H2158" s="33" t="e">
        <f t="shared" si="251"/>
        <v>#REF!</v>
      </c>
      <c r="I2158" s="32" t="e">
        <f t="shared" si="256"/>
        <v>#REF!</v>
      </c>
      <c r="K2158" s="33" t="e">
        <f t="shared" si="252"/>
        <v>#REF!</v>
      </c>
      <c r="L2158" s="32" t="e">
        <f t="shared" si="255"/>
        <v>#REF!</v>
      </c>
      <c r="N2158" s="33" t="e">
        <f t="shared" si="253"/>
        <v>#REF!</v>
      </c>
      <c r="O2158" s="32" t="e">
        <f t="shared" si="254"/>
        <v>#REF!</v>
      </c>
      <c r="R2158">
        <v>283.87</v>
      </c>
      <c r="S2158">
        <v>98.48</v>
      </c>
      <c r="T2158">
        <v>23.23</v>
      </c>
      <c r="U2158">
        <v>27.69</v>
      </c>
    </row>
    <row r="2159" spans="1:21">
      <c r="A2159" s="34" t="e">
        <f>#REF!</f>
        <v>#REF!</v>
      </c>
      <c r="B2159" s="34" t="e">
        <f>#REF!</f>
        <v>#REF!</v>
      </c>
      <c r="C2159" s="31" t="e">
        <f>#REF!</f>
        <v>#REF!</v>
      </c>
      <c r="D2159" s="31" t="e">
        <f>#REF!</f>
        <v>#REF!</v>
      </c>
      <c r="E2159" s="31" t="e">
        <f>#REF!</f>
        <v>#REF!</v>
      </c>
      <c r="F2159" s="31" t="e">
        <f>#REF!</f>
        <v>#REF!</v>
      </c>
      <c r="G2159" s="31"/>
      <c r="H2159" s="33" t="e">
        <f t="shared" si="251"/>
        <v>#REF!</v>
      </c>
      <c r="I2159" s="32" t="e">
        <f t="shared" si="256"/>
        <v>#REF!</v>
      </c>
      <c r="K2159" s="33" t="e">
        <f t="shared" si="252"/>
        <v>#REF!</v>
      </c>
      <c r="L2159" s="32" t="e">
        <f t="shared" si="255"/>
        <v>#REF!</v>
      </c>
      <c r="N2159" s="33" t="e">
        <f t="shared" si="253"/>
        <v>#REF!</v>
      </c>
      <c r="O2159" s="32" t="e">
        <f t="shared" si="254"/>
        <v>#REF!</v>
      </c>
      <c r="R2159">
        <v>193</v>
      </c>
      <c r="S2159">
        <v>66.740000000000009</v>
      </c>
      <c r="T2159">
        <v>15.74</v>
      </c>
      <c r="U2159">
        <v>18.77</v>
      </c>
    </row>
    <row r="2160" spans="1:21">
      <c r="A2160" s="34" t="e">
        <f>#REF!</f>
        <v>#REF!</v>
      </c>
      <c r="B2160" s="34" t="e">
        <f>#REF!</f>
        <v>#REF!</v>
      </c>
      <c r="C2160" s="31" t="e">
        <f>#REF!</f>
        <v>#REF!</v>
      </c>
      <c r="D2160" s="31" t="e">
        <f>#REF!</f>
        <v>#REF!</v>
      </c>
      <c r="E2160" s="31" t="e">
        <f>#REF!</f>
        <v>#REF!</v>
      </c>
      <c r="F2160" s="31" t="e">
        <f>#REF!</f>
        <v>#REF!</v>
      </c>
      <c r="G2160" s="31"/>
      <c r="H2160" s="33" t="e">
        <f t="shared" si="251"/>
        <v>#REF!</v>
      </c>
      <c r="I2160" s="32" t="e">
        <f t="shared" si="256"/>
        <v>#REF!</v>
      </c>
      <c r="K2160" s="33" t="e">
        <f t="shared" si="252"/>
        <v>#REF!</v>
      </c>
      <c r="L2160" s="32" t="e">
        <f t="shared" si="255"/>
        <v>#REF!</v>
      </c>
      <c r="N2160" s="33" t="e">
        <f t="shared" si="253"/>
        <v>#REF!</v>
      </c>
      <c r="O2160" s="32" t="e">
        <f t="shared" si="254"/>
        <v>#REF!</v>
      </c>
      <c r="R2160">
        <v>366.49</v>
      </c>
      <c r="S2160">
        <v>145.68</v>
      </c>
      <c r="T2160">
        <v>34.369999999999997</v>
      </c>
      <c r="U2160">
        <v>40.97</v>
      </c>
    </row>
    <row r="2161" spans="1:21">
      <c r="A2161" s="34" t="e">
        <f>#REF!</f>
        <v>#REF!</v>
      </c>
      <c r="B2161" s="34" t="e">
        <f>#REF!</f>
        <v>#REF!</v>
      </c>
      <c r="C2161" s="31" t="e">
        <f>#REF!</f>
        <v>#REF!</v>
      </c>
      <c r="D2161" s="31" t="e">
        <f>#REF!</f>
        <v>#REF!</v>
      </c>
      <c r="E2161" s="31" t="e">
        <f>#REF!</f>
        <v>#REF!</v>
      </c>
      <c r="F2161" s="31" t="e">
        <f>#REF!</f>
        <v>#REF!</v>
      </c>
      <c r="G2161" s="31"/>
      <c r="H2161" s="33" t="e">
        <f t="shared" si="251"/>
        <v>#REF!</v>
      </c>
      <c r="I2161" s="32" t="e">
        <f t="shared" si="256"/>
        <v>#REF!</v>
      </c>
      <c r="K2161" s="33" t="e">
        <f t="shared" si="252"/>
        <v>#REF!</v>
      </c>
      <c r="L2161" s="32" t="e">
        <f t="shared" si="255"/>
        <v>#REF!</v>
      </c>
      <c r="N2161" s="33" t="e">
        <f t="shared" si="253"/>
        <v>#REF!</v>
      </c>
      <c r="O2161" s="32" t="e">
        <f t="shared" si="254"/>
        <v>#REF!</v>
      </c>
      <c r="R2161">
        <v>103.1</v>
      </c>
      <c r="S2161">
        <v>16.559999999999999</v>
      </c>
      <c r="T2161">
        <v>3.91</v>
      </c>
      <c r="U2161">
        <v>4.66</v>
      </c>
    </row>
    <row r="2162" spans="1:21">
      <c r="A2162" s="34" t="e">
        <f>#REF!</f>
        <v>#REF!</v>
      </c>
      <c r="B2162" s="34" t="e">
        <f>#REF!</f>
        <v>#REF!</v>
      </c>
      <c r="C2162" s="31" t="e">
        <f>#REF!</f>
        <v>#REF!</v>
      </c>
      <c r="D2162" s="31" t="e">
        <f>#REF!</f>
        <v>#REF!</v>
      </c>
      <c r="E2162" s="31" t="e">
        <f>#REF!</f>
        <v>#REF!</v>
      </c>
      <c r="F2162" s="31" t="e">
        <f>#REF!</f>
        <v>#REF!</v>
      </c>
      <c r="G2162" s="31"/>
      <c r="H2162" s="33" t="e">
        <f t="shared" si="251"/>
        <v>#REF!</v>
      </c>
      <c r="I2162" s="32">
        <v>0</v>
      </c>
      <c r="K2162" s="33" t="e">
        <f t="shared" si="252"/>
        <v>#REF!</v>
      </c>
      <c r="L2162" s="32">
        <v>0</v>
      </c>
      <c r="N2162" s="33" t="e">
        <f t="shared" si="253"/>
        <v>#REF!</v>
      </c>
      <c r="O2162" s="32" t="e">
        <f t="shared" si="254"/>
        <v>#REF!</v>
      </c>
      <c r="R2162">
        <v>388.27</v>
      </c>
      <c r="S2162">
        <v>0</v>
      </c>
      <c r="T2162">
        <v>0</v>
      </c>
      <c r="U2162">
        <v>0</v>
      </c>
    </row>
    <row r="2163" spans="1:21">
      <c r="A2163" s="34" t="e">
        <f>#REF!</f>
        <v>#REF!</v>
      </c>
      <c r="B2163" s="34" t="e">
        <f>#REF!</f>
        <v>#REF!</v>
      </c>
      <c r="C2163" s="31" t="e">
        <f>#REF!</f>
        <v>#REF!</v>
      </c>
      <c r="D2163" s="31" t="e">
        <f>#REF!</f>
        <v>#REF!</v>
      </c>
      <c r="E2163" s="31" t="e">
        <f>#REF!</f>
        <v>#REF!</v>
      </c>
      <c r="F2163" s="31" t="e">
        <f>#REF!</f>
        <v>#REF!</v>
      </c>
      <c r="G2163" s="31"/>
      <c r="H2163" s="33" t="e">
        <f t="shared" si="251"/>
        <v>#REF!</v>
      </c>
      <c r="I2163" s="32">
        <v>0</v>
      </c>
      <c r="K2163" s="33" t="e">
        <f t="shared" si="252"/>
        <v>#REF!</v>
      </c>
      <c r="L2163" s="32">
        <v>0</v>
      </c>
      <c r="N2163" s="33" t="e">
        <f t="shared" si="253"/>
        <v>#REF!</v>
      </c>
      <c r="O2163" s="32" t="e">
        <f t="shared" si="254"/>
        <v>#REF!</v>
      </c>
      <c r="R2163">
        <v>520.98</v>
      </c>
      <c r="S2163">
        <v>0</v>
      </c>
      <c r="T2163">
        <v>0</v>
      </c>
      <c r="U2163">
        <v>0</v>
      </c>
    </row>
    <row r="2164" spans="1:21">
      <c r="A2164" s="34" t="e">
        <f>#REF!</f>
        <v>#REF!</v>
      </c>
      <c r="B2164" s="34" t="e">
        <f>#REF!</f>
        <v>#REF!</v>
      </c>
      <c r="C2164" s="31" t="e">
        <f>#REF!</f>
        <v>#REF!</v>
      </c>
      <c r="D2164" s="31" t="e">
        <f>#REF!</f>
        <v>#REF!</v>
      </c>
      <c r="E2164" s="31" t="e">
        <f>#REF!</f>
        <v>#REF!</v>
      </c>
      <c r="F2164" s="31" t="e">
        <f>#REF!</f>
        <v>#REF!</v>
      </c>
      <c r="G2164" s="31"/>
      <c r="H2164" s="33" t="e">
        <f t="shared" si="251"/>
        <v>#REF!</v>
      </c>
      <c r="I2164" s="32" t="e">
        <f t="shared" ref="I2164:I2180" si="257">ROUND(H2164*100/(S2164+T2164),2)</f>
        <v>#REF!</v>
      </c>
      <c r="K2164" s="33" t="e">
        <f t="shared" si="252"/>
        <v>#REF!</v>
      </c>
      <c r="L2164" s="32" t="e">
        <f t="shared" ref="L2164:L2180" si="258">ROUND(K2164*100/U2164,2)</f>
        <v>#REF!</v>
      </c>
      <c r="N2164" s="33" t="e">
        <f t="shared" si="253"/>
        <v>#REF!</v>
      </c>
      <c r="O2164" s="32" t="e">
        <f t="shared" si="254"/>
        <v>#REF!</v>
      </c>
      <c r="R2164">
        <v>19.71</v>
      </c>
      <c r="S2164">
        <v>7.73</v>
      </c>
      <c r="T2164">
        <v>1.82</v>
      </c>
      <c r="U2164">
        <v>2.17</v>
      </c>
    </row>
    <row r="2165" spans="1:21">
      <c r="A2165" s="34" t="e">
        <f>#REF!</f>
        <v>#REF!</v>
      </c>
      <c r="B2165" s="34" t="e">
        <f>#REF!</f>
        <v>#REF!</v>
      </c>
      <c r="C2165" s="31" t="e">
        <f>#REF!</f>
        <v>#REF!</v>
      </c>
      <c r="D2165" s="31" t="e">
        <f>#REF!</f>
        <v>#REF!</v>
      </c>
      <c r="E2165" s="31" t="e">
        <f>#REF!</f>
        <v>#REF!</v>
      </c>
      <c r="F2165" s="31" t="e">
        <f>#REF!</f>
        <v>#REF!</v>
      </c>
      <c r="G2165" s="31"/>
      <c r="H2165" s="33" t="e">
        <f t="shared" si="251"/>
        <v>#REF!</v>
      </c>
      <c r="I2165" s="32" t="e">
        <f t="shared" si="257"/>
        <v>#REF!</v>
      </c>
      <c r="K2165" s="33" t="e">
        <f t="shared" si="252"/>
        <v>#REF!</v>
      </c>
      <c r="L2165" s="32" t="e">
        <f t="shared" si="258"/>
        <v>#REF!</v>
      </c>
      <c r="N2165" s="33" t="e">
        <f t="shared" si="253"/>
        <v>#REF!</v>
      </c>
      <c r="O2165" s="32" t="e">
        <f t="shared" si="254"/>
        <v>#REF!</v>
      </c>
      <c r="R2165">
        <v>19.71</v>
      </c>
      <c r="S2165">
        <v>7.73</v>
      </c>
      <c r="T2165">
        <v>1.82</v>
      </c>
      <c r="U2165">
        <v>2.17</v>
      </c>
    </row>
    <row r="2166" spans="1:21">
      <c r="A2166" s="34" t="e">
        <f>#REF!</f>
        <v>#REF!</v>
      </c>
      <c r="B2166" s="34" t="e">
        <f>#REF!</f>
        <v>#REF!</v>
      </c>
      <c r="C2166" s="31" t="e">
        <f>#REF!</f>
        <v>#REF!</v>
      </c>
      <c r="D2166" s="31" t="e">
        <f>#REF!</f>
        <v>#REF!</v>
      </c>
      <c r="E2166" s="31" t="e">
        <f>#REF!</f>
        <v>#REF!</v>
      </c>
      <c r="F2166" s="31" t="e">
        <f>#REF!</f>
        <v>#REF!</v>
      </c>
      <c r="G2166" s="31"/>
      <c r="H2166" s="33" t="e">
        <f t="shared" si="251"/>
        <v>#REF!</v>
      </c>
      <c r="I2166" s="32" t="e">
        <f t="shared" si="257"/>
        <v>#REF!</v>
      </c>
      <c r="K2166" s="33" t="e">
        <f t="shared" si="252"/>
        <v>#REF!</v>
      </c>
      <c r="L2166" s="32" t="e">
        <f t="shared" si="258"/>
        <v>#REF!</v>
      </c>
      <c r="N2166" s="33" t="e">
        <f t="shared" si="253"/>
        <v>#REF!</v>
      </c>
      <c r="O2166" s="32" t="e">
        <f t="shared" si="254"/>
        <v>#REF!</v>
      </c>
      <c r="R2166">
        <v>18.5</v>
      </c>
      <c r="S2166">
        <v>7.73</v>
      </c>
      <c r="T2166">
        <v>1.82</v>
      </c>
      <c r="U2166">
        <v>2.17</v>
      </c>
    </row>
    <row r="2167" spans="1:21">
      <c r="A2167" s="34" t="e">
        <f>#REF!</f>
        <v>#REF!</v>
      </c>
      <c r="B2167" s="34" t="e">
        <f>#REF!</f>
        <v>#REF!</v>
      </c>
      <c r="C2167" s="31" t="e">
        <f>#REF!</f>
        <v>#REF!</v>
      </c>
      <c r="D2167" s="31" t="e">
        <f>#REF!</f>
        <v>#REF!</v>
      </c>
      <c r="E2167" s="31" t="e">
        <f>#REF!</f>
        <v>#REF!</v>
      </c>
      <c r="F2167" s="31" t="e">
        <f>#REF!</f>
        <v>#REF!</v>
      </c>
      <c r="G2167" s="31"/>
      <c r="H2167" s="33" t="e">
        <f t="shared" si="251"/>
        <v>#REF!</v>
      </c>
      <c r="I2167" s="32" t="e">
        <f t="shared" si="257"/>
        <v>#REF!</v>
      </c>
      <c r="K2167" s="33" t="e">
        <f t="shared" si="252"/>
        <v>#REF!</v>
      </c>
      <c r="L2167" s="32" t="e">
        <f t="shared" si="258"/>
        <v>#REF!</v>
      </c>
      <c r="N2167" s="33" t="e">
        <f t="shared" si="253"/>
        <v>#REF!</v>
      </c>
      <c r="O2167" s="32" t="e">
        <f t="shared" si="254"/>
        <v>#REF!</v>
      </c>
      <c r="R2167">
        <v>18.5</v>
      </c>
      <c r="S2167">
        <v>7.73</v>
      </c>
      <c r="T2167">
        <v>1.82</v>
      </c>
      <c r="U2167">
        <v>2.17</v>
      </c>
    </row>
    <row r="2168" spans="1:21">
      <c r="A2168" s="34" t="e">
        <f>#REF!</f>
        <v>#REF!</v>
      </c>
      <c r="B2168" s="34" t="e">
        <f>#REF!</f>
        <v>#REF!</v>
      </c>
      <c r="C2168" s="31" t="e">
        <f>#REF!</f>
        <v>#REF!</v>
      </c>
      <c r="D2168" s="31" t="e">
        <f>#REF!</f>
        <v>#REF!</v>
      </c>
      <c r="E2168" s="31" t="e">
        <f>#REF!</f>
        <v>#REF!</v>
      </c>
      <c r="F2168" s="31" t="e">
        <f>#REF!</f>
        <v>#REF!</v>
      </c>
      <c r="G2168" s="31"/>
      <c r="H2168" s="33" t="e">
        <f t="shared" si="251"/>
        <v>#REF!</v>
      </c>
      <c r="I2168" s="32" t="e">
        <f t="shared" si="257"/>
        <v>#REF!</v>
      </c>
      <c r="K2168" s="33" t="e">
        <f t="shared" si="252"/>
        <v>#REF!</v>
      </c>
      <c r="L2168" s="32" t="e">
        <f t="shared" si="258"/>
        <v>#REF!</v>
      </c>
      <c r="N2168" s="33" t="e">
        <f t="shared" si="253"/>
        <v>#REF!</v>
      </c>
      <c r="O2168" s="32" t="e">
        <f t="shared" si="254"/>
        <v>#REF!</v>
      </c>
      <c r="R2168">
        <v>641.37</v>
      </c>
      <c r="S2168">
        <v>303.02</v>
      </c>
      <c r="T2168">
        <v>71.48</v>
      </c>
      <c r="U2168">
        <v>85.21</v>
      </c>
    </row>
    <row r="2169" spans="1:21">
      <c r="A2169" s="34" t="e">
        <f>#REF!</f>
        <v>#REF!</v>
      </c>
      <c r="B2169" s="34" t="e">
        <f>#REF!</f>
        <v>#REF!</v>
      </c>
      <c r="C2169" s="31" t="e">
        <f>#REF!</f>
        <v>#REF!</v>
      </c>
      <c r="D2169" s="31" t="e">
        <f>#REF!</f>
        <v>#REF!</v>
      </c>
      <c r="E2169" s="31" t="e">
        <f>#REF!</f>
        <v>#REF!</v>
      </c>
      <c r="F2169" s="31" t="e">
        <f>#REF!</f>
        <v>#REF!</v>
      </c>
      <c r="G2169" s="31"/>
      <c r="H2169" s="33" t="e">
        <f t="shared" si="251"/>
        <v>#REF!</v>
      </c>
      <c r="I2169" s="32" t="e">
        <f t="shared" si="257"/>
        <v>#REF!</v>
      </c>
      <c r="K2169" s="33" t="e">
        <f t="shared" si="252"/>
        <v>#REF!</v>
      </c>
      <c r="L2169" s="32" t="e">
        <f t="shared" si="258"/>
        <v>#REF!</v>
      </c>
      <c r="N2169" s="33" t="e">
        <f t="shared" si="253"/>
        <v>#REF!</v>
      </c>
      <c r="O2169" s="32" t="e">
        <f t="shared" si="254"/>
        <v>#REF!</v>
      </c>
      <c r="R2169">
        <v>245.66</v>
      </c>
      <c r="S2169">
        <v>72.44</v>
      </c>
      <c r="T2169">
        <v>17.09</v>
      </c>
      <c r="U2169">
        <v>20.37</v>
      </c>
    </row>
    <row r="2170" spans="1:21">
      <c r="A2170" s="34" t="e">
        <f>#REF!</f>
        <v>#REF!</v>
      </c>
      <c r="B2170" s="34" t="e">
        <f>#REF!</f>
        <v>#REF!</v>
      </c>
      <c r="C2170" s="31" t="e">
        <f>#REF!</f>
        <v>#REF!</v>
      </c>
      <c r="D2170" s="31" t="e">
        <f>#REF!</f>
        <v>#REF!</v>
      </c>
      <c r="E2170" s="31" t="e">
        <f>#REF!</f>
        <v>#REF!</v>
      </c>
      <c r="F2170" s="31" t="e">
        <f>#REF!</f>
        <v>#REF!</v>
      </c>
      <c r="G2170" s="31"/>
      <c r="H2170" s="33" t="e">
        <f t="shared" si="251"/>
        <v>#REF!</v>
      </c>
      <c r="I2170" s="32" t="e">
        <f t="shared" si="257"/>
        <v>#REF!</v>
      </c>
      <c r="K2170" s="33" t="e">
        <f t="shared" si="252"/>
        <v>#REF!</v>
      </c>
      <c r="L2170" s="32" t="e">
        <f t="shared" si="258"/>
        <v>#REF!</v>
      </c>
      <c r="N2170" s="33" t="e">
        <f t="shared" si="253"/>
        <v>#REF!</v>
      </c>
      <c r="O2170" s="32" t="e">
        <f t="shared" si="254"/>
        <v>#REF!</v>
      </c>
      <c r="R2170">
        <v>540.32000000000005</v>
      </c>
      <c r="S2170">
        <v>279.42</v>
      </c>
      <c r="T2170">
        <v>65.92</v>
      </c>
      <c r="U2170">
        <v>78.569999999999993</v>
      </c>
    </row>
    <row r="2171" spans="1:21">
      <c r="A2171" s="34" t="e">
        <f>#REF!</f>
        <v>#REF!</v>
      </c>
      <c r="B2171" s="34" t="e">
        <f>#REF!</f>
        <v>#REF!</v>
      </c>
      <c r="C2171" s="31" t="e">
        <f>#REF!</f>
        <v>#REF!</v>
      </c>
      <c r="D2171" s="31" t="e">
        <f>#REF!</f>
        <v>#REF!</v>
      </c>
      <c r="E2171" s="31" t="e">
        <f>#REF!</f>
        <v>#REF!</v>
      </c>
      <c r="F2171" s="31" t="e">
        <f>#REF!</f>
        <v>#REF!</v>
      </c>
      <c r="G2171" s="31"/>
      <c r="H2171" s="33" t="e">
        <f t="shared" si="251"/>
        <v>#REF!</v>
      </c>
      <c r="I2171" s="32" t="e">
        <f t="shared" si="257"/>
        <v>#REF!</v>
      </c>
      <c r="K2171" s="33" t="e">
        <f t="shared" si="252"/>
        <v>#REF!</v>
      </c>
      <c r="L2171" s="32" t="e">
        <f t="shared" si="258"/>
        <v>#REF!</v>
      </c>
      <c r="N2171" s="33" t="e">
        <f t="shared" si="253"/>
        <v>#REF!</v>
      </c>
      <c r="O2171" s="32" t="e">
        <f t="shared" si="254"/>
        <v>#REF!</v>
      </c>
      <c r="R2171">
        <v>178.25</v>
      </c>
      <c r="S2171">
        <v>30.11</v>
      </c>
      <c r="T2171">
        <v>7.1</v>
      </c>
      <c r="U2171">
        <v>8.4700000000000006</v>
      </c>
    </row>
    <row r="2172" spans="1:21">
      <c r="A2172" s="34" t="e">
        <f>#REF!</f>
        <v>#REF!</v>
      </c>
      <c r="B2172" s="34" t="e">
        <f>#REF!</f>
        <v>#REF!</v>
      </c>
      <c r="C2172" s="31" t="e">
        <f>#REF!</f>
        <v>#REF!</v>
      </c>
      <c r="D2172" s="31" t="e">
        <f>#REF!</f>
        <v>#REF!</v>
      </c>
      <c r="E2172" s="31" t="e">
        <f>#REF!</f>
        <v>#REF!</v>
      </c>
      <c r="F2172" s="31" t="e">
        <f>#REF!</f>
        <v>#REF!</v>
      </c>
      <c r="G2172" s="31"/>
      <c r="H2172" s="33" t="e">
        <f t="shared" si="251"/>
        <v>#REF!</v>
      </c>
      <c r="I2172" s="32" t="e">
        <f t="shared" si="257"/>
        <v>#REF!</v>
      </c>
      <c r="K2172" s="33" t="e">
        <f t="shared" si="252"/>
        <v>#REF!</v>
      </c>
      <c r="L2172" s="32" t="e">
        <f t="shared" si="258"/>
        <v>#REF!</v>
      </c>
      <c r="N2172" s="33" t="e">
        <f t="shared" si="253"/>
        <v>#REF!</v>
      </c>
      <c r="O2172" s="32" t="e">
        <f t="shared" si="254"/>
        <v>#REF!</v>
      </c>
      <c r="R2172">
        <v>286.93</v>
      </c>
      <c r="S2172">
        <v>98.48</v>
      </c>
      <c r="T2172">
        <v>23.23</v>
      </c>
      <c r="U2172">
        <v>27.69</v>
      </c>
    </row>
    <row r="2173" spans="1:21">
      <c r="A2173" s="34" t="e">
        <f>#REF!</f>
        <v>#REF!</v>
      </c>
      <c r="B2173" s="34" t="e">
        <f>#REF!</f>
        <v>#REF!</v>
      </c>
      <c r="C2173" s="31" t="e">
        <f>#REF!</f>
        <v>#REF!</v>
      </c>
      <c r="D2173" s="31" t="e">
        <f>#REF!</f>
        <v>#REF!</v>
      </c>
      <c r="E2173" s="31" t="e">
        <f>#REF!</f>
        <v>#REF!</v>
      </c>
      <c r="F2173" s="31" t="e">
        <f>#REF!</f>
        <v>#REF!</v>
      </c>
      <c r="G2173" s="31"/>
      <c r="H2173" s="33" t="e">
        <f t="shared" si="251"/>
        <v>#REF!</v>
      </c>
      <c r="I2173" s="32" t="e">
        <f t="shared" si="257"/>
        <v>#REF!</v>
      </c>
      <c r="K2173" s="33" t="e">
        <f t="shared" si="252"/>
        <v>#REF!</v>
      </c>
      <c r="L2173" s="32" t="e">
        <f t="shared" si="258"/>
        <v>#REF!</v>
      </c>
      <c r="N2173" s="33" t="e">
        <f t="shared" si="253"/>
        <v>#REF!</v>
      </c>
      <c r="O2173" s="32" t="e">
        <f t="shared" si="254"/>
        <v>#REF!</v>
      </c>
      <c r="R2173">
        <v>333.54</v>
      </c>
      <c r="S2173">
        <v>106.34</v>
      </c>
      <c r="T2173">
        <v>25.09</v>
      </c>
      <c r="U2173">
        <v>29.9</v>
      </c>
    </row>
    <row r="2174" spans="1:21">
      <c r="A2174" s="34" t="e">
        <f>#REF!</f>
        <v>#REF!</v>
      </c>
      <c r="B2174" s="34" t="e">
        <f>#REF!</f>
        <v>#REF!</v>
      </c>
      <c r="C2174" s="31" t="e">
        <f>#REF!</f>
        <v>#REF!</v>
      </c>
      <c r="D2174" s="31" t="e">
        <f>#REF!</f>
        <v>#REF!</v>
      </c>
      <c r="E2174" s="31" t="e">
        <f>#REF!</f>
        <v>#REF!</v>
      </c>
      <c r="F2174" s="31" t="e">
        <f>#REF!</f>
        <v>#REF!</v>
      </c>
      <c r="G2174" s="31"/>
      <c r="H2174" s="33" t="e">
        <f t="shared" si="251"/>
        <v>#REF!</v>
      </c>
      <c r="I2174" s="32" t="e">
        <f t="shared" si="257"/>
        <v>#REF!</v>
      </c>
      <c r="K2174" s="33" t="e">
        <f t="shared" si="252"/>
        <v>#REF!</v>
      </c>
      <c r="L2174" s="32" t="e">
        <f t="shared" si="258"/>
        <v>#REF!</v>
      </c>
      <c r="N2174" s="33" t="e">
        <f t="shared" si="253"/>
        <v>#REF!</v>
      </c>
      <c r="O2174" s="32" t="e">
        <f t="shared" si="254"/>
        <v>#REF!</v>
      </c>
      <c r="R2174">
        <v>279.02999999999997</v>
      </c>
      <c r="S2174">
        <v>98.48</v>
      </c>
      <c r="T2174">
        <v>23.23</v>
      </c>
      <c r="U2174">
        <v>27.69</v>
      </c>
    </row>
    <row r="2175" spans="1:21">
      <c r="A2175" s="34" t="e">
        <f>#REF!</f>
        <v>#REF!</v>
      </c>
      <c r="B2175" s="34" t="e">
        <f>#REF!</f>
        <v>#REF!</v>
      </c>
      <c r="C2175" s="31" t="e">
        <f>#REF!</f>
        <v>#REF!</v>
      </c>
      <c r="D2175" s="31" t="e">
        <f>#REF!</f>
        <v>#REF!</v>
      </c>
      <c r="E2175" s="31" t="e">
        <f>#REF!</f>
        <v>#REF!</v>
      </c>
      <c r="F2175" s="31" t="e">
        <f>#REF!</f>
        <v>#REF!</v>
      </c>
      <c r="G2175" s="31"/>
      <c r="H2175" s="33" t="e">
        <f t="shared" si="251"/>
        <v>#REF!</v>
      </c>
      <c r="I2175" s="32" t="e">
        <f t="shared" si="257"/>
        <v>#REF!</v>
      </c>
      <c r="K2175" s="33" t="e">
        <f t="shared" si="252"/>
        <v>#REF!</v>
      </c>
      <c r="L2175" s="32" t="e">
        <f t="shared" si="258"/>
        <v>#REF!</v>
      </c>
      <c r="N2175" s="33" t="e">
        <f t="shared" si="253"/>
        <v>#REF!</v>
      </c>
      <c r="O2175" s="32" t="e">
        <f t="shared" si="254"/>
        <v>#REF!</v>
      </c>
      <c r="R2175">
        <v>393.15</v>
      </c>
      <c r="S2175">
        <v>98.48</v>
      </c>
      <c r="T2175">
        <v>23.23</v>
      </c>
      <c r="U2175">
        <v>27.69</v>
      </c>
    </row>
    <row r="2176" spans="1:21">
      <c r="A2176" s="34" t="e">
        <f>#REF!</f>
        <v>#REF!</v>
      </c>
      <c r="B2176" s="34" t="e">
        <f>#REF!</f>
        <v>#REF!</v>
      </c>
      <c r="C2176" s="31" t="e">
        <f>#REF!</f>
        <v>#REF!</v>
      </c>
      <c r="D2176" s="31" t="e">
        <f>#REF!</f>
        <v>#REF!</v>
      </c>
      <c r="E2176" s="31" t="e">
        <f>#REF!</f>
        <v>#REF!</v>
      </c>
      <c r="F2176" s="31" t="e">
        <f>#REF!</f>
        <v>#REF!</v>
      </c>
      <c r="G2176" s="31"/>
      <c r="H2176" s="33" t="e">
        <f t="shared" si="251"/>
        <v>#REF!</v>
      </c>
      <c r="I2176" s="32" t="e">
        <f t="shared" si="257"/>
        <v>#REF!</v>
      </c>
      <c r="K2176" s="33" t="e">
        <f t="shared" si="252"/>
        <v>#REF!</v>
      </c>
      <c r="L2176" s="32" t="e">
        <f t="shared" si="258"/>
        <v>#REF!</v>
      </c>
      <c r="N2176" s="33" t="e">
        <f t="shared" si="253"/>
        <v>#REF!</v>
      </c>
      <c r="O2176" s="32" t="e">
        <f t="shared" si="254"/>
        <v>#REF!</v>
      </c>
      <c r="R2176">
        <v>355.95</v>
      </c>
      <c r="S2176">
        <v>122.08000000000001</v>
      </c>
      <c r="T2176">
        <v>28.8</v>
      </c>
      <c r="U2176">
        <v>34.33</v>
      </c>
    </row>
    <row r="2177" spans="1:21">
      <c r="A2177" s="34" t="e">
        <f>#REF!</f>
        <v>#REF!</v>
      </c>
      <c r="B2177" s="34" t="e">
        <f>#REF!</f>
        <v>#REF!</v>
      </c>
      <c r="C2177" s="31" t="e">
        <f>#REF!</f>
        <v>#REF!</v>
      </c>
      <c r="D2177" s="31" t="e">
        <f>#REF!</f>
        <v>#REF!</v>
      </c>
      <c r="E2177" s="31" t="e">
        <f>#REF!</f>
        <v>#REF!</v>
      </c>
      <c r="F2177" s="31" t="e">
        <f>#REF!</f>
        <v>#REF!</v>
      </c>
      <c r="G2177" s="31"/>
      <c r="H2177" s="33" t="e">
        <f t="shared" si="251"/>
        <v>#REF!</v>
      </c>
      <c r="I2177" s="32" t="e">
        <f t="shared" si="257"/>
        <v>#REF!</v>
      </c>
      <c r="K2177" s="33" t="e">
        <f t="shared" si="252"/>
        <v>#REF!</v>
      </c>
      <c r="L2177" s="32" t="e">
        <f t="shared" si="258"/>
        <v>#REF!</v>
      </c>
      <c r="N2177" s="33" t="e">
        <f t="shared" si="253"/>
        <v>#REF!</v>
      </c>
      <c r="O2177" s="32" t="e">
        <f t="shared" si="254"/>
        <v>#REF!</v>
      </c>
      <c r="R2177">
        <v>411.91</v>
      </c>
      <c r="S2177">
        <v>161.41</v>
      </c>
      <c r="T2177">
        <v>38.08</v>
      </c>
      <c r="U2177">
        <v>45.39</v>
      </c>
    </row>
    <row r="2178" spans="1:21">
      <c r="A2178" s="34" t="e">
        <f>#REF!</f>
        <v>#REF!</v>
      </c>
      <c r="B2178" s="34" t="e">
        <f>#REF!</f>
        <v>#REF!</v>
      </c>
      <c r="C2178" s="31" t="e">
        <f>#REF!</f>
        <v>#REF!</v>
      </c>
      <c r="D2178" s="31" t="e">
        <f>#REF!</f>
        <v>#REF!</v>
      </c>
      <c r="E2178" s="31" t="e">
        <f>#REF!</f>
        <v>#REF!</v>
      </c>
      <c r="F2178" s="31" t="e">
        <f>#REF!</f>
        <v>#REF!</v>
      </c>
      <c r="G2178" s="31"/>
      <c r="H2178" s="33" t="e">
        <f t="shared" si="251"/>
        <v>#REF!</v>
      </c>
      <c r="I2178" s="32" t="e">
        <f t="shared" si="257"/>
        <v>#REF!</v>
      </c>
      <c r="K2178" s="33" t="e">
        <f t="shared" si="252"/>
        <v>#REF!</v>
      </c>
      <c r="L2178" s="32" t="e">
        <f t="shared" si="258"/>
        <v>#REF!</v>
      </c>
      <c r="N2178" s="33" t="e">
        <f t="shared" si="253"/>
        <v>#REF!</v>
      </c>
      <c r="O2178" s="32" t="e">
        <f t="shared" si="254"/>
        <v>#REF!</v>
      </c>
      <c r="R2178">
        <v>356.1</v>
      </c>
      <c r="S2178">
        <v>72.44</v>
      </c>
      <c r="T2178">
        <v>17.09</v>
      </c>
      <c r="U2178">
        <v>20.37</v>
      </c>
    </row>
    <row r="2179" spans="1:21">
      <c r="A2179" s="34" t="e">
        <f>#REF!</f>
        <v>#REF!</v>
      </c>
      <c r="B2179" s="34" t="e">
        <f>#REF!</f>
        <v>#REF!</v>
      </c>
      <c r="C2179" s="31" t="e">
        <f>#REF!</f>
        <v>#REF!</v>
      </c>
      <c r="D2179" s="31" t="e">
        <f>#REF!</f>
        <v>#REF!</v>
      </c>
      <c r="E2179" s="31" t="e">
        <f>#REF!</f>
        <v>#REF!</v>
      </c>
      <c r="F2179" s="31" t="e">
        <f>#REF!</f>
        <v>#REF!</v>
      </c>
      <c r="G2179" s="31"/>
      <c r="H2179" s="33" t="e">
        <f t="shared" si="251"/>
        <v>#REF!</v>
      </c>
      <c r="I2179" s="32" t="e">
        <f t="shared" si="257"/>
        <v>#REF!</v>
      </c>
      <c r="K2179" s="33" t="e">
        <f t="shared" si="252"/>
        <v>#REF!</v>
      </c>
      <c r="L2179" s="32" t="e">
        <f t="shared" si="258"/>
        <v>#REF!</v>
      </c>
      <c r="N2179" s="33" t="e">
        <f t="shared" si="253"/>
        <v>#REF!</v>
      </c>
      <c r="O2179" s="32" t="e">
        <f t="shared" si="254"/>
        <v>#REF!</v>
      </c>
      <c r="R2179">
        <v>275.48</v>
      </c>
      <c r="S2179">
        <v>98.48</v>
      </c>
      <c r="T2179">
        <v>23.23</v>
      </c>
      <c r="U2179">
        <v>27.69</v>
      </c>
    </row>
    <row r="2180" spans="1:21">
      <c r="A2180" s="34" t="e">
        <f>#REF!</f>
        <v>#REF!</v>
      </c>
      <c r="B2180" s="34" t="e">
        <f>#REF!</f>
        <v>#REF!</v>
      </c>
      <c r="C2180" s="31" t="e">
        <f>#REF!</f>
        <v>#REF!</v>
      </c>
      <c r="D2180" s="31" t="e">
        <f>#REF!</f>
        <v>#REF!</v>
      </c>
      <c r="E2180" s="31" t="e">
        <f>#REF!</f>
        <v>#REF!</v>
      </c>
      <c r="F2180" s="31" t="e">
        <f>#REF!</f>
        <v>#REF!</v>
      </c>
      <c r="G2180" s="31"/>
      <c r="H2180" s="33" t="e">
        <f t="shared" si="251"/>
        <v>#REF!</v>
      </c>
      <c r="I2180" s="32" t="e">
        <f t="shared" si="257"/>
        <v>#REF!</v>
      </c>
      <c r="K2180" s="33" t="e">
        <f t="shared" si="252"/>
        <v>#REF!</v>
      </c>
      <c r="L2180" s="32" t="e">
        <f t="shared" si="258"/>
        <v>#REF!</v>
      </c>
      <c r="N2180" s="33" t="e">
        <f t="shared" si="253"/>
        <v>#REF!</v>
      </c>
      <c r="O2180" s="32" t="e">
        <f t="shared" si="254"/>
        <v>#REF!</v>
      </c>
      <c r="R2180">
        <v>32.979999999999997</v>
      </c>
      <c r="S2180">
        <v>7.87</v>
      </c>
      <c r="T2180">
        <v>1.86</v>
      </c>
      <c r="U2180">
        <v>2.21</v>
      </c>
    </row>
    <row r="2181" spans="1:21">
      <c r="A2181" s="34" t="e">
        <f>#REF!</f>
        <v>#REF!</v>
      </c>
      <c r="B2181" s="34" t="e">
        <f>#REF!</f>
        <v>#REF!</v>
      </c>
      <c r="C2181" s="31" t="e">
        <f>#REF!</f>
        <v>#REF!</v>
      </c>
      <c r="D2181" s="31" t="e">
        <f>#REF!</f>
        <v>#REF!</v>
      </c>
      <c r="E2181" s="31" t="e">
        <f>#REF!</f>
        <v>#REF!</v>
      </c>
      <c r="F2181" s="31" t="e">
        <f>#REF!</f>
        <v>#REF!</v>
      </c>
      <c r="G2181" s="31"/>
      <c r="H2181" s="33" t="e">
        <f t="shared" si="251"/>
        <v>#REF!</v>
      </c>
      <c r="I2181" s="32">
        <v>0</v>
      </c>
      <c r="K2181" s="33" t="e">
        <f t="shared" si="252"/>
        <v>#REF!</v>
      </c>
      <c r="L2181" s="32">
        <v>0</v>
      </c>
      <c r="N2181" s="33" t="e">
        <f t="shared" si="253"/>
        <v>#REF!</v>
      </c>
      <c r="O2181" s="32" t="e">
        <f t="shared" si="254"/>
        <v>#REF!</v>
      </c>
      <c r="R2181">
        <v>9.89</v>
      </c>
      <c r="S2181">
        <v>0</v>
      </c>
      <c r="T2181">
        <v>0</v>
      </c>
      <c r="U2181">
        <v>0</v>
      </c>
    </row>
    <row r="2182" spans="1:21">
      <c r="A2182" s="34" t="e">
        <f>#REF!</f>
        <v>#REF!</v>
      </c>
      <c r="B2182" s="34" t="e">
        <f>#REF!</f>
        <v>#REF!</v>
      </c>
      <c r="C2182" s="31" t="e">
        <f>#REF!</f>
        <v>#REF!</v>
      </c>
      <c r="D2182" s="31" t="e">
        <f>#REF!</f>
        <v>#REF!</v>
      </c>
      <c r="E2182" s="31" t="e">
        <f>#REF!</f>
        <v>#REF!</v>
      </c>
      <c r="F2182" s="31" t="e">
        <f>#REF!</f>
        <v>#REF!</v>
      </c>
      <c r="G2182" s="31"/>
      <c r="H2182" s="33" t="e">
        <f t="shared" si="251"/>
        <v>#REF!</v>
      </c>
      <c r="I2182" s="32">
        <v>0</v>
      </c>
      <c r="K2182" s="33" t="e">
        <f t="shared" si="252"/>
        <v>#REF!</v>
      </c>
      <c r="L2182" s="32">
        <v>0</v>
      </c>
      <c r="N2182" s="33" t="e">
        <f t="shared" si="253"/>
        <v>#REF!</v>
      </c>
      <c r="O2182" s="32" t="e">
        <f t="shared" si="254"/>
        <v>#REF!</v>
      </c>
      <c r="R2182">
        <v>14.12</v>
      </c>
      <c r="S2182">
        <v>0</v>
      </c>
      <c r="T2182">
        <v>0</v>
      </c>
      <c r="U2182">
        <v>0</v>
      </c>
    </row>
    <row r="2183" spans="1:21">
      <c r="A2183" s="34" t="e">
        <f>#REF!</f>
        <v>#REF!</v>
      </c>
      <c r="B2183" s="34" t="e">
        <f>#REF!</f>
        <v>#REF!</v>
      </c>
      <c r="C2183" s="31" t="e">
        <f>#REF!</f>
        <v>#REF!</v>
      </c>
      <c r="D2183" s="31" t="e">
        <f>#REF!</f>
        <v>#REF!</v>
      </c>
      <c r="E2183" s="31" t="e">
        <f>#REF!</f>
        <v>#REF!</v>
      </c>
      <c r="F2183" s="31" t="e">
        <f>#REF!</f>
        <v>#REF!</v>
      </c>
      <c r="G2183" s="31"/>
      <c r="H2183" s="33" t="e">
        <f t="shared" si="251"/>
        <v>#REF!</v>
      </c>
      <c r="I2183" s="32">
        <v>0</v>
      </c>
      <c r="K2183" s="33" t="e">
        <f t="shared" si="252"/>
        <v>#REF!</v>
      </c>
      <c r="L2183" s="32">
        <v>0</v>
      </c>
      <c r="N2183" s="33" t="e">
        <f t="shared" si="253"/>
        <v>#REF!</v>
      </c>
      <c r="O2183" s="32" t="e">
        <f t="shared" si="254"/>
        <v>#REF!</v>
      </c>
      <c r="R2183">
        <v>4.24</v>
      </c>
      <c r="S2183">
        <v>0</v>
      </c>
      <c r="T2183">
        <v>0</v>
      </c>
      <c r="U2183">
        <v>0</v>
      </c>
    </row>
    <row r="2184" spans="1:21">
      <c r="A2184" s="34" t="e">
        <f>#REF!</f>
        <v>#REF!</v>
      </c>
      <c r="B2184" s="34" t="e">
        <f>#REF!</f>
        <v>#REF!</v>
      </c>
      <c r="C2184" s="31" t="e">
        <f>#REF!</f>
        <v>#REF!</v>
      </c>
      <c r="D2184" s="31" t="e">
        <f>#REF!</f>
        <v>#REF!</v>
      </c>
      <c r="E2184" s="31" t="e">
        <f>#REF!</f>
        <v>#REF!</v>
      </c>
      <c r="F2184" s="31" t="e">
        <f>#REF!</f>
        <v>#REF!</v>
      </c>
      <c r="G2184" s="31"/>
      <c r="H2184" s="33" t="e">
        <f t="shared" si="251"/>
        <v>#REF!</v>
      </c>
      <c r="I2184" s="32" t="e">
        <f t="shared" ref="I2184:I2195" si="259">ROUND(H2184*100/(S2184+T2184),2)</f>
        <v>#REF!</v>
      </c>
      <c r="K2184" s="33" t="e">
        <f t="shared" si="252"/>
        <v>#REF!</v>
      </c>
      <c r="L2184" s="32" t="e">
        <f t="shared" ref="L2184:L2195" si="260">ROUND(K2184*100/U2184,2)</f>
        <v>#REF!</v>
      </c>
      <c r="N2184" s="33" t="e">
        <f t="shared" si="253"/>
        <v>#REF!</v>
      </c>
      <c r="O2184" s="32" t="e">
        <f t="shared" si="254"/>
        <v>#REF!</v>
      </c>
      <c r="R2184">
        <v>8.9600000000000009</v>
      </c>
      <c r="S2184">
        <v>5.3</v>
      </c>
      <c r="T2184">
        <v>1.25</v>
      </c>
      <c r="U2184">
        <v>1.49</v>
      </c>
    </row>
    <row r="2185" spans="1:21">
      <c r="A2185" s="34" t="e">
        <f>#REF!</f>
        <v>#REF!</v>
      </c>
      <c r="B2185" s="34" t="e">
        <f>#REF!</f>
        <v>#REF!</v>
      </c>
      <c r="C2185" s="31" t="e">
        <f>#REF!</f>
        <v>#REF!</v>
      </c>
      <c r="D2185" s="31" t="e">
        <f>#REF!</f>
        <v>#REF!</v>
      </c>
      <c r="E2185" s="31" t="e">
        <f>#REF!</f>
        <v>#REF!</v>
      </c>
      <c r="F2185" s="31" t="e">
        <f>#REF!</f>
        <v>#REF!</v>
      </c>
      <c r="G2185" s="31"/>
      <c r="H2185" s="33" t="e">
        <f t="shared" si="251"/>
        <v>#REF!</v>
      </c>
      <c r="I2185" s="32" t="e">
        <f t="shared" si="259"/>
        <v>#REF!</v>
      </c>
      <c r="K2185" s="33" t="e">
        <f t="shared" si="252"/>
        <v>#REF!</v>
      </c>
      <c r="L2185" s="32" t="e">
        <f t="shared" si="260"/>
        <v>#REF!</v>
      </c>
      <c r="N2185" s="33" t="e">
        <f t="shared" si="253"/>
        <v>#REF!</v>
      </c>
      <c r="O2185" s="32" t="e">
        <f t="shared" si="254"/>
        <v>#REF!</v>
      </c>
      <c r="R2185">
        <v>18.05</v>
      </c>
      <c r="S2185">
        <v>7.33</v>
      </c>
      <c r="T2185">
        <v>1.73</v>
      </c>
      <c r="U2185">
        <v>2.06</v>
      </c>
    </row>
    <row r="2186" spans="1:21">
      <c r="A2186" s="34" t="e">
        <f>#REF!</f>
        <v>#REF!</v>
      </c>
      <c r="B2186" s="34" t="e">
        <f>#REF!</f>
        <v>#REF!</v>
      </c>
      <c r="C2186" s="31" t="e">
        <f>#REF!</f>
        <v>#REF!</v>
      </c>
      <c r="D2186" s="31" t="e">
        <f>#REF!</f>
        <v>#REF!</v>
      </c>
      <c r="E2186" s="31" t="e">
        <f>#REF!</f>
        <v>#REF!</v>
      </c>
      <c r="F2186" s="31" t="e">
        <f>#REF!</f>
        <v>#REF!</v>
      </c>
      <c r="G2186" s="31"/>
      <c r="H2186" s="33" t="e">
        <f t="shared" si="251"/>
        <v>#REF!</v>
      </c>
      <c r="I2186" s="32" t="e">
        <f t="shared" si="259"/>
        <v>#REF!</v>
      </c>
      <c r="K2186" s="33" t="e">
        <f t="shared" si="252"/>
        <v>#REF!</v>
      </c>
      <c r="L2186" s="32" t="e">
        <f t="shared" si="260"/>
        <v>#REF!</v>
      </c>
      <c r="N2186" s="33" t="e">
        <f t="shared" si="253"/>
        <v>#REF!</v>
      </c>
      <c r="O2186" s="32" t="e">
        <f t="shared" si="254"/>
        <v>#REF!</v>
      </c>
      <c r="R2186">
        <v>9.58</v>
      </c>
      <c r="S2186">
        <v>5.3</v>
      </c>
      <c r="T2186">
        <v>1.25</v>
      </c>
      <c r="U2186">
        <v>1.49</v>
      </c>
    </row>
    <row r="2187" spans="1:21">
      <c r="A2187" s="34" t="e">
        <f>#REF!</f>
        <v>#REF!</v>
      </c>
      <c r="B2187" s="34" t="e">
        <f>#REF!</f>
        <v>#REF!</v>
      </c>
      <c r="C2187" s="31" t="e">
        <f>#REF!</f>
        <v>#REF!</v>
      </c>
      <c r="D2187" s="31" t="e">
        <f>#REF!</f>
        <v>#REF!</v>
      </c>
      <c r="E2187" s="31" t="e">
        <f>#REF!</f>
        <v>#REF!</v>
      </c>
      <c r="F2187" s="31" t="e">
        <f>#REF!</f>
        <v>#REF!</v>
      </c>
      <c r="G2187" s="31"/>
      <c r="H2187" s="33" t="e">
        <f t="shared" si="251"/>
        <v>#REF!</v>
      </c>
      <c r="I2187" s="32" t="e">
        <f t="shared" si="259"/>
        <v>#REF!</v>
      </c>
      <c r="K2187" s="33" t="e">
        <f t="shared" si="252"/>
        <v>#REF!</v>
      </c>
      <c r="L2187" s="32" t="e">
        <f t="shared" si="260"/>
        <v>#REF!</v>
      </c>
      <c r="N2187" s="33" t="e">
        <f t="shared" si="253"/>
        <v>#REF!</v>
      </c>
      <c r="O2187" s="32" t="e">
        <f t="shared" si="254"/>
        <v>#REF!</v>
      </c>
      <c r="R2187">
        <v>19.309999999999999</v>
      </c>
      <c r="S2187">
        <v>10.58</v>
      </c>
      <c r="T2187">
        <v>2.5</v>
      </c>
      <c r="U2187">
        <v>2.98</v>
      </c>
    </row>
    <row r="2188" spans="1:21">
      <c r="A2188" s="34" t="e">
        <f>#REF!</f>
        <v>#REF!</v>
      </c>
      <c r="B2188" s="34" t="e">
        <f>#REF!</f>
        <v>#REF!</v>
      </c>
      <c r="C2188" s="31" t="e">
        <f>#REF!</f>
        <v>#REF!</v>
      </c>
      <c r="D2188" s="31" t="e">
        <f>#REF!</f>
        <v>#REF!</v>
      </c>
      <c r="E2188" s="31" t="e">
        <f>#REF!</f>
        <v>#REF!</v>
      </c>
      <c r="F2188" s="31" t="e">
        <f>#REF!</f>
        <v>#REF!</v>
      </c>
      <c r="G2188" s="31"/>
      <c r="H2188" s="33" t="e">
        <f t="shared" si="251"/>
        <v>#REF!</v>
      </c>
      <c r="I2188" s="32" t="e">
        <f t="shared" si="259"/>
        <v>#REF!</v>
      </c>
      <c r="K2188" s="33" t="e">
        <f t="shared" si="252"/>
        <v>#REF!</v>
      </c>
      <c r="L2188" s="32" t="e">
        <f t="shared" si="260"/>
        <v>#REF!</v>
      </c>
      <c r="N2188" s="33" t="e">
        <f t="shared" si="253"/>
        <v>#REF!</v>
      </c>
      <c r="O2188" s="32" t="e">
        <f t="shared" si="254"/>
        <v>#REF!</v>
      </c>
      <c r="R2188">
        <v>27.56</v>
      </c>
      <c r="S2188">
        <v>7.87</v>
      </c>
      <c r="T2188">
        <v>1.86</v>
      </c>
      <c r="U2188">
        <v>2.21</v>
      </c>
    </row>
    <row r="2189" spans="1:21">
      <c r="A2189" s="34" t="e">
        <f>#REF!</f>
        <v>#REF!</v>
      </c>
      <c r="B2189" s="34" t="e">
        <f>#REF!</f>
        <v>#REF!</v>
      </c>
      <c r="C2189" s="31" t="e">
        <f>#REF!</f>
        <v>#REF!</v>
      </c>
      <c r="D2189" s="31" t="e">
        <f>#REF!</f>
        <v>#REF!</v>
      </c>
      <c r="E2189" s="31" t="e">
        <f>#REF!</f>
        <v>#REF!</v>
      </c>
      <c r="F2189" s="31" t="e">
        <f>#REF!</f>
        <v>#REF!</v>
      </c>
      <c r="G2189" s="31"/>
      <c r="H2189" s="33" t="e">
        <f t="shared" si="251"/>
        <v>#REF!</v>
      </c>
      <c r="I2189" s="32" t="e">
        <f t="shared" si="259"/>
        <v>#REF!</v>
      </c>
      <c r="K2189" s="33" t="e">
        <f t="shared" si="252"/>
        <v>#REF!</v>
      </c>
      <c r="L2189" s="32" t="e">
        <f t="shared" si="260"/>
        <v>#REF!</v>
      </c>
      <c r="N2189" s="33" t="e">
        <f t="shared" si="253"/>
        <v>#REF!</v>
      </c>
      <c r="O2189" s="32" t="e">
        <f t="shared" si="254"/>
        <v>#REF!</v>
      </c>
      <c r="R2189">
        <v>7.28</v>
      </c>
      <c r="S2189">
        <v>3.94</v>
      </c>
      <c r="T2189">
        <v>0.93</v>
      </c>
      <c r="U2189">
        <v>1.1100000000000001</v>
      </c>
    </row>
    <row r="2190" spans="1:21">
      <c r="A2190" s="34" t="e">
        <f>#REF!</f>
        <v>#REF!</v>
      </c>
      <c r="B2190" s="34" t="e">
        <f>#REF!</f>
        <v>#REF!</v>
      </c>
      <c r="C2190" s="31" t="e">
        <f>#REF!</f>
        <v>#REF!</v>
      </c>
      <c r="D2190" s="31" t="e">
        <f>#REF!</f>
        <v>#REF!</v>
      </c>
      <c r="E2190" s="31" t="e">
        <f>#REF!</f>
        <v>#REF!</v>
      </c>
      <c r="F2190" s="31" t="e">
        <f>#REF!</f>
        <v>#REF!</v>
      </c>
      <c r="G2190" s="31"/>
      <c r="H2190" s="33" t="e">
        <f t="shared" ref="H2190:H2253" si="261">ROUND((E2190+F2190)-(S2190+T2190),2)</f>
        <v>#REF!</v>
      </c>
      <c r="I2190" s="32" t="e">
        <f t="shared" si="259"/>
        <v>#REF!</v>
      </c>
      <c r="K2190" s="33" t="e">
        <f t="shared" ref="K2190:K2253" si="262">C2190-U2190</f>
        <v>#REF!</v>
      </c>
      <c r="L2190" s="32" t="e">
        <f t="shared" si="260"/>
        <v>#REF!</v>
      </c>
      <c r="N2190" s="33" t="e">
        <f t="shared" ref="N2190:N2253" si="263">C2190-U2190</f>
        <v>#REF!</v>
      </c>
      <c r="O2190" s="32" t="e">
        <f t="shared" si="254"/>
        <v>#REF!</v>
      </c>
      <c r="R2190">
        <v>23.32</v>
      </c>
      <c r="S2190">
        <v>10.940000000000001</v>
      </c>
      <c r="T2190">
        <v>2.58</v>
      </c>
      <c r="U2190">
        <v>3.08</v>
      </c>
    </row>
    <row r="2191" spans="1:21">
      <c r="A2191" s="34" t="e">
        <f>#REF!</f>
        <v>#REF!</v>
      </c>
      <c r="B2191" s="34" t="e">
        <f>#REF!</f>
        <v>#REF!</v>
      </c>
      <c r="C2191" s="31" t="e">
        <f>#REF!</f>
        <v>#REF!</v>
      </c>
      <c r="D2191" s="31" t="e">
        <f>#REF!</f>
        <v>#REF!</v>
      </c>
      <c r="E2191" s="31" t="e">
        <f>#REF!</f>
        <v>#REF!</v>
      </c>
      <c r="F2191" s="31" t="e">
        <f>#REF!</f>
        <v>#REF!</v>
      </c>
      <c r="G2191" s="31"/>
      <c r="H2191" s="33" t="e">
        <f t="shared" si="261"/>
        <v>#REF!</v>
      </c>
      <c r="I2191" s="32" t="e">
        <f t="shared" si="259"/>
        <v>#REF!</v>
      </c>
      <c r="K2191" s="33" t="e">
        <f t="shared" si="262"/>
        <v>#REF!</v>
      </c>
      <c r="L2191" s="32" t="e">
        <f t="shared" si="260"/>
        <v>#REF!</v>
      </c>
      <c r="N2191" s="33" t="e">
        <f t="shared" si="263"/>
        <v>#REF!</v>
      </c>
      <c r="O2191" s="32" t="e">
        <f t="shared" si="254"/>
        <v>#REF!</v>
      </c>
      <c r="R2191">
        <v>11.63</v>
      </c>
      <c r="S2191">
        <v>7</v>
      </c>
      <c r="T2191">
        <v>1.65</v>
      </c>
      <c r="U2191">
        <v>1.97</v>
      </c>
    </row>
    <row r="2192" spans="1:21">
      <c r="A2192" s="34" t="e">
        <f>#REF!</f>
        <v>#REF!</v>
      </c>
      <c r="B2192" s="34" t="e">
        <f>#REF!</f>
        <v>#REF!</v>
      </c>
      <c r="C2192" s="31" t="e">
        <f>#REF!</f>
        <v>#REF!</v>
      </c>
      <c r="D2192" s="31" t="e">
        <f>#REF!</f>
        <v>#REF!</v>
      </c>
      <c r="E2192" s="31" t="e">
        <f>#REF!</f>
        <v>#REF!</v>
      </c>
      <c r="F2192" s="31" t="e">
        <f>#REF!</f>
        <v>#REF!</v>
      </c>
      <c r="G2192" s="31"/>
      <c r="H2192" s="33" t="e">
        <f t="shared" si="261"/>
        <v>#REF!</v>
      </c>
      <c r="I2192" s="32" t="e">
        <f t="shared" si="259"/>
        <v>#REF!</v>
      </c>
      <c r="K2192" s="33" t="e">
        <f t="shared" si="262"/>
        <v>#REF!</v>
      </c>
      <c r="L2192" s="32" t="e">
        <f t="shared" si="260"/>
        <v>#REF!</v>
      </c>
      <c r="N2192" s="33" t="e">
        <f t="shared" si="263"/>
        <v>#REF!</v>
      </c>
      <c r="O2192" s="32" t="e">
        <f t="shared" si="254"/>
        <v>#REF!</v>
      </c>
      <c r="R2192">
        <v>36.74</v>
      </c>
      <c r="S2192">
        <v>10.58</v>
      </c>
      <c r="T2192">
        <v>2.5</v>
      </c>
      <c r="U2192">
        <v>2.98</v>
      </c>
    </row>
    <row r="2193" spans="1:21">
      <c r="A2193" s="34" t="e">
        <f>#REF!</f>
        <v>#REF!</v>
      </c>
      <c r="B2193" s="34" t="e">
        <f>#REF!</f>
        <v>#REF!</v>
      </c>
      <c r="C2193" s="31" t="e">
        <f>#REF!</f>
        <v>#REF!</v>
      </c>
      <c r="D2193" s="31" t="e">
        <f>#REF!</f>
        <v>#REF!</v>
      </c>
      <c r="E2193" s="31" t="e">
        <f>#REF!</f>
        <v>#REF!</v>
      </c>
      <c r="F2193" s="31" t="e">
        <f>#REF!</f>
        <v>#REF!</v>
      </c>
      <c r="G2193" s="31"/>
      <c r="H2193" s="33" t="e">
        <f t="shared" si="261"/>
        <v>#REF!</v>
      </c>
      <c r="I2193" s="32" t="e">
        <f t="shared" si="259"/>
        <v>#REF!</v>
      </c>
      <c r="K2193" s="33" t="e">
        <f t="shared" si="262"/>
        <v>#REF!</v>
      </c>
      <c r="L2193" s="32" t="e">
        <f t="shared" si="260"/>
        <v>#REF!</v>
      </c>
      <c r="N2193" s="33" t="e">
        <f t="shared" si="263"/>
        <v>#REF!</v>
      </c>
      <c r="O2193" s="32" t="e">
        <f t="shared" si="254"/>
        <v>#REF!</v>
      </c>
      <c r="R2193">
        <v>25.479999999999997</v>
      </c>
      <c r="S2193">
        <v>9.5</v>
      </c>
      <c r="T2193">
        <v>2.2400000000000002</v>
      </c>
      <c r="U2193">
        <v>2.67</v>
      </c>
    </row>
    <row r="2194" spans="1:21">
      <c r="A2194" s="34" t="e">
        <f>#REF!</f>
        <v>#REF!</v>
      </c>
      <c r="B2194" s="34" t="e">
        <f>#REF!</f>
        <v>#REF!</v>
      </c>
      <c r="C2194" s="31" t="e">
        <f>#REF!</f>
        <v>#REF!</v>
      </c>
      <c r="D2194" s="31" t="e">
        <f>#REF!</f>
        <v>#REF!</v>
      </c>
      <c r="E2194" s="31" t="e">
        <f>#REF!</f>
        <v>#REF!</v>
      </c>
      <c r="F2194" s="31" t="e">
        <f>#REF!</f>
        <v>#REF!</v>
      </c>
      <c r="G2194" s="31"/>
      <c r="H2194" s="33" t="e">
        <f t="shared" si="261"/>
        <v>#REF!</v>
      </c>
      <c r="I2194" s="32" t="e">
        <f t="shared" si="259"/>
        <v>#REF!</v>
      </c>
      <c r="K2194" s="33" t="e">
        <f t="shared" si="262"/>
        <v>#REF!</v>
      </c>
      <c r="L2194" s="32" t="e">
        <f t="shared" si="260"/>
        <v>#REF!</v>
      </c>
      <c r="N2194" s="33" t="e">
        <f t="shared" si="263"/>
        <v>#REF!</v>
      </c>
      <c r="O2194" s="32" t="e">
        <f t="shared" si="254"/>
        <v>#REF!</v>
      </c>
      <c r="R2194">
        <v>38.119999999999997</v>
      </c>
      <c r="S2194">
        <v>13.03</v>
      </c>
      <c r="T2194">
        <v>3.07</v>
      </c>
      <c r="U2194">
        <v>3.66</v>
      </c>
    </row>
    <row r="2195" spans="1:21">
      <c r="A2195" s="34" t="e">
        <f>#REF!</f>
        <v>#REF!</v>
      </c>
      <c r="B2195" s="34" t="e">
        <f>#REF!</f>
        <v>#REF!</v>
      </c>
      <c r="C2195" s="31" t="e">
        <f>#REF!</f>
        <v>#REF!</v>
      </c>
      <c r="D2195" s="31" t="e">
        <f>#REF!</f>
        <v>#REF!</v>
      </c>
      <c r="E2195" s="31" t="e">
        <f>#REF!</f>
        <v>#REF!</v>
      </c>
      <c r="F2195" s="31" t="e">
        <f>#REF!</f>
        <v>#REF!</v>
      </c>
      <c r="G2195" s="31"/>
      <c r="H2195" s="33" t="e">
        <f t="shared" si="261"/>
        <v>#REF!</v>
      </c>
      <c r="I2195" s="32" t="e">
        <f t="shared" si="259"/>
        <v>#REF!</v>
      </c>
      <c r="K2195" s="33" t="e">
        <f t="shared" si="262"/>
        <v>#REF!</v>
      </c>
      <c r="L2195" s="32" t="e">
        <f t="shared" si="260"/>
        <v>#REF!</v>
      </c>
      <c r="N2195" s="33" t="e">
        <f t="shared" si="263"/>
        <v>#REF!</v>
      </c>
      <c r="O2195" s="32" t="e">
        <f t="shared" si="254"/>
        <v>#REF!</v>
      </c>
      <c r="R2195">
        <v>89.12</v>
      </c>
      <c r="S2195">
        <v>21.16</v>
      </c>
      <c r="T2195">
        <v>4.99</v>
      </c>
      <c r="U2195">
        <v>5.95</v>
      </c>
    </row>
    <row r="2196" spans="1:21">
      <c r="A2196" s="34" t="e">
        <f>#REF!</f>
        <v>#REF!</v>
      </c>
      <c r="B2196" s="34" t="e">
        <f>#REF!</f>
        <v>#REF!</v>
      </c>
      <c r="C2196" s="31" t="e">
        <f>#REF!</f>
        <v>#REF!</v>
      </c>
      <c r="D2196" s="31" t="e">
        <f>#REF!</f>
        <v>#REF!</v>
      </c>
      <c r="E2196" s="31" t="e">
        <f>#REF!</f>
        <v>#REF!</v>
      </c>
      <c r="F2196" s="31" t="e">
        <f>#REF!</f>
        <v>#REF!</v>
      </c>
      <c r="G2196" s="31"/>
      <c r="H2196" s="33" t="e">
        <f t="shared" si="261"/>
        <v>#REF!</v>
      </c>
      <c r="I2196" s="32">
        <v>0</v>
      </c>
      <c r="K2196" s="33" t="e">
        <f t="shared" si="262"/>
        <v>#REF!</v>
      </c>
      <c r="L2196" s="32">
        <v>0</v>
      </c>
      <c r="N2196" s="33" t="e">
        <f t="shared" si="263"/>
        <v>#REF!</v>
      </c>
      <c r="O2196" s="32" t="e">
        <f t="shared" si="254"/>
        <v>#REF!</v>
      </c>
      <c r="R2196">
        <v>8.07</v>
      </c>
      <c r="S2196">
        <v>0</v>
      </c>
      <c r="T2196">
        <v>0</v>
      </c>
      <c r="U2196">
        <v>0</v>
      </c>
    </row>
    <row r="2197" spans="1:21">
      <c r="A2197" s="34" t="e">
        <f>#REF!</f>
        <v>#REF!</v>
      </c>
      <c r="B2197" s="34" t="e">
        <f>#REF!</f>
        <v>#REF!</v>
      </c>
      <c r="C2197" s="31" t="e">
        <f>#REF!</f>
        <v>#REF!</v>
      </c>
      <c r="D2197" s="31" t="e">
        <f>#REF!</f>
        <v>#REF!</v>
      </c>
      <c r="E2197" s="31" t="e">
        <f>#REF!</f>
        <v>#REF!</v>
      </c>
      <c r="F2197" s="31" t="e">
        <f>#REF!</f>
        <v>#REF!</v>
      </c>
      <c r="G2197" s="31"/>
      <c r="H2197" s="33" t="e">
        <f t="shared" si="261"/>
        <v>#REF!</v>
      </c>
      <c r="I2197" s="32" t="e">
        <f>ROUND(H2197*100/(S2197+T2197),2)</f>
        <v>#REF!</v>
      </c>
      <c r="K2197" s="33" t="e">
        <f t="shared" si="262"/>
        <v>#REF!</v>
      </c>
      <c r="L2197" s="32" t="e">
        <f>ROUND(K2197*100/U2197,2)</f>
        <v>#REF!</v>
      </c>
      <c r="N2197" s="33" t="e">
        <f t="shared" si="263"/>
        <v>#REF!</v>
      </c>
      <c r="O2197" s="32" t="e">
        <f t="shared" si="254"/>
        <v>#REF!</v>
      </c>
      <c r="R2197">
        <v>15.62</v>
      </c>
      <c r="S2197">
        <v>5.3</v>
      </c>
      <c r="T2197">
        <v>1.25</v>
      </c>
      <c r="U2197">
        <v>1.49</v>
      </c>
    </row>
    <row r="2198" spans="1:21">
      <c r="A2198" s="34" t="e">
        <f>#REF!</f>
        <v>#REF!</v>
      </c>
      <c r="B2198" s="34" t="e">
        <f>#REF!</f>
        <v>#REF!</v>
      </c>
      <c r="C2198" s="31" t="e">
        <f>#REF!</f>
        <v>#REF!</v>
      </c>
      <c r="D2198" s="31" t="e">
        <f>#REF!</f>
        <v>#REF!</v>
      </c>
      <c r="E2198" s="31" t="e">
        <f>#REF!</f>
        <v>#REF!</v>
      </c>
      <c r="F2198" s="31" t="e">
        <f>#REF!</f>
        <v>#REF!</v>
      </c>
      <c r="G2198" s="31"/>
      <c r="H2198" s="33" t="e">
        <f t="shared" si="261"/>
        <v>#REF!</v>
      </c>
      <c r="I2198" s="32" t="e">
        <f>ROUND(H2198*100/(S2198+T2198),2)</f>
        <v>#REF!</v>
      </c>
      <c r="K2198" s="33" t="e">
        <f t="shared" si="262"/>
        <v>#REF!</v>
      </c>
      <c r="L2198" s="32" t="e">
        <f>ROUND(K2198*100/U2198,2)</f>
        <v>#REF!</v>
      </c>
      <c r="N2198" s="33" t="e">
        <f t="shared" si="263"/>
        <v>#REF!</v>
      </c>
      <c r="O2198" s="32" t="e">
        <f t="shared" si="254"/>
        <v>#REF!</v>
      </c>
      <c r="R2198">
        <v>18.440000000000001</v>
      </c>
      <c r="S2198">
        <v>5.3</v>
      </c>
      <c r="T2198">
        <v>1.25</v>
      </c>
      <c r="U2198">
        <v>1.49</v>
      </c>
    </row>
    <row r="2199" spans="1:21">
      <c r="A2199" s="34" t="e">
        <f>#REF!</f>
        <v>#REF!</v>
      </c>
      <c r="B2199" s="34" t="e">
        <f>#REF!</f>
        <v>#REF!</v>
      </c>
      <c r="C2199" s="31" t="e">
        <f>#REF!</f>
        <v>#REF!</v>
      </c>
      <c r="D2199" s="31" t="e">
        <f>#REF!</f>
        <v>#REF!</v>
      </c>
      <c r="E2199" s="31" t="e">
        <f>#REF!</f>
        <v>#REF!</v>
      </c>
      <c r="F2199" s="31" t="e">
        <f>#REF!</f>
        <v>#REF!</v>
      </c>
      <c r="G2199" s="31"/>
      <c r="H2199" s="33" t="e">
        <f t="shared" si="261"/>
        <v>#REF!</v>
      </c>
      <c r="I2199" s="32" t="e">
        <f>ROUND(H2199*100/(S2199+T2199),2)</f>
        <v>#REF!</v>
      </c>
      <c r="K2199" s="33" t="e">
        <f t="shared" si="262"/>
        <v>#REF!</v>
      </c>
      <c r="L2199" s="32" t="e">
        <f>ROUND(K2199*100/U2199,2)</f>
        <v>#REF!</v>
      </c>
      <c r="N2199" s="33" t="e">
        <f t="shared" si="263"/>
        <v>#REF!</v>
      </c>
      <c r="O2199" s="32" t="e">
        <f t="shared" si="254"/>
        <v>#REF!</v>
      </c>
      <c r="R2199">
        <v>66.87</v>
      </c>
      <c r="S2199">
        <v>5.3</v>
      </c>
      <c r="T2199">
        <v>1.25</v>
      </c>
      <c r="U2199">
        <v>1.49</v>
      </c>
    </row>
    <row r="2200" spans="1:21">
      <c r="A2200" s="34" t="e">
        <f>#REF!</f>
        <v>#REF!</v>
      </c>
      <c r="B2200" s="34" t="e">
        <f>#REF!</f>
        <v>#REF!</v>
      </c>
      <c r="C2200" s="31" t="e">
        <f>#REF!</f>
        <v>#REF!</v>
      </c>
      <c r="D2200" s="31" t="e">
        <f>#REF!</f>
        <v>#REF!</v>
      </c>
      <c r="E2200" s="31" t="e">
        <f>#REF!</f>
        <v>#REF!</v>
      </c>
      <c r="F2200" s="31" t="e">
        <f>#REF!</f>
        <v>#REF!</v>
      </c>
      <c r="G2200" s="31"/>
      <c r="H2200" s="33" t="e">
        <f t="shared" si="261"/>
        <v>#REF!</v>
      </c>
      <c r="I2200" s="32">
        <v>0</v>
      </c>
      <c r="K2200" s="33" t="e">
        <f t="shared" si="262"/>
        <v>#REF!</v>
      </c>
      <c r="L2200" s="32">
        <v>0</v>
      </c>
      <c r="N2200" s="33" t="e">
        <f t="shared" si="263"/>
        <v>#REF!</v>
      </c>
      <c r="O2200" s="32" t="e">
        <f t="shared" ref="O2200:O2252" si="264">ROUND(N2200*100/R2200,2)</f>
        <v>#REF!</v>
      </c>
      <c r="R2200">
        <v>22.3</v>
      </c>
      <c r="S2200">
        <v>0</v>
      </c>
      <c r="T2200">
        <v>0</v>
      </c>
      <c r="U2200">
        <v>0</v>
      </c>
    </row>
    <row r="2201" spans="1:21">
      <c r="A2201" s="34" t="e">
        <f>#REF!</f>
        <v>#REF!</v>
      </c>
      <c r="B2201" s="34" t="e">
        <f>#REF!</f>
        <v>#REF!</v>
      </c>
      <c r="C2201" s="31" t="e">
        <f>#REF!</f>
        <v>#REF!</v>
      </c>
      <c r="D2201" s="31" t="e">
        <f>#REF!</f>
        <v>#REF!</v>
      </c>
      <c r="E2201" s="31" t="e">
        <f>#REF!</f>
        <v>#REF!</v>
      </c>
      <c r="F2201" s="31" t="e">
        <f>#REF!</f>
        <v>#REF!</v>
      </c>
      <c r="G2201" s="31"/>
      <c r="H2201" s="33" t="e">
        <f t="shared" si="261"/>
        <v>#REF!</v>
      </c>
      <c r="I2201" s="32">
        <v>0</v>
      </c>
      <c r="K2201" s="33" t="e">
        <f t="shared" si="262"/>
        <v>#REF!</v>
      </c>
      <c r="L2201" s="32">
        <v>0</v>
      </c>
      <c r="N2201" s="33" t="e">
        <f t="shared" si="263"/>
        <v>#REF!</v>
      </c>
      <c r="O2201" s="32" t="e">
        <f t="shared" si="264"/>
        <v>#REF!</v>
      </c>
      <c r="R2201">
        <v>57.48</v>
      </c>
      <c r="S2201">
        <v>0</v>
      </c>
      <c r="T2201">
        <v>0</v>
      </c>
      <c r="U2201">
        <v>0</v>
      </c>
    </row>
    <row r="2202" spans="1:21">
      <c r="A2202" s="34" t="e">
        <f>#REF!</f>
        <v>#REF!</v>
      </c>
      <c r="B2202" s="34" t="e">
        <f>#REF!</f>
        <v>#REF!</v>
      </c>
      <c r="C2202" s="31" t="e">
        <f>#REF!</f>
        <v>#REF!</v>
      </c>
      <c r="D2202" s="31" t="e">
        <f>#REF!</f>
        <v>#REF!</v>
      </c>
      <c r="E2202" s="31" t="e">
        <f>#REF!</f>
        <v>#REF!</v>
      </c>
      <c r="F2202" s="31" t="e">
        <f>#REF!</f>
        <v>#REF!</v>
      </c>
      <c r="G2202" s="31"/>
      <c r="H2202" s="33" t="e">
        <f t="shared" si="261"/>
        <v>#REF!</v>
      </c>
      <c r="I2202" s="32" t="e">
        <f>ROUND(H2202*100/(S2202+T2202),2)</f>
        <v>#REF!</v>
      </c>
      <c r="K2202" s="33" t="e">
        <f t="shared" si="262"/>
        <v>#REF!</v>
      </c>
      <c r="L2202" s="32" t="e">
        <f>ROUND(K2202*100/U2202,2)</f>
        <v>#REF!</v>
      </c>
      <c r="N2202" s="33" t="e">
        <f t="shared" si="263"/>
        <v>#REF!</v>
      </c>
      <c r="O2202" s="32" t="e">
        <f t="shared" si="264"/>
        <v>#REF!</v>
      </c>
      <c r="R2202">
        <v>32.17</v>
      </c>
      <c r="S2202">
        <v>7.05</v>
      </c>
      <c r="T2202">
        <v>1.66</v>
      </c>
      <c r="U2202">
        <v>1.98</v>
      </c>
    </row>
    <row r="2203" spans="1:21">
      <c r="A2203" s="34" t="e">
        <f>#REF!</f>
        <v>#REF!</v>
      </c>
      <c r="B2203" s="34" t="e">
        <f>#REF!</f>
        <v>#REF!</v>
      </c>
      <c r="C2203" s="31" t="e">
        <f>#REF!</f>
        <v>#REF!</v>
      </c>
      <c r="D2203" s="31" t="e">
        <f>#REF!</f>
        <v>#REF!</v>
      </c>
      <c r="E2203" s="31" t="e">
        <f>#REF!</f>
        <v>#REF!</v>
      </c>
      <c r="F2203" s="31" t="e">
        <f>#REF!</f>
        <v>#REF!</v>
      </c>
      <c r="G2203" s="31"/>
      <c r="H2203" s="33" t="e">
        <f t="shared" si="261"/>
        <v>#REF!</v>
      </c>
      <c r="I2203" s="32" t="e">
        <f>ROUND(H2203*100/(S2203+T2203),2)</f>
        <v>#REF!</v>
      </c>
      <c r="K2203" s="33" t="e">
        <f t="shared" si="262"/>
        <v>#REF!</v>
      </c>
      <c r="L2203" s="32" t="e">
        <f>ROUND(K2203*100/U2203,2)</f>
        <v>#REF!</v>
      </c>
      <c r="N2203" s="33" t="e">
        <f t="shared" si="263"/>
        <v>#REF!</v>
      </c>
      <c r="O2203" s="32" t="e">
        <f t="shared" si="264"/>
        <v>#REF!</v>
      </c>
      <c r="R2203">
        <v>10.79</v>
      </c>
      <c r="S2203">
        <v>5.97</v>
      </c>
      <c r="T2203">
        <v>1.41</v>
      </c>
      <c r="U2203">
        <v>1.68</v>
      </c>
    </row>
    <row r="2204" spans="1:21">
      <c r="A2204" s="34" t="e">
        <f>#REF!</f>
        <v>#REF!</v>
      </c>
      <c r="B2204" s="34" t="e">
        <f>#REF!</f>
        <v>#REF!</v>
      </c>
      <c r="C2204" s="31" t="e">
        <f>#REF!</f>
        <v>#REF!</v>
      </c>
      <c r="D2204" s="31" t="e">
        <f>#REF!</f>
        <v>#REF!</v>
      </c>
      <c r="E2204" s="31" t="e">
        <f>#REF!</f>
        <v>#REF!</v>
      </c>
      <c r="F2204" s="31" t="e">
        <f>#REF!</f>
        <v>#REF!</v>
      </c>
      <c r="G2204" s="31"/>
      <c r="H2204" s="33" t="e">
        <f t="shared" si="261"/>
        <v>#REF!</v>
      </c>
      <c r="I2204" s="32" t="e">
        <f>ROUND(H2204*100/(S2204+T2204),2)</f>
        <v>#REF!</v>
      </c>
      <c r="K2204" s="33" t="e">
        <f t="shared" si="262"/>
        <v>#REF!</v>
      </c>
      <c r="L2204" s="32" t="e">
        <f>ROUND(K2204*100/U2204,2)</f>
        <v>#REF!</v>
      </c>
      <c r="N2204" s="33" t="e">
        <f t="shared" si="263"/>
        <v>#REF!</v>
      </c>
      <c r="O2204" s="32" t="e">
        <f t="shared" si="264"/>
        <v>#REF!</v>
      </c>
      <c r="R2204">
        <v>32.28</v>
      </c>
      <c r="S2204">
        <v>15.6</v>
      </c>
      <c r="T2204">
        <v>3.68</v>
      </c>
      <c r="U2204">
        <v>4.3899999999999997</v>
      </c>
    </row>
    <row r="2205" spans="1:21">
      <c r="A2205" s="34" t="e">
        <f>#REF!</f>
        <v>#REF!</v>
      </c>
      <c r="B2205" s="34" t="e">
        <f>#REF!</f>
        <v>#REF!</v>
      </c>
      <c r="C2205" s="31" t="e">
        <f>#REF!</f>
        <v>#REF!</v>
      </c>
      <c r="D2205" s="31" t="e">
        <f>#REF!</f>
        <v>#REF!</v>
      </c>
      <c r="E2205" s="31" t="e">
        <f>#REF!</f>
        <v>#REF!</v>
      </c>
      <c r="F2205" s="31" t="e">
        <f>#REF!</f>
        <v>#REF!</v>
      </c>
      <c r="G2205" s="31"/>
      <c r="H2205" s="33" t="e">
        <f t="shared" si="261"/>
        <v>#REF!</v>
      </c>
      <c r="I2205" s="32">
        <v>0</v>
      </c>
      <c r="K2205" s="33" t="e">
        <f t="shared" si="262"/>
        <v>#REF!</v>
      </c>
      <c r="L2205" s="32">
        <v>0</v>
      </c>
      <c r="N2205" s="33" t="e">
        <f t="shared" si="263"/>
        <v>#REF!</v>
      </c>
      <c r="O2205" s="32" t="e">
        <f t="shared" si="264"/>
        <v>#REF!</v>
      </c>
      <c r="R2205">
        <v>1028</v>
      </c>
      <c r="S2205">
        <v>0</v>
      </c>
      <c r="T2205">
        <v>0</v>
      </c>
      <c r="U2205">
        <v>0</v>
      </c>
    </row>
    <row r="2206" spans="1:21">
      <c r="A2206" s="34" t="e">
        <f>#REF!</f>
        <v>#REF!</v>
      </c>
      <c r="B2206" s="34" t="e">
        <f>#REF!</f>
        <v>#REF!</v>
      </c>
      <c r="C2206" s="31" t="e">
        <f>#REF!</f>
        <v>#REF!</v>
      </c>
      <c r="D2206" s="31" t="e">
        <f>#REF!</f>
        <v>#REF!</v>
      </c>
      <c r="E2206" s="31" t="e">
        <f>#REF!</f>
        <v>#REF!</v>
      </c>
      <c r="F2206" s="31" t="e">
        <f>#REF!</f>
        <v>#REF!</v>
      </c>
      <c r="G2206" s="31"/>
      <c r="H2206" s="33" t="e">
        <f t="shared" si="261"/>
        <v>#REF!</v>
      </c>
      <c r="I2206" s="32">
        <v>0</v>
      </c>
      <c r="K2206" s="33" t="e">
        <f t="shared" si="262"/>
        <v>#REF!</v>
      </c>
      <c r="L2206" s="32">
        <v>0</v>
      </c>
      <c r="N2206" s="33" t="e">
        <f t="shared" si="263"/>
        <v>#REF!</v>
      </c>
      <c r="O2206" s="32" t="e">
        <f t="shared" si="264"/>
        <v>#REF!</v>
      </c>
      <c r="R2206">
        <v>1045</v>
      </c>
      <c r="S2206">
        <v>0</v>
      </c>
      <c r="T2206">
        <v>0</v>
      </c>
      <c r="U2206">
        <v>0</v>
      </c>
    </row>
    <row r="2207" spans="1:21">
      <c r="A2207" s="34" t="e">
        <f>#REF!</f>
        <v>#REF!</v>
      </c>
      <c r="B2207" s="34" t="e">
        <f>#REF!</f>
        <v>#REF!</v>
      </c>
      <c r="C2207" s="31" t="e">
        <f>#REF!</f>
        <v>#REF!</v>
      </c>
      <c r="D2207" s="31" t="e">
        <f>#REF!</f>
        <v>#REF!</v>
      </c>
      <c r="E2207" s="31" t="e">
        <f>#REF!</f>
        <v>#REF!</v>
      </c>
      <c r="F2207" s="31" t="e">
        <f>#REF!</f>
        <v>#REF!</v>
      </c>
      <c r="G2207" s="31"/>
      <c r="H2207" s="33" t="e">
        <f t="shared" si="261"/>
        <v>#REF!</v>
      </c>
      <c r="I2207" s="32">
        <v>0</v>
      </c>
      <c r="K2207" s="33" t="e">
        <f t="shared" si="262"/>
        <v>#REF!</v>
      </c>
      <c r="L2207" s="32">
        <v>0</v>
      </c>
      <c r="N2207" s="33" t="e">
        <f t="shared" si="263"/>
        <v>#REF!</v>
      </c>
      <c r="O2207" s="32" t="e">
        <f t="shared" si="264"/>
        <v>#REF!</v>
      </c>
      <c r="R2207">
        <v>1412</v>
      </c>
      <c r="S2207">
        <v>0</v>
      </c>
      <c r="T2207">
        <v>0</v>
      </c>
      <c r="U2207">
        <v>0</v>
      </c>
    </row>
    <row r="2208" spans="1:21">
      <c r="A2208" s="34" t="e">
        <f>#REF!</f>
        <v>#REF!</v>
      </c>
      <c r="B2208" s="34" t="e">
        <f>#REF!</f>
        <v>#REF!</v>
      </c>
      <c r="C2208" s="31" t="e">
        <f>#REF!</f>
        <v>#REF!</v>
      </c>
      <c r="D2208" s="31" t="e">
        <f>#REF!</f>
        <v>#REF!</v>
      </c>
      <c r="E2208" s="31" t="e">
        <f>#REF!</f>
        <v>#REF!</v>
      </c>
      <c r="F2208" s="31" t="e">
        <f>#REF!</f>
        <v>#REF!</v>
      </c>
      <c r="G2208" s="31"/>
      <c r="H2208" s="33" t="e">
        <f t="shared" si="261"/>
        <v>#REF!</v>
      </c>
      <c r="I2208" s="32">
        <v>0</v>
      </c>
      <c r="K2208" s="33" t="e">
        <f t="shared" si="262"/>
        <v>#REF!</v>
      </c>
      <c r="L2208" s="32">
        <v>0</v>
      </c>
      <c r="N2208" s="33" t="e">
        <f t="shared" si="263"/>
        <v>#REF!</v>
      </c>
      <c r="O2208" s="32" t="e">
        <f t="shared" si="264"/>
        <v>#REF!</v>
      </c>
      <c r="R2208">
        <v>1389</v>
      </c>
      <c r="S2208">
        <v>0</v>
      </c>
      <c r="T2208">
        <v>0</v>
      </c>
      <c r="U2208">
        <v>0</v>
      </c>
    </row>
    <row r="2209" spans="1:21">
      <c r="A2209" s="34" t="e">
        <f>#REF!</f>
        <v>#REF!</v>
      </c>
      <c r="B2209" s="34" t="e">
        <f>#REF!</f>
        <v>#REF!</v>
      </c>
      <c r="C2209" s="31" t="e">
        <f>#REF!</f>
        <v>#REF!</v>
      </c>
      <c r="D2209" s="31" t="e">
        <f>#REF!</f>
        <v>#REF!</v>
      </c>
      <c r="E2209" s="31" t="e">
        <f>#REF!</f>
        <v>#REF!</v>
      </c>
      <c r="F2209" s="31" t="e">
        <f>#REF!</f>
        <v>#REF!</v>
      </c>
      <c r="G2209" s="31"/>
      <c r="H2209" s="33" t="e">
        <f t="shared" si="261"/>
        <v>#REF!</v>
      </c>
      <c r="I2209" s="32">
        <v>0</v>
      </c>
      <c r="K2209" s="33" t="e">
        <f t="shared" si="262"/>
        <v>#REF!</v>
      </c>
      <c r="L2209" s="32">
        <v>0</v>
      </c>
      <c r="N2209" s="33" t="e">
        <f t="shared" si="263"/>
        <v>#REF!</v>
      </c>
      <c r="O2209" s="32" t="e">
        <f t="shared" si="264"/>
        <v>#REF!</v>
      </c>
      <c r="R2209">
        <v>1497</v>
      </c>
      <c r="S2209">
        <v>0</v>
      </c>
      <c r="T2209">
        <v>0</v>
      </c>
      <c r="U2209">
        <v>0</v>
      </c>
    </row>
    <row r="2210" spans="1:21">
      <c r="A2210" s="34" t="e">
        <f>#REF!</f>
        <v>#REF!</v>
      </c>
      <c r="B2210" s="34" t="e">
        <f>#REF!</f>
        <v>#REF!</v>
      </c>
      <c r="C2210" s="31" t="e">
        <f>#REF!</f>
        <v>#REF!</v>
      </c>
      <c r="D2210" s="31" t="e">
        <f>#REF!</f>
        <v>#REF!</v>
      </c>
      <c r="E2210" s="31" t="e">
        <f>#REF!</f>
        <v>#REF!</v>
      </c>
      <c r="F2210" s="31" t="e">
        <f>#REF!</f>
        <v>#REF!</v>
      </c>
      <c r="G2210" s="31"/>
      <c r="H2210" s="33" t="e">
        <f t="shared" si="261"/>
        <v>#REF!</v>
      </c>
      <c r="I2210" s="32" t="e">
        <f t="shared" ref="I2210:I2216" si="265">ROUND(H2210*100/(S2210+T2210),2)</f>
        <v>#REF!</v>
      </c>
      <c r="K2210" s="33" t="e">
        <f t="shared" si="262"/>
        <v>#REF!</v>
      </c>
      <c r="L2210" s="32" t="e">
        <f t="shared" ref="L2210:L2216" si="266">ROUND(K2210*100/U2210,2)</f>
        <v>#REF!</v>
      </c>
      <c r="N2210" s="33" t="e">
        <f t="shared" si="263"/>
        <v>#REF!</v>
      </c>
      <c r="O2210" s="32" t="e">
        <f t="shared" si="264"/>
        <v>#REF!</v>
      </c>
      <c r="R2210">
        <v>80.73</v>
      </c>
      <c r="S2210">
        <v>14.11</v>
      </c>
      <c r="T2210">
        <v>3.33</v>
      </c>
      <c r="U2210">
        <v>3.97</v>
      </c>
    </row>
    <row r="2211" spans="1:21">
      <c r="A2211" s="34" t="e">
        <f>#REF!</f>
        <v>#REF!</v>
      </c>
      <c r="B2211" s="34" t="e">
        <f>#REF!</f>
        <v>#REF!</v>
      </c>
      <c r="C2211" s="31" t="e">
        <f>#REF!</f>
        <v>#REF!</v>
      </c>
      <c r="D2211" s="31" t="e">
        <f>#REF!</f>
        <v>#REF!</v>
      </c>
      <c r="E2211" s="31" t="e">
        <f>#REF!</f>
        <v>#REF!</v>
      </c>
      <c r="F2211" s="31" t="e">
        <f>#REF!</f>
        <v>#REF!</v>
      </c>
      <c r="G2211" s="31"/>
      <c r="H2211" s="33" t="e">
        <f t="shared" si="261"/>
        <v>#REF!</v>
      </c>
      <c r="I2211" s="32" t="e">
        <f t="shared" si="265"/>
        <v>#REF!</v>
      </c>
      <c r="K2211" s="33" t="e">
        <f t="shared" si="262"/>
        <v>#REF!</v>
      </c>
      <c r="L2211" s="32" t="e">
        <f t="shared" si="266"/>
        <v>#REF!</v>
      </c>
      <c r="N2211" s="33" t="e">
        <f t="shared" si="263"/>
        <v>#REF!</v>
      </c>
      <c r="O2211" s="32" t="e">
        <f t="shared" si="264"/>
        <v>#REF!</v>
      </c>
      <c r="R2211">
        <v>85.77</v>
      </c>
      <c r="S2211">
        <v>17.64</v>
      </c>
      <c r="T2211">
        <v>4.16</v>
      </c>
      <c r="U2211">
        <v>4.96</v>
      </c>
    </row>
    <row r="2212" spans="1:21">
      <c r="A2212" s="34" t="e">
        <f>#REF!</f>
        <v>#REF!</v>
      </c>
      <c r="B2212" s="34" t="e">
        <f>#REF!</f>
        <v>#REF!</v>
      </c>
      <c r="C2212" s="31" t="e">
        <f>#REF!</f>
        <v>#REF!</v>
      </c>
      <c r="D2212" s="31" t="e">
        <f>#REF!</f>
        <v>#REF!</v>
      </c>
      <c r="E2212" s="31" t="e">
        <f>#REF!</f>
        <v>#REF!</v>
      </c>
      <c r="F2212" s="31" t="e">
        <f>#REF!</f>
        <v>#REF!</v>
      </c>
      <c r="G2212" s="31"/>
      <c r="H2212" s="33" t="e">
        <f t="shared" si="261"/>
        <v>#REF!</v>
      </c>
      <c r="I2212" s="32" t="e">
        <f t="shared" si="265"/>
        <v>#REF!</v>
      </c>
      <c r="K2212" s="33" t="e">
        <f t="shared" si="262"/>
        <v>#REF!</v>
      </c>
      <c r="L2212" s="32" t="e">
        <f t="shared" si="266"/>
        <v>#REF!</v>
      </c>
      <c r="N2212" s="33" t="e">
        <f t="shared" si="263"/>
        <v>#REF!</v>
      </c>
      <c r="O2212" s="32" t="e">
        <f t="shared" si="264"/>
        <v>#REF!</v>
      </c>
      <c r="R2212">
        <v>14.1</v>
      </c>
      <c r="S2212">
        <v>7.05</v>
      </c>
      <c r="T2212">
        <v>1.66</v>
      </c>
      <c r="U2212">
        <v>1.98</v>
      </c>
    </row>
    <row r="2213" spans="1:21">
      <c r="A2213" s="34" t="e">
        <f>#REF!</f>
        <v>#REF!</v>
      </c>
      <c r="B2213" s="34" t="e">
        <f>#REF!</f>
        <v>#REF!</v>
      </c>
      <c r="C2213" s="31" t="e">
        <f>#REF!</f>
        <v>#REF!</v>
      </c>
      <c r="D2213" s="31" t="e">
        <f>#REF!</f>
        <v>#REF!</v>
      </c>
      <c r="E2213" s="31" t="e">
        <f>#REF!</f>
        <v>#REF!</v>
      </c>
      <c r="F2213" s="31" t="e">
        <f>#REF!</f>
        <v>#REF!</v>
      </c>
      <c r="G2213" s="31"/>
      <c r="H2213" s="33" t="e">
        <f t="shared" si="261"/>
        <v>#REF!</v>
      </c>
      <c r="I2213" s="32" t="e">
        <f t="shared" si="265"/>
        <v>#REF!</v>
      </c>
      <c r="K2213" s="33" t="e">
        <f t="shared" si="262"/>
        <v>#REF!</v>
      </c>
      <c r="L2213" s="32" t="e">
        <f t="shared" si="266"/>
        <v>#REF!</v>
      </c>
      <c r="N2213" s="33" t="e">
        <f t="shared" si="263"/>
        <v>#REF!</v>
      </c>
      <c r="O2213" s="32" t="e">
        <f t="shared" si="264"/>
        <v>#REF!</v>
      </c>
      <c r="R2213">
        <v>22.09</v>
      </c>
      <c r="S2213">
        <v>12.209999999999999</v>
      </c>
      <c r="T2213">
        <v>2.88</v>
      </c>
      <c r="U2213">
        <v>3.43</v>
      </c>
    </row>
    <row r="2214" spans="1:21">
      <c r="A2214" s="34" t="e">
        <f>#REF!</f>
        <v>#REF!</v>
      </c>
      <c r="B2214" s="34" t="e">
        <f>#REF!</f>
        <v>#REF!</v>
      </c>
      <c r="C2214" s="31" t="e">
        <f>#REF!</f>
        <v>#REF!</v>
      </c>
      <c r="D2214" s="31" t="e">
        <f>#REF!</f>
        <v>#REF!</v>
      </c>
      <c r="E2214" s="31" t="e">
        <f>#REF!</f>
        <v>#REF!</v>
      </c>
      <c r="F2214" s="31" t="e">
        <f>#REF!</f>
        <v>#REF!</v>
      </c>
      <c r="G2214" s="31"/>
      <c r="H2214" s="33" t="e">
        <f t="shared" si="261"/>
        <v>#REF!</v>
      </c>
      <c r="I2214" s="32" t="e">
        <f t="shared" si="265"/>
        <v>#REF!</v>
      </c>
      <c r="K2214" s="33" t="e">
        <f t="shared" si="262"/>
        <v>#REF!</v>
      </c>
      <c r="L2214" s="32" t="e">
        <f t="shared" si="266"/>
        <v>#REF!</v>
      </c>
      <c r="N2214" s="33" t="e">
        <f t="shared" si="263"/>
        <v>#REF!</v>
      </c>
      <c r="O2214" s="32" t="e">
        <f t="shared" si="264"/>
        <v>#REF!</v>
      </c>
      <c r="R2214">
        <v>28.97</v>
      </c>
      <c r="S2214">
        <v>16.55</v>
      </c>
      <c r="T2214">
        <v>3.9</v>
      </c>
      <c r="U2214">
        <v>4.6500000000000004</v>
      </c>
    </row>
    <row r="2215" spans="1:21">
      <c r="A2215" s="34" t="e">
        <f>#REF!</f>
        <v>#REF!</v>
      </c>
      <c r="B2215" s="34" t="e">
        <f>#REF!</f>
        <v>#REF!</v>
      </c>
      <c r="C2215" s="31" t="e">
        <f>#REF!</f>
        <v>#REF!</v>
      </c>
      <c r="D2215" s="31" t="e">
        <f>#REF!</f>
        <v>#REF!</v>
      </c>
      <c r="E2215" s="31" t="e">
        <f>#REF!</f>
        <v>#REF!</v>
      </c>
      <c r="F2215" s="31" t="e">
        <f>#REF!</f>
        <v>#REF!</v>
      </c>
      <c r="G2215" s="31"/>
      <c r="H2215" s="33" t="e">
        <f t="shared" si="261"/>
        <v>#REF!</v>
      </c>
      <c r="I2215" s="32" t="e">
        <f t="shared" si="265"/>
        <v>#REF!</v>
      </c>
      <c r="K2215" s="33" t="e">
        <f t="shared" si="262"/>
        <v>#REF!</v>
      </c>
      <c r="L2215" s="32" t="e">
        <f t="shared" si="266"/>
        <v>#REF!</v>
      </c>
      <c r="N2215" s="33" t="e">
        <f t="shared" si="263"/>
        <v>#REF!</v>
      </c>
      <c r="O2215" s="32" t="e">
        <f t="shared" si="264"/>
        <v>#REF!</v>
      </c>
      <c r="R2215">
        <v>55.34</v>
      </c>
      <c r="S2215">
        <v>22.79</v>
      </c>
      <c r="T2215">
        <v>5.38</v>
      </c>
      <c r="U2215">
        <v>6.41</v>
      </c>
    </row>
    <row r="2216" spans="1:21">
      <c r="A2216" s="34" t="e">
        <f>#REF!</f>
        <v>#REF!</v>
      </c>
      <c r="B2216" s="34" t="e">
        <f>#REF!</f>
        <v>#REF!</v>
      </c>
      <c r="C2216" s="31" t="e">
        <f>#REF!</f>
        <v>#REF!</v>
      </c>
      <c r="D2216" s="31" t="e">
        <f>#REF!</f>
        <v>#REF!</v>
      </c>
      <c r="E2216" s="31" t="e">
        <f>#REF!</f>
        <v>#REF!</v>
      </c>
      <c r="F2216" s="31" t="e">
        <f>#REF!</f>
        <v>#REF!</v>
      </c>
      <c r="G2216" s="31"/>
      <c r="H2216" s="33" t="e">
        <f t="shared" si="261"/>
        <v>#REF!</v>
      </c>
      <c r="I2216" s="32" t="e">
        <f t="shared" si="265"/>
        <v>#REF!</v>
      </c>
      <c r="K2216" s="33" t="e">
        <f t="shared" si="262"/>
        <v>#REF!</v>
      </c>
      <c r="L2216" s="32" t="e">
        <f t="shared" si="266"/>
        <v>#REF!</v>
      </c>
      <c r="N2216" s="33" t="e">
        <f t="shared" si="263"/>
        <v>#REF!</v>
      </c>
      <c r="O2216" s="32" t="e">
        <f t="shared" si="264"/>
        <v>#REF!</v>
      </c>
      <c r="R2216">
        <v>31.229999999999997</v>
      </c>
      <c r="S2216">
        <v>7.87</v>
      </c>
      <c r="T2216">
        <v>1.86</v>
      </c>
      <c r="U2216">
        <v>2.21</v>
      </c>
    </row>
    <row r="2217" spans="1:21">
      <c r="A2217" s="34" t="e">
        <f>#REF!</f>
        <v>#REF!</v>
      </c>
      <c r="B2217" s="34" t="e">
        <f>#REF!</f>
        <v>#REF!</v>
      </c>
      <c r="C2217" s="31" t="e">
        <f>#REF!</f>
        <v>#REF!</v>
      </c>
      <c r="D2217" s="31" t="e">
        <f>#REF!</f>
        <v>#REF!</v>
      </c>
      <c r="E2217" s="31" t="e">
        <f>#REF!</f>
        <v>#REF!</v>
      </c>
      <c r="F2217" s="31" t="e">
        <f>#REF!</f>
        <v>#REF!</v>
      </c>
      <c r="G2217" s="31"/>
      <c r="H2217" s="33" t="e">
        <f t="shared" si="261"/>
        <v>#REF!</v>
      </c>
      <c r="I2217" s="32">
        <v>0</v>
      </c>
      <c r="K2217" s="33" t="e">
        <f t="shared" si="262"/>
        <v>#REF!</v>
      </c>
      <c r="L2217" s="32">
        <v>0</v>
      </c>
      <c r="N2217" s="33" t="e">
        <f t="shared" si="263"/>
        <v>#REF!</v>
      </c>
      <c r="O2217" s="32" t="e">
        <f t="shared" si="264"/>
        <v>#REF!</v>
      </c>
      <c r="R2217">
        <v>241.5</v>
      </c>
      <c r="S2217">
        <v>0</v>
      </c>
      <c r="T2217">
        <v>0</v>
      </c>
      <c r="U2217">
        <v>0</v>
      </c>
    </row>
    <row r="2218" spans="1:21">
      <c r="A2218" s="34" t="e">
        <f>#REF!</f>
        <v>#REF!</v>
      </c>
      <c r="B2218" s="34" t="e">
        <f>#REF!</f>
        <v>#REF!</v>
      </c>
      <c r="C2218" s="31" t="e">
        <f>#REF!</f>
        <v>#REF!</v>
      </c>
      <c r="D2218" s="31" t="e">
        <f>#REF!</f>
        <v>#REF!</v>
      </c>
      <c r="E2218" s="31" t="e">
        <f>#REF!</f>
        <v>#REF!</v>
      </c>
      <c r="F2218" s="31" t="e">
        <f>#REF!</f>
        <v>#REF!</v>
      </c>
      <c r="G2218" s="31"/>
      <c r="H2218" s="33" t="e">
        <f t="shared" si="261"/>
        <v>#REF!</v>
      </c>
      <c r="I2218" s="32" t="e">
        <f>ROUND(H2218*100/(S2218+T2218),2)</f>
        <v>#REF!</v>
      </c>
      <c r="K2218" s="33" t="e">
        <f t="shared" si="262"/>
        <v>#REF!</v>
      </c>
      <c r="L2218" s="32" t="e">
        <f>ROUND(K2218*100/U2218,2)</f>
        <v>#REF!</v>
      </c>
      <c r="N2218" s="33" t="e">
        <f t="shared" si="263"/>
        <v>#REF!</v>
      </c>
      <c r="O2218" s="32" t="e">
        <f t="shared" si="264"/>
        <v>#REF!</v>
      </c>
      <c r="R2218">
        <v>88.97</v>
      </c>
      <c r="S2218">
        <v>21.16</v>
      </c>
      <c r="T2218">
        <v>4.99</v>
      </c>
      <c r="U2218">
        <v>5.95</v>
      </c>
    </row>
    <row r="2219" spans="1:21">
      <c r="A2219" s="34" t="e">
        <f>#REF!</f>
        <v>#REF!</v>
      </c>
      <c r="B2219" s="34" t="e">
        <f>#REF!</f>
        <v>#REF!</v>
      </c>
      <c r="C2219" s="31" t="e">
        <f>#REF!</f>
        <v>#REF!</v>
      </c>
      <c r="D2219" s="31" t="e">
        <f>#REF!</f>
        <v>#REF!</v>
      </c>
      <c r="E2219" s="31" t="e">
        <f>#REF!</f>
        <v>#REF!</v>
      </c>
      <c r="F2219" s="31" t="e">
        <f>#REF!</f>
        <v>#REF!</v>
      </c>
      <c r="G2219" s="31"/>
      <c r="H2219" s="33" t="e">
        <f t="shared" si="261"/>
        <v>#REF!</v>
      </c>
      <c r="I2219" s="32">
        <v>0</v>
      </c>
      <c r="K2219" s="33" t="e">
        <f t="shared" si="262"/>
        <v>#REF!</v>
      </c>
      <c r="L2219" s="32">
        <v>0</v>
      </c>
      <c r="N2219" s="33" t="e">
        <f t="shared" si="263"/>
        <v>#REF!</v>
      </c>
      <c r="O2219" s="32" t="e">
        <f t="shared" si="264"/>
        <v>#REF!</v>
      </c>
      <c r="R2219">
        <v>772.8</v>
      </c>
      <c r="S2219">
        <v>0</v>
      </c>
      <c r="T2219">
        <v>0</v>
      </c>
      <c r="U2219">
        <v>0</v>
      </c>
    </row>
    <row r="2220" spans="1:21">
      <c r="A2220" s="34" t="e">
        <f>#REF!</f>
        <v>#REF!</v>
      </c>
      <c r="B2220" s="34" t="e">
        <f>#REF!</f>
        <v>#REF!</v>
      </c>
      <c r="C2220" s="31" t="e">
        <f>#REF!</f>
        <v>#REF!</v>
      </c>
      <c r="D2220" s="31" t="e">
        <f>#REF!</f>
        <v>#REF!</v>
      </c>
      <c r="E2220" s="31" t="e">
        <f>#REF!</f>
        <v>#REF!</v>
      </c>
      <c r="F2220" s="31" t="e">
        <f>#REF!</f>
        <v>#REF!</v>
      </c>
      <c r="G2220" s="31"/>
      <c r="H2220" s="33" t="e">
        <f t="shared" si="261"/>
        <v>#REF!</v>
      </c>
      <c r="I2220" s="32">
        <v>0</v>
      </c>
      <c r="K2220" s="33" t="e">
        <f t="shared" si="262"/>
        <v>#REF!</v>
      </c>
      <c r="L2220" s="32">
        <v>0</v>
      </c>
      <c r="N2220" s="33" t="e">
        <f t="shared" si="263"/>
        <v>#REF!</v>
      </c>
      <c r="O2220" s="32" t="e">
        <f t="shared" si="264"/>
        <v>#REF!</v>
      </c>
      <c r="R2220">
        <v>673.05</v>
      </c>
      <c r="S2220">
        <v>0</v>
      </c>
      <c r="T2220">
        <v>0</v>
      </c>
      <c r="U2220">
        <v>0</v>
      </c>
    </row>
    <row r="2221" spans="1:21">
      <c r="A2221" s="34" t="e">
        <f>#REF!</f>
        <v>#REF!</v>
      </c>
      <c r="B2221" s="34" t="e">
        <f>#REF!</f>
        <v>#REF!</v>
      </c>
      <c r="C2221" s="31" t="e">
        <f>#REF!</f>
        <v>#REF!</v>
      </c>
      <c r="D2221" s="31" t="e">
        <f>#REF!</f>
        <v>#REF!</v>
      </c>
      <c r="E2221" s="31" t="e">
        <f>#REF!</f>
        <v>#REF!</v>
      </c>
      <c r="F2221" s="31" t="e">
        <f>#REF!</f>
        <v>#REF!</v>
      </c>
      <c r="G2221" s="31"/>
      <c r="H2221" s="33" t="e">
        <f t="shared" si="261"/>
        <v>#REF!</v>
      </c>
      <c r="I2221" s="32">
        <v>0</v>
      </c>
      <c r="K2221" s="33" t="e">
        <f t="shared" si="262"/>
        <v>#REF!</v>
      </c>
      <c r="L2221" s="32">
        <v>0</v>
      </c>
      <c r="N2221" s="33" t="e">
        <f t="shared" si="263"/>
        <v>#REF!</v>
      </c>
      <c r="O2221" s="32" t="e">
        <f t="shared" si="264"/>
        <v>#REF!</v>
      </c>
      <c r="R2221">
        <v>119</v>
      </c>
      <c r="S2221">
        <v>0</v>
      </c>
      <c r="T2221">
        <v>0</v>
      </c>
      <c r="U2221">
        <v>0</v>
      </c>
    </row>
    <row r="2222" spans="1:21">
      <c r="A2222" s="34" t="e">
        <f>#REF!</f>
        <v>#REF!</v>
      </c>
      <c r="B2222" s="34" t="e">
        <f>#REF!</f>
        <v>#REF!</v>
      </c>
      <c r="C2222" s="31" t="e">
        <f>#REF!</f>
        <v>#REF!</v>
      </c>
      <c r="D2222" s="31" t="e">
        <f>#REF!</f>
        <v>#REF!</v>
      </c>
      <c r="E2222" s="31" t="e">
        <f>#REF!</f>
        <v>#REF!</v>
      </c>
      <c r="F2222" s="31" t="e">
        <f>#REF!</f>
        <v>#REF!</v>
      </c>
      <c r="G2222" s="31"/>
      <c r="H2222" s="33" t="e">
        <f t="shared" si="261"/>
        <v>#REF!</v>
      </c>
      <c r="I2222" s="32" t="e">
        <f>ROUND(H2222*100/(S2222+T2222),2)</f>
        <v>#REF!</v>
      </c>
      <c r="K2222" s="33" t="e">
        <f t="shared" si="262"/>
        <v>#REF!</v>
      </c>
      <c r="L2222" s="32" t="e">
        <f>ROUND(K2222*100/U2222,2)</f>
        <v>#REF!</v>
      </c>
      <c r="N2222" s="33" t="e">
        <f t="shared" si="263"/>
        <v>#REF!</v>
      </c>
      <c r="O2222" s="32" t="e">
        <f t="shared" si="264"/>
        <v>#REF!</v>
      </c>
      <c r="R2222">
        <v>198.86</v>
      </c>
      <c r="S2222">
        <v>21.16</v>
      </c>
      <c r="T2222">
        <v>4.99</v>
      </c>
      <c r="U2222">
        <v>5.95</v>
      </c>
    </row>
    <row r="2223" spans="1:21">
      <c r="A2223" s="34" t="e">
        <f>#REF!</f>
        <v>#REF!</v>
      </c>
      <c r="B2223" s="34" t="e">
        <f>#REF!</f>
        <v>#REF!</v>
      </c>
      <c r="C2223" s="31" t="e">
        <f>#REF!</f>
        <v>#REF!</v>
      </c>
      <c r="D2223" s="31" t="e">
        <f>#REF!</f>
        <v>#REF!</v>
      </c>
      <c r="E2223" s="31" t="e">
        <f>#REF!</f>
        <v>#REF!</v>
      </c>
      <c r="F2223" s="31" t="e">
        <f>#REF!</f>
        <v>#REF!</v>
      </c>
      <c r="G2223" s="31"/>
      <c r="H2223" s="33" t="e">
        <f t="shared" si="261"/>
        <v>#REF!</v>
      </c>
      <c r="I2223" s="32">
        <v>0</v>
      </c>
      <c r="K2223" s="33" t="e">
        <f t="shared" si="262"/>
        <v>#REF!</v>
      </c>
      <c r="L2223" s="32">
        <v>0</v>
      </c>
      <c r="N2223" s="33" t="e">
        <f t="shared" si="263"/>
        <v>#REF!</v>
      </c>
      <c r="O2223" s="32" t="e">
        <f t="shared" si="264"/>
        <v>#REF!</v>
      </c>
      <c r="R2223">
        <v>260.14999999999998</v>
      </c>
      <c r="S2223">
        <v>0</v>
      </c>
      <c r="T2223">
        <v>0</v>
      </c>
      <c r="U2223">
        <v>0</v>
      </c>
    </row>
    <row r="2224" spans="1:21">
      <c r="A2224" s="34" t="e">
        <f>#REF!</f>
        <v>#REF!</v>
      </c>
      <c r="B2224" s="34" t="e">
        <f>#REF!</f>
        <v>#REF!</v>
      </c>
      <c r="C2224" s="31" t="e">
        <f>#REF!</f>
        <v>#REF!</v>
      </c>
      <c r="D2224" s="31" t="e">
        <f>#REF!</f>
        <v>#REF!</v>
      </c>
      <c r="E2224" s="31" t="e">
        <f>#REF!</f>
        <v>#REF!</v>
      </c>
      <c r="F2224" s="31" t="e">
        <f>#REF!</f>
        <v>#REF!</v>
      </c>
      <c r="G2224" s="31"/>
      <c r="H2224" s="33" t="e">
        <f t="shared" si="261"/>
        <v>#REF!</v>
      </c>
      <c r="I2224" s="32">
        <v>0</v>
      </c>
      <c r="K2224" s="33" t="e">
        <f t="shared" si="262"/>
        <v>#REF!</v>
      </c>
      <c r="L2224" s="32">
        <v>0</v>
      </c>
      <c r="N2224" s="33" t="e">
        <f t="shared" si="263"/>
        <v>#REF!</v>
      </c>
      <c r="O2224" s="32" t="e">
        <f t="shared" si="264"/>
        <v>#REF!</v>
      </c>
      <c r="R2224">
        <v>139.15</v>
      </c>
      <c r="S2224">
        <v>0</v>
      </c>
      <c r="T2224">
        <v>0</v>
      </c>
      <c r="U2224">
        <v>0</v>
      </c>
    </row>
    <row r="2225" spans="1:21">
      <c r="A2225" s="34" t="e">
        <f>#REF!</f>
        <v>#REF!</v>
      </c>
      <c r="B2225" s="34" t="e">
        <f>#REF!</f>
        <v>#REF!</v>
      </c>
      <c r="C2225" s="31" t="e">
        <f>#REF!</f>
        <v>#REF!</v>
      </c>
      <c r="D2225" s="31" t="e">
        <f>#REF!</f>
        <v>#REF!</v>
      </c>
      <c r="E2225" s="31" t="e">
        <f>#REF!</f>
        <v>#REF!</v>
      </c>
      <c r="F2225" s="31" t="e">
        <f>#REF!</f>
        <v>#REF!</v>
      </c>
      <c r="G2225" s="31"/>
      <c r="H2225" s="33" t="e">
        <f t="shared" si="261"/>
        <v>#REF!</v>
      </c>
      <c r="I2225" s="32">
        <v>0</v>
      </c>
      <c r="K2225" s="33" t="e">
        <f t="shared" si="262"/>
        <v>#REF!</v>
      </c>
      <c r="L2225" s="32">
        <v>0</v>
      </c>
      <c r="N2225" s="33" t="e">
        <f t="shared" si="263"/>
        <v>#REF!</v>
      </c>
      <c r="O2225" s="32" t="e">
        <f t="shared" si="264"/>
        <v>#REF!</v>
      </c>
      <c r="R2225">
        <v>254.1</v>
      </c>
      <c r="S2225">
        <v>0</v>
      </c>
      <c r="T2225">
        <v>0</v>
      </c>
      <c r="U2225">
        <v>0</v>
      </c>
    </row>
    <row r="2226" spans="1:21">
      <c r="A2226" s="34" t="e">
        <f>#REF!</f>
        <v>#REF!</v>
      </c>
      <c r="B2226" s="34" t="e">
        <f>#REF!</f>
        <v>#REF!</v>
      </c>
      <c r="C2226" s="31" t="e">
        <f>#REF!</f>
        <v>#REF!</v>
      </c>
      <c r="D2226" s="31" t="e">
        <f>#REF!</f>
        <v>#REF!</v>
      </c>
      <c r="E2226" s="31" t="e">
        <f>#REF!</f>
        <v>#REF!</v>
      </c>
      <c r="F2226" s="31" t="e">
        <f>#REF!</f>
        <v>#REF!</v>
      </c>
      <c r="G2226" s="31"/>
      <c r="H2226" s="33" t="e">
        <f t="shared" si="261"/>
        <v>#REF!</v>
      </c>
      <c r="I2226" s="32">
        <v>0</v>
      </c>
      <c r="K2226" s="33" t="e">
        <f t="shared" si="262"/>
        <v>#REF!</v>
      </c>
      <c r="L2226" s="32">
        <v>0</v>
      </c>
      <c r="N2226" s="33" t="e">
        <f t="shared" si="263"/>
        <v>#REF!</v>
      </c>
      <c r="O2226" s="32" t="e">
        <f t="shared" si="264"/>
        <v>#REF!</v>
      </c>
      <c r="R2226">
        <v>205.7</v>
      </c>
      <c r="S2226">
        <v>0</v>
      </c>
      <c r="T2226">
        <v>0</v>
      </c>
      <c r="U2226">
        <v>0</v>
      </c>
    </row>
    <row r="2227" spans="1:21">
      <c r="A2227" s="34" t="e">
        <f>#REF!</f>
        <v>#REF!</v>
      </c>
      <c r="B2227" s="34" t="e">
        <f>#REF!</f>
        <v>#REF!</v>
      </c>
      <c r="C2227" s="31" t="e">
        <f>#REF!</f>
        <v>#REF!</v>
      </c>
      <c r="D2227" s="31" t="e">
        <f>#REF!</f>
        <v>#REF!</v>
      </c>
      <c r="E2227" s="31" t="e">
        <f>#REF!</f>
        <v>#REF!</v>
      </c>
      <c r="F2227" s="31" t="e">
        <f>#REF!</f>
        <v>#REF!</v>
      </c>
      <c r="G2227" s="31"/>
      <c r="H2227" s="33" t="e">
        <f t="shared" si="261"/>
        <v>#REF!</v>
      </c>
      <c r="I2227" s="32">
        <v>0</v>
      </c>
      <c r="K2227" s="33" t="e">
        <f t="shared" si="262"/>
        <v>#REF!</v>
      </c>
      <c r="L2227" s="32">
        <v>0</v>
      </c>
      <c r="N2227" s="33" t="e">
        <f t="shared" si="263"/>
        <v>#REF!</v>
      </c>
      <c r="O2227" s="32" t="e">
        <f t="shared" si="264"/>
        <v>#REF!</v>
      </c>
      <c r="R2227">
        <v>302.5</v>
      </c>
      <c r="S2227">
        <v>0</v>
      </c>
      <c r="T2227">
        <v>0</v>
      </c>
      <c r="U2227">
        <v>0</v>
      </c>
    </row>
    <row r="2228" spans="1:21">
      <c r="A2228" s="34" t="e">
        <f>#REF!</f>
        <v>#REF!</v>
      </c>
      <c r="B2228" s="34" t="e">
        <f>#REF!</f>
        <v>#REF!</v>
      </c>
      <c r="C2228" s="31" t="e">
        <f>#REF!</f>
        <v>#REF!</v>
      </c>
      <c r="D2228" s="31" t="e">
        <f>#REF!</f>
        <v>#REF!</v>
      </c>
      <c r="E2228" s="31" t="e">
        <f>#REF!</f>
        <v>#REF!</v>
      </c>
      <c r="F2228" s="31" t="e">
        <f>#REF!</f>
        <v>#REF!</v>
      </c>
      <c r="G2228" s="31"/>
      <c r="H2228" s="33" t="e">
        <f t="shared" si="261"/>
        <v>#REF!</v>
      </c>
      <c r="I2228" s="32">
        <v>0</v>
      </c>
      <c r="K2228" s="33" t="e">
        <f t="shared" si="262"/>
        <v>#REF!</v>
      </c>
      <c r="L2228" s="32">
        <v>0</v>
      </c>
      <c r="N2228" s="33" t="e">
        <f t="shared" si="263"/>
        <v>#REF!</v>
      </c>
      <c r="O2228" s="32" t="e">
        <f t="shared" si="264"/>
        <v>#REF!</v>
      </c>
      <c r="R2228">
        <v>154.88</v>
      </c>
      <c r="S2228">
        <v>0</v>
      </c>
      <c r="T2228">
        <v>0</v>
      </c>
      <c r="U2228">
        <v>0</v>
      </c>
    </row>
    <row r="2229" spans="1:21">
      <c r="A2229" s="34" t="e">
        <f>#REF!</f>
        <v>#REF!</v>
      </c>
      <c r="B2229" s="34" t="e">
        <f>#REF!</f>
        <v>#REF!</v>
      </c>
      <c r="C2229" s="31" t="e">
        <f>#REF!</f>
        <v>#REF!</v>
      </c>
      <c r="D2229" s="31" t="e">
        <f>#REF!</f>
        <v>#REF!</v>
      </c>
      <c r="E2229" s="31" t="e">
        <f>#REF!</f>
        <v>#REF!</v>
      </c>
      <c r="F2229" s="31" t="e">
        <f>#REF!</f>
        <v>#REF!</v>
      </c>
      <c r="G2229" s="31"/>
      <c r="H2229" s="33" t="e">
        <f t="shared" si="261"/>
        <v>#REF!</v>
      </c>
      <c r="I2229" s="32">
        <v>0</v>
      </c>
      <c r="K2229" s="33" t="e">
        <f t="shared" si="262"/>
        <v>#REF!</v>
      </c>
      <c r="L2229" s="32">
        <v>0</v>
      </c>
      <c r="N2229" s="33" t="e">
        <f t="shared" si="263"/>
        <v>#REF!</v>
      </c>
      <c r="O2229" s="32" t="e">
        <f t="shared" si="264"/>
        <v>#REF!</v>
      </c>
      <c r="R2229">
        <v>82.28</v>
      </c>
      <c r="S2229">
        <v>0</v>
      </c>
      <c r="T2229">
        <v>0</v>
      </c>
      <c r="U2229">
        <v>0</v>
      </c>
    </row>
    <row r="2230" spans="1:21">
      <c r="A2230" s="34" t="e">
        <f>#REF!</f>
        <v>#REF!</v>
      </c>
      <c r="B2230" s="34" t="e">
        <f>#REF!</f>
        <v>#REF!</v>
      </c>
      <c r="C2230" s="31" t="e">
        <f>#REF!</f>
        <v>#REF!</v>
      </c>
      <c r="D2230" s="31" t="e">
        <f>#REF!</f>
        <v>#REF!</v>
      </c>
      <c r="E2230" s="31" t="e">
        <f>#REF!</f>
        <v>#REF!</v>
      </c>
      <c r="F2230" s="31" t="e">
        <f>#REF!</f>
        <v>#REF!</v>
      </c>
      <c r="G2230" s="31"/>
      <c r="H2230" s="33" t="e">
        <f t="shared" si="261"/>
        <v>#REF!</v>
      </c>
      <c r="I2230" s="32">
        <v>0</v>
      </c>
      <c r="K2230" s="33" t="e">
        <f t="shared" si="262"/>
        <v>#REF!</v>
      </c>
      <c r="L2230" s="32">
        <v>0</v>
      </c>
      <c r="N2230" s="33" t="e">
        <f t="shared" si="263"/>
        <v>#REF!</v>
      </c>
      <c r="O2230" s="32" t="e">
        <f t="shared" si="264"/>
        <v>#REF!</v>
      </c>
      <c r="R2230">
        <v>211.75</v>
      </c>
      <c r="S2230">
        <v>0</v>
      </c>
      <c r="T2230">
        <v>0</v>
      </c>
      <c r="U2230">
        <v>0</v>
      </c>
    </row>
    <row r="2231" spans="1:21">
      <c r="A2231" s="34" t="e">
        <f>#REF!</f>
        <v>#REF!</v>
      </c>
      <c r="B2231" s="34" t="e">
        <f>#REF!</f>
        <v>#REF!</v>
      </c>
      <c r="C2231" s="31" t="e">
        <f>#REF!</f>
        <v>#REF!</v>
      </c>
      <c r="D2231" s="31" t="e">
        <f>#REF!</f>
        <v>#REF!</v>
      </c>
      <c r="E2231" s="31" t="e">
        <f>#REF!</f>
        <v>#REF!</v>
      </c>
      <c r="F2231" s="31" t="e">
        <f>#REF!</f>
        <v>#REF!</v>
      </c>
      <c r="G2231" s="31"/>
      <c r="H2231" s="33" t="e">
        <f t="shared" si="261"/>
        <v>#REF!</v>
      </c>
      <c r="I2231" s="32">
        <v>0</v>
      </c>
      <c r="K2231" s="33" t="e">
        <f t="shared" si="262"/>
        <v>#REF!</v>
      </c>
      <c r="L2231" s="32">
        <v>0</v>
      </c>
      <c r="N2231" s="33" t="e">
        <f t="shared" si="263"/>
        <v>#REF!</v>
      </c>
      <c r="O2231" s="32" t="e">
        <f t="shared" si="264"/>
        <v>#REF!</v>
      </c>
      <c r="R2231">
        <v>108.9</v>
      </c>
      <c r="S2231">
        <v>0</v>
      </c>
      <c r="T2231">
        <v>0</v>
      </c>
      <c r="U2231">
        <v>0</v>
      </c>
    </row>
    <row r="2232" spans="1:21">
      <c r="A2232" s="34" t="e">
        <f>#REF!</f>
        <v>#REF!</v>
      </c>
      <c r="B2232" s="34" t="e">
        <f>#REF!</f>
        <v>#REF!</v>
      </c>
      <c r="C2232" s="31" t="e">
        <f>#REF!</f>
        <v>#REF!</v>
      </c>
      <c r="D2232" s="31" t="e">
        <f>#REF!</f>
        <v>#REF!</v>
      </c>
      <c r="E2232" s="31" t="e">
        <f>#REF!</f>
        <v>#REF!</v>
      </c>
      <c r="F2232" s="31" t="e">
        <f>#REF!</f>
        <v>#REF!</v>
      </c>
      <c r="G2232" s="31"/>
      <c r="H2232" s="33" t="e">
        <f t="shared" si="261"/>
        <v>#REF!</v>
      </c>
      <c r="I2232" s="32">
        <v>0</v>
      </c>
      <c r="K2232" s="33" t="e">
        <f t="shared" si="262"/>
        <v>#REF!</v>
      </c>
      <c r="L2232" s="32">
        <v>0</v>
      </c>
      <c r="N2232" s="33" t="e">
        <f t="shared" si="263"/>
        <v>#REF!</v>
      </c>
      <c r="O2232" s="32">
        <v>0</v>
      </c>
      <c r="R2232">
        <v>0</v>
      </c>
      <c r="S2232">
        <v>0</v>
      </c>
      <c r="T2232">
        <v>0</v>
      </c>
      <c r="U2232">
        <v>0</v>
      </c>
    </row>
    <row r="2233" spans="1:21">
      <c r="A2233" s="34" t="e">
        <f>#REF!</f>
        <v>#REF!</v>
      </c>
      <c r="B2233" s="34" t="e">
        <f>#REF!</f>
        <v>#REF!</v>
      </c>
      <c r="C2233" s="31" t="e">
        <f>#REF!</f>
        <v>#REF!</v>
      </c>
      <c r="D2233" s="31" t="e">
        <f>#REF!</f>
        <v>#REF!</v>
      </c>
      <c r="E2233" s="31" t="e">
        <f>#REF!</f>
        <v>#REF!</v>
      </c>
      <c r="F2233" s="31" t="e">
        <f>#REF!</f>
        <v>#REF!</v>
      </c>
      <c r="G2233" s="31"/>
      <c r="H2233" s="33" t="e">
        <f t="shared" si="261"/>
        <v>#REF!</v>
      </c>
      <c r="I2233" s="32">
        <v>0</v>
      </c>
      <c r="K2233" s="33" t="e">
        <f t="shared" si="262"/>
        <v>#REF!</v>
      </c>
      <c r="L2233" s="32">
        <v>0</v>
      </c>
      <c r="N2233" s="33" t="e">
        <f t="shared" si="263"/>
        <v>#REF!</v>
      </c>
      <c r="O2233" s="32">
        <v>0</v>
      </c>
      <c r="R2233">
        <v>0</v>
      </c>
      <c r="S2233">
        <v>0</v>
      </c>
      <c r="T2233">
        <v>0</v>
      </c>
      <c r="U2233">
        <v>0</v>
      </c>
    </row>
    <row r="2234" spans="1:21">
      <c r="A2234" s="34" t="e">
        <f>#REF!</f>
        <v>#REF!</v>
      </c>
      <c r="B2234" s="34" t="e">
        <f>#REF!</f>
        <v>#REF!</v>
      </c>
      <c r="C2234" s="31" t="e">
        <f>#REF!</f>
        <v>#REF!</v>
      </c>
      <c r="D2234" s="31" t="e">
        <f>#REF!</f>
        <v>#REF!</v>
      </c>
      <c r="E2234" s="31" t="e">
        <f>#REF!</f>
        <v>#REF!</v>
      </c>
      <c r="F2234" s="31" t="e">
        <f>#REF!</f>
        <v>#REF!</v>
      </c>
      <c r="G2234" s="31"/>
      <c r="H2234" s="33" t="e">
        <f t="shared" si="261"/>
        <v>#REF!</v>
      </c>
      <c r="I2234" s="32">
        <v>0</v>
      </c>
      <c r="K2234" s="33" t="e">
        <f t="shared" si="262"/>
        <v>#REF!</v>
      </c>
      <c r="L2234" s="32">
        <v>0</v>
      </c>
      <c r="N2234" s="33" t="e">
        <f t="shared" si="263"/>
        <v>#REF!</v>
      </c>
      <c r="O2234" s="32">
        <v>0</v>
      </c>
      <c r="R2234">
        <v>0</v>
      </c>
      <c r="S2234">
        <v>0</v>
      </c>
      <c r="T2234">
        <v>0</v>
      </c>
      <c r="U2234">
        <v>0</v>
      </c>
    </row>
    <row r="2235" spans="1:21">
      <c r="A2235" s="34" t="e">
        <f>#REF!</f>
        <v>#REF!</v>
      </c>
      <c r="B2235" s="34" t="e">
        <f>#REF!</f>
        <v>#REF!</v>
      </c>
      <c r="C2235" s="31" t="e">
        <f>#REF!</f>
        <v>#REF!</v>
      </c>
      <c r="D2235" s="31" t="e">
        <f>#REF!</f>
        <v>#REF!</v>
      </c>
      <c r="E2235" s="31" t="e">
        <f>#REF!</f>
        <v>#REF!</v>
      </c>
      <c r="F2235" s="31" t="e">
        <f>#REF!</f>
        <v>#REF!</v>
      </c>
      <c r="G2235" s="31"/>
      <c r="H2235" s="33" t="e">
        <f t="shared" si="261"/>
        <v>#REF!</v>
      </c>
      <c r="I2235" s="32">
        <v>0</v>
      </c>
      <c r="K2235" s="33" t="e">
        <f t="shared" si="262"/>
        <v>#REF!</v>
      </c>
      <c r="L2235" s="32">
        <v>0</v>
      </c>
      <c r="N2235" s="33" t="e">
        <f t="shared" si="263"/>
        <v>#REF!</v>
      </c>
      <c r="O2235" s="32">
        <v>0</v>
      </c>
      <c r="R2235">
        <v>0</v>
      </c>
      <c r="S2235">
        <v>0</v>
      </c>
      <c r="T2235">
        <v>0</v>
      </c>
      <c r="U2235">
        <v>0</v>
      </c>
    </row>
    <row r="2236" spans="1:21">
      <c r="A2236" s="34" t="e">
        <f>#REF!</f>
        <v>#REF!</v>
      </c>
      <c r="B2236" s="34" t="e">
        <f>#REF!</f>
        <v>#REF!</v>
      </c>
      <c r="C2236" s="31" t="e">
        <f>#REF!</f>
        <v>#REF!</v>
      </c>
      <c r="D2236" s="31" t="e">
        <f>#REF!</f>
        <v>#REF!</v>
      </c>
      <c r="E2236" s="31" t="e">
        <f>#REF!</f>
        <v>#REF!</v>
      </c>
      <c r="F2236" s="31" t="e">
        <f>#REF!</f>
        <v>#REF!</v>
      </c>
      <c r="G2236" s="31"/>
      <c r="H2236" s="33" t="e">
        <f t="shared" si="261"/>
        <v>#REF!</v>
      </c>
      <c r="I2236" s="32">
        <v>0</v>
      </c>
      <c r="K2236" s="33" t="e">
        <f t="shared" si="262"/>
        <v>#REF!</v>
      </c>
      <c r="L2236" s="32">
        <v>0</v>
      </c>
      <c r="N2236" s="33" t="e">
        <f t="shared" si="263"/>
        <v>#REF!</v>
      </c>
      <c r="O2236" s="32">
        <v>0</v>
      </c>
      <c r="R2236">
        <v>0</v>
      </c>
      <c r="S2236">
        <v>0</v>
      </c>
      <c r="T2236">
        <v>0</v>
      </c>
      <c r="U2236">
        <v>0</v>
      </c>
    </row>
    <row r="2237" spans="1:21">
      <c r="A2237" s="34" t="e">
        <f>#REF!</f>
        <v>#REF!</v>
      </c>
      <c r="B2237" s="34" t="e">
        <f>#REF!</f>
        <v>#REF!</v>
      </c>
      <c r="C2237" s="31" t="e">
        <f>#REF!</f>
        <v>#REF!</v>
      </c>
      <c r="D2237" s="31" t="e">
        <f>#REF!</f>
        <v>#REF!</v>
      </c>
      <c r="E2237" s="31" t="e">
        <f>#REF!</f>
        <v>#REF!</v>
      </c>
      <c r="F2237" s="31" t="e">
        <f>#REF!</f>
        <v>#REF!</v>
      </c>
      <c r="G2237" s="31"/>
      <c r="H2237" s="33" t="e">
        <f t="shared" si="261"/>
        <v>#REF!</v>
      </c>
      <c r="I2237" s="32">
        <v>0</v>
      </c>
      <c r="K2237" s="33" t="e">
        <f t="shared" si="262"/>
        <v>#REF!</v>
      </c>
      <c r="L2237" s="32">
        <v>0</v>
      </c>
      <c r="N2237" s="33" t="e">
        <f t="shared" si="263"/>
        <v>#REF!</v>
      </c>
      <c r="O2237" s="32">
        <v>0</v>
      </c>
      <c r="R2237">
        <v>0</v>
      </c>
      <c r="S2237">
        <v>0</v>
      </c>
      <c r="T2237">
        <v>0</v>
      </c>
      <c r="U2237">
        <v>0</v>
      </c>
    </row>
    <row r="2238" spans="1:21">
      <c r="A2238" s="34" t="e">
        <f>#REF!</f>
        <v>#REF!</v>
      </c>
      <c r="B2238" s="34" t="e">
        <f>#REF!</f>
        <v>#REF!</v>
      </c>
      <c r="C2238" s="31" t="e">
        <f>#REF!</f>
        <v>#REF!</v>
      </c>
      <c r="D2238" s="31" t="e">
        <f>#REF!</f>
        <v>#REF!</v>
      </c>
      <c r="E2238" s="31" t="e">
        <f>#REF!</f>
        <v>#REF!</v>
      </c>
      <c r="F2238" s="31" t="e">
        <f>#REF!</f>
        <v>#REF!</v>
      </c>
      <c r="G2238" s="31"/>
      <c r="H2238" s="33" t="e">
        <f t="shared" si="261"/>
        <v>#REF!</v>
      </c>
      <c r="I2238" s="32">
        <v>0</v>
      </c>
      <c r="K2238" s="33" t="e">
        <f t="shared" si="262"/>
        <v>#REF!</v>
      </c>
      <c r="L2238" s="32">
        <v>0</v>
      </c>
      <c r="N2238" s="33" t="e">
        <f t="shared" si="263"/>
        <v>#REF!</v>
      </c>
      <c r="O2238" s="32">
        <v>0</v>
      </c>
      <c r="R2238">
        <v>0</v>
      </c>
      <c r="S2238">
        <v>0</v>
      </c>
      <c r="T2238">
        <v>0</v>
      </c>
      <c r="U2238">
        <v>0</v>
      </c>
    </row>
    <row r="2239" spans="1:21">
      <c r="A2239" s="34" t="e">
        <f>#REF!</f>
        <v>#REF!</v>
      </c>
      <c r="B2239" s="34" t="e">
        <f>#REF!</f>
        <v>#REF!</v>
      </c>
      <c r="C2239" s="31" t="e">
        <f>#REF!</f>
        <v>#REF!</v>
      </c>
      <c r="D2239" s="31" t="e">
        <f>#REF!</f>
        <v>#REF!</v>
      </c>
      <c r="E2239" s="31" t="e">
        <f>#REF!</f>
        <v>#REF!</v>
      </c>
      <c r="F2239" s="31" t="e">
        <f>#REF!</f>
        <v>#REF!</v>
      </c>
      <c r="G2239" s="31"/>
      <c r="H2239" s="33" t="e">
        <f t="shared" si="261"/>
        <v>#REF!</v>
      </c>
      <c r="I2239" s="32">
        <v>0</v>
      </c>
      <c r="K2239" s="33" t="e">
        <f t="shared" si="262"/>
        <v>#REF!</v>
      </c>
      <c r="L2239" s="32">
        <v>0</v>
      </c>
      <c r="N2239" s="33" t="e">
        <f t="shared" si="263"/>
        <v>#REF!</v>
      </c>
      <c r="O2239" s="32">
        <v>0</v>
      </c>
      <c r="R2239">
        <v>0</v>
      </c>
      <c r="S2239">
        <v>0</v>
      </c>
      <c r="T2239">
        <v>0</v>
      </c>
      <c r="U2239">
        <v>0</v>
      </c>
    </row>
    <row r="2240" spans="1:21">
      <c r="A2240" s="34" t="e">
        <f>#REF!</f>
        <v>#REF!</v>
      </c>
      <c r="B2240" s="34" t="e">
        <f>#REF!</f>
        <v>#REF!</v>
      </c>
      <c r="C2240" s="31" t="e">
        <f>#REF!</f>
        <v>#REF!</v>
      </c>
      <c r="D2240" s="31" t="e">
        <f>#REF!</f>
        <v>#REF!</v>
      </c>
      <c r="E2240" s="31" t="e">
        <f>#REF!</f>
        <v>#REF!</v>
      </c>
      <c r="F2240" s="31" t="e">
        <f>#REF!</f>
        <v>#REF!</v>
      </c>
      <c r="G2240" s="31"/>
      <c r="H2240" s="33" t="e">
        <f t="shared" si="261"/>
        <v>#REF!</v>
      </c>
      <c r="I2240" s="32">
        <v>0</v>
      </c>
      <c r="K2240" s="33" t="e">
        <f t="shared" si="262"/>
        <v>#REF!</v>
      </c>
      <c r="L2240" s="32">
        <v>0</v>
      </c>
      <c r="N2240" s="33" t="e">
        <f t="shared" si="263"/>
        <v>#REF!</v>
      </c>
      <c r="O2240" s="32">
        <v>0</v>
      </c>
      <c r="R2240">
        <v>0</v>
      </c>
      <c r="S2240">
        <v>0</v>
      </c>
      <c r="T2240">
        <v>0</v>
      </c>
      <c r="U2240">
        <v>0</v>
      </c>
    </row>
    <row r="2241" spans="1:21">
      <c r="A2241" s="34" t="e">
        <f>#REF!</f>
        <v>#REF!</v>
      </c>
      <c r="B2241" s="34" t="e">
        <f>#REF!</f>
        <v>#REF!</v>
      </c>
      <c r="C2241" s="31" t="e">
        <f>#REF!</f>
        <v>#REF!</v>
      </c>
      <c r="D2241" s="31" t="e">
        <f>#REF!</f>
        <v>#REF!</v>
      </c>
      <c r="E2241" s="31" t="e">
        <f>#REF!</f>
        <v>#REF!</v>
      </c>
      <c r="F2241" s="31" t="e">
        <f>#REF!</f>
        <v>#REF!</v>
      </c>
      <c r="G2241" s="31"/>
      <c r="H2241" s="33" t="e">
        <f t="shared" si="261"/>
        <v>#REF!</v>
      </c>
      <c r="I2241" s="32">
        <v>0</v>
      </c>
      <c r="K2241" s="33" t="e">
        <f t="shared" si="262"/>
        <v>#REF!</v>
      </c>
      <c r="L2241" s="32">
        <v>0</v>
      </c>
      <c r="N2241" s="33" t="e">
        <f t="shared" si="263"/>
        <v>#REF!</v>
      </c>
      <c r="O2241" s="32">
        <v>0</v>
      </c>
      <c r="R2241">
        <v>0</v>
      </c>
      <c r="S2241">
        <v>0</v>
      </c>
      <c r="T2241">
        <v>0</v>
      </c>
      <c r="U2241">
        <v>0</v>
      </c>
    </row>
    <row r="2242" spans="1:21">
      <c r="A2242" s="34" t="e">
        <f>#REF!</f>
        <v>#REF!</v>
      </c>
      <c r="B2242" s="34" t="e">
        <f>#REF!</f>
        <v>#REF!</v>
      </c>
      <c r="C2242" s="31" t="e">
        <f>#REF!</f>
        <v>#REF!</v>
      </c>
      <c r="D2242" s="31" t="e">
        <f>#REF!</f>
        <v>#REF!</v>
      </c>
      <c r="E2242" s="31" t="e">
        <f>#REF!</f>
        <v>#REF!</v>
      </c>
      <c r="F2242" s="31" t="e">
        <f>#REF!</f>
        <v>#REF!</v>
      </c>
      <c r="G2242" s="31"/>
      <c r="H2242" s="33" t="e">
        <f t="shared" si="261"/>
        <v>#REF!</v>
      </c>
      <c r="I2242" s="32">
        <v>0</v>
      </c>
      <c r="K2242" s="33" t="e">
        <f t="shared" si="262"/>
        <v>#REF!</v>
      </c>
      <c r="L2242" s="32">
        <v>0</v>
      </c>
      <c r="N2242" s="33" t="e">
        <f t="shared" si="263"/>
        <v>#REF!</v>
      </c>
      <c r="O2242" s="32">
        <v>0</v>
      </c>
      <c r="R2242">
        <v>0</v>
      </c>
      <c r="S2242">
        <v>0</v>
      </c>
      <c r="T2242">
        <v>0</v>
      </c>
      <c r="U2242">
        <v>0</v>
      </c>
    </row>
    <row r="2243" spans="1:21">
      <c r="A2243" s="34" t="e">
        <f>#REF!</f>
        <v>#REF!</v>
      </c>
      <c r="B2243" s="34" t="e">
        <f>#REF!</f>
        <v>#REF!</v>
      </c>
      <c r="C2243" s="31" t="e">
        <f>#REF!</f>
        <v>#REF!</v>
      </c>
      <c r="D2243" s="31" t="e">
        <f>#REF!</f>
        <v>#REF!</v>
      </c>
      <c r="E2243" s="31" t="e">
        <f>#REF!</f>
        <v>#REF!</v>
      </c>
      <c r="F2243" s="31" t="e">
        <f>#REF!</f>
        <v>#REF!</v>
      </c>
      <c r="G2243" s="31"/>
      <c r="H2243" s="33" t="e">
        <f t="shared" si="261"/>
        <v>#REF!</v>
      </c>
      <c r="I2243" s="32" t="e">
        <f>ROUND(H2243*100/(S2243+T2243),2)</f>
        <v>#REF!</v>
      </c>
      <c r="K2243" s="33" t="e">
        <f t="shared" si="262"/>
        <v>#REF!</v>
      </c>
      <c r="L2243" s="32" t="e">
        <f>ROUND(K2243*100/U2243,2)</f>
        <v>#REF!</v>
      </c>
      <c r="N2243" s="33" t="e">
        <f t="shared" si="263"/>
        <v>#REF!</v>
      </c>
      <c r="O2243" s="32" t="e">
        <f t="shared" si="264"/>
        <v>#REF!</v>
      </c>
      <c r="R2243">
        <v>47.91</v>
      </c>
      <c r="S2243">
        <v>10.58</v>
      </c>
      <c r="T2243">
        <v>2.5</v>
      </c>
      <c r="U2243">
        <v>2.98</v>
      </c>
    </row>
    <row r="2244" spans="1:21">
      <c r="A2244" s="34" t="e">
        <f>#REF!</f>
        <v>#REF!</v>
      </c>
      <c r="B2244" s="34" t="e">
        <f>#REF!</f>
        <v>#REF!</v>
      </c>
      <c r="C2244" s="31" t="e">
        <f>#REF!</f>
        <v>#REF!</v>
      </c>
      <c r="D2244" s="31" t="e">
        <f>#REF!</f>
        <v>#REF!</v>
      </c>
      <c r="E2244" s="31" t="e">
        <f>#REF!</f>
        <v>#REF!</v>
      </c>
      <c r="F2244" s="31" t="e">
        <f>#REF!</f>
        <v>#REF!</v>
      </c>
      <c r="G2244" s="31"/>
      <c r="H2244" s="33" t="e">
        <f t="shared" si="261"/>
        <v>#REF!</v>
      </c>
      <c r="I2244" s="32">
        <v>0</v>
      </c>
      <c r="K2244" s="33" t="e">
        <f t="shared" si="262"/>
        <v>#REF!</v>
      </c>
      <c r="L2244" s="32">
        <v>0</v>
      </c>
      <c r="N2244" s="33" t="e">
        <f t="shared" si="263"/>
        <v>#REF!</v>
      </c>
      <c r="O2244" s="32">
        <v>0</v>
      </c>
      <c r="R2244">
        <v>0</v>
      </c>
      <c r="S2244">
        <v>0</v>
      </c>
      <c r="T2244">
        <v>0</v>
      </c>
      <c r="U2244">
        <v>0</v>
      </c>
    </row>
    <row r="2245" spans="1:21">
      <c r="A2245" s="34" t="e">
        <f>#REF!</f>
        <v>#REF!</v>
      </c>
      <c r="B2245" s="34" t="e">
        <f>#REF!</f>
        <v>#REF!</v>
      </c>
      <c r="C2245" s="31" t="e">
        <f>#REF!</f>
        <v>#REF!</v>
      </c>
      <c r="D2245" s="31" t="e">
        <f>#REF!</f>
        <v>#REF!</v>
      </c>
      <c r="E2245" s="31" t="e">
        <f>#REF!</f>
        <v>#REF!</v>
      </c>
      <c r="F2245" s="31" t="e">
        <f>#REF!</f>
        <v>#REF!</v>
      </c>
      <c r="G2245" s="31"/>
      <c r="H2245" s="33" t="e">
        <f t="shared" si="261"/>
        <v>#REF!</v>
      </c>
      <c r="I2245" s="32">
        <v>0</v>
      </c>
      <c r="K2245" s="33" t="e">
        <f t="shared" si="262"/>
        <v>#REF!</v>
      </c>
      <c r="L2245" s="32">
        <v>0</v>
      </c>
      <c r="N2245" s="33" t="e">
        <f t="shared" si="263"/>
        <v>#REF!</v>
      </c>
      <c r="O2245" s="32">
        <v>0</v>
      </c>
      <c r="R2245">
        <v>0</v>
      </c>
      <c r="S2245">
        <v>0</v>
      </c>
      <c r="T2245">
        <v>0</v>
      </c>
      <c r="U2245">
        <v>0</v>
      </c>
    </row>
    <row r="2246" spans="1:21">
      <c r="A2246" s="34" t="e">
        <f>#REF!</f>
        <v>#REF!</v>
      </c>
      <c r="B2246" s="34" t="e">
        <f>#REF!</f>
        <v>#REF!</v>
      </c>
      <c r="C2246" s="31" t="e">
        <f>#REF!</f>
        <v>#REF!</v>
      </c>
      <c r="D2246" s="31" t="e">
        <f>#REF!</f>
        <v>#REF!</v>
      </c>
      <c r="E2246" s="31" t="e">
        <f>#REF!</f>
        <v>#REF!</v>
      </c>
      <c r="F2246" s="31" t="e">
        <f>#REF!</f>
        <v>#REF!</v>
      </c>
      <c r="G2246" s="31"/>
      <c r="H2246" s="33" t="e">
        <f t="shared" si="261"/>
        <v>#REF!</v>
      </c>
      <c r="I2246" s="32" t="e">
        <f t="shared" ref="I2246:I2252" si="267">ROUND(H2246*100/(S2246+T2246),2)</f>
        <v>#REF!</v>
      </c>
      <c r="K2246" s="33" t="e">
        <f t="shared" si="262"/>
        <v>#REF!</v>
      </c>
      <c r="L2246" s="32" t="e">
        <f t="shared" ref="L2246:L2252" si="268">ROUND(K2246*100/U2246,2)</f>
        <v>#REF!</v>
      </c>
      <c r="N2246" s="33" t="e">
        <f t="shared" si="263"/>
        <v>#REF!</v>
      </c>
      <c r="O2246" s="32" t="e">
        <f t="shared" si="264"/>
        <v>#REF!</v>
      </c>
      <c r="R2246">
        <v>13.46</v>
      </c>
      <c r="S2246">
        <v>8.5500000000000007</v>
      </c>
      <c r="T2246">
        <v>2.02</v>
      </c>
      <c r="U2246">
        <v>2.4</v>
      </c>
    </row>
    <row r="2247" spans="1:21">
      <c r="A2247" s="34" t="e">
        <f>#REF!</f>
        <v>#REF!</v>
      </c>
      <c r="B2247" s="34" t="e">
        <f>#REF!</f>
        <v>#REF!</v>
      </c>
      <c r="C2247" s="31" t="e">
        <f>#REF!</f>
        <v>#REF!</v>
      </c>
      <c r="D2247" s="31" t="e">
        <f>#REF!</f>
        <v>#REF!</v>
      </c>
      <c r="E2247" s="31" t="e">
        <f>#REF!</f>
        <v>#REF!</v>
      </c>
      <c r="F2247" s="31" t="e">
        <f>#REF!</f>
        <v>#REF!</v>
      </c>
      <c r="G2247" s="31"/>
      <c r="H2247" s="33" t="e">
        <f t="shared" si="261"/>
        <v>#REF!</v>
      </c>
      <c r="I2247" s="32" t="e">
        <f t="shared" si="267"/>
        <v>#REF!</v>
      </c>
      <c r="K2247" s="33" t="e">
        <f t="shared" si="262"/>
        <v>#REF!</v>
      </c>
      <c r="L2247" s="32" t="e">
        <f t="shared" si="268"/>
        <v>#REF!</v>
      </c>
      <c r="N2247" s="33" t="e">
        <f t="shared" si="263"/>
        <v>#REF!</v>
      </c>
      <c r="O2247" s="32" t="e">
        <f t="shared" si="264"/>
        <v>#REF!</v>
      </c>
      <c r="R2247">
        <v>13.46</v>
      </c>
      <c r="S2247">
        <v>8.5500000000000007</v>
      </c>
      <c r="T2247">
        <v>2.02</v>
      </c>
      <c r="U2247">
        <v>2.4</v>
      </c>
    </row>
    <row r="2248" spans="1:21">
      <c r="A2248" s="34" t="e">
        <f>#REF!</f>
        <v>#REF!</v>
      </c>
      <c r="B2248" s="34" t="e">
        <f>#REF!</f>
        <v>#REF!</v>
      </c>
      <c r="C2248" s="31" t="e">
        <f>#REF!</f>
        <v>#REF!</v>
      </c>
      <c r="D2248" s="31" t="e">
        <f>#REF!</f>
        <v>#REF!</v>
      </c>
      <c r="E2248" s="31" t="e">
        <f>#REF!</f>
        <v>#REF!</v>
      </c>
      <c r="F2248" s="31" t="e">
        <f>#REF!</f>
        <v>#REF!</v>
      </c>
      <c r="G2248" s="31"/>
      <c r="H2248" s="33" t="e">
        <f t="shared" si="261"/>
        <v>#REF!</v>
      </c>
      <c r="I2248" s="32" t="e">
        <f t="shared" si="267"/>
        <v>#REF!</v>
      </c>
      <c r="K2248" s="33" t="e">
        <f t="shared" si="262"/>
        <v>#REF!</v>
      </c>
      <c r="L2248" s="32" t="e">
        <f t="shared" si="268"/>
        <v>#REF!</v>
      </c>
      <c r="N2248" s="33" t="e">
        <f t="shared" si="263"/>
        <v>#REF!</v>
      </c>
      <c r="O2248" s="32" t="e">
        <f t="shared" si="264"/>
        <v>#REF!</v>
      </c>
      <c r="R2248">
        <v>66.61</v>
      </c>
      <c r="S2248">
        <v>42.32</v>
      </c>
      <c r="T2248">
        <v>9.98</v>
      </c>
      <c r="U2248">
        <v>11.9</v>
      </c>
    </row>
    <row r="2249" spans="1:21">
      <c r="A2249" s="34" t="e">
        <f>#REF!</f>
        <v>#REF!</v>
      </c>
      <c r="B2249" s="34" t="e">
        <f>#REF!</f>
        <v>#REF!</v>
      </c>
      <c r="C2249" s="31" t="e">
        <f>#REF!</f>
        <v>#REF!</v>
      </c>
      <c r="D2249" s="31" t="e">
        <f>#REF!</f>
        <v>#REF!</v>
      </c>
      <c r="E2249" s="31" t="e">
        <f>#REF!</f>
        <v>#REF!</v>
      </c>
      <c r="F2249" s="31" t="e">
        <f>#REF!</f>
        <v>#REF!</v>
      </c>
      <c r="G2249" s="31"/>
      <c r="H2249" s="33" t="e">
        <f t="shared" si="261"/>
        <v>#REF!</v>
      </c>
      <c r="I2249" s="32" t="e">
        <f t="shared" si="267"/>
        <v>#REF!</v>
      </c>
      <c r="K2249" s="33" t="e">
        <f t="shared" si="262"/>
        <v>#REF!</v>
      </c>
      <c r="L2249" s="32" t="e">
        <f t="shared" si="268"/>
        <v>#REF!</v>
      </c>
      <c r="N2249" s="33" t="e">
        <f t="shared" si="263"/>
        <v>#REF!</v>
      </c>
      <c r="O2249" s="32" t="e">
        <f t="shared" si="264"/>
        <v>#REF!</v>
      </c>
      <c r="R2249">
        <v>66.61</v>
      </c>
      <c r="S2249">
        <v>42.32</v>
      </c>
      <c r="T2249">
        <v>9.98</v>
      </c>
      <c r="U2249">
        <v>11.9</v>
      </c>
    </row>
    <row r="2250" spans="1:21">
      <c r="A2250" s="34" t="e">
        <f>#REF!</f>
        <v>#REF!</v>
      </c>
      <c r="B2250" s="34" t="e">
        <f>#REF!</f>
        <v>#REF!</v>
      </c>
      <c r="C2250" s="31" t="e">
        <f>#REF!</f>
        <v>#REF!</v>
      </c>
      <c r="D2250" s="31" t="e">
        <f>#REF!</f>
        <v>#REF!</v>
      </c>
      <c r="E2250" s="31" t="e">
        <f>#REF!</f>
        <v>#REF!</v>
      </c>
      <c r="F2250" s="31" t="e">
        <f>#REF!</f>
        <v>#REF!</v>
      </c>
      <c r="G2250" s="31"/>
      <c r="H2250" s="33" t="e">
        <f t="shared" si="261"/>
        <v>#REF!</v>
      </c>
      <c r="I2250" s="32" t="e">
        <f t="shared" si="267"/>
        <v>#REF!</v>
      </c>
      <c r="K2250" s="33" t="e">
        <f t="shared" si="262"/>
        <v>#REF!</v>
      </c>
      <c r="L2250" s="32" t="e">
        <f t="shared" si="268"/>
        <v>#REF!</v>
      </c>
      <c r="N2250" s="33" t="e">
        <f t="shared" si="263"/>
        <v>#REF!</v>
      </c>
      <c r="O2250" s="32" t="e">
        <f t="shared" si="264"/>
        <v>#REF!</v>
      </c>
      <c r="R2250">
        <v>66.61</v>
      </c>
      <c r="S2250">
        <v>42.32</v>
      </c>
      <c r="T2250">
        <v>9.98</v>
      </c>
      <c r="U2250">
        <v>11.9</v>
      </c>
    </row>
    <row r="2251" spans="1:21">
      <c r="A2251" s="34" t="e">
        <f>#REF!</f>
        <v>#REF!</v>
      </c>
      <c r="B2251" s="34" t="e">
        <f>#REF!</f>
        <v>#REF!</v>
      </c>
      <c r="C2251" s="31" t="e">
        <f>#REF!</f>
        <v>#REF!</v>
      </c>
      <c r="D2251" s="31" t="e">
        <f>#REF!</f>
        <v>#REF!</v>
      </c>
      <c r="E2251" s="31" t="e">
        <f>#REF!</f>
        <v>#REF!</v>
      </c>
      <c r="F2251" s="31" t="e">
        <f>#REF!</f>
        <v>#REF!</v>
      </c>
      <c r="G2251" s="31"/>
      <c r="H2251" s="33" t="e">
        <f t="shared" si="261"/>
        <v>#REF!</v>
      </c>
      <c r="I2251" s="32" t="e">
        <f t="shared" si="267"/>
        <v>#REF!</v>
      </c>
      <c r="K2251" s="33" t="e">
        <f t="shared" si="262"/>
        <v>#REF!</v>
      </c>
      <c r="L2251" s="32" t="e">
        <f t="shared" si="268"/>
        <v>#REF!</v>
      </c>
      <c r="N2251" s="33" t="e">
        <f t="shared" si="263"/>
        <v>#REF!</v>
      </c>
      <c r="O2251" s="32" t="e">
        <f t="shared" si="264"/>
        <v>#REF!</v>
      </c>
      <c r="R2251">
        <v>66.61</v>
      </c>
      <c r="S2251">
        <v>42.32</v>
      </c>
      <c r="T2251">
        <v>9.98</v>
      </c>
      <c r="U2251">
        <v>11.9</v>
      </c>
    </row>
    <row r="2252" spans="1:21">
      <c r="A2252" s="34" t="e">
        <f>#REF!</f>
        <v>#REF!</v>
      </c>
      <c r="B2252" s="34" t="e">
        <f>#REF!</f>
        <v>#REF!</v>
      </c>
      <c r="C2252" s="31" t="e">
        <f>#REF!</f>
        <v>#REF!</v>
      </c>
      <c r="D2252" s="31" t="e">
        <f>#REF!</f>
        <v>#REF!</v>
      </c>
      <c r="E2252" s="31" t="e">
        <f>#REF!</f>
        <v>#REF!</v>
      </c>
      <c r="F2252" s="31" t="e">
        <f>#REF!</f>
        <v>#REF!</v>
      </c>
      <c r="G2252" s="31"/>
      <c r="H2252" s="33" t="e">
        <f t="shared" si="261"/>
        <v>#REF!</v>
      </c>
      <c r="I2252" s="32" t="e">
        <f t="shared" si="267"/>
        <v>#REF!</v>
      </c>
      <c r="K2252" s="33" t="e">
        <f t="shared" si="262"/>
        <v>#REF!</v>
      </c>
      <c r="L2252" s="32" t="e">
        <f t="shared" si="268"/>
        <v>#REF!</v>
      </c>
      <c r="N2252" s="33" t="e">
        <f t="shared" si="263"/>
        <v>#REF!</v>
      </c>
      <c r="O2252" s="32" t="e">
        <f t="shared" si="264"/>
        <v>#REF!</v>
      </c>
      <c r="R2252">
        <v>99.93</v>
      </c>
      <c r="S2252">
        <v>63.49</v>
      </c>
      <c r="T2252">
        <v>14.98</v>
      </c>
      <c r="U2252">
        <v>17.850000000000001</v>
      </c>
    </row>
    <row r="2253" spans="1:21">
      <c r="A2253" s="34" t="e">
        <f>#REF!</f>
        <v>#REF!</v>
      </c>
      <c r="B2253" s="34" t="e">
        <f>#REF!</f>
        <v>#REF!</v>
      </c>
      <c r="C2253" s="31" t="e">
        <f>#REF!</f>
        <v>#REF!</v>
      </c>
      <c r="D2253" s="31" t="e">
        <f>#REF!</f>
        <v>#REF!</v>
      </c>
      <c r="E2253" s="31" t="e">
        <f>#REF!</f>
        <v>#REF!</v>
      </c>
      <c r="F2253" s="31" t="e">
        <f>#REF!</f>
        <v>#REF!</v>
      </c>
      <c r="G2253" s="31"/>
      <c r="H2253" s="33" t="e">
        <f t="shared" si="261"/>
        <v>#REF!</v>
      </c>
      <c r="I2253" s="32">
        <v>0</v>
      </c>
      <c r="K2253" s="33" t="e">
        <f t="shared" si="262"/>
        <v>#REF!</v>
      </c>
      <c r="L2253" s="32">
        <v>0</v>
      </c>
      <c r="N2253" s="33" t="e">
        <f t="shared" si="263"/>
        <v>#REF!</v>
      </c>
      <c r="O2253" s="32">
        <v>0</v>
      </c>
      <c r="R2253">
        <v>0</v>
      </c>
      <c r="S2253">
        <v>0</v>
      </c>
      <c r="T2253">
        <v>0</v>
      </c>
      <c r="U2253">
        <v>0</v>
      </c>
    </row>
    <row r="2254" spans="1:21">
      <c r="A2254" s="34" t="e">
        <f>#REF!</f>
        <v>#REF!</v>
      </c>
      <c r="B2254" s="34" t="e">
        <f>#REF!</f>
        <v>#REF!</v>
      </c>
      <c r="C2254" s="31" t="e">
        <f>#REF!</f>
        <v>#REF!</v>
      </c>
      <c r="D2254" s="31" t="e">
        <f>#REF!</f>
        <v>#REF!</v>
      </c>
      <c r="E2254" s="31" t="e">
        <f>#REF!</f>
        <v>#REF!</v>
      </c>
      <c r="F2254" s="31" t="e">
        <f>#REF!</f>
        <v>#REF!</v>
      </c>
      <c r="G2254" s="31"/>
      <c r="H2254" s="33" t="e">
        <f t="shared" ref="H2254:H2317" si="269">ROUND((E2254+F2254)-(S2254+T2254),2)</f>
        <v>#REF!</v>
      </c>
      <c r="I2254" s="32" t="e">
        <f t="shared" ref="I2254:I2260" si="270">ROUND(H2254*100/(S2254+T2254),2)</f>
        <v>#REF!</v>
      </c>
      <c r="K2254" s="33" t="e">
        <f t="shared" ref="K2254:K2317" si="271">C2254-U2254</f>
        <v>#REF!</v>
      </c>
      <c r="L2254" s="32" t="e">
        <f t="shared" ref="L2254:L2260" si="272">ROUND(K2254*100/U2254,2)</f>
        <v>#REF!</v>
      </c>
      <c r="N2254" s="33" t="e">
        <f t="shared" ref="N2254:N2317" si="273">C2254-U2254</f>
        <v>#REF!</v>
      </c>
      <c r="O2254" s="32" t="e">
        <f t="shared" ref="O2254:O2317" si="274">ROUND(N2254*100/R2254,2)</f>
        <v>#REF!</v>
      </c>
      <c r="R2254">
        <v>2434.14</v>
      </c>
      <c r="S2254">
        <v>135.1</v>
      </c>
      <c r="T2254">
        <v>31.87</v>
      </c>
      <c r="U2254">
        <v>37.99</v>
      </c>
    </row>
    <row r="2255" spans="1:21">
      <c r="A2255" s="34" t="e">
        <f>#REF!</f>
        <v>#REF!</v>
      </c>
      <c r="B2255" s="34" t="e">
        <f>#REF!</f>
        <v>#REF!</v>
      </c>
      <c r="C2255" s="31" t="e">
        <f>#REF!</f>
        <v>#REF!</v>
      </c>
      <c r="D2255" s="31" t="e">
        <f>#REF!</f>
        <v>#REF!</v>
      </c>
      <c r="E2255" s="31" t="e">
        <f>#REF!</f>
        <v>#REF!</v>
      </c>
      <c r="F2255" s="31" t="e">
        <f>#REF!</f>
        <v>#REF!</v>
      </c>
      <c r="G2255" s="31"/>
      <c r="H2255" s="33" t="e">
        <f t="shared" si="269"/>
        <v>#REF!</v>
      </c>
      <c r="I2255" s="32" t="e">
        <f t="shared" si="270"/>
        <v>#REF!</v>
      </c>
      <c r="K2255" s="33" t="e">
        <f t="shared" si="271"/>
        <v>#REF!</v>
      </c>
      <c r="L2255" s="32" t="e">
        <f t="shared" si="272"/>
        <v>#REF!</v>
      </c>
      <c r="N2255" s="33" t="e">
        <f t="shared" si="273"/>
        <v>#REF!</v>
      </c>
      <c r="O2255" s="32" t="e">
        <f t="shared" si="274"/>
        <v>#REF!</v>
      </c>
      <c r="R2255">
        <v>1815.18</v>
      </c>
      <c r="S2255">
        <v>577.87</v>
      </c>
      <c r="T2255">
        <v>136.32</v>
      </c>
      <c r="U2255">
        <v>162.5</v>
      </c>
    </row>
    <row r="2256" spans="1:21">
      <c r="A2256" s="34" t="e">
        <f>#REF!</f>
        <v>#REF!</v>
      </c>
      <c r="B2256" s="34" t="e">
        <f>#REF!</f>
        <v>#REF!</v>
      </c>
      <c r="C2256" s="31" t="e">
        <f>#REF!</f>
        <v>#REF!</v>
      </c>
      <c r="D2256" s="31" t="e">
        <f>#REF!</f>
        <v>#REF!</v>
      </c>
      <c r="E2256" s="31" t="e">
        <f>#REF!</f>
        <v>#REF!</v>
      </c>
      <c r="F2256" s="31" t="e">
        <f>#REF!</f>
        <v>#REF!</v>
      </c>
      <c r="G2256" s="31"/>
      <c r="H2256" s="33" t="e">
        <f t="shared" si="269"/>
        <v>#REF!</v>
      </c>
      <c r="I2256" s="32" t="e">
        <f t="shared" si="270"/>
        <v>#REF!</v>
      </c>
      <c r="K2256" s="33" t="e">
        <f t="shared" si="271"/>
        <v>#REF!</v>
      </c>
      <c r="L2256" s="32" t="e">
        <f t="shared" si="272"/>
        <v>#REF!</v>
      </c>
      <c r="N2256" s="33" t="e">
        <f t="shared" si="273"/>
        <v>#REF!</v>
      </c>
      <c r="O2256" s="32" t="e">
        <f t="shared" si="274"/>
        <v>#REF!</v>
      </c>
      <c r="R2256">
        <v>1850.02</v>
      </c>
      <c r="S2256">
        <v>586.01</v>
      </c>
      <c r="T2256">
        <v>138.24</v>
      </c>
      <c r="U2256">
        <v>164.79</v>
      </c>
    </row>
    <row r="2257" spans="1:21">
      <c r="A2257" s="34" t="e">
        <f>#REF!</f>
        <v>#REF!</v>
      </c>
      <c r="B2257" s="34" t="e">
        <f>#REF!</f>
        <v>#REF!</v>
      </c>
      <c r="C2257" s="31" t="e">
        <f>#REF!</f>
        <v>#REF!</v>
      </c>
      <c r="D2257" s="31" t="e">
        <f>#REF!</f>
        <v>#REF!</v>
      </c>
      <c r="E2257" s="31" t="e">
        <f>#REF!</f>
        <v>#REF!</v>
      </c>
      <c r="F2257" s="31" t="e">
        <f>#REF!</f>
        <v>#REF!</v>
      </c>
      <c r="G2257" s="31"/>
      <c r="H2257" s="33" t="e">
        <f t="shared" si="269"/>
        <v>#REF!</v>
      </c>
      <c r="I2257" s="32" t="e">
        <f t="shared" si="270"/>
        <v>#REF!</v>
      </c>
      <c r="K2257" s="33" t="e">
        <f t="shared" si="271"/>
        <v>#REF!</v>
      </c>
      <c r="L2257" s="32" t="e">
        <f t="shared" si="272"/>
        <v>#REF!</v>
      </c>
      <c r="N2257" s="33" t="e">
        <f t="shared" si="273"/>
        <v>#REF!</v>
      </c>
      <c r="O2257" s="32" t="e">
        <f t="shared" si="274"/>
        <v>#REF!</v>
      </c>
      <c r="R2257">
        <v>1852.25</v>
      </c>
      <c r="S2257">
        <v>569.72</v>
      </c>
      <c r="T2257">
        <v>134.4</v>
      </c>
      <c r="U2257">
        <v>160.21</v>
      </c>
    </row>
    <row r="2258" spans="1:21">
      <c r="A2258" s="34" t="e">
        <f>#REF!</f>
        <v>#REF!</v>
      </c>
      <c r="B2258" s="34" t="e">
        <f>#REF!</f>
        <v>#REF!</v>
      </c>
      <c r="C2258" s="31" t="e">
        <f>#REF!</f>
        <v>#REF!</v>
      </c>
      <c r="D2258" s="31" t="e">
        <f>#REF!</f>
        <v>#REF!</v>
      </c>
      <c r="E2258" s="31" t="e">
        <f>#REF!</f>
        <v>#REF!</v>
      </c>
      <c r="F2258" s="31" t="e">
        <f>#REF!</f>
        <v>#REF!</v>
      </c>
      <c r="G2258" s="31"/>
      <c r="H2258" s="33" t="e">
        <f t="shared" si="269"/>
        <v>#REF!</v>
      </c>
      <c r="I2258" s="32" t="e">
        <f t="shared" si="270"/>
        <v>#REF!</v>
      </c>
      <c r="K2258" s="33" t="e">
        <f t="shared" si="271"/>
        <v>#REF!</v>
      </c>
      <c r="L2258" s="32" t="e">
        <f t="shared" si="272"/>
        <v>#REF!</v>
      </c>
      <c r="N2258" s="33" t="e">
        <f t="shared" si="273"/>
        <v>#REF!</v>
      </c>
      <c r="O2258" s="32" t="e">
        <f t="shared" si="274"/>
        <v>#REF!</v>
      </c>
      <c r="R2258">
        <v>1808.86</v>
      </c>
      <c r="S2258">
        <v>577.87</v>
      </c>
      <c r="T2258">
        <v>136.32</v>
      </c>
      <c r="U2258">
        <v>162.5</v>
      </c>
    </row>
    <row r="2259" spans="1:21">
      <c r="A2259" s="34" t="e">
        <f>#REF!</f>
        <v>#REF!</v>
      </c>
      <c r="B2259" s="34" t="e">
        <f>#REF!</f>
        <v>#REF!</v>
      </c>
      <c r="C2259" s="31" t="e">
        <f>#REF!</f>
        <v>#REF!</v>
      </c>
      <c r="D2259" s="31" t="e">
        <f>#REF!</f>
        <v>#REF!</v>
      </c>
      <c r="E2259" s="31" t="e">
        <f>#REF!</f>
        <v>#REF!</v>
      </c>
      <c r="F2259" s="31" t="e">
        <f>#REF!</f>
        <v>#REF!</v>
      </c>
      <c r="G2259" s="31"/>
      <c r="H2259" s="33" t="e">
        <f t="shared" si="269"/>
        <v>#REF!</v>
      </c>
      <c r="I2259" s="32" t="e">
        <f t="shared" si="270"/>
        <v>#REF!</v>
      </c>
      <c r="K2259" s="33" t="e">
        <f t="shared" si="271"/>
        <v>#REF!</v>
      </c>
      <c r="L2259" s="32" t="e">
        <f t="shared" si="272"/>
        <v>#REF!</v>
      </c>
      <c r="N2259" s="33" t="e">
        <f t="shared" si="273"/>
        <v>#REF!</v>
      </c>
      <c r="O2259" s="32" t="e">
        <f t="shared" si="274"/>
        <v>#REF!</v>
      </c>
      <c r="R2259">
        <v>1783.14</v>
      </c>
      <c r="S2259">
        <v>577.87</v>
      </c>
      <c r="T2259">
        <v>136.32</v>
      </c>
      <c r="U2259">
        <v>162.5</v>
      </c>
    </row>
    <row r="2260" spans="1:21">
      <c r="A2260" s="34" t="e">
        <f>#REF!</f>
        <v>#REF!</v>
      </c>
      <c r="B2260" s="34" t="e">
        <f>#REF!</f>
        <v>#REF!</v>
      </c>
      <c r="C2260" s="31" t="e">
        <f>#REF!</f>
        <v>#REF!</v>
      </c>
      <c r="D2260" s="31" t="e">
        <f>#REF!</f>
        <v>#REF!</v>
      </c>
      <c r="E2260" s="31" t="e">
        <f>#REF!</f>
        <v>#REF!</v>
      </c>
      <c r="F2260" s="31" t="e">
        <f>#REF!</f>
        <v>#REF!</v>
      </c>
      <c r="G2260" s="31"/>
      <c r="H2260" s="33" t="e">
        <f t="shared" si="269"/>
        <v>#REF!</v>
      </c>
      <c r="I2260" s="32" t="e">
        <f t="shared" si="270"/>
        <v>#REF!</v>
      </c>
      <c r="K2260" s="33" t="e">
        <f t="shared" si="271"/>
        <v>#REF!</v>
      </c>
      <c r="L2260" s="32" t="e">
        <f t="shared" si="272"/>
        <v>#REF!</v>
      </c>
      <c r="N2260" s="33" t="e">
        <f t="shared" si="273"/>
        <v>#REF!</v>
      </c>
      <c r="O2260" s="32" t="e">
        <f t="shared" si="274"/>
        <v>#REF!</v>
      </c>
      <c r="R2260">
        <v>1811.03</v>
      </c>
      <c r="S2260">
        <v>577.87</v>
      </c>
      <c r="T2260">
        <v>136.32</v>
      </c>
      <c r="U2260">
        <v>162.5</v>
      </c>
    </row>
    <row r="2261" spans="1:21">
      <c r="A2261" s="34" t="e">
        <f>#REF!</f>
        <v>#REF!</v>
      </c>
      <c r="B2261" s="34" t="e">
        <f>#REF!</f>
        <v>#REF!</v>
      </c>
      <c r="C2261" s="31" t="e">
        <f>#REF!</f>
        <v>#REF!</v>
      </c>
      <c r="D2261" s="31" t="e">
        <f>#REF!</f>
        <v>#REF!</v>
      </c>
      <c r="E2261" s="31" t="e">
        <f>#REF!</f>
        <v>#REF!</v>
      </c>
      <c r="F2261" s="31" t="e">
        <f>#REF!</f>
        <v>#REF!</v>
      </c>
      <c r="G2261" s="31"/>
      <c r="H2261" s="33" t="e">
        <f t="shared" si="269"/>
        <v>#REF!</v>
      </c>
      <c r="I2261" s="32">
        <v>0</v>
      </c>
      <c r="K2261" s="33" t="e">
        <f t="shared" si="271"/>
        <v>#REF!</v>
      </c>
      <c r="L2261" s="32">
        <v>0</v>
      </c>
      <c r="N2261" s="33" t="e">
        <f t="shared" si="273"/>
        <v>#REF!</v>
      </c>
      <c r="O2261" s="32" t="e">
        <f t="shared" si="274"/>
        <v>#REF!</v>
      </c>
      <c r="R2261">
        <v>6492.39</v>
      </c>
      <c r="S2261">
        <v>0</v>
      </c>
      <c r="T2261">
        <v>0</v>
      </c>
      <c r="U2261">
        <v>0</v>
      </c>
    </row>
    <row r="2262" spans="1:21">
      <c r="A2262" s="34" t="e">
        <f>#REF!</f>
        <v>#REF!</v>
      </c>
      <c r="B2262" s="34" t="e">
        <f>#REF!</f>
        <v>#REF!</v>
      </c>
      <c r="C2262" s="31" t="e">
        <f>#REF!</f>
        <v>#REF!</v>
      </c>
      <c r="D2262" s="31" t="e">
        <f>#REF!</f>
        <v>#REF!</v>
      </c>
      <c r="E2262" s="31" t="e">
        <f>#REF!</f>
        <v>#REF!</v>
      </c>
      <c r="F2262" s="31" t="e">
        <f>#REF!</f>
        <v>#REF!</v>
      </c>
      <c r="G2262" s="31"/>
      <c r="H2262" s="33" t="e">
        <f t="shared" si="269"/>
        <v>#REF!</v>
      </c>
      <c r="I2262" s="32" t="e">
        <f>ROUND(H2262*100/(S2262+T2262),2)</f>
        <v>#REF!</v>
      </c>
      <c r="K2262" s="33" t="e">
        <f t="shared" si="271"/>
        <v>#REF!</v>
      </c>
      <c r="L2262" s="32" t="e">
        <f>ROUND(K2262*100/U2262,2)</f>
        <v>#REF!</v>
      </c>
      <c r="N2262" s="33" t="e">
        <f t="shared" si="273"/>
        <v>#REF!</v>
      </c>
      <c r="O2262" s="32" t="e">
        <f t="shared" si="274"/>
        <v>#REF!</v>
      </c>
      <c r="R2262">
        <v>684.52</v>
      </c>
      <c r="S2262">
        <v>227.89999999999998</v>
      </c>
      <c r="T2262">
        <v>53.76</v>
      </c>
      <c r="U2262">
        <v>64.09</v>
      </c>
    </row>
    <row r="2263" spans="1:21">
      <c r="A2263" s="34" t="e">
        <f>#REF!</f>
        <v>#REF!</v>
      </c>
      <c r="B2263" s="34" t="e">
        <f>#REF!</f>
        <v>#REF!</v>
      </c>
      <c r="C2263" s="31" t="e">
        <f>#REF!</f>
        <v>#REF!</v>
      </c>
      <c r="D2263" s="31" t="e">
        <f>#REF!</f>
        <v>#REF!</v>
      </c>
      <c r="E2263" s="31" t="e">
        <f>#REF!</f>
        <v>#REF!</v>
      </c>
      <c r="F2263" s="31" t="e">
        <f>#REF!</f>
        <v>#REF!</v>
      </c>
      <c r="G2263" s="31"/>
      <c r="H2263" s="33" t="e">
        <f t="shared" si="269"/>
        <v>#REF!</v>
      </c>
      <c r="I2263" s="32">
        <v>0</v>
      </c>
      <c r="K2263" s="33" t="e">
        <f t="shared" si="271"/>
        <v>#REF!</v>
      </c>
      <c r="L2263" s="32">
        <v>0</v>
      </c>
      <c r="N2263" s="33" t="e">
        <f t="shared" si="273"/>
        <v>#REF!</v>
      </c>
      <c r="O2263" s="32" t="e">
        <f t="shared" si="274"/>
        <v>#REF!</v>
      </c>
      <c r="R2263">
        <v>2434.5</v>
      </c>
      <c r="S2263">
        <v>0</v>
      </c>
      <c r="T2263">
        <v>0</v>
      </c>
      <c r="U2263">
        <v>0</v>
      </c>
    </row>
    <row r="2264" spans="1:21">
      <c r="A2264" s="34" t="e">
        <f>#REF!</f>
        <v>#REF!</v>
      </c>
      <c r="B2264" s="34" t="e">
        <f>#REF!</f>
        <v>#REF!</v>
      </c>
      <c r="C2264" s="31" t="e">
        <f>#REF!</f>
        <v>#REF!</v>
      </c>
      <c r="D2264" s="31" t="e">
        <f>#REF!</f>
        <v>#REF!</v>
      </c>
      <c r="E2264" s="31" t="e">
        <f>#REF!</f>
        <v>#REF!</v>
      </c>
      <c r="F2264" s="31" t="e">
        <f>#REF!</f>
        <v>#REF!</v>
      </c>
      <c r="G2264" s="31"/>
      <c r="H2264" s="33" t="e">
        <f t="shared" si="269"/>
        <v>#REF!</v>
      </c>
      <c r="I2264" s="32" t="e">
        <f>ROUND(H2264*100/(S2264+T2264),2)</f>
        <v>#REF!</v>
      </c>
      <c r="K2264" s="33" t="e">
        <f t="shared" si="271"/>
        <v>#REF!</v>
      </c>
      <c r="L2264" s="32" t="e">
        <f>ROUND(K2264*100/U2264,2)</f>
        <v>#REF!</v>
      </c>
      <c r="N2264" s="33" t="e">
        <f t="shared" si="273"/>
        <v>#REF!</v>
      </c>
      <c r="O2264" s="32" t="e">
        <f t="shared" si="274"/>
        <v>#REF!</v>
      </c>
      <c r="R2264">
        <v>1380.19</v>
      </c>
      <c r="S2264">
        <v>621.29</v>
      </c>
      <c r="T2264">
        <v>146.56</v>
      </c>
      <c r="U2264">
        <v>174.71</v>
      </c>
    </row>
    <row r="2265" spans="1:21">
      <c r="A2265" s="34" t="e">
        <f>#REF!</f>
        <v>#REF!</v>
      </c>
      <c r="B2265" s="34" t="e">
        <f>#REF!</f>
        <v>#REF!</v>
      </c>
      <c r="C2265" s="31" t="e">
        <f>#REF!</f>
        <v>#REF!</v>
      </c>
      <c r="D2265" s="31" t="e">
        <f>#REF!</f>
        <v>#REF!</v>
      </c>
      <c r="E2265" s="31" t="e">
        <f>#REF!</f>
        <v>#REF!</v>
      </c>
      <c r="F2265" s="31" t="e">
        <f>#REF!</f>
        <v>#REF!</v>
      </c>
      <c r="G2265" s="31"/>
      <c r="H2265" s="33" t="e">
        <f t="shared" si="269"/>
        <v>#REF!</v>
      </c>
      <c r="I2265" s="32">
        <v>0</v>
      </c>
      <c r="K2265" s="33" t="e">
        <f t="shared" si="271"/>
        <v>#REF!</v>
      </c>
      <c r="L2265" s="32">
        <v>0</v>
      </c>
      <c r="N2265" s="33" t="e">
        <f t="shared" si="273"/>
        <v>#REF!</v>
      </c>
      <c r="O2265" s="32" t="e">
        <f t="shared" si="274"/>
        <v>#REF!</v>
      </c>
      <c r="R2265">
        <v>5278.73</v>
      </c>
      <c r="S2265">
        <v>0</v>
      </c>
      <c r="T2265">
        <v>0</v>
      </c>
      <c r="U2265">
        <v>0</v>
      </c>
    </row>
    <row r="2266" spans="1:21">
      <c r="A2266" s="34" t="e">
        <f>#REF!</f>
        <v>#REF!</v>
      </c>
      <c r="B2266" s="34" t="e">
        <f>#REF!</f>
        <v>#REF!</v>
      </c>
      <c r="C2266" s="31" t="e">
        <f>#REF!</f>
        <v>#REF!</v>
      </c>
      <c r="D2266" s="31" t="e">
        <f>#REF!</f>
        <v>#REF!</v>
      </c>
      <c r="E2266" s="31" t="e">
        <f>#REF!</f>
        <v>#REF!</v>
      </c>
      <c r="F2266" s="31" t="e">
        <f>#REF!</f>
        <v>#REF!</v>
      </c>
      <c r="G2266" s="31"/>
      <c r="H2266" s="33" t="e">
        <f t="shared" si="269"/>
        <v>#REF!</v>
      </c>
      <c r="I2266" s="32" t="e">
        <f>ROUND(H2266*100/(S2266+T2266),2)</f>
        <v>#REF!</v>
      </c>
      <c r="K2266" s="33" t="e">
        <f t="shared" si="271"/>
        <v>#REF!</v>
      </c>
      <c r="L2266" s="32" t="e">
        <f>ROUND(K2266*100/U2266,2)</f>
        <v>#REF!</v>
      </c>
      <c r="N2266" s="33" t="e">
        <f t="shared" si="273"/>
        <v>#REF!</v>
      </c>
      <c r="O2266" s="32" t="e">
        <f t="shared" si="274"/>
        <v>#REF!</v>
      </c>
      <c r="R2266">
        <v>537.23</v>
      </c>
      <c r="S2266">
        <v>254.37</v>
      </c>
      <c r="T2266">
        <v>60.01</v>
      </c>
      <c r="U2266">
        <v>71.53</v>
      </c>
    </row>
    <row r="2267" spans="1:21">
      <c r="A2267" s="34" t="e">
        <f>#REF!</f>
        <v>#REF!</v>
      </c>
      <c r="B2267" s="34" t="e">
        <f>#REF!</f>
        <v>#REF!</v>
      </c>
      <c r="C2267" s="31" t="e">
        <f>#REF!</f>
        <v>#REF!</v>
      </c>
      <c r="D2267" s="31" t="e">
        <f>#REF!</f>
        <v>#REF!</v>
      </c>
      <c r="E2267" s="31" t="e">
        <f>#REF!</f>
        <v>#REF!</v>
      </c>
      <c r="F2267" s="31" t="e">
        <f>#REF!</f>
        <v>#REF!</v>
      </c>
      <c r="G2267" s="31"/>
      <c r="H2267" s="33" t="e">
        <f t="shared" si="269"/>
        <v>#REF!</v>
      </c>
      <c r="I2267" s="32">
        <v>0</v>
      </c>
      <c r="K2267" s="33" t="e">
        <f t="shared" si="271"/>
        <v>#REF!</v>
      </c>
      <c r="L2267" s="32">
        <v>0</v>
      </c>
      <c r="N2267" s="33" t="e">
        <f t="shared" si="273"/>
        <v>#REF!</v>
      </c>
      <c r="O2267" s="32" t="e">
        <f t="shared" si="274"/>
        <v>#REF!</v>
      </c>
      <c r="R2267">
        <v>4411.08</v>
      </c>
      <c r="S2267">
        <v>0</v>
      </c>
      <c r="T2267">
        <v>0</v>
      </c>
      <c r="U2267">
        <v>0</v>
      </c>
    </row>
    <row r="2268" spans="1:21">
      <c r="A2268" s="34" t="e">
        <f>#REF!</f>
        <v>#REF!</v>
      </c>
      <c r="B2268" s="34" t="e">
        <f>#REF!</f>
        <v>#REF!</v>
      </c>
      <c r="C2268" s="31" t="e">
        <f>#REF!</f>
        <v>#REF!</v>
      </c>
      <c r="D2268" s="31" t="e">
        <f>#REF!</f>
        <v>#REF!</v>
      </c>
      <c r="E2268" s="31" t="e">
        <f>#REF!</f>
        <v>#REF!</v>
      </c>
      <c r="F2268" s="31" t="e">
        <f>#REF!</f>
        <v>#REF!</v>
      </c>
      <c r="G2268" s="31"/>
      <c r="H2268" s="33" t="e">
        <f t="shared" si="269"/>
        <v>#REF!</v>
      </c>
      <c r="I2268" s="32" t="e">
        <f t="shared" ref="I2268:I2273" si="275">ROUND(H2268*100/(S2268+T2268),2)</f>
        <v>#REF!</v>
      </c>
      <c r="K2268" s="33" t="e">
        <f t="shared" si="271"/>
        <v>#REF!</v>
      </c>
      <c r="L2268" s="32" t="e">
        <f t="shared" ref="L2268:L2273" si="276">ROUND(K2268*100/U2268,2)</f>
        <v>#REF!</v>
      </c>
      <c r="N2268" s="33" t="e">
        <f t="shared" si="273"/>
        <v>#REF!</v>
      </c>
      <c r="O2268" s="32" t="e">
        <f t="shared" si="274"/>
        <v>#REF!</v>
      </c>
      <c r="R2268">
        <v>22796.14</v>
      </c>
      <c r="S2268">
        <v>561.45000000000005</v>
      </c>
      <c r="T2268">
        <v>132.44999999999999</v>
      </c>
      <c r="U2268">
        <v>157.88</v>
      </c>
    </row>
    <row r="2269" spans="1:21">
      <c r="A2269" s="34" t="e">
        <f>#REF!</f>
        <v>#REF!</v>
      </c>
      <c r="B2269" s="34" t="e">
        <f>#REF!</f>
        <v>#REF!</v>
      </c>
      <c r="C2269" s="31" t="e">
        <f>#REF!</f>
        <v>#REF!</v>
      </c>
      <c r="D2269" s="31" t="e">
        <f>#REF!</f>
        <v>#REF!</v>
      </c>
      <c r="E2269" s="31" t="e">
        <f>#REF!</f>
        <v>#REF!</v>
      </c>
      <c r="F2269" s="31" t="e">
        <f>#REF!</f>
        <v>#REF!</v>
      </c>
      <c r="G2269" s="31"/>
      <c r="H2269" s="33" t="e">
        <f t="shared" si="269"/>
        <v>#REF!</v>
      </c>
      <c r="I2269" s="32" t="e">
        <f t="shared" si="275"/>
        <v>#REF!</v>
      </c>
      <c r="K2269" s="33" t="e">
        <f t="shared" si="271"/>
        <v>#REF!</v>
      </c>
      <c r="L2269" s="32" t="e">
        <f t="shared" si="276"/>
        <v>#REF!</v>
      </c>
      <c r="N2269" s="33" t="e">
        <f t="shared" si="273"/>
        <v>#REF!</v>
      </c>
      <c r="O2269" s="32" t="e">
        <f t="shared" si="274"/>
        <v>#REF!</v>
      </c>
      <c r="R2269">
        <v>2527.77</v>
      </c>
      <c r="S2269">
        <v>228.36</v>
      </c>
      <c r="T2269">
        <v>53.87</v>
      </c>
      <c r="U2269">
        <v>64.209999999999994</v>
      </c>
    </row>
    <row r="2270" spans="1:21">
      <c r="A2270" s="34" t="e">
        <f>#REF!</f>
        <v>#REF!</v>
      </c>
      <c r="B2270" s="34" t="e">
        <f>#REF!</f>
        <v>#REF!</v>
      </c>
      <c r="C2270" s="31" t="e">
        <f>#REF!</f>
        <v>#REF!</v>
      </c>
      <c r="D2270" s="31" t="e">
        <f>#REF!</f>
        <v>#REF!</v>
      </c>
      <c r="E2270" s="31" t="e">
        <f>#REF!</f>
        <v>#REF!</v>
      </c>
      <c r="F2270" s="31" t="e">
        <f>#REF!</f>
        <v>#REF!</v>
      </c>
      <c r="G2270" s="31"/>
      <c r="H2270" s="33" t="e">
        <f t="shared" si="269"/>
        <v>#REF!</v>
      </c>
      <c r="I2270" s="32" t="e">
        <f t="shared" si="275"/>
        <v>#REF!</v>
      </c>
      <c r="K2270" s="33" t="e">
        <f t="shared" si="271"/>
        <v>#REF!</v>
      </c>
      <c r="L2270" s="32" t="e">
        <f t="shared" si="276"/>
        <v>#REF!</v>
      </c>
      <c r="N2270" s="33" t="e">
        <f t="shared" si="273"/>
        <v>#REF!</v>
      </c>
      <c r="O2270" s="32" t="e">
        <f t="shared" si="274"/>
        <v>#REF!</v>
      </c>
      <c r="R2270">
        <v>399.12</v>
      </c>
      <c r="S2270">
        <v>192.85999999999999</v>
      </c>
      <c r="T2270">
        <v>45.5</v>
      </c>
      <c r="U2270">
        <v>54.23</v>
      </c>
    </row>
    <row r="2271" spans="1:21">
      <c r="A2271" s="34" t="e">
        <f>#REF!</f>
        <v>#REF!</v>
      </c>
      <c r="B2271" s="34" t="e">
        <f>#REF!</f>
        <v>#REF!</v>
      </c>
      <c r="C2271" s="31" t="e">
        <f>#REF!</f>
        <v>#REF!</v>
      </c>
      <c r="D2271" s="31" t="e">
        <f>#REF!</f>
        <v>#REF!</v>
      </c>
      <c r="E2271" s="31" t="e">
        <f>#REF!</f>
        <v>#REF!</v>
      </c>
      <c r="F2271" s="31" t="e">
        <f>#REF!</f>
        <v>#REF!</v>
      </c>
      <c r="G2271" s="31"/>
      <c r="H2271" s="33" t="e">
        <f t="shared" si="269"/>
        <v>#REF!</v>
      </c>
      <c r="I2271" s="32" t="e">
        <f t="shared" si="275"/>
        <v>#REF!</v>
      </c>
      <c r="K2271" s="33" t="e">
        <f t="shared" si="271"/>
        <v>#REF!</v>
      </c>
      <c r="L2271" s="32" t="e">
        <f t="shared" si="276"/>
        <v>#REF!</v>
      </c>
      <c r="N2271" s="33" t="e">
        <f t="shared" si="273"/>
        <v>#REF!</v>
      </c>
      <c r="O2271" s="32" t="e">
        <f t="shared" si="274"/>
        <v>#REF!</v>
      </c>
      <c r="R2271">
        <v>3294.01</v>
      </c>
      <c r="S2271">
        <v>264.69000000000005</v>
      </c>
      <c r="T2271">
        <v>62.44</v>
      </c>
      <c r="U2271">
        <v>74.430000000000007</v>
      </c>
    </row>
    <row r="2272" spans="1:21">
      <c r="A2272" s="34" t="e">
        <f>#REF!</f>
        <v>#REF!</v>
      </c>
      <c r="B2272" s="34" t="e">
        <f>#REF!</f>
        <v>#REF!</v>
      </c>
      <c r="C2272" s="31" t="e">
        <f>#REF!</f>
        <v>#REF!</v>
      </c>
      <c r="D2272" s="31" t="e">
        <f>#REF!</f>
        <v>#REF!</v>
      </c>
      <c r="E2272" s="31" t="e">
        <f>#REF!</f>
        <v>#REF!</v>
      </c>
      <c r="F2272" s="31" t="e">
        <f>#REF!</f>
        <v>#REF!</v>
      </c>
      <c r="G2272" s="31"/>
      <c r="H2272" s="33" t="e">
        <f t="shared" si="269"/>
        <v>#REF!</v>
      </c>
      <c r="I2272" s="32" t="e">
        <f t="shared" si="275"/>
        <v>#REF!</v>
      </c>
      <c r="K2272" s="33" t="e">
        <f t="shared" si="271"/>
        <v>#REF!</v>
      </c>
      <c r="L2272" s="32" t="e">
        <f t="shared" si="276"/>
        <v>#REF!</v>
      </c>
      <c r="N2272" s="33" t="e">
        <f t="shared" si="273"/>
        <v>#REF!</v>
      </c>
      <c r="O2272" s="32" t="e">
        <f t="shared" si="274"/>
        <v>#REF!</v>
      </c>
      <c r="R2272">
        <v>22918.9</v>
      </c>
      <c r="S2272">
        <v>1913.7399999999998</v>
      </c>
      <c r="T2272">
        <v>451.45</v>
      </c>
      <c r="U2272">
        <v>538.14</v>
      </c>
    </row>
    <row r="2273" spans="1:21">
      <c r="A2273" s="34" t="e">
        <f>#REF!</f>
        <v>#REF!</v>
      </c>
      <c r="B2273" s="34" t="e">
        <f>#REF!</f>
        <v>#REF!</v>
      </c>
      <c r="C2273" s="31" t="e">
        <f>#REF!</f>
        <v>#REF!</v>
      </c>
      <c r="D2273" s="31" t="e">
        <f>#REF!</f>
        <v>#REF!</v>
      </c>
      <c r="E2273" s="31" t="e">
        <f>#REF!</f>
        <v>#REF!</v>
      </c>
      <c r="F2273" s="31" t="e">
        <f>#REF!</f>
        <v>#REF!</v>
      </c>
      <c r="G2273" s="31"/>
      <c r="H2273" s="33" t="e">
        <f t="shared" si="269"/>
        <v>#REF!</v>
      </c>
      <c r="I2273" s="32" t="e">
        <f t="shared" si="275"/>
        <v>#REF!</v>
      </c>
      <c r="K2273" s="33" t="e">
        <f t="shared" si="271"/>
        <v>#REF!</v>
      </c>
      <c r="L2273" s="32" t="e">
        <f t="shared" si="276"/>
        <v>#REF!</v>
      </c>
      <c r="N2273" s="33" t="e">
        <f t="shared" si="273"/>
        <v>#REF!</v>
      </c>
      <c r="O2273" s="32" t="e">
        <f t="shared" si="274"/>
        <v>#REF!</v>
      </c>
      <c r="R2273">
        <v>3100.92</v>
      </c>
      <c r="S2273">
        <v>1023.8399999999999</v>
      </c>
      <c r="T2273">
        <v>241.52</v>
      </c>
      <c r="U2273">
        <v>287.89999999999998</v>
      </c>
    </row>
    <row r="2274" spans="1:21">
      <c r="A2274" s="34" t="e">
        <f>#REF!</f>
        <v>#REF!</v>
      </c>
      <c r="B2274" s="34" t="e">
        <f>#REF!</f>
        <v>#REF!</v>
      </c>
      <c r="C2274" s="31" t="e">
        <f>#REF!</f>
        <v>#REF!</v>
      </c>
      <c r="D2274" s="31" t="e">
        <f>#REF!</f>
        <v>#REF!</v>
      </c>
      <c r="E2274" s="31" t="e">
        <f>#REF!</f>
        <v>#REF!</v>
      </c>
      <c r="F2274" s="31" t="e">
        <f>#REF!</f>
        <v>#REF!</v>
      </c>
      <c r="G2274" s="31"/>
      <c r="H2274" s="33" t="e">
        <f t="shared" si="269"/>
        <v>#REF!</v>
      </c>
      <c r="I2274" s="32">
        <v>0</v>
      </c>
      <c r="K2274" s="33" t="e">
        <f t="shared" si="271"/>
        <v>#REF!</v>
      </c>
      <c r="L2274" s="32">
        <v>0</v>
      </c>
      <c r="N2274" s="33" t="e">
        <f t="shared" si="273"/>
        <v>#REF!</v>
      </c>
      <c r="O2274" s="32" t="e">
        <f t="shared" si="274"/>
        <v>#REF!</v>
      </c>
      <c r="R2274">
        <v>9738.89</v>
      </c>
      <c r="S2274">
        <v>0</v>
      </c>
      <c r="T2274">
        <v>0</v>
      </c>
      <c r="U2274">
        <v>0</v>
      </c>
    </row>
    <row r="2275" spans="1:21">
      <c r="A2275" s="34" t="e">
        <f>#REF!</f>
        <v>#REF!</v>
      </c>
      <c r="B2275" s="34" t="e">
        <f>#REF!</f>
        <v>#REF!</v>
      </c>
      <c r="C2275" s="31" t="e">
        <f>#REF!</f>
        <v>#REF!</v>
      </c>
      <c r="D2275" s="31" t="e">
        <f>#REF!</f>
        <v>#REF!</v>
      </c>
      <c r="E2275" s="31" t="e">
        <f>#REF!</f>
        <v>#REF!</v>
      </c>
      <c r="F2275" s="31" t="e">
        <f>#REF!</f>
        <v>#REF!</v>
      </c>
      <c r="G2275" s="31"/>
      <c r="H2275" s="33" t="e">
        <f t="shared" si="269"/>
        <v>#REF!</v>
      </c>
      <c r="I2275" s="32" t="e">
        <f t="shared" ref="I2275:I2338" si="277">ROUND(H2275*100/(S2275+T2275),2)</f>
        <v>#REF!</v>
      </c>
      <c r="K2275" s="33" t="e">
        <f t="shared" si="271"/>
        <v>#REF!</v>
      </c>
      <c r="L2275" s="32" t="e">
        <f t="shared" ref="L2275:L2338" si="278">ROUND(K2275*100/U2275,2)</f>
        <v>#REF!</v>
      </c>
      <c r="N2275" s="33" t="e">
        <f t="shared" si="273"/>
        <v>#REF!</v>
      </c>
      <c r="O2275" s="32" t="e">
        <f t="shared" si="274"/>
        <v>#REF!</v>
      </c>
      <c r="R2275">
        <v>0.52</v>
      </c>
      <c r="S2275">
        <v>0.27</v>
      </c>
      <c r="T2275">
        <v>0.06</v>
      </c>
      <c r="U2275">
        <v>0.08</v>
      </c>
    </row>
    <row r="2276" spans="1:21">
      <c r="A2276" s="34" t="e">
        <f>#REF!</f>
        <v>#REF!</v>
      </c>
      <c r="B2276" s="34" t="e">
        <f>#REF!</f>
        <v>#REF!</v>
      </c>
      <c r="C2276" s="31" t="e">
        <f>#REF!</f>
        <v>#REF!</v>
      </c>
      <c r="D2276" s="31" t="e">
        <f>#REF!</f>
        <v>#REF!</v>
      </c>
      <c r="E2276" s="31" t="e">
        <f>#REF!</f>
        <v>#REF!</v>
      </c>
      <c r="F2276" s="31" t="e">
        <f>#REF!</f>
        <v>#REF!</v>
      </c>
      <c r="G2276" s="31"/>
      <c r="H2276" s="33" t="e">
        <f t="shared" si="269"/>
        <v>#REF!</v>
      </c>
      <c r="I2276" s="32" t="e">
        <f t="shared" si="277"/>
        <v>#REF!</v>
      </c>
      <c r="K2276" s="33" t="e">
        <f t="shared" si="271"/>
        <v>#REF!</v>
      </c>
      <c r="L2276" s="32" t="e">
        <f t="shared" si="278"/>
        <v>#REF!</v>
      </c>
      <c r="N2276" s="33" t="e">
        <f t="shared" si="273"/>
        <v>#REF!</v>
      </c>
      <c r="O2276" s="32" t="e">
        <f t="shared" si="274"/>
        <v>#REF!</v>
      </c>
      <c r="R2276">
        <v>1.45</v>
      </c>
      <c r="S2276">
        <v>0.68</v>
      </c>
      <c r="T2276">
        <v>0.16</v>
      </c>
      <c r="U2276">
        <v>0.19</v>
      </c>
    </row>
    <row r="2277" spans="1:21">
      <c r="A2277" s="34" t="e">
        <f>#REF!</f>
        <v>#REF!</v>
      </c>
      <c r="B2277" s="34" t="e">
        <f>#REF!</f>
        <v>#REF!</v>
      </c>
      <c r="C2277" s="31" t="e">
        <f>#REF!</f>
        <v>#REF!</v>
      </c>
      <c r="D2277" s="31" t="e">
        <f>#REF!</f>
        <v>#REF!</v>
      </c>
      <c r="E2277" s="31" t="e">
        <f>#REF!</f>
        <v>#REF!</v>
      </c>
      <c r="F2277" s="31" t="e">
        <f>#REF!</f>
        <v>#REF!</v>
      </c>
      <c r="G2277" s="31"/>
      <c r="H2277" s="33" t="e">
        <f t="shared" si="269"/>
        <v>#REF!</v>
      </c>
      <c r="I2277" s="32" t="e">
        <f t="shared" si="277"/>
        <v>#REF!</v>
      </c>
      <c r="K2277" s="33" t="e">
        <f t="shared" si="271"/>
        <v>#REF!</v>
      </c>
      <c r="L2277" s="32" t="e">
        <f t="shared" si="278"/>
        <v>#REF!</v>
      </c>
      <c r="N2277" s="33" t="e">
        <f t="shared" si="273"/>
        <v>#REF!</v>
      </c>
      <c r="O2277" s="32" t="e">
        <f t="shared" si="274"/>
        <v>#REF!</v>
      </c>
      <c r="R2277">
        <v>1.6</v>
      </c>
      <c r="S2277">
        <v>0.68</v>
      </c>
      <c r="T2277">
        <v>0.16</v>
      </c>
      <c r="U2277">
        <v>0.19</v>
      </c>
    </row>
    <row r="2278" spans="1:21">
      <c r="A2278" s="34" t="e">
        <f>#REF!</f>
        <v>#REF!</v>
      </c>
      <c r="B2278" s="34" t="e">
        <f>#REF!</f>
        <v>#REF!</v>
      </c>
      <c r="C2278" s="31" t="e">
        <f>#REF!</f>
        <v>#REF!</v>
      </c>
      <c r="D2278" s="31" t="e">
        <f>#REF!</f>
        <v>#REF!</v>
      </c>
      <c r="E2278" s="31" t="e">
        <f>#REF!</f>
        <v>#REF!</v>
      </c>
      <c r="F2278" s="31" t="e">
        <f>#REF!</f>
        <v>#REF!</v>
      </c>
      <c r="G2278" s="31"/>
      <c r="H2278" s="33" t="e">
        <f t="shared" si="269"/>
        <v>#REF!</v>
      </c>
      <c r="I2278" s="32" t="e">
        <f t="shared" si="277"/>
        <v>#REF!</v>
      </c>
      <c r="K2278" s="33" t="e">
        <f t="shared" si="271"/>
        <v>#REF!</v>
      </c>
      <c r="L2278" s="32" t="e">
        <f t="shared" si="278"/>
        <v>#REF!</v>
      </c>
      <c r="N2278" s="33" t="e">
        <f t="shared" si="273"/>
        <v>#REF!</v>
      </c>
      <c r="O2278" s="32" t="e">
        <f t="shared" si="274"/>
        <v>#REF!</v>
      </c>
      <c r="R2278">
        <v>1.76</v>
      </c>
      <c r="S2278">
        <v>0.68</v>
      </c>
      <c r="T2278">
        <v>0.16</v>
      </c>
      <c r="U2278">
        <v>0.19</v>
      </c>
    </row>
    <row r="2279" spans="1:21">
      <c r="A2279" s="34" t="e">
        <f>#REF!</f>
        <v>#REF!</v>
      </c>
      <c r="B2279" s="34" t="e">
        <f>#REF!</f>
        <v>#REF!</v>
      </c>
      <c r="C2279" s="31" t="e">
        <f>#REF!</f>
        <v>#REF!</v>
      </c>
      <c r="D2279" s="31" t="e">
        <f>#REF!</f>
        <v>#REF!</v>
      </c>
      <c r="E2279" s="31" t="e">
        <f>#REF!</f>
        <v>#REF!</v>
      </c>
      <c r="F2279" s="31" t="e">
        <f>#REF!</f>
        <v>#REF!</v>
      </c>
      <c r="G2279" s="31"/>
      <c r="H2279" s="33" t="e">
        <f t="shared" si="269"/>
        <v>#REF!</v>
      </c>
      <c r="I2279" s="32" t="e">
        <f t="shared" si="277"/>
        <v>#REF!</v>
      </c>
      <c r="K2279" s="33" t="e">
        <f t="shared" si="271"/>
        <v>#REF!</v>
      </c>
      <c r="L2279" s="32" t="e">
        <f t="shared" si="278"/>
        <v>#REF!</v>
      </c>
      <c r="N2279" s="33" t="e">
        <f t="shared" si="273"/>
        <v>#REF!</v>
      </c>
      <c r="O2279" s="32" t="e">
        <f t="shared" si="274"/>
        <v>#REF!</v>
      </c>
      <c r="R2279">
        <v>0.98</v>
      </c>
      <c r="S2279">
        <v>0.41</v>
      </c>
      <c r="T2279">
        <v>0.1</v>
      </c>
      <c r="U2279">
        <v>0.12</v>
      </c>
    </row>
    <row r="2280" spans="1:21">
      <c r="A2280" s="34" t="e">
        <f>#REF!</f>
        <v>#REF!</v>
      </c>
      <c r="B2280" s="34" t="e">
        <f>#REF!</f>
        <v>#REF!</v>
      </c>
      <c r="C2280" s="31" t="e">
        <f>#REF!</f>
        <v>#REF!</v>
      </c>
      <c r="D2280" s="31" t="e">
        <f>#REF!</f>
        <v>#REF!</v>
      </c>
      <c r="E2280" s="31" t="e">
        <f>#REF!</f>
        <v>#REF!</v>
      </c>
      <c r="F2280" s="31" t="e">
        <f>#REF!</f>
        <v>#REF!</v>
      </c>
      <c r="G2280" s="31"/>
      <c r="H2280" s="33" t="e">
        <f t="shared" si="269"/>
        <v>#REF!</v>
      </c>
      <c r="I2280" s="32" t="e">
        <f t="shared" si="277"/>
        <v>#REF!</v>
      </c>
      <c r="K2280" s="33" t="e">
        <f t="shared" si="271"/>
        <v>#REF!</v>
      </c>
      <c r="L2280" s="32" t="e">
        <f t="shared" si="278"/>
        <v>#REF!</v>
      </c>
      <c r="N2280" s="33" t="e">
        <f t="shared" si="273"/>
        <v>#REF!</v>
      </c>
      <c r="O2280" s="32" t="e">
        <f t="shared" si="274"/>
        <v>#REF!</v>
      </c>
      <c r="R2280">
        <v>0.9</v>
      </c>
      <c r="S2280">
        <v>0.53</v>
      </c>
      <c r="T2280">
        <v>0.13</v>
      </c>
      <c r="U2280">
        <v>0.15</v>
      </c>
    </row>
    <row r="2281" spans="1:21">
      <c r="A2281" s="34" t="e">
        <f>#REF!</f>
        <v>#REF!</v>
      </c>
      <c r="B2281" s="34" t="e">
        <f>#REF!</f>
        <v>#REF!</v>
      </c>
      <c r="C2281" s="31" t="e">
        <f>#REF!</f>
        <v>#REF!</v>
      </c>
      <c r="D2281" s="31" t="e">
        <f>#REF!</f>
        <v>#REF!</v>
      </c>
      <c r="E2281" s="31" t="e">
        <f>#REF!</f>
        <v>#REF!</v>
      </c>
      <c r="F2281" s="31" t="e">
        <f>#REF!</f>
        <v>#REF!</v>
      </c>
      <c r="G2281" s="31"/>
      <c r="H2281" s="33" t="e">
        <f t="shared" si="269"/>
        <v>#REF!</v>
      </c>
      <c r="I2281" s="32" t="e">
        <f t="shared" si="277"/>
        <v>#REF!</v>
      </c>
      <c r="K2281" s="33" t="e">
        <f t="shared" si="271"/>
        <v>#REF!</v>
      </c>
      <c r="L2281" s="32" t="e">
        <f t="shared" si="278"/>
        <v>#REF!</v>
      </c>
      <c r="N2281" s="33" t="e">
        <f t="shared" si="273"/>
        <v>#REF!</v>
      </c>
      <c r="O2281" s="32" t="e">
        <f t="shared" si="274"/>
        <v>#REF!</v>
      </c>
      <c r="R2281">
        <v>1.73</v>
      </c>
      <c r="S2281">
        <v>0.95</v>
      </c>
      <c r="T2281">
        <v>0.22</v>
      </c>
      <c r="U2281">
        <v>0.27</v>
      </c>
    </row>
    <row r="2282" spans="1:21">
      <c r="A2282" s="34" t="e">
        <f>#REF!</f>
        <v>#REF!</v>
      </c>
      <c r="B2282" s="34" t="e">
        <f>#REF!</f>
        <v>#REF!</v>
      </c>
      <c r="C2282" s="31" t="e">
        <f>#REF!</f>
        <v>#REF!</v>
      </c>
      <c r="D2282" s="31" t="e">
        <f>#REF!</f>
        <v>#REF!</v>
      </c>
      <c r="E2282" s="31" t="e">
        <f>#REF!</f>
        <v>#REF!</v>
      </c>
      <c r="F2282" s="31" t="e">
        <f>#REF!</f>
        <v>#REF!</v>
      </c>
      <c r="G2282" s="31"/>
      <c r="H2282" s="33" t="e">
        <f t="shared" si="269"/>
        <v>#REF!</v>
      </c>
      <c r="I2282" s="32" t="e">
        <f t="shared" si="277"/>
        <v>#REF!</v>
      </c>
      <c r="K2282" s="33" t="e">
        <f t="shared" si="271"/>
        <v>#REF!</v>
      </c>
      <c r="L2282" s="32" t="e">
        <f t="shared" si="278"/>
        <v>#REF!</v>
      </c>
      <c r="N2282" s="33" t="e">
        <f t="shared" si="273"/>
        <v>#REF!</v>
      </c>
      <c r="O2282" s="32" t="e">
        <f t="shared" si="274"/>
        <v>#REF!</v>
      </c>
      <c r="R2282">
        <v>0.73</v>
      </c>
      <c r="S2282">
        <v>0.27</v>
      </c>
      <c r="T2282">
        <v>0.06</v>
      </c>
      <c r="U2282">
        <v>0.08</v>
      </c>
    </row>
    <row r="2283" spans="1:21">
      <c r="A2283" s="34" t="e">
        <f>#REF!</f>
        <v>#REF!</v>
      </c>
      <c r="B2283" s="34" t="e">
        <f>#REF!</f>
        <v>#REF!</v>
      </c>
      <c r="C2283" s="31" t="e">
        <f>#REF!</f>
        <v>#REF!</v>
      </c>
      <c r="D2283" s="31" t="e">
        <f>#REF!</f>
        <v>#REF!</v>
      </c>
      <c r="E2283" s="31" t="e">
        <f>#REF!</f>
        <v>#REF!</v>
      </c>
      <c r="F2283" s="31" t="e">
        <f>#REF!</f>
        <v>#REF!</v>
      </c>
      <c r="G2283" s="31"/>
      <c r="H2283" s="33" t="e">
        <f t="shared" si="269"/>
        <v>#REF!</v>
      </c>
      <c r="I2283" s="32" t="e">
        <f t="shared" si="277"/>
        <v>#REF!</v>
      </c>
      <c r="K2283" s="33" t="e">
        <f t="shared" si="271"/>
        <v>#REF!</v>
      </c>
      <c r="L2283" s="32" t="e">
        <f t="shared" si="278"/>
        <v>#REF!</v>
      </c>
      <c r="N2283" s="33" t="e">
        <f t="shared" si="273"/>
        <v>#REF!</v>
      </c>
      <c r="O2283" s="32" t="e">
        <f t="shared" si="274"/>
        <v>#REF!</v>
      </c>
      <c r="R2283">
        <v>2.27</v>
      </c>
      <c r="S2283">
        <v>1.38</v>
      </c>
      <c r="T2283">
        <v>0.33</v>
      </c>
      <c r="U2283">
        <v>0.39</v>
      </c>
    </row>
    <row r="2284" spans="1:21">
      <c r="A2284" s="34" t="e">
        <f>#REF!</f>
        <v>#REF!</v>
      </c>
      <c r="B2284" s="34" t="e">
        <f>#REF!</f>
        <v>#REF!</v>
      </c>
      <c r="C2284" s="31" t="e">
        <f>#REF!</f>
        <v>#REF!</v>
      </c>
      <c r="D2284" s="31" t="e">
        <f>#REF!</f>
        <v>#REF!</v>
      </c>
      <c r="E2284" s="31" t="e">
        <f>#REF!</f>
        <v>#REF!</v>
      </c>
      <c r="F2284" s="31" t="e">
        <f>#REF!</f>
        <v>#REF!</v>
      </c>
      <c r="G2284" s="31"/>
      <c r="H2284" s="33" t="e">
        <f t="shared" si="269"/>
        <v>#REF!</v>
      </c>
      <c r="I2284" s="32" t="e">
        <f t="shared" si="277"/>
        <v>#REF!</v>
      </c>
      <c r="K2284" s="33" t="e">
        <f t="shared" si="271"/>
        <v>#REF!</v>
      </c>
      <c r="L2284" s="32" t="e">
        <f t="shared" si="278"/>
        <v>#REF!</v>
      </c>
      <c r="N2284" s="33" t="e">
        <f t="shared" si="273"/>
        <v>#REF!</v>
      </c>
      <c r="O2284" s="32" t="e">
        <f t="shared" si="274"/>
        <v>#REF!</v>
      </c>
      <c r="R2284">
        <v>6.44</v>
      </c>
      <c r="S2284">
        <v>1.44</v>
      </c>
      <c r="T2284">
        <v>0.34</v>
      </c>
      <c r="U2284">
        <v>0.4</v>
      </c>
    </row>
    <row r="2285" spans="1:21">
      <c r="A2285" s="34" t="e">
        <f>#REF!</f>
        <v>#REF!</v>
      </c>
      <c r="B2285" s="34" t="e">
        <f>#REF!</f>
        <v>#REF!</v>
      </c>
      <c r="C2285" s="31" t="e">
        <f>#REF!</f>
        <v>#REF!</v>
      </c>
      <c r="D2285" s="31" t="e">
        <f>#REF!</f>
        <v>#REF!</v>
      </c>
      <c r="E2285" s="31" t="e">
        <f>#REF!</f>
        <v>#REF!</v>
      </c>
      <c r="F2285" s="31" t="e">
        <f>#REF!</f>
        <v>#REF!</v>
      </c>
      <c r="G2285" s="31"/>
      <c r="H2285" s="33" t="e">
        <f t="shared" si="269"/>
        <v>#REF!</v>
      </c>
      <c r="I2285" s="32" t="e">
        <f t="shared" si="277"/>
        <v>#REF!</v>
      </c>
      <c r="K2285" s="33" t="e">
        <f t="shared" si="271"/>
        <v>#REF!</v>
      </c>
      <c r="L2285" s="32" t="e">
        <f t="shared" si="278"/>
        <v>#REF!</v>
      </c>
      <c r="N2285" s="33" t="e">
        <f t="shared" si="273"/>
        <v>#REF!</v>
      </c>
      <c r="O2285" s="32" t="e">
        <f t="shared" si="274"/>
        <v>#REF!</v>
      </c>
      <c r="R2285">
        <v>34.83</v>
      </c>
      <c r="S2285">
        <v>21.84</v>
      </c>
      <c r="T2285">
        <v>5.15</v>
      </c>
      <c r="U2285">
        <v>6.14</v>
      </c>
    </row>
    <row r="2286" spans="1:21">
      <c r="A2286" s="34" t="e">
        <f>#REF!</f>
        <v>#REF!</v>
      </c>
      <c r="B2286" s="34" t="e">
        <f>#REF!</f>
        <v>#REF!</v>
      </c>
      <c r="C2286" s="31" t="e">
        <f>#REF!</f>
        <v>#REF!</v>
      </c>
      <c r="D2286" s="31" t="e">
        <f>#REF!</f>
        <v>#REF!</v>
      </c>
      <c r="E2286" s="31" t="e">
        <f>#REF!</f>
        <v>#REF!</v>
      </c>
      <c r="F2286" s="31" t="e">
        <f>#REF!</f>
        <v>#REF!</v>
      </c>
      <c r="G2286" s="31"/>
      <c r="H2286" s="33" t="e">
        <f t="shared" si="269"/>
        <v>#REF!</v>
      </c>
      <c r="I2286" s="32" t="e">
        <f t="shared" si="277"/>
        <v>#REF!</v>
      </c>
      <c r="K2286" s="33" t="e">
        <f t="shared" si="271"/>
        <v>#REF!</v>
      </c>
      <c r="L2286" s="32" t="e">
        <f t="shared" si="278"/>
        <v>#REF!</v>
      </c>
      <c r="N2286" s="33" t="e">
        <f t="shared" si="273"/>
        <v>#REF!</v>
      </c>
      <c r="O2286" s="32" t="e">
        <f t="shared" si="274"/>
        <v>#REF!</v>
      </c>
      <c r="R2286">
        <v>4.54</v>
      </c>
      <c r="S2286">
        <v>1.6800000000000002</v>
      </c>
      <c r="T2286">
        <v>0.4</v>
      </c>
      <c r="U2286">
        <v>0.47</v>
      </c>
    </row>
    <row r="2287" spans="1:21">
      <c r="A2287" s="34" t="e">
        <f>#REF!</f>
        <v>#REF!</v>
      </c>
      <c r="B2287" s="34" t="e">
        <f>#REF!</f>
        <v>#REF!</v>
      </c>
      <c r="C2287" s="31" t="e">
        <f>#REF!</f>
        <v>#REF!</v>
      </c>
      <c r="D2287" s="31" t="e">
        <f>#REF!</f>
        <v>#REF!</v>
      </c>
      <c r="E2287" s="31" t="e">
        <f>#REF!</f>
        <v>#REF!</v>
      </c>
      <c r="F2287" s="31" t="e">
        <f>#REF!</f>
        <v>#REF!</v>
      </c>
      <c r="G2287" s="31"/>
      <c r="H2287" s="33" t="e">
        <f t="shared" si="269"/>
        <v>#REF!</v>
      </c>
      <c r="I2287" s="32" t="e">
        <f t="shared" si="277"/>
        <v>#REF!</v>
      </c>
      <c r="K2287" s="33" t="e">
        <f t="shared" si="271"/>
        <v>#REF!</v>
      </c>
      <c r="L2287" s="32" t="e">
        <f t="shared" si="278"/>
        <v>#REF!</v>
      </c>
      <c r="N2287" s="33" t="e">
        <f t="shared" si="273"/>
        <v>#REF!</v>
      </c>
      <c r="O2287" s="32" t="e">
        <f t="shared" si="274"/>
        <v>#REF!</v>
      </c>
      <c r="R2287">
        <v>1.99</v>
      </c>
      <c r="S2287">
        <v>0.84</v>
      </c>
      <c r="T2287">
        <v>0.2</v>
      </c>
      <c r="U2287">
        <v>0.24</v>
      </c>
    </row>
    <row r="2288" spans="1:21">
      <c r="A2288" s="34" t="e">
        <f>#REF!</f>
        <v>#REF!</v>
      </c>
      <c r="B2288" s="34" t="e">
        <f>#REF!</f>
        <v>#REF!</v>
      </c>
      <c r="C2288" s="31" t="e">
        <f>#REF!</f>
        <v>#REF!</v>
      </c>
      <c r="D2288" s="31" t="e">
        <f>#REF!</f>
        <v>#REF!</v>
      </c>
      <c r="E2288" s="31" t="e">
        <f>#REF!</f>
        <v>#REF!</v>
      </c>
      <c r="F2288" s="31" t="e">
        <f>#REF!</f>
        <v>#REF!</v>
      </c>
      <c r="G2288" s="31"/>
      <c r="H2288" s="33" t="e">
        <f t="shared" si="269"/>
        <v>#REF!</v>
      </c>
      <c r="I2288" s="32" t="e">
        <f t="shared" si="277"/>
        <v>#REF!</v>
      </c>
      <c r="K2288" s="33" t="e">
        <f t="shared" si="271"/>
        <v>#REF!</v>
      </c>
      <c r="L2288" s="32" t="e">
        <f t="shared" si="278"/>
        <v>#REF!</v>
      </c>
      <c r="N2288" s="33" t="e">
        <f t="shared" si="273"/>
        <v>#REF!</v>
      </c>
      <c r="O2288" s="32" t="e">
        <f t="shared" si="274"/>
        <v>#REF!</v>
      </c>
      <c r="R2288">
        <v>9.6300000000000008</v>
      </c>
      <c r="S2288">
        <v>2.71</v>
      </c>
      <c r="T2288">
        <v>0.64</v>
      </c>
      <c r="U2288">
        <v>0.76</v>
      </c>
    </row>
    <row r="2289" spans="1:21">
      <c r="A2289" s="34" t="e">
        <f>#REF!</f>
        <v>#REF!</v>
      </c>
      <c r="B2289" s="34" t="e">
        <f>#REF!</f>
        <v>#REF!</v>
      </c>
      <c r="C2289" s="31" t="e">
        <f>#REF!</f>
        <v>#REF!</v>
      </c>
      <c r="D2289" s="31" t="e">
        <f>#REF!</f>
        <v>#REF!</v>
      </c>
      <c r="E2289" s="31" t="e">
        <f>#REF!</f>
        <v>#REF!</v>
      </c>
      <c r="F2289" s="31" t="e">
        <f>#REF!</f>
        <v>#REF!</v>
      </c>
      <c r="G2289" s="31"/>
      <c r="H2289" s="33" t="e">
        <f t="shared" si="269"/>
        <v>#REF!</v>
      </c>
      <c r="I2289" s="32" t="e">
        <f t="shared" si="277"/>
        <v>#REF!</v>
      </c>
      <c r="K2289" s="33" t="e">
        <f t="shared" si="271"/>
        <v>#REF!</v>
      </c>
      <c r="L2289" s="32" t="e">
        <f t="shared" si="278"/>
        <v>#REF!</v>
      </c>
      <c r="N2289" s="33" t="e">
        <f t="shared" si="273"/>
        <v>#REF!</v>
      </c>
      <c r="O2289" s="32" t="e">
        <f t="shared" si="274"/>
        <v>#REF!</v>
      </c>
      <c r="R2289">
        <v>2.61</v>
      </c>
      <c r="S2289">
        <v>1.24</v>
      </c>
      <c r="T2289">
        <v>0.28999999999999998</v>
      </c>
      <c r="U2289">
        <v>0.35</v>
      </c>
    </row>
    <row r="2290" spans="1:21">
      <c r="A2290" s="34" t="e">
        <f>#REF!</f>
        <v>#REF!</v>
      </c>
      <c r="B2290" s="34" t="e">
        <f>#REF!</f>
        <v>#REF!</v>
      </c>
      <c r="C2290" s="31" t="e">
        <f>#REF!</f>
        <v>#REF!</v>
      </c>
      <c r="D2290" s="31" t="e">
        <f>#REF!</f>
        <v>#REF!</v>
      </c>
      <c r="E2290" s="31" t="e">
        <f>#REF!</f>
        <v>#REF!</v>
      </c>
      <c r="F2290" s="31" t="e">
        <f>#REF!</f>
        <v>#REF!</v>
      </c>
      <c r="G2290" s="31"/>
      <c r="H2290" s="33" t="e">
        <f t="shared" si="269"/>
        <v>#REF!</v>
      </c>
      <c r="I2290" s="32" t="e">
        <f t="shared" si="277"/>
        <v>#REF!</v>
      </c>
      <c r="K2290" s="33" t="e">
        <f t="shared" si="271"/>
        <v>#REF!</v>
      </c>
      <c r="L2290" s="32" t="e">
        <f t="shared" si="278"/>
        <v>#REF!</v>
      </c>
      <c r="N2290" s="33" t="e">
        <f t="shared" si="273"/>
        <v>#REF!</v>
      </c>
      <c r="O2290" s="32" t="e">
        <f t="shared" si="274"/>
        <v>#REF!</v>
      </c>
      <c r="R2290">
        <v>3.02</v>
      </c>
      <c r="S2290">
        <v>1.46</v>
      </c>
      <c r="T2290">
        <v>0.34</v>
      </c>
      <c r="U2290">
        <v>0.41</v>
      </c>
    </row>
    <row r="2291" spans="1:21">
      <c r="A2291" s="34" t="e">
        <f>#REF!</f>
        <v>#REF!</v>
      </c>
      <c r="B2291" s="34" t="e">
        <f>#REF!</f>
        <v>#REF!</v>
      </c>
      <c r="C2291" s="31" t="e">
        <f>#REF!</f>
        <v>#REF!</v>
      </c>
      <c r="D2291" s="31" t="e">
        <f>#REF!</f>
        <v>#REF!</v>
      </c>
      <c r="E2291" s="31" t="e">
        <f>#REF!</f>
        <v>#REF!</v>
      </c>
      <c r="F2291" s="31" t="e">
        <f>#REF!</f>
        <v>#REF!</v>
      </c>
      <c r="G2291" s="31"/>
      <c r="H2291" s="33" t="e">
        <f t="shared" si="269"/>
        <v>#REF!</v>
      </c>
      <c r="I2291" s="32" t="e">
        <f t="shared" si="277"/>
        <v>#REF!</v>
      </c>
      <c r="K2291" s="33" t="e">
        <f t="shared" si="271"/>
        <v>#REF!</v>
      </c>
      <c r="L2291" s="32" t="e">
        <f t="shared" si="278"/>
        <v>#REF!</v>
      </c>
      <c r="N2291" s="33" t="e">
        <f t="shared" si="273"/>
        <v>#REF!</v>
      </c>
      <c r="O2291" s="32" t="e">
        <f t="shared" si="274"/>
        <v>#REF!</v>
      </c>
      <c r="R2291">
        <v>3.02</v>
      </c>
      <c r="S2291">
        <v>1.46</v>
      </c>
      <c r="T2291">
        <v>0.34</v>
      </c>
      <c r="U2291">
        <v>0.41</v>
      </c>
    </row>
    <row r="2292" spans="1:21">
      <c r="A2292" s="34" t="e">
        <f>#REF!</f>
        <v>#REF!</v>
      </c>
      <c r="B2292" s="34" t="e">
        <f>#REF!</f>
        <v>#REF!</v>
      </c>
      <c r="C2292" s="31" t="e">
        <f>#REF!</f>
        <v>#REF!</v>
      </c>
      <c r="D2292" s="31" t="e">
        <f>#REF!</f>
        <v>#REF!</v>
      </c>
      <c r="E2292" s="31" t="e">
        <f>#REF!</f>
        <v>#REF!</v>
      </c>
      <c r="F2292" s="31" t="e">
        <f>#REF!</f>
        <v>#REF!</v>
      </c>
      <c r="G2292" s="31"/>
      <c r="H2292" s="33" t="e">
        <f t="shared" si="269"/>
        <v>#REF!</v>
      </c>
      <c r="I2292" s="32" t="e">
        <f t="shared" si="277"/>
        <v>#REF!</v>
      </c>
      <c r="K2292" s="33" t="e">
        <f t="shared" si="271"/>
        <v>#REF!</v>
      </c>
      <c r="L2292" s="32" t="e">
        <f t="shared" si="278"/>
        <v>#REF!</v>
      </c>
      <c r="N2292" s="33" t="e">
        <f t="shared" si="273"/>
        <v>#REF!</v>
      </c>
      <c r="O2292" s="32" t="e">
        <f t="shared" si="274"/>
        <v>#REF!</v>
      </c>
      <c r="R2292">
        <v>6.41</v>
      </c>
      <c r="S2292">
        <v>1.46</v>
      </c>
      <c r="T2292">
        <v>0.34</v>
      </c>
      <c r="U2292">
        <v>0.41</v>
      </c>
    </row>
    <row r="2293" spans="1:21">
      <c r="A2293" s="34" t="e">
        <f>#REF!</f>
        <v>#REF!</v>
      </c>
      <c r="B2293" s="34" t="e">
        <f>#REF!</f>
        <v>#REF!</v>
      </c>
      <c r="C2293" s="31" t="e">
        <f>#REF!</f>
        <v>#REF!</v>
      </c>
      <c r="D2293" s="31" t="e">
        <f>#REF!</f>
        <v>#REF!</v>
      </c>
      <c r="E2293" s="31" t="e">
        <f>#REF!</f>
        <v>#REF!</v>
      </c>
      <c r="F2293" s="31" t="e">
        <f>#REF!</f>
        <v>#REF!</v>
      </c>
      <c r="G2293" s="31"/>
      <c r="H2293" s="33" t="e">
        <f t="shared" si="269"/>
        <v>#REF!</v>
      </c>
      <c r="I2293" s="32" t="e">
        <f t="shared" si="277"/>
        <v>#REF!</v>
      </c>
      <c r="K2293" s="33" t="e">
        <f t="shared" si="271"/>
        <v>#REF!</v>
      </c>
      <c r="L2293" s="32" t="e">
        <f t="shared" si="278"/>
        <v>#REF!</v>
      </c>
      <c r="N2293" s="33" t="e">
        <f t="shared" si="273"/>
        <v>#REF!</v>
      </c>
      <c r="O2293" s="32" t="e">
        <f t="shared" si="274"/>
        <v>#REF!</v>
      </c>
      <c r="R2293">
        <v>2.93</v>
      </c>
      <c r="S2293">
        <v>1.46</v>
      </c>
      <c r="T2293">
        <v>0.34</v>
      </c>
      <c r="U2293">
        <v>0.41</v>
      </c>
    </row>
    <row r="2294" spans="1:21">
      <c r="A2294" s="34" t="e">
        <f>#REF!</f>
        <v>#REF!</v>
      </c>
      <c r="B2294" s="34" t="e">
        <f>#REF!</f>
        <v>#REF!</v>
      </c>
      <c r="C2294" s="31" t="e">
        <f>#REF!</f>
        <v>#REF!</v>
      </c>
      <c r="D2294" s="31" t="e">
        <f>#REF!</f>
        <v>#REF!</v>
      </c>
      <c r="E2294" s="31" t="e">
        <f>#REF!</f>
        <v>#REF!</v>
      </c>
      <c r="F2294" s="31" t="e">
        <f>#REF!</f>
        <v>#REF!</v>
      </c>
      <c r="G2294" s="31"/>
      <c r="H2294" s="33" t="e">
        <f t="shared" si="269"/>
        <v>#REF!</v>
      </c>
      <c r="I2294" s="32" t="e">
        <f t="shared" si="277"/>
        <v>#REF!</v>
      </c>
      <c r="K2294" s="33" t="e">
        <f t="shared" si="271"/>
        <v>#REF!</v>
      </c>
      <c r="L2294" s="32" t="e">
        <f t="shared" si="278"/>
        <v>#REF!</v>
      </c>
      <c r="N2294" s="33" t="e">
        <f t="shared" si="273"/>
        <v>#REF!</v>
      </c>
      <c r="O2294" s="32" t="e">
        <f t="shared" si="274"/>
        <v>#REF!</v>
      </c>
      <c r="R2294">
        <v>6.77</v>
      </c>
      <c r="S2294">
        <v>2.4699999999999998</v>
      </c>
      <c r="T2294">
        <v>0.57999999999999996</v>
      </c>
      <c r="U2294">
        <v>0.69</v>
      </c>
    </row>
    <row r="2295" spans="1:21">
      <c r="A2295" s="34" t="e">
        <f>#REF!</f>
        <v>#REF!</v>
      </c>
      <c r="B2295" s="34" t="e">
        <f>#REF!</f>
        <v>#REF!</v>
      </c>
      <c r="C2295" s="31" t="e">
        <f>#REF!</f>
        <v>#REF!</v>
      </c>
      <c r="D2295" s="31" t="e">
        <f>#REF!</f>
        <v>#REF!</v>
      </c>
      <c r="E2295" s="31" t="e">
        <f>#REF!</f>
        <v>#REF!</v>
      </c>
      <c r="F2295" s="31" t="e">
        <f>#REF!</f>
        <v>#REF!</v>
      </c>
      <c r="G2295" s="31"/>
      <c r="H2295" s="33" t="e">
        <f t="shared" si="269"/>
        <v>#REF!</v>
      </c>
      <c r="I2295" s="32" t="e">
        <f t="shared" si="277"/>
        <v>#REF!</v>
      </c>
      <c r="K2295" s="33" t="e">
        <f t="shared" si="271"/>
        <v>#REF!</v>
      </c>
      <c r="L2295" s="32" t="e">
        <f t="shared" si="278"/>
        <v>#REF!</v>
      </c>
      <c r="N2295" s="33" t="e">
        <f t="shared" si="273"/>
        <v>#REF!</v>
      </c>
      <c r="O2295" s="32" t="e">
        <f t="shared" si="274"/>
        <v>#REF!</v>
      </c>
      <c r="R2295">
        <v>5.67</v>
      </c>
      <c r="S2295">
        <v>1.46</v>
      </c>
      <c r="T2295">
        <v>0.34</v>
      </c>
      <c r="U2295">
        <v>0.41</v>
      </c>
    </row>
    <row r="2296" spans="1:21">
      <c r="A2296" s="34" t="e">
        <f>#REF!</f>
        <v>#REF!</v>
      </c>
      <c r="B2296" s="34" t="e">
        <f>#REF!</f>
        <v>#REF!</v>
      </c>
      <c r="C2296" s="31" t="e">
        <f>#REF!</f>
        <v>#REF!</v>
      </c>
      <c r="D2296" s="31" t="e">
        <f>#REF!</f>
        <v>#REF!</v>
      </c>
      <c r="E2296" s="31" t="e">
        <f>#REF!</f>
        <v>#REF!</v>
      </c>
      <c r="F2296" s="31" t="e">
        <f>#REF!</f>
        <v>#REF!</v>
      </c>
      <c r="G2296" s="31"/>
      <c r="H2296" s="33" t="e">
        <f t="shared" si="269"/>
        <v>#REF!</v>
      </c>
      <c r="I2296" s="32" t="e">
        <f t="shared" si="277"/>
        <v>#REF!</v>
      </c>
      <c r="K2296" s="33" t="e">
        <f t="shared" si="271"/>
        <v>#REF!</v>
      </c>
      <c r="L2296" s="32" t="e">
        <f t="shared" si="278"/>
        <v>#REF!</v>
      </c>
      <c r="N2296" s="33" t="e">
        <f t="shared" si="273"/>
        <v>#REF!</v>
      </c>
      <c r="O2296" s="32" t="e">
        <f t="shared" si="274"/>
        <v>#REF!</v>
      </c>
      <c r="R2296">
        <v>11.11</v>
      </c>
      <c r="S2296">
        <v>1.4100000000000001</v>
      </c>
      <c r="T2296">
        <v>0.33</v>
      </c>
      <c r="U2296">
        <v>0.4</v>
      </c>
    </row>
    <row r="2297" spans="1:21">
      <c r="A2297" s="34" t="e">
        <f>#REF!</f>
        <v>#REF!</v>
      </c>
      <c r="B2297" s="34" t="e">
        <f>#REF!</f>
        <v>#REF!</v>
      </c>
      <c r="C2297" s="31" t="e">
        <f>#REF!</f>
        <v>#REF!</v>
      </c>
      <c r="D2297" s="31" t="e">
        <f>#REF!</f>
        <v>#REF!</v>
      </c>
      <c r="E2297" s="31" t="e">
        <f>#REF!</f>
        <v>#REF!</v>
      </c>
      <c r="F2297" s="31" t="e">
        <f>#REF!</f>
        <v>#REF!</v>
      </c>
      <c r="G2297" s="31"/>
      <c r="H2297" s="33" t="e">
        <f t="shared" si="269"/>
        <v>#REF!</v>
      </c>
      <c r="I2297" s="32" t="e">
        <f t="shared" si="277"/>
        <v>#REF!</v>
      </c>
      <c r="K2297" s="33" t="e">
        <f t="shared" si="271"/>
        <v>#REF!</v>
      </c>
      <c r="L2297" s="32" t="e">
        <f t="shared" si="278"/>
        <v>#REF!</v>
      </c>
      <c r="N2297" s="33" t="e">
        <f t="shared" si="273"/>
        <v>#REF!</v>
      </c>
      <c r="O2297" s="32" t="e">
        <f t="shared" si="274"/>
        <v>#REF!</v>
      </c>
      <c r="R2297">
        <v>10.98</v>
      </c>
      <c r="S2297">
        <v>1.4100000000000001</v>
      </c>
      <c r="T2297">
        <v>0.33</v>
      </c>
      <c r="U2297">
        <v>0.4</v>
      </c>
    </row>
    <row r="2298" spans="1:21">
      <c r="A2298" s="34" t="e">
        <f>#REF!</f>
        <v>#REF!</v>
      </c>
      <c r="B2298" s="34" t="e">
        <f>#REF!</f>
        <v>#REF!</v>
      </c>
      <c r="C2298" s="31" t="e">
        <f>#REF!</f>
        <v>#REF!</v>
      </c>
      <c r="D2298" s="31" t="e">
        <f>#REF!</f>
        <v>#REF!</v>
      </c>
      <c r="E2298" s="31" t="e">
        <f>#REF!</f>
        <v>#REF!</v>
      </c>
      <c r="F2298" s="31" t="e">
        <f>#REF!</f>
        <v>#REF!</v>
      </c>
      <c r="G2298" s="31"/>
      <c r="H2298" s="33" t="e">
        <f t="shared" si="269"/>
        <v>#REF!</v>
      </c>
      <c r="I2298" s="32" t="e">
        <f t="shared" si="277"/>
        <v>#REF!</v>
      </c>
      <c r="K2298" s="33" t="e">
        <f t="shared" si="271"/>
        <v>#REF!</v>
      </c>
      <c r="L2298" s="32" t="e">
        <f t="shared" si="278"/>
        <v>#REF!</v>
      </c>
      <c r="N2298" s="33" t="e">
        <f t="shared" si="273"/>
        <v>#REF!</v>
      </c>
      <c r="O2298" s="32" t="e">
        <f t="shared" si="274"/>
        <v>#REF!</v>
      </c>
      <c r="R2298">
        <v>10.4</v>
      </c>
      <c r="S2298">
        <v>3.17</v>
      </c>
      <c r="T2298">
        <v>0.75</v>
      </c>
      <c r="U2298">
        <v>0.89</v>
      </c>
    </row>
    <row r="2299" spans="1:21">
      <c r="A2299" s="34" t="e">
        <f>#REF!</f>
        <v>#REF!</v>
      </c>
      <c r="B2299" s="34" t="e">
        <f>#REF!</f>
        <v>#REF!</v>
      </c>
      <c r="C2299" s="31" t="e">
        <f>#REF!</f>
        <v>#REF!</v>
      </c>
      <c r="D2299" s="31" t="e">
        <f>#REF!</f>
        <v>#REF!</v>
      </c>
      <c r="E2299" s="31" t="e">
        <f>#REF!</f>
        <v>#REF!</v>
      </c>
      <c r="F2299" s="31" t="e">
        <f>#REF!</f>
        <v>#REF!</v>
      </c>
      <c r="G2299" s="31"/>
      <c r="H2299" s="33" t="e">
        <f t="shared" si="269"/>
        <v>#REF!</v>
      </c>
      <c r="I2299" s="32" t="e">
        <f t="shared" si="277"/>
        <v>#REF!</v>
      </c>
      <c r="K2299" s="33" t="e">
        <f t="shared" si="271"/>
        <v>#REF!</v>
      </c>
      <c r="L2299" s="32" t="e">
        <f t="shared" si="278"/>
        <v>#REF!</v>
      </c>
      <c r="N2299" s="33" t="e">
        <f t="shared" si="273"/>
        <v>#REF!</v>
      </c>
      <c r="O2299" s="32" t="e">
        <f t="shared" si="274"/>
        <v>#REF!</v>
      </c>
      <c r="R2299">
        <v>85.02</v>
      </c>
      <c r="S2299">
        <v>15.2</v>
      </c>
      <c r="T2299">
        <v>3.59</v>
      </c>
      <c r="U2299">
        <v>4.2699999999999996</v>
      </c>
    </row>
    <row r="2300" spans="1:21">
      <c r="A2300" s="34" t="e">
        <f>#REF!</f>
        <v>#REF!</v>
      </c>
      <c r="B2300" s="34" t="e">
        <f>#REF!</f>
        <v>#REF!</v>
      </c>
      <c r="C2300" s="31" t="e">
        <f>#REF!</f>
        <v>#REF!</v>
      </c>
      <c r="D2300" s="31" t="e">
        <f>#REF!</f>
        <v>#REF!</v>
      </c>
      <c r="E2300" s="31" t="e">
        <f>#REF!</f>
        <v>#REF!</v>
      </c>
      <c r="F2300" s="31" t="e">
        <f>#REF!</f>
        <v>#REF!</v>
      </c>
      <c r="G2300" s="31"/>
      <c r="H2300" s="33" t="e">
        <f t="shared" si="269"/>
        <v>#REF!</v>
      </c>
      <c r="I2300" s="32" t="e">
        <f t="shared" si="277"/>
        <v>#REF!</v>
      </c>
      <c r="K2300" s="33" t="e">
        <f t="shared" si="271"/>
        <v>#REF!</v>
      </c>
      <c r="L2300" s="32" t="e">
        <f t="shared" si="278"/>
        <v>#REF!</v>
      </c>
      <c r="N2300" s="33" t="e">
        <f t="shared" si="273"/>
        <v>#REF!</v>
      </c>
      <c r="O2300" s="32" t="e">
        <f t="shared" si="274"/>
        <v>#REF!</v>
      </c>
      <c r="R2300">
        <v>9.1</v>
      </c>
      <c r="S2300">
        <v>3.17</v>
      </c>
      <c r="T2300">
        <v>0.75</v>
      </c>
      <c r="U2300">
        <v>0.89</v>
      </c>
    </row>
    <row r="2301" spans="1:21">
      <c r="A2301" s="34" t="e">
        <f>#REF!</f>
        <v>#REF!</v>
      </c>
      <c r="B2301" s="34" t="e">
        <f>#REF!</f>
        <v>#REF!</v>
      </c>
      <c r="C2301" s="31" t="e">
        <f>#REF!</f>
        <v>#REF!</v>
      </c>
      <c r="D2301" s="31" t="e">
        <f>#REF!</f>
        <v>#REF!</v>
      </c>
      <c r="E2301" s="31" t="e">
        <f>#REF!</f>
        <v>#REF!</v>
      </c>
      <c r="F2301" s="31" t="e">
        <f>#REF!</f>
        <v>#REF!</v>
      </c>
      <c r="G2301" s="31"/>
      <c r="H2301" s="33" t="e">
        <f t="shared" si="269"/>
        <v>#REF!</v>
      </c>
      <c r="I2301" s="32" t="e">
        <f t="shared" si="277"/>
        <v>#REF!</v>
      </c>
      <c r="K2301" s="33" t="e">
        <f t="shared" si="271"/>
        <v>#REF!</v>
      </c>
      <c r="L2301" s="32" t="e">
        <f t="shared" si="278"/>
        <v>#REF!</v>
      </c>
      <c r="N2301" s="33" t="e">
        <f t="shared" si="273"/>
        <v>#REF!</v>
      </c>
      <c r="O2301" s="32" t="e">
        <f t="shared" si="274"/>
        <v>#REF!</v>
      </c>
      <c r="R2301">
        <v>9.1</v>
      </c>
      <c r="S2301">
        <v>3.17</v>
      </c>
      <c r="T2301">
        <v>0.75</v>
      </c>
      <c r="U2301">
        <v>0.89</v>
      </c>
    </row>
    <row r="2302" spans="1:21">
      <c r="A2302" s="34" t="e">
        <f>#REF!</f>
        <v>#REF!</v>
      </c>
      <c r="B2302" s="34" t="e">
        <f>#REF!</f>
        <v>#REF!</v>
      </c>
      <c r="C2302" s="31" t="e">
        <f>#REF!</f>
        <v>#REF!</v>
      </c>
      <c r="D2302" s="31" t="e">
        <f>#REF!</f>
        <v>#REF!</v>
      </c>
      <c r="E2302" s="31" t="e">
        <f>#REF!</f>
        <v>#REF!</v>
      </c>
      <c r="F2302" s="31" t="e">
        <f>#REF!</f>
        <v>#REF!</v>
      </c>
      <c r="G2302" s="31"/>
      <c r="H2302" s="33" t="e">
        <f t="shared" si="269"/>
        <v>#REF!</v>
      </c>
      <c r="I2302" s="32" t="e">
        <f t="shared" si="277"/>
        <v>#REF!</v>
      </c>
      <c r="K2302" s="33" t="e">
        <f t="shared" si="271"/>
        <v>#REF!</v>
      </c>
      <c r="L2302" s="32" t="e">
        <f t="shared" si="278"/>
        <v>#REF!</v>
      </c>
      <c r="N2302" s="33" t="e">
        <f t="shared" si="273"/>
        <v>#REF!</v>
      </c>
      <c r="O2302" s="32" t="e">
        <f t="shared" si="274"/>
        <v>#REF!</v>
      </c>
      <c r="R2302">
        <v>17.59</v>
      </c>
      <c r="S2302">
        <v>1.77</v>
      </c>
      <c r="T2302">
        <v>0.42</v>
      </c>
      <c r="U2302">
        <v>0.5</v>
      </c>
    </row>
    <row r="2303" spans="1:21">
      <c r="A2303" s="34" t="e">
        <f>#REF!</f>
        <v>#REF!</v>
      </c>
      <c r="B2303" s="34" t="e">
        <f>#REF!</f>
        <v>#REF!</v>
      </c>
      <c r="C2303" s="31" t="e">
        <f>#REF!</f>
        <v>#REF!</v>
      </c>
      <c r="D2303" s="31" t="e">
        <f>#REF!</f>
        <v>#REF!</v>
      </c>
      <c r="E2303" s="31" t="e">
        <f>#REF!</f>
        <v>#REF!</v>
      </c>
      <c r="F2303" s="31" t="e">
        <f>#REF!</f>
        <v>#REF!</v>
      </c>
      <c r="G2303" s="31"/>
      <c r="H2303" s="33" t="e">
        <f t="shared" si="269"/>
        <v>#REF!</v>
      </c>
      <c r="I2303" s="32" t="e">
        <f t="shared" si="277"/>
        <v>#REF!</v>
      </c>
      <c r="K2303" s="33" t="e">
        <f t="shared" si="271"/>
        <v>#REF!</v>
      </c>
      <c r="L2303" s="32" t="e">
        <f t="shared" si="278"/>
        <v>#REF!</v>
      </c>
      <c r="N2303" s="33" t="e">
        <f t="shared" si="273"/>
        <v>#REF!</v>
      </c>
      <c r="O2303" s="32" t="e">
        <f t="shared" si="274"/>
        <v>#REF!</v>
      </c>
      <c r="R2303">
        <v>17.59</v>
      </c>
      <c r="S2303">
        <v>1.77</v>
      </c>
      <c r="T2303">
        <v>0.42</v>
      </c>
      <c r="U2303">
        <v>0.5</v>
      </c>
    </row>
    <row r="2304" spans="1:21">
      <c r="A2304" s="34" t="e">
        <f>#REF!</f>
        <v>#REF!</v>
      </c>
      <c r="B2304" s="34" t="e">
        <f>#REF!</f>
        <v>#REF!</v>
      </c>
      <c r="C2304" s="31" t="e">
        <f>#REF!</f>
        <v>#REF!</v>
      </c>
      <c r="D2304" s="31" t="e">
        <f>#REF!</f>
        <v>#REF!</v>
      </c>
      <c r="E2304" s="31" t="e">
        <f>#REF!</f>
        <v>#REF!</v>
      </c>
      <c r="F2304" s="31" t="e">
        <f>#REF!</f>
        <v>#REF!</v>
      </c>
      <c r="G2304" s="31"/>
      <c r="H2304" s="33" t="e">
        <f t="shared" si="269"/>
        <v>#REF!</v>
      </c>
      <c r="I2304" s="32" t="e">
        <f t="shared" si="277"/>
        <v>#REF!</v>
      </c>
      <c r="K2304" s="33" t="e">
        <f t="shared" si="271"/>
        <v>#REF!</v>
      </c>
      <c r="L2304" s="32" t="e">
        <f t="shared" si="278"/>
        <v>#REF!</v>
      </c>
      <c r="N2304" s="33" t="e">
        <f t="shared" si="273"/>
        <v>#REF!</v>
      </c>
      <c r="O2304" s="32" t="e">
        <f t="shared" si="274"/>
        <v>#REF!</v>
      </c>
      <c r="R2304">
        <v>11.63</v>
      </c>
      <c r="S2304">
        <v>1.77</v>
      </c>
      <c r="T2304">
        <v>0.42</v>
      </c>
      <c r="U2304">
        <v>0.5</v>
      </c>
    </row>
    <row r="2305" spans="1:21">
      <c r="A2305" s="34" t="e">
        <f>#REF!</f>
        <v>#REF!</v>
      </c>
      <c r="B2305" s="34" t="e">
        <f>#REF!</f>
        <v>#REF!</v>
      </c>
      <c r="C2305" s="31" t="e">
        <f>#REF!</f>
        <v>#REF!</v>
      </c>
      <c r="D2305" s="31" t="e">
        <f>#REF!</f>
        <v>#REF!</v>
      </c>
      <c r="E2305" s="31" t="e">
        <f>#REF!</f>
        <v>#REF!</v>
      </c>
      <c r="F2305" s="31" t="e">
        <f>#REF!</f>
        <v>#REF!</v>
      </c>
      <c r="G2305" s="31"/>
      <c r="H2305" s="33" t="e">
        <f t="shared" si="269"/>
        <v>#REF!</v>
      </c>
      <c r="I2305" s="32" t="e">
        <f t="shared" si="277"/>
        <v>#REF!</v>
      </c>
      <c r="K2305" s="33" t="e">
        <f t="shared" si="271"/>
        <v>#REF!</v>
      </c>
      <c r="L2305" s="32" t="e">
        <f t="shared" si="278"/>
        <v>#REF!</v>
      </c>
      <c r="N2305" s="33" t="e">
        <f t="shared" si="273"/>
        <v>#REF!</v>
      </c>
      <c r="O2305" s="32" t="e">
        <f t="shared" si="274"/>
        <v>#REF!</v>
      </c>
      <c r="R2305">
        <v>9.92</v>
      </c>
      <c r="S2305">
        <v>2.4699999999999998</v>
      </c>
      <c r="T2305">
        <v>0.57999999999999996</v>
      </c>
      <c r="U2305">
        <v>0.69</v>
      </c>
    </row>
    <row r="2306" spans="1:21">
      <c r="A2306" s="34" t="e">
        <f>#REF!</f>
        <v>#REF!</v>
      </c>
      <c r="B2306" s="34" t="e">
        <f>#REF!</f>
        <v>#REF!</v>
      </c>
      <c r="C2306" s="31" t="e">
        <f>#REF!</f>
        <v>#REF!</v>
      </c>
      <c r="D2306" s="31" t="e">
        <f>#REF!</f>
        <v>#REF!</v>
      </c>
      <c r="E2306" s="31" t="e">
        <f>#REF!</f>
        <v>#REF!</v>
      </c>
      <c r="F2306" s="31" t="e">
        <f>#REF!</f>
        <v>#REF!</v>
      </c>
      <c r="G2306" s="31"/>
      <c r="H2306" s="33" t="e">
        <f t="shared" si="269"/>
        <v>#REF!</v>
      </c>
      <c r="I2306" s="32" t="e">
        <f t="shared" si="277"/>
        <v>#REF!</v>
      </c>
      <c r="K2306" s="33" t="e">
        <f t="shared" si="271"/>
        <v>#REF!</v>
      </c>
      <c r="L2306" s="32" t="e">
        <f t="shared" si="278"/>
        <v>#REF!</v>
      </c>
      <c r="N2306" s="33" t="e">
        <f t="shared" si="273"/>
        <v>#REF!</v>
      </c>
      <c r="O2306" s="32" t="e">
        <f t="shared" si="274"/>
        <v>#REF!</v>
      </c>
      <c r="R2306">
        <v>9.92</v>
      </c>
      <c r="S2306">
        <v>2.4699999999999998</v>
      </c>
      <c r="T2306">
        <v>0.57999999999999996</v>
      </c>
      <c r="U2306">
        <v>0.69</v>
      </c>
    </row>
    <row r="2307" spans="1:21">
      <c r="A2307" s="34" t="e">
        <f>#REF!</f>
        <v>#REF!</v>
      </c>
      <c r="B2307" s="34" t="e">
        <f>#REF!</f>
        <v>#REF!</v>
      </c>
      <c r="C2307" s="31" t="e">
        <f>#REF!</f>
        <v>#REF!</v>
      </c>
      <c r="D2307" s="31" t="e">
        <f>#REF!</f>
        <v>#REF!</v>
      </c>
      <c r="E2307" s="31" t="e">
        <f>#REF!</f>
        <v>#REF!</v>
      </c>
      <c r="F2307" s="31" t="e">
        <f>#REF!</f>
        <v>#REF!</v>
      </c>
      <c r="G2307" s="31"/>
      <c r="H2307" s="33" t="e">
        <f t="shared" si="269"/>
        <v>#REF!</v>
      </c>
      <c r="I2307" s="32" t="e">
        <f t="shared" si="277"/>
        <v>#REF!</v>
      </c>
      <c r="K2307" s="33" t="e">
        <f t="shared" si="271"/>
        <v>#REF!</v>
      </c>
      <c r="L2307" s="32" t="e">
        <f t="shared" si="278"/>
        <v>#REF!</v>
      </c>
      <c r="N2307" s="33" t="e">
        <f t="shared" si="273"/>
        <v>#REF!</v>
      </c>
      <c r="O2307" s="32" t="e">
        <f t="shared" si="274"/>
        <v>#REF!</v>
      </c>
      <c r="R2307">
        <v>9.7799999999999994</v>
      </c>
      <c r="S2307">
        <v>2.4699999999999998</v>
      </c>
      <c r="T2307">
        <v>0.57999999999999996</v>
      </c>
      <c r="U2307">
        <v>0.69</v>
      </c>
    </row>
    <row r="2308" spans="1:21">
      <c r="A2308" s="34" t="e">
        <f>#REF!</f>
        <v>#REF!</v>
      </c>
      <c r="B2308" s="34" t="e">
        <f>#REF!</f>
        <v>#REF!</v>
      </c>
      <c r="C2308" s="31" t="e">
        <f>#REF!</f>
        <v>#REF!</v>
      </c>
      <c r="D2308" s="31" t="e">
        <f>#REF!</f>
        <v>#REF!</v>
      </c>
      <c r="E2308" s="31" t="e">
        <f>#REF!</f>
        <v>#REF!</v>
      </c>
      <c r="F2308" s="31" t="e">
        <f>#REF!</f>
        <v>#REF!</v>
      </c>
      <c r="G2308" s="31"/>
      <c r="H2308" s="33" t="e">
        <f t="shared" si="269"/>
        <v>#REF!</v>
      </c>
      <c r="I2308" s="32" t="e">
        <f t="shared" si="277"/>
        <v>#REF!</v>
      </c>
      <c r="K2308" s="33" t="e">
        <f t="shared" si="271"/>
        <v>#REF!</v>
      </c>
      <c r="L2308" s="32" t="e">
        <f t="shared" si="278"/>
        <v>#REF!</v>
      </c>
      <c r="N2308" s="33" t="e">
        <f t="shared" si="273"/>
        <v>#REF!</v>
      </c>
      <c r="O2308" s="32" t="e">
        <f t="shared" si="274"/>
        <v>#REF!</v>
      </c>
      <c r="R2308">
        <v>7.49</v>
      </c>
      <c r="S2308">
        <v>2.4699999999999998</v>
      </c>
      <c r="T2308">
        <v>0.57999999999999996</v>
      </c>
      <c r="U2308">
        <v>0.69</v>
      </c>
    </row>
    <row r="2309" spans="1:21">
      <c r="A2309" s="34" t="e">
        <f>#REF!</f>
        <v>#REF!</v>
      </c>
      <c r="B2309" s="34" t="e">
        <f>#REF!</f>
        <v>#REF!</v>
      </c>
      <c r="C2309" s="31" t="e">
        <f>#REF!</f>
        <v>#REF!</v>
      </c>
      <c r="D2309" s="31" t="e">
        <f>#REF!</f>
        <v>#REF!</v>
      </c>
      <c r="E2309" s="31" t="e">
        <f>#REF!</f>
        <v>#REF!</v>
      </c>
      <c r="F2309" s="31" t="e">
        <f>#REF!</f>
        <v>#REF!</v>
      </c>
      <c r="G2309" s="31"/>
      <c r="H2309" s="33" t="e">
        <f t="shared" si="269"/>
        <v>#REF!</v>
      </c>
      <c r="I2309" s="32" t="e">
        <f t="shared" si="277"/>
        <v>#REF!</v>
      </c>
      <c r="K2309" s="33" t="e">
        <f t="shared" si="271"/>
        <v>#REF!</v>
      </c>
      <c r="L2309" s="32" t="e">
        <f t="shared" si="278"/>
        <v>#REF!</v>
      </c>
      <c r="N2309" s="33" t="e">
        <f t="shared" si="273"/>
        <v>#REF!</v>
      </c>
      <c r="O2309" s="32" t="e">
        <f t="shared" si="274"/>
        <v>#REF!</v>
      </c>
      <c r="R2309">
        <v>12.83</v>
      </c>
      <c r="S2309">
        <v>2.58</v>
      </c>
      <c r="T2309">
        <v>0.61</v>
      </c>
      <c r="U2309">
        <v>0.73</v>
      </c>
    </row>
    <row r="2310" spans="1:21">
      <c r="A2310" s="34" t="e">
        <f>#REF!</f>
        <v>#REF!</v>
      </c>
      <c r="B2310" s="34" t="e">
        <f>#REF!</f>
        <v>#REF!</v>
      </c>
      <c r="C2310" s="31" t="e">
        <f>#REF!</f>
        <v>#REF!</v>
      </c>
      <c r="D2310" s="31" t="e">
        <f>#REF!</f>
        <v>#REF!</v>
      </c>
      <c r="E2310" s="31" t="e">
        <f>#REF!</f>
        <v>#REF!</v>
      </c>
      <c r="F2310" s="31" t="e">
        <f>#REF!</f>
        <v>#REF!</v>
      </c>
      <c r="G2310" s="31"/>
      <c r="H2310" s="33" t="e">
        <f t="shared" si="269"/>
        <v>#REF!</v>
      </c>
      <c r="I2310" s="32" t="e">
        <f t="shared" si="277"/>
        <v>#REF!</v>
      </c>
      <c r="K2310" s="33" t="e">
        <f t="shared" si="271"/>
        <v>#REF!</v>
      </c>
      <c r="L2310" s="32" t="e">
        <f t="shared" si="278"/>
        <v>#REF!</v>
      </c>
      <c r="N2310" s="33" t="e">
        <f t="shared" si="273"/>
        <v>#REF!</v>
      </c>
      <c r="O2310" s="32" t="e">
        <f t="shared" si="274"/>
        <v>#REF!</v>
      </c>
      <c r="R2310">
        <v>79.72</v>
      </c>
      <c r="S2310">
        <v>1.06</v>
      </c>
      <c r="T2310">
        <v>0.25</v>
      </c>
      <c r="U2310">
        <v>0.3</v>
      </c>
    </row>
    <row r="2311" spans="1:21">
      <c r="A2311" s="34" t="e">
        <f>#REF!</f>
        <v>#REF!</v>
      </c>
      <c r="B2311" s="34" t="e">
        <f>#REF!</f>
        <v>#REF!</v>
      </c>
      <c r="C2311" s="31" t="e">
        <f>#REF!</f>
        <v>#REF!</v>
      </c>
      <c r="D2311" s="31" t="e">
        <f>#REF!</f>
        <v>#REF!</v>
      </c>
      <c r="E2311" s="31" t="e">
        <f>#REF!</f>
        <v>#REF!</v>
      </c>
      <c r="F2311" s="31" t="e">
        <f>#REF!</f>
        <v>#REF!</v>
      </c>
      <c r="G2311" s="31"/>
      <c r="H2311" s="33" t="e">
        <f t="shared" si="269"/>
        <v>#REF!</v>
      </c>
      <c r="I2311" s="32" t="e">
        <f t="shared" si="277"/>
        <v>#REF!</v>
      </c>
      <c r="K2311" s="33" t="e">
        <f t="shared" si="271"/>
        <v>#REF!</v>
      </c>
      <c r="L2311" s="32" t="e">
        <f t="shared" si="278"/>
        <v>#REF!</v>
      </c>
      <c r="N2311" s="33" t="e">
        <f t="shared" si="273"/>
        <v>#REF!</v>
      </c>
      <c r="O2311" s="32" t="e">
        <f t="shared" si="274"/>
        <v>#REF!</v>
      </c>
      <c r="R2311">
        <v>79.72</v>
      </c>
      <c r="S2311">
        <v>1.06</v>
      </c>
      <c r="T2311">
        <v>0.25</v>
      </c>
      <c r="U2311">
        <v>0.3</v>
      </c>
    </row>
    <row r="2312" spans="1:21">
      <c r="A2312" s="34" t="e">
        <f>#REF!</f>
        <v>#REF!</v>
      </c>
      <c r="B2312" s="34" t="e">
        <f>#REF!</f>
        <v>#REF!</v>
      </c>
      <c r="C2312" s="31" t="e">
        <f>#REF!</f>
        <v>#REF!</v>
      </c>
      <c r="D2312" s="31" t="e">
        <f>#REF!</f>
        <v>#REF!</v>
      </c>
      <c r="E2312" s="31" t="e">
        <f>#REF!</f>
        <v>#REF!</v>
      </c>
      <c r="F2312" s="31" t="e">
        <f>#REF!</f>
        <v>#REF!</v>
      </c>
      <c r="G2312" s="31"/>
      <c r="H2312" s="33" t="e">
        <f t="shared" si="269"/>
        <v>#REF!</v>
      </c>
      <c r="I2312" s="32" t="e">
        <f t="shared" si="277"/>
        <v>#REF!</v>
      </c>
      <c r="K2312" s="33" t="e">
        <f t="shared" si="271"/>
        <v>#REF!</v>
      </c>
      <c r="L2312" s="32" t="e">
        <f t="shared" si="278"/>
        <v>#REF!</v>
      </c>
      <c r="N2312" s="33" t="e">
        <f t="shared" si="273"/>
        <v>#REF!</v>
      </c>
      <c r="O2312" s="32" t="e">
        <f t="shared" si="274"/>
        <v>#REF!</v>
      </c>
      <c r="R2312">
        <v>8.1999999999999993</v>
      </c>
      <c r="S2312">
        <v>1.52</v>
      </c>
      <c r="T2312">
        <v>0.36</v>
      </c>
      <c r="U2312">
        <v>0.43</v>
      </c>
    </row>
    <row r="2313" spans="1:21">
      <c r="A2313" s="34" t="e">
        <f>#REF!</f>
        <v>#REF!</v>
      </c>
      <c r="B2313" s="34" t="e">
        <f>#REF!</f>
        <v>#REF!</v>
      </c>
      <c r="C2313" s="31" t="e">
        <f>#REF!</f>
        <v>#REF!</v>
      </c>
      <c r="D2313" s="31" t="e">
        <f>#REF!</f>
        <v>#REF!</v>
      </c>
      <c r="E2313" s="31" t="e">
        <f>#REF!</f>
        <v>#REF!</v>
      </c>
      <c r="F2313" s="31" t="e">
        <f>#REF!</f>
        <v>#REF!</v>
      </c>
      <c r="G2313" s="31"/>
      <c r="H2313" s="33" t="e">
        <f t="shared" si="269"/>
        <v>#REF!</v>
      </c>
      <c r="I2313" s="32" t="e">
        <f t="shared" si="277"/>
        <v>#REF!</v>
      </c>
      <c r="K2313" s="33" t="e">
        <f t="shared" si="271"/>
        <v>#REF!</v>
      </c>
      <c r="L2313" s="32" t="e">
        <f t="shared" si="278"/>
        <v>#REF!</v>
      </c>
      <c r="N2313" s="33" t="e">
        <f t="shared" si="273"/>
        <v>#REF!</v>
      </c>
      <c r="O2313" s="32" t="e">
        <f t="shared" si="274"/>
        <v>#REF!</v>
      </c>
      <c r="R2313">
        <v>18.61</v>
      </c>
      <c r="S2313">
        <v>1.06</v>
      </c>
      <c r="T2313">
        <v>0.25</v>
      </c>
      <c r="U2313">
        <v>0.3</v>
      </c>
    </row>
    <row r="2314" spans="1:21">
      <c r="A2314" s="34" t="e">
        <f>#REF!</f>
        <v>#REF!</v>
      </c>
      <c r="B2314" s="34" t="e">
        <f>#REF!</f>
        <v>#REF!</v>
      </c>
      <c r="C2314" s="31" t="e">
        <f>#REF!</f>
        <v>#REF!</v>
      </c>
      <c r="D2314" s="31" t="e">
        <f>#REF!</f>
        <v>#REF!</v>
      </c>
      <c r="E2314" s="31" t="e">
        <f>#REF!</f>
        <v>#REF!</v>
      </c>
      <c r="F2314" s="31" t="e">
        <f>#REF!</f>
        <v>#REF!</v>
      </c>
      <c r="G2314" s="31"/>
      <c r="H2314" s="33" t="e">
        <f t="shared" si="269"/>
        <v>#REF!</v>
      </c>
      <c r="I2314" s="32" t="e">
        <f t="shared" si="277"/>
        <v>#REF!</v>
      </c>
      <c r="K2314" s="33" t="e">
        <f t="shared" si="271"/>
        <v>#REF!</v>
      </c>
      <c r="L2314" s="32" t="e">
        <f t="shared" si="278"/>
        <v>#REF!</v>
      </c>
      <c r="N2314" s="33" t="e">
        <f t="shared" si="273"/>
        <v>#REF!</v>
      </c>
      <c r="O2314" s="32" t="e">
        <f t="shared" si="274"/>
        <v>#REF!</v>
      </c>
      <c r="R2314">
        <v>16.190000000000001</v>
      </c>
      <c r="S2314">
        <v>1.06</v>
      </c>
      <c r="T2314">
        <v>0.25</v>
      </c>
      <c r="U2314">
        <v>0.3</v>
      </c>
    </row>
    <row r="2315" spans="1:21">
      <c r="A2315" s="34" t="e">
        <f>#REF!</f>
        <v>#REF!</v>
      </c>
      <c r="B2315" s="34" t="e">
        <f>#REF!</f>
        <v>#REF!</v>
      </c>
      <c r="C2315" s="31" t="e">
        <f>#REF!</f>
        <v>#REF!</v>
      </c>
      <c r="D2315" s="31" t="e">
        <f>#REF!</f>
        <v>#REF!</v>
      </c>
      <c r="E2315" s="31" t="e">
        <f>#REF!</f>
        <v>#REF!</v>
      </c>
      <c r="F2315" s="31" t="e">
        <f>#REF!</f>
        <v>#REF!</v>
      </c>
      <c r="G2315" s="31"/>
      <c r="H2315" s="33" t="e">
        <f t="shared" si="269"/>
        <v>#REF!</v>
      </c>
      <c r="I2315" s="32" t="e">
        <f t="shared" si="277"/>
        <v>#REF!</v>
      </c>
      <c r="K2315" s="33" t="e">
        <f t="shared" si="271"/>
        <v>#REF!</v>
      </c>
      <c r="L2315" s="32" t="e">
        <f t="shared" si="278"/>
        <v>#REF!</v>
      </c>
      <c r="N2315" s="33" t="e">
        <f t="shared" si="273"/>
        <v>#REF!</v>
      </c>
      <c r="O2315" s="32" t="e">
        <f t="shared" si="274"/>
        <v>#REF!</v>
      </c>
      <c r="R2315">
        <v>13.77</v>
      </c>
      <c r="S2315">
        <v>1.06</v>
      </c>
      <c r="T2315">
        <v>0.25</v>
      </c>
      <c r="U2315">
        <v>0.3</v>
      </c>
    </row>
    <row r="2316" spans="1:21">
      <c r="A2316" s="34" t="e">
        <f>#REF!</f>
        <v>#REF!</v>
      </c>
      <c r="B2316" s="34" t="e">
        <f>#REF!</f>
        <v>#REF!</v>
      </c>
      <c r="C2316" s="31" t="e">
        <f>#REF!</f>
        <v>#REF!</v>
      </c>
      <c r="D2316" s="31" t="e">
        <f>#REF!</f>
        <v>#REF!</v>
      </c>
      <c r="E2316" s="31" t="e">
        <f>#REF!</f>
        <v>#REF!</v>
      </c>
      <c r="F2316" s="31" t="e">
        <f>#REF!</f>
        <v>#REF!</v>
      </c>
      <c r="G2316" s="31"/>
      <c r="H2316" s="33" t="e">
        <f t="shared" si="269"/>
        <v>#REF!</v>
      </c>
      <c r="I2316" s="32" t="e">
        <f t="shared" si="277"/>
        <v>#REF!</v>
      </c>
      <c r="K2316" s="33" t="e">
        <f t="shared" si="271"/>
        <v>#REF!</v>
      </c>
      <c r="L2316" s="32" t="e">
        <f t="shared" si="278"/>
        <v>#REF!</v>
      </c>
      <c r="N2316" s="33" t="e">
        <f t="shared" si="273"/>
        <v>#REF!</v>
      </c>
      <c r="O2316" s="32" t="e">
        <f t="shared" si="274"/>
        <v>#REF!</v>
      </c>
      <c r="R2316">
        <v>79.72</v>
      </c>
      <c r="S2316">
        <v>1.06</v>
      </c>
      <c r="T2316">
        <v>0.25</v>
      </c>
      <c r="U2316">
        <v>0.3</v>
      </c>
    </row>
    <row r="2317" spans="1:21">
      <c r="A2317" s="34" t="e">
        <f>#REF!</f>
        <v>#REF!</v>
      </c>
      <c r="B2317" s="34" t="e">
        <f>#REF!</f>
        <v>#REF!</v>
      </c>
      <c r="C2317" s="31" t="e">
        <f>#REF!</f>
        <v>#REF!</v>
      </c>
      <c r="D2317" s="31" t="e">
        <f>#REF!</f>
        <v>#REF!</v>
      </c>
      <c r="E2317" s="31" t="e">
        <f>#REF!</f>
        <v>#REF!</v>
      </c>
      <c r="F2317" s="31" t="e">
        <f>#REF!</f>
        <v>#REF!</v>
      </c>
      <c r="G2317" s="31"/>
      <c r="H2317" s="33" t="e">
        <f t="shared" si="269"/>
        <v>#REF!</v>
      </c>
      <c r="I2317" s="32" t="e">
        <f t="shared" si="277"/>
        <v>#REF!</v>
      </c>
      <c r="K2317" s="33" t="e">
        <f t="shared" si="271"/>
        <v>#REF!</v>
      </c>
      <c r="L2317" s="32" t="e">
        <f t="shared" si="278"/>
        <v>#REF!</v>
      </c>
      <c r="N2317" s="33" t="e">
        <f t="shared" si="273"/>
        <v>#REF!</v>
      </c>
      <c r="O2317" s="32" t="e">
        <f t="shared" si="274"/>
        <v>#REF!</v>
      </c>
      <c r="R2317">
        <v>1.17</v>
      </c>
      <c r="S2317">
        <v>0.49</v>
      </c>
      <c r="T2317">
        <v>0.12</v>
      </c>
      <c r="U2317">
        <v>0.14000000000000001</v>
      </c>
    </row>
    <row r="2318" spans="1:21">
      <c r="A2318" s="34" t="e">
        <f>#REF!</f>
        <v>#REF!</v>
      </c>
      <c r="B2318" s="34" t="e">
        <f>#REF!</f>
        <v>#REF!</v>
      </c>
      <c r="C2318" s="31" t="e">
        <f>#REF!</f>
        <v>#REF!</v>
      </c>
      <c r="D2318" s="31" t="e">
        <f>#REF!</f>
        <v>#REF!</v>
      </c>
      <c r="E2318" s="31" t="e">
        <f>#REF!</f>
        <v>#REF!</v>
      </c>
      <c r="F2318" s="31" t="e">
        <f>#REF!</f>
        <v>#REF!</v>
      </c>
      <c r="G2318" s="31"/>
      <c r="H2318" s="33" t="e">
        <f t="shared" ref="H2318:H2381" si="279">ROUND((E2318+F2318)-(S2318+T2318),2)</f>
        <v>#REF!</v>
      </c>
      <c r="I2318" s="32" t="e">
        <f t="shared" si="277"/>
        <v>#REF!</v>
      </c>
      <c r="K2318" s="33" t="e">
        <f t="shared" ref="K2318:K2381" si="280">C2318-U2318</f>
        <v>#REF!</v>
      </c>
      <c r="L2318" s="32" t="e">
        <f t="shared" si="278"/>
        <v>#REF!</v>
      </c>
      <c r="N2318" s="33" t="e">
        <f t="shared" ref="N2318:N2381" si="281">C2318-U2318</f>
        <v>#REF!</v>
      </c>
      <c r="O2318" s="32" t="e">
        <f t="shared" ref="O2318:O2381" si="282">ROUND(N2318*100/R2318,2)</f>
        <v>#REF!</v>
      </c>
      <c r="R2318">
        <v>0.8</v>
      </c>
      <c r="S2318">
        <v>0.49</v>
      </c>
      <c r="T2318">
        <v>0.12</v>
      </c>
      <c r="U2318">
        <v>0.14000000000000001</v>
      </c>
    </row>
    <row r="2319" spans="1:21">
      <c r="A2319" s="34" t="e">
        <f>#REF!</f>
        <v>#REF!</v>
      </c>
      <c r="B2319" s="34" t="e">
        <f>#REF!</f>
        <v>#REF!</v>
      </c>
      <c r="C2319" s="31" t="e">
        <f>#REF!</f>
        <v>#REF!</v>
      </c>
      <c r="D2319" s="31" t="e">
        <f>#REF!</f>
        <v>#REF!</v>
      </c>
      <c r="E2319" s="31" t="e">
        <f>#REF!</f>
        <v>#REF!</v>
      </c>
      <c r="F2319" s="31" t="e">
        <f>#REF!</f>
        <v>#REF!</v>
      </c>
      <c r="G2319" s="31"/>
      <c r="H2319" s="33" t="e">
        <f t="shared" si="279"/>
        <v>#REF!</v>
      </c>
      <c r="I2319" s="32" t="e">
        <f t="shared" si="277"/>
        <v>#REF!</v>
      </c>
      <c r="K2319" s="33" t="e">
        <f t="shared" si="280"/>
        <v>#REF!</v>
      </c>
      <c r="L2319" s="32" t="e">
        <f t="shared" si="278"/>
        <v>#REF!</v>
      </c>
      <c r="N2319" s="33" t="e">
        <f t="shared" si="281"/>
        <v>#REF!</v>
      </c>
      <c r="O2319" s="32" t="e">
        <f t="shared" si="282"/>
        <v>#REF!</v>
      </c>
      <c r="R2319">
        <v>0.8</v>
      </c>
      <c r="S2319">
        <v>0.49</v>
      </c>
      <c r="T2319">
        <v>0.12</v>
      </c>
      <c r="U2319">
        <v>0.14000000000000001</v>
      </c>
    </row>
    <row r="2320" spans="1:21">
      <c r="A2320" s="34" t="e">
        <f>#REF!</f>
        <v>#REF!</v>
      </c>
      <c r="B2320" s="34" t="e">
        <f>#REF!</f>
        <v>#REF!</v>
      </c>
      <c r="C2320" s="31" t="e">
        <f>#REF!</f>
        <v>#REF!</v>
      </c>
      <c r="D2320" s="31" t="e">
        <f>#REF!</f>
        <v>#REF!</v>
      </c>
      <c r="E2320" s="31" t="e">
        <f>#REF!</f>
        <v>#REF!</v>
      </c>
      <c r="F2320" s="31" t="e">
        <f>#REF!</f>
        <v>#REF!</v>
      </c>
      <c r="G2320" s="31"/>
      <c r="H2320" s="33" t="e">
        <f t="shared" si="279"/>
        <v>#REF!</v>
      </c>
      <c r="I2320" s="32" t="e">
        <f t="shared" si="277"/>
        <v>#REF!</v>
      </c>
      <c r="K2320" s="33" t="e">
        <f t="shared" si="280"/>
        <v>#REF!</v>
      </c>
      <c r="L2320" s="32" t="e">
        <f t="shared" si="278"/>
        <v>#REF!</v>
      </c>
      <c r="N2320" s="33" t="e">
        <f t="shared" si="281"/>
        <v>#REF!</v>
      </c>
      <c r="O2320" s="32" t="e">
        <f t="shared" si="282"/>
        <v>#REF!</v>
      </c>
      <c r="R2320">
        <v>2.42</v>
      </c>
      <c r="S2320">
        <v>1.36</v>
      </c>
      <c r="T2320">
        <v>0.32</v>
      </c>
      <c r="U2320">
        <v>0.38</v>
      </c>
    </row>
    <row r="2321" spans="1:21">
      <c r="A2321" s="34" t="e">
        <f>#REF!</f>
        <v>#REF!</v>
      </c>
      <c r="B2321" s="34" t="e">
        <f>#REF!</f>
        <v>#REF!</v>
      </c>
      <c r="C2321" s="31" t="e">
        <f>#REF!</f>
        <v>#REF!</v>
      </c>
      <c r="D2321" s="31" t="e">
        <f>#REF!</f>
        <v>#REF!</v>
      </c>
      <c r="E2321" s="31" t="e">
        <f>#REF!</f>
        <v>#REF!</v>
      </c>
      <c r="F2321" s="31" t="e">
        <f>#REF!</f>
        <v>#REF!</v>
      </c>
      <c r="G2321" s="31"/>
      <c r="H2321" s="33" t="e">
        <f t="shared" si="279"/>
        <v>#REF!</v>
      </c>
      <c r="I2321" s="32" t="e">
        <f t="shared" si="277"/>
        <v>#REF!</v>
      </c>
      <c r="K2321" s="33" t="e">
        <f t="shared" si="280"/>
        <v>#REF!</v>
      </c>
      <c r="L2321" s="32" t="e">
        <f t="shared" si="278"/>
        <v>#REF!</v>
      </c>
      <c r="N2321" s="33" t="e">
        <f t="shared" si="281"/>
        <v>#REF!</v>
      </c>
      <c r="O2321" s="32" t="e">
        <f t="shared" si="282"/>
        <v>#REF!</v>
      </c>
      <c r="R2321">
        <v>1.62</v>
      </c>
      <c r="S2321">
        <v>0.81</v>
      </c>
      <c r="T2321">
        <v>0.19</v>
      </c>
      <c r="U2321">
        <v>0.23</v>
      </c>
    </row>
    <row r="2322" spans="1:21">
      <c r="A2322" s="34" t="e">
        <f>#REF!</f>
        <v>#REF!</v>
      </c>
      <c r="B2322" s="34" t="e">
        <f>#REF!</f>
        <v>#REF!</v>
      </c>
      <c r="C2322" s="31" t="e">
        <f>#REF!</f>
        <v>#REF!</v>
      </c>
      <c r="D2322" s="31" t="e">
        <f>#REF!</f>
        <v>#REF!</v>
      </c>
      <c r="E2322" s="31" t="e">
        <f>#REF!</f>
        <v>#REF!</v>
      </c>
      <c r="F2322" s="31" t="e">
        <f>#REF!</f>
        <v>#REF!</v>
      </c>
      <c r="G2322" s="31"/>
      <c r="H2322" s="33" t="e">
        <f t="shared" si="279"/>
        <v>#REF!</v>
      </c>
      <c r="I2322" s="32" t="e">
        <f t="shared" si="277"/>
        <v>#REF!</v>
      </c>
      <c r="K2322" s="33" t="e">
        <f t="shared" si="280"/>
        <v>#REF!</v>
      </c>
      <c r="L2322" s="32" t="e">
        <f t="shared" si="278"/>
        <v>#REF!</v>
      </c>
      <c r="N2322" s="33" t="e">
        <f t="shared" si="281"/>
        <v>#REF!</v>
      </c>
      <c r="O2322" s="32" t="e">
        <f t="shared" si="282"/>
        <v>#REF!</v>
      </c>
      <c r="R2322">
        <v>0.39</v>
      </c>
      <c r="S2322">
        <v>0.2</v>
      </c>
      <c r="T2322">
        <v>0.05</v>
      </c>
      <c r="U2322">
        <v>0.06</v>
      </c>
    </row>
    <row r="2323" spans="1:21">
      <c r="A2323" s="34" t="e">
        <f>#REF!</f>
        <v>#REF!</v>
      </c>
      <c r="B2323" s="34" t="e">
        <f>#REF!</f>
        <v>#REF!</v>
      </c>
      <c r="C2323" s="31" t="e">
        <f>#REF!</f>
        <v>#REF!</v>
      </c>
      <c r="D2323" s="31" t="e">
        <f>#REF!</f>
        <v>#REF!</v>
      </c>
      <c r="E2323" s="31" t="e">
        <f>#REF!</f>
        <v>#REF!</v>
      </c>
      <c r="F2323" s="31" t="e">
        <f>#REF!</f>
        <v>#REF!</v>
      </c>
      <c r="G2323" s="31"/>
      <c r="H2323" s="33" t="e">
        <f t="shared" si="279"/>
        <v>#REF!</v>
      </c>
      <c r="I2323" s="32" t="e">
        <f t="shared" si="277"/>
        <v>#REF!</v>
      </c>
      <c r="K2323" s="33" t="e">
        <f t="shared" si="280"/>
        <v>#REF!</v>
      </c>
      <c r="L2323" s="32" t="e">
        <f t="shared" si="278"/>
        <v>#REF!</v>
      </c>
      <c r="N2323" s="33" t="e">
        <f t="shared" si="281"/>
        <v>#REF!</v>
      </c>
      <c r="O2323" s="32" t="e">
        <f t="shared" si="282"/>
        <v>#REF!</v>
      </c>
      <c r="R2323">
        <v>2.2400000000000002</v>
      </c>
      <c r="S2323">
        <v>1.36</v>
      </c>
      <c r="T2323">
        <v>0.32</v>
      </c>
      <c r="U2323">
        <v>0.38</v>
      </c>
    </row>
    <row r="2324" spans="1:21">
      <c r="A2324" s="34" t="e">
        <f>#REF!</f>
        <v>#REF!</v>
      </c>
      <c r="B2324" s="34" t="e">
        <f>#REF!</f>
        <v>#REF!</v>
      </c>
      <c r="C2324" s="31" t="e">
        <f>#REF!</f>
        <v>#REF!</v>
      </c>
      <c r="D2324" s="31" t="e">
        <f>#REF!</f>
        <v>#REF!</v>
      </c>
      <c r="E2324" s="31" t="e">
        <f>#REF!</f>
        <v>#REF!</v>
      </c>
      <c r="F2324" s="31" t="e">
        <f>#REF!</f>
        <v>#REF!</v>
      </c>
      <c r="G2324" s="31"/>
      <c r="H2324" s="33" t="e">
        <f t="shared" si="279"/>
        <v>#REF!</v>
      </c>
      <c r="I2324" s="32" t="e">
        <f t="shared" si="277"/>
        <v>#REF!</v>
      </c>
      <c r="K2324" s="33" t="e">
        <f t="shared" si="280"/>
        <v>#REF!</v>
      </c>
      <c r="L2324" s="32" t="e">
        <f t="shared" si="278"/>
        <v>#REF!</v>
      </c>
      <c r="N2324" s="33" t="e">
        <f t="shared" si="281"/>
        <v>#REF!</v>
      </c>
      <c r="O2324" s="32" t="e">
        <f t="shared" si="282"/>
        <v>#REF!</v>
      </c>
      <c r="R2324">
        <v>4.26</v>
      </c>
      <c r="S2324">
        <v>2.44</v>
      </c>
      <c r="T2324">
        <v>0.57999999999999996</v>
      </c>
      <c r="U2324">
        <v>0.69</v>
      </c>
    </row>
    <row r="2325" spans="1:21">
      <c r="A2325" s="34" t="e">
        <f>#REF!</f>
        <v>#REF!</v>
      </c>
      <c r="B2325" s="34" t="e">
        <f>#REF!</f>
        <v>#REF!</v>
      </c>
      <c r="C2325" s="31" t="e">
        <f>#REF!</f>
        <v>#REF!</v>
      </c>
      <c r="D2325" s="31" t="e">
        <f>#REF!</f>
        <v>#REF!</v>
      </c>
      <c r="E2325" s="31" t="e">
        <f>#REF!</f>
        <v>#REF!</v>
      </c>
      <c r="F2325" s="31" t="e">
        <f>#REF!</f>
        <v>#REF!</v>
      </c>
      <c r="G2325" s="31"/>
      <c r="H2325" s="33" t="e">
        <f t="shared" si="279"/>
        <v>#REF!</v>
      </c>
      <c r="I2325" s="32" t="e">
        <f t="shared" si="277"/>
        <v>#REF!</v>
      </c>
      <c r="K2325" s="33" t="e">
        <f t="shared" si="280"/>
        <v>#REF!</v>
      </c>
      <c r="L2325" s="32" t="e">
        <f t="shared" si="278"/>
        <v>#REF!</v>
      </c>
      <c r="N2325" s="33" t="e">
        <f t="shared" si="281"/>
        <v>#REF!</v>
      </c>
      <c r="O2325" s="32" t="e">
        <f t="shared" si="282"/>
        <v>#REF!</v>
      </c>
      <c r="R2325">
        <v>0.94</v>
      </c>
      <c r="S2325">
        <v>0.54</v>
      </c>
      <c r="T2325">
        <v>0.13</v>
      </c>
      <c r="U2325">
        <v>0.15</v>
      </c>
    </row>
    <row r="2326" spans="1:21">
      <c r="A2326" s="34" t="e">
        <f>#REF!</f>
        <v>#REF!</v>
      </c>
      <c r="B2326" s="34" t="e">
        <f>#REF!</f>
        <v>#REF!</v>
      </c>
      <c r="C2326" s="31" t="e">
        <f>#REF!</f>
        <v>#REF!</v>
      </c>
      <c r="D2326" s="31" t="e">
        <f>#REF!</f>
        <v>#REF!</v>
      </c>
      <c r="E2326" s="31" t="e">
        <f>#REF!</f>
        <v>#REF!</v>
      </c>
      <c r="F2326" s="31" t="e">
        <f>#REF!</f>
        <v>#REF!</v>
      </c>
      <c r="G2326" s="31"/>
      <c r="H2326" s="33" t="e">
        <f t="shared" si="279"/>
        <v>#REF!</v>
      </c>
      <c r="I2326" s="32" t="e">
        <f t="shared" si="277"/>
        <v>#REF!</v>
      </c>
      <c r="K2326" s="33" t="e">
        <f t="shared" si="280"/>
        <v>#REF!</v>
      </c>
      <c r="L2326" s="32" t="e">
        <f t="shared" si="278"/>
        <v>#REF!</v>
      </c>
      <c r="N2326" s="33" t="e">
        <f t="shared" si="281"/>
        <v>#REF!</v>
      </c>
      <c r="O2326" s="32" t="e">
        <f t="shared" si="282"/>
        <v>#REF!</v>
      </c>
      <c r="R2326">
        <v>1.4</v>
      </c>
      <c r="S2326">
        <v>0.81</v>
      </c>
      <c r="T2326">
        <v>0.19</v>
      </c>
      <c r="U2326">
        <v>0.23</v>
      </c>
    </row>
    <row r="2327" spans="1:21">
      <c r="A2327" s="34" t="e">
        <f>#REF!</f>
        <v>#REF!</v>
      </c>
      <c r="B2327" s="34" t="e">
        <f>#REF!</f>
        <v>#REF!</v>
      </c>
      <c r="C2327" s="31" t="e">
        <f>#REF!</f>
        <v>#REF!</v>
      </c>
      <c r="D2327" s="31" t="e">
        <f>#REF!</f>
        <v>#REF!</v>
      </c>
      <c r="E2327" s="31" t="e">
        <f>#REF!</f>
        <v>#REF!</v>
      </c>
      <c r="F2327" s="31" t="e">
        <f>#REF!</f>
        <v>#REF!</v>
      </c>
      <c r="G2327" s="31"/>
      <c r="H2327" s="33" t="e">
        <f t="shared" si="279"/>
        <v>#REF!</v>
      </c>
      <c r="I2327" s="32" t="e">
        <f t="shared" si="277"/>
        <v>#REF!</v>
      </c>
      <c r="K2327" s="33" t="e">
        <f t="shared" si="280"/>
        <v>#REF!</v>
      </c>
      <c r="L2327" s="32" t="e">
        <f t="shared" si="278"/>
        <v>#REF!</v>
      </c>
      <c r="N2327" s="33" t="e">
        <f t="shared" si="281"/>
        <v>#REF!</v>
      </c>
      <c r="O2327" s="32" t="e">
        <f t="shared" si="282"/>
        <v>#REF!</v>
      </c>
      <c r="R2327">
        <v>1.87</v>
      </c>
      <c r="S2327">
        <v>0.81</v>
      </c>
      <c r="T2327">
        <v>0.19</v>
      </c>
      <c r="U2327">
        <v>0.23</v>
      </c>
    </row>
    <row r="2328" spans="1:21">
      <c r="A2328" s="34" t="e">
        <f>#REF!</f>
        <v>#REF!</v>
      </c>
      <c r="B2328" s="34" t="e">
        <f>#REF!</f>
        <v>#REF!</v>
      </c>
      <c r="C2328" s="31" t="e">
        <f>#REF!</f>
        <v>#REF!</v>
      </c>
      <c r="D2328" s="31" t="e">
        <f>#REF!</f>
        <v>#REF!</v>
      </c>
      <c r="E2328" s="31" t="e">
        <f>#REF!</f>
        <v>#REF!</v>
      </c>
      <c r="F2328" s="31" t="e">
        <f>#REF!</f>
        <v>#REF!</v>
      </c>
      <c r="G2328" s="31"/>
      <c r="H2328" s="33" t="e">
        <f t="shared" si="279"/>
        <v>#REF!</v>
      </c>
      <c r="I2328" s="32" t="e">
        <f t="shared" si="277"/>
        <v>#REF!</v>
      </c>
      <c r="K2328" s="33" t="e">
        <f t="shared" si="280"/>
        <v>#REF!</v>
      </c>
      <c r="L2328" s="32" t="e">
        <f t="shared" si="278"/>
        <v>#REF!</v>
      </c>
      <c r="N2328" s="33" t="e">
        <f t="shared" si="281"/>
        <v>#REF!</v>
      </c>
      <c r="O2328" s="32" t="e">
        <f t="shared" si="282"/>
        <v>#REF!</v>
      </c>
      <c r="R2328">
        <v>9.6199999999999992</v>
      </c>
      <c r="S2328">
        <v>5.97</v>
      </c>
      <c r="T2328">
        <v>1.41</v>
      </c>
      <c r="U2328">
        <v>1.68</v>
      </c>
    </row>
    <row r="2329" spans="1:21">
      <c r="A2329" s="34" t="e">
        <f>#REF!</f>
        <v>#REF!</v>
      </c>
      <c r="B2329" s="34" t="e">
        <f>#REF!</f>
        <v>#REF!</v>
      </c>
      <c r="C2329" s="31" t="e">
        <f>#REF!</f>
        <v>#REF!</v>
      </c>
      <c r="D2329" s="31" t="e">
        <f>#REF!</f>
        <v>#REF!</v>
      </c>
      <c r="E2329" s="31" t="e">
        <f>#REF!</f>
        <v>#REF!</v>
      </c>
      <c r="F2329" s="31" t="e">
        <f>#REF!</f>
        <v>#REF!</v>
      </c>
      <c r="G2329" s="31"/>
      <c r="H2329" s="33" t="e">
        <f t="shared" si="279"/>
        <v>#REF!</v>
      </c>
      <c r="I2329" s="32" t="e">
        <f t="shared" si="277"/>
        <v>#REF!</v>
      </c>
      <c r="K2329" s="33" t="e">
        <f t="shared" si="280"/>
        <v>#REF!</v>
      </c>
      <c r="L2329" s="32" t="e">
        <f t="shared" si="278"/>
        <v>#REF!</v>
      </c>
      <c r="N2329" s="33" t="e">
        <f t="shared" si="281"/>
        <v>#REF!</v>
      </c>
      <c r="O2329" s="32" t="e">
        <f t="shared" si="282"/>
        <v>#REF!</v>
      </c>
      <c r="R2329">
        <v>2.89</v>
      </c>
      <c r="S2329">
        <v>1.6800000000000002</v>
      </c>
      <c r="T2329">
        <v>0.4</v>
      </c>
      <c r="U2329">
        <v>0.47</v>
      </c>
    </row>
    <row r="2330" spans="1:21">
      <c r="A2330" s="34" t="e">
        <f>#REF!</f>
        <v>#REF!</v>
      </c>
      <c r="B2330" s="34" t="e">
        <f>#REF!</f>
        <v>#REF!</v>
      </c>
      <c r="C2330" s="31" t="e">
        <f>#REF!</f>
        <v>#REF!</v>
      </c>
      <c r="D2330" s="31" t="e">
        <f>#REF!</f>
        <v>#REF!</v>
      </c>
      <c r="E2330" s="31" t="e">
        <f>#REF!</f>
        <v>#REF!</v>
      </c>
      <c r="F2330" s="31" t="e">
        <f>#REF!</f>
        <v>#REF!</v>
      </c>
      <c r="G2330" s="31"/>
      <c r="H2330" s="33" t="e">
        <f t="shared" si="279"/>
        <v>#REF!</v>
      </c>
      <c r="I2330" s="32" t="e">
        <f t="shared" si="277"/>
        <v>#REF!</v>
      </c>
      <c r="K2330" s="33" t="e">
        <f t="shared" si="280"/>
        <v>#REF!</v>
      </c>
      <c r="L2330" s="32" t="e">
        <f t="shared" si="278"/>
        <v>#REF!</v>
      </c>
      <c r="N2330" s="33" t="e">
        <f t="shared" si="281"/>
        <v>#REF!</v>
      </c>
      <c r="O2330" s="32" t="e">
        <f t="shared" si="282"/>
        <v>#REF!</v>
      </c>
      <c r="R2330">
        <v>4.04</v>
      </c>
      <c r="S2330">
        <v>2.17</v>
      </c>
      <c r="T2330">
        <v>0.51</v>
      </c>
      <c r="U2330">
        <v>0.61</v>
      </c>
    </row>
    <row r="2331" spans="1:21">
      <c r="A2331" s="34" t="e">
        <f>#REF!</f>
        <v>#REF!</v>
      </c>
      <c r="B2331" s="34" t="e">
        <f>#REF!</f>
        <v>#REF!</v>
      </c>
      <c r="C2331" s="31" t="e">
        <f>#REF!</f>
        <v>#REF!</v>
      </c>
      <c r="D2331" s="31" t="e">
        <f>#REF!</f>
        <v>#REF!</v>
      </c>
      <c r="E2331" s="31" t="e">
        <f>#REF!</f>
        <v>#REF!</v>
      </c>
      <c r="F2331" s="31" t="e">
        <f>#REF!</f>
        <v>#REF!</v>
      </c>
      <c r="G2331" s="31"/>
      <c r="H2331" s="33" t="e">
        <f t="shared" si="279"/>
        <v>#REF!</v>
      </c>
      <c r="I2331" s="32" t="e">
        <f t="shared" si="277"/>
        <v>#REF!</v>
      </c>
      <c r="K2331" s="33" t="e">
        <f t="shared" si="280"/>
        <v>#REF!</v>
      </c>
      <c r="L2331" s="32" t="e">
        <f t="shared" si="278"/>
        <v>#REF!</v>
      </c>
      <c r="N2331" s="33" t="e">
        <f t="shared" si="281"/>
        <v>#REF!</v>
      </c>
      <c r="O2331" s="32" t="e">
        <f t="shared" si="282"/>
        <v>#REF!</v>
      </c>
      <c r="R2331">
        <v>5.23</v>
      </c>
      <c r="S2331">
        <v>3.15</v>
      </c>
      <c r="T2331">
        <v>0.74</v>
      </c>
      <c r="U2331">
        <v>0.89</v>
      </c>
    </row>
    <row r="2332" spans="1:21">
      <c r="A2332" s="34" t="e">
        <f>#REF!</f>
        <v>#REF!</v>
      </c>
      <c r="B2332" s="34" t="e">
        <f>#REF!</f>
        <v>#REF!</v>
      </c>
      <c r="C2332" s="31" t="e">
        <f>#REF!</f>
        <v>#REF!</v>
      </c>
      <c r="D2332" s="31" t="e">
        <f>#REF!</f>
        <v>#REF!</v>
      </c>
      <c r="E2332" s="31" t="e">
        <f>#REF!</f>
        <v>#REF!</v>
      </c>
      <c r="F2332" s="31" t="e">
        <f>#REF!</f>
        <v>#REF!</v>
      </c>
      <c r="G2332" s="31"/>
      <c r="H2332" s="33" t="e">
        <f t="shared" si="279"/>
        <v>#REF!</v>
      </c>
      <c r="I2332" s="32" t="e">
        <f t="shared" si="277"/>
        <v>#REF!</v>
      </c>
      <c r="K2332" s="33" t="e">
        <f t="shared" si="280"/>
        <v>#REF!</v>
      </c>
      <c r="L2332" s="32" t="e">
        <f t="shared" si="278"/>
        <v>#REF!</v>
      </c>
      <c r="N2332" s="33" t="e">
        <f t="shared" si="281"/>
        <v>#REF!</v>
      </c>
      <c r="O2332" s="32" t="e">
        <f t="shared" si="282"/>
        <v>#REF!</v>
      </c>
      <c r="R2332">
        <v>0.94</v>
      </c>
      <c r="S2332">
        <v>0.54</v>
      </c>
      <c r="T2332">
        <v>0.13</v>
      </c>
      <c r="U2332">
        <v>0.15</v>
      </c>
    </row>
    <row r="2333" spans="1:21">
      <c r="A2333" s="34" t="e">
        <f>#REF!</f>
        <v>#REF!</v>
      </c>
      <c r="B2333" s="34" t="e">
        <f>#REF!</f>
        <v>#REF!</v>
      </c>
      <c r="C2333" s="31" t="e">
        <f>#REF!</f>
        <v>#REF!</v>
      </c>
      <c r="D2333" s="31" t="e">
        <f>#REF!</f>
        <v>#REF!</v>
      </c>
      <c r="E2333" s="31" t="e">
        <f>#REF!</f>
        <v>#REF!</v>
      </c>
      <c r="F2333" s="31" t="e">
        <f>#REF!</f>
        <v>#REF!</v>
      </c>
      <c r="G2333" s="31"/>
      <c r="H2333" s="33" t="e">
        <f t="shared" si="279"/>
        <v>#REF!</v>
      </c>
      <c r="I2333" s="32" t="e">
        <f t="shared" si="277"/>
        <v>#REF!</v>
      </c>
      <c r="K2333" s="33" t="e">
        <f t="shared" si="280"/>
        <v>#REF!</v>
      </c>
      <c r="L2333" s="32" t="e">
        <f t="shared" si="278"/>
        <v>#REF!</v>
      </c>
      <c r="N2333" s="33" t="e">
        <f t="shared" si="281"/>
        <v>#REF!</v>
      </c>
      <c r="O2333" s="32" t="e">
        <f t="shared" si="282"/>
        <v>#REF!</v>
      </c>
      <c r="R2333">
        <v>3.4</v>
      </c>
      <c r="S2333">
        <v>2.15</v>
      </c>
      <c r="T2333">
        <v>0.51</v>
      </c>
      <c r="U2333">
        <v>0.6</v>
      </c>
    </row>
    <row r="2334" spans="1:21">
      <c r="A2334" s="34" t="e">
        <f>#REF!</f>
        <v>#REF!</v>
      </c>
      <c r="B2334" s="34" t="e">
        <f>#REF!</f>
        <v>#REF!</v>
      </c>
      <c r="C2334" s="31" t="e">
        <f>#REF!</f>
        <v>#REF!</v>
      </c>
      <c r="D2334" s="31" t="e">
        <f>#REF!</f>
        <v>#REF!</v>
      </c>
      <c r="E2334" s="31" t="e">
        <f>#REF!</f>
        <v>#REF!</v>
      </c>
      <c r="F2334" s="31" t="e">
        <f>#REF!</f>
        <v>#REF!</v>
      </c>
      <c r="G2334" s="31"/>
      <c r="H2334" s="33" t="e">
        <f t="shared" si="279"/>
        <v>#REF!</v>
      </c>
      <c r="I2334" s="32" t="e">
        <f t="shared" si="277"/>
        <v>#REF!</v>
      </c>
      <c r="K2334" s="33" t="e">
        <f t="shared" si="280"/>
        <v>#REF!</v>
      </c>
      <c r="L2334" s="32" t="e">
        <f t="shared" si="278"/>
        <v>#REF!</v>
      </c>
      <c r="N2334" s="33" t="e">
        <f t="shared" si="281"/>
        <v>#REF!</v>
      </c>
      <c r="O2334" s="32" t="e">
        <f t="shared" si="282"/>
        <v>#REF!</v>
      </c>
      <c r="R2334">
        <v>4.5199999999999996</v>
      </c>
      <c r="S2334">
        <v>2.19</v>
      </c>
      <c r="T2334">
        <v>0.52</v>
      </c>
      <c r="U2334">
        <v>0.62</v>
      </c>
    </row>
    <row r="2335" spans="1:21">
      <c r="A2335" s="34" t="e">
        <f>#REF!</f>
        <v>#REF!</v>
      </c>
      <c r="B2335" s="34" t="e">
        <f>#REF!</f>
        <v>#REF!</v>
      </c>
      <c r="C2335" s="31" t="e">
        <f>#REF!</f>
        <v>#REF!</v>
      </c>
      <c r="D2335" s="31" t="e">
        <f>#REF!</f>
        <v>#REF!</v>
      </c>
      <c r="E2335" s="31" t="e">
        <f>#REF!</f>
        <v>#REF!</v>
      </c>
      <c r="F2335" s="31" t="e">
        <f>#REF!</f>
        <v>#REF!</v>
      </c>
      <c r="G2335" s="31"/>
      <c r="H2335" s="33" t="e">
        <f t="shared" si="279"/>
        <v>#REF!</v>
      </c>
      <c r="I2335" s="32" t="e">
        <f t="shared" si="277"/>
        <v>#REF!</v>
      </c>
      <c r="K2335" s="33" t="e">
        <f t="shared" si="280"/>
        <v>#REF!</v>
      </c>
      <c r="L2335" s="32" t="e">
        <f t="shared" si="278"/>
        <v>#REF!</v>
      </c>
      <c r="N2335" s="33" t="e">
        <f t="shared" si="281"/>
        <v>#REF!</v>
      </c>
      <c r="O2335" s="32" t="e">
        <f t="shared" si="282"/>
        <v>#REF!</v>
      </c>
      <c r="R2335">
        <v>3.64</v>
      </c>
      <c r="S2335">
        <v>2.19</v>
      </c>
      <c r="T2335">
        <v>0.52</v>
      </c>
      <c r="U2335">
        <v>0.62</v>
      </c>
    </row>
    <row r="2336" spans="1:21">
      <c r="A2336" s="34" t="e">
        <f>#REF!</f>
        <v>#REF!</v>
      </c>
      <c r="B2336" s="34" t="e">
        <f>#REF!</f>
        <v>#REF!</v>
      </c>
      <c r="C2336" s="31" t="e">
        <f>#REF!</f>
        <v>#REF!</v>
      </c>
      <c r="D2336" s="31" t="e">
        <f>#REF!</f>
        <v>#REF!</v>
      </c>
      <c r="E2336" s="31" t="e">
        <f>#REF!</f>
        <v>#REF!</v>
      </c>
      <c r="F2336" s="31" t="e">
        <f>#REF!</f>
        <v>#REF!</v>
      </c>
      <c r="G2336" s="31"/>
      <c r="H2336" s="33" t="e">
        <f t="shared" si="279"/>
        <v>#REF!</v>
      </c>
      <c r="I2336" s="32" t="e">
        <f t="shared" si="277"/>
        <v>#REF!</v>
      </c>
      <c r="K2336" s="33" t="e">
        <f t="shared" si="280"/>
        <v>#REF!</v>
      </c>
      <c r="L2336" s="32" t="e">
        <f t="shared" si="278"/>
        <v>#REF!</v>
      </c>
      <c r="N2336" s="33" t="e">
        <f t="shared" si="281"/>
        <v>#REF!</v>
      </c>
      <c r="O2336" s="32" t="e">
        <f t="shared" si="282"/>
        <v>#REF!</v>
      </c>
      <c r="R2336">
        <v>3.37</v>
      </c>
      <c r="S2336">
        <v>1.98</v>
      </c>
      <c r="T2336">
        <v>0.47</v>
      </c>
      <c r="U2336">
        <v>0.56000000000000005</v>
      </c>
    </row>
    <row r="2337" spans="1:21">
      <c r="A2337" s="34" t="e">
        <f>#REF!</f>
        <v>#REF!</v>
      </c>
      <c r="B2337" s="34" t="e">
        <f>#REF!</f>
        <v>#REF!</v>
      </c>
      <c r="C2337" s="31" t="e">
        <f>#REF!</f>
        <v>#REF!</v>
      </c>
      <c r="D2337" s="31" t="e">
        <f>#REF!</f>
        <v>#REF!</v>
      </c>
      <c r="E2337" s="31" t="e">
        <f>#REF!</f>
        <v>#REF!</v>
      </c>
      <c r="F2337" s="31" t="e">
        <f>#REF!</f>
        <v>#REF!</v>
      </c>
      <c r="G2337" s="31"/>
      <c r="H2337" s="33" t="e">
        <f t="shared" si="279"/>
        <v>#REF!</v>
      </c>
      <c r="I2337" s="32" t="e">
        <f t="shared" si="277"/>
        <v>#REF!</v>
      </c>
      <c r="K2337" s="33" t="e">
        <f t="shared" si="280"/>
        <v>#REF!</v>
      </c>
      <c r="L2337" s="32" t="e">
        <f t="shared" si="278"/>
        <v>#REF!</v>
      </c>
      <c r="N2337" s="33" t="e">
        <f t="shared" si="281"/>
        <v>#REF!</v>
      </c>
      <c r="O2337" s="32" t="e">
        <f t="shared" si="282"/>
        <v>#REF!</v>
      </c>
      <c r="R2337">
        <v>5.46</v>
      </c>
      <c r="S2337">
        <v>3.41</v>
      </c>
      <c r="T2337">
        <v>0.8</v>
      </c>
      <c r="U2337">
        <v>0.96</v>
      </c>
    </row>
    <row r="2338" spans="1:21">
      <c r="A2338" s="34" t="e">
        <f>#REF!</f>
        <v>#REF!</v>
      </c>
      <c r="B2338" s="34" t="e">
        <f>#REF!</f>
        <v>#REF!</v>
      </c>
      <c r="C2338" s="31" t="e">
        <f>#REF!</f>
        <v>#REF!</v>
      </c>
      <c r="D2338" s="31" t="e">
        <f>#REF!</f>
        <v>#REF!</v>
      </c>
      <c r="E2338" s="31" t="e">
        <f>#REF!</f>
        <v>#REF!</v>
      </c>
      <c r="F2338" s="31" t="e">
        <f>#REF!</f>
        <v>#REF!</v>
      </c>
      <c r="G2338" s="31"/>
      <c r="H2338" s="33" t="e">
        <f t="shared" si="279"/>
        <v>#REF!</v>
      </c>
      <c r="I2338" s="32" t="e">
        <f t="shared" si="277"/>
        <v>#REF!</v>
      </c>
      <c r="K2338" s="33" t="e">
        <f t="shared" si="280"/>
        <v>#REF!</v>
      </c>
      <c r="L2338" s="32" t="e">
        <f t="shared" si="278"/>
        <v>#REF!</v>
      </c>
      <c r="N2338" s="33" t="e">
        <f t="shared" si="281"/>
        <v>#REF!</v>
      </c>
      <c r="O2338" s="32" t="e">
        <f t="shared" si="282"/>
        <v>#REF!</v>
      </c>
      <c r="R2338">
        <v>13.9</v>
      </c>
      <c r="S2338">
        <v>8.14</v>
      </c>
      <c r="T2338">
        <v>1.92</v>
      </c>
      <c r="U2338">
        <v>2.29</v>
      </c>
    </row>
    <row r="2339" spans="1:21">
      <c r="A2339" s="34" t="e">
        <f>#REF!</f>
        <v>#REF!</v>
      </c>
      <c r="B2339" s="34" t="e">
        <f>#REF!</f>
        <v>#REF!</v>
      </c>
      <c r="C2339" s="31" t="e">
        <f>#REF!</f>
        <v>#REF!</v>
      </c>
      <c r="D2339" s="31" t="e">
        <f>#REF!</f>
        <v>#REF!</v>
      </c>
      <c r="E2339" s="31" t="e">
        <f>#REF!</f>
        <v>#REF!</v>
      </c>
      <c r="F2339" s="31" t="e">
        <f>#REF!</f>
        <v>#REF!</v>
      </c>
      <c r="G2339" s="31"/>
      <c r="H2339" s="33" t="e">
        <f t="shared" si="279"/>
        <v>#REF!</v>
      </c>
      <c r="I2339" s="32" t="e">
        <f t="shared" ref="I2339:I2402" si="283">ROUND(H2339*100/(S2339+T2339),2)</f>
        <v>#REF!</v>
      </c>
      <c r="K2339" s="33" t="e">
        <f t="shared" si="280"/>
        <v>#REF!</v>
      </c>
      <c r="L2339" s="32" t="e">
        <f t="shared" ref="L2339:L2402" si="284">ROUND(K2339*100/U2339,2)</f>
        <v>#REF!</v>
      </c>
      <c r="N2339" s="33" t="e">
        <f t="shared" si="281"/>
        <v>#REF!</v>
      </c>
      <c r="O2339" s="32" t="e">
        <f t="shared" si="282"/>
        <v>#REF!</v>
      </c>
      <c r="R2339">
        <v>4.57</v>
      </c>
      <c r="S2339">
        <v>2.85</v>
      </c>
      <c r="T2339">
        <v>0.67</v>
      </c>
      <c r="U2339">
        <v>0.8</v>
      </c>
    </row>
    <row r="2340" spans="1:21">
      <c r="A2340" s="34" t="e">
        <f>#REF!</f>
        <v>#REF!</v>
      </c>
      <c r="B2340" s="34" t="e">
        <f>#REF!</f>
        <v>#REF!</v>
      </c>
      <c r="C2340" s="31" t="e">
        <f>#REF!</f>
        <v>#REF!</v>
      </c>
      <c r="D2340" s="31" t="e">
        <f>#REF!</f>
        <v>#REF!</v>
      </c>
      <c r="E2340" s="31" t="e">
        <f>#REF!</f>
        <v>#REF!</v>
      </c>
      <c r="F2340" s="31" t="e">
        <f>#REF!</f>
        <v>#REF!</v>
      </c>
      <c r="G2340" s="31"/>
      <c r="H2340" s="33" t="e">
        <f t="shared" si="279"/>
        <v>#REF!</v>
      </c>
      <c r="I2340" s="32" t="e">
        <f t="shared" si="283"/>
        <v>#REF!</v>
      </c>
      <c r="K2340" s="33" t="e">
        <f t="shared" si="280"/>
        <v>#REF!</v>
      </c>
      <c r="L2340" s="32" t="e">
        <f t="shared" si="284"/>
        <v>#REF!</v>
      </c>
      <c r="N2340" s="33" t="e">
        <f t="shared" si="281"/>
        <v>#REF!</v>
      </c>
      <c r="O2340" s="32" t="e">
        <f t="shared" si="282"/>
        <v>#REF!</v>
      </c>
      <c r="R2340">
        <v>4.5599999999999996</v>
      </c>
      <c r="S2340">
        <v>2.71</v>
      </c>
      <c r="T2340">
        <v>0.64</v>
      </c>
      <c r="U2340">
        <v>0.76</v>
      </c>
    </row>
    <row r="2341" spans="1:21">
      <c r="A2341" s="34" t="e">
        <f>#REF!</f>
        <v>#REF!</v>
      </c>
      <c r="B2341" s="34" t="e">
        <f>#REF!</f>
        <v>#REF!</v>
      </c>
      <c r="C2341" s="31" t="e">
        <f>#REF!</f>
        <v>#REF!</v>
      </c>
      <c r="D2341" s="31" t="e">
        <f>#REF!</f>
        <v>#REF!</v>
      </c>
      <c r="E2341" s="31" t="e">
        <f>#REF!</f>
        <v>#REF!</v>
      </c>
      <c r="F2341" s="31" t="e">
        <f>#REF!</f>
        <v>#REF!</v>
      </c>
      <c r="G2341" s="31"/>
      <c r="H2341" s="33" t="e">
        <f t="shared" si="279"/>
        <v>#REF!</v>
      </c>
      <c r="I2341" s="32" t="e">
        <f t="shared" si="283"/>
        <v>#REF!</v>
      </c>
      <c r="K2341" s="33" t="e">
        <f t="shared" si="280"/>
        <v>#REF!</v>
      </c>
      <c r="L2341" s="32" t="e">
        <f t="shared" si="284"/>
        <v>#REF!</v>
      </c>
      <c r="N2341" s="33" t="e">
        <f t="shared" si="281"/>
        <v>#REF!</v>
      </c>
      <c r="O2341" s="32" t="e">
        <f t="shared" si="282"/>
        <v>#REF!</v>
      </c>
      <c r="R2341">
        <v>3.42</v>
      </c>
      <c r="S2341">
        <v>2.1100000000000003</v>
      </c>
      <c r="T2341">
        <v>0.5</v>
      </c>
      <c r="U2341">
        <v>0.59</v>
      </c>
    </row>
    <row r="2342" spans="1:21">
      <c r="A2342" s="34" t="e">
        <f>#REF!</f>
        <v>#REF!</v>
      </c>
      <c r="B2342" s="34" t="e">
        <f>#REF!</f>
        <v>#REF!</v>
      </c>
      <c r="C2342" s="31" t="e">
        <f>#REF!</f>
        <v>#REF!</v>
      </c>
      <c r="D2342" s="31" t="e">
        <f>#REF!</f>
        <v>#REF!</v>
      </c>
      <c r="E2342" s="31" t="e">
        <f>#REF!</f>
        <v>#REF!</v>
      </c>
      <c r="F2342" s="31" t="e">
        <f>#REF!</f>
        <v>#REF!</v>
      </c>
      <c r="G2342" s="31"/>
      <c r="H2342" s="33" t="e">
        <f t="shared" si="279"/>
        <v>#REF!</v>
      </c>
      <c r="I2342" s="32" t="e">
        <f t="shared" si="283"/>
        <v>#REF!</v>
      </c>
      <c r="K2342" s="33" t="e">
        <f t="shared" si="280"/>
        <v>#REF!</v>
      </c>
      <c r="L2342" s="32" t="e">
        <f t="shared" si="284"/>
        <v>#REF!</v>
      </c>
      <c r="N2342" s="33" t="e">
        <f t="shared" si="281"/>
        <v>#REF!</v>
      </c>
      <c r="O2342" s="32" t="e">
        <f t="shared" si="282"/>
        <v>#REF!</v>
      </c>
      <c r="R2342">
        <v>6.47</v>
      </c>
      <c r="S2342">
        <v>3.94</v>
      </c>
      <c r="T2342">
        <v>0.93</v>
      </c>
      <c r="U2342">
        <v>1.1100000000000001</v>
      </c>
    </row>
    <row r="2343" spans="1:21">
      <c r="A2343" s="34" t="e">
        <f>#REF!</f>
        <v>#REF!</v>
      </c>
      <c r="B2343" s="34" t="e">
        <f>#REF!</f>
        <v>#REF!</v>
      </c>
      <c r="C2343" s="31" t="e">
        <f>#REF!</f>
        <v>#REF!</v>
      </c>
      <c r="D2343" s="31" t="e">
        <f>#REF!</f>
        <v>#REF!</v>
      </c>
      <c r="E2343" s="31" t="e">
        <f>#REF!</f>
        <v>#REF!</v>
      </c>
      <c r="F2343" s="31" t="e">
        <f>#REF!</f>
        <v>#REF!</v>
      </c>
      <c r="G2343" s="31"/>
      <c r="H2343" s="33" t="e">
        <f t="shared" si="279"/>
        <v>#REF!</v>
      </c>
      <c r="I2343" s="32" t="e">
        <f t="shared" si="283"/>
        <v>#REF!</v>
      </c>
      <c r="K2343" s="33" t="e">
        <f t="shared" si="280"/>
        <v>#REF!</v>
      </c>
      <c r="L2343" s="32" t="e">
        <f t="shared" si="284"/>
        <v>#REF!</v>
      </c>
      <c r="N2343" s="33" t="e">
        <f t="shared" si="281"/>
        <v>#REF!</v>
      </c>
      <c r="O2343" s="32" t="e">
        <f t="shared" si="282"/>
        <v>#REF!</v>
      </c>
      <c r="R2343">
        <v>1.47</v>
      </c>
      <c r="S2343">
        <v>0.54</v>
      </c>
      <c r="T2343">
        <v>0.13</v>
      </c>
      <c r="U2343">
        <v>0.15</v>
      </c>
    </row>
    <row r="2344" spans="1:21">
      <c r="A2344" s="34" t="e">
        <f>#REF!</f>
        <v>#REF!</v>
      </c>
      <c r="B2344" s="34" t="e">
        <f>#REF!</f>
        <v>#REF!</v>
      </c>
      <c r="C2344" s="31" t="e">
        <f>#REF!</f>
        <v>#REF!</v>
      </c>
      <c r="D2344" s="31" t="e">
        <f>#REF!</f>
        <v>#REF!</v>
      </c>
      <c r="E2344" s="31" t="e">
        <f>#REF!</f>
        <v>#REF!</v>
      </c>
      <c r="F2344" s="31" t="e">
        <f>#REF!</f>
        <v>#REF!</v>
      </c>
      <c r="G2344" s="31"/>
      <c r="H2344" s="33" t="e">
        <f t="shared" si="279"/>
        <v>#REF!</v>
      </c>
      <c r="I2344" s="32" t="e">
        <f t="shared" si="283"/>
        <v>#REF!</v>
      </c>
      <c r="K2344" s="33" t="e">
        <f t="shared" si="280"/>
        <v>#REF!</v>
      </c>
      <c r="L2344" s="32" t="e">
        <f t="shared" si="284"/>
        <v>#REF!</v>
      </c>
      <c r="N2344" s="33" t="e">
        <f t="shared" si="281"/>
        <v>#REF!</v>
      </c>
      <c r="O2344" s="32" t="e">
        <f t="shared" si="282"/>
        <v>#REF!</v>
      </c>
      <c r="R2344">
        <v>3.16</v>
      </c>
      <c r="S2344">
        <v>1.6300000000000001</v>
      </c>
      <c r="T2344">
        <v>0.38</v>
      </c>
      <c r="U2344">
        <v>0.46</v>
      </c>
    </row>
    <row r="2345" spans="1:21">
      <c r="A2345" s="34" t="e">
        <f>#REF!</f>
        <v>#REF!</v>
      </c>
      <c r="B2345" s="34" t="e">
        <f>#REF!</f>
        <v>#REF!</v>
      </c>
      <c r="C2345" s="31" t="e">
        <f>#REF!</f>
        <v>#REF!</v>
      </c>
      <c r="D2345" s="31" t="e">
        <f>#REF!</f>
        <v>#REF!</v>
      </c>
      <c r="E2345" s="31" t="e">
        <f>#REF!</f>
        <v>#REF!</v>
      </c>
      <c r="F2345" s="31" t="e">
        <f>#REF!</f>
        <v>#REF!</v>
      </c>
      <c r="G2345" s="31"/>
      <c r="H2345" s="33" t="e">
        <f t="shared" si="279"/>
        <v>#REF!</v>
      </c>
      <c r="I2345" s="32" t="e">
        <f t="shared" si="283"/>
        <v>#REF!</v>
      </c>
      <c r="K2345" s="33" t="e">
        <f t="shared" si="280"/>
        <v>#REF!</v>
      </c>
      <c r="L2345" s="32" t="e">
        <f t="shared" si="284"/>
        <v>#REF!</v>
      </c>
      <c r="N2345" s="33" t="e">
        <f t="shared" si="281"/>
        <v>#REF!</v>
      </c>
      <c r="O2345" s="32" t="e">
        <f t="shared" si="282"/>
        <v>#REF!</v>
      </c>
      <c r="R2345">
        <v>3.25</v>
      </c>
      <c r="S2345">
        <v>1.6300000000000001</v>
      </c>
      <c r="T2345">
        <v>0.38</v>
      </c>
      <c r="U2345">
        <v>0.46</v>
      </c>
    </row>
    <row r="2346" spans="1:21">
      <c r="A2346" s="34" t="e">
        <f>#REF!</f>
        <v>#REF!</v>
      </c>
      <c r="B2346" s="34" t="e">
        <f>#REF!</f>
        <v>#REF!</v>
      </c>
      <c r="C2346" s="31" t="e">
        <f>#REF!</f>
        <v>#REF!</v>
      </c>
      <c r="D2346" s="31" t="e">
        <f>#REF!</f>
        <v>#REF!</v>
      </c>
      <c r="E2346" s="31" t="e">
        <f>#REF!</f>
        <v>#REF!</v>
      </c>
      <c r="F2346" s="31" t="e">
        <f>#REF!</f>
        <v>#REF!</v>
      </c>
      <c r="G2346" s="31"/>
      <c r="H2346" s="33" t="e">
        <f t="shared" si="279"/>
        <v>#REF!</v>
      </c>
      <c r="I2346" s="32" t="e">
        <f t="shared" si="283"/>
        <v>#REF!</v>
      </c>
      <c r="K2346" s="33" t="e">
        <f t="shared" si="280"/>
        <v>#REF!</v>
      </c>
      <c r="L2346" s="32" t="e">
        <f t="shared" si="284"/>
        <v>#REF!</v>
      </c>
      <c r="N2346" s="33" t="e">
        <f t="shared" si="281"/>
        <v>#REF!</v>
      </c>
      <c r="O2346" s="32" t="e">
        <f t="shared" si="282"/>
        <v>#REF!</v>
      </c>
      <c r="R2346">
        <v>3.62</v>
      </c>
      <c r="S2346">
        <v>1.95</v>
      </c>
      <c r="T2346">
        <v>0.46</v>
      </c>
      <c r="U2346">
        <v>0.55000000000000004</v>
      </c>
    </row>
    <row r="2347" spans="1:21">
      <c r="A2347" s="34" t="e">
        <f>#REF!</f>
        <v>#REF!</v>
      </c>
      <c r="B2347" s="34" t="e">
        <f>#REF!</f>
        <v>#REF!</v>
      </c>
      <c r="C2347" s="31" t="e">
        <f>#REF!</f>
        <v>#REF!</v>
      </c>
      <c r="D2347" s="31" t="e">
        <f>#REF!</f>
        <v>#REF!</v>
      </c>
      <c r="E2347" s="31" t="e">
        <f>#REF!</f>
        <v>#REF!</v>
      </c>
      <c r="F2347" s="31" t="e">
        <f>#REF!</f>
        <v>#REF!</v>
      </c>
      <c r="G2347" s="31"/>
      <c r="H2347" s="33" t="e">
        <f t="shared" si="279"/>
        <v>#REF!</v>
      </c>
      <c r="I2347" s="32" t="e">
        <f t="shared" si="283"/>
        <v>#REF!</v>
      </c>
      <c r="K2347" s="33" t="e">
        <f t="shared" si="280"/>
        <v>#REF!</v>
      </c>
      <c r="L2347" s="32" t="e">
        <f t="shared" si="284"/>
        <v>#REF!</v>
      </c>
      <c r="N2347" s="33" t="e">
        <f t="shared" si="281"/>
        <v>#REF!</v>
      </c>
      <c r="O2347" s="32" t="e">
        <f t="shared" si="282"/>
        <v>#REF!</v>
      </c>
      <c r="R2347">
        <v>5.94</v>
      </c>
      <c r="S2347">
        <v>1.95</v>
      </c>
      <c r="T2347">
        <v>0.46</v>
      </c>
      <c r="U2347">
        <v>0.55000000000000004</v>
      </c>
    </row>
    <row r="2348" spans="1:21">
      <c r="A2348" s="34" t="e">
        <f>#REF!</f>
        <v>#REF!</v>
      </c>
      <c r="B2348" s="34" t="e">
        <f>#REF!</f>
        <v>#REF!</v>
      </c>
      <c r="C2348" s="31" t="e">
        <f>#REF!</f>
        <v>#REF!</v>
      </c>
      <c r="D2348" s="31" t="e">
        <f>#REF!</f>
        <v>#REF!</v>
      </c>
      <c r="E2348" s="31" t="e">
        <f>#REF!</f>
        <v>#REF!</v>
      </c>
      <c r="F2348" s="31" t="e">
        <f>#REF!</f>
        <v>#REF!</v>
      </c>
      <c r="G2348" s="31"/>
      <c r="H2348" s="33" t="e">
        <f t="shared" si="279"/>
        <v>#REF!</v>
      </c>
      <c r="I2348" s="32" t="e">
        <f t="shared" si="283"/>
        <v>#REF!</v>
      </c>
      <c r="K2348" s="33" t="e">
        <f t="shared" si="280"/>
        <v>#REF!</v>
      </c>
      <c r="L2348" s="32" t="e">
        <f t="shared" si="284"/>
        <v>#REF!</v>
      </c>
      <c r="N2348" s="33" t="e">
        <f t="shared" si="281"/>
        <v>#REF!</v>
      </c>
      <c r="O2348" s="32" t="e">
        <f t="shared" si="282"/>
        <v>#REF!</v>
      </c>
      <c r="R2348">
        <v>6.32</v>
      </c>
      <c r="S2348">
        <v>1.95</v>
      </c>
      <c r="T2348">
        <v>0.46</v>
      </c>
      <c r="U2348">
        <v>0.55000000000000004</v>
      </c>
    </row>
    <row r="2349" spans="1:21">
      <c r="A2349" s="34" t="e">
        <f>#REF!</f>
        <v>#REF!</v>
      </c>
      <c r="B2349" s="34" t="e">
        <f>#REF!</f>
        <v>#REF!</v>
      </c>
      <c r="C2349" s="31" t="e">
        <f>#REF!</f>
        <v>#REF!</v>
      </c>
      <c r="D2349" s="31" t="e">
        <f>#REF!</f>
        <v>#REF!</v>
      </c>
      <c r="E2349" s="31" t="e">
        <f>#REF!</f>
        <v>#REF!</v>
      </c>
      <c r="F2349" s="31" t="e">
        <f>#REF!</f>
        <v>#REF!</v>
      </c>
      <c r="G2349" s="31"/>
      <c r="H2349" s="33" t="e">
        <f t="shared" si="279"/>
        <v>#REF!</v>
      </c>
      <c r="I2349" s="32" t="e">
        <f t="shared" si="283"/>
        <v>#REF!</v>
      </c>
      <c r="K2349" s="33" t="e">
        <f t="shared" si="280"/>
        <v>#REF!</v>
      </c>
      <c r="L2349" s="32" t="e">
        <f t="shared" si="284"/>
        <v>#REF!</v>
      </c>
      <c r="N2349" s="33" t="e">
        <f t="shared" si="281"/>
        <v>#REF!</v>
      </c>
      <c r="O2349" s="32" t="e">
        <f t="shared" si="282"/>
        <v>#REF!</v>
      </c>
      <c r="R2349">
        <v>9.1</v>
      </c>
      <c r="S2349">
        <v>1.6300000000000001</v>
      </c>
      <c r="T2349">
        <v>0.38</v>
      </c>
      <c r="U2349">
        <v>0.46</v>
      </c>
    </row>
    <row r="2350" spans="1:21">
      <c r="A2350" s="34" t="e">
        <f>#REF!</f>
        <v>#REF!</v>
      </c>
      <c r="B2350" s="34" t="e">
        <f>#REF!</f>
        <v>#REF!</v>
      </c>
      <c r="C2350" s="31" t="e">
        <f>#REF!</f>
        <v>#REF!</v>
      </c>
      <c r="D2350" s="31" t="e">
        <f>#REF!</f>
        <v>#REF!</v>
      </c>
      <c r="E2350" s="31" t="e">
        <f>#REF!</f>
        <v>#REF!</v>
      </c>
      <c r="F2350" s="31" t="e">
        <f>#REF!</f>
        <v>#REF!</v>
      </c>
      <c r="G2350" s="31"/>
      <c r="H2350" s="33" t="e">
        <f t="shared" si="279"/>
        <v>#REF!</v>
      </c>
      <c r="I2350" s="32" t="e">
        <f t="shared" si="283"/>
        <v>#REF!</v>
      </c>
      <c r="K2350" s="33" t="e">
        <f t="shared" si="280"/>
        <v>#REF!</v>
      </c>
      <c r="L2350" s="32" t="e">
        <f t="shared" si="284"/>
        <v>#REF!</v>
      </c>
      <c r="N2350" s="33" t="e">
        <f t="shared" si="281"/>
        <v>#REF!</v>
      </c>
      <c r="O2350" s="32" t="e">
        <f t="shared" si="282"/>
        <v>#REF!</v>
      </c>
      <c r="R2350">
        <v>8.1999999999999993</v>
      </c>
      <c r="S2350">
        <v>1.95</v>
      </c>
      <c r="T2350">
        <v>0.46</v>
      </c>
      <c r="U2350">
        <v>0.55000000000000004</v>
      </c>
    </row>
    <row r="2351" spans="1:21">
      <c r="A2351" s="34" t="e">
        <f>#REF!</f>
        <v>#REF!</v>
      </c>
      <c r="B2351" s="34" t="e">
        <f>#REF!</f>
        <v>#REF!</v>
      </c>
      <c r="C2351" s="31" t="e">
        <f>#REF!</f>
        <v>#REF!</v>
      </c>
      <c r="D2351" s="31" t="e">
        <f>#REF!</f>
        <v>#REF!</v>
      </c>
      <c r="E2351" s="31" t="e">
        <f>#REF!</f>
        <v>#REF!</v>
      </c>
      <c r="F2351" s="31" t="e">
        <f>#REF!</f>
        <v>#REF!</v>
      </c>
      <c r="G2351" s="31"/>
      <c r="H2351" s="33" t="e">
        <f t="shared" si="279"/>
        <v>#REF!</v>
      </c>
      <c r="I2351" s="32" t="e">
        <f t="shared" si="283"/>
        <v>#REF!</v>
      </c>
      <c r="K2351" s="33" t="e">
        <f t="shared" si="280"/>
        <v>#REF!</v>
      </c>
      <c r="L2351" s="32" t="e">
        <f t="shared" si="284"/>
        <v>#REF!</v>
      </c>
      <c r="N2351" s="33" t="e">
        <f t="shared" si="281"/>
        <v>#REF!</v>
      </c>
      <c r="O2351" s="32" t="e">
        <f t="shared" si="282"/>
        <v>#REF!</v>
      </c>
      <c r="R2351">
        <v>5.16</v>
      </c>
      <c r="S2351">
        <v>1.95</v>
      </c>
      <c r="T2351">
        <v>0.46</v>
      </c>
      <c r="U2351">
        <v>0.55000000000000004</v>
      </c>
    </row>
    <row r="2352" spans="1:21">
      <c r="A2352" s="34" t="e">
        <f>#REF!</f>
        <v>#REF!</v>
      </c>
      <c r="B2352" s="34" t="e">
        <f>#REF!</f>
        <v>#REF!</v>
      </c>
      <c r="C2352" s="31" t="e">
        <f>#REF!</f>
        <v>#REF!</v>
      </c>
      <c r="D2352" s="31" t="e">
        <f>#REF!</f>
        <v>#REF!</v>
      </c>
      <c r="E2352" s="31" t="e">
        <f>#REF!</f>
        <v>#REF!</v>
      </c>
      <c r="F2352" s="31" t="e">
        <f>#REF!</f>
        <v>#REF!</v>
      </c>
      <c r="G2352" s="31"/>
      <c r="H2352" s="33" t="e">
        <f t="shared" si="279"/>
        <v>#REF!</v>
      </c>
      <c r="I2352" s="32" t="e">
        <f t="shared" si="283"/>
        <v>#REF!</v>
      </c>
      <c r="K2352" s="33" t="e">
        <f t="shared" si="280"/>
        <v>#REF!</v>
      </c>
      <c r="L2352" s="32" t="e">
        <f t="shared" si="284"/>
        <v>#REF!</v>
      </c>
      <c r="N2352" s="33" t="e">
        <f t="shared" si="281"/>
        <v>#REF!</v>
      </c>
      <c r="O2352" s="32" t="e">
        <f t="shared" si="282"/>
        <v>#REF!</v>
      </c>
      <c r="R2352">
        <v>10.63</v>
      </c>
      <c r="S2352">
        <v>3.04</v>
      </c>
      <c r="T2352">
        <v>0.72</v>
      </c>
      <c r="U2352">
        <v>0.85</v>
      </c>
    </row>
    <row r="2353" spans="1:21">
      <c r="A2353" s="34" t="e">
        <f>#REF!</f>
        <v>#REF!</v>
      </c>
      <c r="B2353" s="34" t="e">
        <f>#REF!</f>
        <v>#REF!</v>
      </c>
      <c r="C2353" s="31" t="e">
        <f>#REF!</f>
        <v>#REF!</v>
      </c>
      <c r="D2353" s="31" t="e">
        <f>#REF!</f>
        <v>#REF!</v>
      </c>
      <c r="E2353" s="31" t="e">
        <f>#REF!</f>
        <v>#REF!</v>
      </c>
      <c r="F2353" s="31" t="e">
        <f>#REF!</f>
        <v>#REF!</v>
      </c>
      <c r="G2353" s="31"/>
      <c r="H2353" s="33" t="e">
        <f t="shared" si="279"/>
        <v>#REF!</v>
      </c>
      <c r="I2353" s="32" t="e">
        <f t="shared" si="283"/>
        <v>#REF!</v>
      </c>
      <c r="K2353" s="33" t="e">
        <f t="shared" si="280"/>
        <v>#REF!</v>
      </c>
      <c r="L2353" s="32" t="e">
        <f t="shared" si="284"/>
        <v>#REF!</v>
      </c>
      <c r="N2353" s="33" t="e">
        <f t="shared" si="281"/>
        <v>#REF!</v>
      </c>
      <c r="O2353" s="32" t="e">
        <f t="shared" si="282"/>
        <v>#REF!</v>
      </c>
      <c r="R2353">
        <v>21.79</v>
      </c>
      <c r="S2353">
        <v>6.4</v>
      </c>
      <c r="T2353">
        <v>1.51</v>
      </c>
      <c r="U2353">
        <v>1.8</v>
      </c>
    </row>
    <row r="2354" spans="1:21">
      <c r="A2354" s="34" t="e">
        <f>#REF!</f>
        <v>#REF!</v>
      </c>
      <c r="B2354" s="34" t="e">
        <f>#REF!</f>
        <v>#REF!</v>
      </c>
      <c r="C2354" s="31" t="e">
        <f>#REF!</f>
        <v>#REF!</v>
      </c>
      <c r="D2354" s="31" t="e">
        <f>#REF!</f>
        <v>#REF!</v>
      </c>
      <c r="E2354" s="31" t="e">
        <f>#REF!</f>
        <v>#REF!</v>
      </c>
      <c r="F2354" s="31" t="e">
        <f>#REF!</f>
        <v>#REF!</v>
      </c>
      <c r="G2354" s="31"/>
      <c r="H2354" s="33" t="e">
        <f t="shared" si="279"/>
        <v>#REF!</v>
      </c>
      <c r="I2354" s="32" t="e">
        <f t="shared" si="283"/>
        <v>#REF!</v>
      </c>
      <c r="K2354" s="33" t="e">
        <f t="shared" si="280"/>
        <v>#REF!</v>
      </c>
      <c r="L2354" s="32" t="e">
        <f t="shared" si="284"/>
        <v>#REF!</v>
      </c>
      <c r="N2354" s="33" t="e">
        <f t="shared" si="281"/>
        <v>#REF!</v>
      </c>
      <c r="O2354" s="32" t="e">
        <f t="shared" si="282"/>
        <v>#REF!</v>
      </c>
      <c r="R2354">
        <v>20.309999999999999</v>
      </c>
      <c r="S2354">
        <v>6.4</v>
      </c>
      <c r="T2354">
        <v>1.51</v>
      </c>
      <c r="U2354">
        <v>1.8</v>
      </c>
    </row>
    <row r="2355" spans="1:21">
      <c r="A2355" s="34" t="e">
        <f>#REF!</f>
        <v>#REF!</v>
      </c>
      <c r="B2355" s="34" t="e">
        <f>#REF!</f>
        <v>#REF!</v>
      </c>
      <c r="C2355" s="31" t="e">
        <f>#REF!</f>
        <v>#REF!</v>
      </c>
      <c r="D2355" s="31" t="e">
        <f>#REF!</f>
        <v>#REF!</v>
      </c>
      <c r="E2355" s="31" t="e">
        <f>#REF!</f>
        <v>#REF!</v>
      </c>
      <c r="F2355" s="31" t="e">
        <f>#REF!</f>
        <v>#REF!</v>
      </c>
      <c r="G2355" s="31"/>
      <c r="H2355" s="33" t="e">
        <f t="shared" si="279"/>
        <v>#REF!</v>
      </c>
      <c r="I2355" s="32" t="e">
        <f t="shared" si="283"/>
        <v>#REF!</v>
      </c>
      <c r="K2355" s="33" t="e">
        <f t="shared" si="280"/>
        <v>#REF!</v>
      </c>
      <c r="L2355" s="32" t="e">
        <f t="shared" si="284"/>
        <v>#REF!</v>
      </c>
      <c r="N2355" s="33" t="e">
        <f t="shared" si="281"/>
        <v>#REF!</v>
      </c>
      <c r="O2355" s="32" t="e">
        <f t="shared" si="282"/>
        <v>#REF!</v>
      </c>
      <c r="R2355">
        <v>14.06</v>
      </c>
      <c r="S2355">
        <v>7.71</v>
      </c>
      <c r="T2355">
        <v>1.82</v>
      </c>
      <c r="U2355">
        <v>2.17</v>
      </c>
    </row>
    <row r="2356" spans="1:21">
      <c r="A2356" s="34" t="e">
        <f>#REF!</f>
        <v>#REF!</v>
      </c>
      <c r="B2356" s="34" t="e">
        <f>#REF!</f>
        <v>#REF!</v>
      </c>
      <c r="C2356" s="31" t="e">
        <f>#REF!</f>
        <v>#REF!</v>
      </c>
      <c r="D2356" s="31" t="e">
        <f>#REF!</f>
        <v>#REF!</v>
      </c>
      <c r="E2356" s="31" t="e">
        <f>#REF!</f>
        <v>#REF!</v>
      </c>
      <c r="F2356" s="31" t="e">
        <f>#REF!</f>
        <v>#REF!</v>
      </c>
      <c r="G2356" s="31"/>
      <c r="H2356" s="33" t="e">
        <f t="shared" si="279"/>
        <v>#REF!</v>
      </c>
      <c r="I2356" s="32" t="e">
        <f t="shared" si="283"/>
        <v>#REF!</v>
      </c>
      <c r="K2356" s="33" t="e">
        <f t="shared" si="280"/>
        <v>#REF!</v>
      </c>
      <c r="L2356" s="32" t="e">
        <f t="shared" si="284"/>
        <v>#REF!</v>
      </c>
      <c r="N2356" s="33" t="e">
        <f t="shared" si="281"/>
        <v>#REF!</v>
      </c>
      <c r="O2356" s="32" t="e">
        <f t="shared" si="282"/>
        <v>#REF!</v>
      </c>
      <c r="R2356">
        <v>3.22</v>
      </c>
      <c r="S2356">
        <v>1.52</v>
      </c>
      <c r="T2356">
        <v>0.36</v>
      </c>
      <c r="U2356">
        <v>0.43</v>
      </c>
    </row>
    <row r="2357" spans="1:21">
      <c r="A2357" s="34" t="e">
        <f>#REF!</f>
        <v>#REF!</v>
      </c>
      <c r="B2357" s="34" t="e">
        <f>#REF!</f>
        <v>#REF!</v>
      </c>
      <c r="C2357" s="31" t="e">
        <f>#REF!</f>
        <v>#REF!</v>
      </c>
      <c r="D2357" s="31" t="e">
        <f>#REF!</f>
        <v>#REF!</v>
      </c>
      <c r="E2357" s="31" t="e">
        <f>#REF!</f>
        <v>#REF!</v>
      </c>
      <c r="F2357" s="31" t="e">
        <f>#REF!</f>
        <v>#REF!</v>
      </c>
      <c r="G2357" s="31"/>
      <c r="H2357" s="33" t="e">
        <f t="shared" si="279"/>
        <v>#REF!</v>
      </c>
      <c r="I2357" s="32" t="e">
        <f t="shared" si="283"/>
        <v>#REF!</v>
      </c>
      <c r="K2357" s="33" t="e">
        <f t="shared" si="280"/>
        <v>#REF!</v>
      </c>
      <c r="L2357" s="32" t="e">
        <f t="shared" si="284"/>
        <v>#REF!</v>
      </c>
      <c r="N2357" s="33" t="e">
        <f t="shared" si="281"/>
        <v>#REF!</v>
      </c>
      <c r="O2357" s="32" t="e">
        <f t="shared" si="282"/>
        <v>#REF!</v>
      </c>
      <c r="R2357">
        <v>6.97</v>
      </c>
      <c r="S2357">
        <v>2.17</v>
      </c>
      <c r="T2357">
        <v>0.51</v>
      </c>
      <c r="U2357">
        <v>0.61</v>
      </c>
    </row>
    <row r="2358" spans="1:21">
      <c r="A2358" s="34" t="e">
        <f>#REF!</f>
        <v>#REF!</v>
      </c>
      <c r="B2358" s="34" t="e">
        <f>#REF!</f>
        <v>#REF!</v>
      </c>
      <c r="C2358" s="31" t="e">
        <f>#REF!</f>
        <v>#REF!</v>
      </c>
      <c r="D2358" s="31" t="e">
        <f>#REF!</f>
        <v>#REF!</v>
      </c>
      <c r="E2358" s="31" t="e">
        <f>#REF!</f>
        <v>#REF!</v>
      </c>
      <c r="F2358" s="31" t="e">
        <f>#REF!</f>
        <v>#REF!</v>
      </c>
      <c r="G2358" s="31"/>
      <c r="H2358" s="33" t="e">
        <f t="shared" si="279"/>
        <v>#REF!</v>
      </c>
      <c r="I2358" s="32" t="e">
        <f t="shared" si="283"/>
        <v>#REF!</v>
      </c>
      <c r="K2358" s="33" t="e">
        <f t="shared" si="280"/>
        <v>#REF!</v>
      </c>
      <c r="L2358" s="32" t="e">
        <f t="shared" si="284"/>
        <v>#REF!</v>
      </c>
      <c r="N2358" s="33" t="e">
        <f t="shared" si="281"/>
        <v>#REF!</v>
      </c>
      <c r="O2358" s="32" t="e">
        <f t="shared" si="282"/>
        <v>#REF!</v>
      </c>
      <c r="R2358">
        <v>13.35</v>
      </c>
      <c r="S2358">
        <v>3.37</v>
      </c>
      <c r="T2358">
        <v>0.79</v>
      </c>
      <c r="U2358">
        <v>0.95</v>
      </c>
    </row>
    <row r="2359" spans="1:21">
      <c r="A2359" s="34" t="e">
        <f>#REF!</f>
        <v>#REF!</v>
      </c>
      <c r="B2359" s="34" t="e">
        <f>#REF!</f>
        <v>#REF!</v>
      </c>
      <c r="C2359" s="31" t="e">
        <f>#REF!</f>
        <v>#REF!</v>
      </c>
      <c r="D2359" s="31" t="e">
        <f>#REF!</f>
        <v>#REF!</v>
      </c>
      <c r="E2359" s="31" t="e">
        <f>#REF!</f>
        <v>#REF!</v>
      </c>
      <c r="F2359" s="31" t="e">
        <f>#REF!</f>
        <v>#REF!</v>
      </c>
      <c r="G2359" s="31"/>
      <c r="H2359" s="33" t="e">
        <f t="shared" si="279"/>
        <v>#REF!</v>
      </c>
      <c r="I2359" s="32" t="e">
        <f t="shared" si="283"/>
        <v>#REF!</v>
      </c>
      <c r="K2359" s="33" t="e">
        <f t="shared" si="280"/>
        <v>#REF!</v>
      </c>
      <c r="L2359" s="32" t="e">
        <f t="shared" si="284"/>
        <v>#REF!</v>
      </c>
      <c r="N2359" s="33" t="e">
        <f t="shared" si="281"/>
        <v>#REF!</v>
      </c>
      <c r="O2359" s="32" t="e">
        <f t="shared" si="282"/>
        <v>#REF!</v>
      </c>
      <c r="R2359">
        <v>37.74</v>
      </c>
      <c r="S2359">
        <v>11.8</v>
      </c>
      <c r="T2359">
        <v>2.78</v>
      </c>
      <c r="U2359">
        <v>3.32</v>
      </c>
    </row>
    <row r="2360" spans="1:21">
      <c r="A2360" s="34" t="e">
        <f>#REF!</f>
        <v>#REF!</v>
      </c>
      <c r="B2360" s="34" t="e">
        <f>#REF!</f>
        <v>#REF!</v>
      </c>
      <c r="C2360" s="31" t="e">
        <f>#REF!</f>
        <v>#REF!</v>
      </c>
      <c r="D2360" s="31" t="e">
        <f>#REF!</f>
        <v>#REF!</v>
      </c>
      <c r="E2360" s="31" t="e">
        <f>#REF!</f>
        <v>#REF!</v>
      </c>
      <c r="F2360" s="31" t="e">
        <f>#REF!</f>
        <v>#REF!</v>
      </c>
      <c r="G2360" s="31"/>
      <c r="H2360" s="33" t="e">
        <f t="shared" si="279"/>
        <v>#REF!</v>
      </c>
      <c r="I2360" s="32" t="e">
        <f t="shared" si="283"/>
        <v>#REF!</v>
      </c>
      <c r="K2360" s="33" t="e">
        <f t="shared" si="280"/>
        <v>#REF!</v>
      </c>
      <c r="L2360" s="32" t="e">
        <f t="shared" si="284"/>
        <v>#REF!</v>
      </c>
      <c r="N2360" s="33" t="e">
        <f t="shared" si="281"/>
        <v>#REF!</v>
      </c>
      <c r="O2360" s="32" t="e">
        <f t="shared" si="282"/>
        <v>#REF!</v>
      </c>
      <c r="R2360">
        <v>53.9</v>
      </c>
      <c r="S2360">
        <v>15.41</v>
      </c>
      <c r="T2360">
        <v>3.64</v>
      </c>
      <c r="U2360">
        <v>4.33</v>
      </c>
    </row>
    <row r="2361" spans="1:21">
      <c r="A2361" s="34" t="e">
        <f>#REF!</f>
        <v>#REF!</v>
      </c>
      <c r="B2361" s="34" t="e">
        <f>#REF!</f>
        <v>#REF!</v>
      </c>
      <c r="C2361" s="31" t="e">
        <f>#REF!</f>
        <v>#REF!</v>
      </c>
      <c r="D2361" s="31" t="e">
        <f>#REF!</f>
        <v>#REF!</v>
      </c>
      <c r="E2361" s="31" t="e">
        <f>#REF!</f>
        <v>#REF!</v>
      </c>
      <c r="F2361" s="31" t="e">
        <f>#REF!</f>
        <v>#REF!</v>
      </c>
      <c r="G2361" s="31"/>
      <c r="H2361" s="33" t="e">
        <f t="shared" si="279"/>
        <v>#REF!</v>
      </c>
      <c r="I2361" s="32" t="e">
        <f t="shared" si="283"/>
        <v>#REF!</v>
      </c>
      <c r="K2361" s="33" t="e">
        <f t="shared" si="280"/>
        <v>#REF!</v>
      </c>
      <c r="L2361" s="32" t="e">
        <f t="shared" si="284"/>
        <v>#REF!</v>
      </c>
      <c r="N2361" s="33" t="e">
        <f t="shared" si="281"/>
        <v>#REF!</v>
      </c>
      <c r="O2361" s="32" t="e">
        <f t="shared" si="282"/>
        <v>#REF!</v>
      </c>
      <c r="R2361">
        <v>2.33</v>
      </c>
      <c r="S2361">
        <v>1.33</v>
      </c>
      <c r="T2361">
        <v>0.31</v>
      </c>
      <c r="U2361">
        <v>0.37</v>
      </c>
    </row>
    <row r="2362" spans="1:21">
      <c r="A2362" s="34" t="e">
        <f>#REF!</f>
        <v>#REF!</v>
      </c>
      <c r="B2362" s="34" t="e">
        <f>#REF!</f>
        <v>#REF!</v>
      </c>
      <c r="C2362" s="31" t="e">
        <f>#REF!</f>
        <v>#REF!</v>
      </c>
      <c r="D2362" s="31" t="e">
        <f>#REF!</f>
        <v>#REF!</v>
      </c>
      <c r="E2362" s="31" t="e">
        <f>#REF!</f>
        <v>#REF!</v>
      </c>
      <c r="F2362" s="31" t="e">
        <f>#REF!</f>
        <v>#REF!</v>
      </c>
      <c r="G2362" s="31"/>
      <c r="H2362" s="33" t="e">
        <f t="shared" si="279"/>
        <v>#REF!</v>
      </c>
      <c r="I2362" s="32" t="e">
        <f t="shared" si="283"/>
        <v>#REF!</v>
      </c>
      <c r="K2362" s="33" t="e">
        <f t="shared" si="280"/>
        <v>#REF!</v>
      </c>
      <c r="L2362" s="32" t="e">
        <f t="shared" si="284"/>
        <v>#REF!</v>
      </c>
      <c r="N2362" s="33" t="e">
        <f t="shared" si="281"/>
        <v>#REF!</v>
      </c>
      <c r="O2362" s="32" t="e">
        <f t="shared" si="282"/>
        <v>#REF!</v>
      </c>
      <c r="R2362">
        <v>10.29</v>
      </c>
      <c r="S2362">
        <v>4.3899999999999997</v>
      </c>
      <c r="T2362">
        <v>1.04</v>
      </c>
      <c r="U2362">
        <v>1.23</v>
      </c>
    </row>
    <row r="2363" spans="1:21">
      <c r="A2363" s="34" t="e">
        <f>#REF!</f>
        <v>#REF!</v>
      </c>
      <c r="B2363" s="34" t="e">
        <f>#REF!</f>
        <v>#REF!</v>
      </c>
      <c r="C2363" s="31" t="e">
        <f>#REF!</f>
        <v>#REF!</v>
      </c>
      <c r="D2363" s="31" t="e">
        <f>#REF!</f>
        <v>#REF!</v>
      </c>
      <c r="E2363" s="31" t="e">
        <f>#REF!</f>
        <v>#REF!</v>
      </c>
      <c r="F2363" s="31" t="e">
        <f>#REF!</f>
        <v>#REF!</v>
      </c>
      <c r="G2363" s="31"/>
      <c r="H2363" s="33" t="e">
        <f t="shared" si="279"/>
        <v>#REF!</v>
      </c>
      <c r="I2363" s="32" t="e">
        <f t="shared" si="283"/>
        <v>#REF!</v>
      </c>
      <c r="K2363" s="33" t="e">
        <f t="shared" si="280"/>
        <v>#REF!</v>
      </c>
      <c r="L2363" s="32" t="e">
        <f t="shared" si="284"/>
        <v>#REF!</v>
      </c>
      <c r="N2363" s="33" t="e">
        <f t="shared" si="281"/>
        <v>#REF!</v>
      </c>
      <c r="O2363" s="32" t="e">
        <f t="shared" si="282"/>
        <v>#REF!</v>
      </c>
      <c r="R2363">
        <v>5.0599999999999996</v>
      </c>
      <c r="S2363">
        <v>2.8000000000000003</v>
      </c>
      <c r="T2363">
        <v>0.66</v>
      </c>
      <c r="U2363">
        <v>0.79</v>
      </c>
    </row>
    <row r="2364" spans="1:21">
      <c r="A2364" s="34" t="e">
        <f>#REF!</f>
        <v>#REF!</v>
      </c>
      <c r="B2364" s="34" t="e">
        <f>#REF!</f>
        <v>#REF!</v>
      </c>
      <c r="C2364" s="31" t="e">
        <f>#REF!</f>
        <v>#REF!</v>
      </c>
      <c r="D2364" s="31" t="e">
        <f>#REF!</f>
        <v>#REF!</v>
      </c>
      <c r="E2364" s="31" t="e">
        <f>#REF!</f>
        <v>#REF!</v>
      </c>
      <c r="F2364" s="31" t="e">
        <f>#REF!</f>
        <v>#REF!</v>
      </c>
      <c r="G2364" s="31"/>
      <c r="H2364" s="33" t="e">
        <f t="shared" si="279"/>
        <v>#REF!</v>
      </c>
      <c r="I2364" s="32" t="e">
        <f t="shared" si="283"/>
        <v>#REF!</v>
      </c>
      <c r="K2364" s="33" t="e">
        <f t="shared" si="280"/>
        <v>#REF!</v>
      </c>
      <c r="L2364" s="32" t="e">
        <f t="shared" si="284"/>
        <v>#REF!</v>
      </c>
      <c r="N2364" s="33" t="e">
        <f t="shared" si="281"/>
        <v>#REF!</v>
      </c>
      <c r="O2364" s="32" t="e">
        <f t="shared" si="282"/>
        <v>#REF!</v>
      </c>
      <c r="R2364">
        <v>34.56</v>
      </c>
      <c r="S2364">
        <v>12.64</v>
      </c>
      <c r="T2364">
        <v>2.98</v>
      </c>
      <c r="U2364">
        <v>3.55</v>
      </c>
    </row>
    <row r="2365" spans="1:21">
      <c r="A2365" s="34" t="e">
        <f>#REF!</f>
        <v>#REF!</v>
      </c>
      <c r="B2365" s="34" t="e">
        <f>#REF!</f>
        <v>#REF!</v>
      </c>
      <c r="C2365" s="31" t="e">
        <f>#REF!</f>
        <v>#REF!</v>
      </c>
      <c r="D2365" s="31" t="e">
        <f>#REF!</f>
        <v>#REF!</v>
      </c>
      <c r="E2365" s="31" t="e">
        <f>#REF!</f>
        <v>#REF!</v>
      </c>
      <c r="F2365" s="31" t="e">
        <f>#REF!</f>
        <v>#REF!</v>
      </c>
      <c r="G2365" s="31"/>
      <c r="H2365" s="33" t="e">
        <f t="shared" si="279"/>
        <v>#REF!</v>
      </c>
      <c r="I2365" s="32" t="e">
        <f t="shared" si="283"/>
        <v>#REF!</v>
      </c>
      <c r="K2365" s="33" t="e">
        <f t="shared" si="280"/>
        <v>#REF!</v>
      </c>
      <c r="L2365" s="32" t="e">
        <f t="shared" si="284"/>
        <v>#REF!</v>
      </c>
      <c r="N2365" s="33" t="e">
        <f t="shared" si="281"/>
        <v>#REF!</v>
      </c>
      <c r="O2365" s="32" t="e">
        <f t="shared" si="282"/>
        <v>#REF!</v>
      </c>
      <c r="R2365">
        <v>6.44</v>
      </c>
      <c r="S2365">
        <v>2.5499999999999998</v>
      </c>
      <c r="T2365">
        <v>0.6</v>
      </c>
      <c r="U2365">
        <v>0.72</v>
      </c>
    </row>
    <row r="2366" spans="1:21">
      <c r="A2366" s="34" t="e">
        <f>#REF!</f>
        <v>#REF!</v>
      </c>
      <c r="B2366" s="34" t="e">
        <f>#REF!</f>
        <v>#REF!</v>
      </c>
      <c r="C2366" s="31" t="e">
        <f>#REF!</f>
        <v>#REF!</v>
      </c>
      <c r="D2366" s="31" t="e">
        <f>#REF!</f>
        <v>#REF!</v>
      </c>
      <c r="E2366" s="31" t="e">
        <f>#REF!</f>
        <v>#REF!</v>
      </c>
      <c r="F2366" s="31" t="e">
        <f>#REF!</f>
        <v>#REF!</v>
      </c>
      <c r="G2366" s="31"/>
      <c r="H2366" s="33" t="e">
        <f t="shared" si="279"/>
        <v>#REF!</v>
      </c>
      <c r="I2366" s="32" t="e">
        <f t="shared" si="283"/>
        <v>#REF!</v>
      </c>
      <c r="K2366" s="33" t="e">
        <f t="shared" si="280"/>
        <v>#REF!</v>
      </c>
      <c r="L2366" s="32" t="e">
        <f t="shared" si="284"/>
        <v>#REF!</v>
      </c>
      <c r="N2366" s="33" t="e">
        <f t="shared" si="281"/>
        <v>#REF!</v>
      </c>
      <c r="O2366" s="32" t="e">
        <f t="shared" si="282"/>
        <v>#REF!</v>
      </c>
      <c r="R2366">
        <v>7.82</v>
      </c>
      <c r="S2366">
        <v>2.5499999999999998</v>
      </c>
      <c r="T2366">
        <v>0.6</v>
      </c>
      <c r="U2366">
        <v>0.72</v>
      </c>
    </row>
    <row r="2367" spans="1:21">
      <c r="A2367" s="34" t="e">
        <f>#REF!</f>
        <v>#REF!</v>
      </c>
      <c r="B2367" s="34" t="e">
        <f>#REF!</f>
        <v>#REF!</v>
      </c>
      <c r="C2367" s="31" t="e">
        <f>#REF!</f>
        <v>#REF!</v>
      </c>
      <c r="D2367" s="31" t="e">
        <f>#REF!</f>
        <v>#REF!</v>
      </c>
      <c r="E2367" s="31" t="e">
        <f>#REF!</f>
        <v>#REF!</v>
      </c>
      <c r="F2367" s="31" t="e">
        <f>#REF!</f>
        <v>#REF!</v>
      </c>
      <c r="G2367" s="31"/>
      <c r="H2367" s="33" t="e">
        <f t="shared" si="279"/>
        <v>#REF!</v>
      </c>
      <c r="I2367" s="32" t="e">
        <f t="shared" si="283"/>
        <v>#REF!</v>
      </c>
      <c r="K2367" s="33" t="e">
        <f t="shared" si="280"/>
        <v>#REF!</v>
      </c>
      <c r="L2367" s="32" t="e">
        <f t="shared" si="284"/>
        <v>#REF!</v>
      </c>
      <c r="N2367" s="33" t="e">
        <f t="shared" si="281"/>
        <v>#REF!</v>
      </c>
      <c r="O2367" s="32" t="e">
        <f t="shared" si="282"/>
        <v>#REF!</v>
      </c>
      <c r="R2367">
        <v>6.72</v>
      </c>
      <c r="S2367">
        <v>2.5499999999999998</v>
      </c>
      <c r="T2367">
        <v>0.6</v>
      </c>
      <c r="U2367">
        <v>0.72</v>
      </c>
    </row>
    <row r="2368" spans="1:21">
      <c r="A2368" s="34" t="e">
        <f>#REF!</f>
        <v>#REF!</v>
      </c>
      <c r="B2368" s="34" t="e">
        <f>#REF!</f>
        <v>#REF!</v>
      </c>
      <c r="C2368" s="31" t="e">
        <f>#REF!</f>
        <v>#REF!</v>
      </c>
      <c r="D2368" s="31" t="e">
        <f>#REF!</f>
        <v>#REF!</v>
      </c>
      <c r="E2368" s="31" t="e">
        <f>#REF!</f>
        <v>#REF!</v>
      </c>
      <c r="F2368" s="31" t="e">
        <f>#REF!</f>
        <v>#REF!</v>
      </c>
      <c r="G2368" s="31"/>
      <c r="H2368" s="33" t="e">
        <f t="shared" si="279"/>
        <v>#REF!</v>
      </c>
      <c r="I2368" s="32" t="e">
        <f t="shared" si="283"/>
        <v>#REF!</v>
      </c>
      <c r="K2368" s="33" t="e">
        <f t="shared" si="280"/>
        <v>#REF!</v>
      </c>
      <c r="L2368" s="32" t="e">
        <f t="shared" si="284"/>
        <v>#REF!</v>
      </c>
      <c r="N2368" s="33" t="e">
        <f t="shared" si="281"/>
        <v>#REF!</v>
      </c>
      <c r="O2368" s="32" t="e">
        <f t="shared" si="282"/>
        <v>#REF!</v>
      </c>
      <c r="R2368">
        <v>5.82</v>
      </c>
      <c r="S2368">
        <v>2.5499999999999998</v>
      </c>
      <c r="T2368">
        <v>0.6</v>
      </c>
      <c r="U2368">
        <v>0.72</v>
      </c>
    </row>
    <row r="2369" spans="1:21">
      <c r="A2369" s="34" t="e">
        <f>#REF!</f>
        <v>#REF!</v>
      </c>
      <c r="B2369" s="34" t="e">
        <f>#REF!</f>
        <v>#REF!</v>
      </c>
      <c r="C2369" s="31" t="e">
        <f>#REF!</f>
        <v>#REF!</v>
      </c>
      <c r="D2369" s="31" t="e">
        <f>#REF!</f>
        <v>#REF!</v>
      </c>
      <c r="E2369" s="31" t="e">
        <f>#REF!</f>
        <v>#REF!</v>
      </c>
      <c r="F2369" s="31" t="e">
        <f>#REF!</f>
        <v>#REF!</v>
      </c>
      <c r="G2369" s="31"/>
      <c r="H2369" s="33" t="e">
        <f t="shared" si="279"/>
        <v>#REF!</v>
      </c>
      <c r="I2369" s="32" t="e">
        <f t="shared" si="283"/>
        <v>#REF!</v>
      </c>
      <c r="K2369" s="33" t="e">
        <f t="shared" si="280"/>
        <v>#REF!</v>
      </c>
      <c r="L2369" s="32" t="e">
        <f t="shared" si="284"/>
        <v>#REF!</v>
      </c>
      <c r="N2369" s="33" t="e">
        <f t="shared" si="281"/>
        <v>#REF!</v>
      </c>
      <c r="O2369" s="32" t="e">
        <f t="shared" si="282"/>
        <v>#REF!</v>
      </c>
      <c r="R2369">
        <v>7.82</v>
      </c>
      <c r="S2369">
        <v>2.5499999999999998</v>
      </c>
      <c r="T2369">
        <v>0.6</v>
      </c>
      <c r="U2369">
        <v>0.72</v>
      </c>
    </row>
    <row r="2370" spans="1:21">
      <c r="A2370" s="34" t="e">
        <f>#REF!</f>
        <v>#REF!</v>
      </c>
      <c r="B2370" s="34" t="e">
        <f>#REF!</f>
        <v>#REF!</v>
      </c>
      <c r="C2370" s="31" t="e">
        <f>#REF!</f>
        <v>#REF!</v>
      </c>
      <c r="D2370" s="31" t="e">
        <f>#REF!</f>
        <v>#REF!</v>
      </c>
      <c r="E2370" s="31" t="e">
        <f>#REF!</f>
        <v>#REF!</v>
      </c>
      <c r="F2370" s="31" t="e">
        <f>#REF!</f>
        <v>#REF!</v>
      </c>
      <c r="G2370" s="31"/>
      <c r="H2370" s="33" t="e">
        <f t="shared" si="279"/>
        <v>#REF!</v>
      </c>
      <c r="I2370" s="32" t="e">
        <f t="shared" si="283"/>
        <v>#REF!</v>
      </c>
      <c r="K2370" s="33" t="e">
        <f t="shared" si="280"/>
        <v>#REF!</v>
      </c>
      <c r="L2370" s="32" t="e">
        <f t="shared" si="284"/>
        <v>#REF!</v>
      </c>
      <c r="N2370" s="33" t="e">
        <f t="shared" si="281"/>
        <v>#REF!</v>
      </c>
      <c r="O2370" s="32" t="e">
        <f t="shared" si="282"/>
        <v>#REF!</v>
      </c>
      <c r="R2370">
        <v>8.2799999999999994</v>
      </c>
      <c r="S2370">
        <v>2.5499999999999998</v>
      </c>
      <c r="T2370">
        <v>0.6</v>
      </c>
      <c r="U2370">
        <v>0.72</v>
      </c>
    </row>
    <row r="2371" spans="1:21">
      <c r="A2371" s="34" t="e">
        <f>#REF!</f>
        <v>#REF!</v>
      </c>
      <c r="B2371" s="34" t="e">
        <f>#REF!</f>
        <v>#REF!</v>
      </c>
      <c r="C2371" s="31" t="e">
        <f>#REF!</f>
        <v>#REF!</v>
      </c>
      <c r="D2371" s="31" t="e">
        <f>#REF!</f>
        <v>#REF!</v>
      </c>
      <c r="E2371" s="31" t="e">
        <f>#REF!</f>
        <v>#REF!</v>
      </c>
      <c r="F2371" s="31" t="e">
        <f>#REF!</f>
        <v>#REF!</v>
      </c>
      <c r="G2371" s="31"/>
      <c r="H2371" s="33" t="e">
        <f t="shared" si="279"/>
        <v>#REF!</v>
      </c>
      <c r="I2371" s="32" t="e">
        <f t="shared" si="283"/>
        <v>#REF!</v>
      </c>
      <c r="K2371" s="33" t="e">
        <f t="shared" si="280"/>
        <v>#REF!</v>
      </c>
      <c r="L2371" s="32" t="e">
        <f t="shared" si="284"/>
        <v>#REF!</v>
      </c>
      <c r="N2371" s="33" t="e">
        <f t="shared" si="281"/>
        <v>#REF!</v>
      </c>
      <c r="O2371" s="32" t="e">
        <f t="shared" si="282"/>
        <v>#REF!</v>
      </c>
      <c r="R2371">
        <v>7.82</v>
      </c>
      <c r="S2371">
        <v>2.5499999999999998</v>
      </c>
      <c r="T2371">
        <v>0.6</v>
      </c>
      <c r="U2371">
        <v>0.72</v>
      </c>
    </row>
    <row r="2372" spans="1:21">
      <c r="A2372" s="34" t="e">
        <f>#REF!</f>
        <v>#REF!</v>
      </c>
      <c r="B2372" s="34" t="e">
        <f>#REF!</f>
        <v>#REF!</v>
      </c>
      <c r="C2372" s="31" t="e">
        <f>#REF!</f>
        <v>#REF!</v>
      </c>
      <c r="D2372" s="31" t="e">
        <f>#REF!</f>
        <v>#REF!</v>
      </c>
      <c r="E2372" s="31" t="e">
        <f>#REF!</f>
        <v>#REF!</v>
      </c>
      <c r="F2372" s="31" t="e">
        <f>#REF!</f>
        <v>#REF!</v>
      </c>
      <c r="G2372" s="31"/>
      <c r="H2372" s="33" t="e">
        <f t="shared" si="279"/>
        <v>#REF!</v>
      </c>
      <c r="I2372" s="32" t="e">
        <f t="shared" si="283"/>
        <v>#REF!</v>
      </c>
      <c r="K2372" s="33" t="e">
        <f t="shared" si="280"/>
        <v>#REF!</v>
      </c>
      <c r="L2372" s="32" t="e">
        <f t="shared" si="284"/>
        <v>#REF!</v>
      </c>
      <c r="N2372" s="33" t="e">
        <f t="shared" si="281"/>
        <v>#REF!</v>
      </c>
      <c r="O2372" s="32" t="e">
        <f t="shared" si="282"/>
        <v>#REF!</v>
      </c>
      <c r="R2372">
        <v>10.87</v>
      </c>
      <c r="S2372">
        <v>2.5499999999999998</v>
      </c>
      <c r="T2372">
        <v>0.6</v>
      </c>
      <c r="U2372">
        <v>0.72</v>
      </c>
    </row>
    <row r="2373" spans="1:21">
      <c r="A2373" s="34" t="e">
        <f>#REF!</f>
        <v>#REF!</v>
      </c>
      <c r="B2373" s="34" t="e">
        <f>#REF!</f>
        <v>#REF!</v>
      </c>
      <c r="C2373" s="31" t="e">
        <f>#REF!</f>
        <v>#REF!</v>
      </c>
      <c r="D2373" s="31" t="e">
        <f>#REF!</f>
        <v>#REF!</v>
      </c>
      <c r="E2373" s="31" t="e">
        <f>#REF!</f>
        <v>#REF!</v>
      </c>
      <c r="F2373" s="31" t="e">
        <f>#REF!</f>
        <v>#REF!</v>
      </c>
      <c r="G2373" s="31"/>
      <c r="H2373" s="33" t="e">
        <f t="shared" si="279"/>
        <v>#REF!</v>
      </c>
      <c r="I2373" s="32" t="e">
        <f t="shared" si="283"/>
        <v>#REF!</v>
      </c>
      <c r="K2373" s="33" t="e">
        <f t="shared" si="280"/>
        <v>#REF!</v>
      </c>
      <c r="L2373" s="32" t="e">
        <f t="shared" si="284"/>
        <v>#REF!</v>
      </c>
      <c r="N2373" s="33" t="e">
        <f t="shared" si="281"/>
        <v>#REF!</v>
      </c>
      <c r="O2373" s="32" t="e">
        <f t="shared" si="282"/>
        <v>#REF!</v>
      </c>
      <c r="R2373">
        <v>10.87</v>
      </c>
      <c r="S2373">
        <v>2.5499999999999998</v>
      </c>
      <c r="T2373">
        <v>0.6</v>
      </c>
      <c r="U2373">
        <v>0.72</v>
      </c>
    </row>
    <row r="2374" spans="1:21">
      <c r="A2374" s="34" t="e">
        <f>#REF!</f>
        <v>#REF!</v>
      </c>
      <c r="B2374" s="34" t="e">
        <f>#REF!</f>
        <v>#REF!</v>
      </c>
      <c r="C2374" s="31" t="e">
        <f>#REF!</f>
        <v>#REF!</v>
      </c>
      <c r="D2374" s="31" t="e">
        <f>#REF!</f>
        <v>#REF!</v>
      </c>
      <c r="E2374" s="31" t="e">
        <f>#REF!</f>
        <v>#REF!</v>
      </c>
      <c r="F2374" s="31" t="e">
        <f>#REF!</f>
        <v>#REF!</v>
      </c>
      <c r="G2374" s="31"/>
      <c r="H2374" s="33" t="e">
        <f t="shared" si="279"/>
        <v>#REF!</v>
      </c>
      <c r="I2374" s="32" t="e">
        <f t="shared" si="283"/>
        <v>#REF!</v>
      </c>
      <c r="K2374" s="33" t="e">
        <f t="shared" si="280"/>
        <v>#REF!</v>
      </c>
      <c r="L2374" s="32" t="e">
        <f t="shared" si="284"/>
        <v>#REF!</v>
      </c>
      <c r="N2374" s="33" t="e">
        <f t="shared" si="281"/>
        <v>#REF!</v>
      </c>
      <c r="O2374" s="32" t="e">
        <f t="shared" si="282"/>
        <v>#REF!</v>
      </c>
      <c r="R2374">
        <v>13.72</v>
      </c>
      <c r="S2374">
        <v>5.9899999999999993</v>
      </c>
      <c r="T2374">
        <v>1.41</v>
      </c>
      <c r="U2374">
        <v>1.68</v>
      </c>
    </row>
    <row r="2375" spans="1:21">
      <c r="A2375" s="34" t="e">
        <f>#REF!</f>
        <v>#REF!</v>
      </c>
      <c r="B2375" s="34" t="e">
        <f>#REF!</f>
        <v>#REF!</v>
      </c>
      <c r="C2375" s="31" t="e">
        <f>#REF!</f>
        <v>#REF!</v>
      </c>
      <c r="D2375" s="31" t="e">
        <f>#REF!</f>
        <v>#REF!</v>
      </c>
      <c r="E2375" s="31" t="e">
        <f>#REF!</f>
        <v>#REF!</v>
      </c>
      <c r="F2375" s="31" t="e">
        <f>#REF!</f>
        <v>#REF!</v>
      </c>
      <c r="G2375" s="31"/>
      <c r="H2375" s="33" t="e">
        <f t="shared" si="279"/>
        <v>#REF!</v>
      </c>
      <c r="I2375" s="32" t="e">
        <f t="shared" si="283"/>
        <v>#REF!</v>
      </c>
      <c r="K2375" s="33" t="e">
        <f t="shared" si="280"/>
        <v>#REF!</v>
      </c>
      <c r="L2375" s="32" t="e">
        <f t="shared" si="284"/>
        <v>#REF!</v>
      </c>
      <c r="N2375" s="33" t="e">
        <f t="shared" si="281"/>
        <v>#REF!</v>
      </c>
      <c r="O2375" s="32" t="e">
        <f t="shared" si="282"/>
        <v>#REF!</v>
      </c>
      <c r="R2375">
        <v>13.13</v>
      </c>
      <c r="S2375">
        <v>6.79</v>
      </c>
      <c r="T2375">
        <v>1.6</v>
      </c>
      <c r="U2375">
        <v>1.91</v>
      </c>
    </row>
    <row r="2376" spans="1:21">
      <c r="A2376" s="34" t="e">
        <f>#REF!</f>
        <v>#REF!</v>
      </c>
      <c r="B2376" s="34" t="e">
        <f>#REF!</f>
        <v>#REF!</v>
      </c>
      <c r="C2376" s="31" t="e">
        <f>#REF!</f>
        <v>#REF!</v>
      </c>
      <c r="D2376" s="31" t="e">
        <f>#REF!</f>
        <v>#REF!</v>
      </c>
      <c r="E2376" s="31" t="e">
        <f>#REF!</f>
        <v>#REF!</v>
      </c>
      <c r="F2376" s="31" t="e">
        <f>#REF!</f>
        <v>#REF!</v>
      </c>
      <c r="G2376" s="31"/>
      <c r="H2376" s="33" t="e">
        <f t="shared" si="279"/>
        <v>#REF!</v>
      </c>
      <c r="I2376" s="32" t="e">
        <f t="shared" si="283"/>
        <v>#REF!</v>
      </c>
      <c r="K2376" s="33" t="e">
        <f t="shared" si="280"/>
        <v>#REF!</v>
      </c>
      <c r="L2376" s="32" t="e">
        <f t="shared" si="284"/>
        <v>#REF!</v>
      </c>
      <c r="N2376" s="33" t="e">
        <f t="shared" si="281"/>
        <v>#REF!</v>
      </c>
      <c r="O2376" s="32" t="e">
        <f t="shared" si="282"/>
        <v>#REF!</v>
      </c>
      <c r="R2376">
        <v>1.69</v>
      </c>
      <c r="S2376">
        <v>0.9</v>
      </c>
      <c r="T2376">
        <v>0.21</v>
      </c>
      <c r="U2376">
        <v>0.25</v>
      </c>
    </row>
    <row r="2377" spans="1:21">
      <c r="A2377" s="34" t="e">
        <f>#REF!</f>
        <v>#REF!</v>
      </c>
      <c r="B2377" s="34" t="e">
        <f>#REF!</f>
        <v>#REF!</v>
      </c>
      <c r="C2377" s="31" t="e">
        <f>#REF!</f>
        <v>#REF!</v>
      </c>
      <c r="D2377" s="31" t="e">
        <f>#REF!</f>
        <v>#REF!</v>
      </c>
      <c r="E2377" s="31" t="e">
        <f>#REF!</f>
        <v>#REF!</v>
      </c>
      <c r="F2377" s="31" t="e">
        <f>#REF!</f>
        <v>#REF!</v>
      </c>
      <c r="G2377" s="31"/>
      <c r="H2377" s="33" t="e">
        <f t="shared" si="279"/>
        <v>#REF!</v>
      </c>
      <c r="I2377" s="32" t="e">
        <f t="shared" si="283"/>
        <v>#REF!</v>
      </c>
      <c r="K2377" s="33" t="e">
        <f t="shared" si="280"/>
        <v>#REF!</v>
      </c>
      <c r="L2377" s="32" t="e">
        <f t="shared" si="284"/>
        <v>#REF!</v>
      </c>
      <c r="N2377" s="33" t="e">
        <f t="shared" si="281"/>
        <v>#REF!</v>
      </c>
      <c r="O2377" s="32" t="e">
        <f t="shared" si="282"/>
        <v>#REF!</v>
      </c>
      <c r="R2377">
        <v>1.69</v>
      </c>
      <c r="S2377">
        <v>0.9</v>
      </c>
      <c r="T2377">
        <v>0.21</v>
      </c>
      <c r="U2377">
        <v>0.25</v>
      </c>
    </row>
    <row r="2378" spans="1:21">
      <c r="A2378" s="34" t="e">
        <f>#REF!</f>
        <v>#REF!</v>
      </c>
      <c r="B2378" s="34" t="e">
        <f>#REF!</f>
        <v>#REF!</v>
      </c>
      <c r="C2378" s="31" t="e">
        <f>#REF!</f>
        <v>#REF!</v>
      </c>
      <c r="D2378" s="31" t="e">
        <f>#REF!</f>
        <v>#REF!</v>
      </c>
      <c r="E2378" s="31" t="e">
        <f>#REF!</f>
        <v>#REF!</v>
      </c>
      <c r="F2378" s="31" t="e">
        <f>#REF!</f>
        <v>#REF!</v>
      </c>
      <c r="G2378" s="31"/>
      <c r="H2378" s="33" t="e">
        <f t="shared" si="279"/>
        <v>#REF!</v>
      </c>
      <c r="I2378" s="32" t="e">
        <f t="shared" si="283"/>
        <v>#REF!</v>
      </c>
      <c r="K2378" s="33" t="e">
        <f t="shared" si="280"/>
        <v>#REF!</v>
      </c>
      <c r="L2378" s="32" t="e">
        <f t="shared" si="284"/>
        <v>#REF!</v>
      </c>
      <c r="N2378" s="33" t="e">
        <f t="shared" si="281"/>
        <v>#REF!</v>
      </c>
      <c r="O2378" s="32" t="e">
        <f t="shared" si="282"/>
        <v>#REF!</v>
      </c>
      <c r="R2378">
        <v>5.55</v>
      </c>
      <c r="S2378">
        <v>2.1800000000000002</v>
      </c>
      <c r="T2378">
        <v>0.51</v>
      </c>
      <c r="U2378">
        <v>0.61</v>
      </c>
    </row>
    <row r="2379" spans="1:21">
      <c r="A2379" s="34" t="e">
        <f>#REF!</f>
        <v>#REF!</v>
      </c>
      <c r="B2379" s="34" t="e">
        <f>#REF!</f>
        <v>#REF!</v>
      </c>
      <c r="C2379" s="31" t="e">
        <f>#REF!</f>
        <v>#REF!</v>
      </c>
      <c r="D2379" s="31" t="e">
        <f>#REF!</f>
        <v>#REF!</v>
      </c>
      <c r="E2379" s="31" t="e">
        <f>#REF!</f>
        <v>#REF!</v>
      </c>
      <c r="F2379" s="31" t="e">
        <f>#REF!</f>
        <v>#REF!</v>
      </c>
      <c r="G2379" s="31"/>
      <c r="H2379" s="33" t="e">
        <f t="shared" si="279"/>
        <v>#REF!</v>
      </c>
      <c r="I2379" s="32" t="e">
        <f t="shared" si="283"/>
        <v>#REF!</v>
      </c>
      <c r="K2379" s="33" t="e">
        <f t="shared" si="280"/>
        <v>#REF!</v>
      </c>
      <c r="L2379" s="32" t="e">
        <f t="shared" si="284"/>
        <v>#REF!</v>
      </c>
      <c r="N2379" s="33" t="e">
        <f t="shared" si="281"/>
        <v>#REF!</v>
      </c>
      <c r="O2379" s="32" t="e">
        <f t="shared" si="282"/>
        <v>#REF!</v>
      </c>
      <c r="R2379">
        <v>2.06</v>
      </c>
      <c r="S2379">
        <v>0.97</v>
      </c>
      <c r="T2379">
        <v>0.23</v>
      </c>
      <c r="U2379">
        <v>0.27</v>
      </c>
    </row>
    <row r="2380" spans="1:21">
      <c r="A2380" s="34" t="e">
        <f>#REF!</f>
        <v>#REF!</v>
      </c>
      <c r="B2380" s="34" t="e">
        <f>#REF!</f>
        <v>#REF!</v>
      </c>
      <c r="C2380" s="31" t="e">
        <f>#REF!</f>
        <v>#REF!</v>
      </c>
      <c r="D2380" s="31" t="e">
        <f>#REF!</f>
        <v>#REF!</v>
      </c>
      <c r="E2380" s="31" t="e">
        <f>#REF!</f>
        <v>#REF!</v>
      </c>
      <c r="F2380" s="31" t="e">
        <f>#REF!</f>
        <v>#REF!</v>
      </c>
      <c r="G2380" s="31"/>
      <c r="H2380" s="33" t="e">
        <f t="shared" si="279"/>
        <v>#REF!</v>
      </c>
      <c r="I2380" s="32" t="e">
        <f t="shared" si="283"/>
        <v>#REF!</v>
      </c>
      <c r="K2380" s="33" t="e">
        <f t="shared" si="280"/>
        <v>#REF!</v>
      </c>
      <c r="L2380" s="32" t="e">
        <f t="shared" si="284"/>
        <v>#REF!</v>
      </c>
      <c r="N2380" s="33" t="e">
        <f t="shared" si="281"/>
        <v>#REF!</v>
      </c>
      <c r="O2380" s="32" t="e">
        <f t="shared" si="282"/>
        <v>#REF!</v>
      </c>
      <c r="R2380">
        <v>1.88</v>
      </c>
      <c r="S2380">
        <v>0.84</v>
      </c>
      <c r="T2380">
        <v>0.2</v>
      </c>
      <c r="U2380">
        <v>0.24</v>
      </c>
    </row>
    <row r="2381" spans="1:21">
      <c r="A2381" s="34" t="e">
        <f>#REF!</f>
        <v>#REF!</v>
      </c>
      <c r="B2381" s="34" t="e">
        <f>#REF!</f>
        <v>#REF!</v>
      </c>
      <c r="C2381" s="31" t="e">
        <f>#REF!</f>
        <v>#REF!</v>
      </c>
      <c r="D2381" s="31" t="e">
        <f>#REF!</f>
        <v>#REF!</v>
      </c>
      <c r="E2381" s="31" t="e">
        <f>#REF!</f>
        <v>#REF!</v>
      </c>
      <c r="F2381" s="31" t="e">
        <f>#REF!</f>
        <v>#REF!</v>
      </c>
      <c r="G2381" s="31"/>
      <c r="H2381" s="33" t="e">
        <f t="shared" si="279"/>
        <v>#REF!</v>
      </c>
      <c r="I2381" s="32" t="e">
        <f t="shared" si="283"/>
        <v>#REF!</v>
      </c>
      <c r="K2381" s="33" t="e">
        <f t="shared" si="280"/>
        <v>#REF!</v>
      </c>
      <c r="L2381" s="32" t="e">
        <f t="shared" si="284"/>
        <v>#REF!</v>
      </c>
      <c r="N2381" s="33" t="e">
        <f t="shared" si="281"/>
        <v>#REF!</v>
      </c>
      <c r="O2381" s="32" t="e">
        <f t="shared" si="282"/>
        <v>#REF!</v>
      </c>
      <c r="R2381">
        <v>1.51</v>
      </c>
      <c r="S2381">
        <v>0.63</v>
      </c>
      <c r="T2381">
        <v>0.15</v>
      </c>
      <c r="U2381">
        <v>0.18</v>
      </c>
    </row>
    <row r="2382" spans="1:21">
      <c r="A2382" s="34" t="e">
        <f>#REF!</f>
        <v>#REF!</v>
      </c>
      <c r="B2382" s="34" t="e">
        <f>#REF!</f>
        <v>#REF!</v>
      </c>
      <c r="C2382" s="31" t="e">
        <f>#REF!</f>
        <v>#REF!</v>
      </c>
      <c r="D2382" s="31" t="e">
        <f>#REF!</f>
        <v>#REF!</v>
      </c>
      <c r="E2382" s="31" t="e">
        <f>#REF!</f>
        <v>#REF!</v>
      </c>
      <c r="F2382" s="31" t="e">
        <f>#REF!</f>
        <v>#REF!</v>
      </c>
      <c r="G2382" s="31"/>
      <c r="H2382" s="33" t="e">
        <f t="shared" ref="H2382:H2445" si="285">ROUND((E2382+F2382)-(S2382+T2382),2)</f>
        <v>#REF!</v>
      </c>
      <c r="I2382" s="32" t="e">
        <f t="shared" si="283"/>
        <v>#REF!</v>
      </c>
      <c r="K2382" s="33" t="e">
        <f t="shared" ref="K2382:K2445" si="286">C2382-U2382</f>
        <v>#REF!</v>
      </c>
      <c r="L2382" s="32" t="e">
        <f t="shared" si="284"/>
        <v>#REF!</v>
      </c>
      <c r="N2382" s="33" t="e">
        <f t="shared" ref="N2382:N2445" si="287">C2382-U2382</f>
        <v>#REF!</v>
      </c>
      <c r="O2382" s="32" t="e">
        <f t="shared" ref="O2382:O2445" si="288">ROUND(N2382*100/R2382,2)</f>
        <v>#REF!</v>
      </c>
      <c r="R2382">
        <v>1.36</v>
      </c>
      <c r="S2382">
        <v>0.49</v>
      </c>
      <c r="T2382">
        <v>0.12</v>
      </c>
      <c r="U2382">
        <v>0.14000000000000001</v>
      </c>
    </row>
    <row r="2383" spans="1:21">
      <c r="A2383" s="34" t="e">
        <f>#REF!</f>
        <v>#REF!</v>
      </c>
      <c r="B2383" s="34" t="e">
        <f>#REF!</f>
        <v>#REF!</v>
      </c>
      <c r="C2383" s="31" t="e">
        <f>#REF!</f>
        <v>#REF!</v>
      </c>
      <c r="D2383" s="31" t="e">
        <f>#REF!</f>
        <v>#REF!</v>
      </c>
      <c r="E2383" s="31" t="e">
        <f>#REF!</f>
        <v>#REF!</v>
      </c>
      <c r="F2383" s="31" t="e">
        <f>#REF!</f>
        <v>#REF!</v>
      </c>
      <c r="G2383" s="31"/>
      <c r="H2383" s="33" t="e">
        <f t="shared" si="285"/>
        <v>#REF!</v>
      </c>
      <c r="I2383" s="32" t="e">
        <f t="shared" si="283"/>
        <v>#REF!</v>
      </c>
      <c r="K2383" s="33" t="e">
        <f t="shared" si="286"/>
        <v>#REF!</v>
      </c>
      <c r="L2383" s="32" t="e">
        <f t="shared" si="284"/>
        <v>#REF!</v>
      </c>
      <c r="N2383" s="33" t="e">
        <f t="shared" si="287"/>
        <v>#REF!</v>
      </c>
      <c r="O2383" s="32" t="e">
        <f t="shared" si="288"/>
        <v>#REF!</v>
      </c>
      <c r="R2383">
        <v>1.36</v>
      </c>
      <c r="S2383">
        <v>0.49</v>
      </c>
      <c r="T2383">
        <v>0.12</v>
      </c>
      <c r="U2383">
        <v>0.14000000000000001</v>
      </c>
    </row>
    <row r="2384" spans="1:21">
      <c r="A2384" s="34" t="e">
        <f>#REF!</f>
        <v>#REF!</v>
      </c>
      <c r="B2384" s="34" t="e">
        <f>#REF!</f>
        <v>#REF!</v>
      </c>
      <c r="C2384" s="31" t="e">
        <f>#REF!</f>
        <v>#REF!</v>
      </c>
      <c r="D2384" s="31" t="e">
        <f>#REF!</f>
        <v>#REF!</v>
      </c>
      <c r="E2384" s="31" t="e">
        <f>#REF!</f>
        <v>#REF!</v>
      </c>
      <c r="F2384" s="31" t="e">
        <f>#REF!</f>
        <v>#REF!</v>
      </c>
      <c r="G2384" s="31"/>
      <c r="H2384" s="33" t="e">
        <f t="shared" si="285"/>
        <v>#REF!</v>
      </c>
      <c r="I2384" s="32" t="e">
        <f t="shared" si="283"/>
        <v>#REF!</v>
      </c>
      <c r="K2384" s="33" t="e">
        <f t="shared" si="286"/>
        <v>#REF!</v>
      </c>
      <c r="L2384" s="32" t="e">
        <f t="shared" si="284"/>
        <v>#REF!</v>
      </c>
      <c r="N2384" s="33" t="e">
        <f t="shared" si="287"/>
        <v>#REF!</v>
      </c>
      <c r="O2384" s="32" t="e">
        <f t="shared" si="288"/>
        <v>#REF!</v>
      </c>
      <c r="R2384">
        <v>1.36</v>
      </c>
      <c r="S2384">
        <v>0.49</v>
      </c>
      <c r="T2384">
        <v>0.12</v>
      </c>
      <c r="U2384">
        <v>0.14000000000000001</v>
      </c>
    </row>
    <row r="2385" spans="1:21">
      <c r="A2385" s="34" t="e">
        <f>#REF!</f>
        <v>#REF!</v>
      </c>
      <c r="B2385" s="34" t="e">
        <f>#REF!</f>
        <v>#REF!</v>
      </c>
      <c r="C2385" s="31" t="e">
        <f>#REF!</f>
        <v>#REF!</v>
      </c>
      <c r="D2385" s="31" t="e">
        <f>#REF!</f>
        <v>#REF!</v>
      </c>
      <c r="E2385" s="31" t="e">
        <f>#REF!</f>
        <v>#REF!</v>
      </c>
      <c r="F2385" s="31" t="e">
        <f>#REF!</f>
        <v>#REF!</v>
      </c>
      <c r="G2385" s="31"/>
      <c r="H2385" s="33" t="e">
        <f t="shared" si="285"/>
        <v>#REF!</v>
      </c>
      <c r="I2385" s="32" t="e">
        <f t="shared" si="283"/>
        <v>#REF!</v>
      </c>
      <c r="K2385" s="33" t="e">
        <f t="shared" si="286"/>
        <v>#REF!</v>
      </c>
      <c r="L2385" s="32" t="e">
        <f t="shared" si="284"/>
        <v>#REF!</v>
      </c>
      <c r="N2385" s="33" t="e">
        <f t="shared" si="287"/>
        <v>#REF!</v>
      </c>
      <c r="O2385" s="32" t="e">
        <f t="shared" si="288"/>
        <v>#REF!</v>
      </c>
      <c r="R2385">
        <v>1.67</v>
      </c>
      <c r="S2385">
        <v>0.49</v>
      </c>
      <c r="T2385">
        <v>0.12</v>
      </c>
      <c r="U2385">
        <v>0.14000000000000001</v>
      </c>
    </row>
    <row r="2386" spans="1:21">
      <c r="A2386" s="34" t="e">
        <f>#REF!</f>
        <v>#REF!</v>
      </c>
      <c r="B2386" s="34" t="e">
        <f>#REF!</f>
        <v>#REF!</v>
      </c>
      <c r="C2386" s="31" t="e">
        <f>#REF!</f>
        <v>#REF!</v>
      </c>
      <c r="D2386" s="31" t="e">
        <f>#REF!</f>
        <v>#REF!</v>
      </c>
      <c r="E2386" s="31" t="e">
        <f>#REF!</f>
        <v>#REF!</v>
      </c>
      <c r="F2386" s="31" t="e">
        <f>#REF!</f>
        <v>#REF!</v>
      </c>
      <c r="G2386" s="31"/>
      <c r="H2386" s="33" t="e">
        <f t="shared" si="285"/>
        <v>#REF!</v>
      </c>
      <c r="I2386" s="32" t="e">
        <f t="shared" si="283"/>
        <v>#REF!</v>
      </c>
      <c r="K2386" s="33" t="e">
        <f t="shared" si="286"/>
        <v>#REF!</v>
      </c>
      <c r="L2386" s="32" t="e">
        <f t="shared" si="284"/>
        <v>#REF!</v>
      </c>
      <c r="N2386" s="33" t="e">
        <f t="shared" si="287"/>
        <v>#REF!</v>
      </c>
      <c r="O2386" s="32" t="e">
        <f t="shared" si="288"/>
        <v>#REF!</v>
      </c>
      <c r="R2386">
        <v>1.52</v>
      </c>
      <c r="S2386">
        <v>0.49</v>
      </c>
      <c r="T2386">
        <v>0.12</v>
      </c>
      <c r="U2386">
        <v>0.14000000000000001</v>
      </c>
    </row>
    <row r="2387" spans="1:21">
      <c r="A2387" s="34" t="e">
        <f>#REF!</f>
        <v>#REF!</v>
      </c>
      <c r="B2387" s="34" t="e">
        <f>#REF!</f>
        <v>#REF!</v>
      </c>
      <c r="C2387" s="31" t="e">
        <f>#REF!</f>
        <v>#REF!</v>
      </c>
      <c r="D2387" s="31" t="e">
        <f>#REF!</f>
        <v>#REF!</v>
      </c>
      <c r="E2387" s="31" t="e">
        <f>#REF!</f>
        <v>#REF!</v>
      </c>
      <c r="F2387" s="31" t="e">
        <f>#REF!</f>
        <v>#REF!</v>
      </c>
      <c r="G2387" s="31"/>
      <c r="H2387" s="33" t="e">
        <f t="shared" si="285"/>
        <v>#REF!</v>
      </c>
      <c r="I2387" s="32" t="e">
        <f t="shared" si="283"/>
        <v>#REF!</v>
      </c>
      <c r="K2387" s="33" t="e">
        <f t="shared" si="286"/>
        <v>#REF!</v>
      </c>
      <c r="L2387" s="32" t="e">
        <f t="shared" si="284"/>
        <v>#REF!</v>
      </c>
      <c r="N2387" s="33" t="e">
        <f t="shared" si="287"/>
        <v>#REF!</v>
      </c>
      <c r="O2387" s="32" t="e">
        <f t="shared" si="288"/>
        <v>#REF!</v>
      </c>
      <c r="R2387">
        <v>1.36</v>
      </c>
      <c r="S2387">
        <v>0.49</v>
      </c>
      <c r="T2387">
        <v>0.12</v>
      </c>
      <c r="U2387">
        <v>0.14000000000000001</v>
      </c>
    </row>
    <row r="2388" spans="1:21">
      <c r="A2388" s="34" t="e">
        <f>#REF!</f>
        <v>#REF!</v>
      </c>
      <c r="B2388" s="34" t="e">
        <f>#REF!</f>
        <v>#REF!</v>
      </c>
      <c r="C2388" s="31" t="e">
        <f>#REF!</f>
        <v>#REF!</v>
      </c>
      <c r="D2388" s="31" t="e">
        <f>#REF!</f>
        <v>#REF!</v>
      </c>
      <c r="E2388" s="31" t="e">
        <f>#REF!</f>
        <v>#REF!</v>
      </c>
      <c r="F2388" s="31" t="e">
        <f>#REF!</f>
        <v>#REF!</v>
      </c>
      <c r="G2388" s="31"/>
      <c r="H2388" s="33" t="e">
        <f t="shared" si="285"/>
        <v>#REF!</v>
      </c>
      <c r="I2388" s="32" t="e">
        <f t="shared" si="283"/>
        <v>#REF!</v>
      </c>
      <c r="K2388" s="33" t="e">
        <f t="shared" si="286"/>
        <v>#REF!</v>
      </c>
      <c r="L2388" s="32" t="e">
        <f t="shared" si="284"/>
        <v>#REF!</v>
      </c>
      <c r="N2388" s="33" t="e">
        <f t="shared" si="287"/>
        <v>#REF!</v>
      </c>
      <c r="O2388" s="32" t="e">
        <f t="shared" si="288"/>
        <v>#REF!</v>
      </c>
      <c r="R2388">
        <v>3.39</v>
      </c>
      <c r="S2388">
        <v>0.97</v>
      </c>
      <c r="T2388">
        <v>0.23</v>
      </c>
      <c r="U2388">
        <v>0.27</v>
      </c>
    </row>
    <row r="2389" spans="1:21">
      <c r="A2389" s="34" t="e">
        <f>#REF!</f>
        <v>#REF!</v>
      </c>
      <c r="B2389" s="34" t="e">
        <f>#REF!</f>
        <v>#REF!</v>
      </c>
      <c r="C2389" s="31" t="e">
        <f>#REF!</f>
        <v>#REF!</v>
      </c>
      <c r="D2389" s="31" t="e">
        <f>#REF!</f>
        <v>#REF!</v>
      </c>
      <c r="E2389" s="31" t="e">
        <f>#REF!</f>
        <v>#REF!</v>
      </c>
      <c r="F2389" s="31" t="e">
        <f>#REF!</f>
        <v>#REF!</v>
      </c>
      <c r="G2389" s="31"/>
      <c r="H2389" s="33" t="e">
        <f t="shared" si="285"/>
        <v>#REF!</v>
      </c>
      <c r="I2389" s="32" t="e">
        <f t="shared" si="283"/>
        <v>#REF!</v>
      </c>
      <c r="K2389" s="33" t="e">
        <f t="shared" si="286"/>
        <v>#REF!</v>
      </c>
      <c r="L2389" s="32" t="e">
        <f t="shared" si="284"/>
        <v>#REF!</v>
      </c>
      <c r="N2389" s="33" t="e">
        <f t="shared" si="287"/>
        <v>#REF!</v>
      </c>
      <c r="O2389" s="32" t="e">
        <f t="shared" si="288"/>
        <v>#REF!</v>
      </c>
      <c r="R2389">
        <v>4.67</v>
      </c>
      <c r="S2389">
        <v>0.97</v>
      </c>
      <c r="T2389">
        <v>0.23</v>
      </c>
      <c r="U2389">
        <v>0.27</v>
      </c>
    </row>
    <row r="2390" spans="1:21">
      <c r="A2390" s="34" t="e">
        <f>#REF!</f>
        <v>#REF!</v>
      </c>
      <c r="B2390" s="34" t="e">
        <f>#REF!</f>
        <v>#REF!</v>
      </c>
      <c r="C2390" s="31" t="e">
        <f>#REF!</f>
        <v>#REF!</v>
      </c>
      <c r="D2390" s="31" t="e">
        <f>#REF!</f>
        <v>#REF!</v>
      </c>
      <c r="E2390" s="31" t="e">
        <f>#REF!</f>
        <v>#REF!</v>
      </c>
      <c r="F2390" s="31" t="e">
        <f>#REF!</f>
        <v>#REF!</v>
      </c>
      <c r="G2390" s="31"/>
      <c r="H2390" s="33" t="e">
        <f t="shared" si="285"/>
        <v>#REF!</v>
      </c>
      <c r="I2390" s="32" t="e">
        <f t="shared" si="283"/>
        <v>#REF!</v>
      </c>
      <c r="K2390" s="33" t="e">
        <f t="shared" si="286"/>
        <v>#REF!</v>
      </c>
      <c r="L2390" s="32" t="e">
        <f t="shared" si="284"/>
        <v>#REF!</v>
      </c>
      <c r="N2390" s="33" t="e">
        <f t="shared" si="287"/>
        <v>#REF!</v>
      </c>
      <c r="O2390" s="32" t="e">
        <f t="shared" si="288"/>
        <v>#REF!</v>
      </c>
      <c r="R2390">
        <v>4.1900000000000004</v>
      </c>
      <c r="S2390">
        <v>0.63</v>
      </c>
      <c r="T2390">
        <v>0.15</v>
      </c>
      <c r="U2390">
        <v>0.18</v>
      </c>
    </row>
    <row r="2391" spans="1:21">
      <c r="A2391" s="34" t="e">
        <f>#REF!</f>
        <v>#REF!</v>
      </c>
      <c r="B2391" s="34" t="e">
        <f>#REF!</f>
        <v>#REF!</v>
      </c>
      <c r="C2391" s="31" t="e">
        <f>#REF!</f>
        <v>#REF!</v>
      </c>
      <c r="D2391" s="31" t="e">
        <f>#REF!</f>
        <v>#REF!</v>
      </c>
      <c r="E2391" s="31" t="e">
        <f>#REF!</f>
        <v>#REF!</v>
      </c>
      <c r="F2391" s="31" t="e">
        <f>#REF!</f>
        <v>#REF!</v>
      </c>
      <c r="G2391" s="31"/>
      <c r="H2391" s="33" t="e">
        <f t="shared" si="285"/>
        <v>#REF!</v>
      </c>
      <c r="I2391" s="32" t="e">
        <f t="shared" si="283"/>
        <v>#REF!</v>
      </c>
      <c r="K2391" s="33" t="e">
        <f t="shared" si="286"/>
        <v>#REF!</v>
      </c>
      <c r="L2391" s="32" t="e">
        <f t="shared" si="284"/>
        <v>#REF!</v>
      </c>
      <c r="N2391" s="33" t="e">
        <f t="shared" si="287"/>
        <v>#REF!</v>
      </c>
      <c r="O2391" s="32" t="e">
        <f t="shared" si="288"/>
        <v>#REF!</v>
      </c>
      <c r="R2391">
        <v>7.13</v>
      </c>
      <c r="S2391">
        <v>1.6800000000000002</v>
      </c>
      <c r="T2391">
        <v>0.4</v>
      </c>
      <c r="U2391">
        <v>0.47</v>
      </c>
    </row>
    <row r="2392" spans="1:21">
      <c r="A2392" s="34" t="e">
        <f>#REF!</f>
        <v>#REF!</v>
      </c>
      <c r="B2392" s="34" t="e">
        <f>#REF!</f>
        <v>#REF!</v>
      </c>
      <c r="C2392" s="31" t="e">
        <f>#REF!</f>
        <v>#REF!</v>
      </c>
      <c r="D2392" s="31" t="e">
        <f>#REF!</f>
        <v>#REF!</v>
      </c>
      <c r="E2392" s="31" t="e">
        <f>#REF!</f>
        <v>#REF!</v>
      </c>
      <c r="F2392" s="31" t="e">
        <f>#REF!</f>
        <v>#REF!</v>
      </c>
      <c r="G2392" s="31"/>
      <c r="H2392" s="33" t="e">
        <f t="shared" si="285"/>
        <v>#REF!</v>
      </c>
      <c r="I2392" s="32" t="e">
        <f t="shared" si="283"/>
        <v>#REF!</v>
      </c>
      <c r="K2392" s="33" t="e">
        <f t="shared" si="286"/>
        <v>#REF!</v>
      </c>
      <c r="L2392" s="32" t="e">
        <f t="shared" si="284"/>
        <v>#REF!</v>
      </c>
      <c r="N2392" s="33" t="e">
        <f t="shared" si="287"/>
        <v>#REF!</v>
      </c>
      <c r="O2392" s="32" t="e">
        <f t="shared" si="288"/>
        <v>#REF!</v>
      </c>
      <c r="R2392">
        <v>2.7</v>
      </c>
      <c r="S2392">
        <v>1.24</v>
      </c>
      <c r="T2392">
        <v>0.28999999999999998</v>
      </c>
      <c r="U2392">
        <v>0.35</v>
      </c>
    </row>
    <row r="2393" spans="1:21">
      <c r="A2393" s="34" t="e">
        <f>#REF!</f>
        <v>#REF!</v>
      </c>
      <c r="B2393" s="34" t="e">
        <f>#REF!</f>
        <v>#REF!</v>
      </c>
      <c r="C2393" s="31" t="e">
        <f>#REF!</f>
        <v>#REF!</v>
      </c>
      <c r="D2393" s="31" t="e">
        <f>#REF!</f>
        <v>#REF!</v>
      </c>
      <c r="E2393" s="31" t="e">
        <f>#REF!</f>
        <v>#REF!</v>
      </c>
      <c r="F2393" s="31" t="e">
        <f>#REF!</f>
        <v>#REF!</v>
      </c>
      <c r="G2393" s="31"/>
      <c r="H2393" s="33" t="e">
        <f t="shared" si="285"/>
        <v>#REF!</v>
      </c>
      <c r="I2393" s="32" t="e">
        <f t="shared" si="283"/>
        <v>#REF!</v>
      </c>
      <c r="K2393" s="33" t="e">
        <f t="shared" si="286"/>
        <v>#REF!</v>
      </c>
      <c r="L2393" s="32" t="e">
        <f t="shared" si="284"/>
        <v>#REF!</v>
      </c>
      <c r="N2393" s="33" t="e">
        <f t="shared" si="287"/>
        <v>#REF!</v>
      </c>
      <c r="O2393" s="32" t="e">
        <f t="shared" si="288"/>
        <v>#REF!</v>
      </c>
      <c r="R2393">
        <v>6.56</v>
      </c>
      <c r="S2393">
        <v>2.7199999999999998</v>
      </c>
      <c r="T2393">
        <v>0.64</v>
      </c>
      <c r="U2393">
        <v>0.76</v>
      </c>
    </row>
    <row r="2394" spans="1:21">
      <c r="A2394" s="34" t="e">
        <f>#REF!</f>
        <v>#REF!</v>
      </c>
      <c r="B2394" s="34" t="e">
        <f>#REF!</f>
        <v>#REF!</v>
      </c>
      <c r="C2394" s="31" t="e">
        <f>#REF!</f>
        <v>#REF!</v>
      </c>
      <c r="D2394" s="31" t="e">
        <f>#REF!</f>
        <v>#REF!</v>
      </c>
      <c r="E2394" s="31" t="e">
        <f>#REF!</f>
        <v>#REF!</v>
      </c>
      <c r="F2394" s="31" t="e">
        <f>#REF!</f>
        <v>#REF!</v>
      </c>
      <c r="G2394" s="31"/>
      <c r="H2394" s="33" t="e">
        <f t="shared" si="285"/>
        <v>#REF!</v>
      </c>
      <c r="I2394" s="32" t="e">
        <f t="shared" si="283"/>
        <v>#REF!</v>
      </c>
      <c r="K2394" s="33" t="e">
        <f t="shared" si="286"/>
        <v>#REF!</v>
      </c>
      <c r="L2394" s="32" t="e">
        <f t="shared" si="284"/>
        <v>#REF!</v>
      </c>
      <c r="N2394" s="33" t="e">
        <f t="shared" si="287"/>
        <v>#REF!</v>
      </c>
      <c r="O2394" s="32" t="e">
        <f t="shared" si="288"/>
        <v>#REF!</v>
      </c>
      <c r="R2394">
        <v>2.4700000000000002</v>
      </c>
      <c r="S2394">
        <v>0.76</v>
      </c>
      <c r="T2394">
        <v>0.18</v>
      </c>
      <c r="U2394">
        <v>0.21</v>
      </c>
    </row>
    <row r="2395" spans="1:21">
      <c r="A2395" s="34" t="e">
        <f>#REF!</f>
        <v>#REF!</v>
      </c>
      <c r="B2395" s="34" t="e">
        <f>#REF!</f>
        <v>#REF!</v>
      </c>
      <c r="C2395" s="31" t="e">
        <f>#REF!</f>
        <v>#REF!</v>
      </c>
      <c r="D2395" s="31" t="e">
        <f>#REF!</f>
        <v>#REF!</v>
      </c>
      <c r="E2395" s="31" t="e">
        <f>#REF!</f>
        <v>#REF!</v>
      </c>
      <c r="F2395" s="31" t="e">
        <f>#REF!</f>
        <v>#REF!</v>
      </c>
      <c r="G2395" s="31"/>
      <c r="H2395" s="33" t="e">
        <f t="shared" si="285"/>
        <v>#REF!</v>
      </c>
      <c r="I2395" s="32" t="e">
        <f t="shared" si="283"/>
        <v>#REF!</v>
      </c>
      <c r="K2395" s="33" t="e">
        <f t="shared" si="286"/>
        <v>#REF!</v>
      </c>
      <c r="L2395" s="32" t="e">
        <f t="shared" si="284"/>
        <v>#REF!</v>
      </c>
      <c r="N2395" s="33" t="e">
        <f t="shared" si="287"/>
        <v>#REF!</v>
      </c>
      <c r="O2395" s="32" t="e">
        <f t="shared" si="288"/>
        <v>#REF!</v>
      </c>
      <c r="R2395">
        <v>3.7</v>
      </c>
      <c r="S2395">
        <v>0.9</v>
      </c>
      <c r="T2395">
        <v>0.21</v>
      </c>
      <c r="U2395">
        <v>0.25</v>
      </c>
    </row>
    <row r="2396" spans="1:21">
      <c r="A2396" s="34" t="e">
        <f>#REF!</f>
        <v>#REF!</v>
      </c>
      <c r="B2396" s="34" t="e">
        <f>#REF!</f>
        <v>#REF!</v>
      </c>
      <c r="C2396" s="31" t="e">
        <f>#REF!</f>
        <v>#REF!</v>
      </c>
      <c r="D2396" s="31" t="e">
        <f>#REF!</f>
        <v>#REF!</v>
      </c>
      <c r="E2396" s="31" t="e">
        <f>#REF!</f>
        <v>#REF!</v>
      </c>
      <c r="F2396" s="31" t="e">
        <f>#REF!</f>
        <v>#REF!</v>
      </c>
      <c r="G2396" s="31"/>
      <c r="H2396" s="33" t="e">
        <f t="shared" si="285"/>
        <v>#REF!</v>
      </c>
      <c r="I2396" s="32" t="e">
        <f t="shared" si="283"/>
        <v>#REF!</v>
      </c>
      <c r="K2396" s="33" t="e">
        <f t="shared" si="286"/>
        <v>#REF!</v>
      </c>
      <c r="L2396" s="32" t="e">
        <f t="shared" si="284"/>
        <v>#REF!</v>
      </c>
      <c r="N2396" s="33" t="e">
        <f t="shared" si="287"/>
        <v>#REF!</v>
      </c>
      <c r="O2396" s="32" t="e">
        <f t="shared" si="288"/>
        <v>#REF!</v>
      </c>
      <c r="R2396">
        <v>2.17</v>
      </c>
      <c r="S2396">
        <v>0.84</v>
      </c>
      <c r="T2396">
        <v>0.2</v>
      </c>
      <c r="U2396">
        <v>0.24</v>
      </c>
    </row>
    <row r="2397" spans="1:21">
      <c r="A2397" s="34" t="e">
        <f>#REF!</f>
        <v>#REF!</v>
      </c>
      <c r="B2397" s="34" t="e">
        <f>#REF!</f>
        <v>#REF!</v>
      </c>
      <c r="C2397" s="31" t="e">
        <f>#REF!</f>
        <v>#REF!</v>
      </c>
      <c r="D2397" s="31" t="e">
        <f>#REF!</f>
        <v>#REF!</v>
      </c>
      <c r="E2397" s="31" t="e">
        <f>#REF!</f>
        <v>#REF!</v>
      </c>
      <c r="F2397" s="31" t="e">
        <f>#REF!</f>
        <v>#REF!</v>
      </c>
      <c r="G2397" s="31"/>
      <c r="H2397" s="33" t="e">
        <f t="shared" si="285"/>
        <v>#REF!</v>
      </c>
      <c r="I2397" s="32" t="e">
        <f t="shared" si="283"/>
        <v>#REF!</v>
      </c>
      <c r="K2397" s="33" t="e">
        <f t="shared" si="286"/>
        <v>#REF!</v>
      </c>
      <c r="L2397" s="32" t="e">
        <f t="shared" si="284"/>
        <v>#REF!</v>
      </c>
      <c r="N2397" s="33" t="e">
        <f t="shared" si="287"/>
        <v>#REF!</v>
      </c>
      <c r="O2397" s="32" t="e">
        <f t="shared" si="288"/>
        <v>#REF!</v>
      </c>
      <c r="R2397">
        <v>3.4</v>
      </c>
      <c r="S2397">
        <v>1.6800000000000002</v>
      </c>
      <c r="T2397">
        <v>0.4</v>
      </c>
      <c r="U2397">
        <v>0.47</v>
      </c>
    </row>
    <row r="2398" spans="1:21">
      <c r="A2398" s="34" t="e">
        <f>#REF!</f>
        <v>#REF!</v>
      </c>
      <c r="B2398" s="34" t="e">
        <f>#REF!</f>
        <v>#REF!</v>
      </c>
      <c r="C2398" s="31" t="e">
        <f>#REF!</f>
        <v>#REF!</v>
      </c>
      <c r="D2398" s="31" t="e">
        <f>#REF!</f>
        <v>#REF!</v>
      </c>
      <c r="E2398" s="31" t="e">
        <f>#REF!</f>
        <v>#REF!</v>
      </c>
      <c r="F2398" s="31" t="e">
        <f>#REF!</f>
        <v>#REF!</v>
      </c>
      <c r="G2398" s="31"/>
      <c r="H2398" s="33" t="e">
        <f t="shared" si="285"/>
        <v>#REF!</v>
      </c>
      <c r="I2398" s="32" t="e">
        <f t="shared" si="283"/>
        <v>#REF!</v>
      </c>
      <c r="K2398" s="33" t="e">
        <f t="shared" si="286"/>
        <v>#REF!</v>
      </c>
      <c r="L2398" s="32" t="e">
        <f t="shared" si="284"/>
        <v>#REF!</v>
      </c>
      <c r="N2398" s="33" t="e">
        <f t="shared" si="287"/>
        <v>#REF!</v>
      </c>
      <c r="O2398" s="32" t="e">
        <f t="shared" si="288"/>
        <v>#REF!</v>
      </c>
      <c r="R2398">
        <v>3.37</v>
      </c>
      <c r="S2398">
        <v>0.57000000000000006</v>
      </c>
      <c r="T2398">
        <v>0.13</v>
      </c>
      <c r="U2398">
        <v>0.16</v>
      </c>
    </row>
    <row r="2399" spans="1:21">
      <c r="A2399" s="34" t="e">
        <f>#REF!</f>
        <v>#REF!</v>
      </c>
      <c r="B2399" s="34" t="e">
        <f>#REF!</f>
        <v>#REF!</v>
      </c>
      <c r="C2399" s="31" t="e">
        <f>#REF!</f>
        <v>#REF!</v>
      </c>
      <c r="D2399" s="31" t="e">
        <f>#REF!</f>
        <v>#REF!</v>
      </c>
      <c r="E2399" s="31" t="e">
        <f>#REF!</f>
        <v>#REF!</v>
      </c>
      <c r="F2399" s="31" t="e">
        <f>#REF!</f>
        <v>#REF!</v>
      </c>
      <c r="G2399" s="31"/>
      <c r="H2399" s="33" t="e">
        <f t="shared" si="285"/>
        <v>#REF!</v>
      </c>
      <c r="I2399" s="32" t="e">
        <f t="shared" si="283"/>
        <v>#REF!</v>
      </c>
      <c r="K2399" s="33" t="e">
        <f t="shared" si="286"/>
        <v>#REF!</v>
      </c>
      <c r="L2399" s="32" t="e">
        <f t="shared" si="284"/>
        <v>#REF!</v>
      </c>
      <c r="N2399" s="33" t="e">
        <f t="shared" si="287"/>
        <v>#REF!</v>
      </c>
      <c r="O2399" s="32" t="e">
        <f t="shared" si="288"/>
        <v>#REF!</v>
      </c>
      <c r="R2399">
        <v>3.37</v>
      </c>
      <c r="S2399">
        <v>0.57000000000000006</v>
      </c>
      <c r="T2399">
        <v>0.13</v>
      </c>
      <c r="U2399">
        <v>0.16</v>
      </c>
    </row>
    <row r="2400" spans="1:21">
      <c r="A2400" s="34" t="e">
        <f>#REF!</f>
        <v>#REF!</v>
      </c>
      <c r="B2400" s="34" t="e">
        <f>#REF!</f>
        <v>#REF!</v>
      </c>
      <c r="C2400" s="31" t="e">
        <f>#REF!</f>
        <v>#REF!</v>
      </c>
      <c r="D2400" s="31" t="e">
        <f>#REF!</f>
        <v>#REF!</v>
      </c>
      <c r="E2400" s="31" t="e">
        <f>#REF!</f>
        <v>#REF!</v>
      </c>
      <c r="F2400" s="31" t="e">
        <f>#REF!</f>
        <v>#REF!</v>
      </c>
      <c r="G2400" s="31"/>
      <c r="H2400" s="33" t="e">
        <f t="shared" si="285"/>
        <v>#REF!</v>
      </c>
      <c r="I2400" s="32" t="e">
        <f t="shared" si="283"/>
        <v>#REF!</v>
      </c>
      <c r="K2400" s="33" t="e">
        <f t="shared" si="286"/>
        <v>#REF!</v>
      </c>
      <c r="L2400" s="32" t="e">
        <f t="shared" si="284"/>
        <v>#REF!</v>
      </c>
      <c r="N2400" s="33" t="e">
        <f t="shared" si="287"/>
        <v>#REF!</v>
      </c>
      <c r="O2400" s="32" t="e">
        <f t="shared" si="288"/>
        <v>#REF!</v>
      </c>
      <c r="R2400">
        <v>6.46</v>
      </c>
      <c r="S2400">
        <v>2.23</v>
      </c>
      <c r="T2400">
        <v>0.53</v>
      </c>
      <c r="U2400">
        <v>0.63</v>
      </c>
    </row>
    <row r="2401" spans="1:21">
      <c r="A2401" s="34" t="e">
        <f>#REF!</f>
        <v>#REF!</v>
      </c>
      <c r="B2401" s="34" t="e">
        <f>#REF!</f>
        <v>#REF!</v>
      </c>
      <c r="C2401" s="31" t="e">
        <f>#REF!</f>
        <v>#REF!</v>
      </c>
      <c r="D2401" s="31" t="e">
        <f>#REF!</f>
        <v>#REF!</v>
      </c>
      <c r="E2401" s="31" t="e">
        <f>#REF!</f>
        <v>#REF!</v>
      </c>
      <c r="F2401" s="31" t="e">
        <f>#REF!</f>
        <v>#REF!</v>
      </c>
      <c r="G2401" s="31"/>
      <c r="H2401" s="33" t="e">
        <f t="shared" si="285"/>
        <v>#REF!</v>
      </c>
      <c r="I2401" s="32" t="e">
        <f t="shared" si="283"/>
        <v>#REF!</v>
      </c>
      <c r="K2401" s="33" t="e">
        <f t="shared" si="286"/>
        <v>#REF!</v>
      </c>
      <c r="L2401" s="32" t="e">
        <f t="shared" si="284"/>
        <v>#REF!</v>
      </c>
      <c r="N2401" s="33" t="e">
        <f t="shared" si="287"/>
        <v>#REF!</v>
      </c>
      <c r="O2401" s="32" t="e">
        <f t="shared" si="288"/>
        <v>#REF!</v>
      </c>
      <c r="R2401">
        <v>3.91</v>
      </c>
      <c r="S2401">
        <v>0.97</v>
      </c>
      <c r="T2401">
        <v>0.23</v>
      </c>
      <c r="U2401">
        <v>0.27</v>
      </c>
    </row>
    <row r="2402" spans="1:21">
      <c r="A2402" s="34" t="e">
        <f>#REF!</f>
        <v>#REF!</v>
      </c>
      <c r="B2402" s="34" t="e">
        <f>#REF!</f>
        <v>#REF!</v>
      </c>
      <c r="C2402" s="31" t="e">
        <f>#REF!</f>
        <v>#REF!</v>
      </c>
      <c r="D2402" s="31" t="e">
        <f>#REF!</f>
        <v>#REF!</v>
      </c>
      <c r="E2402" s="31" t="e">
        <f>#REF!</f>
        <v>#REF!</v>
      </c>
      <c r="F2402" s="31" t="e">
        <f>#REF!</f>
        <v>#REF!</v>
      </c>
      <c r="G2402" s="31"/>
      <c r="H2402" s="33" t="e">
        <f t="shared" si="285"/>
        <v>#REF!</v>
      </c>
      <c r="I2402" s="32" t="e">
        <f t="shared" si="283"/>
        <v>#REF!</v>
      </c>
      <c r="K2402" s="33" t="e">
        <f t="shared" si="286"/>
        <v>#REF!</v>
      </c>
      <c r="L2402" s="32" t="e">
        <f t="shared" si="284"/>
        <v>#REF!</v>
      </c>
      <c r="N2402" s="33" t="e">
        <f t="shared" si="287"/>
        <v>#REF!</v>
      </c>
      <c r="O2402" s="32" t="e">
        <f t="shared" si="288"/>
        <v>#REF!</v>
      </c>
      <c r="R2402">
        <v>1.68</v>
      </c>
      <c r="S2402">
        <v>0.84</v>
      </c>
      <c r="T2402">
        <v>0.2</v>
      </c>
      <c r="U2402">
        <v>0.24</v>
      </c>
    </row>
    <row r="2403" spans="1:21">
      <c r="A2403" s="34" t="e">
        <f>#REF!</f>
        <v>#REF!</v>
      </c>
      <c r="B2403" s="34" t="e">
        <f>#REF!</f>
        <v>#REF!</v>
      </c>
      <c r="C2403" s="31" t="e">
        <f>#REF!</f>
        <v>#REF!</v>
      </c>
      <c r="D2403" s="31" t="e">
        <f>#REF!</f>
        <v>#REF!</v>
      </c>
      <c r="E2403" s="31" t="e">
        <f>#REF!</f>
        <v>#REF!</v>
      </c>
      <c r="F2403" s="31" t="e">
        <f>#REF!</f>
        <v>#REF!</v>
      </c>
      <c r="G2403" s="31"/>
      <c r="H2403" s="33" t="e">
        <f t="shared" si="285"/>
        <v>#REF!</v>
      </c>
      <c r="I2403" s="32" t="e">
        <f t="shared" ref="I2403:I2466" si="289">ROUND(H2403*100/(S2403+T2403),2)</f>
        <v>#REF!</v>
      </c>
      <c r="K2403" s="33" t="e">
        <f t="shared" si="286"/>
        <v>#REF!</v>
      </c>
      <c r="L2403" s="32" t="e">
        <f t="shared" ref="L2403:L2466" si="290">ROUND(K2403*100/U2403,2)</f>
        <v>#REF!</v>
      </c>
      <c r="N2403" s="33" t="e">
        <f t="shared" si="287"/>
        <v>#REF!</v>
      </c>
      <c r="O2403" s="32" t="e">
        <f t="shared" si="288"/>
        <v>#REF!</v>
      </c>
      <c r="R2403">
        <v>2.2799999999999998</v>
      </c>
      <c r="S2403">
        <v>0.84</v>
      </c>
      <c r="T2403">
        <v>0.2</v>
      </c>
      <c r="U2403">
        <v>0.24</v>
      </c>
    </row>
    <row r="2404" spans="1:21">
      <c r="A2404" s="34" t="e">
        <f>#REF!</f>
        <v>#REF!</v>
      </c>
      <c r="B2404" s="34" t="e">
        <f>#REF!</f>
        <v>#REF!</v>
      </c>
      <c r="C2404" s="31" t="e">
        <f>#REF!</f>
        <v>#REF!</v>
      </c>
      <c r="D2404" s="31" t="e">
        <f>#REF!</f>
        <v>#REF!</v>
      </c>
      <c r="E2404" s="31" t="e">
        <f>#REF!</f>
        <v>#REF!</v>
      </c>
      <c r="F2404" s="31" t="e">
        <f>#REF!</f>
        <v>#REF!</v>
      </c>
      <c r="G2404" s="31"/>
      <c r="H2404" s="33" t="e">
        <f t="shared" si="285"/>
        <v>#REF!</v>
      </c>
      <c r="I2404" s="32" t="e">
        <f t="shared" si="289"/>
        <v>#REF!</v>
      </c>
      <c r="K2404" s="33" t="e">
        <f t="shared" si="286"/>
        <v>#REF!</v>
      </c>
      <c r="L2404" s="32" t="e">
        <f t="shared" si="290"/>
        <v>#REF!</v>
      </c>
      <c r="N2404" s="33" t="e">
        <f t="shared" si="287"/>
        <v>#REF!</v>
      </c>
      <c r="O2404" s="32" t="e">
        <f t="shared" si="288"/>
        <v>#REF!</v>
      </c>
      <c r="R2404">
        <v>1.6</v>
      </c>
      <c r="S2404">
        <v>0.84</v>
      </c>
      <c r="T2404">
        <v>0.2</v>
      </c>
      <c r="U2404">
        <v>0.24</v>
      </c>
    </row>
    <row r="2405" spans="1:21">
      <c r="A2405" s="34" t="e">
        <f>#REF!</f>
        <v>#REF!</v>
      </c>
      <c r="B2405" s="34" t="e">
        <f>#REF!</f>
        <v>#REF!</v>
      </c>
      <c r="C2405" s="31" t="e">
        <f>#REF!</f>
        <v>#REF!</v>
      </c>
      <c r="D2405" s="31" t="e">
        <f>#REF!</f>
        <v>#REF!</v>
      </c>
      <c r="E2405" s="31" t="e">
        <f>#REF!</f>
        <v>#REF!</v>
      </c>
      <c r="F2405" s="31" t="e">
        <f>#REF!</f>
        <v>#REF!</v>
      </c>
      <c r="G2405" s="31"/>
      <c r="H2405" s="33" t="e">
        <f t="shared" si="285"/>
        <v>#REF!</v>
      </c>
      <c r="I2405" s="32" t="e">
        <f t="shared" si="289"/>
        <v>#REF!</v>
      </c>
      <c r="K2405" s="33" t="e">
        <f t="shared" si="286"/>
        <v>#REF!</v>
      </c>
      <c r="L2405" s="32" t="e">
        <f t="shared" si="290"/>
        <v>#REF!</v>
      </c>
      <c r="N2405" s="33" t="e">
        <f t="shared" si="287"/>
        <v>#REF!</v>
      </c>
      <c r="O2405" s="32" t="e">
        <f t="shared" si="288"/>
        <v>#REF!</v>
      </c>
      <c r="R2405">
        <v>1.6</v>
      </c>
      <c r="S2405">
        <v>0.84</v>
      </c>
      <c r="T2405">
        <v>0.2</v>
      </c>
      <c r="U2405">
        <v>0.24</v>
      </c>
    </row>
    <row r="2406" spans="1:21">
      <c r="A2406" s="34" t="e">
        <f>#REF!</f>
        <v>#REF!</v>
      </c>
      <c r="B2406" s="34" t="e">
        <f>#REF!</f>
        <v>#REF!</v>
      </c>
      <c r="C2406" s="31" t="e">
        <f>#REF!</f>
        <v>#REF!</v>
      </c>
      <c r="D2406" s="31" t="e">
        <f>#REF!</f>
        <v>#REF!</v>
      </c>
      <c r="E2406" s="31" t="e">
        <f>#REF!</f>
        <v>#REF!</v>
      </c>
      <c r="F2406" s="31" t="e">
        <f>#REF!</f>
        <v>#REF!</v>
      </c>
      <c r="G2406" s="31"/>
      <c r="H2406" s="33" t="e">
        <f t="shared" si="285"/>
        <v>#REF!</v>
      </c>
      <c r="I2406" s="32" t="e">
        <f t="shared" si="289"/>
        <v>#REF!</v>
      </c>
      <c r="K2406" s="33" t="e">
        <f t="shared" si="286"/>
        <v>#REF!</v>
      </c>
      <c r="L2406" s="32" t="e">
        <f t="shared" si="290"/>
        <v>#REF!</v>
      </c>
      <c r="N2406" s="33" t="e">
        <f t="shared" si="287"/>
        <v>#REF!</v>
      </c>
      <c r="O2406" s="32" t="e">
        <f t="shared" si="288"/>
        <v>#REF!</v>
      </c>
      <c r="R2406">
        <v>3.78</v>
      </c>
      <c r="S2406">
        <v>1.38</v>
      </c>
      <c r="T2406">
        <v>0.33</v>
      </c>
      <c r="U2406">
        <v>0.39</v>
      </c>
    </row>
    <row r="2407" spans="1:21">
      <c r="A2407" s="34" t="e">
        <f>#REF!</f>
        <v>#REF!</v>
      </c>
      <c r="B2407" s="34" t="e">
        <f>#REF!</f>
        <v>#REF!</v>
      </c>
      <c r="C2407" s="31" t="e">
        <f>#REF!</f>
        <v>#REF!</v>
      </c>
      <c r="D2407" s="31" t="e">
        <f>#REF!</f>
        <v>#REF!</v>
      </c>
      <c r="E2407" s="31" t="e">
        <f>#REF!</f>
        <v>#REF!</v>
      </c>
      <c r="F2407" s="31" t="e">
        <f>#REF!</f>
        <v>#REF!</v>
      </c>
      <c r="G2407" s="31"/>
      <c r="H2407" s="33" t="e">
        <f t="shared" si="285"/>
        <v>#REF!</v>
      </c>
      <c r="I2407" s="32" t="e">
        <f t="shared" si="289"/>
        <v>#REF!</v>
      </c>
      <c r="K2407" s="33" t="e">
        <f t="shared" si="286"/>
        <v>#REF!</v>
      </c>
      <c r="L2407" s="32" t="e">
        <f t="shared" si="290"/>
        <v>#REF!</v>
      </c>
      <c r="N2407" s="33" t="e">
        <f t="shared" si="287"/>
        <v>#REF!</v>
      </c>
      <c r="O2407" s="32" t="e">
        <f t="shared" si="288"/>
        <v>#REF!</v>
      </c>
      <c r="R2407">
        <v>3.78</v>
      </c>
      <c r="S2407">
        <v>1.38</v>
      </c>
      <c r="T2407">
        <v>0.33</v>
      </c>
      <c r="U2407">
        <v>0.39</v>
      </c>
    </row>
    <row r="2408" spans="1:21">
      <c r="A2408" s="34" t="e">
        <f>#REF!</f>
        <v>#REF!</v>
      </c>
      <c r="B2408" s="34" t="e">
        <f>#REF!</f>
        <v>#REF!</v>
      </c>
      <c r="C2408" s="31" t="e">
        <f>#REF!</f>
        <v>#REF!</v>
      </c>
      <c r="D2408" s="31" t="e">
        <f>#REF!</f>
        <v>#REF!</v>
      </c>
      <c r="E2408" s="31" t="e">
        <f>#REF!</f>
        <v>#REF!</v>
      </c>
      <c r="F2408" s="31" t="e">
        <f>#REF!</f>
        <v>#REF!</v>
      </c>
      <c r="G2408" s="31"/>
      <c r="H2408" s="33" t="e">
        <f t="shared" si="285"/>
        <v>#REF!</v>
      </c>
      <c r="I2408" s="32" t="e">
        <f t="shared" si="289"/>
        <v>#REF!</v>
      </c>
      <c r="K2408" s="33" t="e">
        <f t="shared" si="286"/>
        <v>#REF!</v>
      </c>
      <c r="L2408" s="32" t="e">
        <f t="shared" si="290"/>
        <v>#REF!</v>
      </c>
      <c r="N2408" s="33" t="e">
        <f t="shared" si="287"/>
        <v>#REF!</v>
      </c>
      <c r="O2408" s="32" t="e">
        <f t="shared" si="288"/>
        <v>#REF!</v>
      </c>
      <c r="R2408">
        <v>3.78</v>
      </c>
      <c r="S2408">
        <v>1.38</v>
      </c>
      <c r="T2408">
        <v>0.33</v>
      </c>
      <c r="U2408">
        <v>0.39</v>
      </c>
    </row>
    <row r="2409" spans="1:21">
      <c r="A2409" s="34" t="e">
        <f>#REF!</f>
        <v>#REF!</v>
      </c>
      <c r="B2409" s="34" t="e">
        <f>#REF!</f>
        <v>#REF!</v>
      </c>
      <c r="C2409" s="31" t="e">
        <f>#REF!</f>
        <v>#REF!</v>
      </c>
      <c r="D2409" s="31" t="e">
        <f>#REF!</f>
        <v>#REF!</v>
      </c>
      <c r="E2409" s="31" t="e">
        <f>#REF!</f>
        <v>#REF!</v>
      </c>
      <c r="F2409" s="31" t="e">
        <f>#REF!</f>
        <v>#REF!</v>
      </c>
      <c r="G2409" s="31"/>
      <c r="H2409" s="33" t="e">
        <f t="shared" si="285"/>
        <v>#REF!</v>
      </c>
      <c r="I2409" s="32" t="e">
        <f t="shared" si="289"/>
        <v>#REF!</v>
      </c>
      <c r="K2409" s="33" t="e">
        <f t="shared" si="286"/>
        <v>#REF!</v>
      </c>
      <c r="L2409" s="32" t="e">
        <f t="shared" si="290"/>
        <v>#REF!</v>
      </c>
      <c r="N2409" s="33" t="e">
        <f t="shared" si="287"/>
        <v>#REF!</v>
      </c>
      <c r="O2409" s="32" t="e">
        <f t="shared" si="288"/>
        <v>#REF!</v>
      </c>
      <c r="R2409">
        <v>1.34</v>
      </c>
      <c r="S2409">
        <v>0.36</v>
      </c>
      <c r="T2409">
        <v>0.08</v>
      </c>
      <c r="U2409">
        <v>0.1</v>
      </c>
    </row>
    <row r="2410" spans="1:21">
      <c r="A2410" s="34" t="e">
        <f>#REF!</f>
        <v>#REF!</v>
      </c>
      <c r="B2410" s="34" t="e">
        <f>#REF!</f>
        <v>#REF!</v>
      </c>
      <c r="C2410" s="31" t="e">
        <f>#REF!</f>
        <v>#REF!</v>
      </c>
      <c r="D2410" s="31" t="e">
        <f>#REF!</f>
        <v>#REF!</v>
      </c>
      <c r="E2410" s="31" t="e">
        <f>#REF!</f>
        <v>#REF!</v>
      </c>
      <c r="F2410" s="31" t="e">
        <f>#REF!</f>
        <v>#REF!</v>
      </c>
      <c r="G2410" s="31"/>
      <c r="H2410" s="33" t="e">
        <f t="shared" si="285"/>
        <v>#REF!</v>
      </c>
      <c r="I2410" s="32" t="e">
        <f t="shared" si="289"/>
        <v>#REF!</v>
      </c>
      <c r="K2410" s="33" t="e">
        <f t="shared" si="286"/>
        <v>#REF!</v>
      </c>
      <c r="L2410" s="32" t="e">
        <f t="shared" si="290"/>
        <v>#REF!</v>
      </c>
      <c r="N2410" s="33" t="e">
        <f t="shared" si="287"/>
        <v>#REF!</v>
      </c>
      <c r="O2410" s="32" t="e">
        <f t="shared" si="288"/>
        <v>#REF!</v>
      </c>
      <c r="R2410">
        <v>1.34</v>
      </c>
      <c r="S2410">
        <v>0.36</v>
      </c>
      <c r="T2410">
        <v>0.08</v>
      </c>
      <c r="U2410">
        <v>0.1</v>
      </c>
    </row>
    <row r="2411" spans="1:21">
      <c r="A2411" s="34" t="e">
        <f>#REF!</f>
        <v>#REF!</v>
      </c>
      <c r="B2411" s="34" t="e">
        <f>#REF!</f>
        <v>#REF!</v>
      </c>
      <c r="C2411" s="31" t="e">
        <f>#REF!</f>
        <v>#REF!</v>
      </c>
      <c r="D2411" s="31" t="e">
        <f>#REF!</f>
        <v>#REF!</v>
      </c>
      <c r="E2411" s="31" t="e">
        <f>#REF!</f>
        <v>#REF!</v>
      </c>
      <c r="F2411" s="31" t="e">
        <f>#REF!</f>
        <v>#REF!</v>
      </c>
      <c r="G2411" s="31"/>
      <c r="H2411" s="33" t="e">
        <f t="shared" si="285"/>
        <v>#REF!</v>
      </c>
      <c r="I2411" s="32" t="e">
        <f t="shared" si="289"/>
        <v>#REF!</v>
      </c>
      <c r="K2411" s="33" t="e">
        <f t="shared" si="286"/>
        <v>#REF!</v>
      </c>
      <c r="L2411" s="32" t="e">
        <f t="shared" si="290"/>
        <v>#REF!</v>
      </c>
      <c r="N2411" s="33" t="e">
        <f t="shared" si="287"/>
        <v>#REF!</v>
      </c>
      <c r="O2411" s="32" t="e">
        <f t="shared" si="288"/>
        <v>#REF!</v>
      </c>
      <c r="R2411">
        <v>1.36</v>
      </c>
      <c r="S2411">
        <v>0.49</v>
      </c>
      <c r="T2411">
        <v>0.12</v>
      </c>
      <c r="U2411">
        <v>0.14000000000000001</v>
      </c>
    </row>
    <row r="2412" spans="1:21">
      <c r="A2412" s="34" t="e">
        <f>#REF!</f>
        <v>#REF!</v>
      </c>
      <c r="B2412" s="34" t="e">
        <f>#REF!</f>
        <v>#REF!</v>
      </c>
      <c r="C2412" s="31" t="e">
        <f>#REF!</f>
        <v>#REF!</v>
      </c>
      <c r="D2412" s="31" t="e">
        <f>#REF!</f>
        <v>#REF!</v>
      </c>
      <c r="E2412" s="31" t="e">
        <f>#REF!</f>
        <v>#REF!</v>
      </c>
      <c r="F2412" s="31" t="e">
        <f>#REF!</f>
        <v>#REF!</v>
      </c>
      <c r="G2412" s="31"/>
      <c r="H2412" s="33" t="e">
        <f t="shared" si="285"/>
        <v>#REF!</v>
      </c>
      <c r="I2412" s="32" t="e">
        <f t="shared" si="289"/>
        <v>#REF!</v>
      </c>
      <c r="K2412" s="33" t="e">
        <f t="shared" si="286"/>
        <v>#REF!</v>
      </c>
      <c r="L2412" s="32" t="e">
        <f t="shared" si="290"/>
        <v>#REF!</v>
      </c>
      <c r="N2412" s="33" t="e">
        <f t="shared" si="287"/>
        <v>#REF!</v>
      </c>
      <c r="O2412" s="32" t="e">
        <f t="shared" si="288"/>
        <v>#REF!</v>
      </c>
      <c r="R2412">
        <v>1.69</v>
      </c>
      <c r="S2412">
        <v>0.84</v>
      </c>
      <c r="T2412">
        <v>0.2</v>
      </c>
      <c r="U2412">
        <v>0.24</v>
      </c>
    </row>
    <row r="2413" spans="1:21">
      <c r="A2413" s="34" t="e">
        <f>#REF!</f>
        <v>#REF!</v>
      </c>
      <c r="B2413" s="34" t="e">
        <f>#REF!</f>
        <v>#REF!</v>
      </c>
      <c r="C2413" s="31" t="e">
        <f>#REF!</f>
        <v>#REF!</v>
      </c>
      <c r="D2413" s="31" t="e">
        <f>#REF!</f>
        <v>#REF!</v>
      </c>
      <c r="E2413" s="31" t="e">
        <f>#REF!</f>
        <v>#REF!</v>
      </c>
      <c r="F2413" s="31" t="e">
        <f>#REF!</f>
        <v>#REF!</v>
      </c>
      <c r="G2413" s="31"/>
      <c r="H2413" s="33" t="e">
        <f t="shared" si="285"/>
        <v>#REF!</v>
      </c>
      <c r="I2413" s="32" t="e">
        <f t="shared" si="289"/>
        <v>#REF!</v>
      </c>
      <c r="K2413" s="33" t="e">
        <f t="shared" si="286"/>
        <v>#REF!</v>
      </c>
      <c r="L2413" s="32" t="e">
        <f t="shared" si="290"/>
        <v>#REF!</v>
      </c>
      <c r="N2413" s="33" t="e">
        <f t="shared" si="287"/>
        <v>#REF!</v>
      </c>
      <c r="O2413" s="32" t="e">
        <f t="shared" si="288"/>
        <v>#REF!</v>
      </c>
      <c r="R2413">
        <v>1.69</v>
      </c>
      <c r="S2413">
        <v>0.84</v>
      </c>
      <c r="T2413">
        <v>0.2</v>
      </c>
      <c r="U2413">
        <v>0.24</v>
      </c>
    </row>
    <row r="2414" spans="1:21">
      <c r="A2414" s="34" t="e">
        <f>#REF!</f>
        <v>#REF!</v>
      </c>
      <c r="B2414" s="34" t="e">
        <f>#REF!</f>
        <v>#REF!</v>
      </c>
      <c r="C2414" s="31" t="e">
        <f>#REF!</f>
        <v>#REF!</v>
      </c>
      <c r="D2414" s="31" t="e">
        <f>#REF!</f>
        <v>#REF!</v>
      </c>
      <c r="E2414" s="31" t="e">
        <f>#REF!</f>
        <v>#REF!</v>
      </c>
      <c r="F2414" s="31" t="e">
        <f>#REF!</f>
        <v>#REF!</v>
      </c>
      <c r="G2414" s="31"/>
      <c r="H2414" s="33" t="e">
        <f t="shared" si="285"/>
        <v>#REF!</v>
      </c>
      <c r="I2414" s="32" t="e">
        <f t="shared" si="289"/>
        <v>#REF!</v>
      </c>
      <c r="K2414" s="33" t="e">
        <f t="shared" si="286"/>
        <v>#REF!</v>
      </c>
      <c r="L2414" s="32" t="e">
        <f t="shared" si="290"/>
        <v>#REF!</v>
      </c>
      <c r="N2414" s="33" t="e">
        <f t="shared" si="287"/>
        <v>#REF!</v>
      </c>
      <c r="O2414" s="32" t="e">
        <f t="shared" si="288"/>
        <v>#REF!</v>
      </c>
      <c r="R2414">
        <v>1.38</v>
      </c>
      <c r="S2414">
        <v>0.49</v>
      </c>
      <c r="T2414">
        <v>0.12</v>
      </c>
      <c r="U2414">
        <v>0.14000000000000001</v>
      </c>
    </row>
    <row r="2415" spans="1:21">
      <c r="A2415" s="34" t="e">
        <f>#REF!</f>
        <v>#REF!</v>
      </c>
      <c r="B2415" s="34" t="e">
        <f>#REF!</f>
        <v>#REF!</v>
      </c>
      <c r="C2415" s="31" t="e">
        <f>#REF!</f>
        <v>#REF!</v>
      </c>
      <c r="D2415" s="31" t="e">
        <f>#REF!</f>
        <v>#REF!</v>
      </c>
      <c r="E2415" s="31" t="e">
        <f>#REF!</f>
        <v>#REF!</v>
      </c>
      <c r="F2415" s="31" t="e">
        <f>#REF!</f>
        <v>#REF!</v>
      </c>
      <c r="G2415" s="31"/>
      <c r="H2415" s="33" t="e">
        <f t="shared" si="285"/>
        <v>#REF!</v>
      </c>
      <c r="I2415" s="32" t="e">
        <f t="shared" si="289"/>
        <v>#REF!</v>
      </c>
      <c r="K2415" s="33" t="e">
        <f t="shared" si="286"/>
        <v>#REF!</v>
      </c>
      <c r="L2415" s="32" t="e">
        <f t="shared" si="290"/>
        <v>#REF!</v>
      </c>
      <c r="N2415" s="33" t="e">
        <f t="shared" si="287"/>
        <v>#REF!</v>
      </c>
      <c r="O2415" s="32" t="e">
        <f t="shared" si="288"/>
        <v>#REF!</v>
      </c>
      <c r="R2415">
        <v>2.64</v>
      </c>
      <c r="S2415">
        <v>0.76</v>
      </c>
      <c r="T2415">
        <v>0.18</v>
      </c>
      <c r="U2415">
        <v>0.21</v>
      </c>
    </row>
    <row r="2416" spans="1:21">
      <c r="A2416" s="34" t="e">
        <f>#REF!</f>
        <v>#REF!</v>
      </c>
      <c r="B2416" s="34" t="e">
        <f>#REF!</f>
        <v>#REF!</v>
      </c>
      <c r="C2416" s="31" t="e">
        <f>#REF!</f>
        <v>#REF!</v>
      </c>
      <c r="D2416" s="31" t="e">
        <f>#REF!</f>
        <v>#REF!</v>
      </c>
      <c r="E2416" s="31" t="e">
        <f>#REF!</f>
        <v>#REF!</v>
      </c>
      <c r="F2416" s="31" t="e">
        <f>#REF!</f>
        <v>#REF!</v>
      </c>
      <c r="G2416" s="31"/>
      <c r="H2416" s="33" t="e">
        <f t="shared" si="285"/>
        <v>#REF!</v>
      </c>
      <c r="I2416" s="32" t="e">
        <f t="shared" si="289"/>
        <v>#REF!</v>
      </c>
      <c r="K2416" s="33" t="e">
        <f t="shared" si="286"/>
        <v>#REF!</v>
      </c>
      <c r="L2416" s="32" t="e">
        <f t="shared" si="290"/>
        <v>#REF!</v>
      </c>
      <c r="N2416" s="33" t="e">
        <f t="shared" si="287"/>
        <v>#REF!</v>
      </c>
      <c r="O2416" s="32" t="e">
        <f t="shared" si="288"/>
        <v>#REF!</v>
      </c>
      <c r="R2416">
        <v>3.56</v>
      </c>
      <c r="S2416">
        <v>1.38</v>
      </c>
      <c r="T2416">
        <v>0.33</v>
      </c>
      <c r="U2416">
        <v>0.39</v>
      </c>
    </row>
    <row r="2417" spans="1:21">
      <c r="A2417" s="34" t="e">
        <f>#REF!</f>
        <v>#REF!</v>
      </c>
      <c r="B2417" s="34" t="e">
        <f>#REF!</f>
        <v>#REF!</v>
      </c>
      <c r="C2417" s="31" t="e">
        <f>#REF!</f>
        <v>#REF!</v>
      </c>
      <c r="D2417" s="31" t="e">
        <f>#REF!</f>
        <v>#REF!</v>
      </c>
      <c r="E2417" s="31" t="e">
        <f>#REF!</f>
        <v>#REF!</v>
      </c>
      <c r="F2417" s="31" t="e">
        <f>#REF!</f>
        <v>#REF!</v>
      </c>
      <c r="G2417" s="31"/>
      <c r="H2417" s="33" t="e">
        <f t="shared" si="285"/>
        <v>#REF!</v>
      </c>
      <c r="I2417" s="32" t="e">
        <f t="shared" si="289"/>
        <v>#REF!</v>
      </c>
      <c r="K2417" s="33" t="e">
        <f t="shared" si="286"/>
        <v>#REF!</v>
      </c>
      <c r="L2417" s="32" t="e">
        <f t="shared" si="290"/>
        <v>#REF!</v>
      </c>
      <c r="N2417" s="33" t="e">
        <f t="shared" si="287"/>
        <v>#REF!</v>
      </c>
      <c r="O2417" s="32" t="e">
        <f t="shared" si="288"/>
        <v>#REF!</v>
      </c>
      <c r="R2417">
        <v>5.1100000000000003</v>
      </c>
      <c r="S2417">
        <v>2.87</v>
      </c>
      <c r="T2417">
        <v>0.68</v>
      </c>
      <c r="U2417">
        <v>0.81</v>
      </c>
    </row>
    <row r="2418" spans="1:21">
      <c r="A2418" s="34" t="e">
        <f>#REF!</f>
        <v>#REF!</v>
      </c>
      <c r="B2418" s="34" t="e">
        <f>#REF!</f>
        <v>#REF!</v>
      </c>
      <c r="C2418" s="31" t="e">
        <f>#REF!</f>
        <v>#REF!</v>
      </c>
      <c r="D2418" s="31" t="e">
        <f>#REF!</f>
        <v>#REF!</v>
      </c>
      <c r="E2418" s="31" t="e">
        <f>#REF!</f>
        <v>#REF!</v>
      </c>
      <c r="F2418" s="31" t="e">
        <f>#REF!</f>
        <v>#REF!</v>
      </c>
      <c r="G2418" s="31"/>
      <c r="H2418" s="33" t="e">
        <f t="shared" si="285"/>
        <v>#REF!</v>
      </c>
      <c r="I2418" s="32" t="e">
        <f t="shared" si="289"/>
        <v>#REF!</v>
      </c>
      <c r="K2418" s="33" t="e">
        <f t="shared" si="286"/>
        <v>#REF!</v>
      </c>
      <c r="L2418" s="32" t="e">
        <f t="shared" si="290"/>
        <v>#REF!</v>
      </c>
      <c r="N2418" s="33" t="e">
        <f t="shared" si="287"/>
        <v>#REF!</v>
      </c>
      <c r="O2418" s="32" t="e">
        <f t="shared" si="288"/>
        <v>#REF!</v>
      </c>
      <c r="R2418">
        <v>14.69</v>
      </c>
      <c r="S2418">
        <v>1.0900000000000001</v>
      </c>
      <c r="T2418">
        <v>0.26</v>
      </c>
      <c r="U2418">
        <v>0.31</v>
      </c>
    </row>
    <row r="2419" spans="1:21">
      <c r="A2419" s="34" t="e">
        <f>#REF!</f>
        <v>#REF!</v>
      </c>
      <c r="B2419" s="34" t="e">
        <f>#REF!</f>
        <v>#REF!</v>
      </c>
      <c r="C2419" s="31" t="e">
        <f>#REF!</f>
        <v>#REF!</v>
      </c>
      <c r="D2419" s="31" t="e">
        <f>#REF!</f>
        <v>#REF!</v>
      </c>
      <c r="E2419" s="31" t="e">
        <f>#REF!</f>
        <v>#REF!</v>
      </c>
      <c r="F2419" s="31" t="e">
        <f>#REF!</f>
        <v>#REF!</v>
      </c>
      <c r="G2419" s="31"/>
      <c r="H2419" s="33" t="e">
        <f t="shared" si="285"/>
        <v>#REF!</v>
      </c>
      <c r="I2419" s="32" t="e">
        <f t="shared" si="289"/>
        <v>#REF!</v>
      </c>
      <c r="K2419" s="33" t="e">
        <f t="shared" si="286"/>
        <v>#REF!</v>
      </c>
      <c r="L2419" s="32" t="e">
        <f t="shared" si="290"/>
        <v>#REF!</v>
      </c>
      <c r="N2419" s="33" t="e">
        <f t="shared" si="287"/>
        <v>#REF!</v>
      </c>
      <c r="O2419" s="32" t="e">
        <f t="shared" si="288"/>
        <v>#REF!</v>
      </c>
      <c r="R2419">
        <v>3.51</v>
      </c>
      <c r="S2419">
        <v>1.38</v>
      </c>
      <c r="T2419">
        <v>0.33</v>
      </c>
      <c r="U2419">
        <v>0.39</v>
      </c>
    </row>
    <row r="2420" spans="1:21">
      <c r="A2420" s="34" t="e">
        <f>#REF!</f>
        <v>#REF!</v>
      </c>
      <c r="B2420" s="34" t="e">
        <f>#REF!</f>
        <v>#REF!</v>
      </c>
      <c r="C2420" s="31" t="e">
        <f>#REF!</f>
        <v>#REF!</v>
      </c>
      <c r="D2420" s="31" t="e">
        <f>#REF!</f>
        <v>#REF!</v>
      </c>
      <c r="E2420" s="31" t="e">
        <f>#REF!</f>
        <v>#REF!</v>
      </c>
      <c r="F2420" s="31" t="e">
        <f>#REF!</f>
        <v>#REF!</v>
      </c>
      <c r="G2420" s="31"/>
      <c r="H2420" s="33" t="e">
        <f t="shared" si="285"/>
        <v>#REF!</v>
      </c>
      <c r="I2420" s="32" t="e">
        <f t="shared" si="289"/>
        <v>#REF!</v>
      </c>
      <c r="K2420" s="33" t="e">
        <f t="shared" si="286"/>
        <v>#REF!</v>
      </c>
      <c r="L2420" s="32" t="e">
        <f t="shared" si="290"/>
        <v>#REF!</v>
      </c>
      <c r="N2420" s="33" t="e">
        <f t="shared" si="287"/>
        <v>#REF!</v>
      </c>
      <c r="O2420" s="32" t="e">
        <f t="shared" si="288"/>
        <v>#REF!</v>
      </c>
      <c r="R2420">
        <v>8.77</v>
      </c>
      <c r="S2420">
        <v>1.17</v>
      </c>
      <c r="T2420">
        <v>0.28000000000000003</v>
      </c>
      <c r="U2420">
        <v>0.33</v>
      </c>
    </row>
    <row r="2421" spans="1:21">
      <c r="A2421" s="34" t="e">
        <f>#REF!</f>
        <v>#REF!</v>
      </c>
      <c r="B2421" s="34" t="e">
        <f>#REF!</f>
        <v>#REF!</v>
      </c>
      <c r="C2421" s="31" t="e">
        <f>#REF!</f>
        <v>#REF!</v>
      </c>
      <c r="D2421" s="31" t="e">
        <f>#REF!</f>
        <v>#REF!</v>
      </c>
      <c r="E2421" s="31" t="e">
        <f>#REF!</f>
        <v>#REF!</v>
      </c>
      <c r="F2421" s="31" t="e">
        <f>#REF!</f>
        <v>#REF!</v>
      </c>
      <c r="G2421" s="31"/>
      <c r="H2421" s="33" t="e">
        <f t="shared" si="285"/>
        <v>#REF!</v>
      </c>
      <c r="I2421" s="32" t="e">
        <f t="shared" si="289"/>
        <v>#REF!</v>
      </c>
      <c r="K2421" s="33" t="e">
        <f t="shared" si="286"/>
        <v>#REF!</v>
      </c>
      <c r="L2421" s="32" t="e">
        <f t="shared" si="290"/>
        <v>#REF!</v>
      </c>
      <c r="N2421" s="33" t="e">
        <f t="shared" si="287"/>
        <v>#REF!</v>
      </c>
      <c r="O2421" s="32" t="e">
        <f t="shared" si="288"/>
        <v>#REF!</v>
      </c>
      <c r="R2421">
        <v>14.3</v>
      </c>
      <c r="S2421">
        <v>2.4699999999999998</v>
      </c>
      <c r="T2421">
        <v>0.57999999999999996</v>
      </c>
      <c r="U2421">
        <v>0.69</v>
      </c>
    </row>
    <row r="2422" spans="1:21">
      <c r="A2422" s="34" t="e">
        <f>#REF!</f>
        <v>#REF!</v>
      </c>
      <c r="B2422" s="34" t="e">
        <f>#REF!</f>
        <v>#REF!</v>
      </c>
      <c r="C2422" s="31" t="e">
        <f>#REF!</f>
        <v>#REF!</v>
      </c>
      <c r="D2422" s="31" t="e">
        <f>#REF!</f>
        <v>#REF!</v>
      </c>
      <c r="E2422" s="31" t="e">
        <f>#REF!</f>
        <v>#REF!</v>
      </c>
      <c r="F2422" s="31" t="e">
        <f>#REF!</f>
        <v>#REF!</v>
      </c>
      <c r="G2422" s="31"/>
      <c r="H2422" s="33" t="e">
        <f t="shared" si="285"/>
        <v>#REF!</v>
      </c>
      <c r="I2422" s="32" t="e">
        <f t="shared" si="289"/>
        <v>#REF!</v>
      </c>
      <c r="K2422" s="33" t="e">
        <f t="shared" si="286"/>
        <v>#REF!</v>
      </c>
      <c r="L2422" s="32" t="e">
        <f t="shared" si="290"/>
        <v>#REF!</v>
      </c>
      <c r="N2422" s="33" t="e">
        <f t="shared" si="287"/>
        <v>#REF!</v>
      </c>
      <c r="O2422" s="32" t="e">
        <f t="shared" si="288"/>
        <v>#REF!</v>
      </c>
      <c r="R2422">
        <v>14.69</v>
      </c>
      <c r="S2422">
        <v>1.0900000000000001</v>
      </c>
      <c r="T2422">
        <v>0.26</v>
      </c>
      <c r="U2422">
        <v>0.31</v>
      </c>
    </row>
    <row r="2423" spans="1:21">
      <c r="A2423" s="34" t="e">
        <f>#REF!</f>
        <v>#REF!</v>
      </c>
      <c r="B2423" s="34" t="e">
        <f>#REF!</f>
        <v>#REF!</v>
      </c>
      <c r="C2423" s="31" t="e">
        <f>#REF!</f>
        <v>#REF!</v>
      </c>
      <c r="D2423" s="31" t="e">
        <f>#REF!</f>
        <v>#REF!</v>
      </c>
      <c r="E2423" s="31" t="e">
        <f>#REF!</f>
        <v>#REF!</v>
      </c>
      <c r="F2423" s="31" t="e">
        <f>#REF!</f>
        <v>#REF!</v>
      </c>
      <c r="G2423" s="31"/>
      <c r="H2423" s="33" t="e">
        <f t="shared" si="285"/>
        <v>#REF!</v>
      </c>
      <c r="I2423" s="32" t="e">
        <f t="shared" si="289"/>
        <v>#REF!</v>
      </c>
      <c r="K2423" s="33" t="e">
        <f t="shared" si="286"/>
        <v>#REF!</v>
      </c>
      <c r="L2423" s="32" t="e">
        <f t="shared" si="290"/>
        <v>#REF!</v>
      </c>
      <c r="N2423" s="33" t="e">
        <f t="shared" si="287"/>
        <v>#REF!</v>
      </c>
      <c r="O2423" s="32" t="e">
        <f t="shared" si="288"/>
        <v>#REF!</v>
      </c>
      <c r="R2423">
        <v>22.09</v>
      </c>
      <c r="S2423">
        <v>7.05</v>
      </c>
      <c r="T2423">
        <v>1.66</v>
      </c>
      <c r="U2423">
        <v>1.98</v>
      </c>
    </row>
    <row r="2424" spans="1:21">
      <c r="A2424" s="34" t="e">
        <f>#REF!</f>
        <v>#REF!</v>
      </c>
      <c r="B2424" s="34" t="e">
        <f>#REF!</f>
        <v>#REF!</v>
      </c>
      <c r="C2424" s="31" t="e">
        <f>#REF!</f>
        <v>#REF!</v>
      </c>
      <c r="D2424" s="31" t="e">
        <f>#REF!</f>
        <v>#REF!</v>
      </c>
      <c r="E2424" s="31" t="e">
        <f>#REF!</f>
        <v>#REF!</v>
      </c>
      <c r="F2424" s="31" t="e">
        <f>#REF!</f>
        <v>#REF!</v>
      </c>
      <c r="G2424" s="31"/>
      <c r="H2424" s="33" t="e">
        <f t="shared" si="285"/>
        <v>#REF!</v>
      </c>
      <c r="I2424" s="32" t="e">
        <f t="shared" si="289"/>
        <v>#REF!</v>
      </c>
      <c r="K2424" s="33" t="e">
        <f t="shared" si="286"/>
        <v>#REF!</v>
      </c>
      <c r="L2424" s="32" t="e">
        <f t="shared" si="290"/>
        <v>#REF!</v>
      </c>
      <c r="N2424" s="33" t="e">
        <f t="shared" si="287"/>
        <v>#REF!</v>
      </c>
      <c r="O2424" s="32" t="e">
        <f t="shared" si="288"/>
        <v>#REF!</v>
      </c>
      <c r="R2424">
        <v>1.71</v>
      </c>
      <c r="S2424">
        <v>0.97</v>
      </c>
      <c r="T2424">
        <v>0.23</v>
      </c>
      <c r="U2424">
        <v>0.27</v>
      </c>
    </row>
    <row r="2425" spans="1:21">
      <c r="A2425" s="34" t="e">
        <f>#REF!</f>
        <v>#REF!</v>
      </c>
      <c r="B2425" s="34" t="e">
        <f>#REF!</f>
        <v>#REF!</v>
      </c>
      <c r="C2425" s="31" t="e">
        <f>#REF!</f>
        <v>#REF!</v>
      </c>
      <c r="D2425" s="31" t="e">
        <f>#REF!</f>
        <v>#REF!</v>
      </c>
      <c r="E2425" s="31" t="e">
        <f>#REF!</f>
        <v>#REF!</v>
      </c>
      <c r="F2425" s="31" t="e">
        <f>#REF!</f>
        <v>#REF!</v>
      </c>
      <c r="G2425" s="31"/>
      <c r="H2425" s="33" t="e">
        <f t="shared" si="285"/>
        <v>#REF!</v>
      </c>
      <c r="I2425" s="32" t="e">
        <f t="shared" si="289"/>
        <v>#REF!</v>
      </c>
      <c r="K2425" s="33" t="e">
        <f t="shared" si="286"/>
        <v>#REF!</v>
      </c>
      <c r="L2425" s="32" t="e">
        <f t="shared" si="290"/>
        <v>#REF!</v>
      </c>
      <c r="N2425" s="33" t="e">
        <f t="shared" si="287"/>
        <v>#REF!</v>
      </c>
      <c r="O2425" s="32" t="e">
        <f t="shared" si="288"/>
        <v>#REF!</v>
      </c>
      <c r="R2425">
        <v>6.16</v>
      </c>
      <c r="S2425">
        <v>3.5300000000000002</v>
      </c>
      <c r="T2425">
        <v>0.83</v>
      </c>
      <c r="U2425">
        <v>0.99</v>
      </c>
    </row>
    <row r="2426" spans="1:21">
      <c r="A2426" s="34" t="e">
        <f>#REF!</f>
        <v>#REF!</v>
      </c>
      <c r="B2426" s="34" t="e">
        <f>#REF!</f>
        <v>#REF!</v>
      </c>
      <c r="C2426" s="31" t="e">
        <f>#REF!</f>
        <v>#REF!</v>
      </c>
      <c r="D2426" s="31" t="e">
        <f>#REF!</f>
        <v>#REF!</v>
      </c>
      <c r="E2426" s="31" t="e">
        <f>#REF!</f>
        <v>#REF!</v>
      </c>
      <c r="F2426" s="31" t="e">
        <f>#REF!</f>
        <v>#REF!</v>
      </c>
      <c r="G2426" s="31"/>
      <c r="H2426" s="33" t="e">
        <f t="shared" si="285"/>
        <v>#REF!</v>
      </c>
      <c r="I2426" s="32" t="e">
        <f t="shared" si="289"/>
        <v>#REF!</v>
      </c>
      <c r="K2426" s="33" t="e">
        <f t="shared" si="286"/>
        <v>#REF!</v>
      </c>
      <c r="L2426" s="32" t="e">
        <f t="shared" si="290"/>
        <v>#REF!</v>
      </c>
      <c r="N2426" s="33" t="e">
        <f t="shared" si="287"/>
        <v>#REF!</v>
      </c>
      <c r="O2426" s="32" t="e">
        <f t="shared" si="288"/>
        <v>#REF!</v>
      </c>
      <c r="R2426">
        <v>6.4</v>
      </c>
      <c r="S2426">
        <v>1.19</v>
      </c>
      <c r="T2426">
        <v>0.28000000000000003</v>
      </c>
      <c r="U2426">
        <v>0.33</v>
      </c>
    </row>
    <row r="2427" spans="1:21">
      <c r="A2427" s="34" t="e">
        <f>#REF!</f>
        <v>#REF!</v>
      </c>
      <c r="B2427" s="34" t="e">
        <f>#REF!</f>
        <v>#REF!</v>
      </c>
      <c r="C2427" s="31" t="e">
        <f>#REF!</f>
        <v>#REF!</v>
      </c>
      <c r="D2427" s="31" t="e">
        <f>#REF!</f>
        <v>#REF!</v>
      </c>
      <c r="E2427" s="31" t="e">
        <f>#REF!</f>
        <v>#REF!</v>
      </c>
      <c r="F2427" s="31" t="e">
        <f>#REF!</f>
        <v>#REF!</v>
      </c>
      <c r="G2427" s="31"/>
      <c r="H2427" s="33" t="e">
        <f t="shared" si="285"/>
        <v>#REF!</v>
      </c>
      <c r="I2427" s="32" t="e">
        <f t="shared" si="289"/>
        <v>#REF!</v>
      </c>
      <c r="K2427" s="33" t="e">
        <f t="shared" si="286"/>
        <v>#REF!</v>
      </c>
      <c r="L2427" s="32" t="e">
        <f t="shared" si="290"/>
        <v>#REF!</v>
      </c>
      <c r="N2427" s="33" t="e">
        <f t="shared" si="287"/>
        <v>#REF!</v>
      </c>
      <c r="O2427" s="32" t="e">
        <f t="shared" si="288"/>
        <v>#REF!</v>
      </c>
      <c r="R2427">
        <v>5.19</v>
      </c>
      <c r="S2427">
        <v>0.7</v>
      </c>
      <c r="T2427">
        <v>0.17</v>
      </c>
      <c r="U2427">
        <v>0.2</v>
      </c>
    </row>
    <row r="2428" spans="1:21">
      <c r="A2428" s="34" t="e">
        <f>#REF!</f>
        <v>#REF!</v>
      </c>
      <c r="B2428" s="34" t="e">
        <f>#REF!</f>
        <v>#REF!</v>
      </c>
      <c r="C2428" s="31" t="e">
        <f>#REF!</f>
        <v>#REF!</v>
      </c>
      <c r="D2428" s="31" t="e">
        <f>#REF!</f>
        <v>#REF!</v>
      </c>
      <c r="E2428" s="31" t="e">
        <f>#REF!</f>
        <v>#REF!</v>
      </c>
      <c r="F2428" s="31" t="e">
        <f>#REF!</f>
        <v>#REF!</v>
      </c>
      <c r="G2428" s="31"/>
      <c r="H2428" s="33" t="e">
        <f t="shared" si="285"/>
        <v>#REF!</v>
      </c>
      <c r="I2428" s="32" t="e">
        <f t="shared" si="289"/>
        <v>#REF!</v>
      </c>
      <c r="K2428" s="33" t="e">
        <f t="shared" si="286"/>
        <v>#REF!</v>
      </c>
      <c r="L2428" s="32" t="e">
        <f t="shared" si="290"/>
        <v>#REF!</v>
      </c>
      <c r="N2428" s="33" t="e">
        <f t="shared" si="287"/>
        <v>#REF!</v>
      </c>
      <c r="O2428" s="32" t="e">
        <f t="shared" si="288"/>
        <v>#REF!</v>
      </c>
      <c r="R2428">
        <v>4.41</v>
      </c>
      <c r="S2428">
        <v>1.24</v>
      </c>
      <c r="T2428">
        <v>0.28999999999999998</v>
      </c>
      <c r="U2428">
        <v>0.35</v>
      </c>
    </row>
    <row r="2429" spans="1:21">
      <c r="A2429" s="34" t="e">
        <f>#REF!</f>
        <v>#REF!</v>
      </c>
      <c r="B2429" s="34" t="e">
        <f>#REF!</f>
        <v>#REF!</v>
      </c>
      <c r="C2429" s="31" t="e">
        <f>#REF!</f>
        <v>#REF!</v>
      </c>
      <c r="D2429" s="31" t="e">
        <f>#REF!</f>
        <v>#REF!</v>
      </c>
      <c r="E2429" s="31" t="e">
        <f>#REF!</f>
        <v>#REF!</v>
      </c>
      <c r="F2429" s="31" t="e">
        <f>#REF!</f>
        <v>#REF!</v>
      </c>
      <c r="G2429" s="31"/>
      <c r="H2429" s="33" t="e">
        <f t="shared" si="285"/>
        <v>#REF!</v>
      </c>
      <c r="I2429" s="32" t="e">
        <f t="shared" si="289"/>
        <v>#REF!</v>
      </c>
      <c r="K2429" s="33" t="e">
        <f t="shared" si="286"/>
        <v>#REF!</v>
      </c>
      <c r="L2429" s="32" t="e">
        <f t="shared" si="290"/>
        <v>#REF!</v>
      </c>
      <c r="N2429" s="33" t="e">
        <f t="shared" si="287"/>
        <v>#REF!</v>
      </c>
      <c r="O2429" s="32" t="e">
        <f t="shared" si="288"/>
        <v>#REF!</v>
      </c>
      <c r="R2429">
        <v>1.8</v>
      </c>
      <c r="S2429">
        <v>0.76</v>
      </c>
      <c r="T2429">
        <v>0.18</v>
      </c>
      <c r="U2429">
        <v>0.21</v>
      </c>
    </row>
    <row r="2430" spans="1:21">
      <c r="A2430" s="34" t="e">
        <f>#REF!</f>
        <v>#REF!</v>
      </c>
      <c r="B2430" s="34" t="e">
        <f>#REF!</f>
        <v>#REF!</v>
      </c>
      <c r="C2430" s="31" t="e">
        <f>#REF!</f>
        <v>#REF!</v>
      </c>
      <c r="D2430" s="31" t="e">
        <f>#REF!</f>
        <v>#REF!</v>
      </c>
      <c r="E2430" s="31" t="e">
        <f>#REF!</f>
        <v>#REF!</v>
      </c>
      <c r="F2430" s="31" t="e">
        <f>#REF!</f>
        <v>#REF!</v>
      </c>
      <c r="G2430" s="31"/>
      <c r="H2430" s="33" t="e">
        <f t="shared" si="285"/>
        <v>#REF!</v>
      </c>
      <c r="I2430" s="32" t="e">
        <f t="shared" si="289"/>
        <v>#REF!</v>
      </c>
      <c r="K2430" s="33" t="e">
        <f t="shared" si="286"/>
        <v>#REF!</v>
      </c>
      <c r="L2430" s="32" t="e">
        <f t="shared" si="290"/>
        <v>#REF!</v>
      </c>
      <c r="N2430" s="33" t="e">
        <f t="shared" si="287"/>
        <v>#REF!</v>
      </c>
      <c r="O2430" s="32" t="e">
        <f t="shared" si="288"/>
        <v>#REF!</v>
      </c>
      <c r="R2430">
        <v>5.95</v>
      </c>
      <c r="S2430">
        <v>2.09</v>
      </c>
      <c r="T2430">
        <v>0.49</v>
      </c>
      <c r="U2430">
        <v>0.59</v>
      </c>
    </row>
    <row r="2431" spans="1:21">
      <c r="A2431" s="34" t="e">
        <f>#REF!</f>
        <v>#REF!</v>
      </c>
      <c r="B2431" s="34" t="e">
        <f>#REF!</f>
        <v>#REF!</v>
      </c>
      <c r="C2431" s="31" t="e">
        <f>#REF!</f>
        <v>#REF!</v>
      </c>
      <c r="D2431" s="31" t="e">
        <f>#REF!</f>
        <v>#REF!</v>
      </c>
      <c r="E2431" s="31" t="e">
        <f>#REF!</f>
        <v>#REF!</v>
      </c>
      <c r="F2431" s="31" t="e">
        <f>#REF!</f>
        <v>#REF!</v>
      </c>
      <c r="G2431" s="31"/>
      <c r="H2431" s="33" t="e">
        <f t="shared" si="285"/>
        <v>#REF!</v>
      </c>
      <c r="I2431" s="32" t="e">
        <f t="shared" si="289"/>
        <v>#REF!</v>
      </c>
      <c r="K2431" s="33" t="e">
        <f t="shared" si="286"/>
        <v>#REF!</v>
      </c>
      <c r="L2431" s="32" t="e">
        <f t="shared" si="290"/>
        <v>#REF!</v>
      </c>
      <c r="N2431" s="33" t="e">
        <f t="shared" si="287"/>
        <v>#REF!</v>
      </c>
      <c r="O2431" s="32" t="e">
        <f t="shared" si="288"/>
        <v>#REF!</v>
      </c>
      <c r="R2431">
        <v>5.95</v>
      </c>
      <c r="S2431">
        <v>2.09</v>
      </c>
      <c r="T2431">
        <v>0.49</v>
      </c>
      <c r="U2431">
        <v>0.59</v>
      </c>
    </row>
    <row r="2432" spans="1:21">
      <c r="A2432" s="34" t="e">
        <f>#REF!</f>
        <v>#REF!</v>
      </c>
      <c r="B2432" s="34" t="e">
        <f>#REF!</f>
        <v>#REF!</v>
      </c>
      <c r="C2432" s="31" t="e">
        <f>#REF!</f>
        <v>#REF!</v>
      </c>
      <c r="D2432" s="31" t="e">
        <f>#REF!</f>
        <v>#REF!</v>
      </c>
      <c r="E2432" s="31" t="e">
        <f>#REF!</f>
        <v>#REF!</v>
      </c>
      <c r="F2432" s="31" t="e">
        <f>#REF!</f>
        <v>#REF!</v>
      </c>
      <c r="G2432" s="31"/>
      <c r="H2432" s="33" t="e">
        <f t="shared" si="285"/>
        <v>#REF!</v>
      </c>
      <c r="I2432" s="32" t="e">
        <f t="shared" si="289"/>
        <v>#REF!</v>
      </c>
      <c r="K2432" s="33" t="e">
        <f t="shared" si="286"/>
        <v>#REF!</v>
      </c>
      <c r="L2432" s="32" t="e">
        <f t="shared" si="290"/>
        <v>#REF!</v>
      </c>
      <c r="N2432" s="33" t="e">
        <f t="shared" si="287"/>
        <v>#REF!</v>
      </c>
      <c r="O2432" s="32" t="e">
        <f t="shared" si="288"/>
        <v>#REF!</v>
      </c>
      <c r="R2432">
        <v>5.95</v>
      </c>
      <c r="S2432">
        <v>2.09</v>
      </c>
      <c r="T2432">
        <v>0.49</v>
      </c>
      <c r="U2432">
        <v>0.59</v>
      </c>
    </row>
    <row r="2433" spans="1:21">
      <c r="A2433" s="34" t="e">
        <f>#REF!</f>
        <v>#REF!</v>
      </c>
      <c r="B2433" s="34" t="e">
        <f>#REF!</f>
        <v>#REF!</v>
      </c>
      <c r="C2433" s="31" t="e">
        <f>#REF!</f>
        <v>#REF!</v>
      </c>
      <c r="D2433" s="31" t="e">
        <f>#REF!</f>
        <v>#REF!</v>
      </c>
      <c r="E2433" s="31" t="e">
        <f>#REF!</f>
        <v>#REF!</v>
      </c>
      <c r="F2433" s="31" t="e">
        <f>#REF!</f>
        <v>#REF!</v>
      </c>
      <c r="G2433" s="31"/>
      <c r="H2433" s="33" t="e">
        <f t="shared" si="285"/>
        <v>#REF!</v>
      </c>
      <c r="I2433" s="32" t="e">
        <f t="shared" si="289"/>
        <v>#REF!</v>
      </c>
      <c r="K2433" s="33" t="e">
        <f t="shared" si="286"/>
        <v>#REF!</v>
      </c>
      <c r="L2433" s="32" t="e">
        <f t="shared" si="290"/>
        <v>#REF!</v>
      </c>
      <c r="N2433" s="33" t="e">
        <f t="shared" si="287"/>
        <v>#REF!</v>
      </c>
      <c r="O2433" s="32" t="e">
        <f t="shared" si="288"/>
        <v>#REF!</v>
      </c>
      <c r="R2433">
        <v>2.76</v>
      </c>
      <c r="S2433">
        <v>0.84</v>
      </c>
      <c r="T2433">
        <v>0.2</v>
      </c>
      <c r="U2433">
        <v>0.24</v>
      </c>
    </row>
    <row r="2434" spans="1:21">
      <c r="A2434" s="34" t="e">
        <f>#REF!</f>
        <v>#REF!</v>
      </c>
      <c r="B2434" s="34" t="e">
        <f>#REF!</f>
        <v>#REF!</v>
      </c>
      <c r="C2434" s="31" t="e">
        <f>#REF!</f>
        <v>#REF!</v>
      </c>
      <c r="D2434" s="31" t="e">
        <f>#REF!</f>
        <v>#REF!</v>
      </c>
      <c r="E2434" s="31" t="e">
        <f>#REF!</f>
        <v>#REF!</v>
      </c>
      <c r="F2434" s="31" t="e">
        <f>#REF!</f>
        <v>#REF!</v>
      </c>
      <c r="G2434" s="31"/>
      <c r="H2434" s="33" t="e">
        <f t="shared" si="285"/>
        <v>#REF!</v>
      </c>
      <c r="I2434" s="32" t="e">
        <f t="shared" si="289"/>
        <v>#REF!</v>
      </c>
      <c r="K2434" s="33" t="e">
        <f t="shared" si="286"/>
        <v>#REF!</v>
      </c>
      <c r="L2434" s="32" t="e">
        <f t="shared" si="290"/>
        <v>#REF!</v>
      </c>
      <c r="N2434" s="33" t="e">
        <f t="shared" si="287"/>
        <v>#REF!</v>
      </c>
      <c r="O2434" s="32" t="e">
        <f t="shared" si="288"/>
        <v>#REF!</v>
      </c>
      <c r="R2434">
        <v>2.5499999999999998</v>
      </c>
      <c r="S2434">
        <v>0.63</v>
      </c>
      <c r="T2434">
        <v>0.15</v>
      </c>
      <c r="U2434">
        <v>0.18</v>
      </c>
    </row>
    <row r="2435" spans="1:21">
      <c r="A2435" s="34" t="e">
        <f>#REF!</f>
        <v>#REF!</v>
      </c>
      <c r="B2435" s="34" t="e">
        <f>#REF!</f>
        <v>#REF!</v>
      </c>
      <c r="C2435" s="31" t="e">
        <f>#REF!</f>
        <v>#REF!</v>
      </c>
      <c r="D2435" s="31" t="e">
        <f>#REF!</f>
        <v>#REF!</v>
      </c>
      <c r="E2435" s="31" t="e">
        <f>#REF!</f>
        <v>#REF!</v>
      </c>
      <c r="F2435" s="31" t="e">
        <f>#REF!</f>
        <v>#REF!</v>
      </c>
      <c r="G2435" s="31"/>
      <c r="H2435" s="33" t="e">
        <f t="shared" si="285"/>
        <v>#REF!</v>
      </c>
      <c r="I2435" s="32" t="e">
        <f t="shared" si="289"/>
        <v>#REF!</v>
      </c>
      <c r="K2435" s="33" t="e">
        <f t="shared" si="286"/>
        <v>#REF!</v>
      </c>
      <c r="L2435" s="32" t="e">
        <f t="shared" si="290"/>
        <v>#REF!</v>
      </c>
      <c r="N2435" s="33" t="e">
        <f t="shared" si="287"/>
        <v>#REF!</v>
      </c>
      <c r="O2435" s="32" t="e">
        <f t="shared" si="288"/>
        <v>#REF!</v>
      </c>
      <c r="R2435">
        <v>4.0199999999999996</v>
      </c>
      <c r="S2435">
        <v>1.24</v>
      </c>
      <c r="T2435">
        <v>0.28999999999999998</v>
      </c>
      <c r="U2435">
        <v>0.35</v>
      </c>
    </row>
    <row r="2436" spans="1:21">
      <c r="A2436" s="34" t="e">
        <f>#REF!</f>
        <v>#REF!</v>
      </c>
      <c r="B2436" s="34" t="e">
        <f>#REF!</f>
        <v>#REF!</v>
      </c>
      <c r="C2436" s="31" t="e">
        <f>#REF!</f>
        <v>#REF!</v>
      </c>
      <c r="D2436" s="31" t="e">
        <f>#REF!</f>
        <v>#REF!</v>
      </c>
      <c r="E2436" s="31" t="e">
        <f>#REF!</f>
        <v>#REF!</v>
      </c>
      <c r="F2436" s="31" t="e">
        <f>#REF!</f>
        <v>#REF!</v>
      </c>
      <c r="G2436" s="31"/>
      <c r="H2436" s="33" t="e">
        <f t="shared" si="285"/>
        <v>#REF!</v>
      </c>
      <c r="I2436" s="32" t="e">
        <f t="shared" si="289"/>
        <v>#REF!</v>
      </c>
      <c r="K2436" s="33" t="e">
        <f t="shared" si="286"/>
        <v>#REF!</v>
      </c>
      <c r="L2436" s="32" t="e">
        <f t="shared" si="290"/>
        <v>#REF!</v>
      </c>
      <c r="N2436" s="33" t="e">
        <f t="shared" si="287"/>
        <v>#REF!</v>
      </c>
      <c r="O2436" s="32" t="e">
        <f t="shared" si="288"/>
        <v>#REF!</v>
      </c>
      <c r="R2436">
        <v>7.73</v>
      </c>
      <c r="S2436">
        <v>2.69</v>
      </c>
      <c r="T2436">
        <v>0.63</v>
      </c>
      <c r="U2436">
        <v>0.76</v>
      </c>
    </row>
    <row r="2437" spans="1:21">
      <c r="A2437" s="34" t="e">
        <f>#REF!</f>
        <v>#REF!</v>
      </c>
      <c r="B2437" s="34" t="e">
        <f>#REF!</f>
        <v>#REF!</v>
      </c>
      <c r="C2437" s="31" t="e">
        <f>#REF!</f>
        <v>#REF!</v>
      </c>
      <c r="D2437" s="31" t="e">
        <f>#REF!</f>
        <v>#REF!</v>
      </c>
      <c r="E2437" s="31" t="e">
        <f>#REF!</f>
        <v>#REF!</v>
      </c>
      <c r="F2437" s="31" t="e">
        <f>#REF!</f>
        <v>#REF!</v>
      </c>
      <c r="G2437" s="31"/>
      <c r="H2437" s="33" t="e">
        <f t="shared" si="285"/>
        <v>#REF!</v>
      </c>
      <c r="I2437" s="32" t="e">
        <f t="shared" si="289"/>
        <v>#REF!</v>
      </c>
      <c r="K2437" s="33" t="e">
        <f t="shared" si="286"/>
        <v>#REF!</v>
      </c>
      <c r="L2437" s="32" t="e">
        <f t="shared" si="290"/>
        <v>#REF!</v>
      </c>
      <c r="N2437" s="33" t="e">
        <f t="shared" si="287"/>
        <v>#REF!</v>
      </c>
      <c r="O2437" s="32" t="e">
        <f t="shared" si="288"/>
        <v>#REF!</v>
      </c>
      <c r="R2437">
        <v>2.78</v>
      </c>
      <c r="S2437">
        <v>1.03</v>
      </c>
      <c r="T2437">
        <v>0.24</v>
      </c>
      <c r="U2437">
        <v>0.28999999999999998</v>
      </c>
    </row>
    <row r="2438" spans="1:21">
      <c r="A2438" s="34" t="e">
        <f>#REF!</f>
        <v>#REF!</v>
      </c>
      <c r="B2438" s="34" t="e">
        <f>#REF!</f>
        <v>#REF!</v>
      </c>
      <c r="C2438" s="31" t="e">
        <f>#REF!</f>
        <v>#REF!</v>
      </c>
      <c r="D2438" s="31" t="e">
        <f>#REF!</f>
        <v>#REF!</v>
      </c>
      <c r="E2438" s="31" t="e">
        <f>#REF!</f>
        <v>#REF!</v>
      </c>
      <c r="F2438" s="31" t="e">
        <f>#REF!</f>
        <v>#REF!</v>
      </c>
      <c r="G2438" s="31"/>
      <c r="H2438" s="33" t="e">
        <f t="shared" si="285"/>
        <v>#REF!</v>
      </c>
      <c r="I2438" s="32" t="e">
        <f t="shared" si="289"/>
        <v>#REF!</v>
      </c>
      <c r="K2438" s="33" t="e">
        <f t="shared" si="286"/>
        <v>#REF!</v>
      </c>
      <c r="L2438" s="32" t="e">
        <f t="shared" si="290"/>
        <v>#REF!</v>
      </c>
      <c r="N2438" s="33" t="e">
        <f t="shared" si="287"/>
        <v>#REF!</v>
      </c>
      <c r="O2438" s="32" t="e">
        <f t="shared" si="288"/>
        <v>#REF!</v>
      </c>
      <c r="R2438">
        <v>2.59</v>
      </c>
      <c r="S2438">
        <v>0.84</v>
      </c>
      <c r="T2438">
        <v>0.2</v>
      </c>
      <c r="U2438">
        <v>0.24</v>
      </c>
    </row>
    <row r="2439" spans="1:21">
      <c r="A2439" s="34" t="e">
        <f>#REF!</f>
        <v>#REF!</v>
      </c>
      <c r="B2439" s="34" t="e">
        <f>#REF!</f>
        <v>#REF!</v>
      </c>
      <c r="C2439" s="31" t="e">
        <f>#REF!</f>
        <v>#REF!</v>
      </c>
      <c r="D2439" s="31" t="e">
        <f>#REF!</f>
        <v>#REF!</v>
      </c>
      <c r="E2439" s="31" t="e">
        <f>#REF!</f>
        <v>#REF!</v>
      </c>
      <c r="F2439" s="31" t="e">
        <f>#REF!</f>
        <v>#REF!</v>
      </c>
      <c r="G2439" s="31"/>
      <c r="H2439" s="33" t="e">
        <f t="shared" si="285"/>
        <v>#REF!</v>
      </c>
      <c r="I2439" s="32" t="e">
        <f t="shared" si="289"/>
        <v>#REF!</v>
      </c>
      <c r="K2439" s="33" t="e">
        <f t="shared" si="286"/>
        <v>#REF!</v>
      </c>
      <c r="L2439" s="32" t="e">
        <f t="shared" si="290"/>
        <v>#REF!</v>
      </c>
      <c r="N2439" s="33" t="e">
        <f t="shared" si="287"/>
        <v>#REF!</v>
      </c>
      <c r="O2439" s="32" t="e">
        <f t="shared" si="288"/>
        <v>#REF!</v>
      </c>
      <c r="R2439">
        <v>8.4600000000000009</v>
      </c>
      <c r="S2439">
        <v>1.1100000000000001</v>
      </c>
      <c r="T2439">
        <v>0.26</v>
      </c>
      <c r="U2439">
        <v>0.31</v>
      </c>
    </row>
    <row r="2440" spans="1:21">
      <c r="A2440" s="34" t="e">
        <f>#REF!</f>
        <v>#REF!</v>
      </c>
      <c r="B2440" s="34" t="e">
        <f>#REF!</f>
        <v>#REF!</v>
      </c>
      <c r="C2440" s="31" t="e">
        <f>#REF!</f>
        <v>#REF!</v>
      </c>
      <c r="D2440" s="31" t="e">
        <f>#REF!</f>
        <v>#REF!</v>
      </c>
      <c r="E2440" s="31" t="e">
        <f>#REF!</f>
        <v>#REF!</v>
      </c>
      <c r="F2440" s="31" t="e">
        <f>#REF!</f>
        <v>#REF!</v>
      </c>
      <c r="G2440" s="31"/>
      <c r="H2440" s="33" t="e">
        <f t="shared" si="285"/>
        <v>#REF!</v>
      </c>
      <c r="I2440" s="32" t="e">
        <f t="shared" si="289"/>
        <v>#REF!</v>
      </c>
      <c r="K2440" s="33" t="e">
        <f t="shared" si="286"/>
        <v>#REF!</v>
      </c>
      <c r="L2440" s="32" t="e">
        <f t="shared" si="290"/>
        <v>#REF!</v>
      </c>
      <c r="N2440" s="33" t="e">
        <f t="shared" si="287"/>
        <v>#REF!</v>
      </c>
      <c r="O2440" s="32" t="e">
        <f t="shared" si="288"/>
        <v>#REF!</v>
      </c>
      <c r="R2440">
        <v>16.38</v>
      </c>
      <c r="S2440">
        <v>1.7400000000000002</v>
      </c>
      <c r="T2440">
        <v>0.41</v>
      </c>
      <c r="U2440">
        <v>0.49</v>
      </c>
    </row>
    <row r="2441" spans="1:21">
      <c r="A2441" s="34" t="e">
        <f>#REF!</f>
        <v>#REF!</v>
      </c>
      <c r="B2441" s="34" t="e">
        <f>#REF!</f>
        <v>#REF!</v>
      </c>
      <c r="C2441" s="31" t="e">
        <f>#REF!</f>
        <v>#REF!</v>
      </c>
      <c r="D2441" s="31" t="e">
        <f>#REF!</f>
        <v>#REF!</v>
      </c>
      <c r="E2441" s="31" t="e">
        <f>#REF!</f>
        <v>#REF!</v>
      </c>
      <c r="F2441" s="31" t="e">
        <f>#REF!</f>
        <v>#REF!</v>
      </c>
      <c r="G2441" s="31"/>
      <c r="H2441" s="33" t="e">
        <f t="shared" si="285"/>
        <v>#REF!</v>
      </c>
      <c r="I2441" s="32" t="e">
        <f t="shared" si="289"/>
        <v>#REF!</v>
      </c>
      <c r="K2441" s="33" t="e">
        <f t="shared" si="286"/>
        <v>#REF!</v>
      </c>
      <c r="L2441" s="32" t="e">
        <f t="shared" si="290"/>
        <v>#REF!</v>
      </c>
      <c r="N2441" s="33" t="e">
        <f t="shared" si="287"/>
        <v>#REF!</v>
      </c>
      <c r="O2441" s="32" t="e">
        <f t="shared" si="288"/>
        <v>#REF!</v>
      </c>
      <c r="R2441">
        <v>5.48</v>
      </c>
      <c r="S2441">
        <v>1.46</v>
      </c>
      <c r="T2441">
        <v>0.34</v>
      </c>
      <c r="U2441">
        <v>0.41</v>
      </c>
    </row>
    <row r="2442" spans="1:21">
      <c r="A2442" s="34" t="e">
        <f>#REF!</f>
        <v>#REF!</v>
      </c>
      <c r="B2442" s="34" t="e">
        <f>#REF!</f>
        <v>#REF!</v>
      </c>
      <c r="C2442" s="31" t="e">
        <f>#REF!</f>
        <v>#REF!</v>
      </c>
      <c r="D2442" s="31" t="e">
        <f>#REF!</f>
        <v>#REF!</v>
      </c>
      <c r="E2442" s="31" t="e">
        <f>#REF!</f>
        <v>#REF!</v>
      </c>
      <c r="F2442" s="31" t="e">
        <f>#REF!</f>
        <v>#REF!</v>
      </c>
      <c r="G2442" s="31"/>
      <c r="H2442" s="33" t="e">
        <f t="shared" si="285"/>
        <v>#REF!</v>
      </c>
      <c r="I2442" s="32" t="e">
        <f t="shared" si="289"/>
        <v>#REF!</v>
      </c>
      <c r="K2442" s="33" t="e">
        <f t="shared" si="286"/>
        <v>#REF!</v>
      </c>
      <c r="L2442" s="32" t="e">
        <f t="shared" si="290"/>
        <v>#REF!</v>
      </c>
      <c r="N2442" s="33" t="e">
        <f t="shared" si="287"/>
        <v>#REF!</v>
      </c>
      <c r="O2442" s="32" t="e">
        <f t="shared" si="288"/>
        <v>#REF!</v>
      </c>
      <c r="R2442">
        <v>5.0999999999999996</v>
      </c>
      <c r="S2442">
        <v>1.1100000000000001</v>
      </c>
      <c r="T2442">
        <v>0.26</v>
      </c>
      <c r="U2442">
        <v>0.31</v>
      </c>
    </row>
    <row r="2443" spans="1:21">
      <c r="A2443" s="34" t="e">
        <f>#REF!</f>
        <v>#REF!</v>
      </c>
      <c r="B2443" s="34" t="e">
        <f>#REF!</f>
        <v>#REF!</v>
      </c>
      <c r="C2443" s="31" t="e">
        <f>#REF!</f>
        <v>#REF!</v>
      </c>
      <c r="D2443" s="31" t="e">
        <f>#REF!</f>
        <v>#REF!</v>
      </c>
      <c r="E2443" s="31" t="e">
        <f>#REF!</f>
        <v>#REF!</v>
      </c>
      <c r="F2443" s="31" t="e">
        <f>#REF!</f>
        <v>#REF!</v>
      </c>
      <c r="G2443" s="31"/>
      <c r="H2443" s="33" t="e">
        <f t="shared" si="285"/>
        <v>#REF!</v>
      </c>
      <c r="I2443" s="32" t="e">
        <f t="shared" si="289"/>
        <v>#REF!</v>
      </c>
      <c r="K2443" s="33" t="e">
        <f t="shared" si="286"/>
        <v>#REF!</v>
      </c>
      <c r="L2443" s="32" t="e">
        <f t="shared" si="290"/>
        <v>#REF!</v>
      </c>
      <c r="N2443" s="33" t="e">
        <f t="shared" si="287"/>
        <v>#REF!</v>
      </c>
      <c r="O2443" s="32" t="e">
        <f t="shared" si="288"/>
        <v>#REF!</v>
      </c>
      <c r="R2443">
        <v>5.0999999999999996</v>
      </c>
      <c r="S2443">
        <v>1.1100000000000001</v>
      </c>
      <c r="T2443">
        <v>0.26</v>
      </c>
      <c r="U2443">
        <v>0.31</v>
      </c>
    </row>
    <row r="2444" spans="1:21">
      <c r="A2444" s="34" t="e">
        <f>#REF!</f>
        <v>#REF!</v>
      </c>
      <c r="B2444" s="34" t="e">
        <f>#REF!</f>
        <v>#REF!</v>
      </c>
      <c r="C2444" s="31" t="e">
        <f>#REF!</f>
        <v>#REF!</v>
      </c>
      <c r="D2444" s="31" t="e">
        <f>#REF!</f>
        <v>#REF!</v>
      </c>
      <c r="E2444" s="31" t="e">
        <f>#REF!</f>
        <v>#REF!</v>
      </c>
      <c r="F2444" s="31" t="e">
        <f>#REF!</f>
        <v>#REF!</v>
      </c>
      <c r="G2444" s="31"/>
      <c r="H2444" s="33" t="e">
        <f t="shared" si="285"/>
        <v>#REF!</v>
      </c>
      <c r="I2444" s="32" t="e">
        <f t="shared" si="289"/>
        <v>#REF!</v>
      </c>
      <c r="K2444" s="33" t="e">
        <f t="shared" si="286"/>
        <v>#REF!</v>
      </c>
      <c r="L2444" s="32" t="e">
        <f t="shared" si="290"/>
        <v>#REF!</v>
      </c>
      <c r="N2444" s="33" t="e">
        <f t="shared" si="287"/>
        <v>#REF!</v>
      </c>
      <c r="O2444" s="32" t="e">
        <f t="shared" si="288"/>
        <v>#REF!</v>
      </c>
      <c r="R2444">
        <v>5.0999999999999996</v>
      </c>
      <c r="S2444">
        <v>1.1100000000000001</v>
      </c>
      <c r="T2444">
        <v>0.26</v>
      </c>
      <c r="U2444">
        <v>0.31</v>
      </c>
    </row>
    <row r="2445" spans="1:21">
      <c r="A2445" s="34" t="e">
        <f>#REF!</f>
        <v>#REF!</v>
      </c>
      <c r="B2445" s="34" t="e">
        <f>#REF!</f>
        <v>#REF!</v>
      </c>
      <c r="C2445" s="31" t="e">
        <f>#REF!</f>
        <v>#REF!</v>
      </c>
      <c r="D2445" s="31" t="e">
        <f>#REF!</f>
        <v>#REF!</v>
      </c>
      <c r="E2445" s="31" t="e">
        <f>#REF!</f>
        <v>#REF!</v>
      </c>
      <c r="F2445" s="31" t="e">
        <f>#REF!</f>
        <v>#REF!</v>
      </c>
      <c r="G2445" s="31"/>
      <c r="H2445" s="33" t="e">
        <f t="shared" si="285"/>
        <v>#REF!</v>
      </c>
      <c r="I2445" s="32" t="e">
        <f t="shared" si="289"/>
        <v>#REF!</v>
      </c>
      <c r="K2445" s="33" t="e">
        <f t="shared" si="286"/>
        <v>#REF!</v>
      </c>
      <c r="L2445" s="32" t="e">
        <f t="shared" si="290"/>
        <v>#REF!</v>
      </c>
      <c r="N2445" s="33" t="e">
        <f t="shared" si="287"/>
        <v>#REF!</v>
      </c>
      <c r="O2445" s="32" t="e">
        <f t="shared" si="288"/>
        <v>#REF!</v>
      </c>
      <c r="R2445">
        <v>4.96</v>
      </c>
      <c r="S2445">
        <v>1.1100000000000001</v>
      </c>
      <c r="T2445">
        <v>0.26</v>
      </c>
      <c r="U2445">
        <v>0.31</v>
      </c>
    </row>
    <row r="2446" spans="1:21">
      <c r="A2446" s="34" t="e">
        <f>#REF!</f>
        <v>#REF!</v>
      </c>
      <c r="B2446" s="34" t="e">
        <f>#REF!</f>
        <v>#REF!</v>
      </c>
      <c r="C2446" s="31" t="e">
        <f>#REF!</f>
        <v>#REF!</v>
      </c>
      <c r="D2446" s="31" t="e">
        <f>#REF!</f>
        <v>#REF!</v>
      </c>
      <c r="E2446" s="31" t="e">
        <f>#REF!</f>
        <v>#REF!</v>
      </c>
      <c r="F2446" s="31" t="e">
        <f>#REF!</f>
        <v>#REF!</v>
      </c>
      <c r="G2446" s="31"/>
      <c r="H2446" s="33" t="e">
        <f t="shared" ref="H2446:H2509" si="291">ROUND((E2446+F2446)-(S2446+T2446),2)</f>
        <v>#REF!</v>
      </c>
      <c r="I2446" s="32" t="e">
        <f t="shared" si="289"/>
        <v>#REF!</v>
      </c>
      <c r="K2446" s="33" t="e">
        <f t="shared" ref="K2446:K2509" si="292">C2446-U2446</f>
        <v>#REF!</v>
      </c>
      <c r="L2446" s="32" t="e">
        <f t="shared" si="290"/>
        <v>#REF!</v>
      </c>
      <c r="N2446" s="33" t="e">
        <f t="shared" ref="N2446:N2509" si="293">C2446-U2446</f>
        <v>#REF!</v>
      </c>
      <c r="O2446" s="32" t="e">
        <f t="shared" ref="O2446:O2509" si="294">ROUND(N2446*100/R2446,2)</f>
        <v>#REF!</v>
      </c>
      <c r="R2446">
        <v>4.96</v>
      </c>
      <c r="S2446">
        <v>1.1100000000000001</v>
      </c>
      <c r="T2446">
        <v>0.26</v>
      </c>
      <c r="U2446">
        <v>0.31</v>
      </c>
    </row>
    <row r="2447" spans="1:21">
      <c r="A2447" s="34" t="e">
        <f>#REF!</f>
        <v>#REF!</v>
      </c>
      <c r="B2447" s="34" t="e">
        <f>#REF!</f>
        <v>#REF!</v>
      </c>
      <c r="C2447" s="31" t="e">
        <f>#REF!</f>
        <v>#REF!</v>
      </c>
      <c r="D2447" s="31" t="e">
        <f>#REF!</f>
        <v>#REF!</v>
      </c>
      <c r="E2447" s="31" t="e">
        <f>#REF!</f>
        <v>#REF!</v>
      </c>
      <c r="F2447" s="31" t="e">
        <f>#REF!</f>
        <v>#REF!</v>
      </c>
      <c r="G2447" s="31"/>
      <c r="H2447" s="33" t="e">
        <f t="shared" si="291"/>
        <v>#REF!</v>
      </c>
      <c r="I2447" s="32" t="e">
        <f t="shared" si="289"/>
        <v>#REF!</v>
      </c>
      <c r="K2447" s="33" t="e">
        <f t="shared" si="292"/>
        <v>#REF!</v>
      </c>
      <c r="L2447" s="32" t="e">
        <f t="shared" si="290"/>
        <v>#REF!</v>
      </c>
      <c r="N2447" s="33" t="e">
        <f t="shared" si="293"/>
        <v>#REF!</v>
      </c>
      <c r="O2447" s="32" t="e">
        <f t="shared" si="294"/>
        <v>#REF!</v>
      </c>
      <c r="R2447">
        <v>5.28</v>
      </c>
      <c r="S2447">
        <v>0.97</v>
      </c>
      <c r="T2447">
        <v>0.23</v>
      </c>
      <c r="U2447">
        <v>0.27</v>
      </c>
    </row>
    <row r="2448" spans="1:21">
      <c r="A2448" s="34" t="e">
        <f>#REF!</f>
        <v>#REF!</v>
      </c>
      <c r="B2448" s="34" t="e">
        <f>#REF!</f>
        <v>#REF!</v>
      </c>
      <c r="C2448" s="31" t="e">
        <f>#REF!</f>
        <v>#REF!</v>
      </c>
      <c r="D2448" s="31" t="e">
        <f>#REF!</f>
        <v>#REF!</v>
      </c>
      <c r="E2448" s="31" t="e">
        <f>#REF!</f>
        <v>#REF!</v>
      </c>
      <c r="F2448" s="31" t="e">
        <f>#REF!</f>
        <v>#REF!</v>
      </c>
      <c r="G2448" s="31"/>
      <c r="H2448" s="33" t="e">
        <f t="shared" si="291"/>
        <v>#REF!</v>
      </c>
      <c r="I2448" s="32" t="e">
        <f t="shared" si="289"/>
        <v>#REF!</v>
      </c>
      <c r="K2448" s="33" t="e">
        <f t="shared" si="292"/>
        <v>#REF!</v>
      </c>
      <c r="L2448" s="32" t="e">
        <f t="shared" si="290"/>
        <v>#REF!</v>
      </c>
      <c r="N2448" s="33" t="e">
        <f t="shared" si="293"/>
        <v>#REF!</v>
      </c>
      <c r="O2448" s="32" t="e">
        <f t="shared" si="294"/>
        <v>#REF!</v>
      </c>
      <c r="R2448">
        <v>5.23</v>
      </c>
      <c r="S2448">
        <v>1.1100000000000001</v>
      </c>
      <c r="T2448">
        <v>0.26</v>
      </c>
      <c r="U2448">
        <v>0.31</v>
      </c>
    </row>
    <row r="2449" spans="1:21">
      <c r="A2449" s="34" t="e">
        <f>#REF!</f>
        <v>#REF!</v>
      </c>
      <c r="B2449" s="34" t="e">
        <f>#REF!</f>
        <v>#REF!</v>
      </c>
      <c r="C2449" s="31" t="e">
        <f>#REF!</f>
        <v>#REF!</v>
      </c>
      <c r="D2449" s="31" t="e">
        <f>#REF!</f>
        <v>#REF!</v>
      </c>
      <c r="E2449" s="31" t="e">
        <f>#REF!</f>
        <v>#REF!</v>
      </c>
      <c r="F2449" s="31" t="e">
        <f>#REF!</f>
        <v>#REF!</v>
      </c>
      <c r="G2449" s="31"/>
      <c r="H2449" s="33" t="e">
        <f t="shared" si="291"/>
        <v>#REF!</v>
      </c>
      <c r="I2449" s="32" t="e">
        <f t="shared" si="289"/>
        <v>#REF!</v>
      </c>
      <c r="K2449" s="33" t="e">
        <f t="shared" si="292"/>
        <v>#REF!</v>
      </c>
      <c r="L2449" s="32" t="e">
        <f t="shared" si="290"/>
        <v>#REF!</v>
      </c>
      <c r="N2449" s="33" t="e">
        <f t="shared" si="293"/>
        <v>#REF!</v>
      </c>
      <c r="O2449" s="32" t="e">
        <f t="shared" si="294"/>
        <v>#REF!</v>
      </c>
      <c r="R2449">
        <v>5.23</v>
      </c>
      <c r="S2449">
        <v>1.1100000000000001</v>
      </c>
      <c r="T2449">
        <v>0.26</v>
      </c>
      <c r="U2449">
        <v>0.31</v>
      </c>
    </row>
    <row r="2450" spans="1:21">
      <c r="A2450" s="34" t="e">
        <f>#REF!</f>
        <v>#REF!</v>
      </c>
      <c r="B2450" s="34" t="e">
        <f>#REF!</f>
        <v>#REF!</v>
      </c>
      <c r="C2450" s="31" t="e">
        <f>#REF!</f>
        <v>#REF!</v>
      </c>
      <c r="D2450" s="31" t="e">
        <f>#REF!</f>
        <v>#REF!</v>
      </c>
      <c r="E2450" s="31" t="e">
        <f>#REF!</f>
        <v>#REF!</v>
      </c>
      <c r="F2450" s="31" t="e">
        <f>#REF!</f>
        <v>#REF!</v>
      </c>
      <c r="G2450" s="31"/>
      <c r="H2450" s="33" t="e">
        <f t="shared" si="291"/>
        <v>#REF!</v>
      </c>
      <c r="I2450" s="32" t="e">
        <f t="shared" si="289"/>
        <v>#REF!</v>
      </c>
      <c r="K2450" s="33" t="e">
        <f t="shared" si="292"/>
        <v>#REF!</v>
      </c>
      <c r="L2450" s="32" t="e">
        <f t="shared" si="290"/>
        <v>#REF!</v>
      </c>
      <c r="N2450" s="33" t="e">
        <f t="shared" si="293"/>
        <v>#REF!</v>
      </c>
      <c r="O2450" s="32" t="e">
        <f t="shared" si="294"/>
        <v>#REF!</v>
      </c>
      <c r="R2450">
        <v>6.43</v>
      </c>
      <c r="S2450">
        <v>0.97</v>
      </c>
      <c r="T2450">
        <v>0.23</v>
      </c>
      <c r="U2450">
        <v>0.27</v>
      </c>
    </row>
    <row r="2451" spans="1:21">
      <c r="A2451" s="34" t="e">
        <f>#REF!</f>
        <v>#REF!</v>
      </c>
      <c r="B2451" s="34" t="e">
        <f>#REF!</f>
        <v>#REF!</v>
      </c>
      <c r="C2451" s="31" t="e">
        <f>#REF!</f>
        <v>#REF!</v>
      </c>
      <c r="D2451" s="31" t="e">
        <f>#REF!</f>
        <v>#REF!</v>
      </c>
      <c r="E2451" s="31" t="e">
        <f>#REF!</f>
        <v>#REF!</v>
      </c>
      <c r="F2451" s="31" t="e">
        <f>#REF!</f>
        <v>#REF!</v>
      </c>
      <c r="G2451" s="31"/>
      <c r="H2451" s="33" t="e">
        <f t="shared" si="291"/>
        <v>#REF!</v>
      </c>
      <c r="I2451" s="32" t="e">
        <f t="shared" si="289"/>
        <v>#REF!</v>
      </c>
      <c r="K2451" s="33" t="e">
        <f t="shared" si="292"/>
        <v>#REF!</v>
      </c>
      <c r="L2451" s="32" t="e">
        <f t="shared" si="290"/>
        <v>#REF!</v>
      </c>
      <c r="N2451" s="33" t="e">
        <f t="shared" si="293"/>
        <v>#REF!</v>
      </c>
      <c r="O2451" s="32" t="e">
        <f t="shared" si="294"/>
        <v>#REF!</v>
      </c>
      <c r="R2451">
        <v>5.46</v>
      </c>
      <c r="S2451">
        <v>1.1100000000000001</v>
      </c>
      <c r="T2451">
        <v>0.26</v>
      </c>
      <c r="U2451">
        <v>0.31</v>
      </c>
    </row>
    <row r="2452" spans="1:21">
      <c r="A2452" s="34" t="e">
        <f>#REF!</f>
        <v>#REF!</v>
      </c>
      <c r="B2452" s="34" t="e">
        <f>#REF!</f>
        <v>#REF!</v>
      </c>
      <c r="C2452" s="31" t="e">
        <f>#REF!</f>
        <v>#REF!</v>
      </c>
      <c r="D2452" s="31" t="e">
        <f>#REF!</f>
        <v>#REF!</v>
      </c>
      <c r="E2452" s="31" t="e">
        <f>#REF!</f>
        <v>#REF!</v>
      </c>
      <c r="F2452" s="31" t="e">
        <f>#REF!</f>
        <v>#REF!</v>
      </c>
      <c r="G2452" s="31"/>
      <c r="H2452" s="33" t="e">
        <f t="shared" si="291"/>
        <v>#REF!</v>
      </c>
      <c r="I2452" s="32" t="e">
        <f t="shared" si="289"/>
        <v>#REF!</v>
      </c>
      <c r="K2452" s="33" t="e">
        <f t="shared" si="292"/>
        <v>#REF!</v>
      </c>
      <c r="L2452" s="32" t="e">
        <f t="shared" si="290"/>
        <v>#REF!</v>
      </c>
      <c r="N2452" s="33" t="e">
        <f t="shared" si="293"/>
        <v>#REF!</v>
      </c>
      <c r="O2452" s="32" t="e">
        <f t="shared" si="294"/>
        <v>#REF!</v>
      </c>
      <c r="R2452">
        <v>5.83</v>
      </c>
      <c r="S2452">
        <v>1.33</v>
      </c>
      <c r="T2452">
        <v>0.31</v>
      </c>
      <c r="U2452">
        <v>0.37</v>
      </c>
    </row>
    <row r="2453" spans="1:21">
      <c r="A2453" s="34" t="e">
        <f>#REF!</f>
        <v>#REF!</v>
      </c>
      <c r="B2453" s="34" t="e">
        <f>#REF!</f>
        <v>#REF!</v>
      </c>
      <c r="C2453" s="31" t="e">
        <f>#REF!</f>
        <v>#REF!</v>
      </c>
      <c r="D2453" s="31" t="e">
        <f>#REF!</f>
        <v>#REF!</v>
      </c>
      <c r="E2453" s="31" t="e">
        <f>#REF!</f>
        <v>#REF!</v>
      </c>
      <c r="F2453" s="31" t="e">
        <f>#REF!</f>
        <v>#REF!</v>
      </c>
      <c r="G2453" s="31"/>
      <c r="H2453" s="33" t="e">
        <f t="shared" si="291"/>
        <v>#REF!</v>
      </c>
      <c r="I2453" s="32" t="e">
        <f t="shared" si="289"/>
        <v>#REF!</v>
      </c>
      <c r="K2453" s="33" t="e">
        <f t="shared" si="292"/>
        <v>#REF!</v>
      </c>
      <c r="L2453" s="32" t="e">
        <f t="shared" si="290"/>
        <v>#REF!</v>
      </c>
      <c r="N2453" s="33" t="e">
        <f t="shared" si="293"/>
        <v>#REF!</v>
      </c>
      <c r="O2453" s="32" t="e">
        <f t="shared" si="294"/>
        <v>#REF!</v>
      </c>
      <c r="R2453">
        <v>7.04</v>
      </c>
      <c r="S2453">
        <v>1.46</v>
      </c>
      <c r="T2453">
        <v>0.34</v>
      </c>
      <c r="U2453">
        <v>0.41</v>
      </c>
    </row>
    <row r="2454" spans="1:21">
      <c r="A2454" s="34" t="e">
        <f>#REF!</f>
        <v>#REF!</v>
      </c>
      <c r="B2454" s="34" t="e">
        <f>#REF!</f>
        <v>#REF!</v>
      </c>
      <c r="C2454" s="31" t="e">
        <f>#REF!</f>
        <v>#REF!</v>
      </c>
      <c r="D2454" s="31" t="e">
        <f>#REF!</f>
        <v>#REF!</v>
      </c>
      <c r="E2454" s="31" t="e">
        <f>#REF!</f>
        <v>#REF!</v>
      </c>
      <c r="F2454" s="31" t="e">
        <f>#REF!</f>
        <v>#REF!</v>
      </c>
      <c r="G2454" s="31"/>
      <c r="H2454" s="33" t="e">
        <f t="shared" si="291"/>
        <v>#REF!</v>
      </c>
      <c r="I2454" s="32" t="e">
        <f t="shared" si="289"/>
        <v>#REF!</v>
      </c>
      <c r="K2454" s="33" t="e">
        <f t="shared" si="292"/>
        <v>#REF!</v>
      </c>
      <c r="L2454" s="32" t="e">
        <f t="shared" si="290"/>
        <v>#REF!</v>
      </c>
      <c r="N2454" s="33" t="e">
        <f t="shared" si="293"/>
        <v>#REF!</v>
      </c>
      <c r="O2454" s="32" t="e">
        <f t="shared" si="294"/>
        <v>#REF!</v>
      </c>
      <c r="R2454">
        <v>7.18</v>
      </c>
      <c r="S2454">
        <v>1.46</v>
      </c>
      <c r="T2454">
        <v>0.34</v>
      </c>
      <c r="U2454">
        <v>0.41</v>
      </c>
    </row>
    <row r="2455" spans="1:21">
      <c r="A2455" s="34" t="e">
        <f>#REF!</f>
        <v>#REF!</v>
      </c>
      <c r="B2455" s="34" t="e">
        <f>#REF!</f>
        <v>#REF!</v>
      </c>
      <c r="C2455" s="31" t="e">
        <f>#REF!</f>
        <v>#REF!</v>
      </c>
      <c r="D2455" s="31" t="e">
        <f>#REF!</f>
        <v>#REF!</v>
      </c>
      <c r="E2455" s="31" t="e">
        <f>#REF!</f>
        <v>#REF!</v>
      </c>
      <c r="F2455" s="31" t="e">
        <f>#REF!</f>
        <v>#REF!</v>
      </c>
      <c r="G2455" s="31"/>
      <c r="H2455" s="33" t="e">
        <f t="shared" si="291"/>
        <v>#REF!</v>
      </c>
      <c r="I2455" s="32" t="e">
        <f t="shared" si="289"/>
        <v>#REF!</v>
      </c>
      <c r="K2455" s="33" t="e">
        <f t="shared" si="292"/>
        <v>#REF!</v>
      </c>
      <c r="L2455" s="32" t="e">
        <f t="shared" si="290"/>
        <v>#REF!</v>
      </c>
      <c r="N2455" s="33" t="e">
        <f t="shared" si="293"/>
        <v>#REF!</v>
      </c>
      <c r="O2455" s="32" t="e">
        <f t="shared" si="294"/>
        <v>#REF!</v>
      </c>
      <c r="R2455">
        <v>5.23</v>
      </c>
      <c r="S2455">
        <v>1.1100000000000001</v>
      </c>
      <c r="T2455">
        <v>0.26</v>
      </c>
      <c r="U2455">
        <v>0.31</v>
      </c>
    </row>
    <row r="2456" spans="1:21">
      <c r="A2456" s="34" t="e">
        <f>#REF!</f>
        <v>#REF!</v>
      </c>
      <c r="B2456" s="34" t="e">
        <f>#REF!</f>
        <v>#REF!</v>
      </c>
      <c r="C2456" s="31" t="e">
        <f>#REF!</f>
        <v>#REF!</v>
      </c>
      <c r="D2456" s="31" t="e">
        <f>#REF!</f>
        <v>#REF!</v>
      </c>
      <c r="E2456" s="31" t="e">
        <f>#REF!</f>
        <v>#REF!</v>
      </c>
      <c r="F2456" s="31" t="e">
        <f>#REF!</f>
        <v>#REF!</v>
      </c>
      <c r="G2456" s="31"/>
      <c r="H2456" s="33" t="e">
        <f t="shared" si="291"/>
        <v>#REF!</v>
      </c>
      <c r="I2456" s="32" t="e">
        <f t="shared" si="289"/>
        <v>#REF!</v>
      </c>
      <c r="K2456" s="33" t="e">
        <f t="shared" si="292"/>
        <v>#REF!</v>
      </c>
      <c r="L2456" s="32" t="e">
        <f t="shared" si="290"/>
        <v>#REF!</v>
      </c>
      <c r="N2456" s="33" t="e">
        <f t="shared" si="293"/>
        <v>#REF!</v>
      </c>
      <c r="O2456" s="32" t="e">
        <f t="shared" si="294"/>
        <v>#REF!</v>
      </c>
      <c r="R2456">
        <v>4.71</v>
      </c>
      <c r="S2456">
        <v>1.1100000000000001</v>
      </c>
      <c r="T2456">
        <v>0.26</v>
      </c>
      <c r="U2456">
        <v>0.31</v>
      </c>
    </row>
    <row r="2457" spans="1:21">
      <c r="A2457" s="34" t="e">
        <f>#REF!</f>
        <v>#REF!</v>
      </c>
      <c r="B2457" s="34" t="e">
        <f>#REF!</f>
        <v>#REF!</v>
      </c>
      <c r="C2457" s="31" t="e">
        <f>#REF!</f>
        <v>#REF!</v>
      </c>
      <c r="D2457" s="31" t="e">
        <f>#REF!</f>
        <v>#REF!</v>
      </c>
      <c r="E2457" s="31" t="e">
        <f>#REF!</f>
        <v>#REF!</v>
      </c>
      <c r="F2457" s="31" t="e">
        <f>#REF!</f>
        <v>#REF!</v>
      </c>
      <c r="G2457" s="31"/>
      <c r="H2457" s="33" t="e">
        <f t="shared" si="291"/>
        <v>#REF!</v>
      </c>
      <c r="I2457" s="32" t="e">
        <f t="shared" si="289"/>
        <v>#REF!</v>
      </c>
      <c r="K2457" s="33" t="e">
        <f t="shared" si="292"/>
        <v>#REF!</v>
      </c>
      <c r="L2457" s="32" t="e">
        <f t="shared" si="290"/>
        <v>#REF!</v>
      </c>
      <c r="N2457" s="33" t="e">
        <f t="shared" si="293"/>
        <v>#REF!</v>
      </c>
      <c r="O2457" s="32" t="e">
        <f t="shared" si="294"/>
        <v>#REF!</v>
      </c>
      <c r="R2457">
        <v>15.49</v>
      </c>
      <c r="S2457">
        <v>7.44</v>
      </c>
      <c r="T2457">
        <v>1.76</v>
      </c>
      <c r="U2457">
        <v>2.09</v>
      </c>
    </row>
    <row r="2458" spans="1:21">
      <c r="A2458" s="34" t="e">
        <f>#REF!</f>
        <v>#REF!</v>
      </c>
      <c r="B2458" s="34" t="e">
        <f>#REF!</f>
        <v>#REF!</v>
      </c>
      <c r="C2458" s="31" t="e">
        <f>#REF!</f>
        <v>#REF!</v>
      </c>
      <c r="D2458" s="31" t="e">
        <f>#REF!</f>
        <v>#REF!</v>
      </c>
      <c r="E2458" s="31" t="e">
        <f>#REF!</f>
        <v>#REF!</v>
      </c>
      <c r="F2458" s="31" t="e">
        <f>#REF!</f>
        <v>#REF!</v>
      </c>
      <c r="G2458" s="31"/>
      <c r="H2458" s="33" t="e">
        <f t="shared" si="291"/>
        <v>#REF!</v>
      </c>
      <c r="I2458" s="32" t="e">
        <f t="shared" si="289"/>
        <v>#REF!</v>
      </c>
      <c r="K2458" s="33" t="e">
        <f t="shared" si="292"/>
        <v>#REF!</v>
      </c>
      <c r="L2458" s="32" t="e">
        <f t="shared" si="290"/>
        <v>#REF!</v>
      </c>
      <c r="N2458" s="33" t="e">
        <f t="shared" si="293"/>
        <v>#REF!</v>
      </c>
      <c r="O2458" s="32" t="e">
        <f t="shared" si="294"/>
        <v>#REF!</v>
      </c>
      <c r="R2458">
        <v>7.18</v>
      </c>
      <c r="S2458">
        <v>1.46</v>
      </c>
      <c r="T2458">
        <v>0.34</v>
      </c>
      <c r="U2458">
        <v>0.41</v>
      </c>
    </row>
    <row r="2459" spans="1:21">
      <c r="A2459" s="34" t="e">
        <f>#REF!</f>
        <v>#REF!</v>
      </c>
      <c r="B2459" s="34" t="e">
        <f>#REF!</f>
        <v>#REF!</v>
      </c>
      <c r="C2459" s="31" t="e">
        <f>#REF!</f>
        <v>#REF!</v>
      </c>
      <c r="D2459" s="31" t="e">
        <f>#REF!</f>
        <v>#REF!</v>
      </c>
      <c r="E2459" s="31" t="e">
        <f>#REF!</f>
        <v>#REF!</v>
      </c>
      <c r="F2459" s="31" t="e">
        <f>#REF!</f>
        <v>#REF!</v>
      </c>
      <c r="G2459" s="31"/>
      <c r="H2459" s="33" t="e">
        <f t="shared" si="291"/>
        <v>#REF!</v>
      </c>
      <c r="I2459" s="32" t="e">
        <f t="shared" si="289"/>
        <v>#REF!</v>
      </c>
      <c r="K2459" s="33" t="e">
        <f t="shared" si="292"/>
        <v>#REF!</v>
      </c>
      <c r="L2459" s="32" t="e">
        <f t="shared" si="290"/>
        <v>#REF!</v>
      </c>
      <c r="N2459" s="33" t="e">
        <f t="shared" si="293"/>
        <v>#REF!</v>
      </c>
      <c r="O2459" s="32" t="e">
        <f t="shared" si="294"/>
        <v>#REF!</v>
      </c>
      <c r="R2459">
        <v>5.8</v>
      </c>
      <c r="S2459">
        <v>1.1100000000000001</v>
      </c>
      <c r="T2459">
        <v>0.26</v>
      </c>
      <c r="U2459">
        <v>0.31</v>
      </c>
    </row>
    <row r="2460" spans="1:21">
      <c r="A2460" s="34" t="e">
        <f>#REF!</f>
        <v>#REF!</v>
      </c>
      <c r="B2460" s="34" t="e">
        <f>#REF!</f>
        <v>#REF!</v>
      </c>
      <c r="C2460" s="31" t="e">
        <f>#REF!</f>
        <v>#REF!</v>
      </c>
      <c r="D2460" s="31" t="e">
        <f>#REF!</f>
        <v>#REF!</v>
      </c>
      <c r="E2460" s="31" t="e">
        <f>#REF!</f>
        <v>#REF!</v>
      </c>
      <c r="F2460" s="31" t="e">
        <f>#REF!</f>
        <v>#REF!</v>
      </c>
      <c r="G2460" s="31"/>
      <c r="H2460" s="33" t="e">
        <f t="shared" si="291"/>
        <v>#REF!</v>
      </c>
      <c r="I2460" s="32" t="e">
        <f t="shared" si="289"/>
        <v>#REF!</v>
      </c>
      <c r="K2460" s="33" t="e">
        <f t="shared" si="292"/>
        <v>#REF!</v>
      </c>
      <c r="L2460" s="32" t="e">
        <f t="shared" si="290"/>
        <v>#REF!</v>
      </c>
      <c r="N2460" s="33" t="e">
        <f t="shared" si="293"/>
        <v>#REF!</v>
      </c>
      <c r="O2460" s="32" t="e">
        <f t="shared" si="294"/>
        <v>#REF!</v>
      </c>
      <c r="R2460">
        <v>11.71</v>
      </c>
      <c r="S2460">
        <v>2.5499999999999998</v>
      </c>
      <c r="T2460">
        <v>0.6</v>
      </c>
      <c r="U2460">
        <v>0.72</v>
      </c>
    </row>
    <row r="2461" spans="1:21">
      <c r="A2461" s="34" t="e">
        <f>#REF!</f>
        <v>#REF!</v>
      </c>
      <c r="B2461" s="34" t="e">
        <f>#REF!</f>
        <v>#REF!</v>
      </c>
      <c r="C2461" s="31" t="e">
        <f>#REF!</f>
        <v>#REF!</v>
      </c>
      <c r="D2461" s="31" t="e">
        <f>#REF!</f>
        <v>#REF!</v>
      </c>
      <c r="E2461" s="31" t="e">
        <f>#REF!</f>
        <v>#REF!</v>
      </c>
      <c r="F2461" s="31" t="e">
        <f>#REF!</f>
        <v>#REF!</v>
      </c>
      <c r="G2461" s="31"/>
      <c r="H2461" s="33" t="e">
        <f t="shared" si="291"/>
        <v>#REF!</v>
      </c>
      <c r="I2461" s="32" t="e">
        <f t="shared" si="289"/>
        <v>#REF!</v>
      </c>
      <c r="K2461" s="33" t="e">
        <f t="shared" si="292"/>
        <v>#REF!</v>
      </c>
      <c r="L2461" s="32" t="e">
        <f t="shared" si="290"/>
        <v>#REF!</v>
      </c>
      <c r="N2461" s="33" t="e">
        <f t="shared" si="293"/>
        <v>#REF!</v>
      </c>
      <c r="O2461" s="32" t="e">
        <f t="shared" si="294"/>
        <v>#REF!</v>
      </c>
      <c r="R2461">
        <v>11.71</v>
      </c>
      <c r="S2461">
        <v>2.5499999999999998</v>
      </c>
      <c r="T2461">
        <v>0.6</v>
      </c>
      <c r="U2461">
        <v>0.72</v>
      </c>
    </row>
    <row r="2462" spans="1:21">
      <c r="A2462" s="34" t="e">
        <f>#REF!</f>
        <v>#REF!</v>
      </c>
      <c r="B2462" s="34" t="e">
        <f>#REF!</f>
        <v>#REF!</v>
      </c>
      <c r="C2462" s="31" t="e">
        <f>#REF!</f>
        <v>#REF!</v>
      </c>
      <c r="D2462" s="31" t="e">
        <f>#REF!</f>
        <v>#REF!</v>
      </c>
      <c r="E2462" s="31" t="e">
        <f>#REF!</f>
        <v>#REF!</v>
      </c>
      <c r="F2462" s="31" t="e">
        <f>#REF!</f>
        <v>#REF!</v>
      </c>
      <c r="G2462" s="31"/>
      <c r="H2462" s="33" t="e">
        <f t="shared" si="291"/>
        <v>#REF!</v>
      </c>
      <c r="I2462" s="32" t="e">
        <f t="shared" si="289"/>
        <v>#REF!</v>
      </c>
      <c r="K2462" s="33" t="e">
        <f t="shared" si="292"/>
        <v>#REF!</v>
      </c>
      <c r="L2462" s="32" t="e">
        <f t="shared" si="290"/>
        <v>#REF!</v>
      </c>
      <c r="N2462" s="33" t="e">
        <f t="shared" si="293"/>
        <v>#REF!</v>
      </c>
      <c r="O2462" s="32" t="e">
        <f t="shared" si="294"/>
        <v>#REF!</v>
      </c>
      <c r="R2462">
        <v>11.71</v>
      </c>
      <c r="S2462">
        <v>2.5499999999999998</v>
      </c>
      <c r="T2462">
        <v>0.6</v>
      </c>
      <c r="U2462">
        <v>0.72</v>
      </c>
    </row>
    <row r="2463" spans="1:21">
      <c r="A2463" s="34" t="e">
        <f>#REF!</f>
        <v>#REF!</v>
      </c>
      <c r="B2463" s="34" t="e">
        <f>#REF!</f>
        <v>#REF!</v>
      </c>
      <c r="C2463" s="31" t="e">
        <f>#REF!</f>
        <v>#REF!</v>
      </c>
      <c r="D2463" s="31" t="e">
        <f>#REF!</f>
        <v>#REF!</v>
      </c>
      <c r="E2463" s="31" t="e">
        <f>#REF!</f>
        <v>#REF!</v>
      </c>
      <c r="F2463" s="31" t="e">
        <f>#REF!</f>
        <v>#REF!</v>
      </c>
      <c r="G2463" s="31"/>
      <c r="H2463" s="33" t="e">
        <f t="shared" si="291"/>
        <v>#REF!</v>
      </c>
      <c r="I2463" s="32" t="e">
        <f t="shared" si="289"/>
        <v>#REF!</v>
      </c>
      <c r="K2463" s="33" t="e">
        <f t="shared" si="292"/>
        <v>#REF!</v>
      </c>
      <c r="L2463" s="32" t="e">
        <f t="shared" si="290"/>
        <v>#REF!</v>
      </c>
      <c r="N2463" s="33" t="e">
        <f t="shared" si="293"/>
        <v>#REF!</v>
      </c>
      <c r="O2463" s="32" t="e">
        <f t="shared" si="294"/>
        <v>#REF!</v>
      </c>
      <c r="R2463">
        <v>11.71</v>
      </c>
      <c r="S2463">
        <v>2.5499999999999998</v>
      </c>
      <c r="T2463">
        <v>0.6</v>
      </c>
      <c r="U2463">
        <v>0.72</v>
      </c>
    </row>
    <row r="2464" spans="1:21">
      <c r="A2464" s="34" t="e">
        <f>#REF!</f>
        <v>#REF!</v>
      </c>
      <c r="B2464" s="34" t="e">
        <f>#REF!</f>
        <v>#REF!</v>
      </c>
      <c r="C2464" s="31" t="e">
        <f>#REF!</f>
        <v>#REF!</v>
      </c>
      <c r="D2464" s="31" t="e">
        <f>#REF!</f>
        <v>#REF!</v>
      </c>
      <c r="E2464" s="31" t="e">
        <f>#REF!</f>
        <v>#REF!</v>
      </c>
      <c r="F2464" s="31" t="e">
        <f>#REF!</f>
        <v>#REF!</v>
      </c>
      <c r="G2464" s="31"/>
      <c r="H2464" s="33" t="e">
        <f t="shared" si="291"/>
        <v>#REF!</v>
      </c>
      <c r="I2464" s="32" t="e">
        <f t="shared" si="289"/>
        <v>#REF!</v>
      </c>
      <c r="K2464" s="33" t="e">
        <f t="shared" si="292"/>
        <v>#REF!</v>
      </c>
      <c r="L2464" s="32" t="e">
        <f t="shared" si="290"/>
        <v>#REF!</v>
      </c>
      <c r="N2464" s="33" t="e">
        <f t="shared" si="293"/>
        <v>#REF!</v>
      </c>
      <c r="O2464" s="32" t="e">
        <f t="shared" si="294"/>
        <v>#REF!</v>
      </c>
      <c r="R2464">
        <v>16.489999999999998</v>
      </c>
      <c r="S2464">
        <v>1.52</v>
      </c>
      <c r="T2464">
        <v>0.36</v>
      </c>
      <c r="U2464">
        <v>0.43</v>
      </c>
    </row>
    <row r="2465" spans="1:21">
      <c r="A2465" s="34" t="e">
        <f>#REF!</f>
        <v>#REF!</v>
      </c>
      <c r="B2465" s="34" t="e">
        <f>#REF!</f>
        <v>#REF!</v>
      </c>
      <c r="C2465" s="31" t="e">
        <f>#REF!</f>
        <v>#REF!</v>
      </c>
      <c r="D2465" s="31" t="e">
        <f>#REF!</f>
        <v>#REF!</v>
      </c>
      <c r="E2465" s="31" t="e">
        <f>#REF!</f>
        <v>#REF!</v>
      </c>
      <c r="F2465" s="31" t="e">
        <f>#REF!</f>
        <v>#REF!</v>
      </c>
      <c r="G2465" s="31"/>
      <c r="H2465" s="33" t="e">
        <f t="shared" si="291"/>
        <v>#REF!</v>
      </c>
      <c r="I2465" s="32" t="e">
        <f t="shared" si="289"/>
        <v>#REF!</v>
      </c>
      <c r="K2465" s="33" t="e">
        <f t="shared" si="292"/>
        <v>#REF!</v>
      </c>
      <c r="L2465" s="32" t="e">
        <f t="shared" si="290"/>
        <v>#REF!</v>
      </c>
      <c r="N2465" s="33" t="e">
        <f t="shared" si="293"/>
        <v>#REF!</v>
      </c>
      <c r="O2465" s="32" t="e">
        <f t="shared" si="294"/>
        <v>#REF!</v>
      </c>
      <c r="R2465">
        <v>9.36</v>
      </c>
      <c r="S2465">
        <v>2.0100000000000002</v>
      </c>
      <c r="T2465">
        <v>0.47</v>
      </c>
      <c r="U2465">
        <v>0.56999999999999995</v>
      </c>
    </row>
    <row r="2466" spans="1:21">
      <c r="A2466" s="34" t="e">
        <f>#REF!</f>
        <v>#REF!</v>
      </c>
      <c r="B2466" s="34" t="e">
        <f>#REF!</f>
        <v>#REF!</v>
      </c>
      <c r="C2466" s="31" t="e">
        <f>#REF!</f>
        <v>#REF!</v>
      </c>
      <c r="D2466" s="31" t="e">
        <f>#REF!</f>
        <v>#REF!</v>
      </c>
      <c r="E2466" s="31" t="e">
        <f>#REF!</f>
        <v>#REF!</v>
      </c>
      <c r="F2466" s="31" t="e">
        <f>#REF!</f>
        <v>#REF!</v>
      </c>
      <c r="G2466" s="31"/>
      <c r="H2466" s="33" t="e">
        <f t="shared" si="291"/>
        <v>#REF!</v>
      </c>
      <c r="I2466" s="32" t="e">
        <f t="shared" si="289"/>
        <v>#REF!</v>
      </c>
      <c r="K2466" s="33" t="e">
        <f t="shared" si="292"/>
        <v>#REF!</v>
      </c>
      <c r="L2466" s="32" t="e">
        <f t="shared" si="290"/>
        <v>#REF!</v>
      </c>
      <c r="N2466" s="33" t="e">
        <f t="shared" si="293"/>
        <v>#REF!</v>
      </c>
      <c r="O2466" s="32" t="e">
        <f t="shared" si="294"/>
        <v>#REF!</v>
      </c>
      <c r="R2466">
        <v>10.75</v>
      </c>
      <c r="S2466">
        <v>2.5499999999999998</v>
      </c>
      <c r="T2466">
        <v>0.6</v>
      </c>
      <c r="U2466">
        <v>0.72</v>
      </c>
    </row>
    <row r="2467" spans="1:21">
      <c r="A2467" s="34" t="e">
        <f>#REF!</f>
        <v>#REF!</v>
      </c>
      <c r="B2467" s="34" t="e">
        <f>#REF!</f>
        <v>#REF!</v>
      </c>
      <c r="C2467" s="31" t="e">
        <f>#REF!</f>
        <v>#REF!</v>
      </c>
      <c r="D2467" s="31" t="e">
        <f>#REF!</f>
        <v>#REF!</v>
      </c>
      <c r="E2467" s="31" t="e">
        <f>#REF!</f>
        <v>#REF!</v>
      </c>
      <c r="F2467" s="31" t="e">
        <f>#REF!</f>
        <v>#REF!</v>
      </c>
      <c r="G2467" s="31"/>
      <c r="H2467" s="33" t="e">
        <f t="shared" si="291"/>
        <v>#REF!</v>
      </c>
      <c r="I2467" s="32" t="e">
        <f t="shared" ref="I2467:I2493" si="295">ROUND(H2467*100/(S2467+T2467),2)</f>
        <v>#REF!</v>
      </c>
      <c r="K2467" s="33" t="e">
        <f t="shared" si="292"/>
        <v>#REF!</v>
      </c>
      <c r="L2467" s="32" t="e">
        <f t="shared" ref="L2467:L2493" si="296">ROUND(K2467*100/U2467,2)</f>
        <v>#REF!</v>
      </c>
      <c r="N2467" s="33" t="e">
        <f t="shared" si="293"/>
        <v>#REF!</v>
      </c>
      <c r="O2467" s="32" t="e">
        <f t="shared" si="294"/>
        <v>#REF!</v>
      </c>
      <c r="R2467">
        <v>6.16</v>
      </c>
      <c r="S2467">
        <v>1.28</v>
      </c>
      <c r="T2467">
        <v>0.3</v>
      </c>
      <c r="U2467">
        <v>0.36</v>
      </c>
    </row>
    <row r="2468" spans="1:21">
      <c r="A2468" s="34" t="e">
        <f>#REF!</f>
        <v>#REF!</v>
      </c>
      <c r="B2468" s="34" t="e">
        <f>#REF!</f>
        <v>#REF!</v>
      </c>
      <c r="C2468" s="31" t="e">
        <f>#REF!</f>
        <v>#REF!</v>
      </c>
      <c r="D2468" s="31" t="e">
        <f>#REF!</f>
        <v>#REF!</v>
      </c>
      <c r="E2468" s="31" t="e">
        <f>#REF!</f>
        <v>#REF!</v>
      </c>
      <c r="F2468" s="31" t="e">
        <f>#REF!</f>
        <v>#REF!</v>
      </c>
      <c r="G2468" s="31"/>
      <c r="H2468" s="33" t="e">
        <f t="shared" si="291"/>
        <v>#REF!</v>
      </c>
      <c r="I2468" s="32" t="e">
        <f t="shared" si="295"/>
        <v>#REF!</v>
      </c>
      <c r="K2468" s="33" t="e">
        <f t="shared" si="292"/>
        <v>#REF!</v>
      </c>
      <c r="L2468" s="32" t="e">
        <f t="shared" si="296"/>
        <v>#REF!</v>
      </c>
      <c r="N2468" s="33" t="e">
        <f t="shared" si="293"/>
        <v>#REF!</v>
      </c>
      <c r="O2468" s="32" t="e">
        <f t="shared" si="294"/>
        <v>#REF!</v>
      </c>
      <c r="R2468">
        <v>6.15</v>
      </c>
      <c r="S2468">
        <v>1.46</v>
      </c>
      <c r="T2468">
        <v>0.34</v>
      </c>
      <c r="U2468">
        <v>0.41</v>
      </c>
    </row>
    <row r="2469" spans="1:21">
      <c r="A2469" s="34" t="e">
        <f>#REF!</f>
        <v>#REF!</v>
      </c>
      <c r="B2469" s="34" t="e">
        <f>#REF!</f>
        <v>#REF!</v>
      </c>
      <c r="C2469" s="31" t="e">
        <f>#REF!</f>
        <v>#REF!</v>
      </c>
      <c r="D2469" s="31" t="e">
        <f>#REF!</f>
        <v>#REF!</v>
      </c>
      <c r="E2469" s="31" t="e">
        <f>#REF!</f>
        <v>#REF!</v>
      </c>
      <c r="F2469" s="31" t="e">
        <f>#REF!</f>
        <v>#REF!</v>
      </c>
      <c r="G2469" s="31"/>
      <c r="H2469" s="33" t="e">
        <f t="shared" si="291"/>
        <v>#REF!</v>
      </c>
      <c r="I2469" s="32" t="e">
        <f t="shared" si="295"/>
        <v>#REF!</v>
      </c>
      <c r="K2469" s="33" t="e">
        <f t="shared" si="292"/>
        <v>#REF!</v>
      </c>
      <c r="L2469" s="32" t="e">
        <f t="shared" si="296"/>
        <v>#REF!</v>
      </c>
      <c r="N2469" s="33" t="e">
        <f t="shared" si="293"/>
        <v>#REF!</v>
      </c>
      <c r="O2469" s="32" t="e">
        <f t="shared" si="294"/>
        <v>#REF!</v>
      </c>
      <c r="R2469">
        <v>16.5</v>
      </c>
      <c r="S2469">
        <v>2.5499999999999998</v>
      </c>
      <c r="T2469">
        <v>0.6</v>
      </c>
      <c r="U2469">
        <v>0.72</v>
      </c>
    </row>
    <row r="2470" spans="1:21">
      <c r="A2470" s="34" t="e">
        <f>#REF!</f>
        <v>#REF!</v>
      </c>
      <c r="B2470" s="34" t="e">
        <f>#REF!</f>
        <v>#REF!</v>
      </c>
      <c r="C2470" s="31" t="e">
        <f>#REF!</f>
        <v>#REF!</v>
      </c>
      <c r="D2470" s="31" t="e">
        <f>#REF!</f>
        <v>#REF!</v>
      </c>
      <c r="E2470" s="31" t="e">
        <f>#REF!</f>
        <v>#REF!</v>
      </c>
      <c r="F2470" s="31" t="e">
        <f>#REF!</f>
        <v>#REF!</v>
      </c>
      <c r="G2470" s="31"/>
      <c r="H2470" s="33" t="e">
        <f t="shared" si="291"/>
        <v>#REF!</v>
      </c>
      <c r="I2470" s="32" t="e">
        <f t="shared" si="295"/>
        <v>#REF!</v>
      </c>
      <c r="K2470" s="33" t="e">
        <f t="shared" si="292"/>
        <v>#REF!</v>
      </c>
      <c r="L2470" s="32" t="e">
        <f t="shared" si="296"/>
        <v>#REF!</v>
      </c>
      <c r="N2470" s="33" t="e">
        <f t="shared" si="293"/>
        <v>#REF!</v>
      </c>
      <c r="O2470" s="32" t="e">
        <f t="shared" si="294"/>
        <v>#REF!</v>
      </c>
      <c r="R2470">
        <v>8.93</v>
      </c>
      <c r="S2470">
        <v>1.46</v>
      </c>
      <c r="T2470">
        <v>0.34</v>
      </c>
      <c r="U2470">
        <v>0.41</v>
      </c>
    </row>
    <row r="2471" spans="1:21">
      <c r="A2471" s="34" t="e">
        <f>#REF!</f>
        <v>#REF!</v>
      </c>
      <c r="B2471" s="34" t="e">
        <f>#REF!</f>
        <v>#REF!</v>
      </c>
      <c r="C2471" s="31" t="e">
        <f>#REF!</f>
        <v>#REF!</v>
      </c>
      <c r="D2471" s="31" t="e">
        <f>#REF!</f>
        <v>#REF!</v>
      </c>
      <c r="E2471" s="31" t="e">
        <f>#REF!</f>
        <v>#REF!</v>
      </c>
      <c r="F2471" s="31" t="e">
        <f>#REF!</f>
        <v>#REF!</v>
      </c>
      <c r="G2471" s="31"/>
      <c r="H2471" s="33" t="e">
        <f t="shared" si="291"/>
        <v>#REF!</v>
      </c>
      <c r="I2471" s="32" t="e">
        <f t="shared" si="295"/>
        <v>#REF!</v>
      </c>
      <c r="K2471" s="33" t="e">
        <f t="shared" si="292"/>
        <v>#REF!</v>
      </c>
      <c r="L2471" s="32" t="e">
        <f t="shared" si="296"/>
        <v>#REF!</v>
      </c>
      <c r="N2471" s="33" t="e">
        <f t="shared" si="293"/>
        <v>#REF!</v>
      </c>
      <c r="O2471" s="32" t="e">
        <f t="shared" si="294"/>
        <v>#REF!</v>
      </c>
      <c r="R2471">
        <v>9.34</v>
      </c>
      <c r="S2471">
        <v>2.5499999999999998</v>
      </c>
      <c r="T2471">
        <v>0.6</v>
      </c>
      <c r="U2471">
        <v>0.72</v>
      </c>
    </row>
    <row r="2472" spans="1:21">
      <c r="A2472" s="34" t="e">
        <f>#REF!</f>
        <v>#REF!</v>
      </c>
      <c r="B2472" s="34" t="e">
        <f>#REF!</f>
        <v>#REF!</v>
      </c>
      <c r="C2472" s="31" t="e">
        <f>#REF!</f>
        <v>#REF!</v>
      </c>
      <c r="D2472" s="31" t="e">
        <f>#REF!</f>
        <v>#REF!</v>
      </c>
      <c r="E2472" s="31" t="e">
        <f>#REF!</f>
        <v>#REF!</v>
      </c>
      <c r="F2472" s="31" t="e">
        <f>#REF!</f>
        <v>#REF!</v>
      </c>
      <c r="G2472" s="31"/>
      <c r="H2472" s="33" t="e">
        <f t="shared" si="291"/>
        <v>#REF!</v>
      </c>
      <c r="I2472" s="32" t="e">
        <f t="shared" si="295"/>
        <v>#REF!</v>
      </c>
      <c r="K2472" s="33" t="e">
        <f t="shared" si="292"/>
        <v>#REF!</v>
      </c>
      <c r="L2472" s="32" t="e">
        <f t="shared" si="296"/>
        <v>#REF!</v>
      </c>
      <c r="N2472" s="33" t="e">
        <f t="shared" si="293"/>
        <v>#REF!</v>
      </c>
      <c r="O2472" s="32" t="e">
        <f t="shared" si="294"/>
        <v>#REF!</v>
      </c>
      <c r="R2472">
        <v>8.42</v>
      </c>
      <c r="S2472">
        <v>1.79</v>
      </c>
      <c r="T2472">
        <v>0.42</v>
      </c>
      <c r="U2472">
        <v>0.5</v>
      </c>
    </row>
    <row r="2473" spans="1:21">
      <c r="A2473" s="34" t="e">
        <f>#REF!</f>
        <v>#REF!</v>
      </c>
      <c r="B2473" s="34" t="e">
        <f>#REF!</f>
        <v>#REF!</v>
      </c>
      <c r="C2473" s="31" t="e">
        <f>#REF!</f>
        <v>#REF!</v>
      </c>
      <c r="D2473" s="31" t="e">
        <f>#REF!</f>
        <v>#REF!</v>
      </c>
      <c r="E2473" s="31" t="e">
        <f>#REF!</f>
        <v>#REF!</v>
      </c>
      <c r="F2473" s="31" t="e">
        <f>#REF!</f>
        <v>#REF!</v>
      </c>
      <c r="G2473" s="31"/>
      <c r="H2473" s="33" t="e">
        <f t="shared" si="291"/>
        <v>#REF!</v>
      </c>
      <c r="I2473" s="32" t="e">
        <f t="shared" si="295"/>
        <v>#REF!</v>
      </c>
      <c r="K2473" s="33" t="e">
        <f t="shared" si="292"/>
        <v>#REF!</v>
      </c>
      <c r="L2473" s="32" t="e">
        <f t="shared" si="296"/>
        <v>#REF!</v>
      </c>
      <c r="N2473" s="33" t="e">
        <f t="shared" si="293"/>
        <v>#REF!</v>
      </c>
      <c r="O2473" s="32" t="e">
        <f t="shared" si="294"/>
        <v>#REF!</v>
      </c>
      <c r="R2473">
        <v>12.7</v>
      </c>
      <c r="S2473">
        <v>1.6</v>
      </c>
      <c r="T2473">
        <v>0.38</v>
      </c>
      <c r="U2473">
        <v>0.45</v>
      </c>
    </row>
    <row r="2474" spans="1:21">
      <c r="A2474" s="34" t="e">
        <f>#REF!</f>
        <v>#REF!</v>
      </c>
      <c r="B2474" s="34" t="e">
        <f>#REF!</f>
        <v>#REF!</v>
      </c>
      <c r="C2474" s="31" t="e">
        <f>#REF!</f>
        <v>#REF!</v>
      </c>
      <c r="D2474" s="31" t="e">
        <f>#REF!</f>
        <v>#REF!</v>
      </c>
      <c r="E2474" s="31" t="e">
        <f>#REF!</f>
        <v>#REF!</v>
      </c>
      <c r="F2474" s="31" t="e">
        <f>#REF!</f>
        <v>#REF!</v>
      </c>
      <c r="G2474" s="31"/>
      <c r="H2474" s="33" t="e">
        <f t="shared" si="291"/>
        <v>#REF!</v>
      </c>
      <c r="I2474" s="32" t="e">
        <f t="shared" si="295"/>
        <v>#REF!</v>
      </c>
      <c r="K2474" s="33" t="e">
        <f t="shared" si="292"/>
        <v>#REF!</v>
      </c>
      <c r="L2474" s="32" t="e">
        <f t="shared" si="296"/>
        <v>#REF!</v>
      </c>
      <c r="N2474" s="33" t="e">
        <f t="shared" si="293"/>
        <v>#REF!</v>
      </c>
      <c r="O2474" s="32" t="e">
        <f t="shared" si="294"/>
        <v>#REF!</v>
      </c>
      <c r="R2474">
        <v>5.97</v>
      </c>
      <c r="S2474">
        <v>0.49</v>
      </c>
      <c r="T2474">
        <v>0.12</v>
      </c>
      <c r="U2474">
        <v>0.14000000000000001</v>
      </c>
    </row>
    <row r="2475" spans="1:21">
      <c r="A2475" s="34" t="e">
        <f>#REF!</f>
        <v>#REF!</v>
      </c>
      <c r="B2475" s="34" t="e">
        <f>#REF!</f>
        <v>#REF!</v>
      </c>
      <c r="C2475" s="31" t="e">
        <f>#REF!</f>
        <v>#REF!</v>
      </c>
      <c r="D2475" s="31" t="e">
        <f>#REF!</f>
        <v>#REF!</v>
      </c>
      <c r="E2475" s="31" t="e">
        <f>#REF!</f>
        <v>#REF!</v>
      </c>
      <c r="F2475" s="31" t="e">
        <f>#REF!</f>
        <v>#REF!</v>
      </c>
      <c r="G2475" s="31"/>
      <c r="H2475" s="33" t="e">
        <f t="shared" si="291"/>
        <v>#REF!</v>
      </c>
      <c r="I2475" s="32" t="e">
        <f t="shared" si="295"/>
        <v>#REF!</v>
      </c>
      <c r="K2475" s="33" t="e">
        <f t="shared" si="292"/>
        <v>#REF!</v>
      </c>
      <c r="L2475" s="32" t="e">
        <f t="shared" si="296"/>
        <v>#REF!</v>
      </c>
      <c r="N2475" s="33" t="e">
        <f t="shared" si="293"/>
        <v>#REF!</v>
      </c>
      <c r="O2475" s="32" t="e">
        <f t="shared" si="294"/>
        <v>#REF!</v>
      </c>
      <c r="R2475">
        <v>6.27</v>
      </c>
      <c r="S2475">
        <v>0.49</v>
      </c>
      <c r="T2475">
        <v>0.12</v>
      </c>
      <c r="U2475">
        <v>0.14000000000000001</v>
      </c>
    </row>
    <row r="2476" spans="1:21">
      <c r="A2476" s="34" t="e">
        <f>#REF!</f>
        <v>#REF!</v>
      </c>
      <c r="B2476" s="34" t="e">
        <f>#REF!</f>
        <v>#REF!</v>
      </c>
      <c r="C2476" s="31" t="e">
        <f>#REF!</f>
        <v>#REF!</v>
      </c>
      <c r="D2476" s="31" t="e">
        <f>#REF!</f>
        <v>#REF!</v>
      </c>
      <c r="E2476" s="31" t="e">
        <f>#REF!</f>
        <v>#REF!</v>
      </c>
      <c r="F2476" s="31" t="e">
        <f>#REF!</f>
        <v>#REF!</v>
      </c>
      <c r="G2476" s="31"/>
      <c r="H2476" s="33" t="e">
        <f t="shared" si="291"/>
        <v>#REF!</v>
      </c>
      <c r="I2476" s="32" t="e">
        <f t="shared" si="295"/>
        <v>#REF!</v>
      </c>
      <c r="K2476" s="33" t="e">
        <f t="shared" si="292"/>
        <v>#REF!</v>
      </c>
      <c r="L2476" s="32" t="e">
        <f t="shared" si="296"/>
        <v>#REF!</v>
      </c>
      <c r="N2476" s="33" t="e">
        <f t="shared" si="293"/>
        <v>#REF!</v>
      </c>
      <c r="O2476" s="32" t="e">
        <f t="shared" si="294"/>
        <v>#REF!</v>
      </c>
      <c r="R2476">
        <v>5.73</v>
      </c>
      <c r="S2476">
        <v>0.76</v>
      </c>
      <c r="T2476">
        <v>0.18</v>
      </c>
      <c r="U2476">
        <v>0.21</v>
      </c>
    </row>
    <row r="2477" spans="1:21">
      <c r="A2477" s="34" t="e">
        <f>#REF!</f>
        <v>#REF!</v>
      </c>
      <c r="B2477" s="34" t="e">
        <f>#REF!</f>
        <v>#REF!</v>
      </c>
      <c r="C2477" s="31" t="e">
        <f>#REF!</f>
        <v>#REF!</v>
      </c>
      <c r="D2477" s="31" t="e">
        <f>#REF!</f>
        <v>#REF!</v>
      </c>
      <c r="E2477" s="31" t="e">
        <f>#REF!</f>
        <v>#REF!</v>
      </c>
      <c r="F2477" s="31" t="e">
        <f>#REF!</f>
        <v>#REF!</v>
      </c>
      <c r="G2477" s="31"/>
      <c r="H2477" s="33" t="e">
        <f t="shared" si="291"/>
        <v>#REF!</v>
      </c>
      <c r="I2477" s="32" t="e">
        <f t="shared" si="295"/>
        <v>#REF!</v>
      </c>
      <c r="K2477" s="33" t="e">
        <f t="shared" si="292"/>
        <v>#REF!</v>
      </c>
      <c r="L2477" s="32" t="e">
        <f t="shared" si="296"/>
        <v>#REF!</v>
      </c>
      <c r="N2477" s="33" t="e">
        <f t="shared" si="293"/>
        <v>#REF!</v>
      </c>
      <c r="O2477" s="32" t="e">
        <f t="shared" si="294"/>
        <v>#REF!</v>
      </c>
      <c r="R2477">
        <v>7.47</v>
      </c>
      <c r="S2477">
        <v>1.92</v>
      </c>
      <c r="T2477">
        <v>0.45</v>
      </c>
      <c r="U2477">
        <v>0.54</v>
      </c>
    </row>
    <row r="2478" spans="1:21">
      <c r="A2478" s="34" t="e">
        <f>#REF!</f>
        <v>#REF!</v>
      </c>
      <c r="B2478" s="34" t="e">
        <f>#REF!</f>
        <v>#REF!</v>
      </c>
      <c r="C2478" s="31" t="e">
        <f>#REF!</f>
        <v>#REF!</v>
      </c>
      <c r="D2478" s="31" t="e">
        <f>#REF!</f>
        <v>#REF!</v>
      </c>
      <c r="E2478" s="31" t="e">
        <f>#REF!</f>
        <v>#REF!</v>
      </c>
      <c r="F2478" s="31" t="e">
        <f>#REF!</f>
        <v>#REF!</v>
      </c>
      <c r="G2478" s="31"/>
      <c r="H2478" s="33" t="e">
        <f t="shared" si="291"/>
        <v>#REF!</v>
      </c>
      <c r="I2478" s="32" t="e">
        <f t="shared" si="295"/>
        <v>#REF!</v>
      </c>
      <c r="K2478" s="33" t="e">
        <f t="shared" si="292"/>
        <v>#REF!</v>
      </c>
      <c r="L2478" s="32" t="e">
        <f t="shared" si="296"/>
        <v>#REF!</v>
      </c>
      <c r="N2478" s="33" t="e">
        <f t="shared" si="293"/>
        <v>#REF!</v>
      </c>
      <c r="O2478" s="32" t="e">
        <f t="shared" si="294"/>
        <v>#REF!</v>
      </c>
      <c r="R2478">
        <v>14.87</v>
      </c>
      <c r="S2478">
        <v>3.4699999999999998</v>
      </c>
      <c r="T2478">
        <v>0.82</v>
      </c>
      <c r="U2478">
        <v>0.98</v>
      </c>
    </row>
    <row r="2479" spans="1:21">
      <c r="A2479" s="34" t="e">
        <f>#REF!</f>
        <v>#REF!</v>
      </c>
      <c r="B2479" s="34" t="e">
        <f>#REF!</f>
        <v>#REF!</v>
      </c>
      <c r="C2479" s="31" t="e">
        <f>#REF!</f>
        <v>#REF!</v>
      </c>
      <c r="D2479" s="31" t="e">
        <f>#REF!</f>
        <v>#REF!</v>
      </c>
      <c r="E2479" s="31" t="e">
        <f>#REF!</f>
        <v>#REF!</v>
      </c>
      <c r="F2479" s="31" t="e">
        <f>#REF!</f>
        <v>#REF!</v>
      </c>
      <c r="G2479" s="31"/>
      <c r="H2479" s="33" t="e">
        <f t="shared" si="291"/>
        <v>#REF!</v>
      </c>
      <c r="I2479" s="32" t="e">
        <f t="shared" si="295"/>
        <v>#REF!</v>
      </c>
      <c r="K2479" s="33" t="e">
        <f t="shared" si="292"/>
        <v>#REF!</v>
      </c>
      <c r="L2479" s="32" t="e">
        <f t="shared" si="296"/>
        <v>#REF!</v>
      </c>
      <c r="N2479" s="33" t="e">
        <f t="shared" si="293"/>
        <v>#REF!</v>
      </c>
      <c r="O2479" s="32" t="e">
        <f t="shared" si="294"/>
        <v>#REF!</v>
      </c>
      <c r="R2479">
        <v>8.3699999999999992</v>
      </c>
      <c r="S2479">
        <v>0.97</v>
      </c>
      <c r="T2479">
        <v>0.23</v>
      </c>
      <c r="U2479">
        <v>0.27</v>
      </c>
    </row>
    <row r="2480" spans="1:21">
      <c r="A2480" s="34" t="e">
        <f>#REF!</f>
        <v>#REF!</v>
      </c>
      <c r="B2480" s="34" t="e">
        <f>#REF!</f>
        <v>#REF!</v>
      </c>
      <c r="C2480" s="31" t="e">
        <f>#REF!</f>
        <v>#REF!</v>
      </c>
      <c r="D2480" s="31" t="e">
        <f>#REF!</f>
        <v>#REF!</v>
      </c>
      <c r="E2480" s="31" t="e">
        <f>#REF!</f>
        <v>#REF!</v>
      </c>
      <c r="F2480" s="31" t="e">
        <f>#REF!</f>
        <v>#REF!</v>
      </c>
      <c r="G2480" s="31"/>
      <c r="H2480" s="33" t="e">
        <f t="shared" si="291"/>
        <v>#REF!</v>
      </c>
      <c r="I2480" s="32" t="e">
        <f t="shared" si="295"/>
        <v>#REF!</v>
      </c>
      <c r="K2480" s="33" t="e">
        <f t="shared" si="292"/>
        <v>#REF!</v>
      </c>
      <c r="L2480" s="32" t="e">
        <f t="shared" si="296"/>
        <v>#REF!</v>
      </c>
      <c r="N2480" s="33" t="e">
        <f t="shared" si="293"/>
        <v>#REF!</v>
      </c>
      <c r="O2480" s="32" t="e">
        <f t="shared" si="294"/>
        <v>#REF!</v>
      </c>
      <c r="R2480">
        <v>9.8000000000000007</v>
      </c>
      <c r="S2480">
        <v>1.65</v>
      </c>
      <c r="T2480">
        <v>0.39</v>
      </c>
      <c r="U2480">
        <v>0.46</v>
      </c>
    </row>
    <row r="2481" spans="1:21">
      <c r="A2481" s="34" t="e">
        <f>#REF!</f>
        <v>#REF!</v>
      </c>
      <c r="B2481" s="34" t="e">
        <f>#REF!</f>
        <v>#REF!</v>
      </c>
      <c r="C2481" s="31" t="e">
        <f>#REF!</f>
        <v>#REF!</v>
      </c>
      <c r="D2481" s="31" t="e">
        <f>#REF!</f>
        <v>#REF!</v>
      </c>
      <c r="E2481" s="31" t="e">
        <f>#REF!</f>
        <v>#REF!</v>
      </c>
      <c r="F2481" s="31" t="e">
        <f>#REF!</f>
        <v>#REF!</v>
      </c>
      <c r="G2481" s="31"/>
      <c r="H2481" s="33" t="e">
        <f t="shared" si="291"/>
        <v>#REF!</v>
      </c>
      <c r="I2481" s="32" t="e">
        <f t="shared" si="295"/>
        <v>#REF!</v>
      </c>
      <c r="K2481" s="33" t="e">
        <f t="shared" si="292"/>
        <v>#REF!</v>
      </c>
      <c r="L2481" s="32" t="e">
        <f t="shared" si="296"/>
        <v>#REF!</v>
      </c>
      <c r="N2481" s="33" t="e">
        <f t="shared" si="293"/>
        <v>#REF!</v>
      </c>
      <c r="O2481" s="32" t="e">
        <f t="shared" si="294"/>
        <v>#REF!</v>
      </c>
      <c r="R2481">
        <v>9.9499999999999993</v>
      </c>
      <c r="S2481">
        <v>3.6399999999999997</v>
      </c>
      <c r="T2481">
        <v>0.86</v>
      </c>
      <c r="U2481">
        <v>1.02</v>
      </c>
    </row>
    <row r="2482" spans="1:21">
      <c r="A2482" s="34" t="e">
        <f>#REF!</f>
        <v>#REF!</v>
      </c>
      <c r="B2482" s="34" t="e">
        <f>#REF!</f>
        <v>#REF!</v>
      </c>
      <c r="C2482" s="31" t="e">
        <f>#REF!</f>
        <v>#REF!</v>
      </c>
      <c r="D2482" s="31" t="e">
        <f>#REF!</f>
        <v>#REF!</v>
      </c>
      <c r="E2482" s="31" t="e">
        <f>#REF!</f>
        <v>#REF!</v>
      </c>
      <c r="F2482" s="31" t="e">
        <f>#REF!</f>
        <v>#REF!</v>
      </c>
      <c r="G2482" s="31"/>
      <c r="H2482" s="33" t="e">
        <f t="shared" si="291"/>
        <v>#REF!</v>
      </c>
      <c r="I2482" s="32" t="e">
        <f t="shared" si="295"/>
        <v>#REF!</v>
      </c>
      <c r="K2482" s="33" t="e">
        <f t="shared" si="292"/>
        <v>#REF!</v>
      </c>
      <c r="L2482" s="32" t="e">
        <f t="shared" si="296"/>
        <v>#REF!</v>
      </c>
      <c r="N2482" s="33" t="e">
        <f t="shared" si="293"/>
        <v>#REF!</v>
      </c>
      <c r="O2482" s="32" t="e">
        <f t="shared" si="294"/>
        <v>#REF!</v>
      </c>
      <c r="R2482">
        <v>7.08</v>
      </c>
      <c r="S2482">
        <v>0.68</v>
      </c>
      <c r="T2482">
        <v>0.16</v>
      </c>
      <c r="U2482">
        <v>0.19</v>
      </c>
    </row>
    <row r="2483" spans="1:21">
      <c r="A2483" s="34" t="e">
        <f>#REF!</f>
        <v>#REF!</v>
      </c>
      <c r="B2483" s="34" t="e">
        <f>#REF!</f>
        <v>#REF!</v>
      </c>
      <c r="C2483" s="31" t="e">
        <f>#REF!</f>
        <v>#REF!</v>
      </c>
      <c r="D2483" s="31" t="e">
        <f>#REF!</f>
        <v>#REF!</v>
      </c>
      <c r="E2483" s="31" t="e">
        <f>#REF!</f>
        <v>#REF!</v>
      </c>
      <c r="F2483" s="31" t="e">
        <f>#REF!</f>
        <v>#REF!</v>
      </c>
      <c r="G2483" s="31"/>
      <c r="H2483" s="33" t="e">
        <f t="shared" si="291"/>
        <v>#REF!</v>
      </c>
      <c r="I2483" s="32" t="e">
        <f t="shared" si="295"/>
        <v>#REF!</v>
      </c>
      <c r="K2483" s="33" t="e">
        <f t="shared" si="292"/>
        <v>#REF!</v>
      </c>
      <c r="L2483" s="32" t="e">
        <f t="shared" si="296"/>
        <v>#REF!</v>
      </c>
      <c r="N2483" s="33" t="e">
        <f t="shared" si="293"/>
        <v>#REF!</v>
      </c>
      <c r="O2483" s="32" t="e">
        <f t="shared" si="294"/>
        <v>#REF!</v>
      </c>
      <c r="R2483">
        <v>10.7</v>
      </c>
      <c r="S2483">
        <v>1.6</v>
      </c>
      <c r="T2483">
        <v>0.38</v>
      </c>
      <c r="U2483">
        <v>0.45</v>
      </c>
    </row>
    <row r="2484" spans="1:21">
      <c r="A2484" s="34" t="e">
        <f>#REF!</f>
        <v>#REF!</v>
      </c>
      <c r="B2484" s="34" t="e">
        <f>#REF!</f>
        <v>#REF!</v>
      </c>
      <c r="C2484" s="31" t="e">
        <f>#REF!</f>
        <v>#REF!</v>
      </c>
      <c r="D2484" s="31" t="e">
        <f>#REF!</f>
        <v>#REF!</v>
      </c>
      <c r="E2484" s="31" t="e">
        <f>#REF!</f>
        <v>#REF!</v>
      </c>
      <c r="F2484" s="31" t="e">
        <f>#REF!</f>
        <v>#REF!</v>
      </c>
      <c r="G2484" s="31"/>
      <c r="H2484" s="33" t="e">
        <f t="shared" si="291"/>
        <v>#REF!</v>
      </c>
      <c r="I2484" s="32" t="e">
        <f t="shared" si="295"/>
        <v>#REF!</v>
      </c>
      <c r="K2484" s="33" t="e">
        <f t="shared" si="292"/>
        <v>#REF!</v>
      </c>
      <c r="L2484" s="32" t="e">
        <f t="shared" si="296"/>
        <v>#REF!</v>
      </c>
      <c r="N2484" s="33" t="e">
        <f t="shared" si="293"/>
        <v>#REF!</v>
      </c>
      <c r="O2484" s="32" t="e">
        <f t="shared" si="294"/>
        <v>#REF!</v>
      </c>
      <c r="R2484">
        <v>18.010000000000002</v>
      </c>
      <c r="S2484">
        <v>10.15</v>
      </c>
      <c r="T2484">
        <v>2.39</v>
      </c>
      <c r="U2484">
        <v>2.85</v>
      </c>
    </row>
    <row r="2485" spans="1:21">
      <c r="A2485" s="34" t="e">
        <f>#REF!</f>
        <v>#REF!</v>
      </c>
      <c r="B2485" s="34" t="e">
        <f>#REF!</f>
        <v>#REF!</v>
      </c>
      <c r="C2485" s="31" t="e">
        <f>#REF!</f>
        <v>#REF!</v>
      </c>
      <c r="D2485" s="31" t="e">
        <f>#REF!</f>
        <v>#REF!</v>
      </c>
      <c r="E2485" s="31" t="e">
        <f>#REF!</f>
        <v>#REF!</v>
      </c>
      <c r="F2485" s="31" t="e">
        <f>#REF!</f>
        <v>#REF!</v>
      </c>
      <c r="G2485" s="31"/>
      <c r="H2485" s="33" t="e">
        <f t="shared" si="291"/>
        <v>#REF!</v>
      </c>
      <c r="I2485" s="32" t="e">
        <f t="shared" si="295"/>
        <v>#REF!</v>
      </c>
      <c r="K2485" s="33" t="e">
        <f t="shared" si="292"/>
        <v>#REF!</v>
      </c>
      <c r="L2485" s="32" t="e">
        <f t="shared" si="296"/>
        <v>#REF!</v>
      </c>
      <c r="N2485" s="33" t="e">
        <f t="shared" si="293"/>
        <v>#REF!</v>
      </c>
      <c r="O2485" s="32" t="e">
        <f t="shared" si="294"/>
        <v>#REF!</v>
      </c>
      <c r="R2485">
        <v>2.4500000000000002</v>
      </c>
      <c r="S2485">
        <v>1.28</v>
      </c>
      <c r="T2485">
        <v>0.3</v>
      </c>
      <c r="U2485">
        <v>0.36</v>
      </c>
    </row>
    <row r="2486" spans="1:21">
      <c r="A2486" s="34" t="e">
        <f>#REF!</f>
        <v>#REF!</v>
      </c>
      <c r="B2486" s="34" t="e">
        <f>#REF!</f>
        <v>#REF!</v>
      </c>
      <c r="C2486" s="31" t="e">
        <f>#REF!</f>
        <v>#REF!</v>
      </c>
      <c r="D2486" s="31" t="e">
        <f>#REF!</f>
        <v>#REF!</v>
      </c>
      <c r="E2486" s="31" t="e">
        <f>#REF!</f>
        <v>#REF!</v>
      </c>
      <c r="F2486" s="31" t="e">
        <f>#REF!</f>
        <v>#REF!</v>
      </c>
      <c r="G2486" s="31"/>
      <c r="H2486" s="33" t="e">
        <f t="shared" si="291"/>
        <v>#REF!</v>
      </c>
      <c r="I2486" s="32" t="e">
        <f t="shared" si="295"/>
        <v>#REF!</v>
      </c>
      <c r="K2486" s="33" t="e">
        <f t="shared" si="292"/>
        <v>#REF!</v>
      </c>
      <c r="L2486" s="32" t="e">
        <f t="shared" si="296"/>
        <v>#REF!</v>
      </c>
      <c r="N2486" s="33" t="e">
        <f t="shared" si="293"/>
        <v>#REF!</v>
      </c>
      <c r="O2486" s="32" t="e">
        <f t="shared" si="294"/>
        <v>#REF!</v>
      </c>
      <c r="R2486">
        <v>8.52</v>
      </c>
      <c r="S2486">
        <v>4.2300000000000004</v>
      </c>
      <c r="T2486">
        <v>1</v>
      </c>
      <c r="U2486">
        <v>1.19</v>
      </c>
    </row>
    <row r="2487" spans="1:21">
      <c r="A2487" s="34" t="e">
        <f>#REF!</f>
        <v>#REF!</v>
      </c>
      <c r="B2487" s="34" t="e">
        <f>#REF!</f>
        <v>#REF!</v>
      </c>
      <c r="C2487" s="31" t="e">
        <f>#REF!</f>
        <v>#REF!</v>
      </c>
      <c r="D2487" s="31" t="e">
        <f>#REF!</f>
        <v>#REF!</v>
      </c>
      <c r="E2487" s="31" t="e">
        <f>#REF!</f>
        <v>#REF!</v>
      </c>
      <c r="F2487" s="31" t="e">
        <f>#REF!</f>
        <v>#REF!</v>
      </c>
      <c r="G2487" s="31"/>
      <c r="H2487" s="33" t="e">
        <f t="shared" si="291"/>
        <v>#REF!</v>
      </c>
      <c r="I2487" s="32" t="e">
        <f t="shared" si="295"/>
        <v>#REF!</v>
      </c>
      <c r="K2487" s="33" t="e">
        <f t="shared" si="292"/>
        <v>#REF!</v>
      </c>
      <c r="L2487" s="32" t="e">
        <f t="shared" si="296"/>
        <v>#REF!</v>
      </c>
      <c r="N2487" s="33" t="e">
        <f t="shared" si="293"/>
        <v>#REF!</v>
      </c>
      <c r="O2487" s="32" t="e">
        <f t="shared" si="294"/>
        <v>#REF!</v>
      </c>
      <c r="R2487">
        <v>4.3499999999999996</v>
      </c>
      <c r="S2487">
        <v>2.5900000000000003</v>
      </c>
      <c r="T2487">
        <v>0.61</v>
      </c>
      <c r="U2487">
        <v>0.73</v>
      </c>
    </row>
    <row r="2488" spans="1:21">
      <c r="A2488" s="34" t="e">
        <f>#REF!</f>
        <v>#REF!</v>
      </c>
      <c r="B2488" s="34" t="e">
        <f>#REF!</f>
        <v>#REF!</v>
      </c>
      <c r="C2488" s="31" t="e">
        <f>#REF!</f>
        <v>#REF!</v>
      </c>
      <c r="D2488" s="31" t="e">
        <f>#REF!</f>
        <v>#REF!</v>
      </c>
      <c r="E2488" s="31" t="e">
        <f>#REF!</f>
        <v>#REF!</v>
      </c>
      <c r="F2488" s="31" t="e">
        <f>#REF!</f>
        <v>#REF!</v>
      </c>
      <c r="G2488" s="31"/>
      <c r="H2488" s="33" t="e">
        <f t="shared" si="291"/>
        <v>#REF!</v>
      </c>
      <c r="I2488" s="32" t="e">
        <f t="shared" si="295"/>
        <v>#REF!</v>
      </c>
      <c r="K2488" s="33" t="e">
        <f t="shared" si="292"/>
        <v>#REF!</v>
      </c>
      <c r="L2488" s="32" t="e">
        <f t="shared" si="296"/>
        <v>#REF!</v>
      </c>
      <c r="N2488" s="33" t="e">
        <f t="shared" si="293"/>
        <v>#REF!</v>
      </c>
      <c r="O2488" s="32" t="e">
        <f t="shared" si="294"/>
        <v>#REF!</v>
      </c>
      <c r="R2488">
        <v>8.24</v>
      </c>
      <c r="S2488">
        <v>3.94</v>
      </c>
      <c r="T2488">
        <v>0.93</v>
      </c>
      <c r="U2488">
        <v>1.1100000000000001</v>
      </c>
    </row>
    <row r="2489" spans="1:21">
      <c r="A2489" s="34" t="e">
        <f>#REF!</f>
        <v>#REF!</v>
      </c>
      <c r="B2489" s="34" t="e">
        <f>#REF!</f>
        <v>#REF!</v>
      </c>
      <c r="C2489" s="31" t="e">
        <f>#REF!</f>
        <v>#REF!</v>
      </c>
      <c r="D2489" s="31" t="e">
        <f>#REF!</f>
        <v>#REF!</v>
      </c>
      <c r="E2489" s="31" t="e">
        <f>#REF!</f>
        <v>#REF!</v>
      </c>
      <c r="F2489" s="31" t="e">
        <f>#REF!</f>
        <v>#REF!</v>
      </c>
      <c r="G2489" s="31"/>
      <c r="H2489" s="33" t="e">
        <f t="shared" si="291"/>
        <v>#REF!</v>
      </c>
      <c r="I2489" s="32" t="e">
        <f t="shared" si="295"/>
        <v>#REF!</v>
      </c>
      <c r="K2489" s="33" t="e">
        <f t="shared" si="292"/>
        <v>#REF!</v>
      </c>
      <c r="L2489" s="32" t="e">
        <f t="shared" si="296"/>
        <v>#REF!</v>
      </c>
      <c r="N2489" s="33" t="e">
        <f t="shared" si="293"/>
        <v>#REF!</v>
      </c>
      <c r="O2489" s="32" t="e">
        <f t="shared" si="294"/>
        <v>#REF!</v>
      </c>
      <c r="R2489">
        <v>8.24</v>
      </c>
      <c r="S2489">
        <v>3.94</v>
      </c>
      <c r="T2489">
        <v>0.93</v>
      </c>
      <c r="U2489">
        <v>1.1100000000000001</v>
      </c>
    </row>
    <row r="2490" spans="1:21">
      <c r="A2490" s="34" t="e">
        <f>#REF!</f>
        <v>#REF!</v>
      </c>
      <c r="B2490" s="34" t="e">
        <f>#REF!</f>
        <v>#REF!</v>
      </c>
      <c r="C2490" s="31" t="e">
        <f>#REF!</f>
        <v>#REF!</v>
      </c>
      <c r="D2490" s="31" t="e">
        <f>#REF!</f>
        <v>#REF!</v>
      </c>
      <c r="E2490" s="31" t="e">
        <f>#REF!</f>
        <v>#REF!</v>
      </c>
      <c r="F2490" s="31" t="e">
        <f>#REF!</f>
        <v>#REF!</v>
      </c>
      <c r="G2490" s="31"/>
      <c r="H2490" s="33" t="e">
        <f t="shared" si="291"/>
        <v>#REF!</v>
      </c>
      <c r="I2490" s="32" t="e">
        <f t="shared" si="295"/>
        <v>#REF!</v>
      </c>
      <c r="K2490" s="33" t="e">
        <f t="shared" si="292"/>
        <v>#REF!</v>
      </c>
      <c r="L2490" s="32" t="e">
        <f t="shared" si="296"/>
        <v>#REF!</v>
      </c>
      <c r="N2490" s="33" t="e">
        <f t="shared" si="293"/>
        <v>#REF!</v>
      </c>
      <c r="O2490" s="32" t="e">
        <f t="shared" si="294"/>
        <v>#REF!</v>
      </c>
      <c r="R2490">
        <v>6.01</v>
      </c>
      <c r="S2490">
        <v>1.55</v>
      </c>
      <c r="T2490">
        <v>0.37</v>
      </c>
      <c r="U2490">
        <v>0.44</v>
      </c>
    </row>
    <row r="2491" spans="1:21">
      <c r="A2491" s="34" t="e">
        <f>#REF!</f>
        <v>#REF!</v>
      </c>
      <c r="B2491" s="34" t="e">
        <f>#REF!</f>
        <v>#REF!</v>
      </c>
      <c r="C2491" s="31" t="e">
        <f>#REF!</f>
        <v>#REF!</v>
      </c>
      <c r="D2491" s="31" t="e">
        <f>#REF!</f>
        <v>#REF!</v>
      </c>
      <c r="E2491" s="31" t="e">
        <f>#REF!</f>
        <v>#REF!</v>
      </c>
      <c r="F2491" s="31" t="e">
        <f>#REF!</f>
        <v>#REF!</v>
      </c>
      <c r="G2491" s="31"/>
      <c r="H2491" s="33" t="e">
        <f t="shared" si="291"/>
        <v>#REF!</v>
      </c>
      <c r="I2491" s="32" t="e">
        <f t="shared" si="295"/>
        <v>#REF!</v>
      </c>
      <c r="K2491" s="33" t="e">
        <f t="shared" si="292"/>
        <v>#REF!</v>
      </c>
      <c r="L2491" s="32" t="e">
        <f t="shared" si="296"/>
        <v>#REF!</v>
      </c>
      <c r="N2491" s="33" t="e">
        <f t="shared" si="293"/>
        <v>#REF!</v>
      </c>
      <c r="O2491" s="32" t="e">
        <f t="shared" si="294"/>
        <v>#REF!</v>
      </c>
      <c r="R2491">
        <v>7.63</v>
      </c>
      <c r="S2491">
        <v>3.96</v>
      </c>
      <c r="T2491">
        <v>0.93</v>
      </c>
      <c r="U2491">
        <v>1.1100000000000001</v>
      </c>
    </row>
    <row r="2492" spans="1:21">
      <c r="A2492" s="34" t="e">
        <f>#REF!</f>
        <v>#REF!</v>
      </c>
      <c r="B2492" s="34" t="e">
        <f>#REF!</f>
        <v>#REF!</v>
      </c>
      <c r="C2492" s="31" t="e">
        <f>#REF!</f>
        <v>#REF!</v>
      </c>
      <c r="D2492" s="31" t="e">
        <f>#REF!</f>
        <v>#REF!</v>
      </c>
      <c r="E2492" s="31" t="e">
        <f>#REF!</f>
        <v>#REF!</v>
      </c>
      <c r="F2492" s="31" t="e">
        <f>#REF!</f>
        <v>#REF!</v>
      </c>
      <c r="G2492" s="31"/>
      <c r="H2492" s="33" t="e">
        <f t="shared" si="291"/>
        <v>#REF!</v>
      </c>
      <c r="I2492" s="32" t="e">
        <f t="shared" si="295"/>
        <v>#REF!</v>
      </c>
      <c r="K2492" s="33" t="e">
        <f t="shared" si="292"/>
        <v>#REF!</v>
      </c>
      <c r="L2492" s="32" t="e">
        <f t="shared" si="296"/>
        <v>#REF!</v>
      </c>
      <c r="N2492" s="33" t="e">
        <f t="shared" si="293"/>
        <v>#REF!</v>
      </c>
      <c r="O2492" s="32" t="e">
        <f t="shared" si="294"/>
        <v>#REF!</v>
      </c>
      <c r="R2492">
        <v>7.93</v>
      </c>
      <c r="S2492">
        <v>3.1</v>
      </c>
      <c r="T2492">
        <v>0.73</v>
      </c>
      <c r="U2492">
        <v>0.87</v>
      </c>
    </row>
    <row r="2493" spans="1:21">
      <c r="A2493" s="34" t="e">
        <f>#REF!</f>
        <v>#REF!</v>
      </c>
      <c r="B2493" s="34" t="e">
        <f>#REF!</f>
        <v>#REF!</v>
      </c>
      <c r="C2493" s="31" t="e">
        <f>#REF!</f>
        <v>#REF!</v>
      </c>
      <c r="D2493" s="31" t="e">
        <f>#REF!</f>
        <v>#REF!</v>
      </c>
      <c r="E2493" s="31" t="e">
        <f>#REF!</f>
        <v>#REF!</v>
      </c>
      <c r="F2493" s="31" t="e">
        <f>#REF!</f>
        <v>#REF!</v>
      </c>
      <c r="G2493" s="31"/>
      <c r="H2493" s="33" t="e">
        <f t="shared" si="291"/>
        <v>#REF!</v>
      </c>
      <c r="I2493" s="32" t="e">
        <f t="shared" si="295"/>
        <v>#REF!</v>
      </c>
      <c r="K2493" s="33" t="e">
        <f t="shared" si="292"/>
        <v>#REF!</v>
      </c>
      <c r="L2493" s="32" t="e">
        <f t="shared" si="296"/>
        <v>#REF!</v>
      </c>
      <c r="N2493" s="33" t="e">
        <f t="shared" si="293"/>
        <v>#REF!</v>
      </c>
      <c r="O2493" s="32" t="e">
        <f t="shared" si="294"/>
        <v>#REF!</v>
      </c>
      <c r="R2493">
        <v>17.64</v>
      </c>
      <c r="S2493">
        <v>3.8</v>
      </c>
      <c r="T2493">
        <v>0.9</v>
      </c>
      <c r="U2493">
        <v>1.07</v>
      </c>
    </row>
    <row r="2494" spans="1:21">
      <c r="A2494" s="34" t="e">
        <f>#REF!</f>
        <v>#REF!</v>
      </c>
      <c r="B2494" s="34" t="e">
        <f>#REF!</f>
        <v>#REF!</v>
      </c>
      <c r="C2494" s="31" t="e">
        <f>#REF!</f>
        <v>#REF!</v>
      </c>
      <c r="D2494" s="31" t="e">
        <f>#REF!</f>
        <v>#REF!</v>
      </c>
      <c r="E2494" s="31" t="e">
        <f>#REF!</f>
        <v>#REF!</v>
      </c>
      <c r="F2494" s="31" t="e">
        <f>#REF!</f>
        <v>#REF!</v>
      </c>
      <c r="G2494" s="31"/>
      <c r="H2494" s="33" t="e">
        <f t="shared" si="291"/>
        <v>#REF!</v>
      </c>
      <c r="I2494" s="32">
        <v>0</v>
      </c>
      <c r="K2494" s="33" t="e">
        <f t="shared" si="292"/>
        <v>#REF!</v>
      </c>
      <c r="L2494" s="32">
        <v>0</v>
      </c>
      <c r="N2494" s="33" t="e">
        <f t="shared" si="293"/>
        <v>#REF!</v>
      </c>
      <c r="O2494" s="32">
        <v>0</v>
      </c>
      <c r="R2494">
        <v>0</v>
      </c>
      <c r="S2494">
        <v>0</v>
      </c>
      <c r="T2494">
        <v>0</v>
      </c>
      <c r="U2494">
        <v>0</v>
      </c>
    </row>
    <row r="2495" spans="1:21">
      <c r="A2495" s="34" t="e">
        <f>#REF!</f>
        <v>#REF!</v>
      </c>
      <c r="B2495" s="34" t="e">
        <f>#REF!</f>
        <v>#REF!</v>
      </c>
      <c r="C2495" s="31" t="e">
        <f>#REF!</f>
        <v>#REF!</v>
      </c>
      <c r="D2495" s="31" t="e">
        <f>#REF!</f>
        <v>#REF!</v>
      </c>
      <c r="E2495" s="31" t="e">
        <f>#REF!</f>
        <v>#REF!</v>
      </c>
      <c r="F2495" s="31" t="e">
        <f>#REF!</f>
        <v>#REF!</v>
      </c>
      <c r="G2495" s="31"/>
      <c r="H2495" s="33" t="e">
        <f t="shared" si="291"/>
        <v>#REF!</v>
      </c>
      <c r="I2495" s="32" t="e">
        <f t="shared" ref="I2495:I2511" si="297">ROUND(H2495*100/(S2495+T2495),2)</f>
        <v>#REF!</v>
      </c>
      <c r="K2495" s="33" t="e">
        <f t="shared" si="292"/>
        <v>#REF!</v>
      </c>
      <c r="L2495" s="32" t="e">
        <f t="shared" ref="L2495:L2511" si="298">ROUND(K2495*100/U2495,2)</f>
        <v>#REF!</v>
      </c>
      <c r="N2495" s="33" t="e">
        <f t="shared" si="293"/>
        <v>#REF!</v>
      </c>
      <c r="O2495" s="32" t="e">
        <f t="shared" si="294"/>
        <v>#REF!</v>
      </c>
      <c r="R2495">
        <v>15.73</v>
      </c>
      <c r="S2495">
        <v>6.08</v>
      </c>
      <c r="T2495">
        <v>1.43</v>
      </c>
      <c r="U2495">
        <v>1.71</v>
      </c>
    </row>
    <row r="2496" spans="1:21">
      <c r="A2496" s="34" t="e">
        <f>#REF!</f>
        <v>#REF!</v>
      </c>
      <c r="B2496" s="34" t="e">
        <f>#REF!</f>
        <v>#REF!</v>
      </c>
      <c r="C2496" s="31" t="e">
        <f>#REF!</f>
        <v>#REF!</v>
      </c>
      <c r="D2496" s="31" t="e">
        <f>#REF!</f>
        <v>#REF!</v>
      </c>
      <c r="E2496" s="31" t="e">
        <f>#REF!</f>
        <v>#REF!</v>
      </c>
      <c r="F2496" s="31" t="e">
        <f>#REF!</f>
        <v>#REF!</v>
      </c>
      <c r="G2496" s="31"/>
      <c r="H2496" s="33" t="e">
        <f t="shared" si="291"/>
        <v>#REF!</v>
      </c>
      <c r="I2496" s="32" t="e">
        <f t="shared" si="297"/>
        <v>#REF!</v>
      </c>
      <c r="K2496" s="33" t="e">
        <f t="shared" si="292"/>
        <v>#REF!</v>
      </c>
      <c r="L2496" s="32" t="e">
        <f t="shared" si="298"/>
        <v>#REF!</v>
      </c>
      <c r="N2496" s="33" t="e">
        <f t="shared" si="293"/>
        <v>#REF!</v>
      </c>
      <c r="O2496" s="32" t="e">
        <f t="shared" si="294"/>
        <v>#REF!</v>
      </c>
      <c r="R2496">
        <v>13.17</v>
      </c>
      <c r="S2496">
        <v>2.33</v>
      </c>
      <c r="T2496">
        <v>0.55000000000000004</v>
      </c>
      <c r="U2496">
        <v>0.66</v>
      </c>
    </row>
    <row r="2497" spans="1:21">
      <c r="A2497" s="34" t="e">
        <f>#REF!</f>
        <v>#REF!</v>
      </c>
      <c r="B2497" s="34" t="e">
        <f>#REF!</f>
        <v>#REF!</v>
      </c>
      <c r="C2497" s="31" t="e">
        <f>#REF!</f>
        <v>#REF!</v>
      </c>
      <c r="D2497" s="31" t="e">
        <f>#REF!</f>
        <v>#REF!</v>
      </c>
      <c r="E2497" s="31" t="e">
        <f>#REF!</f>
        <v>#REF!</v>
      </c>
      <c r="F2497" s="31" t="e">
        <f>#REF!</f>
        <v>#REF!</v>
      </c>
      <c r="G2497" s="31"/>
      <c r="H2497" s="33" t="e">
        <f t="shared" si="291"/>
        <v>#REF!</v>
      </c>
      <c r="I2497" s="32" t="e">
        <f t="shared" si="297"/>
        <v>#REF!</v>
      </c>
      <c r="K2497" s="33" t="e">
        <f t="shared" si="292"/>
        <v>#REF!</v>
      </c>
      <c r="L2497" s="32" t="e">
        <f t="shared" si="298"/>
        <v>#REF!</v>
      </c>
      <c r="N2497" s="33" t="e">
        <f t="shared" si="293"/>
        <v>#REF!</v>
      </c>
      <c r="O2497" s="32" t="e">
        <f t="shared" si="294"/>
        <v>#REF!</v>
      </c>
      <c r="R2497">
        <v>8.2899999999999991</v>
      </c>
      <c r="S2497">
        <v>2.88</v>
      </c>
      <c r="T2497">
        <v>0.68</v>
      </c>
      <c r="U2497">
        <v>0.81</v>
      </c>
    </row>
    <row r="2498" spans="1:21">
      <c r="A2498" s="34" t="e">
        <f>#REF!</f>
        <v>#REF!</v>
      </c>
      <c r="B2498" s="34" t="e">
        <f>#REF!</f>
        <v>#REF!</v>
      </c>
      <c r="C2498" s="31" t="e">
        <f>#REF!</f>
        <v>#REF!</v>
      </c>
      <c r="D2498" s="31" t="e">
        <f>#REF!</f>
        <v>#REF!</v>
      </c>
      <c r="E2498" s="31" t="e">
        <f>#REF!</f>
        <v>#REF!</v>
      </c>
      <c r="F2498" s="31" t="e">
        <f>#REF!</f>
        <v>#REF!</v>
      </c>
      <c r="G2498" s="31"/>
      <c r="H2498" s="33" t="e">
        <f t="shared" si="291"/>
        <v>#REF!</v>
      </c>
      <c r="I2498" s="32" t="e">
        <f t="shared" si="297"/>
        <v>#REF!</v>
      </c>
      <c r="K2498" s="33" t="e">
        <f t="shared" si="292"/>
        <v>#REF!</v>
      </c>
      <c r="L2498" s="32" t="e">
        <f t="shared" si="298"/>
        <v>#REF!</v>
      </c>
      <c r="N2498" s="33" t="e">
        <f t="shared" si="293"/>
        <v>#REF!</v>
      </c>
      <c r="O2498" s="32" t="e">
        <f t="shared" si="294"/>
        <v>#REF!</v>
      </c>
      <c r="R2498">
        <v>11.23</v>
      </c>
      <c r="S2498">
        <v>3.99</v>
      </c>
      <c r="T2498">
        <v>0.94</v>
      </c>
      <c r="U2498">
        <v>1.1200000000000001</v>
      </c>
    </row>
    <row r="2499" spans="1:21">
      <c r="A2499" s="34" t="e">
        <f>#REF!</f>
        <v>#REF!</v>
      </c>
      <c r="B2499" s="34" t="e">
        <f>#REF!</f>
        <v>#REF!</v>
      </c>
      <c r="C2499" s="31" t="e">
        <f>#REF!</f>
        <v>#REF!</v>
      </c>
      <c r="D2499" s="31" t="e">
        <f>#REF!</f>
        <v>#REF!</v>
      </c>
      <c r="E2499" s="31" t="e">
        <f>#REF!</f>
        <v>#REF!</v>
      </c>
      <c r="F2499" s="31" t="e">
        <f>#REF!</f>
        <v>#REF!</v>
      </c>
      <c r="G2499" s="31"/>
      <c r="H2499" s="33" t="e">
        <f t="shared" si="291"/>
        <v>#REF!</v>
      </c>
      <c r="I2499" s="32" t="e">
        <f t="shared" si="297"/>
        <v>#REF!</v>
      </c>
      <c r="K2499" s="33" t="e">
        <f t="shared" si="292"/>
        <v>#REF!</v>
      </c>
      <c r="L2499" s="32" t="e">
        <f t="shared" si="298"/>
        <v>#REF!</v>
      </c>
      <c r="N2499" s="33" t="e">
        <f t="shared" si="293"/>
        <v>#REF!</v>
      </c>
      <c r="O2499" s="32" t="e">
        <f t="shared" si="294"/>
        <v>#REF!</v>
      </c>
      <c r="R2499">
        <v>7.76</v>
      </c>
      <c r="S2499">
        <v>4.05</v>
      </c>
      <c r="T2499">
        <v>0.96</v>
      </c>
      <c r="U2499">
        <v>1.1399999999999999</v>
      </c>
    </row>
    <row r="2500" spans="1:21">
      <c r="A2500" s="34" t="e">
        <f>#REF!</f>
        <v>#REF!</v>
      </c>
      <c r="B2500" s="34" t="e">
        <f>#REF!</f>
        <v>#REF!</v>
      </c>
      <c r="C2500" s="31" t="e">
        <f>#REF!</f>
        <v>#REF!</v>
      </c>
      <c r="D2500" s="31" t="e">
        <f>#REF!</f>
        <v>#REF!</v>
      </c>
      <c r="E2500" s="31" t="e">
        <f>#REF!</f>
        <v>#REF!</v>
      </c>
      <c r="F2500" s="31" t="e">
        <f>#REF!</f>
        <v>#REF!</v>
      </c>
      <c r="G2500" s="31"/>
      <c r="H2500" s="33" t="e">
        <f t="shared" si="291"/>
        <v>#REF!</v>
      </c>
      <c r="I2500" s="32" t="e">
        <f t="shared" si="297"/>
        <v>#REF!</v>
      </c>
      <c r="K2500" s="33" t="e">
        <f t="shared" si="292"/>
        <v>#REF!</v>
      </c>
      <c r="L2500" s="32" t="e">
        <f t="shared" si="298"/>
        <v>#REF!</v>
      </c>
      <c r="N2500" s="33" t="e">
        <f t="shared" si="293"/>
        <v>#REF!</v>
      </c>
      <c r="O2500" s="32" t="e">
        <f t="shared" si="294"/>
        <v>#REF!</v>
      </c>
      <c r="R2500">
        <v>6.92</v>
      </c>
      <c r="S2500">
        <v>3.6100000000000003</v>
      </c>
      <c r="T2500">
        <v>0.85</v>
      </c>
      <c r="U2500">
        <v>1.02</v>
      </c>
    </row>
    <row r="2501" spans="1:21">
      <c r="A2501" s="34" t="e">
        <f>#REF!</f>
        <v>#REF!</v>
      </c>
      <c r="B2501" s="34" t="e">
        <f>#REF!</f>
        <v>#REF!</v>
      </c>
      <c r="C2501" s="31" t="e">
        <f>#REF!</f>
        <v>#REF!</v>
      </c>
      <c r="D2501" s="31" t="e">
        <f>#REF!</f>
        <v>#REF!</v>
      </c>
      <c r="E2501" s="31" t="e">
        <f>#REF!</f>
        <v>#REF!</v>
      </c>
      <c r="F2501" s="31" t="e">
        <f>#REF!</f>
        <v>#REF!</v>
      </c>
      <c r="G2501" s="31"/>
      <c r="H2501" s="33" t="e">
        <f t="shared" si="291"/>
        <v>#REF!</v>
      </c>
      <c r="I2501" s="32" t="e">
        <f t="shared" si="297"/>
        <v>#REF!</v>
      </c>
      <c r="K2501" s="33" t="e">
        <f t="shared" si="292"/>
        <v>#REF!</v>
      </c>
      <c r="L2501" s="32" t="e">
        <f t="shared" si="298"/>
        <v>#REF!</v>
      </c>
      <c r="N2501" s="33" t="e">
        <f t="shared" si="293"/>
        <v>#REF!</v>
      </c>
      <c r="O2501" s="32" t="e">
        <f t="shared" si="294"/>
        <v>#REF!</v>
      </c>
      <c r="R2501">
        <v>6.51</v>
      </c>
      <c r="S2501">
        <v>2.85</v>
      </c>
      <c r="T2501">
        <v>0.67</v>
      </c>
      <c r="U2501">
        <v>0.8</v>
      </c>
    </row>
    <row r="2502" spans="1:21">
      <c r="A2502" s="34" t="e">
        <f>#REF!</f>
        <v>#REF!</v>
      </c>
      <c r="B2502" s="34" t="e">
        <f>#REF!</f>
        <v>#REF!</v>
      </c>
      <c r="C2502" s="31" t="e">
        <f>#REF!</f>
        <v>#REF!</v>
      </c>
      <c r="D2502" s="31" t="e">
        <f>#REF!</f>
        <v>#REF!</v>
      </c>
      <c r="E2502" s="31" t="e">
        <f>#REF!</f>
        <v>#REF!</v>
      </c>
      <c r="F2502" s="31" t="e">
        <f>#REF!</f>
        <v>#REF!</v>
      </c>
      <c r="G2502" s="31"/>
      <c r="H2502" s="33" t="e">
        <f t="shared" si="291"/>
        <v>#REF!</v>
      </c>
      <c r="I2502" s="32" t="e">
        <f t="shared" si="297"/>
        <v>#REF!</v>
      </c>
      <c r="K2502" s="33" t="e">
        <f t="shared" si="292"/>
        <v>#REF!</v>
      </c>
      <c r="L2502" s="32" t="e">
        <f t="shared" si="298"/>
        <v>#REF!</v>
      </c>
      <c r="N2502" s="33" t="e">
        <f t="shared" si="293"/>
        <v>#REF!</v>
      </c>
      <c r="O2502" s="32" t="e">
        <f t="shared" si="294"/>
        <v>#REF!</v>
      </c>
      <c r="R2502">
        <v>20.11</v>
      </c>
      <c r="S2502">
        <v>4.88</v>
      </c>
      <c r="T2502">
        <v>1.1499999999999999</v>
      </c>
      <c r="U2502">
        <v>1.37</v>
      </c>
    </row>
    <row r="2503" spans="1:21">
      <c r="A2503" s="34" t="e">
        <f>#REF!</f>
        <v>#REF!</v>
      </c>
      <c r="B2503" s="34" t="e">
        <f>#REF!</f>
        <v>#REF!</v>
      </c>
      <c r="C2503" s="31" t="e">
        <f>#REF!</f>
        <v>#REF!</v>
      </c>
      <c r="D2503" s="31" t="e">
        <f>#REF!</f>
        <v>#REF!</v>
      </c>
      <c r="E2503" s="31" t="e">
        <f>#REF!</f>
        <v>#REF!</v>
      </c>
      <c r="F2503" s="31" t="e">
        <f>#REF!</f>
        <v>#REF!</v>
      </c>
      <c r="G2503" s="31"/>
      <c r="H2503" s="33" t="e">
        <f t="shared" si="291"/>
        <v>#REF!</v>
      </c>
      <c r="I2503" s="32" t="e">
        <f t="shared" si="297"/>
        <v>#REF!</v>
      </c>
      <c r="K2503" s="33" t="e">
        <f t="shared" si="292"/>
        <v>#REF!</v>
      </c>
      <c r="L2503" s="32" t="e">
        <f t="shared" si="298"/>
        <v>#REF!</v>
      </c>
      <c r="N2503" s="33" t="e">
        <f t="shared" si="293"/>
        <v>#REF!</v>
      </c>
      <c r="O2503" s="32" t="e">
        <f t="shared" si="294"/>
        <v>#REF!</v>
      </c>
      <c r="R2503">
        <v>20.92</v>
      </c>
      <c r="S2503">
        <v>4.88</v>
      </c>
      <c r="T2503">
        <v>1.1499999999999999</v>
      </c>
      <c r="U2503">
        <v>1.37</v>
      </c>
    </row>
    <row r="2504" spans="1:21">
      <c r="A2504" s="34" t="e">
        <f>#REF!</f>
        <v>#REF!</v>
      </c>
      <c r="B2504" s="34" t="e">
        <f>#REF!</f>
        <v>#REF!</v>
      </c>
      <c r="C2504" s="31" t="e">
        <f>#REF!</f>
        <v>#REF!</v>
      </c>
      <c r="D2504" s="31" t="e">
        <f>#REF!</f>
        <v>#REF!</v>
      </c>
      <c r="E2504" s="31" t="e">
        <f>#REF!</f>
        <v>#REF!</v>
      </c>
      <c r="F2504" s="31" t="e">
        <f>#REF!</f>
        <v>#REF!</v>
      </c>
      <c r="G2504" s="31"/>
      <c r="H2504" s="33" t="e">
        <f t="shared" si="291"/>
        <v>#REF!</v>
      </c>
      <c r="I2504" s="32" t="e">
        <f t="shared" si="297"/>
        <v>#REF!</v>
      </c>
      <c r="K2504" s="33" t="e">
        <f t="shared" si="292"/>
        <v>#REF!</v>
      </c>
      <c r="L2504" s="32" t="e">
        <f t="shared" si="298"/>
        <v>#REF!</v>
      </c>
      <c r="N2504" s="33" t="e">
        <f t="shared" si="293"/>
        <v>#REF!</v>
      </c>
      <c r="O2504" s="32" t="e">
        <f t="shared" si="294"/>
        <v>#REF!</v>
      </c>
      <c r="R2504">
        <v>63.44</v>
      </c>
      <c r="S2504">
        <v>11.39</v>
      </c>
      <c r="T2504">
        <v>2.69</v>
      </c>
      <c r="U2504">
        <v>3.2</v>
      </c>
    </row>
    <row r="2505" spans="1:21">
      <c r="A2505" s="34" t="e">
        <f>#REF!</f>
        <v>#REF!</v>
      </c>
      <c r="B2505" s="34" t="e">
        <f>#REF!</f>
        <v>#REF!</v>
      </c>
      <c r="C2505" s="31" t="e">
        <f>#REF!</f>
        <v>#REF!</v>
      </c>
      <c r="D2505" s="31" t="e">
        <f>#REF!</f>
        <v>#REF!</v>
      </c>
      <c r="E2505" s="31" t="e">
        <f>#REF!</f>
        <v>#REF!</v>
      </c>
      <c r="F2505" s="31" t="e">
        <f>#REF!</f>
        <v>#REF!</v>
      </c>
      <c r="G2505" s="31"/>
      <c r="H2505" s="33" t="e">
        <f t="shared" si="291"/>
        <v>#REF!</v>
      </c>
      <c r="I2505" s="32" t="e">
        <f t="shared" si="297"/>
        <v>#REF!</v>
      </c>
      <c r="K2505" s="33" t="e">
        <f t="shared" si="292"/>
        <v>#REF!</v>
      </c>
      <c r="L2505" s="32" t="e">
        <f t="shared" si="298"/>
        <v>#REF!</v>
      </c>
      <c r="N2505" s="33" t="e">
        <f t="shared" si="293"/>
        <v>#REF!</v>
      </c>
      <c r="O2505" s="32" t="e">
        <f t="shared" si="294"/>
        <v>#REF!</v>
      </c>
      <c r="R2505">
        <v>9.58</v>
      </c>
      <c r="S2505">
        <v>5.0999999999999996</v>
      </c>
      <c r="T2505">
        <v>1.2</v>
      </c>
      <c r="U2505">
        <v>1.43</v>
      </c>
    </row>
    <row r="2506" spans="1:21">
      <c r="A2506" s="34" t="e">
        <f>#REF!</f>
        <v>#REF!</v>
      </c>
      <c r="B2506" s="34" t="e">
        <f>#REF!</f>
        <v>#REF!</v>
      </c>
      <c r="C2506" s="31" t="e">
        <f>#REF!</f>
        <v>#REF!</v>
      </c>
      <c r="D2506" s="31" t="e">
        <f>#REF!</f>
        <v>#REF!</v>
      </c>
      <c r="E2506" s="31" t="e">
        <f>#REF!</f>
        <v>#REF!</v>
      </c>
      <c r="F2506" s="31" t="e">
        <f>#REF!</f>
        <v>#REF!</v>
      </c>
      <c r="G2506" s="31"/>
      <c r="H2506" s="33" t="e">
        <f t="shared" si="291"/>
        <v>#REF!</v>
      </c>
      <c r="I2506" s="32" t="e">
        <f t="shared" si="297"/>
        <v>#REF!</v>
      </c>
      <c r="K2506" s="33" t="e">
        <f t="shared" si="292"/>
        <v>#REF!</v>
      </c>
      <c r="L2506" s="32" t="e">
        <f t="shared" si="298"/>
        <v>#REF!</v>
      </c>
      <c r="N2506" s="33" t="e">
        <f t="shared" si="293"/>
        <v>#REF!</v>
      </c>
      <c r="O2506" s="32" t="e">
        <f t="shared" si="294"/>
        <v>#REF!</v>
      </c>
      <c r="R2506">
        <v>15.77</v>
      </c>
      <c r="S2506">
        <v>3.96</v>
      </c>
      <c r="T2506">
        <v>0.93</v>
      </c>
      <c r="U2506">
        <v>1.1100000000000001</v>
      </c>
    </row>
    <row r="2507" spans="1:21">
      <c r="A2507" s="34" t="e">
        <f>#REF!</f>
        <v>#REF!</v>
      </c>
      <c r="B2507" s="34" t="e">
        <f>#REF!</f>
        <v>#REF!</v>
      </c>
      <c r="C2507" s="31" t="e">
        <f>#REF!</f>
        <v>#REF!</v>
      </c>
      <c r="D2507" s="31" t="e">
        <f>#REF!</f>
        <v>#REF!</v>
      </c>
      <c r="E2507" s="31" t="e">
        <f>#REF!</f>
        <v>#REF!</v>
      </c>
      <c r="F2507" s="31" t="e">
        <f>#REF!</f>
        <v>#REF!</v>
      </c>
      <c r="G2507" s="31"/>
      <c r="H2507" s="33" t="e">
        <f t="shared" si="291"/>
        <v>#REF!</v>
      </c>
      <c r="I2507" s="32" t="e">
        <f t="shared" si="297"/>
        <v>#REF!</v>
      </c>
      <c r="K2507" s="33" t="e">
        <f t="shared" si="292"/>
        <v>#REF!</v>
      </c>
      <c r="L2507" s="32" t="e">
        <f t="shared" si="298"/>
        <v>#REF!</v>
      </c>
      <c r="N2507" s="33" t="e">
        <f t="shared" si="293"/>
        <v>#REF!</v>
      </c>
      <c r="O2507" s="32" t="e">
        <f t="shared" si="294"/>
        <v>#REF!</v>
      </c>
      <c r="R2507">
        <v>8.4700000000000006</v>
      </c>
      <c r="S2507">
        <v>1.96</v>
      </c>
      <c r="T2507">
        <v>0.46</v>
      </c>
      <c r="U2507">
        <v>0.55000000000000004</v>
      </c>
    </row>
    <row r="2508" spans="1:21">
      <c r="A2508" s="34" t="e">
        <f>#REF!</f>
        <v>#REF!</v>
      </c>
      <c r="B2508" s="34" t="e">
        <f>#REF!</f>
        <v>#REF!</v>
      </c>
      <c r="C2508" s="31" t="e">
        <f>#REF!</f>
        <v>#REF!</v>
      </c>
      <c r="D2508" s="31" t="e">
        <f>#REF!</f>
        <v>#REF!</v>
      </c>
      <c r="E2508" s="31" t="e">
        <f>#REF!</f>
        <v>#REF!</v>
      </c>
      <c r="F2508" s="31" t="e">
        <f>#REF!</f>
        <v>#REF!</v>
      </c>
      <c r="G2508" s="31"/>
      <c r="H2508" s="33" t="e">
        <f t="shared" si="291"/>
        <v>#REF!</v>
      </c>
      <c r="I2508" s="32" t="e">
        <f t="shared" si="297"/>
        <v>#REF!</v>
      </c>
      <c r="K2508" s="33" t="e">
        <f t="shared" si="292"/>
        <v>#REF!</v>
      </c>
      <c r="L2508" s="32" t="e">
        <f t="shared" si="298"/>
        <v>#REF!</v>
      </c>
      <c r="N2508" s="33" t="e">
        <f t="shared" si="293"/>
        <v>#REF!</v>
      </c>
      <c r="O2508" s="32" t="e">
        <f t="shared" si="294"/>
        <v>#REF!</v>
      </c>
      <c r="R2508">
        <v>7.21</v>
      </c>
      <c r="S2508">
        <v>2.36</v>
      </c>
      <c r="T2508">
        <v>0.56000000000000005</v>
      </c>
      <c r="U2508">
        <v>0.66</v>
      </c>
    </row>
    <row r="2509" spans="1:21">
      <c r="A2509" s="34" t="e">
        <f>#REF!</f>
        <v>#REF!</v>
      </c>
      <c r="B2509" s="34" t="e">
        <f>#REF!</f>
        <v>#REF!</v>
      </c>
      <c r="C2509" s="31" t="e">
        <f>#REF!</f>
        <v>#REF!</v>
      </c>
      <c r="D2509" s="31" t="e">
        <f>#REF!</f>
        <v>#REF!</v>
      </c>
      <c r="E2509" s="31" t="e">
        <f>#REF!</f>
        <v>#REF!</v>
      </c>
      <c r="F2509" s="31" t="e">
        <f>#REF!</f>
        <v>#REF!</v>
      </c>
      <c r="G2509" s="31"/>
      <c r="H2509" s="33" t="e">
        <f t="shared" si="291"/>
        <v>#REF!</v>
      </c>
      <c r="I2509" s="32" t="e">
        <f t="shared" si="297"/>
        <v>#REF!</v>
      </c>
      <c r="K2509" s="33" t="e">
        <f t="shared" si="292"/>
        <v>#REF!</v>
      </c>
      <c r="L2509" s="32" t="e">
        <f t="shared" si="298"/>
        <v>#REF!</v>
      </c>
      <c r="N2509" s="33" t="e">
        <f t="shared" si="293"/>
        <v>#REF!</v>
      </c>
      <c r="O2509" s="32" t="e">
        <f t="shared" si="294"/>
        <v>#REF!</v>
      </c>
      <c r="R2509">
        <v>7.21</v>
      </c>
      <c r="S2509">
        <v>2.36</v>
      </c>
      <c r="T2509">
        <v>0.56000000000000005</v>
      </c>
      <c r="U2509">
        <v>0.66</v>
      </c>
    </row>
    <row r="2510" spans="1:21">
      <c r="A2510" s="34" t="e">
        <f>#REF!</f>
        <v>#REF!</v>
      </c>
      <c r="B2510" s="34" t="e">
        <f>#REF!</f>
        <v>#REF!</v>
      </c>
      <c r="C2510" s="31" t="e">
        <f>#REF!</f>
        <v>#REF!</v>
      </c>
      <c r="D2510" s="31" t="e">
        <f>#REF!</f>
        <v>#REF!</v>
      </c>
      <c r="E2510" s="31" t="e">
        <f>#REF!</f>
        <v>#REF!</v>
      </c>
      <c r="F2510" s="31" t="e">
        <f>#REF!</f>
        <v>#REF!</v>
      </c>
      <c r="G2510" s="31"/>
      <c r="H2510" s="33" t="e">
        <f t="shared" ref="H2510:H2573" si="299">ROUND((E2510+F2510)-(S2510+T2510),2)</f>
        <v>#REF!</v>
      </c>
      <c r="I2510" s="32" t="e">
        <f t="shared" si="297"/>
        <v>#REF!</v>
      </c>
      <c r="K2510" s="33" t="e">
        <f t="shared" ref="K2510:K2573" si="300">C2510-U2510</f>
        <v>#REF!</v>
      </c>
      <c r="L2510" s="32" t="e">
        <f t="shared" si="298"/>
        <v>#REF!</v>
      </c>
      <c r="N2510" s="33" t="e">
        <f t="shared" ref="N2510:N2573" si="301">C2510-U2510</f>
        <v>#REF!</v>
      </c>
      <c r="O2510" s="32" t="e">
        <f t="shared" ref="O2510:O2573" si="302">ROUND(N2510*100/R2510,2)</f>
        <v>#REF!</v>
      </c>
      <c r="R2510">
        <v>10.09</v>
      </c>
      <c r="S2510">
        <v>4.3600000000000003</v>
      </c>
      <c r="T2510">
        <v>1.03</v>
      </c>
      <c r="U2510">
        <v>1.23</v>
      </c>
    </row>
    <row r="2511" spans="1:21">
      <c r="A2511" s="34" t="e">
        <f>#REF!</f>
        <v>#REF!</v>
      </c>
      <c r="B2511" s="34" t="e">
        <f>#REF!</f>
        <v>#REF!</v>
      </c>
      <c r="C2511" s="31" t="e">
        <f>#REF!</f>
        <v>#REF!</v>
      </c>
      <c r="D2511" s="31" t="e">
        <f>#REF!</f>
        <v>#REF!</v>
      </c>
      <c r="E2511" s="31" t="e">
        <f>#REF!</f>
        <v>#REF!</v>
      </c>
      <c r="F2511" s="31" t="e">
        <f>#REF!</f>
        <v>#REF!</v>
      </c>
      <c r="G2511" s="31"/>
      <c r="H2511" s="33" t="e">
        <f t="shared" si="299"/>
        <v>#REF!</v>
      </c>
      <c r="I2511" s="32" t="e">
        <f t="shared" si="297"/>
        <v>#REF!</v>
      </c>
      <c r="K2511" s="33" t="e">
        <f t="shared" si="300"/>
        <v>#REF!</v>
      </c>
      <c r="L2511" s="32" t="e">
        <f t="shared" si="298"/>
        <v>#REF!</v>
      </c>
      <c r="N2511" s="33" t="e">
        <f t="shared" si="301"/>
        <v>#REF!</v>
      </c>
      <c r="O2511" s="32" t="e">
        <f t="shared" si="302"/>
        <v>#REF!</v>
      </c>
      <c r="R2511">
        <v>10.09</v>
      </c>
      <c r="S2511">
        <v>4.3600000000000003</v>
      </c>
      <c r="T2511">
        <v>1.03</v>
      </c>
      <c r="U2511">
        <v>1.23</v>
      </c>
    </row>
    <row r="2512" spans="1:21">
      <c r="A2512" s="34" t="e">
        <f>#REF!</f>
        <v>#REF!</v>
      </c>
      <c r="B2512" s="34" t="e">
        <f>#REF!</f>
        <v>#REF!</v>
      </c>
      <c r="C2512" s="31" t="e">
        <f>#REF!</f>
        <v>#REF!</v>
      </c>
      <c r="D2512" s="31" t="e">
        <f>#REF!</f>
        <v>#REF!</v>
      </c>
      <c r="E2512" s="31" t="e">
        <f>#REF!</f>
        <v>#REF!</v>
      </c>
      <c r="F2512" s="31" t="e">
        <f>#REF!</f>
        <v>#REF!</v>
      </c>
      <c r="G2512" s="31"/>
      <c r="H2512" s="33" t="e">
        <f t="shared" si="299"/>
        <v>#REF!</v>
      </c>
      <c r="I2512" s="32">
        <v>0</v>
      </c>
      <c r="K2512" s="33" t="e">
        <f t="shared" si="300"/>
        <v>#REF!</v>
      </c>
      <c r="L2512" s="32">
        <v>0</v>
      </c>
      <c r="N2512" s="33" t="e">
        <f t="shared" si="301"/>
        <v>#REF!</v>
      </c>
      <c r="O2512" s="32">
        <v>0</v>
      </c>
      <c r="R2512">
        <v>0</v>
      </c>
      <c r="S2512">
        <v>0</v>
      </c>
      <c r="T2512">
        <v>0</v>
      </c>
      <c r="U2512">
        <v>0</v>
      </c>
    </row>
    <row r="2513" spans="1:21">
      <c r="A2513" s="34" t="e">
        <f>#REF!</f>
        <v>#REF!</v>
      </c>
      <c r="B2513" s="34" t="e">
        <f>#REF!</f>
        <v>#REF!</v>
      </c>
      <c r="C2513" s="31" t="e">
        <f>#REF!</f>
        <v>#REF!</v>
      </c>
      <c r="D2513" s="31" t="e">
        <f>#REF!</f>
        <v>#REF!</v>
      </c>
      <c r="E2513" s="31" t="e">
        <f>#REF!</f>
        <v>#REF!</v>
      </c>
      <c r="F2513" s="31" t="e">
        <f>#REF!</f>
        <v>#REF!</v>
      </c>
      <c r="G2513" s="31"/>
      <c r="H2513" s="33" t="e">
        <f t="shared" si="299"/>
        <v>#REF!</v>
      </c>
      <c r="I2513" s="32" t="e">
        <f t="shared" ref="I2513:I2529" si="303">ROUND(H2513*100/(S2513+T2513),2)</f>
        <v>#REF!</v>
      </c>
      <c r="K2513" s="33" t="e">
        <f t="shared" si="300"/>
        <v>#REF!</v>
      </c>
      <c r="L2513" s="32" t="e">
        <f t="shared" ref="L2513:L2529" si="304">ROUND(K2513*100/U2513,2)</f>
        <v>#REF!</v>
      </c>
      <c r="N2513" s="33" t="e">
        <f t="shared" si="301"/>
        <v>#REF!</v>
      </c>
      <c r="O2513" s="32" t="e">
        <f t="shared" si="302"/>
        <v>#REF!</v>
      </c>
      <c r="R2513">
        <v>9.98</v>
      </c>
      <c r="S2513">
        <v>2.23</v>
      </c>
      <c r="T2513">
        <v>0.53</v>
      </c>
      <c r="U2513">
        <v>0.63</v>
      </c>
    </row>
    <row r="2514" spans="1:21">
      <c r="A2514" s="34" t="e">
        <f>#REF!</f>
        <v>#REF!</v>
      </c>
      <c r="B2514" s="34" t="e">
        <f>#REF!</f>
        <v>#REF!</v>
      </c>
      <c r="C2514" s="31" t="e">
        <f>#REF!</f>
        <v>#REF!</v>
      </c>
      <c r="D2514" s="31" t="e">
        <f>#REF!</f>
        <v>#REF!</v>
      </c>
      <c r="E2514" s="31" t="e">
        <f>#REF!</f>
        <v>#REF!</v>
      </c>
      <c r="F2514" s="31" t="e">
        <f>#REF!</f>
        <v>#REF!</v>
      </c>
      <c r="G2514" s="31"/>
      <c r="H2514" s="33" t="e">
        <f t="shared" si="299"/>
        <v>#REF!</v>
      </c>
      <c r="I2514" s="32" t="e">
        <f t="shared" si="303"/>
        <v>#REF!</v>
      </c>
      <c r="K2514" s="33" t="e">
        <f t="shared" si="300"/>
        <v>#REF!</v>
      </c>
      <c r="L2514" s="32" t="e">
        <f t="shared" si="304"/>
        <v>#REF!</v>
      </c>
      <c r="N2514" s="33" t="e">
        <f t="shared" si="301"/>
        <v>#REF!</v>
      </c>
      <c r="O2514" s="32" t="e">
        <f t="shared" si="302"/>
        <v>#REF!</v>
      </c>
      <c r="R2514">
        <v>18.95</v>
      </c>
      <c r="S2514">
        <v>5.18</v>
      </c>
      <c r="T2514">
        <v>1.22</v>
      </c>
      <c r="U2514">
        <v>1.46</v>
      </c>
    </row>
    <row r="2515" spans="1:21">
      <c r="A2515" s="34" t="e">
        <f>#REF!</f>
        <v>#REF!</v>
      </c>
      <c r="B2515" s="34" t="e">
        <f>#REF!</f>
        <v>#REF!</v>
      </c>
      <c r="C2515" s="31" t="e">
        <f>#REF!</f>
        <v>#REF!</v>
      </c>
      <c r="D2515" s="31" t="e">
        <f>#REF!</f>
        <v>#REF!</v>
      </c>
      <c r="E2515" s="31" t="e">
        <f>#REF!</f>
        <v>#REF!</v>
      </c>
      <c r="F2515" s="31" t="e">
        <f>#REF!</f>
        <v>#REF!</v>
      </c>
      <c r="G2515" s="31"/>
      <c r="H2515" s="33" t="e">
        <f t="shared" si="299"/>
        <v>#REF!</v>
      </c>
      <c r="I2515" s="32" t="e">
        <f t="shared" si="303"/>
        <v>#REF!</v>
      </c>
      <c r="K2515" s="33" t="e">
        <f t="shared" si="300"/>
        <v>#REF!</v>
      </c>
      <c r="L2515" s="32" t="e">
        <f t="shared" si="304"/>
        <v>#REF!</v>
      </c>
      <c r="N2515" s="33" t="e">
        <f t="shared" si="301"/>
        <v>#REF!</v>
      </c>
      <c r="O2515" s="32" t="e">
        <f t="shared" si="302"/>
        <v>#REF!</v>
      </c>
      <c r="R2515">
        <v>18.95</v>
      </c>
      <c r="S2515">
        <v>5.18</v>
      </c>
      <c r="T2515">
        <v>1.22</v>
      </c>
      <c r="U2515">
        <v>1.46</v>
      </c>
    </row>
    <row r="2516" spans="1:21">
      <c r="A2516" s="34" t="e">
        <f>#REF!</f>
        <v>#REF!</v>
      </c>
      <c r="B2516" s="34" t="e">
        <f>#REF!</f>
        <v>#REF!</v>
      </c>
      <c r="C2516" s="31" t="e">
        <f>#REF!</f>
        <v>#REF!</v>
      </c>
      <c r="D2516" s="31" t="e">
        <f>#REF!</f>
        <v>#REF!</v>
      </c>
      <c r="E2516" s="31" t="e">
        <f>#REF!</f>
        <v>#REF!</v>
      </c>
      <c r="F2516" s="31" t="e">
        <f>#REF!</f>
        <v>#REF!</v>
      </c>
      <c r="G2516" s="31"/>
      <c r="H2516" s="33" t="e">
        <f t="shared" si="299"/>
        <v>#REF!</v>
      </c>
      <c r="I2516" s="32" t="e">
        <f t="shared" si="303"/>
        <v>#REF!</v>
      </c>
      <c r="K2516" s="33" t="e">
        <f t="shared" si="300"/>
        <v>#REF!</v>
      </c>
      <c r="L2516" s="32" t="e">
        <f t="shared" si="304"/>
        <v>#REF!</v>
      </c>
      <c r="N2516" s="33" t="e">
        <f t="shared" si="301"/>
        <v>#REF!</v>
      </c>
      <c r="O2516" s="32" t="e">
        <f t="shared" si="302"/>
        <v>#REF!</v>
      </c>
      <c r="R2516">
        <v>24.12</v>
      </c>
      <c r="S2516">
        <v>4.4000000000000004</v>
      </c>
      <c r="T2516">
        <v>1.04</v>
      </c>
      <c r="U2516">
        <v>1.24</v>
      </c>
    </row>
    <row r="2517" spans="1:21">
      <c r="A2517" s="34" t="e">
        <f>#REF!</f>
        <v>#REF!</v>
      </c>
      <c r="B2517" s="34" t="e">
        <f>#REF!</f>
        <v>#REF!</v>
      </c>
      <c r="C2517" s="31" t="e">
        <f>#REF!</f>
        <v>#REF!</v>
      </c>
      <c r="D2517" s="31" t="e">
        <f>#REF!</f>
        <v>#REF!</v>
      </c>
      <c r="E2517" s="31" t="e">
        <f>#REF!</f>
        <v>#REF!</v>
      </c>
      <c r="F2517" s="31" t="e">
        <f>#REF!</f>
        <v>#REF!</v>
      </c>
      <c r="G2517" s="31"/>
      <c r="H2517" s="33" t="e">
        <f t="shared" si="299"/>
        <v>#REF!</v>
      </c>
      <c r="I2517" s="32" t="e">
        <f t="shared" si="303"/>
        <v>#REF!</v>
      </c>
      <c r="K2517" s="33" t="e">
        <f t="shared" si="300"/>
        <v>#REF!</v>
      </c>
      <c r="L2517" s="32" t="e">
        <f t="shared" si="304"/>
        <v>#REF!</v>
      </c>
      <c r="N2517" s="33" t="e">
        <f t="shared" si="301"/>
        <v>#REF!</v>
      </c>
      <c r="O2517" s="32" t="e">
        <f t="shared" si="302"/>
        <v>#REF!</v>
      </c>
      <c r="R2517">
        <v>24.12</v>
      </c>
      <c r="S2517">
        <v>4.4000000000000004</v>
      </c>
      <c r="T2517">
        <v>1.04</v>
      </c>
      <c r="U2517">
        <v>1.24</v>
      </c>
    </row>
    <row r="2518" spans="1:21">
      <c r="A2518" s="34" t="e">
        <f>#REF!</f>
        <v>#REF!</v>
      </c>
      <c r="B2518" s="34" t="e">
        <f>#REF!</f>
        <v>#REF!</v>
      </c>
      <c r="C2518" s="31" t="e">
        <f>#REF!</f>
        <v>#REF!</v>
      </c>
      <c r="D2518" s="31" t="e">
        <f>#REF!</f>
        <v>#REF!</v>
      </c>
      <c r="E2518" s="31" t="e">
        <f>#REF!</f>
        <v>#REF!</v>
      </c>
      <c r="F2518" s="31" t="e">
        <f>#REF!</f>
        <v>#REF!</v>
      </c>
      <c r="G2518" s="31"/>
      <c r="H2518" s="33" t="e">
        <f t="shared" si="299"/>
        <v>#REF!</v>
      </c>
      <c r="I2518" s="32" t="e">
        <f t="shared" si="303"/>
        <v>#REF!</v>
      </c>
      <c r="K2518" s="33" t="e">
        <f t="shared" si="300"/>
        <v>#REF!</v>
      </c>
      <c r="L2518" s="32" t="e">
        <f t="shared" si="304"/>
        <v>#REF!</v>
      </c>
      <c r="N2518" s="33" t="e">
        <f t="shared" si="301"/>
        <v>#REF!</v>
      </c>
      <c r="O2518" s="32" t="e">
        <f t="shared" si="302"/>
        <v>#REF!</v>
      </c>
      <c r="R2518">
        <v>7.32</v>
      </c>
      <c r="S2518">
        <v>2.4500000000000002</v>
      </c>
      <c r="T2518">
        <v>0.57999999999999996</v>
      </c>
      <c r="U2518">
        <v>0.69</v>
      </c>
    </row>
    <row r="2519" spans="1:21">
      <c r="A2519" s="34" t="e">
        <f>#REF!</f>
        <v>#REF!</v>
      </c>
      <c r="B2519" s="34" t="e">
        <f>#REF!</f>
        <v>#REF!</v>
      </c>
      <c r="C2519" s="31" t="e">
        <f>#REF!</f>
        <v>#REF!</v>
      </c>
      <c r="D2519" s="31" t="e">
        <f>#REF!</f>
        <v>#REF!</v>
      </c>
      <c r="E2519" s="31" t="e">
        <f>#REF!</f>
        <v>#REF!</v>
      </c>
      <c r="F2519" s="31" t="e">
        <f>#REF!</f>
        <v>#REF!</v>
      </c>
      <c r="G2519" s="31"/>
      <c r="H2519" s="33" t="e">
        <f t="shared" si="299"/>
        <v>#REF!</v>
      </c>
      <c r="I2519" s="32" t="e">
        <f t="shared" si="303"/>
        <v>#REF!</v>
      </c>
      <c r="K2519" s="33" t="e">
        <f t="shared" si="300"/>
        <v>#REF!</v>
      </c>
      <c r="L2519" s="32" t="e">
        <f t="shared" si="304"/>
        <v>#REF!</v>
      </c>
      <c r="N2519" s="33" t="e">
        <f t="shared" si="301"/>
        <v>#REF!</v>
      </c>
      <c r="O2519" s="32" t="e">
        <f t="shared" si="302"/>
        <v>#REF!</v>
      </c>
      <c r="R2519">
        <v>7.32</v>
      </c>
      <c r="S2519">
        <v>2.4500000000000002</v>
      </c>
      <c r="T2519">
        <v>0.57999999999999996</v>
      </c>
      <c r="U2519">
        <v>0.69</v>
      </c>
    </row>
    <row r="2520" spans="1:21">
      <c r="A2520" s="34" t="e">
        <f>#REF!</f>
        <v>#REF!</v>
      </c>
      <c r="B2520" s="34" t="e">
        <f>#REF!</f>
        <v>#REF!</v>
      </c>
      <c r="C2520" s="31" t="e">
        <f>#REF!</f>
        <v>#REF!</v>
      </c>
      <c r="D2520" s="31" t="e">
        <f>#REF!</f>
        <v>#REF!</v>
      </c>
      <c r="E2520" s="31" t="e">
        <f>#REF!</f>
        <v>#REF!</v>
      </c>
      <c r="F2520" s="31" t="e">
        <f>#REF!</f>
        <v>#REF!</v>
      </c>
      <c r="G2520" s="31"/>
      <c r="H2520" s="33" t="e">
        <f t="shared" si="299"/>
        <v>#REF!</v>
      </c>
      <c r="I2520" s="32" t="e">
        <f t="shared" si="303"/>
        <v>#REF!</v>
      </c>
      <c r="K2520" s="33" t="e">
        <f t="shared" si="300"/>
        <v>#REF!</v>
      </c>
      <c r="L2520" s="32" t="e">
        <f t="shared" si="304"/>
        <v>#REF!</v>
      </c>
      <c r="N2520" s="33" t="e">
        <f t="shared" si="301"/>
        <v>#REF!</v>
      </c>
      <c r="O2520" s="32" t="e">
        <f t="shared" si="302"/>
        <v>#REF!</v>
      </c>
      <c r="R2520">
        <v>11.97</v>
      </c>
      <c r="S2520">
        <v>4.6099999999999994</v>
      </c>
      <c r="T2520">
        <v>1.0900000000000001</v>
      </c>
      <c r="U2520">
        <v>1.3</v>
      </c>
    </row>
    <row r="2521" spans="1:21">
      <c r="A2521" s="34" t="e">
        <f>#REF!</f>
        <v>#REF!</v>
      </c>
      <c r="B2521" s="34" t="e">
        <f>#REF!</f>
        <v>#REF!</v>
      </c>
      <c r="C2521" s="31" t="e">
        <f>#REF!</f>
        <v>#REF!</v>
      </c>
      <c r="D2521" s="31" t="e">
        <f>#REF!</f>
        <v>#REF!</v>
      </c>
      <c r="E2521" s="31" t="e">
        <f>#REF!</f>
        <v>#REF!</v>
      </c>
      <c r="F2521" s="31" t="e">
        <f>#REF!</f>
        <v>#REF!</v>
      </c>
      <c r="G2521" s="31"/>
      <c r="H2521" s="33" t="e">
        <f t="shared" si="299"/>
        <v>#REF!</v>
      </c>
      <c r="I2521" s="32" t="e">
        <f t="shared" si="303"/>
        <v>#REF!</v>
      </c>
      <c r="K2521" s="33" t="e">
        <f t="shared" si="300"/>
        <v>#REF!</v>
      </c>
      <c r="L2521" s="32" t="e">
        <f t="shared" si="304"/>
        <v>#REF!</v>
      </c>
      <c r="N2521" s="33" t="e">
        <f t="shared" si="301"/>
        <v>#REF!</v>
      </c>
      <c r="O2521" s="32" t="e">
        <f t="shared" si="302"/>
        <v>#REF!</v>
      </c>
      <c r="R2521">
        <v>10.68</v>
      </c>
      <c r="S2521">
        <v>3.7800000000000002</v>
      </c>
      <c r="T2521">
        <v>0.89</v>
      </c>
      <c r="U2521">
        <v>1.06</v>
      </c>
    </row>
    <row r="2522" spans="1:21">
      <c r="A2522" s="34" t="e">
        <f>#REF!</f>
        <v>#REF!</v>
      </c>
      <c r="B2522" s="34" t="e">
        <f>#REF!</f>
        <v>#REF!</v>
      </c>
      <c r="C2522" s="31" t="e">
        <f>#REF!</f>
        <v>#REF!</v>
      </c>
      <c r="D2522" s="31" t="e">
        <f>#REF!</f>
        <v>#REF!</v>
      </c>
      <c r="E2522" s="31" t="e">
        <f>#REF!</f>
        <v>#REF!</v>
      </c>
      <c r="F2522" s="31" t="e">
        <f>#REF!</f>
        <v>#REF!</v>
      </c>
      <c r="G2522" s="31"/>
      <c r="H2522" s="33" t="e">
        <f t="shared" si="299"/>
        <v>#REF!</v>
      </c>
      <c r="I2522" s="32" t="e">
        <f t="shared" si="303"/>
        <v>#REF!</v>
      </c>
      <c r="K2522" s="33" t="e">
        <f t="shared" si="300"/>
        <v>#REF!</v>
      </c>
      <c r="L2522" s="32" t="e">
        <f t="shared" si="304"/>
        <v>#REF!</v>
      </c>
      <c r="N2522" s="33" t="e">
        <f t="shared" si="301"/>
        <v>#REF!</v>
      </c>
      <c r="O2522" s="32" t="e">
        <f t="shared" si="302"/>
        <v>#REF!</v>
      </c>
      <c r="R2522">
        <v>9.7899999999999991</v>
      </c>
      <c r="S2522">
        <v>3.26</v>
      </c>
      <c r="T2522">
        <v>0.77</v>
      </c>
      <c r="U2522">
        <v>0.92</v>
      </c>
    </row>
    <row r="2523" spans="1:21">
      <c r="A2523" s="34" t="e">
        <f>#REF!</f>
        <v>#REF!</v>
      </c>
      <c r="B2523" s="34" t="e">
        <f>#REF!</f>
        <v>#REF!</v>
      </c>
      <c r="C2523" s="31" t="e">
        <f>#REF!</f>
        <v>#REF!</v>
      </c>
      <c r="D2523" s="31" t="e">
        <f>#REF!</f>
        <v>#REF!</v>
      </c>
      <c r="E2523" s="31" t="e">
        <f>#REF!</f>
        <v>#REF!</v>
      </c>
      <c r="F2523" s="31" t="e">
        <f>#REF!</f>
        <v>#REF!</v>
      </c>
      <c r="G2523" s="31"/>
      <c r="H2523" s="33" t="e">
        <f t="shared" si="299"/>
        <v>#REF!</v>
      </c>
      <c r="I2523" s="32" t="e">
        <f t="shared" si="303"/>
        <v>#REF!</v>
      </c>
      <c r="K2523" s="33" t="e">
        <f t="shared" si="300"/>
        <v>#REF!</v>
      </c>
      <c r="L2523" s="32" t="e">
        <f t="shared" si="304"/>
        <v>#REF!</v>
      </c>
      <c r="N2523" s="33" t="e">
        <f t="shared" si="301"/>
        <v>#REF!</v>
      </c>
      <c r="O2523" s="32" t="e">
        <f t="shared" si="302"/>
        <v>#REF!</v>
      </c>
      <c r="R2523">
        <v>49.46</v>
      </c>
      <c r="S2523">
        <v>16.39</v>
      </c>
      <c r="T2523">
        <v>3.87</v>
      </c>
      <c r="U2523">
        <v>4.6100000000000003</v>
      </c>
    </row>
    <row r="2524" spans="1:21">
      <c r="A2524" s="34" t="e">
        <f>#REF!</f>
        <v>#REF!</v>
      </c>
      <c r="B2524" s="34" t="e">
        <f>#REF!</f>
        <v>#REF!</v>
      </c>
      <c r="C2524" s="31" t="e">
        <f>#REF!</f>
        <v>#REF!</v>
      </c>
      <c r="D2524" s="31" t="e">
        <f>#REF!</f>
        <v>#REF!</v>
      </c>
      <c r="E2524" s="31" t="e">
        <f>#REF!</f>
        <v>#REF!</v>
      </c>
      <c r="F2524" s="31" t="e">
        <f>#REF!</f>
        <v>#REF!</v>
      </c>
      <c r="G2524" s="31"/>
      <c r="H2524" s="33" t="e">
        <f t="shared" si="299"/>
        <v>#REF!</v>
      </c>
      <c r="I2524" s="32" t="e">
        <f t="shared" si="303"/>
        <v>#REF!</v>
      </c>
      <c r="K2524" s="33" t="e">
        <f t="shared" si="300"/>
        <v>#REF!</v>
      </c>
      <c r="L2524" s="32" t="e">
        <f t="shared" si="304"/>
        <v>#REF!</v>
      </c>
      <c r="N2524" s="33" t="e">
        <f t="shared" si="301"/>
        <v>#REF!</v>
      </c>
      <c r="O2524" s="32" t="e">
        <f t="shared" si="302"/>
        <v>#REF!</v>
      </c>
      <c r="R2524">
        <v>12.2</v>
      </c>
      <c r="S2524">
        <v>3.99</v>
      </c>
      <c r="T2524">
        <v>0.94</v>
      </c>
      <c r="U2524">
        <v>1.1200000000000001</v>
      </c>
    </row>
    <row r="2525" spans="1:21">
      <c r="A2525" s="34" t="e">
        <f>#REF!</f>
        <v>#REF!</v>
      </c>
      <c r="B2525" s="34" t="e">
        <f>#REF!</f>
        <v>#REF!</v>
      </c>
      <c r="C2525" s="31" t="e">
        <f>#REF!</f>
        <v>#REF!</v>
      </c>
      <c r="D2525" s="31" t="e">
        <f>#REF!</f>
        <v>#REF!</v>
      </c>
      <c r="E2525" s="31" t="e">
        <f>#REF!</f>
        <v>#REF!</v>
      </c>
      <c r="F2525" s="31" t="e">
        <f>#REF!</f>
        <v>#REF!</v>
      </c>
      <c r="G2525" s="31"/>
      <c r="H2525" s="33" t="e">
        <f t="shared" si="299"/>
        <v>#REF!</v>
      </c>
      <c r="I2525" s="32" t="e">
        <f t="shared" si="303"/>
        <v>#REF!</v>
      </c>
      <c r="K2525" s="33" t="e">
        <f t="shared" si="300"/>
        <v>#REF!</v>
      </c>
      <c r="L2525" s="32" t="e">
        <f t="shared" si="304"/>
        <v>#REF!</v>
      </c>
      <c r="N2525" s="33" t="e">
        <f t="shared" si="301"/>
        <v>#REF!</v>
      </c>
      <c r="O2525" s="32" t="e">
        <f t="shared" si="302"/>
        <v>#REF!</v>
      </c>
      <c r="R2525">
        <v>12.2</v>
      </c>
      <c r="S2525">
        <v>3.99</v>
      </c>
      <c r="T2525">
        <v>0.94</v>
      </c>
      <c r="U2525">
        <v>1.1200000000000001</v>
      </c>
    </row>
    <row r="2526" spans="1:21">
      <c r="A2526" s="34" t="e">
        <f>#REF!</f>
        <v>#REF!</v>
      </c>
      <c r="B2526" s="34" t="e">
        <f>#REF!</f>
        <v>#REF!</v>
      </c>
      <c r="C2526" s="31" t="e">
        <f>#REF!</f>
        <v>#REF!</v>
      </c>
      <c r="D2526" s="31" t="e">
        <f>#REF!</f>
        <v>#REF!</v>
      </c>
      <c r="E2526" s="31" t="e">
        <f>#REF!</f>
        <v>#REF!</v>
      </c>
      <c r="F2526" s="31" t="e">
        <f>#REF!</f>
        <v>#REF!</v>
      </c>
      <c r="G2526" s="31"/>
      <c r="H2526" s="33" t="e">
        <f t="shared" si="299"/>
        <v>#REF!</v>
      </c>
      <c r="I2526" s="32" t="e">
        <f t="shared" si="303"/>
        <v>#REF!</v>
      </c>
      <c r="K2526" s="33" t="e">
        <f t="shared" si="300"/>
        <v>#REF!</v>
      </c>
      <c r="L2526" s="32" t="e">
        <f t="shared" si="304"/>
        <v>#REF!</v>
      </c>
      <c r="N2526" s="33" t="e">
        <f t="shared" si="301"/>
        <v>#REF!</v>
      </c>
      <c r="O2526" s="32" t="e">
        <f t="shared" si="302"/>
        <v>#REF!</v>
      </c>
      <c r="R2526">
        <v>25.54</v>
      </c>
      <c r="S2526">
        <v>8.69</v>
      </c>
      <c r="T2526">
        <v>2.0499999999999998</v>
      </c>
      <c r="U2526">
        <v>2.44</v>
      </c>
    </row>
    <row r="2527" spans="1:21">
      <c r="A2527" s="34" t="e">
        <f>#REF!</f>
        <v>#REF!</v>
      </c>
      <c r="B2527" s="34" t="e">
        <f>#REF!</f>
        <v>#REF!</v>
      </c>
      <c r="C2527" s="31" t="e">
        <f>#REF!</f>
        <v>#REF!</v>
      </c>
      <c r="D2527" s="31" t="e">
        <f>#REF!</f>
        <v>#REF!</v>
      </c>
      <c r="E2527" s="31" t="e">
        <f>#REF!</f>
        <v>#REF!</v>
      </c>
      <c r="F2527" s="31" t="e">
        <f>#REF!</f>
        <v>#REF!</v>
      </c>
      <c r="G2527" s="31"/>
      <c r="H2527" s="33" t="e">
        <f t="shared" si="299"/>
        <v>#REF!</v>
      </c>
      <c r="I2527" s="32" t="e">
        <f t="shared" si="303"/>
        <v>#REF!</v>
      </c>
      <c r="K2527" s="33" t="e">
        <f t="shared" si="300"/>
        <v>#REF!</v>
      </c>
      <c r="L2527" s="32" t="e">
        <f t="shared" si="304"/>
        <v>#REF!</v>
      </c>
      <c r="N2527" s="33" t="e">
        <f t="shared" si="301"/>
        <v>#REF!</v>
      </c>
      <c r="O2527" s="32" t="e">
        <f t="shared" si="302"/>
        <v>#REF!</v>
      </c>
      <c r="R2527">
        <v>25.54</v>
      </c>
      <c r="S2527">
        <v>8.69</v>
      </c>
      <c r="T2527">
        <v>2.0499999999999998</v>
      </c>
      <c r="U2527">
        <v>2.44</v>
      </c>
    </row>
    <row r="2528" spans="1:21">
      <c r="A2528" s="34" t="e">
        <f>#REF!</f>
        <v>#REF!</v>
      </c>
      <c r="B2528" s="34" t="e">
        <f>#REF!</f>
        <v>#REF!</v>
      </c>
      <c r="C2528" s="31" t="e">
        <f>#REF!</f>
        <v>#REF!</v>
      </c>
      <c r="D2528" s="31" t="e">
        <f>#REF!</f>
        <v>#REF!</v>
      </c>
      <c r="E2528" s="31" t="e">
        <f>#REF!</f>
        <v>#REF!</v>
      </c>
      <c r="F2528" s="31" t="e">
        <f>#REF!</f>
        <v>#REF!</v>
      </c>
      <c r="G2528" s="31"/>
      <c r="H2528" s="33" t="e">
        <f t="shared" si="299"/>
        <v>#REF!</v>
      </c>
      <c r="I2528" s="32" t="e">
        <f t="shared" si="303"/>
        <v>#REF!</v>
      </c>
      <c r="K2528" s="33" t="e">
        <f t="shared" si="300"/>
        <v>#REF!</v>
      </c>
      <c r="L2528" s="32" t="e">
        <f t="shared" si="304"/>
        <v>#REF!</v>
      </c>
      <c r="N2528" s="33" t="e">
        <f t="shared" si="301"/>
        <v>#REF!</v>
      </c>
      <c r="O2528" s="32" t="e">
        <f t="shared" si="302"/>
        <v>#REF!</v>
      </c>
      <c r="R2528">
        <v>13.46</v>
      </c>
      <c r="S2528">
        <v>7.6</v>
      </c>
      <c r="T2528">
        <v>1.79</v>
      </c>
      <c r="U2528">
        <v>2.14</v>
      </c>
    </row>
    <row r="2529" spans="1:21">
      <c r="A2529" s="34" t="e">
        <f>#REF!</f>
        <v>#REF!</v>
      </c>
      <c r="B2529" s="34" t="e">
        <f>#REF!</f>
        <v>#REF!</v>
      </c>
      <c r="C2529" s="31" t="e">
        <f>#REF!</f>
        <v>#REF!</v>
      </c>
      <c r="D2529" s="31" t="e">
        <f>#REF!</f>
        <v>#REF!</v>
      </c>
      <c r="E2529" s="31" t="e">
        <f>#REF!</f>
        <v>#REF!</v>
      </c>
      <c r="F2529" s="31" t="e">
        <f>#REF!</f>
        <v>#REF!</v>
      </c>
      <c r="G2529" s="31"/>
      <c r="H2529" s="33" t="e">
        <f t="shared" si="299"/>
        <v>#REF!</v>
      </c>
      <c r="I2529" s="32" t="e">
        <f t="shared" si="303"/>
        <v>#REF!</v>
      </c>
      <c r="K2529" s="33" t="e">
        <f t="shared" si="300"/>
        <v>#REF!</v>
      </c>
      <c r="L2529" s="32" t="e">
        <f t="shared" si="304"/>
        <v>#REF!</v>
      </c>
      <c r="N2529" s="33" t="e">
        <f t="shared" si="301"/>
        <v>#REF!</v>
      </c>
      <c r="O2529" s="32" t="e">
        <f t="shared" si="302"/>
        <v>#REF!</v>
      </c>
      <c r="R2529">
        <v>13.46</v>
      </c>
      <c r="S2529">
        <v>7.6</v>
      </c>
      <c r="T2529">
        <v>1.79</v>
      </c>
      <c r="U2529">
        <v>2.14</v>
      </c>
    </row>
    <row r="2530" spans="1:21">
      <c r="A2530" s="34" t="e">
        <f>#REF!</f>
        <v>#REF!</v>
      </c>
      <c r="B2530" s="34" t="e">
        <f>#REF!</f>
        <v>#REF!</v>
      </c>
      <c r="C2530" s="31" t="e">
        <f>#REF!</f>
        <v>#REF!</v>
      </c>
      <c r="D2530" s="31" t="e">
        <f>#REF!</f>
        <v>#REF!</v>
      </c>
      <c r="E2530" s="31" t="e">
        <f>#REF!</f>
        <v>#REF!</v>
      </c>
      <c r="F2530" s="31" t="e">
        <f>#REF!</f>
        <v>#REF!</v>
      </c>
      <c r="G2530" s="31"/>
      <c r="H2530" s="33" t="e">
        <f t="shared" si="299"/>
        <v>#REF!</v>
      </c>
      <c r="I2530" s="32">
        <v>0</v>
      </c>
      <c r="K2530" s="33" t="e">
        <f t="shared" si="300"/>
        <v>#REF!</v>
      </c>
      <c r="L2530" s="32">
        <v>0</v>
      </c>
      <c r="N2530" s="33" t="e">
        <f t="shared" si="301"/>
        <v>#REF!</v>
      </c>
      <c r="O2530" s="32">
        <v>0</v>
      </c>
      <c r="R2530">
        <v>0</v>
      </c>
      <c r="S2530">
        <v>0</v>
      </c>
      <c r="T2530">
        <v>0</v>
      </c>
      <c r="U2530">
        <v>0</v>
      </c>
    </row>
    <row r="2531" spans="1:21">
      <c r="A2531" s="34" t="e">
        <f>#REF!</f>
        <v>#REF!</v>
      </c>
      <c r="B2531" s="34" t="e">
        <f>#REF!</f>
        <v>#REF!</v>
      </c>
      <c r="C2531" s="31" t="e">
        <f>#REF!</f>
        <v>#REF!</v>
      </c>
      <c r="D2531" s="31" t="e">
        <f>#REF!</f>
        <v>#REF!</v>
      </c>
      <c r="E2531" s="31" t="e">
        <f>#REF!</f>
        <v>#REF!</v>
      </c>
      <c r="F2531" s="31" t="e">
        <f>#REF!</f>
        <v>#REF!</v>
      </c>
      <c r="G2531" s="31"/>
      <c r="H2531" s="33" t="e">
        <f t="shared" si="299"/>
        <v>#REF!</v>
      </c>
      <c r="I2531" s="32" t="e">
        <f t="shared" ref="I2531:I2538" si="305">ROUND(H2531*100/(S2531+T2531),2)</f>
        <v>#REF!</v>
      </c>
      <c r="K2531" s="33" t="e">
        <f t="shared" si="300"/>
        <v>#REF!</v>
      </c>
      <c r="L2531" s="32" t="e">
        <f t="shared" ref="L2531:L2538" si="306">ROUND(K2531*100/U2531,2)</f>
        <v>#REF!</v>
      </c>
      <c r="N2531" s="33" t="e">
        <f t="shared" si="301"/>
        <v>#REF!</v>
      </c>
      <c r="O2531" s="32" t="e">
        <f t="shared" si="302"/>
        <v>#REF!</v>
      </c>
      <c r="R2531">
        <v>4.0199999999999996</v>
      </c>
      <c r="S2531">
        <v>1.77</v>
      </c>
      <c r="T2531">
        <v>0.42</v>
      </c>
      <c r="U2531">
        <v>0.5</v>
      </c>
    </row>
    <row r="2532" spans="1:21">
      <c r="A2532" s="34" t="e">
        <f>#REF!</f>
        <v>#REF!</v>
      </c>
      <c r="B2532" s="34" t="e">
        <f>#REF!</f>
        <v>#REF!</v>
      </c>
      <c r="C2532" s="31" t="e">
        <f>#REF!</f>
        <v>#REF!</v>
      </c>
      <c r="D2532" s="31" t="e">
        <f>#REF!</f>
        <v>#REF!</v>
      </c>
      <c r="E2532" s="31" t="e">
        <f>#REF!</f>
        <v>#REF!</v>
      </c>
      <c r="F2532" s="31" t="e">
        <f>#REF!</f>
        <v>#REF!</v>
      </c>
      <c r="G2532" s="31"/>
      <c r="H2532" s="33" t="e">
        <f t="shared" si="299"/>
        <v>#REF!</v>
      </c>
      <c r="I2532" s="32" t="e">
        <f t="shared" si="305"/>
        <v>#REF!</v>
      </c>
      <c r="K2532" s="33" t="e">
        <f t="shared" si="300"/>
        <v>#REF!</v>
      </c>
      <c r="L2532" s="32" t="e">
        <f t="shared" si="306"/>
        <v>#REF!</v>
      </c>
      <c r="N2532" s="33" t="e">
        <f t="shared" si="301"/>
        <v>#REF!</v>
      </c>
      <c r="O2532" s="32" t="e">
        <f t="shared" si="302"/>
        <v>#REF!</v>
      </c>
      <c r="R2532">
        <v>14.11</v>
      </c>
      <c r="S2532">
        <v>6.7799999999999994</v>
      </c>
      <c r="T2532">
        <v>1.6</v>
      </c>
      <c r="U2532">
        <v>1.91</v>
      </c>
    </row>
    <row r="2533" spans="1:21">
      <c r="A2533" s="34" t="e">
        <f>#REF!</f>
        <v>#REF!</v>
      </c>
      <c r="B2533" s="34" t="e">
        <f>#REF!</f>
        <v>#REF!</v>
      </c>
      <c r="C2533" s="31" t="e">
        <f>#REF!</f>
        <v>#REF!</v>
      </c>
      <c r="D2533" s="31" t="e">
        <f>#REF!</f>
        <v>#REF!</v>
      </c>
      <c r="E2533" s="31" t="e">
        <f>#REF!</f>
        <v>#REF!</v>
      </c>
      <c r="F2533" s="31" t="e">
        <f>#REF!</f>
        <v>#REF!</v>
      </c>
      <c r="G2533" s="31"/>
      <c r="H2533" s="33" t="e">
        <f t="shared" si="299"/>
        <v>#REF!</v>
      </c>
      <c r="I2533" s="32" t="e">
        <f t="shared" si="305"/>
        <v>#REF!</v>
      </c>
      <c r="K2533" s="33" t="e">
        <f t="shared" si="300"/>
        <v>#REF!</v>
      </c>
      <c r="L2533" s="32" t="e">
        <f t="shared" si="306"/>
        <v>#REF!</v>
      </c>
      <c r="N2533" s="33" t="e">
        <f t="shared" si="301"/>
        <v>#REF!</v>
      </c>
      <c r="O2533" s="32" t="e">
        <f t="shared" si="302"/>
        <v>#REF!</v>
      </c>
      <c r="R2533">
        <v>13.51</v>
      </c>
      <c r="S2533">
        <v>5.91</v>
      </c>
      <c r="T2533">
        <v>1.39</v>
      </c>
      <c r="U2533">
        <v>1.66</v>
      </c>
    </row>
    <row r="2534" spans="1:21">
      <c r="A2534" s="34" t="e">
        <f>#REF!</f>
        <v>#REF!</v>
      </c>
      <c r="B2534" s="34" t="e">
        <f>#REF!</f>
        <v>#REF!</v>
      </c>
      <c r="C2534" s="31" t="e">
        <f>#REF!</f>
        <v>#REF!</v>
      </c>
      <c r="D2534" s="31" t="e">
        <f>#REF!</f>
        <v>#REF!</v>
      </c>
      <c r="E2534" s="31" t="e">
        <f>#REF!</f>
        <v>#REF!</v>
      </c>
      <c r="F2534" s="31" t="e">
        <f>#REF!</f>
        <v>#REF!</v>
      </c>
      <c r="G2534" s="31"/>
      <c r="H2534" s="33" t="e">
        <f t="shared" si="299"/>
        <v>#REF!</v>
      </c>
      <c r="I2534" s="32" t="e">
        <f t="shared" si="305"/>
        <v>#REF!</v>
      </c>
      <c r="K2534" s="33" t="e">
        <f t="shared" si="300"/>
        <v>#REF!</v>
      </c>
      <c r="L2534" s="32" t="e">
        <f t="shared" si="306"/>
        <v>#REF!</v>
      </c>
      <c r="N2534" s="33" t="e">
        <f t="shared" si="301"/>
        <v>#REF!</v>
      </c>
      <c r="O2534" s="32" t="e">
        <f t="shared" si="302"/>
        <v>#REF!</v>
      </c>
      <c r="R2534">
        <v>8.9700000000000006</v>
      </c>
      <c r="S2534">
        <v>3.31</v>
      </c>
      <c r="T2534">
        <v>0.78</v>
      </c>
      <c r="U2534">
        <v>0.93</v>
      </c>
    </row>
    <row r="2535" spans="1:21">
      <c r="A2535" s="34" t="e">
        <f>#REF!</f>
        <v>#REF!</v>
      </c>
      <c r="B2535" s="34" t="e">
        <f>#REF!</f>
        <v>#REF!</v>
      </c>
      <c r="C2535" s="31" t="e">
        <f>#REF!</f>
        <v>#REF!</v>
      </c>
      <c r="D2535" s="31" t="e">
        <f>#REF!</f>
        <v>#REF!</v>
      </c>
      <c r="E2535" s="31" t="e">
        <f>#REF!</f>
        <v>#REF!</v>
      </c>
      <c r="F2535" s="31" t="e">
        <f>#REF!</f>
        <v>#REF!</v>
      </c>
      <c r="G2535" s="31"/>
      <c r="H2535" s="33" t="e">
        <f t="shared" si="299"/>
        <v>#REF!</v>
      </c>
      <c r="I2535" s="32" t="e">
        <f t="shared" si="305"/>
        <v>#REF!</v>
      </c>
      <c r="K2535" s="33" t="e">
        <f t="shared" si="300"/>
        <v>#REF!</v>
      </c>
      <c r="L2535" s="32" t="e">
        <f t="shared" si="306"/>
        <v>#REF!</v>
      </c>
      <c r="N2535" s="33" t="e">
        <f t="shared" si="301"/>
        <v>#REF!</v>
      </c>
      <c r="O2535" s="32" t="e">
        <f t="shared" si="302"/>
        <v>#REF!</v>
      </c>
      <c r="R2535">
        <v>7.4</v>
      </c>
      <c r="S2535">
        <v>2.5499999999999998</v>
      </c>
      <c r="T2535">
        <v>0.6</v>
      </c>
      <c r="U2535">
        <v>0.72</v>
      </c>
    </row>
    <row r="2536" spans="1:21">
      <c r="A2536" s="34" t="e">
        <f>#REF!</f>
        <v>#REF!</v>
      </c>
      <c r="B2536" s="34" t="e">
        <f>#REF!</f>
        <v>#REF!</v>
      </c>
      <c r="C2536" s="31" t="e">
        <f>#REF!</f>
        <v>#REF!</v>
      </c>
      <c r="D2536" s="31" t="e">
        <f>#REF!</f>
        <v>#REF!</v>
      </c>
      <c r="E2536" s="31" t="e">
        <f>#REF!</f>
        <v>#REF!</v>
      </c>
      <c r="F2536" s="31" t="e">
        <f>#REF!</f>
        <v>#REF!</v>
      </c>
      <c r="G2536" s="31"/>
      <c r="H2536" s="33" t="e">
        <f t="shared" si="299"/>
        <v>#REF!</v>
      </c>
      <c r="I2536" s="32" t="e">
        <f t="shared" si="305"/>
        <v>#REF!</v>
      </c>
      <c r="K2536" s="33" t="e">
        <f t="shared" si="300"/>
        <v>#REF!</v>
      </c>
      <c r="L2536" s="32" t="e">
        <f t="shared" si="306"/>
        <v>#REF!</v>
      </c>
      <c r="N2536" s="33" t="e">
        <f t="shared" si="301"/>
        <v>#REF!</v>
      </c>
      <c r="O2536" s="32" t="e">
        <f t="shared" si="302"/>
        <v>#REF!</v>
      </c>
      <c r="R2536">
        <v>7.4</v>
      </c>
      <c r="S2536">
        <v>2.5499999999999998</v>
      </c>
      <c r="T2536">
        <v>0.6</v>
      </c>
      <c r="U2536">
        <v>0.72</v>
      </c>
    </row>
    <row r="2537" spans="1:21">
      <c r="A2537" s="34" t="e">
        <f>#REF!</f>
        <v>#REF!</v>
      </c>
      <c r="B2537" s="34" t="e">
        <f>#REF!</f>
        <v>#REF!</v>
      </c>
      <c r="C2537" s="31" t="e">
        <f>#REF!</f>
        <v>#REF!</v>
      </c>
      <c r="D2537" s="31" t="e">
        <f>#REF!</f>
        <v>#REF!</v>
      </c>
      <c r="E2537" s="31" t="e">
        <f>#REF!</f>
        <v>#REF!</v>
      </c>
      <c r="F2537" s="31" t="e">
        <f>#REF!</f>
        <v>#REF!</v>
      </c>
      <c r="G2537" s="31"/>
      <c r="H2537" s="33" t="e">
        <f t="shared" si="299"/>
        <v>#REF!</v>
      </c>
      <c r="I2537" s="32" t="e">
        <f t="shared" si="305"/>
        <v>#REF!</v>
      </c>
      <c r="K2537" s="33" t="e">
        <f t="shared" si="300"/>
        <v>#REF!</v>
      </c>
      <c r="L2537" s="32" t="e">
        <f t="shared" si="306"/>
        <v>#REF!</v>
      </c>
      <c r="N2537" s="33" t="e">
        <f t="shared" si="301"/>
        <v>#REF!</v>
      </c>
      <c r="O2537" s="32" t="e">
        <f t="shared" si="302"/>
        <v>#REF!</v>
      </c>
      <c r="R2537">
        <v>10.050000000000001</v>
      </c>
      <c r="S2537">
        <v>4.3099999999999996</v>
      </c>
      <c r="T2537">
        <v>1.02</v>
      </c>
      <c r="U2537">
        <v>1.21</v>
      </c>
    </row>
    <row r="2538" spans="1:21">
      <c r="A2538" s="34" t="e">
        <f>#REF!</f>
        <v>#REF!</v>
      </c>
      <c r="B2538" s="34" t="e">
        <f>#REF!</f>
        <v>#REF!</v>
      </c>
      <c r="C2538" s="31" t="e">
        <f>#REF!</f>
        <v>#REF!</v>
      </c>
      <c r="D2538" s="31" t="e">
        <f>#REF!</f>
        <v>#REF!</v>
      </c>
      <c r="E2538" s="31" t="e">
        <f>#REF!</f>
        <v>#REF!</v>
      </c>
      <c r="F2538" s="31" t="e">
        <f>#REF!</f>
        <v>#REF!</v>
      </c>
      <c r="G2538" s="31"/>
      <c r="H2538" s="33" t="e">
        <f t="shared" si="299"/>
        <v>#REF!</v>
      </c>
      <c r="I2538" s="32" t="e">
        <f t="shared" si="305"/>
        <v>#REF!</v>
      </c>
      <c r="K2538" s="33" t="e">
        <f t="shared" si="300"/>
        <v>#REF!</v>
      </c>
      <c r="L2538" s="32" t="e">
        <f t="shared" si="306"/>
        <v>#REF!</v>
      </c>
      <c r="N2538" s="33" t="e">
        <f t="shared" si="301"/>
        <v>#REF!</v>
      </c>
      <c r="O2538" s="32" t="e">
        <f t="shared" si="302"/>
        <v>#REF!</v>
      </c>
      <c r="R2538">
        <v>49.06</v>
      </c>
      <c r="S2538">
        <v>6.18</v>
      </c>
      <c r="T2538">
        <v>1.46</v>
      </c>
      <c r="U2538">
        <v>1.74</v>
      </c>
    </row>
    <row r="2539" spans="1:21">
      <c r="A2539" s="34" t="e">
        <f>#REF!</f>
        <v>#REF!</v>
      </c>
      <c r="B2539" s="34" t="e">
        <f>#REF!</f>
        <v>#REF!</v>
      </c>
      <c r="C2539" s="31" t="e">
        <f>#REF!</f>
        <v>#REF!</v>
      </c>
      <c r="D2539" s="31" t="e">
        <f>#REF!</f>
        <v>#REF!</v>
      </c>
      <c r="E2539" s="31" t="e">
        <f>#REF!</f>
        <v>#REF!</v>
      </c>
      <c r="F2539" s="31" t="e">
        <f>#REF!</f>
        <v>#REF!</v>
      </c>
      <c r="G2539" s="31"/>
      <c r="H2539" s="33" t="e">
        <f t="shared" si="299"/>
        <v>#REF!</v>
      </c>
      <c r="I2539" s="32">
        <v>0</v>
      </c>
      <c r="K2539" s="33" t="e">
        <f t="shared" si="300"/>
        <v>#REF!</v>
      </c>
      <c r="L2539" s="32">
        <v>0</v>
      </c>
      <c r="N2539" s="33" t="e">
        <f t="shared" si="301"/>
        <v>#REF!</v>
      </c>
      <c r="O2539" s="32">
        <v>0</v>
      </c>
      <c r="R2539">
        <v>0</v>
      </c>
      <c r="S2539">
        <v>0</v>
      </c>
      <c r="T2539">
        <v>0</v>
      </c>
      <c r="U2539">
        <v>0</v>
      </c>
    </row>
    <row r="2540" spans="1:21">
      <c r="A2540" s="34" t="e">
        <f>#REF!</f>
        <v>#REF!</v>
      </c>
      <c r="B2540" s="34" t="e">
        <f>#REF!</f>
        <v>#REF!</v>
      </c>
      <c r="C2540" s="31" t="e">
        <f>#REF!</f>
        <v>#REF!</v>
      </c>
      <c r="D2540" s="31" t="e">
        <f>#REF!</f>
        <v>#REF!</v>
      </c>
      <c r="E2540" s="31" t="e">
        <f>#REF!</f>
        <v>#REF!</v>
      </c>
      <c r="F2540" s="31" t="e">
        <f>#REF!</f>
        <v>#REF!</v>
      </c>
      <c r="G2540" s="31"/>
      <c r="H2540" s="33" t="e">
        <f t="shared" si="299"/>
        <v>#REF!</v>
      </c>
      <c r="I2540" s="32">
        <v>0</v>
      </c>
      <c r="K2540" s="33" t="e">
        <f t="shared" si="300"/>
        <v>#REF!</v>
      </c>
      <c r="L2540" s="32">
        <v>0</v>
      </c>
      <c r="N2540" s="33" t="e">
        <f t="shared" si="301"/>
        <v>#REF!</v>
      </c>
      <c r="O2540" s="32">
        <v>0</v>
      </c>
      <c r="R2540">
        <v>0</v>
      </c>
      <c r="S2540">
        <v>0</v>
      </c>
      <c r="T2540">
        <v>0</v>
      </c>
      <c r="U2540">
        <v>0</v>
      </c>
    </row>
    <row r="2541" spans="1:21">
      <c r="A2541" s="34" t="e">
        <f>#REF!</f>
        <v>#REF!</v>
      </c>
      <c r="B2541" s="34" t="e">
        <f>#REF!</f>
        <v>#REF!</v>
      </c>
      <c r="C2541" s="31" t="e">
        <f>#REF!</f>
        <v>#REF!</v>
      </c>
      <c r="D2541" s="31" t="e">
        <f>#REF!</f>
        <v>#REF!</v>
      </c>
      <c r="E2541" s="31" t="e">
        <f>#REF!</f>
        <v>#REF!</v>
      </c>
      <c r="F2541" s="31" t="e">
        <f>#REF!</f>
        <v>#REF!</v>
      </c>
      <c r="G2541" s="31"/>
      <c r="H2541" s="33" t="e">
        <f t="shared" si="299"/>
        <v>#REF!</v>
      </c>
      <c r="I2541" s="32">
        <v>0</v>
      </c>
      <c r="K2541" s="33" t="e">
        <f t="shared" si="300"/>
        <v>#REF!</v>
      </c>
      <c r="L2541" s="32">
        <v>0</v>
      </c>
      <c r="N2541" s="33" t="e">
        <f t="shared" si="301"/>
        <v>#REF!</v>
      </c>
      <c r="O2541" s="32">
        <v>0</v>
      </c>
      <c r="R2541">
        <v>0</v>
      </c>
      <c r="S2541">
        <v>0</v>
      </c>
      <c r="T2541">
        <v>0</v>
      </c>
      <c r="U2541">
        <v>0</v>
      </c>
    </row>
    <row r="2542" spans="1:21">
      <c r="A2542" s="34" t="e">
        <f>#REF!</f>
        <v>#REF!</v>
      </c>
      <c r="B2542" s="34" t="e">
        <f>#REF!</f>
        <v>#REF!</v>
      </c>
      <c r="C2542" s="31" t="e">
        <f>#REF!</f>
        <v>#REF!</v>
      </c>
      <c r="D2542" s="31" t="e">
        <f>#REF!</f>
        <v>#REF!</v>
      </c>
      <c r="E2542" s="31" t="e">
        <f>#REF!</f>
        <v>#REF!</v>
      </c>
      <c r="F2542" s="31" t="e">
        <f>#REF!</f>
        <v>#REF!</v>
      </c>
      <c r="G2542" s="31"/>
      <c r="H2542" s="33" t="e">
        <f t="shared" si="299"/>
        <v>#REF!</v>
      </c>
      <c r="I2542" s="32">
        <v>0</v>
      </c>
      <c r="K2542" s="33" t="e">
        <f t="shared" si="300"/>
        <v>#REF!</v>
      </c>
      <c r="L2542" s="32">
        <v>0</v>
      </c>
      <c r="N2542" s="33" t="e">
        <f t="shared" si="301"/>
        <v>#REF!</v>
      </c>
      <c r="O2542" s="32">
        <v>0</v>
      </c>
      <c r="R2542">
        <v>0</v>
      </c>
      <c r="S2542">
        <v>0</v>
      </c>
      <c r="T2542">
        <v>0</v>
      </c>
      <c r="U2542">
        <v>0</v>
      </c>
    </row>
    <row r="2543" spans="1:21">
      <c r="A2543" s="34" t="e">
        <f>#REF!</f>
        <v>#REF!</v>
      </c>
      <c r="B2543" s="34" t="e">
        <f>#REF!</f>
        <v>#REF!</v>
      </c>
      <c r="C2543" s="31" t="e">
        <f>#REF!</f>
        <v>#REF!</v>
      </c>
      <c r="D2543" s="31" t="e">
        <f>#REF!</f>
        <v>#REF!</v>
      </c>
      <c r="E2543" s="31" t="e">
        <f>#REF!</f>
        <v>#REF!</v>
      </c>
      <c r="F2543" s="31" t="e">
        <f>#REF!</f>
        <v>#REF!</v>
      </c>
      <c r="G2543" s="31"/>
      <c r="H2543" s="33" t="e">
        <f t="shared" si="299"/>
        <v>#REF!</v>
      </c>
      <c r="I2543" s="32" t="e">
        <f t="shared" ref="I2543:I2606" si="307">ROUND(H2543*100/(S2543+T2543),2)</f>
        <v>#REF!</v>
      </c>
      <c r="K2543" s="33" t="e">
        <f t="shared" si="300"/>
        <v>#REF!</v>
      </c>
      <c r="L2543" s="32" t="e">
        <f t="shared" ref="L2543:L2606" si="308">ROUND(K2543*100/U2543,2)</f>
        <v>#REF!</v>
      </c>
      <c r="N2543" s="33" t="e">
        <f t="shared" si="301"/>
        <v>#REF!</v>
      </c>
      <c r="O2543" s="32" t="e">
        <f t="shared" si="302"/>
        <v>#REF!</v>
      </c>
      <c r="R2543">
        <v>61.58</v>
      </c>
      <c r="S2543">
        <v>9.34</v>
      </c>
      <c r="T2543">
        <v>2.2000000000000002</v>
      </c>
      <c r="U2543">
        <v>2.63</v>
      </c>
    </row>
    <row r="2544" spans="1:21">
      <c r="A2544" s="34" t="e">
        <f>#REF!</f>
        <v>#REF!</v>
      </c>
      <c r="B2544" s="34" t="e">
        <f>#REF!</f>
        <v>#REF!</v>
      </c>
      <c r="C2544" s="31" t="e">
        <f>#REF!</f>
        <v>#REF!</v>
      </c>
      <c r="D2544" s="31" t="e">
        <f>#REF!</f>
        <v>#REF!</v>
      </c>
      <c r="E2544" s="31" t="e">
        <f>#REF!</f>
        <v>#REF!</v>
      </c>
      <c r="F2544" s="31" t="e">
        <f>#REF!</f>
        <v>#REF!</v>
      </c>
      <c r="G2544" s="31"/>
      <c r="H2544" s="33" t="e">
        <f t="shared" si="299"/>
        <v>#REF!</v>
      </c>
      <c r="I2544" s="32" t="e">
        <f t="shared" si="307"/>
        <v>#REF!</v>
      </c>
      <c r="K2544" s="33" t="e">
        <f t="shared" si="300"/>
        <v>#REF!</v>
      </c>
      <c r="L2544" s="32" t="e">
        <f t="shared" si="308"/>
        <v>#REF!</v>
      </c>
      <c r="N2544" s="33" t="e">
        <f t="shared" si="301"/>
        <v>#REF!</v>
      </c>
      <c r="O2544" s="32" t="e">
        <f t="shared" si="302"/>
        <v>#REF!</v>
      </c>
      <c r="R2544">
        <v>61.58</v>
      </c>
      <c r="S2544">
        <v>9.34</v>
      </c>
      <c r="T2544">
        <v>2.2000000000000002</v>
      </c>
      <c r="U2544">
        <v>2.63</v>
      </c>
    </row>
    <row r="2545" spans="1:21">
      <c r="A2545" s="34" t="e">
        <f>#REF!</f>
        <v>#REF!</v>
      </c>
      <c r="B2545" s="34" t="e">
        <f>#REF!</f>
        <v>#REF!</v>
      </c>
      <c r="C2545" s="31" t="e">
        <f>#REF!</f>
        <v>#REF!</v>
      </c>
      <c r="D2545" s="31" t="e">
        <f>#REF!</f>
        <v>#REF!</v>
      </c>
      <c r="E2545" s="31" t="e">
        <f>#REF!</f>
        <v>#REF!</v>
      </c>
      <c r="F2545" s="31" t="e">
        <f>#REF!</f>
        <v>#REF!</v>
      </c>
      <c r="G2545" s="31"/>
      <c r="H2545" s="33" t="e">
        <f t="shared" si="299"/>
        <v>#REF!</v>
      </c>
      <c r="I2545" s="32" t="e">
        <f t="shared" si="307"/>
        <v>#REF!</v>
      </c>
      <c r="K2545" s="33" t="e">
        <f t="shared" si="300"/>
        <v>#REF!</v>
      </c>
      <c r="L2545" s="32" t="e">
        <f t="shared" si="308"/>
        <v>#REF!</v>
      </c>
      <c r="N2545" s="33" t="e">
        <f t="shared" si="301"/>
        <v>#REF!</v>
      </c>
      <c r="O2545" s="32" t="e">
        <f t="shared" si="302"/>
        <v>#REF!</v>
      </c>
      <c r="R2545">
        <v>125.57</v>
      </c>
      <c r="S2545">
        <v>21.73</v>
      </c>
      <c r="T2545">
        <v>5.13</v>
      </c>
      <c r="U2545">
        <v>6.11</v>
      </c>
    </row>
    <row r="2546" spans="1:21">
      <c r="A2546" s="34" t="e">
        <f>#REF!</f>
        <v>#REF!</v>
      </c>
      <c r="B2546" s="34" t="e">
        <f>#REF!</f>
        <v>#REF!</v>
      </c>
      <c r="C2546" s="31" t="e">
        <f>#REF!</f>
        <v>#REF!</v>
      </c>
      <c r="D2546" s="31" t="e">
        <f>#REF!</f>
        <v>#REF!</v>
      </c>
      <c r="E2546" s="31" t="e">
        <f>#REF!</f>
        <v>#REF!</v>
      </c>
      <c r="F2546" s="31" t="e">
        <f>#REF!</f>
        <v>#REF!</v>
      </c>
      <c r="G2546" s="31"/>
      <c r="H2546" s="33" t="e">
        <f t="shared" si="299"/>
        <v>#REF!</v>
      </c>
      <c r="I2546" s="32" t="e">
        <f t="shared" si="307"/>
        <v>#REF!</v>
      </c>
      <c r="K2546" s="33" t="e">
        <f t="shared" si="300"/>
        <v>#REF!</v>
      </c>
      <c r="L2546" s="32" t="e">
        <f t="shared" si="308"/>
        <v>#REF!</v>
      </c>
      <c r="N2546" s="33" t="e">
        <f t="shared" si="301"/>
        <v>#REF!</v>
      </c>
      <c r="O2546" s="32" t="e">
        <f t="shared" si="302"/>
        <v>#REF!</v>
      </c>
      <c r="R2546">
        <v>125.57</v>
      </c>
      <c r="S2546">
        <v>21.73</v>
      </c>
      <c r="T2546">
        <v>5.13</v>
      </c>
      <c r="U2546">
        <v>6.11</v>
      </c>
    </row>
    <row r="2547" spans="1:21">
      <c r="A2547" s="34" t="e">
        <f>#REF!</f>
        <v>#REF!</v>
      </c>
      <c r="B2547" s="34" t="e">
        <f>#REF!</f>
        <v>#REF!</v>
      </c>
      <c r="C2547" s="31" t="e">
        <f>#REF!</f>
        <v>#REF!</v>
      </c>
      <c r="D2547" s="31" t="e">
        <f>#REF!</f>
        <v>#REF!</v>
      </c>
      <c r="E2547" s="31" t="e">
        <f>#REF!</f>
        <v>#REF!</v>
      </c>
      <c r="F2547" s="31" t="e">
        <f>#REF!</f>
        <v>#REF!</v>
      </c>
      <c r="G2547" s="31"/>
      <c r="H2547" s="33" t="e">
        <f t="shared" si="299"/>
        <v>#REF!</v>
      </c>
      <c r="I2547" s="32" t="e">
        <f t="shared" si="307"/>
        <v>#REF!</v>
      </c>
      <c r="K2547" s="33" t="e">
        <f t="shared" si="300"/>
        <v>#REF!</v>
      </c>
      <c r="L2547" s="32" t="e">
        <f t="shared" si="308"/>
        <v>#REF!</v>
      </c>
      <c r="N2547" s="33" t="e">
        <f t="shared" si="301"/>
        <v>#REF!</v>
      </c>
      <c r="O2547" s="32" t="e">
        <f t="shared" si="302"/>
        <v>#REF!</v>
      </c>
      <c r="R2547">
        <v>109.88</v>
      </c>
      <c r="S2547">
        <v>9.3800000000000008</v>
      </c>
      <c r="T2547">
        <v>2.21</v>
      </c>
      <c r="U2547">
        <v>2.64</v>
      </c>
    </row>
    <row r="2548" spans="1:21">
      <c r="A2548" s="34" t="e">
        <f>#REF!</f>
        <v>#REF!</v>
      </c>
      <c r="B2548" s="34" t="e">
        <f>#REF!</f>
        <v>#REF!</v>
      </c>
      <c r="C2548" s="31" t="e">
        <f>#REF!</f>
        <v>#REF!</v>
      </c>
      <c r="D2548" s="31" t="e">
        <f>#REF!</f>
        <v>#REF!</v>
      </c>
      <c r="E2548" s="31" t="e">
        <f>#REF!</f>
        <v>#REF!</v>
      </c>
      <c r="F2548" s="31" t="e">
        <f>#REF!</f>
        <v>#REF!</v>
      </c>
      <c r="G2548" s="31"/>
      <c r="H2548" s="33" t="e">
        <f t="shared" si="299"/>
        <v>#REF!</v>
      </c>
      <c r="I2548" s="32" t="e">
        <f t="shared" si="307"/>
        <v>#REF!</v>
      </c>
      <c r="K2548" s="33" t="e">
        <f t="shared" si="300"/>
        <v>#REF!</v>
      </c>
      <c r="L2548" s="32" t="e">
        <f t="shared" si="308"/>
        <v>#REF!</v>
      </c>
      <c r="N2548" s="33" t="e">
        <f t="shared" si="301"/>
        <v>#REF!</v>
      </c>
      <c r="O2548" s="32" t="e">
        <f t="shared" si="302"/>
        <v>#REF!</v>
      </c>
      <c r="R2548">
        <v>109.88</v>
      </c>
      <c r="S2548">
        <v>9.3800000000000008</v>
      </c>
      <c r="T2548">
        <v>2.21</v>
      </c>
      <c r="U2548">
        <v>2.64</v>
      </c>
    </row>
    <row r="2549" spans="1:21">
      <c r="A2549" s="34" t="e">
        <f>#REF!</f>
        <v>#REF!</v>
      </c>
      <c r="B2549" s="34" t="e">
        <f>#REF!</f>
        <v>#REF!</v>
      </c>
      <c r="C2549" s="31" t="e">
        <f>#REF!</f>
        <v>#REF!</v>
      </c>
      <c r="D2549" s="31" t="e">
        <f>#REF!</f>
        <v>#REF!</v>
      </c>
      <c r="E2549" s="31" t="e">
        <f>#REF!</f>
        <v>#REF!</v>
      </c>
      <c r="F2549" s="31" t="e">
        <f>#REF!</f>
        <v>#REF!</v>
      </c>
      <c r="G2549" s="31"/>
      <c r="H2549" s="33" t="e">
        <f t="shared" si="299"/>
        <v>#REF!</v>
      </c>
      <c r="I2549" s="32" t="e">
        <f t="shared" si="307"/>
        <v>#REF!</v>
      </c>
      <c r="K2549" s="33" t="e">
        <f t="shared" si="300"/>
        <v>#REF!</v>
      </c>
      <c r="L2549" s="32" t="e">
        <f t="shared" si="308"/>
        <v>#REF!</v>
      </c>
      <c r="N2549" s="33" t="e">
        <f t="shared" si="301"/>
        <v>#REF!</v>
      </c>
      <c r="O2549" s="32" t="e">
        <f t="shared" si="302"/>
        <v>#REF!</v>
      </c>
      <c r="R2549">
        <v>9.66</v>
      </c>
      <c r="S2549">
        <v>3.66</v>
      </c>
      <c r="T2549">
        <v>0.86</v>
      </c>
      <c r="U2549">
        <v>1.03</v>
      </c>
    </row>
    <row r="2550" spans="1:21">
      <c r="A2550" s="34" t="e">
        <f>#REF!</f>
        <v>#REF!</v>
      </c>
      <c r="B2550" s="34" t="e">
        <f>#REF!</f>
        <v>#REF!</v>
      </c>
      <c r="C2550" s="31" t="e">
        <f>#REF!</f>
        <v>#REF!</v>
      </c>
      <c r="D2550" s="31" t="e">
        <f>#REF!</f>
        <v>#REF!</v>
      </c>
      <c r="E2550" s="31" t="e">
        <f>#REF!</f>
        <v>#REF!</v>
      </c>
      <c r="F2550" s="31" t="e">
        <f>#REF!</f>
        <v>#REF!</v>
      </c>
      <c r="G2550" s="31"/>
      <c r="H2550" s="33" t="e">
        <f t="shared" si="299"/>
        <v>#REF!</v>
      </c>
      <c r="I2550" s="32" t="e">
        <f t="shared" si="307"/>
        <v>#REF!</v>
      </c>
      <c r="K2550" s="33" t="e">
        <f t="shared" si="300"/>
        <v>#REF!</v>
      </c>
      <c r="L2550" s="32" t="e">
        <f t="shared" si="308"/>
        <v>#REF!</v>
      </c>
      <c r="N2550" s="33" t="e">
        <f t="shared" si="301"/>
        <v>#REF!</v>
      </c>
      <c r="O2550" s="32" t="e">
        <f t="shared" si="302"/>
        <v>#REF!</v>
      </c>
      <c r="R2550">
        <v>9.74</v>
      </c>
      <c r="S2550">
        <v>4.3600000000000003</v>
      </c>
      <c r="T2550">
        <v>1.03</v>
      </c>
      <c r="U2550">
        <v>1.23</v>
      </c>
    </row>
    <row r="2551" spans="1:21">
      <c r="A2551" s="34" t="e">
        <f>#REF!</f>
        <v>#REF!</v>
      </c>
      <c r="B2551" s="34" t="e">
        <f>#REF!</f>
        <v>#REF!</v>
      </c>
      <c r="C2551" s="31" t="e">
        <f>#REF!</f>
        <v>#REF!</v>
      </c>
      <c r="D2551" s="31" t="e">
        <f>#REF!</f>
        <v>#REF!</v>
      </c>
      <c r="E2551" s="31" t="e">
        <f>#REF!</f>
        <v>#REF!</v>
      </c>
      <c r="F2551" s="31" t="e">
        <f>#REF!</f>
        <v>#REF!</v>
      </c>
      <c r="G2551" s="31"/>
      <c r="H2551" s="33" t="e">
        <f t="shared" si="299"/>
        <v>#REF!</v>
      </c>
      <c r="I2551" s="32" t="e">
        <f t="shared" si="307"/>
        <v>#REF!</v>
      </c>
      <c r="K2551" s="33" t="e">
        <f t="shared" si="300"/>
        <v>#REF!</v>
      </c>
      <c r="L2551" s="32" t="e">
        <f t="shared" si="308"/>
        <v>#REF!</v>
      </c>
      <c r="N2551" s="33" t="e">
        <f t="shared" si="301"/>
        <v>#REF!</v>
      </c>
      <c r="O2551" s="32" t="e">
        <f t="shared" si="302"/>
        <v>#REF!</v>
      </c>
      <c r="R2551">
        <v>10.84</v>
      </c>
      <c r="S2551">
        <v>3.31</v>
      </c>
      <c r="T2551">
        <v>0.78</v>
      </c>
      <c r="U2551">
        <v>0.93</v>
      </c>
    </row>
    <row r="2552" spans="1:21">
      <c r="A2552" s="34" t="e">
        <f>#REF!</f>
        <v>#REF!</v>
      </c>
      <c r="B2552" s="34" t="e">
        <f>#REF!</f>
        <v>#REF!</v>
      </c>
      <c r="C2552" s="31" t="e">
        <f>#REF!</f>
        <v>#REF!</v>
      </c>
      <c r="D2552" s="31" t="e">
        <f>#REF!</f>
        <v>#REF!</v>
      </c>
      <c r="E2552" s="31" t="e">
        <f>#REF!</f>
        <v>#REF!</v>
      </c>
      <c r="F2552" s="31" t="e">
        <f>#REF!</f>
        <v>#REF!</v>
      </c>
      <c r="G2552" s="31"/>
      <c r="H2552" s="33" t="e">
        <f t="shared" si="299"/>
        <v>#REF!</v>
      </c>
      <c r="I2552" s="32" t="e">
        <f t="shared" si="307"/>
        <v>#REF!</v>
      </c>
      <c r="K2552" s="33" t="e">
        <f t="shared" si="300"/>
        <v>#REF!</v>
      </c>
      <c r="L2552" s="32" t="e">
        <f t="shared" si="308"/>
        <v>#REF!</v>
      </c>
      <c r="N2552" s="33" t="e">
        <f t="shared" si="301"/>
        <v>#REF!</v>
      </c>
      <c r="O2552" s="32" t="e">
        <f t="shared" si="302"/>
        <v>#REF!</v>
      </c>
      <c r="R2552">
        <v>10.84</v>
      </c>
      <c r="S2552">
        <v>3.31</v>
      </c>
      <c r="T2552">
        <v>0.78</v>
      </c>
      <c r="U2552">
        <v>0.93</v>
      </c>
    </row>
    <row r="2553" spans="1:21">
      <c r="A2553" s="34" t="e">
        <f>#REF!</f>
        <v>#REF!</v>
      </c>
      <c r="B2553" s="34" t="e">
        <f>#REF!</f>
        <v>#REF!</v>
      </c>
      <c r="C2553" s="31" t="e">
        <f>#REF!</f>
        <v>#REF!</v>
      </c>
      <c r="D2553" s="31" t="e">
        <f>#REF!</f>
        <v>#REF!</v>
      </c>
      <c r="E2553" s="31" t="e">
        <f>#REF!</f>
        <v>#REF!</v>
      </c>
      <c r="F2553" s="31" t="e">
        <f>#REF!</f>
        <v>#REF!</v>
      </c>
      <c r="G2553" s="31"/>
      <c r="H2553" s="33" t="e">
        <f t="shared" si="299"/>
        <v>#REF!</v>
      </c>
      <c r="I2553" s="32" t="e">
        <f t="shared" si="307"/>
        <v>#REF!</v>
      </c>
      <c r="K2553" s="33" t="e">
        <f t="shared" si="300"/>
        <v>#REF!</v>
      </c>
      <c r="L2553" s="32" t="e">
        <f t="shared" si="308"/>
        <v>#REF!</v>
      </c>
      <c r="N2553" s="33" t="e">
        <f t="shared" si="301"/>
        <v>#REF!</v>
      </c>
      <c r="O2553" s="32" t="e">
        <f t="shared" si="302"/>
        <v>#REF!</v>
      </c>
      <c r="R2553">
        <v>10.84</v>
      </c>
      <c r="S2553">
        <v>3.31</v>
      </c>
      <c r="T2553">
        <v>0.78</v>
      </c>
      <c r="U2553">
        <v>0.93</v>
      </c>
    </row>
    <row r="2554" spans="1:21">
      <c r="A2554" s="34" t="e">
        <f>#REF!</f>
        <v>#REF!</v>
      </c>
      <c r="B2554" s="34" t="e">
        <f>#REF!</f>
        <v>#REF!</v>
      </c>
      <c r="C2554" s="31" t="e">
        <f>#REF!</f>
        <v>#REF!</v>
      </c>
      <c r="D2554" s="31" t="e">
        <f>#REF!</f>
        <v>#REF!</v>
      </c>
      <c r="E2554" s="31" t="e">
        <f>#REF!</f>
        <v>#REF!</v>
      </c>
      <c r="F2554" s="31" t="e">
        <f>#REF!</f>
        <v>#REF!</v>
      </c>
      <c r="G2554" s="31"/>
      <c r="H2554" s="33" t="e">
        <f t="shared" si="299"/>
        <v>#REF!</v>
      </c>
      <c r="I2554" s="32" t="e">
        <f t="shared" si="307"/>
        <v>#REF!</v>
      </c>
      <c r="K2554" s="33" t="e">
        <f t="shared" si="300"/>
        <v>#REF!</v>
      </c>
      <c r="L2554" s="32" t="e">
        <f t="shared" si="308"/>
        <v>#REF!</v>
      </c>
      <c r="N2554" s="33" t="e">
        <f t="shared" si="301"/>
        <v>#REF!</v>
      </c>
      <c r="O2554" s="32" t="e">
        <f t="shared" si="302"/>
        <v>#REF!</v>
      </c>
      <c r="R2554">
        <v>10.84</v>
      </c>
      <c r="S2554">
        <v>3.31</v>
      </c>
      <c r="T2554">
        <v>0.78</v>
      </c>
      <c r="U2554">
        <v>0.93</v>
      </c>
    </row>
    <row r="2555" spans="1:21">
      <c r="A2555" s="34" t="e">
        <f>#REF!</f>
        <v>#REF!</v>
      </c>
      <c r="B2555" s="34" t="e">
        <f>#REF!</f>
        <v>#REF!</v>
      </c>
      <c r="C2555" s="31" t="e">
        <f>#REF!</f>
        <v>#REF!</v>
      </c>
      <c r="D2555" s="31" t="e">
        <f>#REF!</f>
        <v>#REF!</v>
      </c>
      <c r="E2555" s="31" t="e">
        <f>#REF!</f>
        <v>#REF!</v>
      </c>
      <c r="F2555" s="31" t="e">
        <f>#REF!</f>
        <v>#REF!</v>
      </c>
      <c r="G2555" s="31"/>
      <c r="H2555" s="33" t="e">
        <f t="shared" si="299"/>
        <v>#REF!</v>
      </c>
      <c r="I2555" s="32" t="e">
        <f t="shared" si="307"/>
        <v>#REF!</v>
      </c>
      <c r="K2555" s="33" t="e">
        <f t="shared" si="300"/>
        <v>#REF!</v>
      </c>
      <c r="L2555" s="32" t="e">
        <f t="shared" si="308"/>
        <v>#REF!</v>
      </c>
      <c r="N2555" s="33" t="e">
        <f t="shared" si="301"/>
        <v>#REF!</v>
      </c>
      <c r="O2555" s="32" t="e">
        <f t="shared" si="302"/>
        <v>#REF!</v>
      </c>
      <c r="R2555">
        <v>8.5500000000000007</v>
      </c>
      <c r="S2555">
        <v>3.44</v>
      </c>
      <c r="T2555">
        <v>0.81</v>
      </c>
      <c r="U2555">
        <v>0.97</v>
      </c>
    </row>
    <row r="2556" spans="1:21">
      <c r="A2556" s="34" t="e">
        <f>#REF!</f>
        <v>#REF!</v>
      </c>
      <c r="B2556" s="34" t="e">
        <f>#REF!</f>
        <v>#REF!</v>
      </c>
      <c r="C2556" s="31" t="e">
        <f>#REF!</f>
        <v>#REF!</v>
      </c>
      <c r="D2556" s="31" t="e">
        <f>#REF!</f>
        <v>#REF!</v>
      </c>
      <c r="E2556" s="31" t="e">
        <f>#REF!</f>
        <v>#REF!</v>
      </c>
      <c r="F2556" s="31" t="e">
        <f>#REF!</f>
        <v>#REF!</v>
      </c>
      <c r="G2556" s="31"/>
      <c r="H2556" s="33" t="e">
        <f t="shared" si="299"/>
        <v>#REF!</v>
      </c>
      <c r="I2556" s="32" t="e">
        <f t="shared" si="307"/>
        <v>#REF!</v>
      </c>
      <c r="K2556" s="33" t="e">
        <f t="shared" si="300"/>
        <v>#REF!</v>
      </c>
      <c r="L2556" s="32" t="e">
        <f t="shared" si="308"/>
        <v>#REF!</v>
      </c>
      <c r="N2556" s="33" t="e">
        <f t="shared" si="301"/>
        <v>#REF!</v>
      </c>
      <c r="O2556" s="32" t="e">
        <f t="shared" si="302"/>
        <v>#REF!</v>
      </c>
      <c r="R2556">
        <v>8.5500000000000007</v>
      </c>
      <c r="S2556">
        <v>3.44</v>
      </c>
      <c r="T2556">
        <v>0.81</v>
      </c>
      <c r="U2556">
        <v>0.97</v>
      </c>
    </row>
    <row r="2557" spans="1:21">
      <c r="A2557" s="34" t="e">
        <f>#REF!</f>
        <v>#REF!</v>
      </c>
      <c r="B2557" s="34" t="e">
        <f>#REF!</f>
        <v>#REF!</v>
      </c>
      <c r="C2557" s="31" t="e">
        <f>#REF!</f>
        <v>#REF!</v>
      </c>
      <c r="D2557" s="31" t="e">
        <f>#REF!</f>
        <v>#REF!</v>
      </c>
      <c r="E2557" s="31" t="e">
        <f>#REF!</f>
        <v>#REF!</v>
      </c>
      <c r="F2557" s="31" t="e">
        <f>#REF!</f>
        <v>#REF!</v>
      </c>
      <c r="G2557" s="31"/>
      <c r="H2557" s="33" t="e">
        <f t="shared" si="299"/>
        <v>#REF!</v>
      </c>
      <c r="I2557" s="32" t="e">
        <f t="shared" si="307"/>
        <v>#REF!</v>
      </c>
      <c r="K2557" s="33" t="e">
        <f t="shared" si="300"/>
        <v>#REF!</v>
      </c>
      <c r="L2557" s="32" t="e">
        <f t="shared" si="308"/>
        <v>#REF!</v>
      </c>
      <c r="N2557" s="33" t="e">
        <f t="shared" si="301"/>
        <v>#REF!</v>
      </c>
      <c r="O2557" s="32" t="e">
        <f t="shared" si="302"/>
        <v>#REF!</v>
      </c>
      <c r="R2557">
        <v>9.09</v>
      </c>
      <c r="S2557">
        <v>3.8</v>
      </c>
      <c r="T2557">
        <v>0.9</v>
      </c>
      <c r="U2557">
        <v>1.07</v>
      </c>
    </row>
    <row r="2558" spans="1:21">
      <c r="A2558" s="34" t="e">
        <f>#REF!</f>
        <v>#REF!</v>
      </c>
      <c r="B2558" s="34" t="e">
        <f>#REF!</f>
        <v>#REF!</v>
      </c>
      <c r="C2558" s="31" t="e">
        <f>#REF!</f>
        <v>#REF!</v>
      </c>
      <c r="D2558" s="31" t="e">
        <f>#REF!</f>
        <v>#REF!</v>
      </c>
      <c r="E2558" s="31" t="e">
        <f>#REF!</f>
        <v>#REF!</v>
      </c>
      <c r="F2558" s="31" t="e">
        <f>#REF!</f>
        <v>#REF!</v>
      </c>
      <c r="G2558" s="31"/>
      <c r="H2558" s="33" t="e">
        <f t="shared" si="299"/>
        <v>#REF!</v>
      </c>
      <c r="I2558" s="32" t="e">
        <f t="shared" si="307"/>
        <v>#REF!</v>
      </c>
      <c r="K2558" s="33" t="e">
        <f t="shared" si="300"/>
        <v>#REF!</v>
      </c>
      <c r="L2558" s="32" t="e">
        <f t="shared" si="308"/>
        <v>#REF!</v>
      </c>
      <c r="N2558" s="33" t="e">
        <f t="shared" si="301"/>
        <v>#REF!</v>
      </c>
      <c r="O2558" s="32" t="e">
        <f t="shared" si="302"/>
        <v>#REF!</v>
      </c>
      <c r="R2558">
        <v>9.09</v>
      </c>
      <c r="S2558">
        <v>3.8</v>
      </c>
      <c r="T2558">
        <v>0.9</v>
      </c>
      <c r="U2558">
        <v>1.07</v>
      </c>
    </row>
    <row r="2559" spans="1:21">
      <c r="A2559" s="34" t="e">
        <f>#REF!</f>
        <v>#REF!</v>
      </c>
      <c r="B2559" s="34" t="e">
        <f>#REF!</f>
        <v>#REF!</v>
      </c>
      <c r="C2559" s="31" t="e">
        <f>#REF!</f>
        <v>#REF!</v>
      </c>
      <c r="D2559" s="31" t="e">
        <f>#REF!</f>
        <v>#REF!</v>
      </c>
      <c r="E2559" s="31" t="e">
        <f>#REF!</f>
        <v>#REF!</v>
      </c>
      <c r="F2559" s="31" t="e">
        <f>#REF!</f>
        <v>#REF!</v>
      </c>
      <c r="G2559" s="31"/>
      <c r="H2559" s="33" t="e">
        <f t="shared" si="299"/>
        <v>#REF!</v>
      </c>
      <c r="I2559" s="32" t="e">
        <f t="shared" si="307"/>
        <v>#REF!</v>
      </c>
      <c r="K2559" s="33" t="e">
        <f t="shared" si="300"/>
        <v>#REF!</v>
      </c>
      <c r="L2559" s="32" t="e">
        <f t="shared" si="308"/>
        <v>#REF!</v>
      </c>
      <c r="N2559" s="33" t="e">
        <f t="shared" si="301"/>
        <v>#REF!</v>
      </c>
      <c r="O2559" s="32" t="e">
        <f t="shared" si="302"/>
        <v>#REF!</v>
      </c>
      <c r="R2559">
        <v>9.09</v>
      </c>
      <c r="S2559">
        <v>3.8</v>
      </c>
      <c r="T2559">
        <v>0.9</v>
      </c>
      <c r="U2559">
        <v>1.07</v>
      </c>
    </row>
    <row r="2560" spans="1:21">
      <c r="A2560" s="34" t="e">
        <f>#REF!</f>
        <v>#REF!</v>
      </c>
      <c r="B2560" s="34" t="e">
        <f>#REF!</f>
        <v>#REF!</v>
      </c>
      <c r="C2560" s="31" t="e">
        <f>#REF!</f>
        <v>#REF!</v>
      </c>
      <c r="D2560" s="31" t="e">
        <f>#REF!</f>
        <v>#REF!</v>
      </c>
      <c r="E2560" s="31" t="e">
        <f>#REF!</f>
        <v>#REF!</v>
      </c>
      <c r="F2560" s="31" t="e">
        <f>#REF!</f>
        <v>#REF!</v>
      </c>
      <c r="G2560" s="31"/>
      <c r="H2560" s="33" t="e">
        <f t="shared" si="299"/>
        <v>#REF!</v>
      </c>
      <c r="I2560" s="32" t="e">
        <f t="shared" si="307"/>
        <v>#REF!</v>
      </c>
      <c r="K2560" s="33" t="e">
        <f t="shared" si="300"/>
        <v>#REF!</v>
      </c>
      <c r="L2560" s="32" t="e">
        <f t="shared" si="308"/>
        <v>#REF!</v>
      </c>
      <c r="N2560" s="33" t="e">
        <f t="shared" si="301"/>
        <v>#REF!</v>
      </c>
      <c r="O2560" s="32" t="e">
        <f t="shared" si="302"/>
        <v>#REF!</v>
      </c>
      <c r="R2560">
        <v>9.09</v>
      </c>
      <c r="S2560">
        <v>3.8</v>
      </c>
      <c r="T2560">
        <v>0.9</v>
      </c>
      <c r="U2560">
        <v>1.07</v>
      </c>
    </row>
    <row r="2561" spans="1:21">
      <c r="A2561" s="34" t="e">
        <f>#REF!</f>
        <v>#REF!</v>
      </c>
      <c r="B2561" s="34" t="e">
        <f>#REF!</f>
        <v>#REF!</v>
      </c>
      <c r="C2561" s="31" t="e">
        <f>#REF!</f>
        <v>#REF!</v>
      </c>
      <c r="D2561" s="31" t="e">
        <f>#REF!</f>
        <v>#REF!</v>
      </c>
      <c r="E2561" s="31" t="e">
        <f>#REF!</f>
        <v>#REF!</v>
      </c>
      <c r="F2561" s="31" t="e">
        <f>#REF!</f>
        <v>#REF!</v>
      </c>
      <c r="G2561" s="31"/>
      <c r="H2561" s="33" t="e">
        <f t="shared" si="299"/>
        <v>#REF!</v>
      </c>
      <c r="I2561" s="32" t="e">
        <f t="shared" si="307"/>
        <v>#REF!</v>
      </c>
      <c r="K2561" s="33" t="e">
        <f t="shared" si="300"/>
        <v>#REF!</v>
      </c>
      <c r="L2561" s="32" t="e">
        <f t="shared" si="308"/>
        <v>#REF!</v>
      </c>
      <c r="N2561" s="33" t="e">
        <f t="shared" si="301"/>
        <v>#REF!</v>
      </c>
      <c r="O2561" s="32" t="e">
        <f t="shared" si="302"/>
        <v>#REF!</v>
      </c>
      <c r="R2561">
        <v>6.97</v>
      </c>
      <c r="S2561">
        <v>3.96</v>
      </c>
      <c r="T2561">
        <v>0.93</v>
      </c>
      <c r="U2561">
        <v>1.1100000000000001</v>
      </c>
    </row>
    <row r="2562" spans="1:21">
      <c r="A2562" s="34" t="e">
        <f>#REF!</f>
        <v>#REF!</v>
      </c>
      <c r="B2562" s="34" t="e">
        <f>#REF!</f>
        <v>#REF!</v>
      </c>
      <c r="C2562" s="31" t="e">
        <f>#REF!</f>
        <v>#REF!</v>
      </c>
      <c r="D2562" s="31" t="e">
        <f>#REF!</f>
        <v>#REF!</v>
      </c>
      <c r="E2562" s="31" t="e">
        <f>#REF!</f>
        <v>#REF!</v>
      </c>
      <c r="F2562" s="31" t="e">
        <f>#REF!</f>
        <v>#REF!</v>
      </c>
      <c r="G2562" s="31"/>
      <c r="H2562" s="33" t="e">
        <f t="shared" si="299"/>
        <v>#REF!</v>
      </c>
      <c r="I2562" s="32" t="e">
        <f t="shared" si="307"/>
        <v>#REF!</v>
      </c>
      <c r="K2562" s="33" t="e">
        <f t="shared" si="300"/>
        <v>#REF!</v>
      </c>
      <c r="L2562" s="32" t="e">
        <f t="shared" si="308"/>
        <v>#REF!</v>
      </c>
      <c r="N2562" s="33" t="e">
        <f t="shared" si="301"/>
        <v>#REF!</v>
      </c>
      <c r="O2562" s="32" t="e">
        <f t="shared" si="302"/>
        <v>#REF!</v>
      </c>
      <c r="R2562">
        <v>11.85</v>
      </c>
      <c r="S2562">
        <v>4.5</v>
      </c>
      <c r="T2562">
        <v>1.06</v>
      </c>
      <c r="U2562">
        <v>1.27</v>
      </c>
    </row>
    <row r="2563" spans="1:21">
      <c r="A2563" s="34" t="e">
        <f>#REF!</f>
        <v>#REF!</v>
      </c>
      <c r="B2563" s="34" t="e">
        <f>#REF!</f>
        <v>#REF!</v>
      </c>
      <c r="C2563" s="31" t="e">
        <f>#REF!</f>
        <v>#REF!</v>
      </c>
      <c r="D2563" s="31" t="e">
        <f>#REF!</f>
        <v>#REF!</v>
      </c>
      <c r="E2563" s="31" t="e">
        <f>#REF!</f>
        <v>#REF!</v>
      </c>
      <c r="F2563" s="31" t="e">
        <f>#REF!</f>
        <v>#REF!</v>
      </c>
      <c r="G2563" s="31"/>
      <c r="H2563" s="33" t="e">
        <f t="shared" si="299"/>
        <v>#REF!</v>
      </c>
      <c r="I2563" s="32" t="e">
        <f t="shared" si="307"/>
        <v>#REF!</v>
      </c>
      <c r="K2563" s="33" t="e">
        <f t="shared" si="300"/>
        <v>#REF!</v>
      </c>
      <c r="L2563" s="32" t="e">
        <f t="shared" si="308"/>
        <v>#REF!</v>
      </c>
      <c r="N2563" s="33" t="e">
        <f t="shared" si="301"/>
        <v>#REF!</v>
      </c>
      <c r="O2563" s="32" t="e">
        <f t="shared" si="302"/>
        <v>#REF!</v>
      </c>
      <c r="R2563">
        <v>42.62</v>
      </c>
      <c r="S2563">
        <v>8.69</v>
      </c>
      <c r="T2563">
        <v>2.0499999999999998</v>
      </c>
      <c r="U2563">
        <v>2.44</v>
      </c>
    </row>
    <row r="2564" spans="1:21">
      <c r="A2564" s="34" t="e">
        <f>#REF!</f>
        <v>#REF!</v>
      </c>
      <c r="B2564" s="34" t="e">
        <f>#REF!</f>
        <v>#REF!</v>
      </c>
      <c r="C2564" s="31" t="e">
        <f>#REF!</f>
        <v>#REF!</v>
      </c>
      <c r="D2564" s="31" t="e">
        <f>#REF!</f>
        <v>#REF!</v>
      </c>
      <c r="E2564" s="31" t="e">
        <f>#REF!</f>
        <v>#REF!</v>
      </c>
      <c r="F2564" s="31" t="e">
        <f>#REF!</f>
        <v>#REF!</v>
      </c>
      <c r="G2564" s="31"/>
      <c r="H2564" s="33" t="e">
        <f t="shared" si="299"/>
        <v>#REF!</v>
      </c>
      <c r="I2564" s="32" t="e">
        <f t="shared" si="307"/>
        <v>#REF!</v>
      </c>
      <c r="K2564" s="33" t="e">
        <f t="shared" si="300"/>
        <v>#REF!</v>
      </c>
      <c r="L2564" s="32" t="e">
        <f t="shared" si="308"/>
        <v>#REF!</v>
      </c>
      <c r="N2564" s="33" t="e">
        <f t="shared" si="301"/>
        <v>#REF!</v>
      </c>
      <c r="O2564" s="32" t="e">
        <f t="shared" si="302"/>
        <v>#REF!</v>
      </c>
      <c r="R2564">
        <v>12.24</v>
      </c>
      <c r="S2564">
        <v>5.97</v>
      </c>
      <c r="T2564">
        <v>1.41</v>
      </c>
      <c r="U2564">
        <v>1.68</v>
      </c>
    </row>
    <row r="2565" spans="1:21">
      <c r="A2565" s="34" t="e">
        <f>#REF!</f>
        <v>#REF!</v>
      </c>
      <c r="B2565" s="34" t="e">
        <f>#REF!</f>
        <v>#REF!</v>
      </c>
      <c r="C2565" s="31" t="e">
        <f>#REF!</f>
        <v>#REF!</v>
      </c>
      <c r="D2565" s="31" t="e">
        <f>#REF!</f>
        <v>#REF!</v>
      </c>
      <c r="E2565" s="31" t="e">
        <f>#REF!</f>
        <v>#REF!</v>
      </c>
      <c r="F2565" s="31" t="e">
        <f>#REF!</f>
        <v>#REF!</v>
      </c>
      <c r="G2565" s="31"/>
      <c r="H2565" s="33" t="e">
        <f t="shared" si="299"/>
        <v>#REF!</v>
      </c>
      <c r="I2565" s="32" t="e">
        <f t="shared" si="307"/>
        <v>#REF!</v>
      </c>
      <c r="K2565" s="33" t="e">
        <f t="shared" si="300"/>
        <v>#REF!</v>
      </c>
      <c r="L2565" s="32" t="e">
        <f t="shared" si="308"/>
        <v>#REF!</v>
      </c>
      <c r="N2565" s="33" t="e">
        <f t="shared" si="301"/>
        <v>#REF!</v>
      </c>
      <c r="O2565" s="32" t="e">
        <f t="shared" si="302"/>
        <v>#REF!</v>
      </c>
      <c r="R2565">
        <v>5.57</v>
      </c>
      <c r="S2565">
        <v>3.4000000000000004</v>
      </c>
      <c r="T2565">
        <v>0.8</v>
      </c>
      <c r="U2565">
        <v>0.96</v>
      </c>
    </row>
    <row r="2566" spans="1:21">
      <c r="A2566" s="34" t="e">
        <f>#REF!</f>
        <v>#REF!</v>
      </c>
      <c r="B2566" s="34" t="e">
        <f>#REF!</f>
        <v>#REF!</v>
      </c>
      <c r="C2566" s="31" t="e">
        <f>#REF!</f>
        <v>#REF!</v>
      </c>
      <c r="D2566" s="31" t="e">
        <f>#REF!</f>
        <v>#REF!</v>
      </c>
      <c r="E2566" s="31" t="e">
        <f>#REF!</f>
        <v>#REF!</v>
      </c>
      <c r="F2566" s="31" t="e">
        <f>#REF!</f>
        <v>#REF!</v>
      </c>
      <c r="G2566" s="31"/>
      <c r="H2566" s="33" t="e">
        <f t="shared" si="299"/>
        <v>#REF!</v>
      </c>
      <c r="I2566" s="32" t="e">
        <f t="shared" si="307"/>
        <v>#REF!</v>
      </c>
      <c r="K2566" s="33" t="e">
        <f t="shared" si="300"/>
        <v>#REF!</v>
      </c>
      <c r="L2566" s="32" t="e">
        <f t="shared" si="308"/>
        <v>#REF!</v>
      </c>
      <c r="N2566" s="33" t="e">
        <f t="shared" si="301"/>
        <v>#REF!</v>
      </c>
      <c r="O2566" s="32" t="e">
        <f t="shared" si="302"/>
        <v>#REF!</v>
      </c>
      <c r="R2566">
        <v>137.87</v>
      </c>
      <c r="S2566">
        <v>21.73</v>
      </c>
      <c r="T2566">
        <v>5.13</v>
      </c>
      <c r="U2566">
        <v>6.11</v>
      </c>
    </row>
    <row r="2567" spans="1:21">
      <c r="A2567" s="34" t="e">
        <f>#REF!</f>
        <v>#REF!</v>
      </c>
      <c r="B2567" s="34" t="e">
        <f>#REF!</f>
        <v>#REF!</v>
      </c>
      <c r="C2567" s="31" t="e">
        <f>#REF!</f>
        <v>#REF!</v>
      </c>
      <c r="D2567" s="31" t="e">
        <f>#REF!</f>
        <v>#REF!</v>
      </c>
      <c r="E2567" s="31" t="e">
        <f>#REF!</f>
        <v>#REF!</v>
      </c>
      <c r="F2567" s="31" t="e">
        <f>#REF!</f>
        <v>#REF!</v>
      </c>
      <c r="G2567" s="31"/>
      <c r="H2567" s="33" t="e">
        <f t="shared" si="299"/>
        <v>#REF!</v>
      </c>
      <c r="I2567" s="32" t="e">
        <f t="shared" si="307"/>
        <v>#REF!</v>
      </c>
      <c r="K2567" s="33" t="e">
        <f t="shared" si="300"/>
        <v>#REF!</v>
      </c>
      <c r="L2567" s="32" t="e">
        <f t="shared" si="308"/>
        <v>#REF!</v>
      </c>
      <c r="N2567" s="33" t="e">
        <f t="shared" si="301"/>
        <v>#REF!</v>
      </c>
      <c r="O2567" s="32" t="e">
        <f t="shared" si="302"/>
        <v>#REF!</v>
      </c>
      <c r="R2567">
        <v>10.09</v>
      </c>
      <c r="S2567">
        <v>6.13</v>
      </c>
      <c r="T2567">
        <v>1.45</v>
      </c>
      <c r="U2567">
        <v>1.72</v>
      </c>
    </row>
    <row r="2568" spans="1:21">
      <c r="A2568" s="34" t="e">
        <f>#REF!</f>
        <v>#REF!</v>
      </c>
      <c r="B2568" s="34" t="e">
        <f>#REF!</f>
        <v>#REF!</v>
      </c>
      <c r="C2568" s="31" t="e">
        <f>#REF!</f>
        <v>#REF!</v>
      </c>
      <c r="D2568" s="31" t="e">
        <f>#REF!</f>
        <v>#REF!</v>
      </c>
      <c r="E2568" s="31" t="e">
        <f>#REF!</f>
        <v>#REF!</v>
      </c>
      <c r="F2568" s="31" t="e">
        <f>#REF!</f>
        <v>#REF!</v>
      </c>
      <c r="G2568" s="31"/>
      <c r="H2568" s="33" t="e">
        <f t="shared" si="299"/>
        <v>#REF!</v>
      </c>
      <c r="I2568" s="32" t="e">
        <f t="shared" si="307"/>
        <v>#REF!</v>
      </c>
      <c r="K2568" s="33" t="e">
        <f t="shared" si="300"/>
        <v>#REF!</v>
      </c>
      <c r="L2568" s="32" t="e">
        <f t="shared" si="308"/>
        <v>#REF!</v>
      </c>
      <c r="N2568" s="33" t="e">
        <f t="shared" si="301"/>
        <v>#REF!</v>
      </c>
      <c r="O2568" s="32" t="e">
        <f t="shared" si="302"/>
        <v>#REF!</v>
      </c>
      <c r="R2568">
        <v>9.4</v>
      </c>
      <c r="S2568">
        <v>5.7</v>
      </c>
      <c r="T2568">
        <v>1.34</v>
      </c>
      <c r="U2568">
        <v>1.6</v>
      </c>
    </row>
    <row r="2569" spans="1:21">
      <c r="A2569" s="34" t="e">
        <f>#REF!</f>
        <v>#REF!</v>
      </c>
      <c r="B2569" s="34" t="e">
        <f>#REF!</f>
        <v>#REF!</v>
      </c>
      <c r="C2569" s="31" t="e">
        <f>#REF!</f>
        <v>#REF!</v>
      </c>
      <c r="D2569" s="31" t="e">
        <f>#REF!</f>
        <v>#REF!</v>
      </c>
      <c r="E2569" s="31" t="e">
        <f>#REF!</f>
        <v>#REF!</v>
      </c>
      <c r="F2569" s="31" t="e">
        <f>#REF!</f>
        <v>#REF!</v>
      </c>
      <c r="G2569" s="31"/>
      <c r="H2569" s="33" t="e">
        <f t="shared" si="299"/>
        <v>#REF!</v>
      </c>
      <c r="I2569" s="32" t="e">
        <f t="shared" si="307"/>
        <v>#REF!</v>
      </c>
      <c r="K2569" s="33" t="e">
        <f t="shared" si="300"/>
        <v>#REF!</v>
      </c>
      <c r="L2569" s="32" t="e">
        <f t="shared" si="308"/>
        <v>#REF!</v>
      </c>
      <c r="N2569" s="33" t="e">
        <f t="shared" si="301"/>
        <v>#REF!</v>
      </c>
      <c r="O2569" s="32" t="e">
        <f t="shared" si="302"/>
        <v>#REF!</v>
      </c>
      <c r="R2569">
        <v>9.39</v>
      </c>
      <c r="S2569">
        <v>5.7</v>
      </c>
      <c r="T2569">
        <v>1.34</v>
      </c>
      <c r="U2569">
        <v>1.6</v>
      </c>
    </row>
    <row r="2570" spans="1:21">
      <c r="A2570" s="34" t="e">
        <f>#REF!</f>
        <v>#REF!</v>
      </c>
      <c r="B2570" s="34" t="e">
        <f>#REF!</f>
        <v>#REF!</v>
      </c>
      <c r="C2570" s="31" t="e">
        <f>#REF!</f>
        <v>#REF!</v>
      </c>
      <c r="D2570" s="31" t="e">
        <f>#REF!</f>
        <v>#REF!</v>
      </c>
      <c r="E2570" s="31" t="e">
        <f>#REF!</f>
        <v>#REF!</v>
      </c>
      <c r="F2570" s="31" t="e">
        <f>#REF!</f>
        <v>#REF!</v>
      </c>
      <c r="G2570" s="31"/>
      <c r="H2570" s="33" t="e">
        <f t="shared" si="299"/>
        <v>#REF!</v>
      </c>
      <c r="I2570" s="32" t="e">
        <f t="shared" si="307"/>
        <v>#REF!</v>
      </c>
      <c r="K2570" s="33" t="e">
        <f t="shared" si="300"/>
        <v>#REF!</v>
      </c>
      <c r="L2570" s="32" t="e">
        <f t="shared" si="308"/>
        <v>#REF!</v>
      </c>
      <c r="N2570" s="33" t="e">
        <f t="shared" si="301"/>
        <v>#REF!</v>
      </c>
      <c r="O2570" s="32" t="e">
        <f t="shared" si="302"/>
        <v>#REF!</v>
      </c>
      <c r="R2570">
        <v>12.05</v>
      </c>
      <c r="S2570">
        <v>7.43</v>
      </c>
      <c r="T2570">
        <v>1.75</v>
      </c>
      <c r="U2570">
        <v>2.09</v>
      </c>
    </row>
    <row r="2571" spans="1:21">
      <c r="A2571" s="34" t="e">
        <f>#REF!</f>
        <v>#REF!</v>
      </c>
      <c r="B2571" s="34" t="e">
        <f>#REF!</f>
        <v>#REF!</v>
      </c>
      <c r="C2571" s="31" t="e">
        <f>#REF!</f>
        <v>#REF!</v>
      </c>
      <c r="D2571" s="31" t="e">
        <f>#REF!</f>
        <v>#REF!</v>
      </c>
      <c r="E2571" s="31" t="e">
        <f>#REF!</f>
        <v>#REF!</v>
      </c>
      <c r="F2571" s="31" t="e">
        <f>#REF!</f>
        <v>#REF!</v>
      </c>
      <c r="G2571" s="31"/>
      <c r="H2571" s="33" t="e">
        <f t="shared" si="299"/>
        <v>#REF!</v>
      </c>
      <c r="I2571" s="32" t="e">
        <f t="shared" si="307"/>
        <v>#REF!</v>
      </c>
      <c r="K2571" s="33" t="e">
        <f t="shared" si="300"/>
        <v>#REF!</v>
      </c>
      <c r="L2571" s="32" t="e">
        <f t="shared" si="308"/>
        <v>#REF!</v>
      </c>
      <c r="N2571" s="33" t="e">
        <f t="shared" si="301"/>
        <v>#REF!</v>
      </c>
      <c r="O2571" s="32" t="e">
        <f t="shared" si="302"/>
        <v>#REF!</v>
      </c>
      <c r="R2571">
        <v>12.73</v>
      </c>
      <c r="S2571">
        <v>7.43</v>
      </c>
      <c r="T2571">
        <v>1.75</v>
      </c>
      <c r="U2571">
        <v>2.09</v>
      </c>
    </row>
    <row r="2572" spans="1:21">
      <c r="A2572" s="34" t="e">
        <f>#REF!</f>
        <v>#REF!</v>
      </c>
      <c r="B2572" s="34" t="e">
        <f>#REF!</f>
        <v>#REF!</v>
      </c>
      <c r="C2572" s="31" t="e">
        <f>#REF!</f>
        <v>#REF!</v>
      </c>
      <c r="D2572" s="31" t="e">
        <f>#REF!</f>
        <v>#REF!</v>
      </c>
      <c r="E2572" s="31" t="e">
        <f>#REF!</f>
        <v>#REF!</v>
      </c>
      <c r="F2572" s="31" t="e">
        <f>#REF!</f>
        <v>#REF!</v>
      </c>
      <c r="G2572" s="31"/>
      <c r="H2572" s="33" t="e">
        <f t="shared" si="299"/>
        <v>#REF!</v>
      </c>
      <c r="I2572" s="32" t="e">
        <f t="shared" si="307"/>
        <v>#REF!</v>
      </c>
      <c r="K2572" s="33" t="e">
        <f t="shared" si="300"/>
        <v>#REF!</v>
      </c>
      <c r="L2572" s="32" t="e">
        <f t="shared" si="308"/>
        <v>#REF!</v>
      </c>
      <c r="N2572" s="33" t="e">
        <f t="shared" si="301"/>
        <v>#REF!</v>
      </c>
      <c r="O2572" s="32" t="e">
        <f t="shared" si="302"/>
        <v>#REF!</v>
      </c>
      <c r="R2572">
        <v>12.46</v>
      </c>
      <c r="S2572">
        <v>7.43</v>
      </c>
      <c r="T2572">
        <v>1.75</v>
      </c>
      <c r="U2572">
        <v>2.09</v>
      </c>
    </row>
    <row r="2573" spans="1:21">
      <c r="A2573" s="34" t="e">
        <f>#REF!</f>
        <v>#REF!</v>
      </c>
      <c r="B2573" s="34" t="e">
        <f>#REF!</f>
        <v>#REF!</v>
      </c>
      <c r="C2573" s="31" t="e">
        <f>#REF!</f>
        <v>#REF!</v>
      </c>
      <c r="D2573" s="31" t="e">
        <f>#REF!</f>
        <v>#REF!</v>
      </c>
      <c r="E2573" s="31" t="e">
        <f>#REF!</f>
        <v>#REF!</v>
      </c>
      <c r="F2573" s="31" t="e">
        <f>#REF!</f>
        <v>#REF!</v>
      </c>
      <c r="G2573" s="31"/>
      <c r="H2573" s="33" t="e">
        <f t="shared" si="299"/>
        <v>#REF!</v>
      </c>
      <c r="I2573" s="32" t="e">
        <f t="shared" si="307"/>
        <v>#REF!</v>
      </c>
      <c r="K2573" s="33" t="e">
        <f t="shared" si="300"/>
        <v>#REF!</v>
      </c>
      <c r="L2573" s="32" t="e">
        <f t="shared" si="308"/>
        <v>#REF!</v>
      </c>
      <c r="N2573" s="33" t="e">
        <f t="shared" si="301"/>
        <v>#REF!</v>
      </c>
      <c r="O2573" s="32" t="e">
        <f t="shared" si="302"/>
        <v>#REF!</v>
      </c>
      <c r="R2573">
        <v>11.92</v>
      </c>
      <c r="S2573">
        <v>7.43</v>
      </c>
      <c r="T2573">
        <v>1.75</v>
      </c>
      <c r="U2573">
        <v>2.09</v>
      </c>
    </row>
    <row r="2574" spans="1:21">
      <c r="A2574" s="34" t="e">
        <f>#REF!</f>
        <v>#REF!</v>
      </c>
      <c r="B2574" s="34" t="e">
        <f>#REF!</f>
        <v>#REF!</v>
      </c>
      <c r="C2574" s="31" t="e">
        <f>#REF!</f>
        <v>#REF!</v>
      </c>
      <c r="D2574" s="31" t="e">
        <f>#REF!</f>
        <v>#REF!</v>
      </c>
      <c r="E2574" s="31" t="e">
        <f>#REF!</f>
        <v>#REF!</v>
      </c>
      <c r="F2574" s="31" t="e">
        <f>#REF!</f>
        <v>#REF!</v>
      </c>
      <c r="G2574" s="31"/>
      <c r="H2574" s="33" t="e">
        <f t="shared" ref="H2574:H2637" si="309">ROUND((E2574+F2574)-(S2574+T2574),2)</f>
        <v>#REF!</v>
      </c>
      <c r="I2574" s="32" t="e">
        <f t="shared" si="307"/>
        <v>#REF!</v>
      </c>
      <c r="K2574" s="33" t="e">
        <f t="shared" ref="K2574:K2637" si="310">C2574-U2574</f>
        <v>#REF!</v>
      </c>
      <c r="L2574" s="32" t="e">
        <f t="shared" si="308"/>
        <v>#REF!</v>
      </c>
      <c r="N2574" s="33" t="e">
        <f t="shared" ref="N2574:N2637" si="311">C2574-U2574</f>
        <v>#REF!</v>
      </c>
      <c r="O2574" s="32" t="e">
        <f t="shared" ref="O2574:O2637" si="312">ROUND(N2574*100/R2574,2)</f>
        <v>#REF!</v>
      </c>
      <c r="R2574">
        <v>6.66</v>
      </c>
      <c r="S2574">
        <v>4.13</v>
      </c>
      <c r="T2574">
        <v>0.97</v>
      </c>
      <c r="U2574">
        <v>1.1599999999999999</v>
      </c>
    </row>
    <row r="2575" spans="1:21">
      <c r="A2575" s="34" t="e">
        <f>#REF!</f>
        <v>#REF!</v>
      </c>
      <c r="B2575" s="34" t="e">
        <f>#REF!</f>
        <v>#REF!</v>
      </c>
      <c r="C2575" s="31" t="e">
        <f>#REF!</f>
        <v>#REF!</v>
      </c>
      <c r="D2575" s="31" t="e">
        <f>#REF!</f>
        <v>#REF!</v>
      </c>
      <c r="E2575" s="31" t="e">
        <f>#REF!</f>
        <v>#REF!</v>
      </c>
      <c r="F2575" s="31" t="e">
        <f>#REF!</f>
        <v>#REF!</v>
      </c>
      <c r="G2575" s="31"/>
      <c r="H2575" s="33" t="e">
        <f t="shared" si="309"/>
        <v>#REF!</v>
      </c>
      <c r="I2575" s="32" t="e">
        <f t="shared" si="307"/>
        <v>#REF!</v>
      </c>
      <c r="K2575" s="33" t="e">
        <f t="shared" si="310"/>
        <v>#REF!</v>
      </c>
      <c r="L2575" s="32" t="e">
        <f t="shared" si="308"/>
        <v>#REF!</v>
      </c>
      <c r="N2575" s="33" t="e">
        <f t="shared" si="311"/>
        <v>#REF!</v>
      </c>
      <c r="O2575" s="32" t="e">
        <f t="shared" si="312"/>
        <v>#REF!</v>
      </c>
      <c r="R2575">
        <v>17.010000000000002</v>
      </c>
      <c r="S2575">
        <v>10.59</v>
      </c>
      <c r="T2575">
        <v>2.5</v>
      </c>
      <c r="U2575">
        <v>2.98</v>
      </c>
    </row>
    <row r="2576" spans="1:21">
      <c r="A2576" s="34" t="e">
        <f>#REF!</f>
        <v>#REF!</v>
      </c>
      <c r="B2576" s="34" t="e">
        <f>#REF!</f>
        <v>#REF!</v>
      </c>
      <c r="C2576" s="31" t="e">
        <f>#REF!</f>
        <v>#REF!</v>
      </c>
      <c r="D2576" s="31" t="e">
        <f>#REF!</f>
        <v>#REF!</v>
      </c>
      <c r="E2576" s="31" t="e">
        <f>#REF!</f>
        <v>#REF!</v>
      </c>
      <c r="F2576" s="31" t="e">
        <f>#REF!</f>
        <v>#REF!</v>
      </c>
      <c r="G2576" s="31"/>
      <c r="H2576" s="33" t="e">
        <f t="shared" si="309"/>
        <v>#REF!</v>
      </c>
      <c r="I2576" s="32" t="e">
        <f t="shared" si="307"/>
        <v>#REF!</v>
      </c>
      <c r="K2576" s="33" t="e">
        <f t="shared" si="310"/>
        <v>#REF!</v>
      </c>
      <c r="L2576" s="32" t="e">
        <f t="shared" si="308"/>
        <v>#REF!</v>
      </c>
      <c r="N2576" s="33" t="e">
        <f t="shared" si="311"/>
        <v>#REF!</v>
      </c>
      <c r="O2576" s="32" t="e">
        <f t="shared" si="312"/>
        <v>#REF!</v>
      </c>
      <c r="R2576">
        <v>17.27</v>
      </c>
      <c r="S2576">
        <v>10.309999999999999</v>
      </c>
      <c r="T2576">
        <v>2.4300000000000002</v>
      </c>
      <c r="U2576">
        <v>2.9</v>
      </c>
    </row>
    <row r="2577" spans="1:21">
      <c r="A2577" s="34" t="e">
        <f>#REF!</f>
        <v>#REF!</v>
      </c>
      <c r="B2577" s="34" t="e">
        <f>#REF!</f>
        <v>#REF!</v>
      </c>
      <c r="C2577" s="31" t="e">
        <f>#REF!</f>
        <v>#REF!</v>
      </c>
      <c r="D2577" s="31" t="e">
        <f>#REF!</f>
        <v>#REF!</v>
      </c>
      <c r="E2577" s="31" t="e">
        <f>#REF!</f>
        <v>#REF!</v>
      </c>
      <c r="F2577" s="31" t="e">
        <f>#REF!</f>
        <v>#REF!</v>
      </c>
      <c r="G2577" s="31"/>
      <c r="H2577" s="33" t="e">
        <f t="shared" si="309"/>
        <v>#REF!</v>
      </c>
      <c r="I2577" s="32" t="e">
        <f t="shared" si="307"/>
        <v>#REF!</v>
      </c>
      <c r="K2577" s="33" t="e">
        <f t="shared" si="310"/>
        <v>#REF!</v>
      </c>
      <c r="L2577" s="32" t="e">
        <f t="shared" si="308"/>
        <v>#REF!</v>
      </c>
      <c r="N2577" s="33" t="e">
        <f t="shared" si="311"/>
        <v>#REF!</v>
      </c>
      <c r="O2577" s="32" t="e">
        <f t="shared" si="312"/>
        <v>#REF!</v>
      </c>
      <c r="R2577">
        <v>31.44</v>
      </c>
      <c r="S2577">
        <v>17.23</v>
      </c>
      <c r="T2577">
        <v>4.0599999999999996</v>
      </c>
      <c r="U2577">
        <v>4.8499999999999996</v>
      </c>
    </row>
    <row r="2578" spans="1:21">
      <c r="A2578" s="34" t="e">
        <f>#REF!</f>
        <v>#REF!</v>
      </c>
      <c r="B2578" s="34" t="e">
        <f>#REF!</f>
        <v>#REF!</v>
      </c>
      <c r="C2578" s="31" t="e">
        <f>#REF!</f>
        <v>#REF!</v>
      </c>
      <c r="D2578" s="31" t="e">
        <f>#REF!</f>
        <v>#REF!</v>
      </c>
      <c r="E2578" s="31" t="e">
        <f>#REF!</f>
        <v>#REF!</v>
      </c>
      <c r="F2578" s="31" t="e">
        <f>#REF!</f>
        <v>#REF!</v>
      </c>
      <c r="G2578" s="31"/>
      <c r="H2578" s="33" t="e">
        <f t="shared" si="309"/>
        <v>#REF!</v>
      </c>
      <c r="I2578" s="32" t="e">
        <f t="shared" si="307"/>
        <v>#REF!</v>
      </c>
      <c r="K2578" s="33" t="e">
        <f t="shared" si="310"/>
        <v>#REF!</v>
      </c>
      <c r="L2578" s="32" t="e">
        <f t="shared" si="308"/>
        <v>#REF!</v>
      </c>
      <c r="N2578" s="33" t="e">
        <f t="shared" si="311"/>
        <v>#REF!</v>
      </c>
      <c r="O2578" s="32" t="e">
        <f t="shared" si="312"/>
        <v>#REF!</v>
      </c>
      <c r="R2578">
        <v>13.94</v>
      </c>
      <c r="S2578">
        <v>3.5300000000000002</v>
      </c>
      <c r="T2578">
        <v>0.83</v>
      </c>
      <c r="U2578">
        <v>0.99</v>
      </c>
    </row>
    <row r="2579" spans="1:21">
      <c r="A2579" s="34" t="e">
        <f>#REF!</f>
        <v>#REF!</v>
      </c>
      <c r="B2579" s="34" t="e">
        <f>#REF!</f>
        <v>#REF!</v>
      </c>
      <c r="C2579" s="31" t="e">
        <f>#REF!</f>
        <v>#REF!</v>
      </c>
      <c r="D2579" s="31" t="e">
        <f>#REF!</f>
        <v>#REF!</v>
      </c>
      <c r="E2579" s="31" t="e">
        <f>#REF!</f>
        <v>#REF!</v>
      </c>
      <c r="F2579" s="31" t="e">
        <f>#REF!</f>
        <v>#REF!</v>
      </c>
      <c r="G2579" s="31"/>
      <c r="H2579" s="33" t="e">
        <f t="shared" si="309"/>
        <v>#REF!</v>
      </c>
      <c r="I2579" s="32" t="e">
        <f t="shared" si="307"/>
        <v>#REF!</v>
      </c>
      <c r="K2579" s="33" t="e">
        <f t="shared" si="310"/>
        <v>#REF!</v>
      </c>
      <c r="L2579" s="32" t="e">
        <f t="shared" si="308"/>
        <v>#REF!</v>
      </c>
      <c r="N2579" s="33" t="e">
        <f t="shared" si="311"/>
        <v>#REF!</v>
      </c>
      <c r="O2579" s="32" t="e">
        <f t="shared" si="312"/>
        <v>#REF!</v>
      </c>
      <c r="R2579">
        <v>13.94</v>
      </c>
      <c r="S2579">
        <v>3.5300000000000002</v>
      </c>
      <c r="T2579">
        <v>0.83</v>
      </c>
      <c r="U2579">
        <v>0.99</v>
      </c>
    </row>
    <row r="2580" spans="1:21">
      <c r="A2580" s="34" t="e">
        <f>#REF!</f>
        <v>#REF!</v>
      </c>
      <c r="B2580" s="34" t="e">
        <f>#REF!</f>
        <v>#REF!</v>
      </c>
      <c r="C2580" s="31" t="e">
        <f>#REF!</f>
        <v>#REF!</v>
      </c>
      <c r="D2580" s="31" t="e">
        <f>#REF!</f>
        <v>#REF!</v>
      </c>
      <c r="E2580" s="31" t="e">
        <f>#REF!</f>
        <v>#REF!</v>
      </c>
      <c r="F2580" s="31" t="e">
        <f>#REF!</f>
        <v>#REF!</v>
      </c>
      <c r="G2580" s="31"/>
      <c r="H2580" s="33" t="e">
        <f t="shared" si="309"/>
        <v>#REF!</v>
      </c>
      <c r="I2580" s="32" t="e">
        <f t="shared" si="307"/>
        <v>#REF!</v>
      </c>
      <c r="K2580" s="33" t="e">
        <f t="shared" si="310"/>
        <v>#REF!</v>
      </c>
      <c r="L2580" s="32" t="e">
        <f t="shared" si="308"/>
        <v>#REF!</v>
      </c>
      <c r="N2580" s="33" t="e">
        <f t="shared" si="311"/>
        <v>#REF!</v>
      </c>
      <c r="O2580" s="32" t="e">
        <f t="shared" si="312"/>
        <v>#REF!</v>
      </c>
      <c r="R2580">
        <v>13.94</v>
      </c>
      <c r="S2580">
        <v>3.5300000000000002</v>
      </c>
      <c r="T2580">
        <v>0.83</v>
      </c>
      <c r="U2580">
        <v>0.99</v>
      </c>
    </row>
    <row r="2581" spans="1:21">
      <c r="A2581" s="34" t="e">
        <f>#REF!</f>
        <v>#REF!</v>
      </c>
      <c r="B2581" s="34" t="e">
        <f>#REF!</f>
        <v>#REF!</v>
      </c>
      <c r="C2581" s="31" t="e">
        <f>#REF!</f>
        <v>#REF!</v>
      </c>
      <c r="D2581" s="31" t="e">
        <f>#REF!</f>
        <v>#REF!</v>
      </c>
      <c r="E2581" s="31" t="e">
        <f>#REF!</f>
        <v>#REF!</v>
      </c>
      <c r="F2581" s="31" t="e">
        <f>#REF!</f>
        <v>#REF!</v>
      </c>
      <c r="G2581" s="31"/>
      <c r="H2581" s="33" t="e">
        <f t="shared" si="309"/>
        <v>#REF!</v>
      </c>
      <c r="I2581" s="32" t="e">
        <f t="shared" si="307"/>
        <v>#REF!</v>
      </c>
      <c r="K2581" s="33" t="e">
        <f t="shared" si="310"/>
        <v>#REF!</v>
      </c>
      <c r="L2581" s="32" t="e">
        <f t="shared" si="308"/>
        <v>#REF!</v>
      </c>
      <c r="N2581" s="33" t="e">
        <f t="shared" si="311"/>
        <v>#REF!</v>
      </c>
      <c r="O2581" s="32" t="e">
        <f t="shared" si="312"/>
        <v>#REF!</v>
      </c>
      <c r="R2581">
        <v>13.94</v>
      </c>
      <c r="S2581">
        <v>3.5300000000000002</v>
      </c>
      <c r="T2581">
        <v>0.83</v>
      </c>
      <c r="U2581">
        <v>0.99</v>
      </c>
    </row>
    <row r="2582" spans="1:21">
      <c r="A2582" s="34" t="e">
        <f>#REF!</f>
        <v>#REF!</v>
      </c>
      <c r="B2582" s="34" t="e">
        <f>#REF!</f>
        <v>#REF!</v>
      </c>
      <c r="C2582" s="31" t="e">
        <f>#REF!</f>
        <v>#REF!</v>
      </c>
      <c r="D2582" s="31" t="e">
        <f>#REF!</f>
        <v>#REF!</v>
      </c>
      <c r="E2582" s="31" t="e">
        <f>#REF!</f>
        <v>#REF!</v>
      </c>
      <c r="F2582" s="31" t="e">
        <f>#REF!</f>
        <v>#REF!</v>
      </c>
      <c r="G2582" s="31"/>
      <c r="H2582" s="33" t="e">
        <f t="shared" si="309"/>
        <v>#REF!</v>
      </c>
      <c r="I2582" s="32" t="e">
        <f t="shared" si="307"/>
        <v>#REF!</v>
      </c>
      <c r="K2582" s="33" t="e">
        <f t="shared" si="310"/>
        <v>#REF!</v>
      </c>
      <c r="L2582" s="32" t="e">
        <f t="shared" si="308"/>
        <v>#REF!</v>
      </c>
      <c r="N2582" s="33" t="e">
        <f t="shared" si="311"/>
        <v>#REF!</v>
      </c>
      <c r="O2582" s="32" t="e">
        <f t="shared" si="312"/>
        <v>#REF!</v>
      </c>
      <c r="R2582">
        <v>13.94</v>
      </c>
      <c r="S2582">
        <v>3.5300000000000002</v>
      </c>
      <c r="T2582">
        <v>0.83</v>
      </c>
      <c r="U2582">
        <v>0.99</v>
      </c>
    </row>
    <row r="2583" spans="1:21">
      <c r="A2583" s="34" t="e">
        <f>#REF!</f>
        <v>#REF!</v>
      </c>
      <c r="B2583" s="34" t="e">
        <f>#REF!</f>
        <v>#REF!</v>
      </c>
      <c r="C2583" s="31" t="e">
        <f>#REF!</f>
        <v>#REF!</v>
      </c>
      <c r="D2583" s="31" t="e">
        <f>#REF!</f>
        <v>#REF!</v>
      </c>
      <c r="E2583" s="31" t="e">
        <f>#REF!</f>
        <v>#REF!</v>
      </c>
      <c r="F2583" s="31" t="e">
        <f>#REF!</f>
        <v>#REF!</v>
      </c>
      <c r="G2583" s="31"/>
      <c r="H2583" s="33" t="e">
        <f t="shared" si="309"/>
        <v>#REF!</v>
      </c>
      <c r="I2583" s="32" t="e">
        <f t="shared" si="307"/>
        <v>#REF!</v>
      </c>
      <c r="K2583" s="33" t="e">
        <f t="shared" si="310"/>
        <v>#REF!</v>
      </c>
      <c r="L2583" s="32" t="e">
        <f t="shared" si="308"/>
        <v>#REF!</v>
      </c>
      <c r="N2583" s="33" t="e">
        <f t="shared" si="311"/>
        <v>#REF!</v>
      </c>
      <c r="O2583" s="32" t="e">
        <f t="shared" si="312"/>
        <v>#REF!</v>
      </c>
      <c r="R2583">
        <v>13.94</v>
      </c>
      <c r="S2583">
        <v>3.5300000000000002</v>
      </c>
      <c r="T2583">
        <v>0.83</v>
      </c>
      <c r="U2583">
        <v>0.99</v>
      </c>
    </row>
    <row r="2584" spans="1:21">
      <c r="A2584" s="34" t="e">
        <f>#REF!</f>
        <v>#REF!</v>
      </c>
      <c r="B2584" s="34" t="e">
        <f>#REF!</f>
        <v>#REF!</v>
      </c>
      <c r="C2584" s="31" t="e">
        <f>#REF!</f>
        <v>#REF!</v>
      </c>
      <c r="D2584" s="31" t="e">
        <f>#REF!</f>
        <v>#REF!</v>
      </c>
      <c r="E2584" s="31" t="e">
        <f>#REF!</f>
        <v>#REF!</v>
      </c>
      <c r="F2584" s="31" t="e">
        <f>#REF!</f>
        <v>#REF!</v>
      </c>
      <c r="G2584" s="31"/>
      <c r="H2584" s="33" t="e">
        <f t="shared" si="309"/>
        <v>#REF!</v>
      </c>
      <c r="I2584" s="32" t="e">
        <f t="shared" si="307"/>
        <v>#REF!</v>
      </c>
      <c r="K2584" s="33" t="e">
        <f t="shared" si="310"/>
        <v>#REF!</v>
      </c>
      <c r="L2584" s="32" t="e">
        <f t="shared" si="308"/>
        <v>#REF!</v>
      </c>
      <c r="N2584" s="33" t="e">
        <f t="shared" si="311"/>
        <v>#REF!</v>
      </c>
      <c r="O2584" s="32" t="e">
        <f t="shared" si="312"/>
        <v>#REF!</v>
      </c>
      <c r="R2584">
        <v>13.94</v>
      </c>
      <c r="S2584">
        <v>3.5300000000000002</v>
      </c>
      <c r="T2584">
        <v>0.83</v>
      </c>
      <c r="U2584">
        <v>0.99</v>
      </c>
    </row>
    <row r="2585" spans="1:21">
      <c r="A2585" s="34" t="e">
        <f>#REF!</f>
        <v>#REF!</v>
      </c>
      <c r="B2585" s="34" t="e">
        <f>#REF!</f>
        <v>#REF!</v>
      </c>
      <c r="C2585" s="31" t="e">
        <f>#REF!</f>
        <v>#REF!</v>
      </c>
      <c r="D2585" s="31" t="e">
        <f>#REF!</f>
        <v>#REF!</v>
      </c>
      <c r="E2585" s="31" t="e">
        <f>#REF!</f>
        <v>#REF!</v>
      </c>
      <c r="F2585" s="31" t="e">
        <f>#REF!</f>
        <v>#REF!</v>
      </c>
      <c r="G2585" s="31"/>
      <c r="H2585" s="33" t="e">
        <f t="shared" si="309"/>
        <v>#REF!</v>
      </c>
      <c r="I2585" s="32" t="e">
        <f t="shared" si="307"/>
        <v>#REF!</v>
      </c>
      <c r="K2585" s="33" t="e">
        <f t="shared" si="310"/>
        <v>#REF!</v>
      </c>
      <c r="L2585" s="32" t="e">
        <f t="shared" si="308"/>
        <v>#REF!</v>
      </c>
      <c r="N2585" s="33" t="e">
        <f t="shared" si="311"/>
        <v>#REF!</v>
      </c>
      <c r="O2585" s="32" t="e">
        <f t="shared" si="312"/>
        <v>#REF!</v>
      </c>
      <c r="R2585">
        <v>13.94</v>
      </c>
      <c r="S2585">
        <v>3.5300000000000002</v>
      </c>
      <c r="T2585">
        <v>0.83</v>
      </c>
      <c r="U2585">
        <v>0.99</v>
      </c>
    </row>
    <row r="2586" spans="1:21">
      <c r="A2586" s="34" t="e">
        <f>#REF!</f>
        <v>#REF!</v>
      </c>
      <c r="B2586" s="34" t="e">
        <f>#REF!</f>
        <v>#REF!</v>
      </c>
      <c r="C2586" s="31" t="e">
        <f>#REF!</f>
        <v>#REF!</v>
      </c>
      <c r="D2586" s="31" t="e">
        <f>#REF!</f>
        <v>#REF!</v>
      </c>
      <c r="E2586" s="31" t="e">
        <f>#REF!</f>
        <v>#REF!</v>
      </c>
      <c r="F2586" s="31" t="e">
        <f>#REF!</f>
        <v>#REF!</v>
      </c>
      <c r="G2586" s="31"/>
      <c r="H2586" s="33" t="e">
        <f t="shared" si="309"/>
        <v>#REF!</v>
      </c>
      <c r="I2586" s="32" t="e">
        <f t="shared" si="307"/>
        <v>#REF!</v>
      </c>
      <c r="K2586" s="33" t="e">
        <f t="shared" si="310"/>
        <v>#REF!</v>
      </c>
      <c r="L2586" s="32" t="e">
        <f t="shared" si="308"/>
        <v>#REF!</v>
      </c>
      <c r="N2586" s="33" t="e">
        <f t="shared" si="311"/>
        <v>#REF!</v>
      </c>
      <c r="O2586" s="32" t="e">
        <f t="shared" si="312"/>
        <v>#REF!</v>
      </c>
      <c r="R2586">
        <v>3.92</v>
      </c>
      <c r="S2586">
        <v>1.36</v>
      </c>
      <c r="T2586">
        <v>0.32</v>
      </c>
      <c r="U2586">
        <v>0.38</v>
      </c>
    </row>
    <row r="2587" spans="1:21">
      <c r="A2587" s="34" t="e">
        <f>#REF!</f>
        <v>#REF!</v>
      </c>
      <c r="B2587" s="34" t="e">
        <f>#REF!</f>
        <v>#REF!</v>
      </c>
      <c r="C2587" s="31" t="e">
        <f>#REF!</f>
        <v>#REF!</v>
      </c>
      <c r="D2587" s="31" t="e">
        <f>#REF!</f>
        <v>#REF!</v>
      </c>
      <c r="E2587" s="31" t="e">
        <f>#REF!</f>
        <v>#REF!</v>
      </c>
      <c r="F2587" s="31" t="e">
        <f>#REF!</f>
        <v>#REF!</v>
      </c>
      <c r="G2587" s="31"/>
      <c r="H2587" s="33" t="e">
        <f t="shared" si="309"/>
        <v>#REF!</v>
      </c>
      <c r="I2587" s="32" t="e">
        <f t="shared" si="307"/>
        <v>#REF!</v>
      </c>
      <c r="K2587" s="33" t="e">
        <f t="shared" si="310"/>
        <v>#REF!</v>
      </c>
      <c r="L2587" s="32" t="e">
        <f t="shared" si="308"/>
        <v>#REF!</v>
      </c>
      <c r="N2587" s="33" t="e">
        <f t="shared" si="311"/>
        <v>#REF!</v>
      </c>
      <c r="O2587" s="32" t="e">
        <f t="shared" si="312"/>
        <v>#REF!</v>
      </c>
      <c r="R2587">
        <v>21.32</v>
      </c>
      <c r="S2587">
        <v>13.16</v>
      </c>
      <c r="T2587">
        <v>3.1</v>
      </c>
      <c r="U2587">
        <v>3.7</v>
      </c>
    </row>
    <row r="2588" spans="1:21">
      <c r="A2588" s="34" t="e">
        <f>#REF!</f>
        <v>#REF!</v>
      </c>
      <c r="B2588" s="34" t="e">
        <f>#REF!</f>
        <v>#REF!</v>
      </c>
      <c r="C2588" s="31" t="e">
        <f>#REF!</f>
        <v>#REF!</v>
      </c>
      <c r="D2588" s="31" t="e">
        <f>#REF!</f>
        <v>#REF!</v>
      </c>
      <c r="E2588" s="31" t="e">
        <f>#REF!</f>
        <v>#REF!</v>
      </c>
      <c r="F2588" s="31" t="e">
        <f>#REF!</f>
        <v>#REF!</v>
      </c>
      <c r="G2588" s="31"/>
      <c r="H2588" s="33" t="e">
        <f t="shared" si="309"/>
        <v>#REF!</v>
      </c>
      <c r="I2588" s="32" t="e">
        <f t="shared" si="307"/>
        <v>#REF!</v>
      </c>
      <c r="K2588" s="33" t="e">
        <f t="shared" si="310"/>
        <v>#REF!</v>
      </c>
      <c r="L2588" s="32" t="e">
        <f t="shared" si="308"/>
        <v>#REF!</v>
      </c>
      <c r="N2588" s="33" t="e">
        <f t="shared" si="311"/>
        <v>#REF!</v>
      </c>
      <c r="O2588" s="32" t="e">
        <f t="shared" si="312"/>
        <v>#REF!</v>
      </c>
      <c r="R2588">
        <v>27.71</v>
      </c>
      <c r="S2588">
        <v>16.96</v>
      </c>
      <c r="T2588">
        <v>4</v>
      </c>
      <c r="U2588">
        <v>4.7699999999999996</v>
      </c>
    </row>
    <row r="2589" spans="1:21">
      <c r="A2589" s="34" t="e">
        <f>#REF!</f>
        <v>#REF!</v>
      </c>
      <c r="B2589" s="34" t="e">
        <f>#REF!</f>
        <v>#REF!</v>
      </c>
      <c r="C2589" s="31" t="e">
        <f>#REF!</f>
        <v>#REF!</v>
      </c>
      <c r="D2589" s="31" t="e">
        <f>#REF!</f>
        <v>#REF!</v>
      </c>
      <c r="E2589" s="31" t="e">
        <f>#REF!</f>
        <v>#REF!</v>
      </c>
      <c r="F2589" s="31" t="e">
        <f>#REF!</f>
        <v>#REF!</v>
      </c>
      <c r="G2589" s="31"/>
      <c r="H2589" s="33" t="e">
        <f t="shared" si="309"/>
        <v>#REF!</v>
      </c>
      <c r="I2589" s="32" t="e">
        <f t="shared" si="307"/>
        <v>#REF!</v>
      </c>
      <c r="K2589" s="33" t="e">
        <f t="shared" si="310"/>
        <v>#REF!</v>
      </c>
      <c r="L2589" s="32" t="e">
        <f t="shared" si="308"/>
        <v>#REF!</v>
      </c>
      <c r="N2589" s="33" t="e">
        <f t="shared" si="311"/>
        <v>#REF!</v>
      </c>
      <c r="O2589" s="32" t="e">
        <f t="shared" si="312"/>
        <v>#REF!</v>
      </c>
      <c r="R2589">
        <v>41.57</v>
      </c>
      <c r="S2589">
        <v>25.92</v>
      </c>
      <c r="T2589">
        <v>6.11</v>
      </c>
      <c r="U2589">
        <v>7.29</v>
      </c>
    </row>
    <row r="2590" spans="1:21">
      <c r="A2590" s="34" t="e">
        <f>#REF!</f>
        <v>#REF!</v>
      </c>
      <c r="B2590" s="34" t="e">
        <f>#REF!</f>
        <v>#REF!</v>
      </c>
      <c r="C2590" s="31" t="e">
        <f>#REF!</f>
        <v>#REF!</v>
      </c>
      <c r="D2590" s="31" t="e">
        <f>#REF!</f>
        <v>#REF!</v>
      </c>
      <c r="E2590" s="31" t="e">
        <f>#REF!</f>
        <v>#REF!</v>
      </c>
      <c r="F2590" s="31" t="e">
        <f>#REF!</f>
        <v>#REF!</v>
      </c>
      <c r="G2590" s="31"/>
      <c r="H2590" s="33" t="e">
        <f t="shared" si="309"/>
        <v>#REF!</v>
      </c>
      <c r="I2590" s="32" t="e">
        <f t="shared" si="307"/>
        <v>#REF!</v>
      </c>
      <c r="K2590" s="33" t="e">
        <f t="shared" si="310"/>
        <v>#REF!</v>
      </c>
      <c r="L2590" s="32" t="e">
        <f t="shared" si="308"/>
        <v>#REF!</v>
      </c>
      <c r="N2590" s="33" t="e">
        <f t="shared" si="311"/>
        <v>#REF!</v>
      </c>
      <c r="O2590" s="32" t="e">
        <f t="shared" si="312"/>
        <v>#REF!</v>
      </c>
      <c r="R2590">
        <v>33.44</v>
      </c>
      <c r="S2590">
        <v>20.62</v>
      </c>
      <c r="T2590">
        <v>4.8600000000000003</v>
      </c>
      <c r="U2590">
        <v>5.8</v>
      </c>
    </row>
    <row r="2591" spans="1:21">
      <c r="A2591" s="34" t="e">
        <f>#REF!</f>
        <v>#REF!</v>
      </c>
      <c r="B2591" s="34" t="e">
        <f>#REF!</f>
        <v>#REF!</v>
      </c>
      <c r="C2591" s="31" t="e">
        <f>#REF!</f>
        <v>#REF!</v>
      </c>
      <c r="D2591" s="31" t="e">
        <f>#REF!</f>
        <v>#REF!</v>
      </c>
      <c r="E2591" s="31" t="e">
        <f>#REF!</f>
        <v>#REF!</v>
      </c>
      <c r="F2591" s="31" t="e">
        <f>#REF!</f>
        <v>#REF!</v>
      </c>
      <c r="G2591" s="31"/>
      <c r="H2591" s="33" t="e">
        <f t="shared" si="309"/>
        <v>#REF!</v>
      </c>
      <c r="I2591" s="32" t="e">
        <f t="shared" si="307"/>
        <v>#REF!</v>
      </c>
      <c r="K2591" s="33" t="e">
        <f t="shared" si="310"/>
        <v>#REF!</v>
      </c>
      <c r="L2591" s="32" t="e">
        <f t="shared" si="308"/>
        <v>#REF!</v>
      </c>
      <c r="N2591" s="33" t="e">
        <f t="shared" si="311"/>
        <v>#REF!</v>
      </c>
      <c r="O2591" s="32" t="e">
        <f t="shared" si="312"/>
        <v>#REF!</v>
      </c>
      <c r="R2591">
        <v>35.020000000000003</v>
      </c>
      <c r="S2591">
        <v>21.98</v>
      </c>
      <c r="T2591">
        <v>5.19</v>
      </c>
      <c r="U2591">
        <v>6.18</v>
      </c>
    </row>
    <row r="2592" spans="1:21">
      <c r="A2592" s="34" t="e">
        <f>#REF!</f>
        <v>#REF!</v>
      </c>
      <c r="B2592" s="34" t="e">
        <f>#REF!</f>
        <v>#REF!</v>
      </c>
      <c r="C2592" s="31" t="e">
        <f>#REF!</f>
        <v>#REF!</v>
      </c>
      <c r="D2592" s="31" t="e">
        <f>#REF!</f>
        <v>#REF!</v>
      </c>
      <c r="E2592" s="31" t="e">
        <f>#REF!</f>
        <v>#REF!</v>
      </c>
      <c r="F2592" s="31" t="e">
        <f>#REF!</f>
        <v>#REF!</v>
      </c>
      <c r="G2592" s="31"/>
      <c r="H2592" s="33" t="e">
        <f t="shared" si="309"/>
        <v>#REF!</v>
      </c>
      <c r="I2592" s="32" t="e">
        <f t="shared" si="307"/>
        <v>#REF!</v>
      </c>
      <c r="K2592" s="33" t="e">
        <f t="shared" si="310"/>
        <v>#REF!</v>
      </c>
      <c r="L2592" s="32" t="e">
        <f t="shared" si="308"/>
        <v>#REF!</v>
      </c>
      <c r="N2592" s="33" t="e">
        <f t="shared" si="311"/>
        <v>#REF!</v>
      </c>
      <c r="O2592" s="32" t="e">
        <f t="shared" si="312"/>
        <v>#REF!</v>
      </c>
      <c r="R2592">
        <v>43.65</v>
      </c>
      <c r="S2592">
        <v>27</v>
      </c>
      <c r="T2592">
        <v>6.37</v>
      </c>
      <c r="U2592">
        <v>7.59</v>
      </c>
    </row>
    <row r="2593" spans="1:21">
      <c r="A2593" s="34" t="e">
        <f>#REF!</f>
        <v>#REF!</v>
      </c>
      <c r="B2593" s="34" t="e">
        <f>#REF!</f>
        <v>#REF!</v>
      </c>
      <c r="C2593" s="31" t="e">
        <f>#REF!</f>
        <v>#REF!</v>
      </c>
      <c r="D2593" s="31" t="e">
        <f>#REF!</f>
        <v>#REF!</v>
      </c>
      <c r="E2593" s="31" t="e">
        <f>#REF!</f>
        <v>#REF!</v>
      </c>
      <c r="F2593" s="31" t="e">
        <f>#REF!</f>
        <v>#REF!</v>
      </c>
      <c r="G2593" s="31"/>
      <c r="H2593" s="33" t="e">
        <f t="shared" si="309"/>
        <v>#REF!</v>
      </c>
      <c r="I2593" s="32" t="e">
        <f t="shared" si="307"/>
        <v>#REF!</v>
      </c>
      <c r="K2593" s="33" t="e">
        <f t="shared" si="310"/>
        <v>#REF!</v>
      </c>
      <c r="L2593" s="32" t="e">
        <f t="shared" si="308"/>
        <v>#REF!</v>
      </c>
      <c r="N2593" s="33" t="e">
        <f t="shared" si="311"/>
        <v>#REF!</v>
      </c>
      <c r="O2593" s="32" t="e">
        <f t="shared" si="312"/>
        <v>#REF!</v>
      </c>
      <c r="R2593">
        <v>13.58</v>
      </c>
      <c r="S2593">
        <v>2.1100000000000003</v>
      </c>
      <c r="T2593">
        <v>0.5</v>
      </c>
      <c r="U2593">
        <v>0.59</v>
      </c>
    </row>
    <row r="2594" spans="1:21">
      <c r="A2594" s="34" t="e">
        <f>#REF!</f>
        <v>#REF!</v>
      </c>
      <c r="B2594" s="34" t="e">
        <f>#REF!</f>
        <v>#REF!</v>
      </c>
      <c r="C2594" s="31" t="e">
        <f>#REF!</f>
        <v>#REF!</v>
      </c>
      <c r="D2594" s="31" t="e">
        <f>#REF!</f>
        <v>#REF!</v>
      </c>
      <c r="E2594" s="31" t="e">
        <f>#REF!</f>
        <v>#REF!</v>
      </c>
      <c r="F2594" s="31" t="e">
        <f>#REF!</f>
        <v>#REF!</v>
      </c>
      <c r="G2594" s="31"/>
      <c r="H2594" s="33" t="e">
        <f t="shared" si="309"/>
        <v>#REF!</v>
      </c>
      <c r="I2594" s="32" t="e">
        <f t="shared" si="307"/>
        <v>#REF!</v>
      </c>
      <c r="K2594" s="33" t="e">
        <f t="shared" si="310"/>
        <v>#REF!</v>
      </c>
      <c r="L2594" s="32" t="e">
        <f t="shared" si="308"/>
        <v>#REF!</v>
      </c>
      <c r="N2594" s="33" t="e">
        <f t="shared" si="311"/>
        <v>#REF!</v>
      </c>
      <c r="O2594" s="32" t="e">
        <f t="shared" si="312"/>
        <v>#REF!</v>
      </c>
      <c r="R2594">
        <v>21.15</v>
      </c>
      <c r="S2594">
        <v>4.3600000000000003</v>
      </c>
      <c r="T2594">
        <v>1.03</v>
      </c>
      <c r="U2594">
        <v>1.23</v>
      </c>
    </row>
    <row r="2595" spans="1:21">
      <c r="A2595" s="34" t="e">
        <f>#REF!</f>
        <v>#REF!</v>
      </c>
      <c r="B2595" s="34" t="e">
        <f>#REF!</f>
        <v>#REF!</v>
      </c>
      <c r="C2595" s="31" t="e">
        <f>#REF!</f>
        <v>#REF!</v>
      </c>
      <c r="D2595" s="31" t="e">
        <f>#REF!</f>
        <v>#REF!</v>
      </c>
      <c r="E2595" s="31" t="e">
        <f>#REF!</f>
        <v>#REF!</v>
      </c>
      <c r="F2595" s="31" t="e">
        <f>#REF!</f>
        <v>#REF!</v>
      </c>
      <c r="G2595" s="31"/>
      <c r="H2595" s="33" t="e">
        <f t="shared" si="309"/>
        <v>#REF!</v>
      </c>
      <c r="I2595" s="32" t="e">
        <f t="shared" si="307"/>
        <v>#REF!</v>
      </c>
      <c r="K2595" s="33" t="e">
        <f t="shared" si="310"/>
        <v>#REF!</v>
      </c>
      <c r="L2595" s="32" t="e">
        <f t="shared" si="308"/>
        <v>#REF!</v>
      </c>
      <c r="N2595" s="33" t="e">
        <f t="shared" si="311"/>
        <v>#REF!</v>
      </c>
      <c r="O2595" s="32" t="e">
        <f t="shared" si="312"/>
        <v>#REF!</v>
      </c>
      <c r="R2595">
        <v>11.81</v>
      </c>
      <c r="S2595">
        <v>2.63</v>
      </c>
      <c r="T2595">
        <v>0.62</v>
      </c>
      <c r="U2595">
        <v>0.74</v>
      </c>
    </row>
    <row r="2596" spans="1:21">
      <c r="A2596" s="34" t="e">
        <f>#REF!</f>
        <v>#REF!</v>
      </c>
      <c r="B2596" s="34" t="e">
        <f>#REF!</f>
        <v>#REF!</v>
      </c>
      <c r="C2596" s="31" t="e">
        <f>#REF!</f>
        <v>#REF!</v>
      </c>
      <c r="D2596" s="31" t="e">
        <f>#REF!</f>
        <v>#REF!</v>
      </c>
      <c r="E2596" s="31" t="e">
        <f>#REF!</f>
        <v>#REF!</v>
      </c>
      <c r="F2596" s="31" t="e">
        <f>#REF!</f>
        <v>#REF!</v>
      </c>
      <c r="G2596" s="31"/>
      <c r="H2596" s="33" t="e">
        <f t="shared" si="309"/>
        <v>#REF!</v>
      </c>
      <c r="I2596" s="32" t="e">
        <f t="shared" si="307"/>
        <v>#REF!</v>
      </c>
      <c r="K2596" s="33" t="e">
        <f t="shared" si="310"/>
        <v>#REF!</v>
      </c>
      <c r="L2596" s="32" t="e">
        <f t="shared" si="308"/>
        <v>#REF!</v>
      </c>
      <c r="N2596" s="33" t="e">
        <f t="shared" si="311"/>
        <v>#REF!</v>
      </c>
      <c r="O2596" s="32" t="e">
        <f t="shared" si="312"/>
        <v>#REF!</v>
      </c>
      <c r="R2596">
        <v>14</v>
      </c>
      <c r="S2596">
        <v>2.63</v>
      </c>
      <c r="T2596">
        <v>0.62</v>
      </c>
      <c r="U2596">
        <v>0.74</v>
      </c>
    </row>
    <row r="2597" spans="1:21">
      <c r="A2597" s="34" t="e">
        <f>#REF!</f>
        <v>#REF!</v>
      </c>
      <c r="B2597" s="34" t="e">
        <f>#REF!</f>
        <v>#REF!</v>
      </c>
      <c r="C2597" s="31" t="e">
        <f>#REF!</f>
        <v>#REF!</v>
      </c>
      <c r="D2597" s="31" t="e">
        <f>#REF!</f>
        <v>#REF!</v>
      </c>
      <c r="E2597" s="31" t="e">
        <f>#REF!</f>
        <v>#REF!</v>
      </c>
      <c r="F2597" s="31" t="e">
        <f>#REF!</f>
        <v>#REF!</v>
      </c>
      <c r="G2597" s="31"/>
      <c r="H2597" s="33" t="e">
        <f t="shared" si="309"/>
        <v>#REF!</v>
      </c>
      <c r="I2597" s="32" t="e">
        <f t="shared" si="307"/>
        <v>#REF!</v>
      </c>
      <c r="K2597" s="33" t="e">
        <f t="shared" si="310"/>
        <v>#REF!</v>
      </c>
      <c r="L2597" s="32" t="e">
        <f t="shared" si="308"/>
        <v>#REF!</v>
      </c>
      <c r="N2597" s="33" t="e">
        <f t="shared" si="311"/>
        <v>#REF!</v>
      </c>
      <c r="O2597" s="32" t="e">
        <f t="shared" si="312"/>
        <v>#REF!</v>
      </c>
      <c r="R2597">
        <v>24.28</v>
      </c>
      <c r="S2597">
        <v>5.8100000000000005</v>
      </c>
      <c r="T2597">
        <v>1.37</v>
      </c>
      <c r="U2597">
        <v>1.63</v>
      </c>
    </row>
    <row r="2598" spans="1:21">
      <c r="A2598" s="34" t="e">
        <f>#REF!</f>
        <v>#REF!</v>
      </c>
      <c r="B2598" s="34" t="e">
        <f>#REF!</f>
        <v>#REF!</v>
      </c>
      <c r="C2598" s="31" t="e">
        <f>#REF!</f>
        <v>#REF!</v>
      </c>
      <c r="D2598" s="31" t="e">
        <f>#REF!</f>
        <v>#REF!</v>
      </c>
      <c r="E2598" s="31" t="e">
        <f>#REF!</f>
        <v>#REF!</v>
      </c>
      <c r="F2598" s="31" t="e">
        <f>#REF!</f>
        <v>#REF!</v>
      </c>
      <c r="G2598" s="31"/>
      <c r="H2598" s="33" t="e">
        <f t="shared" si="309"/>
        <v>#REF!</v>
      </c>
      <c r="I2598" s="32" t="e">
        <f t="shared" si="307"/>
        <v>#REF!</v>
      </c>
      <c r="K2598" s="33" t="e">
        <f t="shared" si="310"/>
        <v>#REF!</v>
      </c>
      <c r="L2598" s="32" t="e">
        <f t="shared" si="308"/>
        <v>#REF!</v>
      </c>
      <c r="N2598" s="33" t="e">
        <f t="shared" si="311"/>
        <v>#REF!</v>
      </c>
      <c r="O2598" s="32" t="e">
        <f t="shared" si="312"/>
        <v>#REF!</v>
      </c>
      <c r="R2598">
        <v>11.32</v>
      </c>
      <c r="S2598">
        <v>2.4699999999999998</v>
      </c>
      <c r="T2598">
        <v>0.57999999999999996</v>
      </c>
      <c r="U2598">
        <v>0.69</v>
      </c>
    </row>
    <row r="2599" spans="1:21">
      <c r="A2599" s="34" t="e">
        <f>#REF!</f>
        <v>#REF!</v>
      </c>
      <c r="B2599" s="34" t="e">
        <f>#REF!</f>
        <v>#REF!</v>
      </c>
      <c r="C2599" s="31" t="e">
        <f>#REF!</f>
        <v>#REF!</v>
      </c>
      <c r="D2599" s="31" t="e">
        <f>#REF!</f>
        <v>#REF!</v>
      </c>
      <c r="E2599" s="31" t="e">
        <f>#REF!</f>
        <v>#REF!</v>
      </c>
      <c r="F2599" s="31" t="e">
        <f>#REF!</f>
        <v>#REF!</v>
      </c>
      <c r="G2599" s="31"/>
      <c r="H2599" s="33" t="e">
        <f t="shared" si="309"/>
        <v>#REF!</v>
      </c>
      <c r="I2599" s="32" t="e">
        <f t="shared" si="307"/>
        <v>#REF!</v>
      </c>
      <c r="K2599" s="33" t="e">
        <f t="shared" si="310"/>
        <v>#REF!</v>
      </c>
      <c r="L2599" s="32" t="e">
        <f t="shared" si="308"/>
        <v>#REF!</v>
      </c>
      <c r="N2599" s="33" t="e">
        <f t="shared" si="311"/>
        <v>#REF!</v>
      </c>
      <c r="O2599" s="32" t="e">
        <f t="shared" si="312"/>
        <v>#REF!</v>
      </c>
      <c r="R2599">
        <v>22.22</v>
      </c>
      <c r="S2599">
        <v>6.4600000000000009</v>
      </c>
      <c r="T2599">
        <v>1.52</v>
      </c>
      <c r="U2599">
        <v>1.82</v>
      </c>
    </row>
    <row r="2600" spans="1:21">
      <c r="A2600" s="34" t="e">
        <f>#REF!</f>
        <v>#REF!</v>
      </c>
      <c r="B2600" s="34" t="e">
        <f>#REF!</f>
        <v>#REF!</v>
      </c>
      <c r="C2600" s="31" t="e">
        <f>#REF!</f>
        <v>#REF!</v>
      </c>
      <c r="D2600" s="31" t="e">
        <f>#REF!</f>
        <v>#REF!</v>
      </c>
      <c r="E2600" s="31" t="e">
        <f>#REF!</f>
        <v>#REF!</v>
      </c>
      <c r="F2600" s="31" t="e">
        <f>#REF!</f>
        <v>#REF!</v>
      </c>
      <c r="G2600" s="31"/>
      <c r="H2600" s="33" t="e">
        <f t="shared" si="309"/>
        <v>#REF!</v>
      </c>
      <c r="I2600" s="32" t="e">
        <f t="shared" si="307"/>
        <v>#REF!</v>
      </c>
      <c r="K2600" s="33" t="e">
        <f t="shared" si="310"/>
        <v>#REF!</v>
      </c>
      <c r="L2600" s="32" t="e">
        <f t="shared" si="308"/>
        <v>#REF!</v>
      </c>
      <c r="N2600" s="33" t="e">
        <f t="shared" si="311"/>
        <v>#REF!</v>
      </c>
      <c r="O2600" s="32" t="e">
        <f t="shared" si="312"/>
        <v>#REF!</v>
      </c>
      <c r="R2600">
        <v>17.84</v>
      </c>
      <c r="S2600">
        <v>5.7</v>
      </c>
      <c r="T2600">
        <v>1.34</v>
      </c>
      <c r="U2600">
        <v>1.6</v>
      </c>
    </row>
    <row r="2601" spans="1:21">
      <c r="A2601" s="34" t="e">
        <f>#REF!</f>
        <v>#REF!</v>
      </c>
      <c r="B2601" s="34" t="e">
        <f>#REF!</f>
        <v>#REF!</v>
      </c>
      <c r="C2601" s="31" t="e">
        <f>#REF!</f>
        <v>#REF!</v>
      </c>
      <c r="D2601" s="31" t="e">
        <f>#REF!</f>
        <v>#REF!</v>
      </c>
      <c r="E2601" s="31" t="e">
        <f>#REF!</f>
        <v>#REF!</v>
      </c>
      <c r="F2601" s="31" t="e">
        <f>#REF!</f>
        <v>#REF!</v>
      </c>
      <c r="G2601" s="31"/>
      <c r="H2601" s="33" t="e">
        <f t="shared" si="309"/>
        <v>#REF!</v>
      </c>
      <c r="I2601" s="32" t="e">
        <f t="shared" si="307"/>
        <v>#REF!</v>
      </c>
      <c r="K2601" s="33" t="e">
        <f t="shared" si="310"/>
        <v>#REF!</v>
      </c>
      <c r="L2601" s="32" t="e">
        <f t="shared" si="308"/>
        <v>#REF!</v>
      </c>
      <c r="N2601" s="33" t="e">
        <f t="shared" si="311"/>
        <v>#REF!</v>
      </c>
      <c r="O2601" s="32" t="e">
        <f t="shared" si="312"/>
        <v>#REF!</v>
      </c>
      <c r="R2601">
        <v>21.14</v>
      </c>
      <c r="S2601">
        <v>5.7</v>
      </c>
      <c r="T2601">
        <v>1.34</v>
      </c>
      <c r="U2601">
        <v>1.6</v>
      </c>
    </row>
    <row r="2602" spans="1:21">
      <c r="A2602" s="34" t="e">
        <f>#REF!</f>
        <v>#REF!</v>
      </c>
      <c r="B2602" s="34" t="e">
        <f>#REF!</f>
        <v>#REF!</v>
      </c>
      <c r="C2602" s="31" t="e">
        <f>#REF!</f>
        <v>#REF!</v>
      </c>
      <c r="D2602" s="31" t="e">
        <f>#REF!</f>
        <v>#REF!</v>
      </c>
      <c r="E2602" s="31" t="e">
        <f>#REF!</f>
        <v>#REF!</v>
      </c>
      <c r="F2602" s="31" t="e">
        <f>#REF!</f>
        <v>#REF!</v>
      </c>
      <c r="G2602" s="31"/>
      <c r="H2602" s="33" t="e">
        <f t="shared" si="309"/>
        <v>#REF!</v>
      </c>
      <c r="I2602" s="32" t="e">
        <f t="shared" si="307"/>
        <v>#REF!</v>
      </c>
      <c r="K2602" s="33" t="e">
        <f t="shared" si="310"/>
        <v>#REF!</v>
      </c>
      <c r="L2602" s="32" t="e">
        <f t="shared" si="308"/>
        <v>#REF!</v>
      </c>
      <c r="N2602" s="33" t="e">
        <f t="shared" si="311"/>
        <v>#REF!</v>
      </c>
      <c r="O2602" s="32" t="e">
        <f t="shared" si="312"/>
        <v>#REF!</v>
      </c>
      <c r="R2602">
        <v>63.68</v>
      </c>
      <c r="S2602">
        <v>12.209999999999999</v>
      </c>
      <c r="T2602">
        <v>2.88</v>
      </c>
      <c r="U2602">
        <v>3.43</v>
      </c>
    </row>
    <row r="2603" spans="1:21">
      <c r="A2603" s="34" t="e">
        <f>#REF!</f>
        <v>#REF!</v>
      </c>
      <c r="B2603" s="34" t="e">
        <f>#REF!</f>
        <v>#REF!</v>
      </c>
      <c r="C2603" s="31" t="e">
        <f>#REF!</f>
        <v>#REF!</v>
      </c>
      <c r="D2603" s="31" t="e">
        <f>#REF!</f>
        <v>#REF!</v>
      </c>
      <c r="E2603" s="31" t="e">
        <f>#REF!</f>
        <v>#REF!</v>
      </c>
      <c r="F2603" s="31" t="e">
        <f>#REF!</f>
        <v>#REF!</v>
      </c>
      <c r="G2603" s="31"/>
      <c r="H2603" s="33" t="e">
        <f t="shared" si="309"/>
        <v>#REF!</v>
      </c>
      <c r="I2603" s="32" t="e">
        <f t="shared" si="307"/>
        <v>#REF!</v>
      </c>
      <c r="K2603" s="33" t="e">
        <f t="shared" si="310"/>
        <v>#REF!</v>
      </c>
      <c r="L2603" s="32" t="e">
        <f t="shared" si="308"/>
        <v>#REF!</v>
      </c>
      <c r="N2603" s="33" t="e">
        <f t="shared" si="311"/>
        <v>#REF!</v>
      </c>
      <c r="O2603" s="32" t="e">
        <f t="shared" si="312"/>
        <v>#REF!</v>
      </c>
      <c r="R2603">
        <v>11.4</v>
      </c>
      <c r="S2603">
        <v>3.88</v>
      </c>
      <c r="T2603">
        <v>0.92</v>
      </c>
      <c r="U2603">
        <v>1.0900000000000001</v>
      </c>
    </row>
    <row r="2604" spans="1:21">
      <c r="A2604" s="34" t="e">
        <f>#REF!</f>
        <v>#REF!</v>
      </c>
      <c r="B2604" s="34" t="e">
        <f>#REF!</f>
        <v>#REF!</v>
      </c>
      <c r="C2604" s="31" t="e">
        <f>#REF!</f>
        <v>#REF!</v>
      </c>
      <c r="D2604" s="31" t="e">
        <f>#REF!</f>
        <v>#REF!</v>
      </c>
      <c r="E2604" s="31" t="e">
        <f>#REF!</f>
        <v>#REF!</v>
      </c>
      <c r="F2604" s="31" t="e">
        <f>#REF!</f>
        <v>#REF!</v>
      </c>
      <c r="G2604" s="31"/>
      <c r="H2604" s="33" t="e">
        <f t="shared" si="309"/>
        <v>#REF!</v>
      </c>
      <c r="I2604" s="32" t="e">
        <f t="shared" si="307"/>
        <v>#REF!</v>
      </c>
      <c r="K2604" s="33" t="e">
        <f t="shared" si="310"/>
        <v>#REF!</v>
      </c>
      <c r="L2604" s="32" t="e">
        <f t="shared" si="308"/>
        <v>#REF!</v>
      </c>
      <c r="N2604" s="33" t="e">
        <f t="shared" si="311"/>
        <v>#REF!</v>
      </c>
      <c r="O2604" s="32" t="e">
        <f t="shared" si="312"/>
        <v>#REF!</v>
      </c>
      <c r="R2604">
        <v>11.09</v>
      </c>
      <c r="S2604">
        <v>2.96</v>
      </c>
      <c r="T2604">
        <v>0.7</v>
      </c>
      <c r="U2604">
        <v>0.83</v>
      </c>
    </row>
    <row r="2605" spans="1:21">
      <c r="A2605" s="34" t="e">
        <f>#REF!</f>
        <v>#REF!</v>
      </c>
      <c r="B2605" s="34" t="e">
        <f>#REF!</f>
        <v>#REF!</v>
      </c>
      <c r="C2605" s="31" t="e">
        <f>#REF!</f>
        <v>#REF!</v>
      </c>
      <c r="D2605" s="31" t="e">
        <f>#REF!</f>
        <v>#REF!</v>
      </c>
      <c r="E2605" s="31" t="e">
        <f>#REF!</f>
        <v>#REF!</v>
      </c>
      <c r="F2605" s="31" t="e">
        <f>#REF!</f>
        <v>#REF!</v>
      </c>
      <c r="G2605" s="31"/>
      <c r="H2605" s="33" t="e">
        <f t="shared" si="309"/>
        <v>#REF!</v>
      </c>
      <c r="I2605" s="32" t="e">
        <f t="shared" si="307"/>
        <v>#REF!</v>
      </c>
      <c r="K2605" s="33" t="e">
        <f t="shared" si="310"/>
        <v>#REF!</v>
      </c>
      <c r="L2605" s="32" t="e">
        <f t="shared" si="308"/>
        <v>#REF!</v>
      </c>
      <c r="N2605" s="33" t="e">
        <f t="shared" si="311"/>
        <v>#REF!</v>
      </c>
      <c r="O2605" s="32" t="e">
        <f t="shared" si="312"/>
        <v>#REF!</v>
      </c>
      <c r="R2605">
        <v>9.6999999999999993</v>
      </c>
      <c r="S2605">
        <v>3.5</v>
      </c>
      <c r="T2605">
        <v>0.83</v>
      </c>
      <c r="U2605">
        <v>0.98</v>
      </c>
    </row>
    <row r="2606" spans="1:21">
      <c r="A2606" s="34" t="e">
        <f>#REF!</f>
        <v>#REF!</v>
      </c>
      <c r="B2606" s="34" t="e">
        <f>#REF!</f>
        <v>#REF!</v>
      </c>
      <c r="C2606" s="31" t="e">
        <f>#REF!</f>
        <v>#REF!</v>
      </c>
      <c r="D2606" s="31" t="e">
        <f>#REF!</f>
        <v>#REF!</v>
      </c>
      <c r="E2606" s="31" t="e">
        <f>#REF!</f>
        <v>#REF!</v>
      </c>
      <c r="F2606" s="31" t="e">
        <f>#REF!</f>
        <v>#REF!</v>
      </c>
      <c r="G2606" s="31"/>
      <c r="H2606" s="33" t="e">
        <f t="shared" si="309"/>
        <v>#REF!</v>
      </c>
      <c r="I2606" s="32" t="e">
        <f t="shared" si="307"/>
        <v>#REF!</v>
      </c>
      <c r="K2606" s="33" t="e">
        <f t="shared" si="310"/>
        <v>#REF!</v>
      </c>
      <c r="L2606" s="32" t="e">
        <f t="shared" si="308"/>
        <v>#REF!</v>
      </c>
      <c r="N2606" s="33" t="e">
        <f t="shared" si="311"/>
        <v>#REF!</v>
      </c>
      <c r="O2606" s="32" t="e">
        <f t="shared" si="312"/>
        <v>#REF!</v>
      </c>
      <c r="R2606">
        <v>15.17</v>
      </c>
      <c r="S2606">
        <v>3.8200000000000003</v>
      </c>
      <c r="T2606">
        <v>0.9</v>
      </c>
      <c r="U2606">
        <v>1.07</v>
      </c>
    </row>
    <row r="2607" spans="1:21">
      <c r="A2607" s="34" t="e">
        <f>#REF!</f>
        <v>#REF!</v>
      </c>
      <c r="B2607" s="34" t="e">
        <f>#REF!</f>
        <v>#REF!</v>
      </c>
      <c r="C2607" s="31" t="e">
        <f>#REF!</f>
        <v>#REF!</v>
      </c>
      <c r="D2607" s="31" t="e">
        <f>#REF!</f>
        <v>#REF!</v>
      </c>
      <c r="E2607" s="31" t="e">
        <f>#REF!</f>
        <v>#REF!</v>
      </c>
      <c r="F2607" s="31" t="e">
        <f>#REF!</f>
        <v>#REF!</v>
      </c>
      <c r="G2607" s="31"/>
      <c r="H2607" s="33" t="e">
        <f t="shared" si="309"/>
        <v>#REF!</v>
      </c>
      <c r="I2607" s="32" t="e">
        <f t="shared" ref="I2607:I2625" si="313">ROUND(H2607*100/(S2607+T2607),2)</f>
        <v>#REF!</v>
      </c>
      <c r="K2607" s="33" t="e">
        <f t="shared" si="310"/>
        <v>#REF!</v>
      </c>
      <c r="L2607" s="32" t="e">
        <f t="shared" ref="L2607:L2625" si="314">ROUND(K2607*100/U2607,2)</f>
        <v>#REF!</v>
      </c>
      <c r="N2607" s="33" t="e">
        <f t="shared" si="311"/>
        <v>#REF!</v>
      </c>
      <c r="O2607" s="32" t="e">
        <f t="shared" si="312"/>
        <v>#REF!</v>
      </c>
      <c r="R2607">
        <v>12.12</v>
      </c>
      <c r="S2607">
        <v>4.3600000000000003</v>
      </c>
      <c r="T2607">
        <v>1.03</v>
      </c>
      <c r="U2607">
        <v>1.23</v>
      </c>
    </row>
    <row r="2608" spans="1:21">
      <c r="A2608" s="34" t="e">
        <f>#REF!</f>
        <v>#REF!</v>
      </c>
      <c r="B2608" s="34" t="e">
        <f>#REF!</f>
        <v>#REF!</v>
      </c>
      <c r="C2608" s="31" t="e">
        <f>#REF!</f>
        <v>#REF!</v>
      </c>
      <c r="D2608" s="31" t="e">
        <f>#REF!</f>
        <v>#REF!</v>
      </c>
      <c r="E2608" s="31" t="e">
        <f>#REF!</f>
        <v>#REF!</v>
      </c>
      <c r="F2608" s="31" t="e">
        <f>#REF!</f>
        <v>#REF!</v>
      </c>
      <c r="G2608" s="31"/>
      <c r="H2608" s="33" t="e">
        <f t="shared" si="309"/>
        <v>#REF!</v>
      </c>
      <c r="I2608" s="32" t="e">
        <f t="shared" si="313"/>
        <v>#REF!</v>
      </c>
      <c r="K2608" s="33" t="e">
        <f t="shared" si="310"/>
        <v>#REF!</v>
      </c>
      <c r="L2608" s="32" t="e">
        <f t="shared" si="314"/>
        <v>#REF!</v>
      </c>
      <c r="N2608" s="33" t="e">
        <f t="shared" si="311"/>
        <v>#REF!</v>
      </c>
      <c r="O2608" s="32" t="e">
        <f t="shared" si="312"/>
        <v>#REF!</v>
      </c>
      <c r="R2608">
        <v>21.1</v>
      </c>
      <c r="S2608">
        <v>6.13</v>
      </c>
      <c r="T2608">
        <v>1.45</v>
      </c>
      <c r="U2608">
        <v>1.72</v>
      </c>
    </row>
    <row r="2609" spans="1:21">
      <c r="A2609" s="34" t="e">
        <f>#REF!</f>
        <v>#REF!</v>
      </c>
      <c r="B2609" s="34" t="e">
        <f>#REF!</f>
        <v>#REF!</v>
      </c>
      <c r="C2609" s="31" t="e">
        <f>#REF!</f>
        <v>#REF!</v>
      </c>
      <c r="D2609" s="31" t="e">
        <f>#REF!</f>
        <v>#REF!</v>
      </c>
      <c r="E2609" s="31" t="e">
        <f>#REF!</f>
        <v>#REF!</v>
      </c>
      <c r="F2609" s="31" t="e">
        <f>#REF!</f>
        <v>#REF!</v>
      </c>
      <c r="G2609" s="31"/>
      <c r="H2609" s="33" t="e">
        <f t="shared" si="309"/>
        <v>#REF!</v>
      </c>
      <c r="I2609" s="32" t="e">
        <f t="shared" si="313"/>
        <v>#REF!</v>
      </c>
      <c r="K2609" s="33" t="e">
        <f t="shared" si="310"/>
        <v>#REF!</v>
      </c>
      <c r="L2609" s="32" t="e">
        <f t="shared" si="314"/>
        <v>#REF!</v>
      </c>
      <c r="N2609" s="33" t="e">
        <f t="shared" si="311"/>
        <v>#REF!</v>
      </c>
      <c r="O2609" s="32" t="e">
        <f t="shared" si="312"/>
        <v>#REF!</v>
      </c>
      <c r="R2609">
        <v>9.8000000000000007</v>
      </c>
      <c r="S2609">
        <v>2.4699999999999998</v>
      </c>
      <c r="T2609">
        <v>0.57999999999999996</v>
      </c>
      <c r="U2609">
        <v>0.69</v>
      </c>
    </row>
    <row r="2610" spans="1:21">
      <c r="A2610" s="34" t="e">
        <f>#REF!</f>
        <v>#REF!</v>
      </c>
      <c r="B2610" s="34" t="e">
        <f>#REF!</f>
        <v>#REF!</v>
      </c>
      <c r="C2610" s="31" t="e">
        <f>#REF!</f>
        <v>#REF!</v>
      </c>
      <c r="D2610" s="31" t="e">
        <f>#REF!</f>
        <v>#REF!</v>
      </c>
      <c r="E2610" s="31" t="e">
        <f>#REF!</f>
        <v>#REF!</v>
      </c>
      <c r="F2610" s="31" t="e">
        <f>#REF!</f>
        <v>#REF!</v>
      </c>
      <c r="G2610" s="31"/>
      <c r="H2610" s="33" t="e">
        <f t="shared" si="309"/>
        <v>#REF!</v>
      </c>
      <c r="I2610" s="32" t="e">
        <f t="shared" si="313"/>
        <v>#REF!</v>
      </c>
      <c r="K2610" s="33" t="e">
        <f t="shared" si="310"/>
        <v>#REF!</v>
      </c>
      <c r="L2610" s="32" t="e">
        <f t="shared" si="314"/>
        <v>#REF!</v>
      </c>
      <c r="N2610" s="33" t="e">
        <f t="shared" si="311"/>
        <v>#REF!</v>
      </c>
      <c r="O2610" s="32" t="e">
        <f t="shared" si="312"/>
        <v>#REF!</v>
      </c>
      <c r="R2610">
        <v>14.03</v>
      </c>
      <c r="S2610">
        <v>4.9399999999999995</v>
      </c>
      <c r="T2610">
        <v>1.17</v>
      </c>
      <c r="U2610">
        <v>1.39</v>
      </c>
    </row>
    <row r="2611" spans="1:21">
      <c r="A2611" s="34" t="e">
        <f>#REF!</f>
        <v>#REF!</v>
      </c>
      <c r="B2611" s="34" t="e">
        <f>#REF!</f>
        <v>#REF!</v>
      </c>
      <c r="C2611" s="31" t="e">
        <f>#REF!</f>
        <v>#REF!</v>
      </c>
      <c r="D2611" s="31" t="e">
        <f>#REF!</f>
        <v>#REF!</v>
      </c>
      <c r="E2611" s="31" t="e">
        <f>#REF!</f>
        <v>#REF!</v>
      </c>
      <c r="F2611" s="31" t="e">
        <f>#REF!</f>
        <v>#REF!</v>
      </c>
      <c r="G2611" s="31"/>
      <c r="H2611" s="33" t="e">
        <f t="shared" si="309"/>
        <v>#REF!</v>
      </c>
      <c r="I2611" s="32" t="e">
        <f t="shared" si="313"/>
        <v>#REF!</v>
      </c>
      <c r="K2611" s="33" t="e">
        <f t="shared" si="310"/>
        <v>#REF!</v>
      </c>
      <c r="L2611" s="32" t="e">
        <f t="shared" si="314"/>
        <v>#REF!</v>
      </c>
      <c r="N2611" s="33" t="e">
        <f t="shared" si="311"/>
        <v>#REF!</v>
      </c>
      <c r="O2611" s="32" t="e">
        <f t="shared" si="312"/>
        <v>#REF!</v>
      </c>
      <c r="R2611">
        <v>8.5399999999999991</v>
      </c>
      <c r="S2611">
        <v>2.1100000000000003</v>
      </c>
      <c r="T2611">
        <v>0.5</v>
      </c>
      <c r="U2611">
        <v>0.59</v>
      </c>
    </row>
    <row r="2612" spans="1:21">
      <c r="A2612" s="34" t="e">
        <f>#REF!</f>
        <v>#REF!</v>
      </c>
      <c r="B2612" s="34" t="e">
        <f>#REF!</f>
        <v>#REF!</v>
      </c>
      <c r="C2612" s="31" t="e">
        <f>#REF!</f>
        <v>#REF!</v>
      </c>
      <c r="D2612" s="31" t="e">
        <f>#REF!</f>
        <v>#REF!</v>
      </c>
      <c r="E2612" s="31" t="e">
        <f>#REF!</f>
        <v>#REF!</v>
      </c>
      <c r="F2612" s="31" t="e">
        <f>#REF!</f>
        <v>#REF!</v>
      </c>
      <c r="G2612" s="31"/>
      <c r="H2612" s="33" t="e">
        <f t="shared" si="309"/>
        <v>#REF!</v>
      </c>
      <c r="I2612" s="32" t="e">
        <f t="shared" si="313"/>
        <v>#REF!</v>
      </c>
      <c r="K2612" s="33" t="e">
        <f t="shared" si="310"/>
        <v>#REF!</v>
      </c>
      <c r="L2612" s="32" t="e">
        <f t="shared" si="314"/>
        <v>#REF!</v>
      </c>
      <c r="N2612" s="33" t="e">
        <f t="shared" si="311"/>
        <v>#REF!</v>
      </c>
      <c r="O2612" s="32" t="e">
        <f t="shared" si="312"/>
        <v>#REF!</v>
      </c>
      <c r="R2612">
        <v>14.84</v>
      </c>
      <c r="S2612">
        <v>3.96</v>
      </c>
      <c r="T2612">
        <v>0.93</v>
      </c>
      <c r="U2612">
        <v>1.1100000000000001</v>
      </c>
    </row>
    <row r="2613" spans="1:21">
      <c r="A2613" s="34" t="e">
        <f>#REF!</f>
        <v>#REF!</v>
      </c>
      <c r="B2613" s="34" t="e">
        <f>#REF!</f>
        <v>#REF!</v>
      </c>
      <c r="C2613" s="31" t="e">
        <f>#REF!</f>
        <v>#REF!</v>
      </c>
      <c r="D2613" s="31" t="e">
        <f>#REF!</f>
        <v>#REF!</v>
      </c>
      <c r="E2613" s="31" t="e">
        <f>#REF!</f>
        <v>#REF!</v>
      </c>
      <c r="F2613" s="31" t="e">
        <f>#REF!</f>
        <v>#REF!</v>
      </c>
      <c r="G2613" s="31"/>
      <c r="H2613" s="33" t="e">
        <f t="shared" si="309"/>
        <v>#REF!</v>
      </c>
      <c r="I2613" s="32" t="e">
        <f t="shared" si="313"/>
        <v>#REF!</v>
      </c>
      <c r="K2613" s="33" t="e">
        <f t="shared" si="310"/>
        <v>#REF!</v>
      </c>
      <c r="L2613" s="32" t="e">
        <f t="shared" si="314"/>
        <v>#REF!</v>
      </c>
      <c r="N2613" s="33" t="e">
        <f t="shared" si="311"/>
        <v>#REF!</v>
      </c>
      <c r="O2613" s="32" t="e">
        <f t="shared" si="312"/>
        <v>#REF!</v>
      </c>
      <c r="R2613">
        <v>14.75</v>
      </c>
      <c r="S2613">
        <v>2.33</v>
      </c>
      <c r="T2613">
        <v>0.55000000000000004</v>
      </c>
      <c r="U2613">
        <v>0.66</v>
      </c>
    </row>
    <row r="2614" spans="1:21">
      <c r="A2614" s="34" t="e">
        <f>#REF!</f>
        <v>#REF!</v>
      </c>
      <c r="B2614" s="34" t="e">
        <f>#REF!</f>
        <v>#REF!</v>
      </c>
      <c r="C2614" s="31" t="e">
        <f>#REF!</f>
        <v>#REF!</v>
      </c>
      <c r="D2614" s="31" t="e">
        <f>#REF!</f>
        <v>#REF!</v>
      </c>
      <c r="E2614" s="31" t="e">
        <f>#REF!</f>
        <v>#REF!</v>
      </c>
      <c r="F2614" s="31" t="e">
        <f>#REF!</f>
        <v>#REF!</v>
      </c>
      <c r="G2614" s="31"/>
      <c r="H2614" s="33" t="e">
        <f t="shared" si="309"/>
        <v>#REF!</v>
      </c>
      <c r="I2614" s="32" t="e">
        <f t="shared" si="313"/>
        <v>#REF!</v>
      </c>
      <c r="K2614" s="33" t="e">
        <f t="shared" si="310"/>
        <v>#REF!</v>
      </c>
      <c r="L2614" s="32" t="e">
        <f t="shared" si="314"/>
        <v>#REF!</v>
      </c>
      <c r="N2614" s="33" t="e">
        <f t="shared" si="311"/>
        <v>#REF!</v>
      </c>
      <c r="O2614" s="32" t="e">
        <f t="shared" si="312"/>
        <v>#REF!</v>
      </c>
      <c r="R2614">
        <v>9.1300000000000008</v>
      </c>
      <c r="S2614">
        <v>2.06</v>
      </c>
      <c r="T2614">
        <v>0.49</v>
      </c>
      <c r="U2614">
        <v>0.57999999999999996</v>
      </c>
    </row>
    <row r="2615" spans="1:21">
      <c r="A2615" s="34" t="e">
        <f>#REF!</f>
        <v>#REF!</v>
      </c>
      <c r="B2615" s="34" t="e">
        <f>#REF!</f>
        <v>#REF!</v>
      </c>
      <c r="C2615" s="31" t="e">
        <f>#REF!</f>
        <v>#REF!</v>
      </c>
      <c r="D2615" s="31" t="e">
        <f>#REF!</f>
        <v>#REF!</v>
      </c>
      <c r="E2615" s="31" t="e">
        <f>#REF!</f>
        <v>#REF!</v>
      </c>
      <c r="F2615" s="31" t="e">
        <f>#REF!</f>
        <v>#REF!</v>
      </c>
      <c r="G2615" s="31"/>
      <c r="H2615" s="33" t="e">
        <f t="shared" si="309"/>
        <v>#REF!</v>
      </c>
      <c r="I2615" s="32" t="e">
        <f t="shared" si="313"/>
        <v>#REF!</v>
      </c>
      <c r="K2615" s="33" t="e">
        <f t="shared" si="310"/>
        <v>#REF!</v>
      </c>
      <c r="L2615" s="32" t="e">
        <f t="shared" si="314"/>
        <v>#REF!</v>
      </c>
      <c r="N2615" s="33" t="e">
        <f t="shared" si="311"/>
        <v>#REF!</v>
      </c>
      <c r="O2615" s="32" t="e">
        <f t="shared" si="312"/>
        <v>#REF!</v>
      </c>
      <c r="R2615">
        <v>9.1300000000000008</v>
      </c>
      <c r="S2615">
        <v>2.06</v>
      </c>
      <c r="T2615">
        <v>0.49</v>
      </c>
      <c r="U2615">
        <v>0.57999999999999996</v>
      </c>
    </row>
    <row r="2616" spans="1:21">
      <c r="A2616" s="34" t="e">
        <f>#REF!</f>
        <v>#REF!</v>
      </c>
      <c r="B2616" s="34" t="e">
        <f>#REF!</f>
        <v>#REF!</v>
      </c>
      <c r="C2616" s="31" t="e">
        <f>#REF!</f>
        <v>#REF!</v>
      </c>
      <c r="D2616" s="31" t="e">
        <f>#REF!</f>
        <v>#REF!</v>
      </c>
      <c r="E2616" s="31" t="e">
        <f>#REF!</f>
        <v>#REF!</v>
      </c>
      <c r="F2616" s="31" t="e">
        <f>#REF!</f>
        <v>#REF!</v>
      </c>
      <c r="G2616" s="31"/>
      <c r="H2616" s="33" t="e">
        <f t="shared" si="309"/>
        <v>#REF!</v>
      </c>
      <c r="I2616" s="32" t="e">
        <f t="shared" si="313"/>
        <v>#REF!</v>
      </c>
      <c r="K2616" s="33" t="e">
        <f t="shared" si="310"/>
        <v>#REF!</v>
      </c>
      <c r="L2616" s="32" t="e">
        <f t="shared" si="314"/>
        <v>#REF!</v>
      </c>
      <c r="N2616" s="33" t="e">
        <f t="shared" si="311"/>
        <v>#REF!</v>
      </c>
      <c r="O2616" s="32" t="e">
        <f t="shared" si="312"/>
        <v>#REF!</v>
      </c>
      <c r="R2616">
        <v>7.83</v>
      </c>
      <c r="S2616">
        <v>1.55</v>
      </c>
      <c r="T2616">
        <v>0.37</v>
      </c>
      <c r="U2616">
        <v>0.44</v>
      </c>
    </row>
    <row r="2617" spans="1:21">
      <c r="A2617" s="34" t="e">
        <f>#REF!</f>
        <v>#REF!</v>
      </c>
      <c r="B2617" s="34" t="e">
        <f>#REF!</f>
        <v>#REF!</v>
      </c>
      <c r="C2617" s="31" t="e">
        <f>#REF!</f>
        <v>#REF!</v>
      </c>
      <c r="D2617" s="31" t="e">
        <f>#REF!</f>
        <v>#REF!</v>
      </c>
      <c r="E2617" s="31" t="e">
        <f>#REF!</f>
        <v>#REF!</v>
      </c>
      <c r="F2617" s="31" t="e">
        <f>#REF!</f>
        <v>#REF!</v>
      </c>
      <c r="G2617" s="31"/>
      <c r="H2617" s="33" t="e">
        <f t="shared" si="309"/>
        <v>#REF!</v>
      </c>
      <c r="I2617" s="32" t="e">
        <f t="shared" si="313"/>
        <v>#REF!</v>
      </c>
      <c r="K2617" s="33" t="e">
        <f t="shared" si="310"/>
        <v>#REF!</v>
      </c>
      <c r="L2617" s="32" t="e">
        <f t="shared" si="314"/>
        <v>#REF!</v>
      </c>
      <c r="N2617" s="33" t="e">
        <f t="shared" si="311"/>
        <v>#REF!</v>
      </c>
      <c r="O2617" s="32" t="e">
        <f t="shared" si="312"/>
        <v>#REF!</v>
      </c>
      <c r="R2617">
        <v>14.28</v>
      </c>
      <c r="S2617">
        <v>2.1100000000000003</v>
      </c>
      <c r="T2617">
        <v>0.5</v>
      </c>
      <c r="U2617">
        <v>0.59</v>
      </c>
    </row>
    <row r="2618" spans="1:21">
      <c r="A2618" s="34" t="e">
        <f>#REF!</f>
        <v>#REF!</v>
      </c>
      <c r="B2618" s="34" t="e">
        <f>#REF!</f>
        <v>#REF!</v>
      </c>
      <c r="C2618" s="31" t="e">
        <f>#REF!</f>
        <v>#REF!</v>
      </c>
      <c r="D2618" s="31" t="e">
        <f>#REF!</f>
        <v>#REF!</v>
      </c>
      <c r="E2618" s="31" t="e">
        <f>#REF!</f>
        <v>#REF!</v>
      </c>
      <c r="F2618" s="31" t="e">
        <f>#REF!</f>
        <v>#REF!</v>
      </c>
      <c r="G2618" s="31"/>
      <c r="H2618" s="33" t="e">
        <f t="shared" si="309"/>
        <v>#REF!</v>
      </c>
      <c r="I2618" s="32" t="e">
        <f t="shared" si="313"/>
        <v>#REF!</v>
      </c>
      <c r="K2618" s="33" t="e">
        <f t="shared" si="310"/>
        <v>#REF!</v>
      </c>
      <c r="L2618" s="32" t="e">
        <f t="shared" si="314"/>
        <v>#REF!</v>
      </c>
      <c r="N2618" s="33" t="e">
        <f t="shared" si="311"/>
        <v>#REF!</v>
      </c>
      <c r="O2618" s="32" t="e">
        <f t="shared" si="312"/>
        <v>#REF!</v>
      </c>
      <c r="R2618">
        <v>9.09</v>
      </c>
      <c r="S2618">
        <v>2.4699999999999998</v>
      </c>
      <c r="T2618">
        <v>0.57999999999999996</v>
      </c>
      <c r="U2618">
        <v>0.69</v>
      </c>
    </row>
    <row r="2619" spans="1:21">
      <c r="A2619" s="34" t="e">
        <f>#REF!</f>
        <v>#REF!</v>
      </c>
      <c r="B2619" s="34" t="e">
        <f>#REF!</f>
        <v>#REF!</v>
      </c>
      <c r="C2619" s="31" t="e">
        <f>#REF!</f>
        <v>#REF!</v>
      </c>
      <c r="D2619" s="31" t="e">
        <f>#REF!</f>
        <v>#REF!</v>
      </c>
      <c r="E2619" s="31" t="e">
        <f>#REF!</f>
        <v>#REF!</v>
      </c>
      <c r="F2619" s="31" t="e">
        <f>#REF!</f>
        <v>#REF!</v>
      </c>
      <c r="G2619" s="31"/>
      <c r="H2619" s="33" t="e">
        <f t="shared" si="309"/>
        <v>#REF!</v>
      </c>
      <c r="I2619" s="32" t="e">
        <f t="shared" si="313"/>
        <v>#REF!</v>
      </c>
      <c r="K2619" s="33" t="e">
        <f t="shared" si="310"/>
        <v>#REF!</v>
      </c>
      <c r="L2619" s="32" t="e">
        <f t="shared" si="314"/>
        <v>#REF!</v>
      </c>
      <c r="N2619" s="33" t="e">
        <f t="shared" si="311"/>
        <v>#REF!</v>
      </c>
      <c r="O2619" s="32" t="e">
        <f t="shared" si="312"/>
        <v>#REF!</v>
      </c>
      <c r="R2619">
        <v>13.06</v>
      </c>
      <c r="S2619">
        <v>4.32</v>
      </c>
      <c r="T2619">
        <v>1.02</v>
      </c>
      <c r="U2619">
        <v>1.21</v>
      </c>
    </row>
    <row r="2620" spans="1:21">
      <c r="A2620" s="34" t="e">
        <f>#REF!</f>
        <v>#REF!</v>
      </c>
      <c r="B2620" s="34" t="e">
        <f>#REF!</f>
        <v>#REF!</v>
      </c>
      <c r="C2620" s="31" t="e">
        <f>#REF!</f>
        <v>#REF!</v>
      </c>
      <c r="D2620" s="31" t="e">
        <f>#REF!</f>
        <v>#REF!</v>
      </c>
      <c r="E2620" s="31" t="e">
        <f>#REF!</f>
        <v>#REF!</v>
      </c>
      <c r="F2620" s="31" t="e">
        <f>#REF!</f>
        <v>#REF!</v>
      </c>
      <c r="G2620" s="31"/>
      <c r="H2620" s="33" t="e">
        <f t="shared" si="309"/>
        <v>#REF!</v>
      </c>
      <c r="I2620" s="32" t="e">
        <f t="shared" si="313"/>
        <v>#REF!</v>
      </c>
      <c r="K2620" s="33" t="e">
        <f t="shared" si="310"/>
        <v>#REF!</v>
      </c>
      <c r="L2620" s="32" t="e">
        <f t="shared" si="314"/>
        <v>#REF!</v>
      </c>
      <c r="N2620" s="33" t="e">
        <f t="shared" si="311"/>
        <v>#REF!</v>
      </c>
      <c r="O2620" s="32" t="e">
        <f t="shared" si="312"/>
        <v>#REF!</v>
      </c>
      <c r="R2620">
        <v>4.05</v>
      </c>
      <c r="S2620">
        <v>0.84</v>
      </c>
      <c r="T2620">
        <v>0.2</v>
      </c>
      <c r="U2620">
        <v>0.24</v>
      </c>
    </row>
    <row r="2621" spans="1:21">
      <c r="A2621" s="34" t="e">
        <f>#REF!</f>
        <v>#REF!</v>
      </c>
      <c r="B2621" s="34" t="e">
        <f>#REF!</f>
        <v>#REF!</v>
      </c>
      <c r="C2621" s="31" t="e">
        <f>#REF!</f>
        <v>#REF!</v>
      </c>
      <c r="D2621" s="31" t="e">
        <f>#REF!</f>
        <v>#REF!</v>
      </c>
      <c r="E2621" s="31" t="e">
        <f>#REF!</f>
        <v>#REF!</v>
      </c>
      <c r="F2621" s="31" t="e">
        <f>#REF!</f>
        <v>#REF!</v>
      </c>
      <c r="G2621" s="31"/>
      <c r="H2621" s="33" t="e">
        <f t="shared" si="309"/>
        <v>#REF!</v>
      </c>
      <c r="I2621" s="32" t="e">
        <f t="shared" si="313"/>
        <v>#REF!</v>
      </c>
      <c r="K2621" s="33" t="e">
        <f t="shared" si="310"/>
        <v>#REF!</v>
      </c>
      <c r="L2621" s="32" t="e">
        <f t="shared" si="314"/>
        <v>#REF!</v>
      </c>
      <c r="N2621" s="33" t="e">
        <f t="shared" si="311"/>
        <v>#REF!</v>
      </c>
      <c r="O2621" s="32" t="e">
        <f t="shared" si="312"/>
        <v>#REF!</v>
      </c>
      <c r="R2621">
        <v>11.97</v>
      </c>
      <c r="S2621">
        <v>3.1</v>
      </c>
      <c r="T2621">
        <v>0.73</v>
      </c>
      <c r="U2621">
        <v>0.87</v>
      </c>
    </row>
    <row r="2622" spans="1:21">
      <c r="A2622" s="34" t="e">
        <f>#REF!</f>
        <v>#REF!</v>
      </c>
      <c r="B2622" s="34" t="e">
        <f>#REF!</f>
        <v>#REF!</v>
      </c>
      <c r="C2622" s="31" t="e">
        <f>#REF!</f>
        <v>#REF!</v>
      </c>
      <c r="D2622" s="31" t="e">
        <f>#REF!</f>
        <v>#REF!</v>
      </c>
      <c r="E2622" s="31" t="e">
        <f>#REF!</f>
        <v>#REF!</v>
      </c>
      <c r="F2622" s="31" t="e">
        <f>#REF!</f>
        <v>#REF!</v>
      </c>
      <c r="G2622" s="31"/>
      <c r="H2622" s="33" t="e">
        <f t="shared" si="309"/>
        <v>#REF!</v>
      </c>
      <c r="I2622" s="32" t="e">
        <f t="shared" si="313"/>
        <v>#REF!</v>
      </c>
      <c r="K2622" s="33" t="e">
        <f t="shared" si="310"/>
        <v>#REF!</v>
      </c>
      <c r="L2622" s="32" t="e">
        <f t="shared" si="314"/>
        <v>#REF!</v>
      </c>
      <c r="N2622" s="33" t="e">
        <f t="shared" si="311"/>
        <v>#REF!</v>
      </c>
      <c r="O2622" s="32" t="e">
        <f t="shared" si="312"/>
        <v>#REF!</v>
      </c>
      <c r="R2622">
        <v>11.99</v>
      </c>
      <c r="S2622">
        <v>3.1</v>
      </c>
      <c r="T2622">
        <v>0.73</v>
      </c>
      <c r="U2622">
        <v>0.87</v>
      </c>
    </row>
    <row r="2623" spans="1:21">
      <c r="A2623" s="34" t="e">
        <f>#REF!</f>
        <v>#REF!</v>
      </c>
      <c r="B2623" s="34" t="e">
        <f>#REF!</f>
        <v>#REF!</v>
      </c>
      <c r="C2623" s="31" t="e">
        <f>#REF!</f>
        <v>#REF!</v>
      </c>
      <c r="D2623" s="31" t="e">
        <f>#REF!</f>
        <v>#REF!</v>
      </c>
      <c r="E2623" s="31" t="e">
        <f>#REF!</f>
        <v>#REF!</v>
      </c>
      <c r="F2623" s="31" t="e">
        <f>#REF!</f>
        <v>#REF!</v>
      </c>
      <c r="G2623" s="31"/>
      <c r="H2623" s="33" t="e">
        <f t="shared" si="309"/>
        <v>#REF!</v>
      </c>
      <c r="I2623" s="32" t="e">
        <f t="shared" si="313"/>
        <v>#REF!</v>
      </c>
      <c r="K2623" s="33" t="e">
        <f t="shared" si="310"/>
        <v>#REF!</v>
      </c>
      <c r="L2623" s="32" t="e">
        <f t="shared" si="314"/>
        <v>#REF!</v>
      </c>
      <c r="N2623" s="33" t="e">
        <f t="shared" si="311"/>
        <v>#REF!</v>
      </c>
      <c r="O2623" s="32" t="e">
        <f t="shared" si="312"/>
        <v>#REF!</v>
      </c>
      <c r="R2623">
        <v>7.07</v>
      </c>
      <c r="S2623">
        <v>1.6800000000000002</v>
      </c>
      <c r="T2623">
        <v>0.4</v>
      </c>
      <c r="U2623">
        <v>0.47</v>
      </c>
    </row>
    <row r="2624" spans="1:21">
      <c r="A2624" s="34" t="e">
        <f>#REF!</f>
        <v>#REF!</v>
      </c>
      <c r="B2624" s="34" t="e">
        <f>#REF!</f>
        <v>#REF!</v>
      </c>
      <c r="C2624" s="31" t="e">
        <f>#REF!</f>
        <v>#REF!</v>
      </c>
      <c r="D2624" s="31" t="e">
        <f>#REF!</f>
        <v>#REF!</v>
      </c>
      <c r="E2624" s="31" t="e">
        <f>#REF!</f>
        <v>#REF!</v>
      </c>
      <c r="F2624" s="31" t="e">
        <f>#REF!</f>
        <v>#REF!</v>
      </c>
      <c r="G2624" s="31"/>
      <c r="H2624" s="33" t="e">
        <f t="shared" si="309"/>
        <v>#REF!</v>
      </c>
      <c r="I2624" s="32" t="e">
        <f t="shared" si="313"/>
        <v>#REF!</v>
      </c>
      <c r="K2624" s="33" t="e">
        <f t="shared" si="310"/>
        <v>#REF!</v>
      </c>
      <c r="L2624" s="32" t="e">
        <f t="shared" si="314"/>
        <v>#REF!</v>
      </c>
      <c r="N2624" s="33" t="e">
        <f t="shared" si="311"/>
        <v>#REF!</v>
      </c>
      <c r="O2624" s="32" t="e">
        <f t="shared" si="312"/>
        <v>#REF!</v>
      </c>
      <c r="R2624">
        <v>15.13</v>
      </c>
      <c r="S2624">
        <v>3.4800000000000004</v>
      </c>
      <c r="T2624">
        <v>0.82</v>
      </c>
      <c r="U2624">
        <v>0.98</v>
      </c>
    </row>
    <row r="2625" spans="1:21">
      <c r="A2625" s="34" t="e">
        <f>#REF!</f>
        <v>#REF!</v>
      </c>
      <c r="B2625" s="34" t="e">
        <f>#REF!</f>
        <v>#REF!</v>
      </c>
      <c r="C2625" s="31" t="e">
        <f>#REF!</f>
        <v>#REF!</v>
      </c>
      <c r="D2625" s="31" t="e">
        <f>#REF!</f>
        <v>#REF!</v>
      </c>
      <c r="E2625" s="31" t="e">
        <f>#REF!</f>
        <v>#REF!</v>
      </c>
      <c r="F2625" s="31" t="e">
        <f>#REF!</f>
        <v>#REF!</v>
      </c>
      <c r="G2625" s="31"/>
      <c r="H2625" s="33" t="e">
        <f t="shared" si="309"/>
        <v>#REF!</v>
      </c>
      <c r="I2625" s="32" t="e">
        <f t="shared" si="313"/>
        <v>#REF!</v>
      </c>
      <c r="K2625" s="33" t="e">
        <f t="shared" si="310"/>
        <v>#REF!</v>
      </c>
      <c r="L2625" s="32" t="e">
        <f t="shared" si="314"/>
        <v>#REF!</v>
      </c>
      <c r="N2625" s="33" t="e">
        <f t="shared" si="311"/>
        <v>#REF!</v>
      </c>
      <c r="O2625" s="32" t="e">
        <f t="shared" si="312"/>
        <v>#REF!</v>
      </c>
      <c r="R2625">
        <v>21.31</v>
      </c>
      <c r="S2625">
        <v>4.28</v>
      </c>
      <c r="T2625">
        <v>1.01</v>
      </c>
      <c r="U2625">
        <v>1.2</v>
      </c>
    </row>
    <row r="2626" spans="1:21">
      <c r="A2626" s="34" t="e">
        <f>#REF!</f>
        <v>#REF!</v>
      </c>
      <c r="B2626" s="34" t="e">
        <f>#REF!</f>
        <v>#REF!</v>
      </c>
      <c r="C2626" s="31" t="e">
        <f>#REF!</f>
        <v>#REF!</v>
      </c>
      <c r="D2626" s="31" t="e">
        <f>#REF!</f>
        <v>#REF!</v>
      </c>
      <c r="E2626" s="31" t="e">
        <f>#REF!</f>
        <v>#REF!</v>
      </c>
      <c r="F2626" s="31" t="e">
        <f>#REF!</f>
        <v>#REF!</v>
      </c>
      <c r="G2626" s="31"/>
      <c r="H2626" s="33" t="e">
        <f t="shared" si="309"/>
        <v>#REF!</v>
      </c>
      <c r="I2626" s="32">
        <v>0</v>
      </c>
      <c r="K2626" s="33" t="e">
        <f t="shared" si="310"/>
        <v>#REF!</v>
      </c>
      <c r="L2626" s="32">
        <v>0</v>
      </c>
      <c r="N2626" s="33" t="e">
        <f t="shared" si="311"/>
        <v>#REF!</v>
      </c>
      <c r="O2626" s="32">
        <v>0</v>
      </c>
      <c r="R2626">
        <v>0</v>
      </c>
      <c r="S2626">
        <v>0</v>
      </c>
      <c r="T2626">
        <v>0</v>
      </c>
      <c r="U2626">
        <v>0</v>
      </c>
    </row>
    <row r="2627" spans="1:21">
      <c r="A2627" s="34" t="e">
        <f>#REF!</f>
        <v>#REF!</v>
      </c>
      <c r="B2627" s="34" t="e">
        <f>#REF!</f>
        <v>#REF!</v>
      </c>
      <c r="C2627" s="31" t="e">
        <f>#REF!</f>
        <v>#REF!</v>
      </c>
      <c r="D2627" s="31" t="e">
        <f>#REF!</f>
        <v>#REF!</v>
      </c>
      <c r="E2627" s="31" t="e">
        <f>#REF!</f>
        <v>#REF!</v>
      </c>
      <c r="F2627" s="31" t="e">
        <f>#REF!</f>
        <v>#REF!</v>
      </c>
      <c r="G2627" s="31"/>
      <c r="H2627" s="33" t="e">
        <f t="shared" si="309"/>
        <v>#REF!</v>
      </c>
      <c r="I2627" s="32" t="e">
        <f t="shared" ref="I2627:I2646" si="315">ROUND(H2627*100/(S2627+T2627),2)</f>
        <v>#REF!</v>
      </c>
      <c r="K2627" s="33" t="e">
        <f t="shared" si="310"/>
        <v>#REF!</v>
      </c>
      <c r="L2627" s="32" t="e">
        <f t="shared" ref="L2627:L2646" si="316">ROUND(K2627*100/U2627,2)</f>
        <v>#REF!</v>
      </c>
      <c r="N2627" s="33" t="e">
        <f t="shared" si="311"/>
        <v>#REF!</v>
      </c>
      <c r="O2627" s="32" t="e">
        <f t="shared" si="312"/>
        <v>#REF!</v>
      </c>
      <c r="R2627">
        <v>8.83</v>
      </c>
      <c r="S2627">
        <v>2.4699999999999998</v>
      </c>
      <c r="T2627">
        <v>0.57999999999999996</v>
      </c>
      <c r="U2627">
        <v>0.69</v>
      </c>
    </row>
    <row r="2628" spans="1:21">
      <c r="A2628" s="34" t="e">
        <f>#REF!</f>
        <v>#REF!</v>
      </c>
      <c r="B2628" s="34" t="e">
        <f>#REF!</f>
        <v>#REF!</v>
      </c>
      <c r="C2628" s="31" t="e">
        <f>#REF!</f>
        <v>#REF!</v>
      </c>
      <c r="D2628" s="31" t="e">
        <f>#REF!</f>
        <v>#REF!</v>
      </c>
      <c r="E2628" s="31" t="e">
        <f>#REF!</f>
        <v>#REF!</v>
      </c>
      <c r="F2628" s="31" t="e">
        <f>#REF!</f>
        <v>#REF!</v>
      </c>
      <c r="G2628" s="31"/>
      <c r="H2628" s="33" t="e">
        <f t="shared" si="309"/>
        <v>#REF!</v>
      </c>
      <c r="I2628" s="32" t="e">
        <f t="shared" si="315"/>
        <v>#REF!</v>
      </c>
      <c r="K2628" s="33" t="e">
        <f t="shared" si="310"/>
        <v>#REF!</v>
      </c>
      <c r="L2628" s="32" t="e">
        <f t="shared" si="316"/>
        <v>#REF!</v>
      </c>
      <c r="N2628" s="33" t="e">
        <f t="shared" si="311"/>
        <v>#REF!</v>
      </c>
      <c r="O2628" s="32" t="e">
        <f t="shared" si="312"/>
        <v>#REF!</v>
      </c>
      <c r="R2628">
        <v>14.03</v>
      </c>
      <c r="S2628">
        <v>4.1500000000000004</v>
      </c>
      <c r="T2628">
        <v>0.98</v>
      </c>
      <c r="U2628">
        <v>1.17</v>
      </c>
    </row>
    <row r="2629" spans="1:21">
      <c r="A2629" s="34" t="e">
        <f>#REF!</f>
        <v>#REF!</v>
      </c>
      <c r="B2629" s="34" t="e">
        <f>#REF!</f>
        <v>#REF!</v>
      </c>
      <c r="C2629" s="31" t="e">
        <f>#REF!</f>
        <v>#REF!</v>
      </c>
      <c r="D2629" s="31" t="e">
        <f>#REF!</f>
        <v>#REF!</v>
      </c>
      <c r="E2629" s="31" t="e">
        <f>#REF!</f>
        <v>#REF!</v>
      </c>
      <c r="F2629" s="31" t="e">
        <f>#REF!</f>
        <v>#REF!</v>
      </c>
      <c r="G2629" s="31"/>
      <c r="H2629" s="33" t="e">
        <f t="shared" si="309"/>
        <v>#REF!</v>
      </c>
      <c r="I2629" s="32" t="e">
        <f t="shared" si="315"/>
        <v>#REF!</v>
      </c>
      <c r="K2629" s="33" t="e">
        <f t="shared" si="310"/>
        <v>#REF!</v>
      </c>
      <c r="L2629" s="32" t="e">
        <f t="shared" si="316"/>
        <v>#REF!</v>
      </c>
      <c r="N2629" s="33" t="e">
        <f t="shared" si="311"/>
        <v>#REF!</v>
      </c>
      <c r="O2629" s="32" t="e">
        <f t="shared" si="312"/>
        <v>#REF!</v>
      </c>
      <c r="R2629">
        <v>10.01</v>
      </c>
      <c r="S2629">
        <v>1.24</v>
      </c>
      <c r="T2629">
        <v>0.28999999999999998</v>
      </c>
      <c r="U2629">
        <v>0.35</v>
      </c>
    </row>
    <row r="2630" spans="1:21">
      <c r="A2630" s="34" t="e">
        <f>#REF!</f>
        <v>#REF!</v>
      </c>
      <c r="B2630" s="34" t="e">
        <f>#REF!</f>
        <v>#REF!</v>
      </c>
      <c r="C2630" s="31" t="e">
        <f>#REF!</f>
        <v>#REF!</v>
      </c>
      <c r="D2630" s="31" t="e">
        <f>#REF!</f>
        <v>#REF!</v>
      </c>
      <c r="E2630" s="31" t="e">
        <f>#REF!</f>
        <v>#REF!</v>
      </c>
      <c r="F2630" s="31" t="e">
        <f>#REF!</f>
        <v>#REF!</v>
      </c>
      <c r="G2630" s="31"/>
      <c r="H2630" s="33" t="e">
        <f t="shared" si="309"/>
        <v>#REF!</v>
      </c>
      <c r="I2630" s="32" t="e">
        <f t="shared" si="315"/>
        <v>#REF!</v>
      </c>
      <c r="K2630" s="33" t="e">
        <f t="shared" si="310"/>
        <v>#REF!</v>
      </c>
      <c r="L2630" s="32" t="e">
        <f t="shared" si="316"/>
        <v>#REF!</v>
      </c>
      <c r="N2630" s="33" t="e">
        <f t="shared" si="311"/>
        <v>#REF!</v>
      </c>
      <c r="O2630" s="32" t="e">
        <f t="shared" si="312"/>
        <v>#REF!</v>
      </c>
      <c r="R2630">
        <v>13.47</v>
      </c>
      <c r="S2630">
        <v>2.39</v>
      </c>
      <c r="T2630">
        <v>0.56000000000000005</v>
      </c>
      <c r="U2630">
        <v>0.67</v>
      </c>
    </row>
    <row r="2631" spans="1:21">
      <c r="A2631" s="34" t="e">
        <f>#REF!</f>
        <v>#REF!</v>
      </c>
      <c r="B2631" s="34" t="e">
        <f>#REF!</f>
        <v>#REF!</v>
      </c>
      <c r="C2631" s="31" t="e">
        <f>#REF!</f>
        <v>#REF!</v>
      </c>
      <c r="D2631" s="31" t="e">
        <f>#REF!</f>
        <v>#REF!</v>
      </c>
      <c r="E2631" s="31" t="e">
        <f>#REF!</f>
        <v>#REF!</v>
      </c>
      <c r="F2631" s="31" t="e">
        <f>#REF!</f>
        <v>#REF!</v>
      </c>
      <c r="G2631" s="31"/>
      <c r="H2631" s="33" t="e">
        <f t="shared" si="309"/>
        <v>#REF!</v>
      </c>
      <c r="I2631" s="32" t="e">
        <f t="shared" si="315"/>
        <v>#REF!</v>
      </c>
      <c r="K2631" s="33" t="e">
        <f t="shared" si="310"/>
        <v>#REF!</v>
      </c>
      <c r="L2631" s="32" t="e">
        <f t="shared" si="316"/>
        <v>#REF!</v>
      </c>
      <c r="N2631" s="33" t="e">
        <f t="shared" si="311"/>
        <v>#REF!</v>
      </c>
      <c r="O2631" s="32" t="e">
        <f t="shared" si="312"/>
        <v>#REF!</v>
      </c>
      <c r="R2631">
        <v>7.82</v>
      </c>
      <c r="S2631">
        <v>2.23</v>
      </c>
      <c r="T2631">
        <v>0.53</v>
      </c>
      <c r="U2631">
        <v>0.63</v>
      </c>
    </row>
    <row r="2632" spans="1:21">
      <c r="A2632" s="34" t="e">
        <f>#REF!</f>
        <v>#REF!</v>
      </c>
      <c r="B2632" s="34" t="e">
        <f>#REF!</f>
        <v>#REF!</v>
      </c>
      <c r="C2632" s="31" t="e">
        <f>#REF!</f>
        <v>#REF!</v>
      </c>
      <c r="D2632" s="31" t="e">
        <f>#REF!</f>
        <v>#REF!</v>
      </c>
      <c r="E2632" s="31" t="e">
        <f>#REF!</f>
        <v>#REF!</v>
      </c>
      <c r="F2632" s="31" t="e">
        <f>#REF!</f>
        <v>#REF!</v>
      </c>
      <c r="G2632" s="31"/>
      <c r="H2632" s="33" t="e">
        <f t="shared" si="309"/>
        <v>#REF!</v>
      </c>
      <c r="I2632" s="32" t="e">
        <f t="shared" si="315"/>
        <v>#REF!</v>
      </c>
      <c r="K2632" s="33" t="e">
        <f t="shared" si="310"/>
        <v>#REF!</v>
      </c>
      <c r="L2632" s="32" t="e">
        <f t="shared" si="316"/>
        <v>#REF!</v>
      </c>
      <c r="N2632" s="33" t="e">
        <f t="shared" si="311"/>
        <v>#REF!</v>
      </c>
      <c r="O2632" s="32" t="e">
        <f t="shared" si="312"/>
        <v>#REF!</v>
      </c>
      <c r="R2632">
        <v>10.62</v>
      </c>
      <c r="S2632">
        <v>1.6800000000000002</v>
      </c>
      <c r="T2632">
        <v>0.4</v>
      </c>
      <c r="U2632">
        <v>0.47</v>
      </c>
    </row>
    <row r="2633" spans="1:21">
      <c r="A2633" s="34" t="e">
        <f>#REF!</f>
        <v>#REF!</v>
      </c>
      <c r="B2633" s="34" t="e">
        <f>#REF!</f>
        <v>#REF!</v>
      </c>
      <c r="C2633" s="31" t="e">
        <f>#REF!</f>
        <v>#REF!</v>
      </c>
      <c r="D2633" s="31" t="e">
        <f>#REF!</f>
        <v>#REF!</v>
      </c>
      <c r="E2633" s="31" t="e">
        <f>#REF!</f>
        <v>#REF!</v>
      </c>
      <c r="F2633" s="31" t="e">
        <f>#REF!</f>
        <v>#REF!</v>
      </c>
      <c r="G2633" s="31"/>
      <c r="H2633" s="33" t="e">
        <f t="shared" si="309"/>
        <v>#REF!</v>
      </c>
      <c r="I2633" s="32" t="e">
        <f t="shared" si="315"/>
        <v>#REF!</v>
      </c>
      <c r="K2633" s="33" t="e">
        <f t="shared" si="310"/>
        <v>#REF!</v>
      </c>
      <c r="L2633" s="32" t="e">
        <f t="shared" si="316"/>
        <v>#REF!</v>
      </c>
      <c r="N2633" s="33" t="e">
        <f t="shared" si="311"/>
        <v>#REF!</v>
      </c>
      <c r="O2633" s="32" t="e">
        <f t="shared" si="312"/>
        <v>#REF!</v>
      </c>
      <c r="R2633">
        <v>7.26</v>
      </c>
      <c r="S2633">
        <v>1.6800000000000002</v>
      </c>
      <c r="T2633">
        <v>0.4</v>
      </c>
      <c r="U2633">
        <v>0.47</v>
      </c>
    </row>
    <row r="2634" spans="1:21">
      <c r="A2634" s="34" t="e">
        <f>#REF!</f>
        <v>#REF!</v>
      </c>
      <c r="B2634" s="34" t="e">
        <f>#REF!</f>
        <v>#REF!</v>
      </c>
      <c r="C2634" s="31" t="e">
        <f>#REF!</f>
        <v>#REF!</v>
      </c>
      <c r="D2634" s="31" t="e">
        <f>#REF!</f>
        <v>#REF!</v>
      </c>
      <c r="E2634" s="31" t="e">
        <f>#REF!</f>
        <v>#REF!</v>
      </c>
      <c r="F2634" s="31" t="e">
        <f>#REF!</f>
        <v>#REF!</v>
      </c>
      <c r="G2634" s="31"/>
      <c r="H2634" s="33" t="e">
        <f t="shared" si="309"/>
        <v>#REF!</v>
      </c>
      <c r="I2634" s="32" t="e">
        <f t="shared" si="315"/>
        <v>#REF!</v>
      </c>
      <c r="K2634" s="33" t="e">
        <f t="shared" si="310"/>
        <v>#REF!</v>
      </c>
      <c r="L2634" s="32" t="e">
        <f t="shared" si="316"/>
        <v>#REF!</v>
      </c>
      <c r="N2634" s="33" t="e">
        <f t="shared" si="311"/>
        <v>#REF!</v>
      </c>
      <c r="O2634" s="32" t="e">
        <f t="shared" si="312"/>
        <v>#REF!</v>
      </c>
      <c r="R2634">
        <v>7.26</v>
      </c>
      <c r="S2634">
        <v>1.6800000000000002</v>
      </c>
      <c r="T2634">
        <v>0.4</v>
      </c>
      <c r="U2634">
        <v>0.47</v>
      </c>
    </row>
    <row r="2635" spans="1:21">
      <c r="A2635" s="34" t="e">
        <f>#REF!</f>
        <v>#REF!</v>
      </c>
      <c r="B2635" s="34" t="e">
        <f>#REF!</f>
        <v>#REF!</v>
      </c>
      <c r="C2635" s="31" t="e">
        <f>#REF!</f>
        <v>#REF!</v>
      </c>
      <c r="D2635" s="31" t="e">
        <f>#REF!</f>
        <v>#REF!</v>
      </c>
      <c r="E2635" s="31" t="e">
        <f>#REF!</f>
        <v>#REF!</v>
      </c>
      <c r="F2635" s="31" t="e">
        <f>#REF!</f>
        <v>#REF!</v>
      </c>
      <c r="G2635" s="31"/>
      <c r="H2635" s="33" t="e">
        <f t="shared" si="309"/>
        <v>#REF!</v>
      </c>
      <c r="I2635" s="32" t="e">
        <f t="shared" si="315"/>
        <v>#REF!</v>
      </c>
      <c r="K2635" s="33" t="e">
        <f t="shared" si="310"/>
        <v>#REF!</v>
      </c>
      <c r="L2635" s="32" t="e">
        <f t="shared" si="316"/>
        <v>#REF!</v>
      </c>
      <c r="N2635" s="33" t="e">
        <f t="shared" si="311"/>
        <v>#REF!</v>
      </c>
      <c r="O2635" s="32" t="e">
        <f t="shared" si="312"/>
        <v>#REF!</v>
      </c>
      <c r="R2635">
        <v>7.26</v>
      </c>
      <c r="S2635">
        <v>1.6800000000000002</v>
      </c>
      <c r="T2635">
        <v>0.4</v>
      </c>
      <c r="U2635">
        <v>0.47</v>
      </c>
    </row>
    <row r="2636" spans="1:21">
      <c r="A2636" s="34" t="e">
        <f>#REF!</f>
        <v>#REF!</v>
      </c>
      <c r="B2636" s="34" t="e">
        <f>#REF!</f>
        <v>#REF!</v>
      </c>
      <c r="C2636" s="31" t="e">
        <f>#REF!</f>
        <v>#REF!</v>
      </c>
      <c r="D2636" s="31" t="e">
        <f>#REF!</f>
        <v>#REF!</v>
      </c>
      <c r="E2636" s="31" t="e">
        <f>#REF!</f>
        <v>#REF!</v>
      </c>
      <c r="F2636" s="31" t="e">
        <f>#REF!</f>
        <v>#REF!</v>
      </c>
      <c r="G2636" s="31"/>
      <c r="H2636" s="33" t="e">
        <f t="shared" si="309"/>
        <v>#REF!</v>
      </c>
      <c r="I2636" s="32" t="e">
        <f t="shared" si="315"/>
        <v>#REF!</v>
      </c>
      <c r="K2636" s="33" t="e">
        <f t="shared" si="310"/>
        <v>#REF!</v>
      </c>
      <c r="L2636" s="32" t="e">
        <f t="shared" si="316"/>
        <v>#REF!</v>
      </c>
      <c r="N2636" s="33" t="e">
        <f t="shared" si="311"/>
        <v>#REF!</v>
      </c>
      <c r="O2636" s="32" t="e">
        <f t="shared" si="312"/>
        <v>#REF!</v>
      </c>
      <c r="R2636">
        <v>7.26</v>
      </c>
      <c r="S2636">
        <v>1.6800000000000002</v>
      </c>
      <c r="T2636">
        <v>0.4</v>
      </c>
      <c r="U2636">
        <v>0.47</v>
      </c>
    </row>
    <row r="2637" spans="1:21">
      <c r="A2637" s="34" t="e">
        <f>#REF!</f>
        <v>#REF!</v>
      </c>
      <c r="B2637" s="34" t="e">
        <f>#REF!</f>
        <v>#REF!</v>
      </c>
      <c r="C2637" s="31" t="e">
        <f>#REF!</f>
        <v>#REF!</v>
      </c>
      <c r="D2637" s="31" t="e">
        <f>#REF!</f>
        <v>#REF!</v>
      </c>
      <c r="E2637" s="31" t="e">
        <f>#REF!</f>
        <v>#REF!</v>
      </c>
      <c r="F2637" s="31" t="e">
        <f>#REF!</f>
        <v>#REF!</v>
      </c>
      <c r="G2637" s="31"/>
      <c r="H2637" s="33" t="e">
        <f t="shared" si="309"/>
        <v>#REF!</v>
      </c>
      <c r="I2637" s="32" t="e">
        <f t="shared" si="315"/>
        <v>#REF!</v>
      </c>
      <c r="K2637" s="33" t="e">
        <f t="shared" si="310"/>
        <v>#REF!</v>
      </c>
      <c r="L2637" s="32" t="e">
        <f t="shared" si="316"/>
        <v>#REF!</v>
      </c>
      <c r="N2637" s="33" t="e">
        <f t="shared" si="311"/>
        <v>#REF!</v>
      </c>
      <c r="O2637" s="32" t="e">
        <f t="shared" si="312"/>
        <v>#REF!</v>
      </c>
      <c r="R2637">
        <v>6.96</v>
      </c>
      <c r="S2637">
        <v>2.9299999999999997</v>
      </c>
      <c r="T2637">
        <v>0.69</v>
      </c>
      <c r="U2637">
        <v>0.82</v>
      </c>
    </row>
    <row r="2638" spans="1:21">
      <c r="A2638" s="34" t="e">
        <f>#REF!</f>
        <v>#REF!</v>
      </c>
      <c r="B2638" s="34" t="e">
        <f>#REF!</f>
        <v>#REF!</v>
      </c>
      <c r="C2638" s="31" t="e">
        <f>#REF!</f>
        <v>#REF!</v>
      </c>
      <c r="D2638" s="31" t="e">
        <f>#REF!</f>
        <v>#REF!</v>
      </c>
      <c r="E2638" s="31" t="e">
        <f>#REF!</f>
        <v>#REF!</v>
      </c>
      <c r="F2638" s="31" t="e">
        <f>#REF!</f>
        <v>#REF!</v>
      </c>
      <c r="G2638" s="31"/>
      <c r="H2638" s="33" t="e">
        <f t="shared" ref="H2638:H2701" si="317">ROUND((E2638+F2638)-(S2638+T2638),2)</f>
        <v>#REF!</v>
      </c>
      <c r="I2638" s="32" t="e">
        <f t="shared" si="315"/>
        <v>#REF!</v>
      </c>
      <c r="K2638" s="33" t="e">
        <f t="shared" ref="K2638:K2701" si="318">C2638-U2638</f>
        <v>#REF!</v>
      </c>
      <c r="L2638" s="32" t="e">
        <f t="shared" si="316"/>
        <v>#REF!</v>
      </c>
      <c r="N2638" s="33" t="e">
        <f t="shared" ref="N2638:N2701" si="319">C2638-U2638</f>
        <v>#REF!</v>
      </c>
      <c r="O2638" s="32" t="e">
        <f t="shared" ref="O2638:O2701" si="320">ROUND(N2638*100/R2638,2)</f>
        <v>#REF!</v>
      </c>
      <c r="R2638">
        <v>9</v>
      </c>
      <c r="S2638">
        <v>3.2</v>
      </c>
      <c r="T2638">
        <v>0.75</v>
      </c>
      <c r="U2638">
        <v>0.9</v>
      </c>
    </row>
    <row r="2639" spans="1:21">
      <c r="A2639" s="34" t="e">
        <f>#REF!</f>
        <v>#REF!</v>
      </c>
      <c r="B2639" s="34" t="e">
        <f>#REF!</f>
        <v>#REF!</v>
      </c>
      <c r="C2639" s="31" t="e">
        <f>#REF!</f>
        <v>#REF!</v>
      </c>
      <c r="D2639" s="31" t="e">
        <f>#REF!</f>
        <v>#REF!</v>
      </c>
      <c r="E2639" s="31" t="e">
        <f>#REF!</f>
        <v>#REF!</v>
      </c>
      <c r="F2639" s="31" t="e">
        <f>#REF!</f>
        <v>#REF!</v>
      </c>
      <c r="G2639" s="31"/>
      <c r="H2639" s="33" t="e">
        <f t="shared" si="317"/>
        <v>#REF!</v>
      </c>
      <c r="I2639" s="32" t="e">
        <f t="shared" si="315"/>
        <v>#REF!</v>
      </c>
      <c r="K2639" s="33" t="e">
        <f t="shared" si="318"/>
        <v>#REF!</v>
      </c>
      <c r="L2639" s="32" t="e">
        <f t="shared" si="316"/>
        <v>#REF!</v>
      </c>
      <c r="N2639" s="33" t="e">
        <f t="shared" si="319"/>
        <v>#REF!</v>
      </c>
      <c r="O2639" s="32" t="e">
        <f t="shared" si="320"/>
        <v>#REF!</v>
      </c>
      <c r="R2639">
        <v>8.99</v>
      </c>
      <c r="S2639">
        <v>1.84</v>
      </c>
      <c r="T2639">
        <v>0.43</v>
      </c>
      <c r="U2639">
        <v>0.52</v>
      </c>
    </row>
    <row r="2640" spans="1:21">
      <c r="A2640" s="34" t="e">
        <f>#REF!</f>
        <v>#REF!</v>
      </c>
      <c r="B2640" s="34" t="e">
        <f>#REF!</f>
        <v>#REF!</v>
      </c>
      <c r="C2640" s="31" t="e">
        <f>#REF!</f>
        <v>#REF!</v>
      </c>
      <c r="D2640" s="31" t="e">
        <f>#REF!</f>
        <v>#REF!</v>
      </c>
      <c r="E2640" s="31" t="e">
        <f>#REF!</f>
        <v>#REF!</v>
      </c>
      <c r="F2640" s="31" t="e">
        <f>#REF!</f>
        <v>#REF!</v>
      </c>
      <c r="G2640" s="31"/>
      <c r="H2640" s="33" t="e">
        <f t="shared" si="317"/>
        <v>#REF!</v>
      </c>
      <c r="I2640" s="32" t="e">
        <f t="shared" si="315"/>
        <v>#REF!</v>
      </c>
      <c r="K2640" s="33" t="e">
        <f t="shared" si="318"/>
        <v>#REF!</v>
      </c>
      <c r="L2640" s="32" t="e">
        <f t="shared" si="316"/>
        <v>#REF!</v>
      </c>
      <c r="N2640" s="33" t="e">
        <f t="shared" si="319"/>
        <v>#REF!</v>
      </c>
      <c r="O2640" s="32" t="e">
        <f t="shared" si="320"/>
        <v>#REF!</v>
      </c>
      <c r="R2640">
        <v>8.99</v>
      </c>
      <c r="S2640">
        <v>1.84</v>
      </c>
      <c r="T2640">
        <v>0.43</v>
      </c>
      <c r="U2640">
        <v>0.52</v>
      </c>
    </row>
    <row r="2641" spans="1:21">
      <c r="A2641" s="34" t="e">
        <f>#REF!</f>
        <v>#REF!</v>
      </c>
      <c r="B2641" s="34" t="e">
        <f>#REF!</f>
        <v>#REF!</v>
      </c>
      <c r="C2641" s="31" t="e">
        <f>#REF!</f>
        <v>#REF!</v>
      </c>
      <c r="D2641" s="31" t="e">
        <f>#REF!</f>
        <v>#REF!</v>
      </c>
      <c r="E2641" s="31" t="e">
        <f>#REF!</f>
        <v>#REF!</v>
      </c>
      <c r="F2641" s="31" t="e">
        <f>#REF!</f>
        <v>#REF!</v>
      </c>
      <c r="G2641" s="31"/>
      <c r="H2641" s="33" t="e">
        <f t="shared" si="317"/>
        <v>#REF!</v>
      </c>
      <c r="I2641" s="32" t="e">
        <f t="shared" si="315"/>
        <v>#REF!</v>
      </c>
      <c r="K2641" s="33" t="e">
        <f t="shared" si="318"/>
        <v>#REF!</v>
      </c>
      <c r="L2641" s="32" t="e">
        <f t="shared" si="316"/>
        <v>#REF!</v>
      </c>
      <c r="N2641" s="33" t="e">
        <f t="shared" si="319"/>
        <v>#REF!</v>
      </c>
      <c r="O2641" s="32" t="e">
        <f t="shared" si="320"/>
        <v>#REF!</v>
      </c>
      <c r="R2641">
        <v>27.74</v>
      </c>
      <c r="S2641">
        <v>1.8199999999999998</v>
      </c>
      <c r="T2641">
        <v>0.43</v>
      </c>
      <c r="U2641">
        <v>0.51</v>
      </c>
    </row>
    <row r="2642" spans="1:21">
      <c r="A2642" s="34" t="e">
        <f>#REF!</f>
        <v>#REF!</v>
      </c>
      <c r="B2642" s="34" t="e">
        <f>#REF!</f>
        <v>#REF!</v>
      </c>
      <c r="C2642" s="31" t="e">
        <f>#REF!</f>
        <v>#REF!</v>
      </c>
      <c r="D2642" s="31" t="e">
        <f>#REF!</f>
        <v>#REF!</v>
      </c>
      <c r="E2642" s="31" t="e">
        <f>#REF!</f>
        <v>#REF!</v>
      </c>
      <c r="F2642" s="31" t="e">
        <f>#REF!</f>
        <v>#REF!</v>
      </c>
      <c r="G2642" s="31"/>
      <c r="H2642" s="33" t="e">
        <f t="shared" si="317"/>
        <v>#REF!</v>
      </c>
      <c r="I2642" s="32" t="e">
        <f t="shared" si="315"/>
        <v>#REF!</v>
      </c>
      <c r="K2642" s="33" t="e">
        <f t="shared" si="318"/>
        <v>#REF!</v>
      </c>
      <c r="L2642" s="32" t="e">
        <f t="shared" si="316"/>
        <v>#REF!</v>
      </c>
      <c r="N2642" s="33" t="e">
        <f t="shared" si="319"/>
        <v>#REF!</v>
      </c>
      <c r="O2642" s="32" t="e">
        <f t="shared" si="320"/>
        <v>#REF!</v>
      </c>
      <c r="R2642">
        <v>27.74</v>
      </c>
      <c r="S2642">
        <v>1.8199999999999998</v>
      </c>
      <c r="T2642">
        <v>0.43</v>
      </c>
      <c r="U2642">
        <v>0.51</v>
      </c>
    </row>
    <row r="2643" spans="1:21">
      <c r="A2643" s="34" t="e">
        <f>#REF!</f>
        <v>#REF!</v>
      </c>
      <c r="B2643" s="34" t="e">
        <f>#REF!</f>
        <v>#REF!</v>
      </c>
      <c r="C2643" s="31" t="e">
        <f>#REF!</f>
        <v>#REF!</v>
      </c>
      <c r="D2643" s="31" t="e">
        <f>#REF!</f>
        <v>#REF!</v>
      </c>
      <c r="E2643" s="31" t="e">
        <f>#REF!</f>
        <v>#REF!</v>
      </c>
      <c r="F2643" s="31" t="e">
        <f>#REF!</f>
        <v>#REF!</v>
      </c>
      <c r="G2643" s="31"/>
      <c r="H2643" s="33" t="e">
        <f t="shared" si="317"/>
        <v>#REF!</v>
      </c>
      <c r="I2643" s="32" t="e">
        <f t="shared" si="315"/>
        <v>#REF!</v>
      </c>
      <c r="K2643" s="33" t="e">
        <f t="shared" si="318"/>
        <v>#REF!</v>
      </c>
      <c r="L2643" s="32" t="e">
        <f t="shared" si="316"/>
        <v>#REF!</v>
      </c>
      <c r="N2643" s="33" t="e">
        <f t="shared" si="319"/>
        <v>#REF!</v>
      </c>
      <c r="O2643" s="32" t="e">
        <f t="shared" si="320"/>
        <v>#REF!</v>
      </c>
      <c r="R2643">
        <v>12.65</v>
      </c>
      <c r="S2643">
        <v>3.1</v>
      </c>
      <c r="T2643">
        <v>0.73</v>
      </c>
      <c r="U2643">
        <v>0.87</v>
      </c>
    </row>
    <row r="2644" spans="1:21">
      <c r="A2644" s="34" t="e">
        <f>#REF!</f>
        <v>#REF!</v>
      </c>
      <c r="B2644" s="34" t="e">
        <f>#REF!</f>
        <v>#REF!</v>
      </c>
      <c r="C2644" s="31" t="e">
        <f>#REF!</f>
        <v>#REF!</v>
      </c>
      <c r="D2644" s="31" t="e">
        <f>#REF!</f>
        <v>#REF!</v>
      </c>
      <c r="E2644" s="31" t="e">
        <f>#REF!</f>
        <v>#REF!</v>
      </c>
      <c r="F2644" s="31" t="e">
        <f>#REF!</f>
        <v>#REF!</v>
      </c>
      <c r="G2644" s="31"/>
      <c r="H2644" s="33" t="e">
        <f t="shared" si="317"/>
        <v>#REF!</v>
      </c>
      <c r="I2644" s="32" t="e">
        <f t="shared" si="315"/>
        <v>#REF!</v>
      </c>
      <c r="K2644" s="33" t="e">
        <f t="shared" si="318"/>
        <v>#REF!</v>
      </c>
      <c r="L2644" s="32" t="e">
        <f t="shared" si="316"/>
        <v>#REF!</v>
      </c>
      <c r="N2644" s="33" t="e">
        <f t="shared" si="319"/>
        <v>#REF!</v>
      </c>
      <c r="O2644" s="32" t="e">
        <f t="shared" si="320"/>
        <v>#REF!</v>
      </c>
      <c r="R2644">
        <v>17.73</v>
      </c>
      <c r="S2644">
        <v>3.96</v>
      </c>
      <c r="T2644">
        <v>0.93</v>
      </c>
      <c r="U2644">
        <v>1.1100000000000001</v>
      </c>
    </row>
    <row r="2645" spans="1:21">
      <c r="A2645" s="34" t="e">
        <f>#REF!</f>
        <v>#REF!</v>
      </c>
      <c r="B2645" s="34" t="e">
        <f>#REF!</f>
        <v>#REF!</v>
      </c>
      <c r="C2645" s="31" t="e">
        <f>#REF!</f>
        <v>#REF!</v>
      </c>
      <c r="D2645" s="31" t="e">
        <f>#REF!</f>
        <v>#REF!</v>
      </c>
      <c r="E2645" s="31" t="e">
        <f>#REF!</f>
        <v>#REF!</v>
      </c>
      <c r="F2645" s="31" t="e">
        <f>#REF!</f>
        <v>#REF!</v>
      </c>
      <c r="G2645" s="31"/>
      <c r="H2645" s="33" t="e">
        <f t="shared" si="317"/>
        <v>#REF!</v>
      </c>
      <c r="I2645" s="32" t="e">
        <f t="shared" si="315"/>
        <v>#REF!</v>
      </c>
      <c r="K2645" s="33" t="e">
        <f t="shared" si="318"/>
        <v>#REF!</v>
      </c>
      <c r="L2645" s="32" t="e">
        <f t="shared" si="316"/>
        <v>#REF!</v>
      </c>
      <c r="N2645" s="33" t="e">
        <f t="shared" si="319"/>
        <v>#REF!</v>
      </c>
      <c r="O2645" s="32" t="e">
        <f t="shared" si="320"/>
        <v>#REF!</v>
      </c>
      <c r="R2645">
        <v>15.87</v>
      </c>
      <c r="S2645">
        <v>3.96</v>
      </c>
      <c r="T2645">
        <v>0.93</v>
      </c>
      <c r="U2645">
        <v>1.1100000000000001</v>
      </c>
    </row>
    <row r="2646" spans="1:21">
      <c r="A2646" s="34" t="e">
        <f>#REF!</f>
        <v>#REF!</v>
      </c>
      <c r="B2646" s="34" t="e">
        <f>#REF!</f>
        <v>#REF!</v>
      </c>
      <c r="C2646" s="31" t="e">
        <f>#REF!</f>
        <v>#REF!</v>
      </c>
      <c r="D2646" s="31" t="e">
        <f>#REF!</f>
        <v>#REF!</v>
      </c>
      <c r="E2646" s="31" t="e">
        <f>#REF!</f>
        <v>#REF!</v>
      </c>
      <c r="F2646" s="31" t="e">
        <f>#REF!</f>
        <v>#REF!</v>
      </c>
      <c r="G2646" s="31"/>
      <c r="H2646" s="33" t="e">
        <f t="shared" si="317"/>
        <v>#REF!</v>
      </c>
      <c r="I2646" s="32" t="e">
        <f t="shared" si="315"/>
        <v>#REF!</v>
      </c>
      <c r="K2646" s="33" t="e">
        <f t="shared" si="318"/>
        <v>#REF!</v>
      </c>
      <c r="L2646" s="32" t="e">
        <f t="shared" si="316"/>
        <v>#REF!</v>
      </c>
      <c r="N2646" s="33" t="e">
        <f t="shared" si="319"/>
        <v>#REF!</v>
      </c>
      <c r="O2646" s="32" t="e">
        <f t="shared" si="320"/>
        <v>#REF!</v>
      </c>
      <c r="R2646">
        <v>26.78</v>
      </c>
      <c r="S2646">
        <v>4.83</v>
      </c>
      <c r="T2646">
        <v>1.1399999999999999</v>
      </c>
      <c r="U2646">
        <v>1.36</v>
      </c>
    </row>
    <row r="2647" spans="1:21">
      <c r="A2647" s="34" t="e">
        <f>#REF!</f>
        <v>#REF!</v>
      </c>
      <c r="B2647" s="34" t="e">
        <f>#REF!</f>
        <v>#REF!</v>
      </c>
      <c r="C2647" s="31" t="e">
        <f>#REF!</f>
        <v>#REF!</v>
      </c>
      <c r="D2647" s="31" t="e">
        <f>#REF!</f>
        <v>#REF!</v>
      </c>
      <c r="E2647" s="31" t="e">
        <f>#REF!</f>
        <v>#REF!</v>
      </c>
      <c r="F2647" s="31" t="e">
        <f>#REF!</f>
        <v>#REF!</v>
      </c>
      <c r="G2647" s="31"/>
      <c r="H2647" s="33" t="e">
        <f t="shared" si="317"/>
        <v>#REF!</v>
      </c>
      <c r="I2647" s="32">
        <v>0</v>
      </c>
      <c r="K2647" s="33" t="e">
        <f t="shared" si="318"/>
        <v>#REF!</v>
      </c>
      <c r="L2647" s="32">
        <v>0</v>
      </c>
      <c r="N2647" s="33" t="e">
        <f t="shared" si="319"/>
        <v>#REF!</v>
      </c>
      <c r="O2647" s="32">
        <v>0</v>
      </c>
      <c r="R2647">
        <v>0</v>
      </c>
      <c r="S2647">
        <v>0</v>
      </c>
      <c r="T2647">
        <v>0</v>
      </c>
      <c r="U2647">
        <v>0</v>
      </c>
    </row>
    <row r="2648" spans="1:21">
      <c r="A2648" s="34" t="e">
        <f>#REF!</f>
        <v>#REF!</v>
      </c>
      <c r="B2648" s="34" t="e">
        <f>#REF!</f>
        <v>#REF!</v>
      </c>
      <c r="C2648" s="31" t="e">
        <f>#REF!</f>
        <v>#REF!</v>
      </c>
      <c r="D2648" s="31" t="e">
        <f>#REF!</f>
        <v>#REF!</v>
      </c>
      <c r="E2648" s="31" t="e">
        <f>#REF!</f>
        <v>#REF!</v>
      </c>
      <c r="F2648" s="31" t="e">
        <f>#REF!</f>
        <v>#REF!</v>
      </c>
      <c r="G2648" s="31"/>
      <c r="H2648" s="33" t="e">
        <f t="shared" si="317"/>
        <v>#REF!</v>
      </c>
      <c r="I2648" s="32">
        <v>0</v>
      </c>
      <c r="K2648" s="33" t="e">
        <f t="shared" si="318"/>
        <v>#REF!</v>
      </c>
      <c r="L2648" s="32">
        <v>0</v>
      </c>
      <c r="N2648" s="33" t="e">
        <f t="shared" si="319"/>
        <v>#REF!</v>
      </c>
      <c r="O2648" s="32">
        <v>0</v>
      </c>
      <c r="R2648">
        <v>0</v>
      </c>
      <c r="S2648">
        <v>0</v>
      </c>
      <c r="T2648">
        <v>0</v>
      </c>
      <c r="U2648">
        <v>0</v>
      </c>
    </row>
    <row r="2649" spans="1:21">
      <c r="A2649" s="34" t="e">
        <f>#REF!</f>
        <v>#REF!</v>
      </c>
      <c r="B2649" s="34" t="e">
        <f>#REF!</f>
        <v>#REF!</v>
      </c>
      <c r="C2649" s="31" t="e">
        <f>#REF!</f>
        <v>#REF!</v>
      </c>
      <c r="D2649" s="31" t="e">
        <f>#REF!</f>
        <v>#REF!</v>
      </c>
      <c r="E2649" s="31" t="e">
        <f>#REF!</f>
        <v>#REF!</v>
      </c>
      <c r="F2649" s="31" t="e">
        <f>#REF!</f>
        <v>#REF!</v>
      </c>
      <c r="G2649" s="31"/>
      <c r="H2649" s="33" t="e">
        <f t="shared" si="317"/>
        <v>#REF!</v>
      </c>
      <c r="I2649" s="32" t="e">
        <f t="shared" ref="I2649:I2712" si="321">ROUND(H2649*100/(S2649+T2649),2)</f>
        <v>#REF!</v>
      </c>
      <c r="K2649" s="33" t="e">
        <f t="shared" si="318"/>
        <v>#REF!</v>
      </c>
      <c r="L2649" s="32" t="e">
        <f t="shared" ref="L2649:L2712" si="322">ROUND(K2649*100/U2649,2)</f>
        <v>#REF!</v>
      </c>
      <c r="N2649" s="33" t="e">
        <f t="shared" si="319"/>
        <v>#REF!</v>
      </c>
      <c r="O2649" s="32" t="e">
        <f t="shared" si="320"/>
        <v>#REF!</v>
      </c>
      <c r="R2649">
        <v>31.99</v>
      </c>
      <c r="S2649">
        <v>4.58</v>
      </c>
      <c r="T2649">
        <v>1.08</v>
      </c>
      <c r="U2649">
        <v>1.29</v>
      </c>
    </row>
    <row r="2650" spans="1:21">
      <c r="A2650" s="34" t="e">
        <f>#REF!</f>
        <v>#REF!</v>
      </c>
      <c r="B2650" s="34" t="e">
        <f>#REF!</f>
        <v>#REF!</v>
      </c>
      <c r="C2650" s="31" t="e">
        <f>#REF!</f>
        <v>#REF!</v>
      </c>
      <c r="D2650" s="31" t="e">
        <f>#REF!</f>
        <v>#REF!</v>
      </c>
      <c r="E2650" s="31" t="e">
        <f>#REF!</f>
        <v>#REF!</v>
      </c>
      <c r="F2650" s="31" t="e">
        <f>#REF!</f>
        <v>#REF!</v>
      </c>
      <c r="G2650" s="31"/>
      <c r="H2650" s="33" t="e">
        <f t="shared" si="317"/>
        <v>#REF!</v>
      </c>
      <c r="I2650" s="32" t="e">
        <f t="shared" si="321"/>
        <v>#REF!</v>
      </c>
      <c r="K2650" s="33" t="e">
        <f t="shared" si="318"/>
        <v>#REF!</v>
      </c>
      <c r="L2650" s="32" t="e">
        <f t="shared" si="322"/>
        <v>#REF!</v>
      </c>
      <c r="N2650" s="33" t="e">
        <f t="shared" si="319"/>
        <v>#REF!</v>
      </c>
      <c r="O2650" s="32" t="e">
        <f t="shared" si="320"/>
        <v>#REF!</v>
      </c>
      <c r="R2650">
        <v>14.16</v>
      </c>
      <c r="S2650">
        <v>3.64</v>
      </c>
      <c r="T2650">
        <v>0.86</v>
      </c>
      <c r="U2650">
        <v>1.02</v>
      </c>
    </row>
    <row r="2651" spans="1:21">
      <c r="A2651" s="34" t="e">
        <f>#REF!</f>
        <v>#REF!</v>
      </c>
      <c r="B2651" s="34" t="e">
        <f>#REF!</f>
        <v>#REF!</v>
      </c>
      <c r="C2651" s="31" t="e">
        <f>#REF!</f>
        <v>#REF!</v>
      </c>
      <c r="D2651" s="31" t="e">
        <f>#REF!</f>
        <v>#REF!</v>
      </c>
      <c r="E2651" s="31" t="e">
        <f>#REF!</f>
        <v>#REF!</v>
      </c>
      <c r="F2651" s="31" t="e">
        <f>#REF!</f>
        <v>#REF!</v>
      </c>
      <c r="G2651" s="31"/>
      <c r="H2651" s="33" t="e">
        <f t="shared" si="317"/>
        <v>#REF!</v>
      </c>
      <c r="I2651" s="32" t="e">
        <f t="shared" si="321"/>
        <v>#REF!</v>
      </c>
      <c r="K2651" s="33" t="e">
        <f t="shared" si="318"/>
        <v>#REF!</v>
      </c>
      <c r="L2651" s="32" t="e">
        <f t="shared" si="322"/>
        <v>#REF!</v>
      </c>
      <c r="N2651" s="33" t="e">
        <f t="shared" si="319"/>
        <v>#REF!</v>
      </c>
      <c r="O2651" s="32" t="e">
        <f t="shared" si="320"/>
        <v>#REF!</v>
      </c>
      <c r="R2651">
        <v>10.64</v>
      </c>
      <c r="S2651">
        <v>3.75</v>
      </c>
      <c r="T2651">
        <v>0.88</v>
      </c>
      <c r="U2651">
        <v>1.05</v>
      </c>
    </row>
    <row r="2652" spans="1:21">
      <c r="A2652" s="34" t="e">
        <f>#REF!</f>
        <v>#REF!</v>
      </c>
      <c r="B2652" s="34" t="e">
        <f>#REF!</f>
        <v>#REF!</v>
      </c>
      <c r="C2652" s="31" t="e">
        <f>#REF!</f>
        <v>#REF!</v>
      </c>
      <c r="D2652" s="31" t="e">
        <f>#REF!</f>
        <v>#REF!</v>
      </c>
      <c r="E2652" s="31" t="e">
        <f>#REF!</f>
        <v>#REF!</v>
      </c>
      <c r="F2652" s="31" t="e">
        <f>#REF!</f>
        <v>#REF!</v>
      </c>
      <c r="G2652" s="31"/>
      <c r="H2652" s="33" t="e">
        <f t="shared" si="317"/>
        <v>#REF!</v>
      </c>
      <c r="I2652" s="32" t="e">
        <f t="shared" si="321"/>
        <v>#REF!</v>
      </c>
      <c r="K2652" s="33" t="e">
        <f t="shared" si="318"/>
        <v>#REF!</v>
      </c>
      <c r="L2652" s="32" t="e">
        <f t="shared" si="322"/>
        <v>#REF!</v>
      </c>
      <c r="N2652" s="33" t="e">
        <f t="shared" si="319"/>
        <v>#REF!</v>
      </c>
      <c r="O2652" s="32" t="e">
        <f t="shared" si="320"/>
        <v>#REF!</v>
      </c>
      <c r="R2652">
        <v>13.06</v>
      </c>
      <c r="S2652">
        <v>3.37</v>
      </c>
      <c r="T2652">
        <v>0.79</v>
      </c>
      <c r="U2652">
        <v>0.95</v>
      </c>
    </row>
    <row r="2653" spans="1:21">
      <c r="A2653" s="34" t="e">
        <f>#REF!</f>
        <v>#REF!</v>
      </c>
      <c r="B2653" s="34" t="e">
        <f>#REF!</f>
        <v>#REF!</v>
      </c>
      <c r="C2653" s="31" t="e">
        <f>#REF!</f>
        <v>#REF!</v>
      </c>
      <c r="D2653" s="31" t="e">
        <f>#REF!</f>
        <v>#REF!</v>
      </c>
      <c r="E2653" s="31" t="e">
        <f>#REF!</f>
        <v>#REF!</v>
      </c>
      <c r="F2653" s="31" t="e">
        <f>#REF!</f>
        <v>#REF!</v>
      </c>
      <c r="G2653" s="31"/>
      <c r="H2653" s="33" t="e">
        <f t="shared" si="317"/>
        <v>#REF!</v>
      </c>
      <c r="I2653" s="32" t="e">
        <f t="shared" si="321"/>
        <v>#REF!</v>
      </c>
      <c r="K2653" s="33" t="e">
        <f t="shared" si="318"/>
        <v>#REF!</v>
      </c>
      <c r="L2653" s="32" t="e">
        <f t="shared" si="322"/>
        <v>#REF!</v>
      </c>
      <c r="N2653" s="33" t="e">
        <f t="shared" si="319"/>
        <v>#REF!</v>
      </c>
      <c r="O2653" s="32" t="e">
        <f t="shared" si="320"/>
        <v>#REF!</v>
      </c>
      <c r="R2653">
        <v>11.76</v>
      </c>
      <c r="S2653">
        <v>3.37</v>
      </c>
      <c r="T2653">
        <v>0.79</v>
      </c>
      <c r="U2653">
        <v>0.95</v>
      </c>
    </row>
    <row r="2654" spans="1:21">
      <c r="A2654" s="34" t="e">
        <f>#REF!</f>
        <v>#REF!</v>
      </c>
      <c r="B2654" s="34" t="e">
        <f>#REF!</f>
        <v>#REF!</v>
      </c>
      <c r="C2654" s="31" t="e">
        <f>#REF!</f>
        <v>#REF!</v>
      </c>
      <c r="D2654" s="31" t="e">
        <f>#REF!</f>
        <v>#REF!</v>
      </c>
      <c r="E2654" s="31" t="e">
        <f>#REF!</f>
        <v>#REF!</v>
      </c>
      <c r="F2654" s="31" t="e">
        <f>#REF!</f>
        <v>#REF!</v>
      </c>
      <c r="G2654" s="31"/>
      <c r="H2654" s="33" t="e">
        <f t="shared" si="317"/>
        <v>#REF!</v>
      </c>
      <c r="I2654" s="32" t="e">
        <f t="shared" si="321"/>
        <v>#REF!</v>
      </c>
      <c r="K2654" s="33" t="e">
        <f t="shared" si="318"/>
        <v>#REF!</v>
      </c>
      <c r="L2654" s="32" t="e">
        <f t="shared" si="322"/>
        <v>#REF!</v>
      </c>
      <c r="N2654" s="33" t="e">
        <f t="shared" si="319"/>
        <v>#REF!</v>
      </c>
      <c r="O2654" s="32" t="e">
        <f t="shared" si="320"/>
        <v>#REF!</v>
      </c>
      <c r="R2654">
        <v>12.92</v>
      </c>
      <c r="S2654">
        <v>3.37</v>
      </c>
      <c r="T2654">
        <v>0.79</v>
      </c>
      <c r="U2654">
        <v>0.95</v>
      </c>
    </row>
    <row r="2655" spans="1:21">
      <c r="A2655" s="34" t="e">
        <f>#REF!</f>
        <v>#REF!</v>
      </c>
      <c r="B2655" s="34" t="e">
        <f>#REF!</f>
        <v>#REF!</v>
      </c>
      <c r="C2655" s="31" t="e">
        <f>#REF!</f>
        <v>#REF!</v>
      </c>
      <c r="D2655" s="31" t="e">
        <f>#REF!</f>
        <v>#REF!</v>
      </c>
      <c r="E2655" s="31" t="e">
        <f>#REF!</f>
        <v>#REF!</v>
      </c>
      <c r="F2655" s="31" t="e">
        <f>#REF!</f>
        <v>#REF!</v>
      </c>
      <c r="G2655" s="31"/>
      <c r="H2655" s="33" t="e">
        <f t="shared" si="317"/>
        <v>#REF!</v>
      </c>
      <c r="I2655" s="32" t="e">
        <f t="shared" si="321"/>
        <v>#REF!</v>
      </c>
      <c r="K2655" s="33" t="e">
        <f t="shared" si="318"/>
        <v>#REF!</v>
      </c>
      <c r="L2655" s="32" t="e">
        <f t="shared" si="322"/>
        <v>#REF!</v>
      </c>
      <c r="N2655" s="33" t="e">
        <f t="shared" si="319"/>
        <v>#REF!</v>
      </c>
      <c r="O2655" s="32" t="e">
        <f t="shared" si="320"/>
        <v>#REF!</v>
      </c>
      <c r="R2655">
        <v>19.3</v>
      </c>
      <c r="S2655">
        <v>1.1100000000000001</v>
      </c>
      <c r="T2655">
        <v>0.26</v>
      </c>
      <c r="U2655">
        <v>0.31</v>
      </c>
    </row>
    <row r="2656" spans="1:21">
      <c r="A2656" s="34" t="e">
        <f>#REF!</f>
        <v>#REF!</v>
      </c>
      <c r="B2656" s="34" t="e">
        <f>#REF!</f>
        <v>#REF!</v>
      </c>
      <c r="C2656" s="31" t="e">
        <f>#REF!</f>
        <v>#REF!</v>
      </c>
      <c r="D2656" s="31" t="e">
        <f>#REF!</f>
        <v>#REF!</v>
      </c>
      <c r="E2656" s="31" t="e">
        <f>#REF!</f>
        <v>#REF!</v>
      </c>
      <c r="F2656" s="31" t="e">
        <f>#REF!</f>
        <v>#REF!</v>
      </c>
      <c r="G2656" s="31"/>
      <c r="H2656" s="33" t="e">
        <f t="shared" si="317"/>
        <v>#REF!</v>
      </c>
      <c r="I2656" s="32" t="e">
        <f t="shared" si="321"/>
        <v>#REF!</v>
      </c>
      <c r="K2656" s="33" t="e">
        <f t="shared" si="318"/>
        <v>#REF!</v>
      </c>
      <c r="L2656" s="32" t="e">
        <f t="shared" si="322"/>
        <v>#REF!</v>
      </c>
      <c r="N2656" s="33" t="e">
        <f t="shared" si="319"/>
        <v>#REF!</v>
      </c>
      <c r="O2656" s="32" t="e">
        <f t="shared" si="320"/>
        <v>#REF!</v>
      </c>
      <c r="R2656">
        <v>5.1100000000000003</v>
      </c>
      <c r="S2656">
        <v>1.7400000000000002</v>
      </c>
      <c r="T2656">
        <v>0.41</v>
      </c>
      <c r="U2656">
        <v>0.49</v>
      </c>
    </row>
    <row r="2657" spans="1:21">
      <c r="A2657" s="34" t="e">
        <f>#REF!</f>
        <v>#REF!</v>
      </c>
      <c r="B2657" s="34" t="e">
        <f>#REF!</f>
        <v>#REF!</v>
      </c>
      <c r="C2657" s="31" t="e">
        <f>#REF!</f>
        <v>#REF!</v>
      </c>
      <c r="D2657" s="31" t="e">
        <f>#REF!</f>
        <v>#REF!</v>
      </c>
      <c r="E2657" s="31" t="e">
        <f>#REF!</f>
        <v>#REF!</v>
      </c>
      <c r="F2657" s="31" t="e">
        <f>#REF!</f>
        <v>#REF!</v>
      </c>
      <c r="G2657" s="31"/>
      <c r="H2657" s="33" t="e">
        <f t="shared" si="317"/>
        <v>#REF!</v>
      </c>
      <c r="I2657" s="32" t="e">
        <f t="shared" si="321"/>
        <v>#REF!</v>
      </c>
      <c r="K2657" s="33" t="e">
        <f t="shared" si="318"/>
        <v>#REF!</v>
      </c>
      <c r="L2657" s="32" t="e">
        <f t="shared" si="322"/>
        <v>#REF!</v>
      </c>
      <c r="N2657" s="33" t="e">
        <f t="shared" si="319"/>
        <v>#REF!</v>
      </c>
      <c r="O2657" s="32" t="e">
        <f t="shared" si="320"/>
        <v>#REF!</v>
      </c>
      <c r="R2657">
        <v>21.93</v>
      </c>
      <c r="S2657">
        <v>7.05</v>
      </c>
      <c r="T2657">
        <v>1.66</v>
      </c>
      <c r="U2657">
        <v>1.98</v>
      </c>
    </row>
    <row r="2658" spans="1:21">
      <c r="A2658" s="34" t="e">
        <f>#REF!</f>
        <v>#REF!</v>
      </c>
      <c r="B2658" s="34" t="e">
        <f>#REF!</f>
        <v>#REF!</v>
      </c>
      <c r="C2658" s="31" t="e">
        <f>#REF!</f>
        <v>#REF!</v>
      </c>
      <c r="D2658" s="31" t="e">
        <f>#REF!</f>
        <v>#REF!</v>
      </c>
      <c r="E2658" s="31" t="e">
        <f>#REF!</f>
        <v>#REF!</v>
      </c>
      <c r="F2658" s="31" t="e">
        <f>#REF!</f>
        <v>#REF!</v>
      </c>
      <c r="G2658" s="31"/>
      <c r="H2658" s="33" t="e">
        <f t="shared" si="317"/>
        <v>#REF!</v>
      </c>
      <c r="I2658" s="32" t="e">
        <f t="shared" si="321"/>
        <v>#REF!</v>
      </c>
      <c r="K2658" s="33" t="e">
        <f t="shared" si="318"/>
        <v>#REF!</v>
      </c>
      <c r="L2658" s="32" t="e">
        <f t="shared" si="322"/>
        <v>#REF!</v>
      </c>
      <c r="N2658" s="33" t="e">
        <f t="shared" si="319"/>
        <v>#REF!</v>
      </c>
      <c r="O2658" s="32" t="e">
        <f t="shared" si="320"/>
        <v>#REF!</v>
      </c>
      <c r="R2658">
        <v>6.34</v>
      </c>
      <c r="S2658">
        <v>1.7400000000000002</v>
      </c>
      <c r="T2658">
        <v>0.41</v>
      </c>
      <c r="U2658">
        <v>0.49</v>
      </c>
    </row>
    <row r="2659" spans="1:21">
      <c r="A2659" s="34" t="e">
        <f>#REF!</f>
        <v>#REF!</v>
      </c>
      <c r="B2659" s="34" t="e">
        <f>#REF!</f>
        <v>#REF!</v>
      </c>
      <c r="C2659" s="31" t="e">
        <f>#REF!</f>
        <v>#REF!</v>
      </c>
      <c r="D2659" s="31" t="e">
        <f>#REF!</f>
        <v>#REF!</v>
      </c>
      <c r="E2659" s="31" t="e">
        <f>#REF!</f>
        <v>#REF!</v>
      </c>
      <c r="F2659" s="31" t="e">
        <f>#REF!</f>
        <v>#REF!</v>
      </c>
      <c r="G2659" s="31"/>
      <c r="H2659" s="33" t="e">
        <f t="shared" si="317"/>
        <v>#REF!</v>
      </c>
      <c r="I2659" s="32" t="e">
        <f t="shared" si="321"/>
        <v>#REF!</v>
      </c>
      <c r="K2659" s="33" t="e">
        <f t="shared" si="318"/>
        <v>#REF!</v>
      </c>
      <c r="L2659" s="32" t="e">
        <f t="shared" si="322"/>
        <v>#REF!</v>
      </c>
      <c r="N2659" s="33" t="e">
        <f t="shared" si="319"/>
        <v>#REF!</v>
      </c>
      <c r="O2659" s="32" t="e">
        <f t="shared" si="320"/>
        <v>#REF!</v>
      </c>
      <c r="R2659">
        <v>6.09</v>
      </c>
      <c r="S2659">
        <v>1.7400000000000002</v>
      </c>
      <c r="T2659">
        <v>0.41</v>
      </c>
      <c r="U2659">
        <v>0.49</v>
      </c>
    </row>
    <row r="2660" spans="1:21">
      <c r="A2660" s="34" t="e">
        <f>#REF!</f>
        <v>#REF!</v>
      </c>
      <c r="B2660" s="34" t="e">
        <f>#REF!</f>
        <v>#REF!</v>
      </c>
      <c r="C2660" s="31" t="e">
        <f>#REF!</f>
        <v>#REF!</v>
      </c>
      <c r="D2660" s="31" t="e">
        <f>#REF!</f>
        <v>#REF!</v>
      </c>
      <c r="E2660" s="31" t="e">
        <f>#REF!</f>
        <v>#REF!</v>
      </c>
      <c r="F2660" s="31" t="e">
        <f>#REF!</f>
        <v>#REF!</v>
      </c>
      <c r="G2660" s="31"/>
      <c r="H2660" s="33" t="e">
        <f t="shared" si="317"/>
        <v>#REF!</v>
      </c>
      <c r="I2660" s="32" t="e">
        <f t="shared" si="321"/>
        <v>#REF!</v>
      </c>
      <c r="K2660" s="33" t="e">
        <f t="shared" si="318"/>
        <v>#REF!</v>
      </c>
      <c r="L2660" s="32" t="e">
        <f t="shared" si="322"/>
        <v>#REF!</v>
      </c>
      <c r="N2660" s="33" t="e">
        <f t="shared" si="319"/>
        <v>#REF!</v>
      </c>
      <c r="O2660" s="32" t="e">
        <f t="shared" si="320"/>
        <v>#REF!</v>
      </c>
      <c r="R2660">
        <v>11.01</v>
      </c>
      <c r="S2660">
        <v>4.8899999999999997</v>
      </c>
      <c r="T2660">
        <v>1.1499999999999999</v>
      </c>
      <c r="U2660">
        <v>1.38</v>
      </c>
    </row>
    <row r="2661" spans="1:21">
      <c r="A2661" s="34" t="e">
        <f>#REF!</f>
        <v>#REF!</v>
      </c>
      <c r="B2661" s="34" t="e">
        <f>#REF!</f>
        <v>#REF!</v>
      </c>
      <c r="C2661" s="31" t="e">
        <f>#REF!</f>
        <v>#REF!</v>
      </c>
      <c r="D2661" s="31" t="e">
        <f>#REF!</f>
        <v>#REF!</v>
      </c>
      <c r="E2661" s="31" t="e">
        <f>#REF!</f>
        <v>#REF!</v>
      </c>
      <c r="F2661" s="31" t="e">
        <f>#REF!</f>
        <v>#REF!</v>
      </c>
      <c r="G2661" s="31"/>
      <c r="H2661" s="33" t="e">
        <f t="shared" si="317"/>
        <v>#REF!</v>
      </c>
      <c r="I2661" s="32" t="e">
        <f t="shared" si="321"/>
        <v>#REF!</v>
      </c>
      <c r="K2661" s="33" t="e">
        <f t="shared" si="318"/>
        <v>#REF!</v>
      </c>
      <c r="L2661" s="32" t="e">
        <f t="shared" si="322"/>
        <v>#REF!</v>
      </c>
      <c r="N2661" s="33" t="e">
        <f t="shared" si="319"/>
        <v>#REF!</v>
      </c>
      <c r="O2661" s="32" t="e">
        <f t="shared" si="320"/>
        <v>#REF!</v>
      </c>
      <c r="R2661">
        <v>11.53</v>
      </c>
      <c r="S2661">
        <v>3.4699999999999998</v>
      </c>
      <c r="T2661">
        <v>0.82</v>
      </c>
      <c r="U2661">
        <v>0.98</v>
      </c>
    </row>
    <row r="2662" spans="1:21">
      <c r="A2662" s="34" t="e">
        <f>#REF!</f>
        <v>#REF!</v>
      </c>
      <c r="B2662" s="34" t="e">
        <f>#REF!</f>
        <v>#REF!</v>
      </c>
      <c r="C2662" s="31" t="e">
        <f>#REF!</f>
        <v>#REF!</v>
      </c>
      <c r="D2662" s="31" t="e">
        <f>#REF!</f>
        <v>#REF!</v>
      </c>
      <c r="E2662" s="31" t="e">
        <f>#REF!</f>
        <v>#REF!</v>
      </c>
      <c r="F2662" s="31" t="e">
        <f>#REF!</f>
        <v>#REF!</v>
      </c>
      <c r="G2662" s="31"/>
      <c r="H2662" s="33" t="e">
        <f t="shared" si="317"/>
        <v>#REF!</v>
      </c>
      <c r="I2662" s="32" t="e">
        <f t="shared" si="321"/>
        <v>#REF!</v>
      </c>
      <c r="K2662" s="33" t="e">
        <f t="shared" si="318"/>
        <v>#REF!</v>
      </c>
      <c r="L2662" s="32" t="e">
        <f t="shared" si="322"/>
        <v>#REF!</v>
      </c>
      <c r="N2662" s="33" t="e">
        <f t="shared" si="319"/>
        <v>#REF!</v>
      </c>
      <c r="O2662" s="32" t="e">
        <f t="shared" si="320"/>
        <v>#REF!</v>
      </c>
      <c r="R2662">
        <v>8.2200000000000006</v>
      </c>
      <c r="S2662">
        <v>3.96</v>
      </c>
      <c r="T2662">
        <v>0.93</v>
      </c>
      <c r="U2662">
        <v>1.1100000000000001</v>
      </c>
    </row>
    <row r="2663" spans="1:21">
      <c r="A2663" s="34" t="e">
        <f>#REF!</f>
        <v>#REF!</v>
      </c>
      <c r="B2663" s="34" t="e">
        <f>#REF!</f>
        <v>#REF!</v>
      </c>
      <c r="C2663" s="31" t="e">
        <f>#REF!</f>
        <v>#REF!</v>
      </c>
      <c r="D2663" s="31" t="e">
        <f>#REF!</f>
        <v>#REF!</v>
      </c>
      <c r="E2663" s="31" t="e">
        <f>#REF!</f>
        <v>#REF!</v>
      </c>
      <c r="F2663" s="31" t="e">
        <f>#REF!</f>
        <v>#REF!</v>
      </c>
      <c r="G2663" s="31"/>
      <c r="H2663" s="33" t="e">
        <f t="shared" si="317"/>
        <v>#REF!</v>
      </c>
      <c r="I2663" s="32" t="e">
        <f t="shared" si="321"/>
        <v>#REF!</v>
      </c>
      <c r="K2663" s="33" t="e">
        <f t="shared" si="318"/>
        <v>#REF!</v>
      </c>
      <c r="L2663" s="32" t="e">
        <f t="shared" si="322"/>
        <v>#REF!</v>
      </c>
      <c r="N2663" s="33" t="e">
        <f t="shared" si="319"/>
        <v>#REF!</v>
      </c>
      <c r="O2663" s="32" t="e">
        <f t="shared" si="320"/>
        <v>#REF!</v>
      </c>
      <c r="R2663">
        <v>32.43</v>
      </c>
      <c r="S2663">
        <v>13.57</v>
      </c>
      <c r="T2663">
        <v>3.2</v>
      </c>
      <c r="U2663">
        <v>3.82</v>
      </c>
    </row>
    <row r="2664" spans="1:21">
      <c r="A2664" s="34" t="e">
        <f>#REF!</f>
        <v>#REF!</v>
      </c>
      <c r="B2664" s="34" t="e">
        <f>#REF!</f>
        <v>#REF!</v>
      </c>
      <c r="C2664" s="31" t="e">
        <f>#REF!</f>
        <v>#REF!</v>
      </c>
      <c r="D2664" s="31" t="e">
        <f>#REF!</f>
        <v>#REF!</v>
      </c>
      <c r="E2664" s="31" t="e">
        <f>#REF!</f>
        <v>#REF!</v>
      </c>
      <c r="F2664" s="31" t="e">
        <f>#REF!</f>
        <v>#REF!</v>
      </c>
      <c r="G2664" s="31"/>
      <c r="H2664" s="33" t="e">
        <f t="shared" si="317"/>
        <v>#REF!</v>
      </c>
      <c r="I2664" s="32" t="e">
        <f t="shared" si="321"/>
        <v>#REF!</v>
      </c>
      <c r="K2664" s="33" t="e">
        <f t="shared" si="318"/>
        <v>#REF!</v>
      </c>
      <c r="L2664" s="32" t="e">
        <f t="shared" si="322"/>
        <v>#REF!</v>
      </c>
      <c r="N2664" s="33" t="e">
        <f t="shared" si="319"/>
        <v>#REF!</v>
      </c>
      <c r="O2664" s="32" t="e">
        <f t="shared" si="320"/>
        <v>#REF!</v>
      </c>
      <c r="R2664">
        <v>17.14</v>
      </c>
      <c r="S2664">
        <v>3.1</v>
      </c>
      <c r="T2664">
        <v>0.73</v>
      </c>
      <c r="U2664">
        <v>0.87</v>
      </c>
    </row>
    <row r="2665" spans="1:21">
      <c r="A2665" s="34" t="e">
        <f>#REF!</f>
        <v>#REF!</v>
      </c>
      <c r="B2665" s="34" t="e">
        <f>#REF!</f>
        <v>#REF!</v>
      </c>
      <c r="C2665" s="31" t="e">
        <f>#REF!</f>
        <v>#REF!</v>
      </c>
      <c r="D2665" s="31" t="e">
        <f>#REF!</f>
        <v>#REF!</v>
      </c>
      <c r="E2665" s="31" t="e">
        <f>#REF!</f>
        <v>#REF!</v>
      </c>
      <c r="F2665" s="31" t="e">
        <f>#REF!</f>
        <v>#REF!</v>
      </c>
      <c r="G2665" s="31"/>
      <c r="H2665" s="33" t="e">
        <f t="shared" si="317"/>
        <v>#REF!</v>
      </c>
      <c r="I2665" s="32" t="e">
        <f t="shared" si="321"/>
        <v>#REF!</v>
      </c>
      <c r="K2665" s="33" t="e">
        <f t="shared" si="318"/>
        <v>#REF!</v>
      </c>
      <c r="L2665" s="32" t="e">
        <f t="shared" si="322"/>
        <v>#REF!</v>
      </c>
      <c r="N2665" s="33" t="e">
        <f t="shared" si="319"/>
        <v>#REF!</v>
      </c>
      <c r="O2665" s="32" t="e">
        <f t="shared" si="320"/>
        <v>#REF!</v>
      </c>
      <c r="R2665">
        <v>10.94</v>
      </c>
      <c r="S2665">
        <v>3.42</v>
      </c>
      <c r="T2665">
        <v>0.81</v>
      </c>
      <c r="U2665">
        <v>0.96</v>
      </c>
    </row>
    <row r="2666" spans="1:21">
      <c r="A2666" s="34" t="e">
        <f>#REF!</f>
        <v>#REF!</v>
      </c>
      <c r="B2666" s="34" t="e">
        <f>#REF!</f>
        <v>#REF!</v>
      </c>
      <c r="C2666" s="31" t="e">
        <f>#REF!</f>
        <v>#REF!</v>
      </c>
      <c r="D2666" s="31" t="e">
        <f>#REF!</f>
        <v>#REF!</v>
      </c>
      <c r="E2666" s="31" t="e">
        <f>#REF!</f>
        <v>#REF!</v>
      </c>
      <c r="F2666" s="31" t="e">
        <f>#REF!</f>
        <v>#REF!</v>
      </c>
      <c r="G2666" s="31"/>
      <c r="H2666" s="33" t="e">
        <f t="shared" si="317"/>
        <v>#REF!</v>
      </c>
      <c r="I2666" s="32" t="e">
        <f t="shared" si="321"/>
        <v>#REF!</v>
      </c>
      <c r="K2666" s="33" t="e">
        <f t="shared" si="318"/>
        <v>#REF!</v>
      </c>
      <c r="L2666" s="32" t="e">
        <f t="shared" si="322"/>
        <v>#REF!</v>
      </c>
      <c r="N2666" s="33" t="e">
        <f t="shared" si="319"/>
        <v>#REF!</v>
      </c>
      <c r="O2666" s="32" t="e">
        <f t="shared" si="320"/>
        <v>#REF!</v>
      </c>
      <c r="R2666">
        <v>12.55</v>
      </c>
      <c r="S2666">
        <v>3.42</v>
      </c>
      <c r="T2666">
        <v>0.81</v>
      </c>
      <c r="U2666">
        <v>0.96</v>
      </c>
    </row>
    <row r="2667" spans="1:21">
      <c r="A2667" s="34" t="e">
        <f>#REF!</f>
        <v>#REF!</v>
      </c>
      <c r="B2667" s="34" t="e">
        <f>#REF!</f>
        <v>#REF!</v>
      </c>
      <c r="C2667" s="31" t="e">
        <f>#REF!</f>
        <v>#REF!</v>
      </c>
      <c r="D2667" s="31" t="e">
        <f>#REF!</f>
        <v>#REF!</v>
      </c>
      <c r="E2667" s="31" t="e">
        <f>#REF!</f>
        <v>#REF!</v>
      </c>
      <c r="F2667" s="31" t="e">
        <f>#REF!</f>
        <v>#REF!</v>
      </c>
      <c r="G2667" s="31"/>
      <c r="H2667" s="33" t="e">
        <f t="shared" si="317"/>
        <v>#REF!</v>
      </c>
      <c r="I2667" s="32" t="e">
        <f t="shared" si="321"/>
        <v>#REF!</v>
      </c>
      <c r="K2667" s="33" t="e">
        <f t="shared" si="318"/>
        <v>#REF!</v>
      </c>
      <c r="L2667" s="32" t="e">
        <f t="shared" si="322"/>
        <v>#REF!</v>
      </c>
      <c r="N2667" s="33" t="e">
        <f t="shared" si="319"/>
        <v>#REF!</v>
      </c>
      <c r="O2667" s="32" t="e">
        <f t="shared" si="320"/>
        <v>#REF!</v>
      </c>
      <c r="R2667">
        <v>26.64</v>
      </c>
      <c r="S2667">
        <v>9.77</v>
      </c>
      <c r="T2667">
        <v>2.2999999999999998</v>
      </c>
      <c r="U2667">
        <v>2.75</v>
      </c>
    </row>
    <row r="2668" spans="1:21">
      <c r="A2668" s="34" t="e">
        <f>#REF!</f>
        <v>#REF!</v>
      </c>
      <c r="B2668" s="34" t="e">
        <f>#REF!</f>
        <v>#REF!</v>
      </c>
      <c r="C2668" s="31" t="e">
        <f>#REF!</f>
        <v>#REF!</v>
      </c>
      <c r="D2668" s="31" t="e">
        <f>#REF!</f>
        <v>#REF!</v>
      </c>
      <c r="E2668" s="31" t="e">
        <f>#REF!</f>
        <v>#REF!</v>
      </c>
      <c r="F2668" s="31" t="e">
        <f>#REF!</f>
        <v>#REF!</v>
      </c>
      <c r="G2668" s="31"/>
      <c r="H2668" s="33" t="e">
        <f t="shared" si="317"/>
        <v>#REF!</v>
      </c>
      <c r="I2668" s="32" t="e">
        <f t="shared" si="321"/>
        <v>#REF!</v>
      </c>
      <c r="K2668" s="33" t="e">
        <f t="shared" si="318"/>
        <v>#REF!</v>
      </c>
      <c r="L2668" s="32" t="e">
        <f t="shared" si="322"/>
        <v>#REF!</v>
      </c>
      <c r="N2668" s="33" t="e">
        <f t="shared" si="319"/>
        <v>#REF!</v>
      </c>
      <c r="O2668" s="32" t="e">
        <f t="shared" si="320"/>
        <v>#REF!</v>
      </c>
      <c r="R2668">
        <v>15.33</v>
      </c>
      <c r="S2668">
        <v>3.13</v>
      </c>
      <c r="T2668">
        <v>0.74</v>
      </c>
      <c r="U2668">
        <v>0.88</v>
      </c>
    </row>
    <row r="2669" spans="1:21">
      <c r="A2669" s="34" t="e">
        <f>#REF!</f>
        <v>#REF!</v>
      </c>
      <c r="B2669" s="34" t="e">
        <f>#REF!</f>
        <v>#REF!</v>
      </c>
      <c r="C2669" s="31" t="e">
        <f>#REF!</f>
        <v>#REF!</v>
      </c>
      <c r="D2669" s="31" t="e">
        <f>#REF!</f>
        <v>#REF!</v>
      </c>
      <c r="E2669" s="31" t="e">
        <f>#REF!</f>
        <v>#REF!</v>
      </c>
      <c r="F2669" s="31" t="e">
        <f>#REF!</f>
        <v>#REF!</v>
      </c>
      <c r="G2669" s="31"/>
      <c r="H2669" s="33" t="e">
        <f t="shared" si="317"/>
        <v>#REF!</v>
      </c>
      <c r="I2669" s="32" t="e">
        <f t="shared" si="321"/>
        <v>#REF!</v>
      </c>
      <c r="K2669" s="33" t="e">
        <f t="shared" si="318"/>
        <v>#REF!</v>
      </c>
      <c r="L2669" s="32" t="e">
        <f t="shared" si="322"/>
        <v>#REF!</v>
      </c>
      <c r="N2669" s="33" t="e">
        <f t="shared" si="319"/>
        <v>#REF!</v>
      </c>
      <c r="O2669" s="32" t="e">
        <f t="shared" si="320"/>
        <v>#REF!</v>
      </c>
      <c r="R2669">
        <v>26.64</v>
      </c>
      <c r="S2669">
        <v>9.77</v>
      </c>
      <c r="T2669">
        <v>2.2999999999999998</v>
      </c>
      <c r="U2669">
        <v>2.75</v>
      </c>
    </row>
    <row r="2670" spans="1:21">
      <c r="A2670" s="34" t="e">
        <f>#REF!</f>
        <v>#REF!</v>
      </c>
      <c r="B2670" s="34" t="e">
        <f>#REF!</f>
        <v>#REF!</v>
      </c>
      <c r="C2670" s="31" t="e">
        <f>#REF!</f>
        <v>#REF!</v>
      </c>
      <c r="D2670" s="31" t="e">
        <f>#REF!</f>
        <v>#REF!</v>
      </c>
      <c r="E2670" s="31" t="e">
        <f>#REF!</f>
        <v>#REF!</v>
      </c>
      <c r="F2670" s="31" t="e">
        <f>#REF!</f>
        <v>#REF!</v>
      </c>
      <c r="G2670" s="31"/>
      <c r="H2670" s="33" t="e">
        <f t="shared" si="317"/>
        <v>#REF!</v>
      </c>
      <c r="I2670" s="32" t="e">
        <f t="shared" si="321"/>
        <v>#REF!</v>
      </c>
      <c r="K2670" s="33" t="e">
        <f t="shared" si="318"/>
        <v>#REF!</v>
      </c>
      <c r="L2670" s="32" t="e">
        <f t="shared" si="322"/>
        <v>#REF!</v>
      </c>
      <c r="N2670" s="33" t="e">
        <f t="shared" si="319"/>
        <v>#REF!</v>
      </c>
      <c r="O2670" s="32" t="e">
        <f t="shared" si="320"/>
        <v>#REF!</v>
      </c>
      <c r="R2670">
        <v>29.63</v>
      </c>
      <c r="S2670">
        <v>5.3</v>
      </c>
      <c r="T2670">
        <v>1.25</v>
      </c>
      <c r="U2670">
        <v>1.49</v>
      </c>
    </row>
    <row r="2671" spans="1:21">
      <c r="A2671" s="34" t="e">
        <f>#REF!</f>
        <v>#REF!</v>
      </c>
      <c r="B2671" s="34" t="e">
        <f>#REF!</f>
        <v>#REF!</v>
      </c>
      <c r="C2671" s="31" t="e">
        <f>#REF!</f>
        <v>#REF!</v>
      </c>
      <c r="D2671" s="31" t="e">
        <f>#REF!</f>
        <v>#REF!</v>
      </c>
      <c r="E2671" s="31" t="e">
        <f>#REF!</f>
        <v>#REF!</v>
      </c>
      <c r="F2671" s="31" t="e">
        <f>#REF!</f>
        <v>#REF!</v>
      </c>
      <c r="G2671" s="31"/>
      <c r="H2671" s="33" t="e">
        <f t="shared" si="317"/>
        <v>#REF!</v>
      </c>
      <c r="I2671" s="32" t="e">
        <f t="shared" si="321"/>
        <v>#REF!</v>
      </c>
      <c r="K2671" s="33" t="e">
        <f t="shared" si="318"/>
        <v>#REF!</v>
      </c>
      <c r="L2671" s="32" t="e">
        <f t="shared" si="322"/>
        <v>#REF!</v>
      </c>
      <c r="N2671" s="33" t="e">
        <f t="shared" si="319"/>
        <v>#REF!</v>
      </c>
      <c r="O2671" s="32" t="e">
        <f t="shared" si="320"/>
        <v>#REF!</v>
      </c>
      <c r="R2671">
        <v>14.9</v>
      </c>
      <c r="S2671">
        <v>2.4699999999999998</v>
      </c>
      <c r="T2671">
        <v>0.57999999999999996</v>
      </c>
      <c r="U2671">
        <v>0.69</v>
      </c>
    </row>
    <row r="2672" spans="1:21">
      <c r="A2672" s="34" t="e">
        <f>#REF!</f>
        <v>#REF!</v>
      </c>
      <c r="B2672" s="34" t="e">
        <f>#REF!</f>
        <v>#REF!</v>
      </c>
      <c r="C2672" s="31" t="e">
        <f>#REF!</f>
        <v>#REF!</v>
      </c>
      <c r="D2672" s="31" t="e">
        <f>#REF!</f>
        <v>#REF!</v>
      </c>
      <c r="E2672" s="31" t="e">
        <f>#REF!</f>
        <v>#REF!</v>
      </c>
      <c r="F2672" s="31" t="e">
        <f>#REF!</f>
        <v>#REF!</v>
      </c>
      <c r="G2672" s="31"/>
      <c r="H2672" s="33" t="e">
        <f t="shared" si="317"/>
        <v>#REF!</v>
      </c>
      <c r="I2672" s="32" t="e">
        <f t="shared" si="321"/>
        <v>#REF!</v>
      </c>
      <c r="K2672" s="33" t="e">
        <f t="shared" si="318"/>
        <v>#REF!</v>
      </c>
      <c r="L2672" s="32" t="e">
        <f t="shared" si="322"/>
        <v>#REF!</v>
      </c>
      <c r="N2672" s="33" t="e">
        <f t="shared" si="319"/>
        <v>#REF!</v>
      </c>
      <c r="O2672" s="32" t="e">
        <f t="shared" si="320"/>
        <v>#REF!</v>
      </c>
      <c r="R2672">
        <v>14.9</v>
      </c>
      <c r="S2672">
        <v>2.4699999999999998</v>
      </c>
      <c r="T2672">
        <v>0.57999999999999996</v>
      </c>
      <c r="U2672">
        <v>0.69</v>
      </c>
    </row>
    <row r="2673" spans="1:21">
      <c r="A2673" s="34" t="e">
        <f>#REF!</f>
        <v>#REF!</v>
      </c>
      <c r="B2673" s="34" t="e">
        <f>#REF!</f>
        <v>#REF!</v>
      </c>
      <c r="C2673" s="31" t="e">
        <f>#REF!</f>
        <v>#REF!</v>
      </c>
      <c r="D2673" s="31" t="e">
        <f>#REF!</f>
        <v>#REF!</v>
      </c>
      <c r="E2673" s="31" t="e">
        <f>#REF!</f>
        <v>#REF!</v>
      </c>
      <c r="F2673" s="31" t="e">
        <f>#REF!</f>
        <v>#REF!</v>
      </c>
      <c r="G2673" s="31"/>
      <c r="H2673" s="33" t="e">
        <f t="shared" si="317"/>
        <v>#REF!</v>
      </c>
      <c r="I2673" s="32" t="e">
        <f t="shared" si="321"/>
        <v>#REF!</v>
      </c>
      <c r="K2673" s="33" t="e">
        <f t="shared" si="318"/>
        <v>#REF!</v>
      </c>
      <c r="L2673" s="32" t="e">
        <f t="shared" si="322"/>
        <v>#REF!</v>
      </c>
      <c r="N2673" s="33" t="e">
        <f t="shared" si="319"/>
        <v>#REF!</v>
      </c>
      <c r="O2673" s="32" t="e">
        <f t="shared" si="320"/>
        <v>#REF!</v>
      </c>
      <c r="R2673">
        <v>6.46</v>
      </c>
      <c r="S2673">
        <v>3.5300000000000002</v>
      </c>
      <c r="T2673">
        <v>0.83</v>
      </c>
      <c r="U2673">
        <v>0.99</v>
      </c>
    </row>
    <row r="2674" spans="1:21">
      <c r="A2674" s="34" t="e">
        <f>#REF!</f>
        <v>#REF!</v>
      </c>
      <c r="B2674" s="34" t="e">
        <f>#REF!</f>
        <v>#REF!</v>
      </c>
      <c r="C2674" s="31" t="e">
        <f>#REF!</f>
        <v>#REF!</v>
      </c>
      <c r="D2674" s="31" t="e">
        <f>#REF!</f>
        <v>#REF!</v>
      </c>
      <c r="E2674" s="31" t="e">
        <f>#REF!</f>
        <v>#REF!</v>
      </c>
      <c r="F2674" s="31" t="e">
        <f>#REF!</f>
        <v>#REF!</v>
      </c>
      <c r="G2674" s="31"/>
      <c r="H2674" s="33" t="e">
        <f t="shared" si="317"/>
        <v>#REF!</v>
      </c>
      <c r="I2674" s="32" t="e">
        <f t="shared" si="321"/>
        <v>#REF!</v>
      </c>
      <c r="K2674" s="33" t="e">
        <f t="shared" si="318"/>
        <v>#REF!</v>
      </c>
      <c r="L2674" s="32" t="e">
        <f t="shared" si="322"/>
        <v>#REF!</v>
      </c>
      <c r="N2674" s="33" t="e">
        <f t="shared" si="319"/>
        <v>#REF!</v>
      </c>
      <c r="O2674" s="32" t="e">
        <f t="shared" si="320"/>
        <v>#REF!</v>
      </c>
      <c r="R2674">
        <v>18.59</v>
      </c>
      <c r="S2674">
        <v>5.7</v>
      </c>
      <c r="T2674">
        <v>1.34</v>
      </c>
      <c r="U2674">
        <v>1.6</v>
      </c>
    </row>
    <row r="2675" spans="1:21">
      <c r="A2675" s="34" t="e">
        <f>#REF!</f>
        <v>#REF!</v>
      </c>
      <c r="B2675" s="34" t="e">
        <f>#REF!</f>
        <v>#REF!</v>
      </c>
      <c r="C2675" s="31" t="e">
        <f>#REF!</f>
        <v>#REF!</v>
      </c>
      <c r="D2675" s="31" t="e">
        <f>#REF!</f>
        <v>#REF!</v>
      </c>
      <c r="E2675" s="31" t="e">
        <f>#REF!</f>
        <v>#REF!</v>
      </c>
      <c r="F2675" s="31" t="e">
        <f>#REF!</f>
        <v>#REF!</v>
      </c>
      <c r="G2675" s="31"/>
      <c r="H2675" s="33" t="e">
        <f t="shared" si="317"/>
        <v>#REF!</v>
      </c>
      <c r="I2675" s="32" t="e">
        <f t="shared" si="321"/>
        <v>#REF!</v>
      </c>
      <c r="K2675" s="33" t="e">
        <f t="shared" si="318"/>
        <v>#REF!</v>
      </c>
      <c r="L2675" s="32" t="e">
        <f t="shared" si="322"/>
        <v>#REF!</v>
      </c>
      <c r="N2675" s="33" t="e">
        <f t="shared" si="319"/>
        <v>#REF!</v>
      </c>
      <c r="O2675" s="32" t="e">
        <f t="shared" si="320"/>
        <v>#REF!</v>
      </c>
      <c r="R2675">
        <v>21.54</v>
      </c>
      <c r="S2675">
        <v>6.38</v>
      </c>
      <c r="T2675">
        <v>1.51</v>
      </c>
      <c r="U2675">
        <v>1.79</v>
      </c>
    </row>
    <row r="2676" spans="1:21">
      <c r="A2676" s="34" t="e">
        <f>#REF!</f>
        <v>#REF!</v>
      </c>
      <c r="B2676" s="34" t="e">
        <f>#REF!</f>
        <v>#REF!</v>
      </c>
      <c r="C2676" s="31" t="e">
        <f>#REF!</f>
        <v>#REF!</v>
      </c>
      <c r="D2676" s="31" t="e">
        <f>#REF!</f>
        <v>#REF!</v>
      </c>
      <c r="E2676" s="31" t="e">
        <f>#REF!</f>
        <v>#REF!</v>
      </c>
      <c r="F2676" s="31" t="e">
        <f>#REF!</f>
        <v>#REF!</v>
      </c>
      <c r="G2676" s="31"/>
      <c r="H2676" s="33" t="e">
        <f t="shared" si="317"/>
        <v>#REF!</v>
      </c>
      <c r="I2676" s="32" t="e">
        <f t="shared" si="321"/>
        <v>#REF!</v>
      </c>
      <c r="K2676" s="33" t="e">
        <f t="shared" si="318"/>
        <v>#REF!</v>
      </c>
      <c r="L2676" s="32" t="e">
        <f t="shared" si="322"/>
        <v>#REF!</v>
      </c>
      <c r="N2676" s="33" t="e">
        <f t="shared" si="319"/>
        <v>#REF!</v>
      </c>
      <c r="O2676" s="32" t="e">
        <f t="shared" si="320"/>
        <v>#REF!</v>
      </c>
      <c r="R2676">
        <v>8.7799999999999994</v>
      </c>
      <c r="S2676">
        <v>3.12</v>
      </c>
      <c r="T2676">
        <v>0.74</v>
      </c>
      <c r="U2676">
        <v>0.88</v>
      </c>
    </row>
    <row r="2677" spans="1:21">
      <c r="A2677" s="34" t="e">
        <f>#REF!</f>
        <v>#REF!</v>
      </c>
      <c r="B2677" s="34" t="e">
        <f>#REF!</f>
        <v>#REF!</v>
      </c>
      <c r="C2677" s="31" t="e">
        <f>#REF!</f>
        <v>#REF!</v>
      </c>
      <c r="D2677" s="31" t="e">
        <f>#REF!</f>
        <v>#REF!</v>
      </c>
      <c r="E2677" s="31" t="e">
        <f>#REF!</f>
        <v>#REF!</v>
      </c>
      <c r="F2677" s="31" t="e">
        <f>#REF!</f>
        <v>#REF!</v>
      </c>
      <c r="G2677" s="31"/>
      <c r="H2677" s="33" t="e">
        <f t="shared" si="317"/>
        <v>#REF!</v>
      </c>
      <c r="I2677" s="32" t="e">
        <f t="shared" si="321"/>
        <v>#REF!</v>
      </c>
      <c r="K2677" s="33" t="e">
        <f t="shared" si="318"/>
        <v>#REF!</v>
      </c>
      <c r="L2677" s="32" t="e">
        <f t="shared" si="322"/>
        <v>#REF!</v>
      </c>
      <c r="N2677" s="33" t="e">
        <f t="shared" si="319"/>
        <v>#REF!</v>
      </c>
      <c r="O2677" s="32" t="e">
        <f t="shared" si="320"/>
        <v>#REF!</v>
      </c>
      <c r="R2677">
        <v>11.66</v>
      </c>
      <c r="S2677">
        <v>4.21</v>
      </c>
      <c r="T2677">
        <v>0.99</v>
      </c>
      <c r="U2677">
        <v>1.18</v>
      </c>
    </row>
    <row r="2678" spans="1:21">
      <c r="A2678" s="34" t="e">
        <f>#REF!</f>
        <v>#REF!</v>
      </c>
      <c r="B2678" s="34" t="e">
        <f>#REF!</f>
        <v>#REF!</v>
      </c>
      <c r="C2678" s="31" t="e">
        <f>#REF!</f>
        <v>#REF!</v>
      </c>
      <c r="D2678" s="31" t="e">
        <f>#REF!</f>
        <v>#REF!</v>
      </c>
      <c r="E2678" s="31" t="e">
        <f>#REF!</f>
        <v>#REF!</v>
      </c>
      <c r="F2678" s="31" t="e">
        <f>#REF!</f>
        <v>#REF!</v>
      </c>
      <c r="G2678" s="31"/>
      <c r="H2678" s="33" t="e">
        <f t="shared" si="317"/>
        <v>#REF!</v>
      </c>
      <c r="I2678" s="32" t="e">
        <f t="shared" si="321"/>
        <v>#REF!</v>
      </c>
      <c r="K2678" s="33" t="e">
        <f t="shared" si="318"/>
        <v>#REF!</v>
      </c>
      <c r="L2678" s="32" t="e">
        <f t="shared" si="322"/>
        <v>#REF!</v>
      </c>
      <c r="N2678" s="33" t="e">
        <f t="shared" si="319"/>
        <v>#REF!</v>
      </c>
      <c r="O2678" s="32" t="e">
        <f t="shared" si="320"/>
        <v>#REF!</v>
      </c>
      <c r="R2678">
        <v>23.19</v>
      </c>
      <c r="S2678">
        <v>5.7</v>
      </c>
      <c r="T2678">
        <v>1.34</v>
      </c>
      <c r="U2678">
        <v>1.6</v>
      </c>
    </row>
    <row r="2679" spans="1:21">
      <c r="A2679" s="34" t="e">
        <f>#REF!</f>
        <v>#REF!</v>
      </c>
      <c r="B2679" s="34" t="e">
        <f>#REF!</f>
        <v>#REF!</v>
      </c>
      <c r="C2679" s="31" t="e">
        <f>#REF!</f>
        <v>#REF!</v>
      </c>
      <c r="D2679" s="31" t="e">
        <f>#REF!</f>
        <v>#REF!</v>
      </c>
      <c r="E2679" s="31" t="e">
        <f>#REF!</f>
        <v>#REF!</v>
      </c>
      <c r="F2679" s="31" t="e">
        <f>#REF!</f>
        <v>#REF!</v>
      </c>
      <c r="G2679" s="31"/>
      <c r="H2679" s="33" t="e">
        <f t="shared" si="317"/>
        <v>#REF!</v>
      </c>
      <c r="I2679" s="32" t="e">
        <f t="shared" si="321"/>
        <v>#REF!</v>
      </c>
      <c r="K2679" s="33" t="e">
        <f t="shared" si="318"/>
        <v>#REF!</v>
      </c>
      <c r="L2679" s="32" t="e">
        <f t="shared" si="322"/>
        <v>#REF!</v>
      </c>
      <c r="N2679" s="33" t="e">
        <f t="shared" si="319"/>
        <v>#REF!</v>
      </c>
      <c r="O2679" s="32" t="e">
        <f t="shared" si="320"/>
        <v>#REF!</v>
      </c>
      <c r="R2679">
        <v>8.1</v>
      </c>
      <c r="S2679">
        <v>2.4500000000000002</v>
      </c>
      <c r="T2679">
        <v>0.57999999999999996</v>
      </c>
      <c r="U2679">
        <v>0.69</v>
      </c>
    </row>
    <row r="2680" spans="1:21">
      <c r="A2680" s="34" t="e">
        <f>#REF!</f>
        <v>#REF!</v>
      </c>
      <c r="B2680" s="34" t="e">
        <f>#REF!</f>
        <v>#REF!</v>
      </c>
      <c r="C2680" s="31" t="e">
        <f>#REF!</f>
        <v>#REF!</v>
      </c>
      <c r="D2680" s="31" t="e">
        <f>#REF!</f>
        <v>#REF!</v>
      </c>
      <c r="E2680" s="31" t="e">
        <f>#REF!</f>
        <v>#REF!</v>
      </c>
      <c r="F2680" s="31" t="e">
        <f>#REF!</f>
        <v>#REF!</v>
      </c>
      <c r="G2680" s="31"/>
      <c r="H2680" s="33" t="e">
        <f t="shared" si="317"/>
        <v>#REF!</v>
      </c>
      <c r="I2680" s="32" t="e">
        <f t="shared" si="321"/>
        <v>#REF!</v>
      </c>
      <c r="K2680" s="33" t="e">
        <f t="shared" si="318"/>
        <v>#REF!</v>
      </c>
      <c r="L2680" s="32" t="e">
        <f t="shared" si="322"/>
        <v>#REF!</v>
      </c>
      <c r="N2680" s="33" t="e">
        <f t="shared" si="319"/>
        <v>#REF!</v>
      </c>
      <c r="O2680" s="32" t="e">
        <f t="shared" si="320"/>
        <v>#REF!</v>
      </c>
      <c r="R2680">
        <v>8.1</v>
      </c>
      <c r="S2680">
        <v>2.4500000000000002</v>
      </c>
      <c r="T2680">
        <v>0.57999999999999996</v>
      </c>
      <c r="U2680">
        <v>0.69</v>
      </c>
    </row>
    <row r="2681" spans="1:21">
      <c r="A2681" s="34" t="e">
        <f>#REF!</f>
        <v>#REF!</v>
      </c>
      <c r="B2681" s="34" t="e">
        <f>#REF!</f>
        <v>#REF!</v>
      </c>
      <c r="C2681" s="31" t="e">
        <f>#REF!</f>
        <v>#REF!</v>
      </c>
      <c r="D2681" s="31" t="e">
        <f>#REF!</f>
        <v>#REF!</v>
      </c>
      <c r="E2681" s="31" t="e">
        <f>#REF!</f>
        <v>#REF!</v>
      </c>
      <c r="F2681" s="31" t="e">
        <f>#REF!</f>
        <v>#REF!</v>
      </c>
      <c r="G2681" s="31"/>
      <c r="H2681" s="33" t="e">
        <f t="shared" si="317"/>
        <v>#REF!</v>
      </c>
      <c r="I2681" s="32" t="e">
        <f t="shared" si="321"/>
        <v>#REF!</v>
      </c>
      <c r="K2681" s="33" t="e">
        <f t="shared" si="318"/>
        <v>#REF!</v>
      </c>
      <c r="L2681" s="32" t="e">
        <f t="shared" si="322"/>
        <v>#REF!</v>
      </c>
      <c r="N2681" s="33" t="e">
        <f t="shared" si="319"/>
        <v>#REF!</v>
      </c>
      <c r="O2681" s="32" t="e">
        <f t="shared" si="320"/>
        <v>#REF!</v>
      </c>
      <c r="R2681">
        <v>20.66</v>
      </c>
      <c r="S2681">
        <v>8.5500000000000007</v>
      </c>
      <c r="T2681">
        <v>2.02</v>
      </c>
      <c r="U2681">
        <v>2.4</v>
      </c>
    </row>
    <row r="2682" spans="1:21">
      <c r="A2682" s="34" t="e">
        <f>#REF!</f>
        <v>#REF!</v>
      </c>
      <c r="B2682" s="34" t="e">
        <f>#REF!</f>
        <v>#REF!</v>
      </c>
      <c r="C2682" s="31" t="e">
        <f>#REF!</f>
        <v>#REF!</v>
      </c>
      <c r="D2682" s="31" t="e">
        <f>#REF!</f>
        <v>#REF!</v>
      </c>
      <c r="E2682" s="31" t="e">
        <f>#REF!</f>
        <v>#REF!</v>
      </c>
      <c r="F2682" s="31" t="e">
        <f>#REF!</f>
        <v>#REF!</v>
      </c>
      <c r="G2682" s="31"/>
      <c r="H2682" s="33" t="e">
        <f t="shared" si="317"/>
        <v>#REF!</v>
      </c>
      <c r="I2682" s="32" t="e">
        <f t="shared" si="321"/>
        <v>#REF!</v>
      </c>
      <c r="K2682" s="33" t="e">
        <f t="shared" si="318"/>
        <v>#REF!</v>
      </c>
      <c r="L2682" s="32" t="e">
        <f t="shared" si="322"/>
        <v>#REF!</v>
      </c>
      <c r="N2682" s="33" t="e">
        <f t="shared" si="319"/>
        <v>#REF!</v>
      </c>
      <c r="O2682" s="32" t="e">
        <f t="shared" si="320"/>
        <v>#REF!</v>
      </c>
      <c r="R2682">
        <v>24.38</v>
      </c>
      <c r="S2682">
        <v>10.309999999999999</v>
      </c>
      <c r="T2682">
        <v>2.4300000000000002</v>
      </c>
      <c r="U2682">
        <v>2.9</v>
      </c>
    </row>
    <row r="2683" spans="1:21">
      <c r="A2683" s="34" t="e">
        <f>#REF!</f>
        <v>#REF!</v>
      </c>
      <c r="B2683" s="34" t="e">
        <f>#REF!</f>
        <v>#REF!</v>
      </c>
      <c r="C2683" s="31" t="e">
        <f>#REF!</f>
        <v>#REF!</v>
      </c>
      <c r="D2683" s="31" t="e">
        <f>#REF!</f>
        <v>#REF!</v>
      </c>
      <c r="E2683" s="31" t="e">
        <f>#REF!</f>
        <v>#REF!</v>
      </c>
      <c r="F2683" s="31" t="e">
        <f>#REF!</f>
        <v>#REF!</v>
      </c>
      <c r="G2683" s="31"/>
      <c r="H2683" s="33" t="e">
        <f t="shared" si="317"/>
        <v>#REF!</v>
      </c>
      <c r="I2683" s="32" t="e">
        <f t="shared" si="321"/>
        <v>#REF!</v>
      </c>
      <c r="K2683" s="33" t="e">
        <f t="shared" si="318"/>
        <v>#REF!</v>
      </c>
      <c r="L2683" s="32" t="e">
        <f t="shared" si="322"/>
        <v>#REF!</v>
      </c>
      <c r="N2683" s="33" t="e">
        <f t="shared" si="319"/>
        <v>#REF!</v>
      </c>
      <c r="O2683" s="32" t="e">
        <f t="shared" si="320"/>
        <v>#REF!</v>
      </c>
      <c r="R2683">
        <v>26.84</v>
      </c>
      <c r="S2683">
        <v>3.5300000000000002</v>
      </c>
      <c r="T2683">
        <v>0.83</v>
      </c>
      <c r="U2683">
        <v>0.99</v>
      </c>
    </row>
    <row r="2684" spans="1:21">
      <c r="A2684" s="34" t="e">
        <f>#REF!</f>
        <v>#REF!</v>
      </c>
      <c r="B2684" s="34" t="e">
        <f>#REF!</f>
        <v>#REF!</v>
      </c>
      <c r="C2684" s="31" t="e">
        <f>#REF!</f>
        <v>#REF!</v>
      </c>
      <c r="D2684" s="31" t="e">
        <f>#REF!</f>
        <v>#REF!</v>
      </c>
      <c r="E2684" s="31" t="e">
        <f>#REF!</f>
        <v>#REF!</v>
      </c>
      <c r="F2684" s="31" t="e">
        <f>#REF!</f>
        <v>#REF!</v>
      </c>
      <c r="G2684" s="31"/>
      <c r="H2684" s="33" t="e">
        <f t="shared" si="317"/>
        <v>#REF!</v>
      </c>
      <c r="I2684" s="32" t="e">
        <f t="shared" si="321"/>
        <v>#REF!</v>
      </c>
      <c r="K2684" s="33" t="e">
        <f t="shared" si="318"/>
        <v>#REF!</v>
      </c>
      <c r="L2684" s="32" t="e">
        <f t="shared" si="322"/>
        <v>#REF!</v>
      </c>
      <c r="N2684" s="33" t="e">
        <f t="shared" si="319"/>
        <v>#REF!</v>
      </c>
      <c r="O2684" s="32" t="e">
        <f t="shared" si="320"/>
        <v>#REF!</v>
      </c>
      <c r="R2684">
        <v>38.25</v>
      </c>
      <c r="S2684">
        <v>13.649999999999999</v>
      </c>
      <c r="T2684">
        <v>3.22</v>
      </c>
      <c r="U2684">
        <v>3.84</v>
      </c>
    </row>
    <row r="2685" spans="1:21">
      <c r="A2685" s="34" t="e">
        <f>#REF!</f>
        <v>#REF!</v>
      </c>
      <c r="B2685" s="34" t="e">
        <f>#REF!</f>
        <v>#REF!</v>
      </c>
      <c r="C2685" s="31" t="e">
        <f>#REF!</f>
        <v>#REF!</v>
      </c>
      <c r="D2685" s="31" t="e">
        <f>#REF!</f>
        <v>#REF!</v>
      </c>
      <c r="E2685" s="31" t="e">
        <f>#REF!</f>
        <v>#REF!</v>
      </c>
      <c r="F2685" s="31" t="e">
        <f>#REF!</f>
        <v>#REF!</v>
      </c>
      <c r="G2685" s="31"/>
      <c r="H2685" s="33" t="e">
        <f t="shared" si="317"/>
        <v>#REF!</v>
      </c>
      <c r="I2685" s="32" t="e">
        <f t="shared" si="321"/>
        <v>#REF!</v>
      </c>
      <c r="K2685" s="33" t="e">
        <f t="shared" si="318"/>
        <v>#REF!</v>
      </c>
      <c r="L2685" s="32" t="e">
        <f t="shared" si="322"/>
        <v>#REF!</v>
      </c>
      <c r="N2685" s="33" t="e">
        <f t="shared" si="319"/>
        <v>#REF!</v>
      </c>
      <c r="O2685" s="32" t="e">
        <f t="shared" si="320"/>
        <v>#REF!</v>
      </c>
      <c r="R2685">
        <v>38.25</v>
      </c>
      <c r="S2685">
        <v>13.649999999999999</v>
      </c>
      <c r="T2685">
        <v>3.22</v>
      </c>
      <c r="U2685">
        <v>3.84</v>
      </c>
    </row>
    <row r="2686" spans="1:21">
      <c r="A2686" s="34" t="e">
        <f>#REF!</f>
        <v>#REF!</v>
      </c>
      <c r="B2686" s="34" t="e">
        <f>#REF!</f>
        <v>#REF!</v>
      </c>
      <c r="C2686" s="31" t="e">
        <f>#REF!</f>
        <v>#REF!</v>
      </c>
      <c r="D2686" s="31" t="e">
        <f>#REF!</f>
        <v>#REF!</v>
      </c>
      <c r="E2686" s="31" t="e">
        <f>#REF!</f>
        <v>#REF!</v>
      </c>
      <c r="F2686" s="31" t="e">
        <f>#REF!</f>
        <v>#REF!</v>
      </c>
      <c r="G2686" s="31"/>
      <c r="H2686" s="33" t="e">
        <f t="shared" si="317"/>
        <v>#REF!</v>
      </c>
      <c r="I2686" s="32" t="e">
        <f t="shared" si="321"/>
        <v>#REF!</v>
      </c>
      <c r="K2686" s="33" t="e">
        <f t="shared" si="318"/>
        <v>#REF!</v>
      </c>
      <c r="L2686" s="32" t="e">
        <f t="shared" si="322"/>
        <v>#REF!</v>
      </c>
      <c r="N2686" s="33" t="e">
        <f t="shared" si="319"/>
        <v>#REF!</v>
      </c>
      <c r="O2686" s="32" t="e">
        <f t="shared" si="320"/>
        <v>#REF!</v>
      </c>
      <c r="R2686">
        <v>143.18</v>
      </c>
      <c r="S2686">
        <v>17.28</v>
      </c>
      <c r="T2686">
        <v>4.08</v>
      </c>
      <c r="U2686">
        <v>4.8600000000000003</v>
      </c>
    </row>
    <row r="2687" spans="1:21">
      <c r="A2687" s="34" t="e">
        <f>#REF!</f>
        <v>#REF!</v>
      </c>
      <c r="B2687" s="34" t="e">
        <f>#REF!</f>
        <v>#REF!</v>
      </c>
      <c r="C2687" s="31" t="e">
        <f>#REF!</f>
        <v>#REF!</v>
      </c>
      <c r="D2687" s="31" t="e">
        <f>#REF!</f>
        <v>#REF!</v>
      </c>
      <c r="E2687" s="31" t="e">
        <f>#REF!</f>
        <v>#REF!</v>
      </c>
      <c r="F2687" s="31" t="e">
        <f>#REF!</f>
        <v>#REF!</v>
      </c>
      <c r="G2687" s="31"/>
      <c r="H2687" s="33" t="e">
        <f t="shared" si="317"/>
        <v>#REF!</v>
      </c>
      <c r="I2687" s="32" t="e">
        <f t="shared" si="321"/>
        <v>#REF!</v>
      </c>
      <c r="K2687" s="33" t="e">
        <f t="shared" si="318"/>
        <v>#REF!</v>
      </c>
      <c r="L2687" s="32" t="e">
        <f t="shared" si="322"/>
        <v>#REF!</v>
      </c>
      <c r="N2687" s="33" t="e">
        <f t="shared" si="319"/>
        <v>#REF!</v>
      </c>
      <c r="O2687" s="32" t="e">
        <f t="shared" si="320"/>
        <v>#REF!</v>
      </c>
      <c r="R2687">
        <v>143.18</v>
      </c>
      <c r="S2687">
        <v>17.28</v>
      </c>
      <c r="T2687">
        <v>4.08</v>
      </c>
      <c r="U2687">
        <v>4.8600000000000003</v>
      </c>
    </row>
    <row r="2688" spans="1:21">
      <c r="A2688" s="34" t="e">
        <f>#REF!</f>
        <v>#REF!</v>
      </c>
      <c r="B2688" s="34" t="e">
        <f>#REF!</f>
        <v>#REF!</v>
      </c>
      <c r="C2688" s="31" t="e">
        <f>#REF!</f>
        <v>#REF!</v>
      </c>
      <c r="D2688" s="31" t="e">
        <f>#REF!</f>
        <v>#REF!</v>
      </c>
      <c r="E2688" s="31" t="e">
        <f>#REF!</f>
        <v>#REF!</v>
      </c>
      <c r="F2688" s="31" t="e">
        <f>#REF!</f>
        <v>#REF!</v>
      </c>
      <c r="G2688" s="31"/>
      <c r="H2688" s="33" t="e">
        <f t="shared" si="317"/>
        <v>#REF!</v>
      </c>
      <c r="I2688" s="32" t="e">
        <f t="shared" si="321"/>
        <v>#REF!</v>
      </c>
      <c r="K2688" s="33" t="e">
        <f t="shared" si="318"/>
        <v>#REF!</v>
      </c>
      <c r="L2688" s="32" t="e">
        <f t="shared" si="322"/>
        <v>#REF!</v>
      </c>
      <c r="N2688" s="33" t="e">
        <f t="shared" si="319"/>
        <v>#REF!</v>
      </c>
      <c r="O2688" s="32" t="e">
        <f t="shared" si="320"/>
        <v>#REF!</v>
      </c>
      <c r="R2688">
        <v>322.2</v>
      </c>
      <c r="S2688">
        <v>29.03</v>
      </c>
      <c r="T2688">
        <v>6.85</v>
      </c>
      <c r="U2688">
        <v>8.16</v>
      </c>
    </row>
    <row r="2689" spans="1:21">
      <c r="A2689" s="34" t="e">
        <f>#REF!</f>
        <v>#REF!</v>
      </c>
      <c r="B2689" s="34" t="e">
        <f>#REF!</f>
        <v>#REF!</v>
      </c>
      <c r="C2689" s="31" t="e">
        <f>#REF!</f>
        <v>#REF!</v>
      </c>
      <c r="D2689" s="31" t="e">
        <f>#REF!</f>
        <v>#REF!</v>
      </c>
      <c r="E2689" s="31" t="e">
        <f>#REF!</f>
        <v>#REF!</v>
      </c>
      <c r="F2689" s="31" t="e">
        <f>#REF!</f>
        <v>#REF!</v>
      </c>
      <c r="G2689" s="31"/>
      <c r="H2689" s="33" t="e">
        <f t="shared" si="317"/>
        <v>#REF!</v>
      </c>
      <c r="I2689" s="32" t="e">
        <f t="shared" si="321"/>
        <v>#REF!</v>
      </c>
      <c r="K2689" s="33" t="e">
        <f t="shared" si="318"/>
        <v>#REF!</v>
      </c>
      <c r="L2689" s="32" t="e">
        <f t="shared" si="322"/>
        <v>#REF!</v>
      </c>
      <c r="N2689" s="33" t="e">
        <f t="shared" si="319"/>
        <v>#REF!</v>
      </c>
      <c r="O2689" s="32" t="e">
        <f t="shared" si="320"/>
        <v>#REF!</v>
      </c>
      <c r="R2689">
        <v>322.2</v>
      </c>
      <c r="S2689">
        <v>29.03</v>
      </c>
      <c r="T2689">
        <v>6.85</v>
      </c>
      <c r="U2689">
        <v>8.16</v>
      </c>
    </row>
    <row r="2690" spans="1:21">
      <c r="A2690" s="34" t="e">
        <f>#REF!</f>
        <v>#REF!</v>
      </c>
      <c r="B2690" s="34" t="e">
        <f>#REF!</f>
        <v>#REF!</v>
      </c>
      <c r="C2690" s="31" t="e">
        <f>#REF!</f>
        <v>#REF!</v>
      </c>
      <c r="D2690" s="31" t="e">
        <f>#REF!</f>
        <v>#REF!</v>
      </c>
      <c r="E2690" s="31" t="e">
        <f>#REF!</f>
        <v>#REF!</v>
      </c>
      <c r="F2690" s="31" t="e">
        <f>#REF!</f>
        <v>#REF!</v>
      </c>
      <c r="G2690" s="31"/>
      <c r="H2690" s="33" t="e">
        <f t="shared" si="317"/>
        <v>#REF!</v>
      </c>
      <c r="I2690" s="32" t="e">
        <f t="shared" si="321"/>
        <v>#REF!</v>
      </c>
      <c r="K2690" s="33" t="e">
        <f t="shared" si="318"/>
        <v>#REF!</v>
      </c>
      <c r="L2690" s="32" t="e">
        <f t="shared" si="322"/>
        <v>#REF!</v>
      </c>
      <c r="N2690" s="33" t="e">
        <f t="shared" si="319"/>
        <v>#REF!</v>
      </c>
      <c r="O2690" s="32" t="e">
        <f t="shared" si="320"/>
        <v>#REF!</v>
      </c>
      <c r="R2690">
        <v>107.28</v>
      </c>
      <c r="S2690">
        <v>23.85</v>
      </c>
      <c r="T2690">
        <v>5.63</v>
      </c>
      <c r="U2690">
        <v>6.71</v>
      </c>
    </row>
    <row r="2691" spans="1:21">
      <c r="A2691" s="34" t="e">
        <f>#REF!</f>
        <v>#REF!</v>
      </c>
      <c r="B2691" s="34" t="e">
        <f>#REF!</f>
        <v>#REF!</v>
      </c>
      <c r="C2691" s="31" t="e">
        <f>#REF!</f>
        <v>#REF!</v>
      </c>
      <c r="D2691" s="31" t="e">
        <f>#REF!</f>
        <v>#REF!</v>
      </c>
      <c r="E2691" s="31" t="e">
        <f>#REF!</f>
        <v>#REF!</v>
      </c>
      <c r="F2691" s="31" t="e">
        <f>#REF!</f>
        <v>#REF!</v>
      </c>
      <c r="G2691" s="31"/>
      <c r="H2691" s="33" t="e">
        <f t="shared" si="317"/>
        <v>#REF!</v>
      </c>
      <c r="I2691" s="32" t="e">
        <f t="shared" si="321"/>
        <v>#REF!</v>
      </c>
      <c r="K2691" s="33" t="e">
        <f t="shared" si="318"/>
        <v>#REF!</v>
      </c>
      <c r="L2691" s="32" t="e">
        <f t="shared" si="322"/>
        <v>#REF!</v>
      </c>
      <c r="N2691" s="33" t="e">
        <f t="shared" si="319"/>
        <v>#REF!</v>
      </c>
      <c r="O2691" s="32" t="e">
        <f t="shared" si="320"/>
        <v>#REF!</v>
      </c>
      <c r="R2691">
        <v>63.45</v>
      </c>
      <c r="S2691">
        <v>12.15</v>
      </c>
      <c r="T2691">
        <v>2.87</v>
      </c>
      <c r="U2691">
        <v>3.42</v>
      </c>
    </row>
    <row r="2692" spans="1:21">
      <c r="A2692" s="34" t="e">
        <f>#REF!</f>
        <v>#REF!</v>
      </c>
      <c r="B2692" s="34" t="e">
        <f>#REF!</f>
        <v>#REF!</v>
      </c>
      <c r="C2692" s="31" t="e">
        <f>#REF!</f>
        <v>#REF!</v>
      </c>
      <c r="D2692" s="31" t="e">
        <f>#REF!</f>
        <v>#REF!</v>
      </c>
      <c r="E2692" s="31" t="e">
        <f>#REF!</f>
        <v>#REF!</v>
      </c>
      <c r="F2692" s="31" t="e">
        <f>#REF!</f>
        <v>#REF!</v>
      </c>
      <c r="G2692" s="31"/>
      <c r="H2692" s="33" t="e">
        <f t="shared" si="317"/>
        <v>#REF!</v>
      </c>
      <c r="I2692" s="32" t="e">
        <f t="shared" si="321"/>
        <v>#REF!</v>
      </c>
      <c r="K2692" s="33" t="e">
        <f t="shared" si="318"/>
        <v>#REF!</v>
      </c>
      <c r="L2692" s="32" t="e">
        <f t="shared" si="322"/>
        <v>#REF!</v>
      </c>
      <c r="N2692" s="33" t="e">
        <f t="shared" si="319"/>
        <v>#REF!</v>
      </c>
      <c r="O2692" s="32" t="e">
        <f t="shared" si="320"/>
        <v>#REF!</v>
      </c>
      <c r="R2692">
        <v>63.45</v>
      </c>
      <c r="S2692">
        <v>12.15</v>
      </c>
      <c r="T2692">
        <v>2.87</v>
      </c>
      <c r="U2692">
        <v>3.42</v>
      </c>
    </row>
    <row r="2693" spans="1:21">
      <c r="A2693" s="34" t="e">
        <f>#REF!</f>
        <v>#REF!</v>
      </c>
      <c r="B2693" s="34" t="e">
        <f>#REF!</f>
        <v>#REF!</v>
      </c>
      <c r="C2693" s="31" t="e">
        <f>#REF!</f>
        <v>#REF!</v>
      </c>
      <c r="D2693" s="31" t="e">
        <f>#REF!</f>
        <v>#REF!</v>
      </c>
      <c r="E2693" s="31" t="e">
        <f>#REF!</f>
        <v>#REF!</v>
      </c>
      <c r="F2693" s="31" t="e">
        <f>#REF!</f>
        <v>#REF!</v>
      </c>
      <c r="G2693" s="31"/>
      <c r="H2693" s="33" t="e">
        <f t="shared" si="317"/>
        <v>#REF!</v>
      </c>
      <c r="I2693" s="32" t="e">
        <f t="shared" si="321"/>
        <v>#REF!</v>
      </c>
      <c r="K2693" s="33" t="e">
        <f t="shared" si="318"/>
        <v>#REF!</v>
      </c>
      <c r="L2693" s="32" t="e">
        <f t="shared" si="322"/>
        <v>#REF!</v>
      </c>
      <c r="N2693" s="33" t="e">
        <f t="shared" si="319"/>
        <v>#REF!</v>
      </c>
      <c r="O2693" s="32" t="e">
        <f t="shared" si="320"/>
        <v>#REF!</v>
      </c>
      <c r="R2693">
        <v>21.1</v>
      </c>
      <c r="S2693">
        <v>7.05</v>
      </c>
      <c r="T2693">
        <v>1.66</v>
      </c>
      <c r="U2693">
        <v>1.98</v>
      </c>
    </row>
    <row r="2694" spans="1:21">
      <c r="A2694" s="34" t="e">
        <f>#REF!</f>
        <v>#REF!</v>
      </c>
      <c r="B2694" s="34" t="e">
        <f>#REF!</f>
        <v>#REF!</v>
      </c>
      <c r="C2694" s="31" t="e">
        <f>#REF!</f>
        <v>#REF!</v>
      </c>
      <c r="D2694" s="31" t="e">
        <f>#REF!</f>
        <v>#REF!</v>
      </c>
      <c r="E2694" s="31" t="e">
        <f>#REF!</f>
        <v>#REF!</v>
      </c>
      <c r="F2694" s="31" t="e">
        <f>#REF!</f>
        <v>#REF!</v>
      </c>
      <c r="G2694" s="31"/>
      <c r="H2694" s="33" t="e">
        <f t="shared" si="317"/>
        <v>#REF!</v>
      </c>
      <c r="I2694" s="32" t="e">
        <f t="shared" si="321"/>
        <v>#REF!</v>
      </c>
      <c r="K2694" s="33" t="e">
        <f t="shared" si="318"/>
        <v>#REF!</v>
      </c>
      <c r="L2694" s="32" t="e">
        <f t="shared" si="322"/>
        <v>#REF!</v>
      </c>
      <c r="N2694" s="33" t="e">
        <f t="shared" si="319"/>
        <v>#REF!</v>
      </c>
      <c r="O2694" s="32" t="e">
        <f t="shared" si="320"/>
        <v>#REF!</v>
      </c>
      <c r="R2694">
        <v>21.1</v>
      </c>
      <c r="S2694">
        <v>7.05</v>
      </c>
      <c r="T2694">
        <v>1.66</v>
      </c>
      <c r="U2694">
        <v>1.98</v>
      </c>
    </row>
    <row r="2695" spans="1:21">
      <c r="A2695" s="34" t="e">
        <f>#REF!</f>
        <v>#REF!</v>
      </c>
      <c r="B2695" s="34" t="e">
        <f>#REF!</f>
        <v>#REF!</v>
      </c>
      <c r="C2695" s="31" t="e">
        <f>#REF!</f>
        <v>#REF!</v>
      </c>
      <c r="D2695" s="31" t="e">
        <f>#REF!</f>
        <v>#REF!</v>
      </c>
      <c r="E2695" s="31" t="e">
        <f>#REF!</f>
        <v>#REF!</v>
      </c>
      <c r="F2695" s="31" t="e">
        <f>#REF!</f>
        <v>#REF!</v>
      </c>
      <c r="G2695" s="31"/>
      <c r="H2695" s="33" t="e">
        <f t="shared" si="317"/>
        <v>#REF!</v>
      </c>
      <c r="I2695" s="32" t="e">
        <f t="shared" si="321"/>
        <v>#REF!</v>
      </c>
      <c r="K2695" s="33" t="e">
        <f t="shared" si="318"/>
        <v>#REF!</v>
      </c>
      <c r="L2695" s="32" t="e">
        <f t="shared" si="322"/>
        <v>#REF!</v>
      </c>
      <c r="N2695" s="33" t="e">
        <f t="shared" si="319"/>
        <v>#REF!</v>
      </c>
      <c r="O2695" s="32" t="e">
        <f t="shared" si="320"/>
        <v>#REF!</v>
      </c>
      <c r="R2695">
        <v>23.8</v>
      </c>
      <c r="S2695">
        <v>8.14</v>
      </c>
      <c r="T2695">
        <v>1.92</v>
      </c>
      <c r="U2695">
        <v>2.29</v>
      </c>
    </row>
    <row r="2696" spans="1:21">
      <c r="A2696" s="34" t="e">
        <f>#REF!</f>
        <v>#REF!</v>
      </c>
      <c r="B2696" s="34" t="e">
        <f>#REF!</f>
        <v>#REF!</v>
      </c>
      <c r="C2696" s="31" t="e">
        <f>#REF!</f>
        <v>#REF!</v>
      </c>
      <c r="D2696" s="31" t="e">
        <f>#REF!</f>
        <v>#REF!</v>
      </c>
      <c r="E2696" s="31" t="e">
        <f>#REF!</f>
        <v>#REF!</v>
      </c>
      <c r="F2696" s="31" t="e">
        <f>#REF!</f>
        <v>#REF!</v>
      </c>
      <c r="G2696" s="31"/>
      <c r="H2696" s="33" t="e">
        <f t="shared" si="317"/>
        <v>#REF!</v>
      </c>
      <c r="I2696" s="32" t="e">
        <f t="shared" si="321"/>
        <v>#REF!</v>
      </c>
      <c r="K2696" s="33" t="e">
        <f t="shared" si="318"/>
        <v>#REF!</v>
      </c>
      <c r="L2696" s="32" t="e">
        <f t="shared" si="322"/>
        <v>#REF!</v>
      </c>
      <c r="N2696" s="33" t="e">
        <f t="shared" si="319"/>
        <v>#REF!</v>
      </c>
      <c r="O2696" s="32" t="e">
        <f t="shared" si="320"/>
        <v>#REF!</v>
      </c>
      <c r="R2696">
        <v>23.8</v>
      </c>
      <c r="S2696">
        <v>8.14</v>
      </c>
      <c r="T2696">
        <v>1.92</v>
      </c>
      <c r="U2696">
        <v>2.29</v>
      </c>
    </row>
    <row r="2697" spans="1:21">
      <c r="A2697" s="34" t="e">
        <f>#REF!</f>
        <v>#REF!</v>
      </c>
      <c r="B2697" s="34" t="e">
        <f>#REF!</f>
        <v>#REF!</v>
      </c>
      <c r="C2697" s="31" t="e">
        <f>#REF!</f>
        <v>#REF!</v>
      </c>
      <c r="D2697" s="31" t="e">
        <f>#REF!</f>
        <v>#REF!</v>
      </c>
      <c r="E2697" s="31" t="e">
        <f>#REF!</f>
        <v>#REF!</v>
      </c>
      <c r="F2697" s="31" t="e">
        <f>#REF!</f>
        <v>#REF!</v>
      </c>
      <c r="G2697" s="31"/>
      <c r="H2697" s="33" t="e">
        <f t="shared" si="317"/>
        <v>#REF!</v>
      </c>
      <c r="I2697" s="32" t="e">
        <f t="shared" si="321"/>
        <v>#REF!</v>
      </c>
      <c r="K2697" s="33" t="e">
        <f t="shared" si="318"/>
        <v>#REF!</v>
      </c>
      <c r="L2697" s="32" t="e">
        <f t="shared" si="322"/>
        <v>#REF!</v>
      </c>
      <c r="N2697" s="33" t="e">
        <f t="shared" si="319"/>
        <v>#REF!</v>
      </c>
      <c r="O2697" s="32" t="e">
        <f t="shared" si="320"/>
        <v>#REF!</v>
      </c>
      <c r="R2697">
        <v>40.42</v>
      </c>
      <c r="S2697">
        <v>14.33</v>
      </c>
      <c r="T2697">
        <v>3.38</v>
      </c>
      <c r="U2697">
        <v>4.03</v>
      </c>
    </row>
    <row r="2698" spans="1:21">
      <c r="A2698" s="34" t="e">
        <f>#REF!</f>
        <v>#REF!</v>
      </c>
      <c r="B2698" s="34" t="e">
        <f>#REF!</f>
        <v>#REF!</v>
      </c>
      <c r="C2698" s="31" t="e">
        <f>#REF!</f>
        <v>#REF!</v>
      </c>
      <c r="D2698" s="31" t="e">
        <f>#REF!</f>
        <v>#REF!</v>
      </c>
      <c r="E2698" s="31" t="e">
        <f>#REF!</f>
        <v>#REF!</v>
      </c>
      <c r="F2698" s="31" t="e">
        <f>#REF!</f>
        <v>#REF!</v>
      </c>
      <c r="G2698" s="31"/>
      <c r="H2698" s="33" t="e">
        <f t="shared" si="317"/>
        <v>#REF!</v>
      </c>
      <c r="I2698" s="32" t="e">
        <f t="shared" si="321"/>
        <v>#REF!</v>
      </c>
      <c r="K2698" s="33" t="e">
        <f t="shared" si="318"/>
        <v>#REF!</v>
      </c>
      <c r="L2698" s="32" t="e">
        <f t="shared" si="322"/>
        <v>#REF!</v>
      </c>
      <c r="N2698" s="33" t="e">
        <f t="shared" si="319"/>
        <v>#REF!</v>
      </c>
      <c r="O2698" s="32" t="e">
        <f t="shared" si="320"/>
        <v>#REF!</v>
      </c>
      <c r="R2698">
        <v>40.42</v>
      </c>
      <c r="S2698">
        <v>14.33</v>
      </c>
      <c r="T2698">
        <v>3.38</v>
      </c>
      <c r="U2698">
        <v>4.03</v>
      </c>
    </row>
    <row r="2699" spans="1:21">
      <c r="A2699" s="34" t="e">
        <f>#REF!</f>
        <v>#REF!</v>
      </c>
      <c r="B2699" s="34" t="e">
        <f>#REF!</f>
        <v>#REF!</v>
      </c>
      <c r="C2699" s="31" t="e">
        <f>#REF!</f>
        <v>#REF!</v>
      </c>
      <c r="D2699" s="31" t="e">
        <f>#REF!</f>
        <v>#REF!</v>
      </c>
      <c r="E2699" s="31" t="e">
        <f>#REF!</f>
        <v>#REF!</v>
      </c>
      <c r="F2699" s="31" t="e">
        <f>#REF!</f>
        <v>#REF!</v>
      </c>
      <c r="G2699" s="31"/>
      <c r="H2699" s="33" t="e">
        <f t="shared" si="317"/>
        <v>#REF!</v>
      </c>
      <c r="I2699" s="32" t="e">
        <f t="shared" si="321"/>
        <v>#REF!</v>
      </c>
      <c r="K2699" s="33" t="e">
        <f t="shared" si="318"/>
        <v>#REF!</v>
      </c>
      <c r="L2699" s="32" t="e">
        <f t="shared" si="322"/>
        <v>#REF!</v>
      </c>
      <c r="N2699" s="33" t="e">
        <f t="shared" si="319"/>
        <v>#REF!</v>
      </c>
      <c r="O2699" s="32" t="e">
        <f t="shared" si="320"/>
        <v>#REF!</v>
      </c>
      <c r="R2699">
        <v>188.36</v>
      </c>
      <c r="S2699">
        <v>20.78</v>
      </c>
      <c r="T2699">
        <v>4.9000000000000004</v>
      </c>
      <c r="U2699">
        <v>5.84</v>
      </c>
    </row>
    <row r="2700" spans="1:21">
      <c r="A2700" s="34" t="e">
        <f>#REF!</f>
        <v>#REF!</v>
      </c>
      <c r="B2700" s="34" t="e">
        <f>#REF!</f>
        <v>#REF!</v>
      </c>
      <c r="C2700" s="31" t="e">
        <f>#REF!</f>
        <v>#REF!</v>
      </c>
      <c r="D2700" s="31" t="e">
        <f>#REF!</f>
        <v>#REF!</v>
      </c>
      <c r="E2700" s="31" t="e">
        <f>#REF!</f>
        <v>#REF!</v>
      </c>
      <c r="F2700" s="31" t="e">
        <f>#REF!</f>
        <v>#REF!</v>
      </c>
      <c r="G2700" s="31"/>
      <c r="H2700" s="33" t="e">
        <f t="shared" si="317"/>
        <v>#REF!</v>
      </c>
      <c r="I2700" s="32" t="e">
        <f t="shared" si="321"/>
        <v>#REF!</v>
      </c>
      <c r="K2700" s="33" t="e">
        <f t="shared" si="318"/>
        <v>#REF!</v>
      </c>
      <c r="L2700" s="32" t="e">
        <f t="shared" si="322"/>
        <v>#REF!</v>
      </c>
      <c r="N2700" s="33" t="e">
        <f t="shared" si="319"/>
        <v>#REF!</v>
      </c>
      <c r="O2700" s="32" t="e">
        <f t="shared" si="320"/>
        <v>#REF!</v>
      </c>
      <c r="R2700">
        <v>188.36</v>
      </c>
      <c r="S2700">
        <v>20.78</v>
      </c>
      <c r="T2700">
        <v>4.9000000000000004</v>
      </c>
      <c r="U2700">
        <v>5.84</v>
      </c>
    </row>
    <row r="2701" spans="1:21">
      <c r="A2701" s="34" t="e">
        <f>#REF!</f>
        <v>#REF!</v>
      </c>
      <c r="B2701" s="34" t="e">
        <f>#REF!</f>
        <v>#REF!</v>
      </c>
      <c r="C2701" s="31" t="e">
        <f>#REF!</f>
        <v>#REF!</v>
      </c>
      <c r="D2701" s="31" t="e">
        <f>#REF!</f>
        <v>#REF!</v>
      </c>
      <c r="E2701" s="31" t="e">
        <f>#REF!</f>
        <v>#REF!</v>
      </c>
      <c r="F2701" s="31" t="e">
        <f>#REF!</f>
        <v>#REF!</v>
      </c>
      <c r="G2701" s="31"/>
      <c r="H2701" s="33" t="e">
        <f t="shared" si="317"/>
        <v>#REF!</v>
      </c>
      <c r="I2701" s="32" t="e">
        <f t="shared" si="321"/>
        <v>#REF!</v>
      </c>
      <c r="K2701" s="33" t="e">
        <f t="shared" si="318"/>
        <v>#REF!</v>
      </c>
      <c r="L2701" s="32" t="e">
        <f t="shared" si="322"/>
        <v>#REF!</v>
      </c>
      <c r="N2701" s="33" t="e">
        <f t="shared" si="319"/>
        <v>#REF!</v>
      </c>
      <c r="O2701" s="32" t="e">
        <f t="shared" si="320"/>
        <v>#REF!</v>
      </c>
      <c r="R2701">
        <v>74.319999999999993</v>
      </c>
      <c r="S2701">
        <v>14.76</v>
      </c>
      <c r="T2701">
        <v>3.48</v>
      </c>
      <c r="U2701">
        <v>4.1500000000000004</v>
      </c>
    </row>
    <row r="2702" spans="1:21">
      <c r="A2702" s="34" t="e">
        <f>#REF!</f>
        <v>#REF!</v>
      </c>
      <c r="B2702" s="34" t="e">
        <f>#REF!</f>
        <v>#REF!</v>
      </c>
      <c r="C2702" s="31" t="e">
        <f>#REF!</f>
        <v>#REF!</v>
      </c>
      <c r="D2702" s="31" t="e">
        <f>#REF!</f>
        <v>#REF!</v>
      </c>
      <c r="E2702" s="31" t="e">
        <f>#REF!</f>
        <v>#REF!</v>
      </c>
      <c r="F2702" s="31" t="e">
        <f>#REF!</f>
        <v>#REF!</v>
      </c>
      <c r="G2702" s="31"/>
      <c r="H2702" s="33" t="e">
        <f t="shared" ref="H2702:H2765" si="323">ROUND((E2702+F2702)-(S2702+T2702),2)</f>
        <v>#REF!</v>
      </c>
      <c r="I2702" s="32" t="e">
        <f t="shared" si="321"/>
        <v>#REF!</v>
      </c>
      <c r="K2702" s="33" t="e">
        <f t="shared" ref="K2702:K2765" si="324">C2702-U2702</f>
        <v>#REF!</v>
      </c>
      <c r="L2702" s="32" t="e">
        <f t="shared" si="322"/>
        <v>#REF!</v>
      </c>
      <c r="N2702" s="33" t="e">
        <f t="shared" ref="N2702:N2765" si="325">C2702-U2702</f>
        <v>#REF!</v>
      </c>
      <c r="O2702" s="32" t="e">
        <f t="shared" ref="O2702:O2765" si="326">ROUND(N2702*100/R2702,2)</f>
        <v>#REF!</v>
      </c>
      <c r="R2702">
        <v>74.319999999999993</v>
      </c>
      <c r="S2702">
        <v>14.76</v>
      </c>
      <c r="T2702">
        <v>3.48</v>
      </c>
      <c r="U2702">
        <v>4.1500000000000004</v>
      </c>
    </row>
    <row r="2703" spans="1:21">
      <c r="A2703" s="34" t="e">
        <f>#REF!</f>
        <v>#REF!</v>
      </c>
      <c r="B2703" s="34" t="e">
        <f>#REF!</f>
        <v>#REF!</v>
      </c>
      <c r="C2703" s="31" t="e">
        <f>#REF!</f>
        <v>#REF!</v>
      </c>
      <c r="D2703" s="31" t="e">
        <f>#REF!</f>
        <v>#REF!</v>
      </c>
      <c r="E2703" s="31" t="e">
        <f>#REF!</f>
        <v>#REF!</v>
      </c>
      <c r="F2703" s="31" t="e">
        <f>#REF!</f>
        <v>#REF!</v>
      </c>
      <c r="G2703" s="31"/>
      <c r="H2703" s="33" t="e">
        <f t="shared" si="323"/>
        <v>#REF!</v>
      </c>
      <c r="I2703" s="32" t="e">
        <f t="shared" si="321"/>
        <v>#REF!</v>
      </c>
      <c r="K2703" s="33" t="e">
        <f t="shared" si="324"/>
        <v>#REF!</v>
      </c>
      <c r="L2703" s="32" t="e">
        <f t="shared" si="322"/>
        <v>#REF!</v>
      </c>
      <c r="N2703" s="33" t="e">
        <f t="shared" si="325"/>
        <v>#REF!</v>
      </c>
      <c r="O2703" s="32" t="e">
        <f t="shared" si="326"/>
        <v>#REF!</v>
      </c>
      <c r="R2703">
        <v>4.96</v>
      </c>
      <c r="S2703">
        <v>1.96</v>
      </c>
      <c r="T2703">
        <v>0.46</v>
      </c>
      <c r="U2703">
        <v>0.55000000000000004</v>
      </c>
    </row>
    <row r="2704" spans="1:21">
      <c r="A2704" s="34" t="e">
        <f>#REF!</f>
        <v>#REF!</v>
      </c>
      <c r="B2704" s="34" t="e">
        <f>#REF!</f>
        <v>#REF!</v>
      </c>
      <c r="C2704" s="31" t="e">
        <f>#REF!</f>
        <v>#REF!</v>
      </c>
      <c r="D2704" s="31" t="e">
        <f>#REF!</f>
        <v>#REF!</v>
      </c>
      <c r="E2704" s="31" t="e">
        <f>#REF!</f>
        <v>#REF!</v>
      </c>
      <c r="F2704" s="31" t="e">
        <f>#REF!</f>
        <v>#REF!</v>
      </c>
      <c r="G2704" s="31"/>
      <c r="H2704" s="33" t="e">
        <f t="shared" si="323"/>
        <v>#REF!</v>
      </c>
      <c r="I2704" s="32" t="e">
        <f t="shared" si="321"/>
        <v>#REF!</v>
      </c>
      <c r="K2704" s="33" t="e">
        <f t="shared" si="324"/>
        <v>#REF!</v>
      </c>
      <c r="L2704" s="32" t="e">
        <f t="shared" si="322"/>
        <v>#REF!</v>
      </c>
      <c r="N2704" s="33" t="e">
        <f t="shared" si="325"/>
        <v>#REF!</v>
      </c>
      <c r="O2704" s="32" t="e">
        <f t="shared" si="326"/>
        <v>#REF!</v>
      </c>
      <c r="R2704">
        <v>4.96</v>
      </c>
      <c r="S2704">
        <v>1.96</v>
      </c>
      <c r="T2704">
        <v>0.46</v>
      </c>
      <c r="U2704">
        <v>0.55000000000000004</v>
      </c>
    </row>
    <row r="2705" spans="1:21">
      <c r="A2705" s="34" t="e">
        <f>#REF!</f>
        <v>#REF!</v>
      </c>
      <c r="B2705" s="34" t="e">
        <f>#REF!</f>
        <v>#REF!</v>
      </c>
      <c r="C2705" s="31" t="e">
        <f>#REF!</f>
        <v>#REF!</v>
      </c>
      <c r="D2705" s="31" t="e">
        <f>#REF!</f>
        <v>#REF!</v>
      </c>
      <c r="E2705" s="31" t="e">
        <f>#REF!</f>
        <v>#REF!</v>
      </c>
      <c r="F2705" s="31" t="e">
        <f>#REF!</f>
        <v>#REF!</v>
      </c>
      <c r="G2705" s="31"/>
      <c r="H2705" s="33" t="e">
        <f t="shared" si="323"/>
        <v>#REF!</v>
      </c>
      <c r="I2705" s="32" t="e">
        <f t="shared" si="321"/>
        <v>#REF!</v>
      </c>
      <c r="K2705" s="33" t="e">
        <f t="shared" si="324"/>
        <v>#REF!</v>
      </c>
      <c r="L2705" s="32" t="e">
        <f t="shared" si="322"/>
        <v>#REF!</v>
      </c>
      <c r="N2705" s="33" t="e">
        <f t="shared" si="325"/>
        <v>#REF!</v>
      </c>
      <c r="O2705" s="32" t="e">
        <f t="shared" si="326"/>
        <v>#REF!</v>
      </c>
      <c r="R2705">
        <v>14.98</v>
      </c>
      <c r="S2705">
        <v>5.8599999999999994</v>
      </c>
      <c r="T2705">
        <v>1.38</v>
      </c>
      <c r="U2705">
        <v>1.65</v>
      </c>
    </row>
    <row r="2706" spans="1:21">
      <c r="A2706" s="34" t="e">
        <f>#REF!</f>
        <v>#REF!</v>
      </c>
      <c r="B2706" s="34" t="e">
        <f>#REF!</f>
        <v>#REF!</v>
      </c>
      <c r="C2706" s="31" t="e">
        <f>#REF!</f>
        <v>#REF!</v>
      </c>
      <c r="D2706" s="31" t="e">
        <f>#REF!</f>
        <v>#REF!</v>
      </c>
      <c r="E2706" s="31" t="e">
        <f>#REF!</f>
        <v>#REF!</v>
      </c>
      <c r="F2706" s="31" t="e">
        <f>#REF!</f>
        <v>#REF!</v>
      </c>
      <c r="G2706" s="31"/>
      <c r="H2706" s="33" t="e">
        <f t="shared" si="323"/>
        <v>#REF!</v>
      </c>
      <c r="I2706" s="32" t="e">
        <f t="shared" si="321"/>
        <v>#REF!</v>
      </c>
      <c r="K2706" s="33" t="e">
        <f t="shared" si="324"/>
        <v>#REF!</v>
      </c>
      <c r="L2706" s="32" t="e">
        <f t="shared" si="322"/>
        <v>#REF!</v>
      </c>
      <c r="N2706" s="33" t="e">
        <f t="shared" si="325"/>
        <v>#REF!</v>
      </c>
      <c r="O2706" s="32" t="e">
        <f t="shared" si="326"/>
        <v>#REF!</v>
      </c>
      <c r="R2706">
        <v>14.98</v>
      </c>
      <c r="S2706">
        <v>5.8599999999999994</v>
      </c>
      <c r="T2706">
        <v>1.38</v>
      </c>
      <c r="U2706">
        <v>1.65</v>
      </c>
    </row>
    <row r="2707" spans="1:21">
      <c r="A2707" s="34" t="e">
        <f>#REF!</f>
        <v>#REF!</v>
      </c>
      <c r="B2707" s="34" t="e">
        <f>#REF!</f>
        <v>#REF!</v>
      </c>
      <c r="C2707" s="31" t="e">
        <f>#REF!</f>
        <v>#REF!</v>
      </c>
      <c r="D2707" s="31" t="e">
        <f>#REF!</f>
        <v>#REF!</v>
      </c>
      <c r="E2707" s="31" t="e">
        <f>#REF!</f>
        <v>#REF!</v>
      </c>
      <c r="F2707" s="31" t="e">
        <f>#REF!</f>
        <v>#REF!</v>
      </c>
      <c r="G2707" s="31"/>
      <c r="H2707" s="33" t="e">
        <f t="shared" si="323"/>
        <v>#REF!</v>
      </c>
      <c r="I2707" s="32" t="e">
        <f t="shared" si="321"/>
        <v>#REF!</v>
      </c>
      <c r="K2707" s="33" t="e">
        <f t="shared" si="324"/>
        <v>#REF!</v>
      </c>
      <c r="L2707" s="32" t="e">
        <f t="shared" si="322"/>
        <v>#REF!</v>
      </c>
      <c r="N2707" s="33" t="e">
        <f t="shared" si="325"/>
        <v>#REF!</v>
      </c>
      <c r="O2707" s="32" t="e">
        <f t="shared" si="326"/>
        <v>#REF!</v>
      </c>
      <c r="R2707">
        <v>59.47</v>
      </c>
      <c r="S2707">
        <v>6.24</v>
      </c>
      <c r="T2707">
        <v>1.47</v>
      </c>
      <c r="U2707">
        <v>1.75</v>
      </c>
    </row>
    <row r="2708" spans="1:21">
      <c r="A2708" s="34" t="e">
        <f>#REF!</f>
        <v>#REF!</v>
      </c>
      <c r="B2708" s="34" t="e">
        <f>#REF!</f>
        <v>#REF!</v>
      </c>
      <c r="C2708" s="31" t="e">
        <f>#REF!</f>
        <v>#REF!</v>
      </c>
      <c r="D2708" s="31" t="e">
        <f>#REF!</f>
        <v>#REF!</v>
      </c>
      <c r="E2708" s="31" t="e">
        <f>#REF!</f>
        <v>#REF!</v>
      </c>
      <c r="F2708" s="31" t="e">
        <f>#REF!</f>
        <v>#REF!</v>
      </c>
      <c r="G2708" s="31"/>
      <c r="H2708" s="33" t="e">
        <f t="shared" si="323"/>
        <v>#REF!</v>
      </c>
      <c r="I2708" s="32" t="e">
        <f t="shared" si="321"/>
        <v>#REF!</v>
      </c>
      <c r="K2708" s="33" t="e">
        <f t="shared" si="324"/>
        <v>#REF!</v>
      </c>
      <c r="L2708" s="32" t="e">
        <f t="shared" si="322"/>
        <v>#REF!</v>
      </c>
      <c r="N2708" s="33" t="e">
        <f t="shared" si="325"/>
        <v>#REF!</v>
      </c>
      <c r="O2708" s="32" t="e">
        <f t="shared" si="326"/>
        <v>#REF!</v>
      </c>
      <c r="R2708">
        <v>21.46</v>
      </c>
      <c r="S2708">
        <v>7.6</v>
      </c>
      <c r="T2708">
        <v>1.79</v>
      </c>
      <c r="U2708">
        <v>2.14</v>
      </c>
    </row>
    <row r="2709" spans="1:21">
      <c r="A2709" s="34" t="e">
        <f>#REF!</f>
        <v>#REF!</v>
      </c>
      <c r="B2709" s="34" t="e">
        <f>#REF!</f>
        <v>#REF!</v>
      </c>
      <c r="C2709" s="31" t="e">
        <f>#REF!</f>
        <v>#REF!</v>
      </c>
      <c r="D2709" s="31" t="e">
        <f>#REF!</f>
        <v>#REF!</v>
      </c>
      <c r="E2709" s="31" t="e">
        <f>#REF!</f>
        <v>#REF!</v>
      </c>
      <c r="F2709" s="31" t="e">
        <f>#REF!</f>
        <v>#REF!</v>
      </c>
      <c r="G2709" s="31"/>
      <c r="H2709" s="33" t="e">
        <f t="shared" si="323"/>
        <v>#REF!</v>
      </c>
      <c r="I2709" s="32" t="e">
        <f t="shared" si="321"/>
        <v>#REF!</v>
      </c>
      <c r="K2709" s="33" t="e">
        <f t="shared" si="324"/>
        <v>#REF!</v>
      </c>
      <c r="L2709" s="32" t="e">
        <f t="shared" si="322"/>
        <v>#REF!</v>
      </c>
      <c r="N2709" s="33" t="e">
        <f t="shared" si="325"/>
        <v>#REF!</v>
      </c>
      <c r="O2709" s="32" t="e">
        <f t="shared" si="326"/>
        <v>#REF!</v>
      </c>
      <c r="R2709">
        <v>75.69</v>
      </c>
      <c r="S2709">
        <v>6.24</v>
      </c>
      <c r="T2709">
        <v>1.47</v>
      </c>
      <c r="U2709">
        <v>1.75</v>
      </c>
    </row>
    <row r="2710" spans="1:21">
      <c r="A2710" s="34" t="e">
        <f>#REF!</f>
        <v>#REF!</v>
      </c>
      <c r="B2710" s="34" t="e">
        <f>#REF!</f>
        <v>#REF!</v>
      </c>
      <c r="C2710" s="31" t="e">
        <f>#REF!</f>
        <v>#REF!</v>
      </c>
      <c r="D2710" s="31" t="e">
        <f>#REF!</f>
        <v>#REF!</v>
      </c>
      <c r="E2710" s="31" t="e">
        <f>#REF!</f>
        <v>#REF!</v>
      </c>
      <c r="F2710" s="31" t="e">
        <f>#REF!</f>
        <v>#REF!</v>
      </c>
      <c r="G2710" s="31"/>
      <c r="H2710" s="33" t="e">
        <f t="shared" si="323"/>
        <v>#REF!</v>
      </c>
      <c r="I2710" s="32" t="e">
        <f t="shared" si="321"/>
        <v>#REF!</v>
      </c>
      <c r="K2710" s="33" t="e">
        <f t="shared" si="324"/>
        <v>#REF!</v>
      </c>
      <c r="L2710" s="32" t="e">
        <f t="shared" si="322"/>
        <v>#REF!</v>
      </c>
      <c r="N2710" s="33" t="e">
        <f t="shared" si="325"/>
        <v>#REF!</v>
      </c>
      <c r="O2710" s="32" t="e">
        <f t="shared" si="326"/>
        <v>#REF!</v>
      </c>
      <c r="R2710">
        <v>75.69</v>
      </c>
      <c r="S2710">
        <v>6.24</v>
      </c>
      <c r="T2710">
        <v>1.47</v>
      </c>
      <c r="U2710">
        <v>1.75</v>
      </c>
    </row>
    <row r="2711" spans="1:21">
      <c r="A2711" s="34" t="e">
        <f>#REF!</f>
        <v>#REF!</v>
      </c>
      <c r="B2711" s="34" t="e">
        <f>#REF!</f>
        <v>#REF!</v>
      </c>
      <c r="C2711" s="31" t="e">
        <f>#REF!</f>
        <v>#REF!</v>
      </c>
      <c r="D2711" s="31" t="e">
        <f>#REF!</f>
        <v>#REF!</v>
      </c>
      <c r="E2711" s="31" t="e">
        <f>#REF!</f>
        <v>#REF!</v>
      </c>
      <c r="F2711" s="31" t="e">
        <f>#REF!</f>
        <v>#REF!</v>
      </c>
      <c r="G2711" s="31"/>
      <c r="H2711" s="33" t="e">
        <f t="shared" si="323"/>
        <v>#REF!</v>
      </c>
      <c r="I2711" s="32" t="e">
        <f t="shared" si="321"/>
        <v>#REF!</v>
      </c>
      <c r="K2711" s="33" t="e">
        <f t="shared" si="324"/>
        <v>#REF!</v>
      </c>
      <c r="L2711" s="32" t="e">
        <f t="shared" si="322"/>
        <v>#REF!</v>
      </c>
      <c r="N2711" s="33" t="e">
        <f t="shared" si="325"/>
        <v>#REF!</v>
      </c>
      <c r="O2711" s="32" t="e">
        <f t="shared" si="326"/>
        <v>#REF!</v>
      </c>
      <c r="R2711">
        <v>75.69</v>
      </c>
      <c r="S2711">
        <v>6.24</v>
      </c>
      <c r="T2711">
        <v>1.47</v>
      </c>
      <c r="U2711">
        <v>1.75</v>
      </c>
    </row>
    <row r="2712" spans="1:21">
      <c r="A2712" s="34" t="e">
        <f>#REF!</f>
        <v>#REF!</v>
      </c>
      <c r="B2712" s="34" t="e">
        <f>#REF!</f>
        <v>#REF!</v>
      </c>
      <c r="C2712" s="31" t="e">
        <f>#REF!</f>
        <v>#REF!</v>
      </c>
      <c r="D2712" s="31" t="e">
        <f>#REF!</f>
        <v>#REF!</v>
      </c>
      <c r="E2712" s="31" t="e">
        <f>#REF!</f>
        <v>#REF!</v>
      </c>
      <c r="F2712" s="31" t="e">
        <f>#REF!</f>
        <v>#REF!</v>
      </c>
      <c r="G2712" s="31"/>
      <c r="H2712" s="33" t="e">
        <f t="shared" si="323"/>
        <v>#REF!</v>
      </c>
      <c r="I2712" s="32" t="e">
        <f t="shared" si="321"/>
        <v>#REF!</v>
      </c>
      <c r="K2712" s="33" t="e">
        <f t="shared" si="324"/>
        <v>#REF!</v>
      </c>
      <c r="L2712" s="32" t="e">
        <f t="shared" si="322"/>
        <v>#REF!</v>
      </c>
      <c r="N2712" s="33" t="e">
        <f t="shared" si="325"/>
        <v>#REF!</v>
      </c>
      <c r="O2712" s="32" t="e">
        <f t="shared" si="326"/>
        <v>#REF!</v>
      </c>
      <c r="R2712">
        <v>75.69</v>
      </c>
      <c r="S2712">
        <v>6.24</v>
      </c>
      <c r="T2712">
        <v>1.47</v>
      </c>
      <c r="U2712">
        <v>1.75</v>
      </c>
    </row>
    <row r="2713" spans="1:21">
      <c r="A2713" s="34" t="e">
        <f>#REF!</f>
        <v>#REF!</v>
      </c>
      <c r="B2713" s="34" t="e">
        <f>#REF!</f>
        <v>#REF!</v>
      </c>
      <c r="C2713" s="31" t="e">
        <f>#REF!</f>
        <v>#REF!</v>
      </c>
      <c r="D2713" s="31" t="e">
        <f>#REF!</f>
        <v>#REF!</v>
      </c>
      <c r="E2713" s="31" t="e">
        <f>#REF!</f>
        <v>#REF!</v>
      </c>
      <c r="F2713" s="31" t="e">
        <f>#REF!</f>
        <v>#REF!</v>
      </c>
      <c r="G2713" s="31"/>
      <c r="H2713" s="33" t="e">
        <f t="shared" si="323"/>
        <v>#REF!</v>
      </c>
      <c r="I2713" s="32" t="e">
        <f>ROUND(H2713*100/(S2713+T2713),2)</f>
        <v>#REF!</v>
      </c>
      <c r="K2713" s="33" t="e">
        <f t="shared" si="324"/>
        <v>#REF!</v>
      </c>
      <c r="L2713" s="32" t="e">
        <f>ROUND(K2713*100/U2713,2)</f>
        <v>#REF!</v>
      </c>
      <c r="N2713" s="33" t="e">
        <f t="shared" si="325"/>
        <v>#REF!</v>
      </c>
      <c r="O2713" s="32" t="e">
        <f t="shared" si="326"/>
        <v>#REF!</v>
      </c>
      <c r="R2713">
        <v>75.69</v>
      </c>
      <c r="S2713">
        <v>6.24</v>
      </c>
      <c r="T2713">
        <v>1.47</v>
      </c>
      <c r="U2713">
        <v>1.75</v>
      </c>
    </row>
    <row r="2714" spans="1:21">
      <c r="A2714" s="34" t="e">
        <f>#REF!</f>
        <v>#REF!</v>
      </c>
      <c r="B2714" s="34" t="e">
        <f>#REF!</f>
        <v>#REF!</v>
      </c>
      <c r="C2714" s="31" t="e">
        <f>#REF!</f>
        <v>#REF!</v>
      </c>
      <c r="D2714" s="31" t="e">
        <f>#REF!</f>
        <v>#REF!</v>
      </c>
      <c r="E2714" s="31" t="e">
        <f>#REF!</f>
        <v>#REF!</v>
      </c>
      <c r="F2714" s="31" t="e">
        <f>#REF!</f>
        <v>#REF!</v>
      </c>
      <c r="G2714" s="31"/>
      <c r="H2714" s="33" t="e">
        <f t="shared" si="323"/>
        <v>#REF!</v>
      </c>
      <c r="I2714" s="32" t="e">
        <f>ROUND(H2714*100/(S2714+T2714),2)</f>
        <v>#REF!</v>
      </c>
      <c r="K2714" s="33" t="e">
        <f t="shared" si="324"/>
        <v>#REF!</v>
      </c>
      <c r="L2714" s="32" t="e">
        <f>ROUND(K2714*100/U2714,2)</f>
        <v>#REF!</v>
      </c>
      <c r="N2714" s="33" t="e">
        <f t="shared" si="325"/>
        <v>#REF!</v>
      </c>
      <c r="O2714" s="32" t="e">
        <f t="shared" si="326"/>
        <v>#REF!</v>
      </c>
      <c r="R2714">
        <v>17.149999999999999</v>
      </c>
      <c r="S2714">
        <v>9.1999999999999993</v>
      </c>
      <c r="T2714">
        <v>2.17</v>
      </c>
      <c r="U2714">
        <v>2.59</v>
      </c>
    </row>
    <row r="2715" spans="1:21">
      <c r="A2715" s="34" t="e">
        <f>#REF!</f>
        <v>#REF!</v>
      </c>
      <c r="B2715" s="34" t="e">
        <f>#REF!</f>
        <v>#REF!</v>
      </c>
      <c r="C2715" s="31" t="e">
        <f>#REF!</f>
        <v>#REF!</v>
      </c>
      <c r="D2715" s="31" t="e">
        <f>#REF!</f>
        <v>#REF!</v>
      </c>
      <c r="E2715" s="31" t="e">
        <f>#REF!</f>
        <v>#REF!</v>
      </c>
      <c r="F2715" s="31" t="e">
        <f>#REF!</f>
        <v>#REF!</v>
      </c>
      <c r="G2715" s="31"/>
      <c r="H2715" s="33" t="e">
        <f t="shared" si="323"/>
        <v>#REF!</v>
      </c>
      <c r="I2715" s="32" t="e">
        <f>ROUND(H2715*100/(S2715+T2715),2)</f>
        <v>#REF!</v>
      </c>
      <c r="K2715" s="33" t="e">
        <f t="shared" si="324"/>
        <v>#REF!</v>
      </c>
      <c r="L2715" s="32" t="e">
        <f>ROUND(K2715*100/U2715,2)</f>
        <v>#REF!</v>
      </c>
      <c r="N2715" s="33" t="e">
        <f t="shared" si="325"/>
        <v>#REF!</v>
      </c>
      <c r="O2715" s="32" t="e">
        <f t="shared" si="326"/>
        <v>#REF!</v>
      </c>
      <c r="R2715">
        <v>12.86</v>
      </c>
      <c r="S2715">
        <v>3.8</v>
      </c>
      <c r="T2715">
        <v>0.9</v>
      </c>
      <c r="U2715">
        <v>1.07</v>
      </c>
    </row>
    <row r="2716" spans="1:21">
      <c r="A2716" s="34" t="e">
        <f>#REF!</f>
        <v>#REF!</v>
      </c>
      <c r="B2716" s="34" t="e">
        <f>#REF!</f>
        <v>#REF!</v>
      </c>
      <c r="C2716" s="31" t="e">
        <f>#REF!</f>
        <v>#REF!</v>
      </c>
      <c r="D2716" s="31" t="e">
        <f>#REF!</f>
        <v>#REF!</v>
      </c>
      <c r="E2716" s="31" t="e">
        <f>#REF!</f>
        <v>#REF!</v>
      </c>
      <c r="F2716" s="31" t="e">
        <f>#REF!</f>
        <v>#REF!</v>
      </c>
      <c r="G2716" s="31"/>
      <c r="H2716" s="33" t="e">
        <f t="shared" si="323"/>
        <v>#REF!</v>
      </c>
      <c r="I2716" s="32" t="e">
        <f>ROUND(H2716*100/(S2716+T2716),2)</f>
        <v>#REF!</v>
      </c>
      <c r="K2716" s="33" t="e">
        <f t="shared" si="324"/>
        <v>#REF!</v>
      </c>
      <c r="L2716" s="32" t="e">
        <f>ROUND(K2716*100/U2716,2)</f>
        <v>#REF!</v>
      </c>
      <c r="N2716" s="33" t="e">
        <f t="shared" si="325"/>
        <v>#REF!</v>
      </c>
      <c r="O2716" s="32" t="e">
        <f t="shared" si="326"/>
        <v>#REF!</v>
      </c>
      <c r="R2716">
        <v>27.81</v>
      </c>
      <c r="S2716">
        <v>4.7699999999999996</v>
      </c>
      <c r="T2716">
        <v>1.1299999999999999</v>
      </c>
      <c r="U2716">
        <v>1.34</v>
      </c>
    </row>
    <row r="2717" spans="1:21">
      <c r="A2717" s="34" t="e">
        <f>#REF!</f>
        <v>#REF!</v>
      </c>
      <c r="B2717" s="34" t="e">
        <f>#REF!</f>
        <v>#REF!</v>
      </c>
      <c r="C2717" s="31" t="e">
        <f>#REF!</f>
        <v>#REF!</v>
      </c>
      <c r="D2717" s="31" t="e">
        <f>#REF!</f>
        <v>#REF!</v>
      </c>
      <c r="E2717" s="31" t="e">
        <f>#REF!</f>
        <v>#REF!</v>
      </c>
      <c r="F2717" s="31" t="e">
        <f>#REF!</f>
        <v>#REF!</v>
      </c>
      <c r="G2717" s="31"/>
      <c r="H2717" s="33" t="e">
        <f t="shared" si="323"/>
        <v>#REF!</v>
      </c>
      <c r="I2717" s="32" t="e">
        <f>ROUND(H2717*100/(S2717+T2717),2)</f>
        <v>#REF!</v>
      </c>
      <c r="K2717" s="33" t="e">
        <f t="shared" si="324"/>
        <v>#REF!</v>
      </c>
      <c r="L2717" s="32" t="e">
        <f>ROUND(K2717*100/U2717,2)</f>
        <v>#REF!</v>
      </c>
      <c r="N2717" s="33" t="e">
        <f t="shared" si="325"/>
        <v>#REF!</v>
      </c>
      <c r="O2717" s="32" t="e">
        <f t="shared" si="326"/>
        <v>#REF!</v>
      </c>
      <c r="R2717">
        <v>9.0500000000000007</v>
      </c>
      <c r="S2717">
        <v>2.23</v>
      </c>
      <c r="T2717">
        <v>0.53</v>
      </c>
      <c r="U2717">
        <v>0.63</v>
      </c>
    </row>
    <row r="2718" spans="1:21">
      <c r="A2718" s="34" t="e">
        <f>#REF!</f>
        <v>#REF!</v>
      </c>
      <c r="B2718" s="34" t="e">
        <f>#REF!</f>
        <v>#REF!</v>
      </c>
      <c r="C2718" s="31" t="e">
        <f>#REF!</f>
        <v>#REF!</v>
      </c>
      <c r="D2718" s="31" t="e">
        <f>#REF!</f>
        <v>#REF!</v>
      </c>
      <c r="E2718" s="31" t="e">
        <f>#REF!</f>
        <v>#REF!</v>
      </c>
      <c r="F2718" s="31" t="e">
        <f>#REF!</f>
        <v>#REF!</v>
      </c>
      <c r="G2718" s="31"/>
      <c r="H2718" s="33" t="e">
        <f t="shared" si="323"/>
        <v>#REF!</v>
      </c>
      <c r="I2718" s="32">
        <v>0</v>
      </c>
      <c r="K2718" s="33" t="e">
        <f t="shared" si="324"/>
        <v>#REF!</v>
      </c>
      <c r="L2718" s="32">
        <v>0</v>
      </c>
      <c r="N2718" s="33" t="e">
        <f t="shared" si="325"/>
        <v>#REF!</v>
      </c>
      <c r="O2718" s="32">
        <v>0</v>
      </c>
      <c r="R2718">
        <v>0</v>
      </c>
      <c r="S2718">
        <v>0</v>
      </c>
      <c r="T2718">
        <v>0</v>
      </c>
      <c r="U2718">
        <v>0</v>
      </c>
    </row>
    <row r="2719" spans="1:21">
      <c r="A2719" s="34" t="e">
        <f>#REF!</f>
        <v>#REF!</v>
      </c>
      <c r="B2719" s="34" t="e">
        <f>#REF!</f>
        <v>#REF!</v>
      </c>
      <c r="C2719" s="31" t="e">
        <f>#REF!</f>
        <v>#REF!</v>
      </c>
      <c r="D2719" s="31" t="e">
        <f>#REF!</f>
        <v>#REF!</v>
      </c>
      <c r="E2719" s="31" t="e">
        <f>#REF!</f>
        <v>#REF!</v>
      </c>
      <c r="F2719" s="31" t="e">
        <f>#REF!</f>
        <v>#REF!</v>
      </c>
      <c r="G2719" s="31"/>
      <c r="H2719" s="33" t="e">
        <f t="shared" si="323"/>
        <v>#REF!</v>
      </c>
      <c r="I2719" s="32" t="e">
        <f>ROUND(H2719*100/(S2719+T2719),2)</f>
        <v>#REF!</v>
      </c>
      <c r="K2719" s="33" t="e">
        <f t="shared" si="324"/>
        <v>#REF!</v>
      </c>
      <c r="L2719" s="32" t="e">
        <f t="shared" ref="L2719:L2782" si="327">ROUND(K2719*100/U2719,2)</f>
        <v>#REF!</v>
      </c>
      <c r="N2719" s="33" t="e">
        <f t="shared" si="325"/>
        <v>#REF!</v>
      </c>
      <c r="O2719" s="32" t="e">
        <f t="shared" si="326"/>
        <v>#REF!</v>
      </c>
      <c r="R2719">
        <v>22.33</v>
      </c>
      <c r="S2719">
        <v>4.32</v>
      </c>
      <c r="T2719">
        <v>1.02</v>
      </c>
      <c r="U2719">
        <v>1.21</v>
      </c>
    </row>
    <row r="2720" spans="1:21">
      <c r="A2720" s="34" t="e">
        <f>#REF!</f>
        <v>#REF!</v>
      </c>
      <c r="B2720" s="34" t="e">
        <f>#REF!</f>
        <v>#REF!</v>
      </c>
      <c r="C2720" s="31" t="e">
        <f>#REF!</f>
        <v>#REF!</v>
      </c>
      <c r="D2720" s="31" t="e">
        <f>#REF!</f>
        <v>#REF!</v>
      </c>
      <c r="E2720" s="31" t="e">
        <f>#REF!</f>
        <v>#REF!</v>
      </c>
      <c r="F2720" s="31" t="e">
        <f>#REF!</f>
        <v>#REF!</v>
      </c>
      <c r="G2720" s="31"/>
      <c r="H2720" s="33" t="e">
        <f t="shared" si="323"/>
        <v>#REF!</v>
      </c>
      <c r="I2720" s="32" t="e">
        <f>ROUND(H2720*100/(S2720+T2720),2)</f>
        <v>#REF!</v>
      </c>
      <c r="K2720" s="33" t="e">
        <f t="shared" si="324"/>
        <v>#REF!</v>
      </c>
      <c r="L2720" s="32" t="e">
        <f t="shared" si="327"/>
        <v>#REF!</v>
      </c>
      <c r="N2720" s="33" t="e">
        <f t="shared" si="325"/>
        <v>#REF!</v>
      </c>
      <c r="O2720" s="32" t="e">
        <f t="shared" si="326"/>
        <v>#REF!</v>
      </c>
      <c r="R2720">
        <v>22.33</v>
      </c>
      <c r="S2720">
        <v>4.32</v>
      </c>
      <c r="T2720">
        <v>1.02</v>
      </c>
      <c r="U2720">
        <v>1.21</v>
      </c>
    </row>
    <row r="2721" spans="1:21">
      <c r="A2721" s="34" t="e">
        <f>#REF!</f>
        <v>#REF!</v>
      </c>
      <c r="B2721" s="34" t="e">
        <f>#REF!</f>
        <v>#REF!</v>
      </c>
      <c r="C2721" s="31" t="e">
        <f>#REF!</f>
        <v>#REF!</v>
      </c>
      <c r="D2721" s="31" t="e">
        <f>#REF!</f>
        <v>#REF!</v>
      </c>
      <c r="E2721" s="31" t="e">
        <f>#REF!</f>
        <v>#REF!</v>
      </c>
      <c r="F2721" s="31" t="e">
        <f>#REF!</f>
        <v>#REF!</v>
      </c>
      <c r="G2721" s="31"/>
      <c r="H2721" s="33" t="e">
        <f t="shared" si="323"/>
        <v>#REF!</v>
      </c>
      <c r="I2721" s="32" t="e">
        <f>ROUND(H2721*100/(S2721+T2721),2)</f>
        <v>#REF!</v>
      </c>
      <c r="K2721" s="33" t="e">
        <f t="shared" si="324"/>
        <v>#REF!</v>
      </c>
      <c r="L2721" s="32" t="e">
        <f t="shared" si="327"/>
        <v>#REF!</v>
      </c>
      <c r="N2721" s="33" t="e">
        <f t="shared" si="325"/>
        <v>#REF!</v>
      </c>
      <c r="O2721" s="32" t="e">
        <f t="shared" si="326"/>
        <v>#REF!</v>
      </c>
      <c r="R2721">
        <v>40.090000000000003</v>
      </c>
      <c r="S2721">
        <v>7.76</v>
      </c>
      <c r="T2721">
        <v>1.83</v>
      </c>
      <c r="U2721">
        <v>2.1800000000000002</v>
      </c>
    </row>
    <row r="2722" spans="1:21">
      <c r="A2722" s="34" t="e">
        <f>#REF!</f>
        <v>#REF!</v>
      </c>
      <c r="B2722" s="34" t="e">
        <f>#REF!</f>
        <v>#REF!</v>
      </c>
      <c r="C2722" s="31" t="e">
        <f>#REF!</f>
        <v>#REF!</v>
      </c>
      <c r="D2722" s="31" t="e">
        <f>#REF!</f>
        <v>#REF!</v>
      </c>
      <c r="E2722" s="31" t="e">
        <f>#REF!</f>
        <v>#REF!</v>
      </c>
      <c r="F2722" s="31" t="e">
        <f>#REF!</f>
        <v>#REF!</v>
      </c>
      <c r="G2722" s="31"/>
      <c r="H2722" s="33" t="e">
        <f t="shared" si="323"/>
        <v>#REF!</v>
      </c>
      <c r="I2722" s="32" t="e">
        <f>ROUND(H2722*100/(S2722+T2722),2)</f>
        <v>#REF!</v>
      </c>
      <c r="K2722" s="33" t="e">
        <f t="shared" si="324"/>
        <v>#REF!</v>
      </c>
      <c r="L2722" s="32" t="e">
        <f t="shared" si="327"/>
        <v>#REF!</v>
      </c>
      <c r="N2722" s="33" t="e">
        <f t="shared" si="325"/>
        <v>#REF!</v>
      </c>
      <c r="O2722" s="32" t="e">
        <f t="shared" si="326"/>
        <v>#REF!</v>
      </c>
      <c r="R2722">
        <v>36.64</v>
      </c>
      <c r="S2722">
        <v>4.7699999999999996</v>
      </c>
      <c r="T2722">
        <v>1.1299999999999999</v>
      </c>
      <c r="U2722">
        <v>1.34</v>
      </c>
    </row>
    <row r="2723" spans="1:21">
      <c r="A2723" s="34" t="e">
        <f>#REF!</f>
        <v>#REF!</v>
      </c>
      <c r="B2723" s="34" t="e">
        <f>#REF!</f>
        <v>#REF!</v>
      </c>
      <c r="C2723" s="31" t="e">
        <f>#REF!</f>
        <v>#REF!</v>
      </c>
      <c r="D2723" s="31" t="e">
        <f>#REF!</f>
        <v>#REF!</v>
      </c>
      <c r="E2723" s="31" t="e">
        <f>#REF!</f>
        <v>#REF!</v>
      </c>
      <c r="F2723" s="31" t="e">
        <f>#REF!</f>
        <v>#REF!</v>
      </c>
      <c r="G2723" s="31"/>
      <c r="H2723" s="33" t="e">
        <f t="shared" si="323"/>
        <v>#REF!</v>
      </c>
      <c r="I2723" s="32" t="e">
        <f t="shared" ref="I2723:I2786" si="328">ROUND(H2723*100/(S2723+T2723),2)</f>
        <v>#REF!</v>
      </c>
      <c r="K2723" s="33" t="e">
        <f t="shared" si="324"/>
        <v>#REF!</v>
      </c>
      <c r="L2723" s="32" t="e">
        <f t="shared" si="327"/>
        <v>#REF!</v>
      </c>
      <c r="N2723" s="33" t="e">
        <f t="shared" si="325"/>
        <v>#REF!</v>
      </c>
      <c r="O2723" s="32" t="e">
        <f t="shared" si="326"/>
        <v>#REF!</v>
      </c>
      <c r="R2723">
        <v>40.64</v>
      </c>
      <c r="S2723">
        <v>7.4799999999999995</v>
      </c>
      <c r="T2723">
        <v>1.76</v>
      </c>
      <c r="U2723">
        <v>2.1</v>
      </c>
    </row>
    <row r="2724" spans="1:21">
      <c r="A2724" s="34" t="e">
        <f>#REF!</f>
        <v>#REF!</v>
      </c>
      <c r="B2724" s="34" t="e">
        <f>#REF!</f>
        <v>#REF!</v>
      </c>
      <c r="C2724" s="31" t="e">
        <f>#REF!</f>
        <v>#REF!</v>
      </c>
      <c r="D2724" s="31" t="e">
        <f>#REF!</f>
        <v>#REF!</v>
      </c>
      <c r="E2724" s="31" t="e">
        <f>#REF!</f>
        <v>#REF!</v>
      </c>
      <c r="F2724" s="31" t="e">
        <f>#REF!</f>
        <v>#REF!</v>
      </c>
      <c r="G2724" s="31"/>
      <c r="H2724" s="33" t="e">
        <f t="shared" si="323"/>
        <v>#REF!</v>
      </c>
      <c r="I2724" s="32" t="e">
        <f t="shared" si="328"/>
        <v>#REF!</v>
      </c>
      <c r="K2724" s="33" t="e">
        <f t="shared" si="324"/>
        <v>#REF!</v>
      </c>
      <c r="L2724" s="32" t="e">
        <f t="shared" si="327"/>
        <v>#REF!</v>
      </c>
      <c r="N2724" s="33" t="e">
        <f t="shared" si="325"/>
        <v>#REF!</v>
      </c>
      <c r="O2724" s="32" t="e">
        <f t="shared" si="326"/>
        <v>#REF!</v>
      </c>
      <c r="R2724">
        <v>197.64</v>
      </c>
      <c r="S2724">
        <v>7.76</v>
      </c>
      <c r="T2724">
        <v>1.83</v>
      </c>
      <c r="U2724">
        <v>2.1800000000000002</v>
      </c>
    </row>
    <row r="2725" spans="1:21">
      <c r="A2725" s="34" t="e">
        <f>#REF!</f>
        <v>#REF!</v>
      </c>
      <c r="B2725" s="34" t="e">
        <f>#REF!</f>
        <v>#REF!</v>
      </c>
      <c r="C2725" s="31" t="e">
        <f>#REF!</f>
        <v>#REF!</v>
      </c>
      <c r="D2725" s="31" t="e">
        <f>#REF!</f>
        <v>#REF!</v>
      </c>
      <c r="E2725" s="31" t="e">
        <f>#REF!</f>
        <v>#REF!</v>
      </c>
      <c r="F2725" s="31" t="e">
        <f>#REF!</f>
        <v>#REF!</v>
      </c>
      <c r="G2725" s="31"/>
      <c r="H2725" s="33" t="e">
        <f t="shared" si="323"/>
        <v>#REF!</v>
      </c>
      <c r="I2725" s="32" t="e">
        <f t="shared" si="328"/>
        <v>#REF!</v>
      </c>
      <c r="K2725" s="33" t="e">
        <f t="shared" si="324"/>
        <v>#REF!</v>
      </c>
      <c r="L2725" s="32" t="e">
        <f t="shared" si="327"/>
        <v>#REF!</v>
      </c>
      <c r="N2725" s="33" t="e">
        <f t="shared" si="325"/>
        <v>#REF!</v>
      </c>
      <c r="O2725" s="32" t="e">
        <f t="shared" si="326"/>
        <v>#REF!</v>
      </c>
      <c r="R2725">
        <v>50.47</v>
      </c>
      <c r="S2725">
        <v>4.7699999999999996</v>
      </c>
      <c r="T2725">
        <v>1.1299999999999999</v>
      </c>
      <c r="U2725">
        <v>1.34</v>
      </c>
    </row>
    <row r="2726" spans="1:21">
      <c r="A2726" s="34" t="e">
        <f>#REF!</f>
        <v>#REF!</v>
      </c>
      <c r="B2726" s="34" t="e">
        <f>#REF!</f>
        <v>#REF!</v>
      </c>
      <c r="C2726" s="31" t="e">
        <f>#REF!</f>
        <v>#REF!</v>
      </c>
      <c r="D2726" s="31" t="e">
        <f>#REF!</f>
        <v>#REF!</v>
      </c>
      <c r="E2726" s="31" t="e">
        <f>#REF!</f>
        <v>#REF!</v>
      </c>
      <c r="F2726" s="31" t="e">
        <f>#REF!</f>
        <v>#REF!</v>
      </c>
      <c r="G2726" s="31"/>
      <c r="H2726" s="33" t="e">
        <f t="shared" si="323"/>
        <v>#REF!</v>
      </c>
      <c r="I2726" s="32" t="e">
        <f t="shared" si="328"/>
        <v>#REF!</v>
      </c>
      <c r="K2726" s="33" t="e">
        <f t="shared" si="324"/>
        <v>#REF!</v>
      </c>
      <c r="L2726" s="32" t="e">
        <f t="shared" si="327"/>
        <v>#REF!</v>
      </c>
      <c r="N2726" s="33" t="e">
        <f t="shared" si="325"/>
        <v>#REF!</v>
      </c>
      <c r="O2726" s="32" t="e">
        <f t="shared" si="326"/>
        <v>#REF!</v>
      </c>
      <c r="R2726">
        <v>14.68</v>
      </c>
      <c r="S2726">
        <v>4.3600000000000003</v>
      </c>
      <c r="T2726">
        <v>1.03</v>
      </c>
      <c r="U2726">
        <v>1.23</v>
      </c>
    </row>
    <row r="2727" spans="1:21">
      <c r="A2727" s="34" t="e">
        <f>#REF!</f>
        <v>#REF!</v>
      </c>
      <c r="B2727" s="34" t="e">
        <f>#REF!</f>
        <v>#REF!</v>
      </c>
      <c r="C2727" s="31" t="e">
        <f>#REF!</f>
        <v>#REF!</v>
      </c>
      <c r="D2727" s="31" t="e">
        <f>#REF!</f>
        <v>#REF!</v>
      </c>
      <c r="E2727" s="31" t="e">
        <f>#REF!</f>
        <v>#REF!</v>
      </c>
      <c r="F2727" s="31" t="e">
        <f>#REF!</f>
        <v>#REF!</v>
      </c>
      <c r="G2727" s="31"/>
      <c r="H2727" s="33" t="e">
        <f t="shared" si="323"/>
        <v>#REF!</v>
      </c>
      <c r="I2727" s="32" t="e">
        <f t="shared" si="328"/>
        <v>#REF!</v>
      </c>
      <c r="K2727" s="33" t="e">
        <f t="shared" si="324"/>
        <v>#REF!</v>
      </c>
      <c r="L2727" s="32" t="e">
        <f t="shared" si="327"/>
        <v>#REF!</v>
      </c>
      <c r="N2727" s="33" t="e">
        <f t="shared" si="325"/>
        <v>#REF!</v>
      </c>
      <c r="O2727" s="32" t="e">
        <f t="shared" si="326"/>
        <v>#REF!</v>
      </c>
      <c r="R2727">
        <v>16.850000000000001</v>
      </c>
      <c r="S2727">
        <v>6.08</v>
      </c>
      <c r="T2727">
        <v>1.43</v>
      </c>
      <c r="U2727">
        <v>1.71</v>
      </c>
    </row>
    <row r="2728" spans="1:21">
      <c r="A2728" s="34" t="e">
        <f>#REF!</f>
        <v>#REF!</v>
      </c>
      <c r="B2728" s="34" t="e">
        <f>#REF!</f>
        <v>#REF!</v>
      </c>
      <c r="C2728" s="31" t="e">
        <f>#REF!</f>
        <v>#REF!</v>
      </c>
      <c r="D2728" s="31" t="e">
        <f>#REF!</f>
        <v>#REF!</v>
      </c>
      <c r="E2728" s="31" t="e">
        <f>#REF!</f>
        <v>#REF!</v>
      </c>
      <c r="F2728" s="31" t="e">
        <f>#REF!</f>
        <v>#REF!</v>
      </c>
      <c r="G2728" s="31"/>
      <c r="H2728" s="33" t="e">
        <f t="shared" si="323"/>
        <v>#REF!</v>
      </c>
      <c r="I2728" s="32" t="e">
        <f t="shared" si="328"/>
        <v>#REF!</v>
      </c>
      <c r="K2728" s="33" t="e">
        <f t="shared" si="324"/>
        <v>#REF!</v>
      </c>
      <c r="L2728" s="32" t="e">
        <f t="shared" si="327"/>
        <v>#REF!</v>
      </c>
      <c r="N2728" s="33" t="e">
        <f t="shared" si="325"/>
        <v>#REF!</v>
      </c>
      <c r="O2728" s="32" t="e">
        <f t="shared" si="326"/>
        <v>#REF!</v>
      </c>
      <c r="R2728">
        <v>17.28</v>
      </c>
      <c r="S2728">
        <v>6.08</v>
      </c>
      <c r="T2728">
        <v>1.43</v>
      </c>
      <c r="U2728">
        <v>1.71</v>
      </c>
    </row>
    <row r="2729" spans="1:21">
      <c r="A2729" s="34" t="e">
        <f>#REF!</f>
        <v>#REF!</v>
      </c>
      <c r="B2729" s="34" t="e">
        <f>#REF!</f>
        <v>#REF!</v>
      </c>
      <c r="C2729" s="31" t="e">
        <f>#REF!</f>
        <v>#REF!</v>
      </c>
      <c r="D2729" s="31" t="e">
        <f>#REF!</f>
        <v>#REF!</v>
      </c>
      <c r="E2729" s="31" t="e">
        <f>#REF!</f>
        <v>#REF!</v>
      </c>
      <c r="F2729" s="31" t="e">
        <f>#REF!</f>
        <v>#REF!</v>
      </c>
      <c r="G2729" s="31"/>
      <c r="H2729" s="33" t="e">
        <f t="shared" si="323"/>
        <v>#REF!</v>
      </c>
      <c r="I2729" s="32" t="e">
        <f t="shared" si="328"/>
        <v>#REF!</v>
      </c>
      <c r="K2729" s="33" t="e">
        <f t="shared" si="324"/>
        <v>#REF!</v>
      </c>
      <c r="L2729" s="32" t="e">
        <f t="shared" si="327"/>
        <v>#REF!</v>
      </c>
      <c r="N2729" s="33" t="e">
        <f t="shared" si="325"/>
        <v>#REF!</v>
      </c>
      <c r="O2729" s="32" t="e">
        <f t="shared" si="326"/>
        <v>#REF!</v>
      </c>
      <c r="R2729">
        <v>13.78</v>
      </c>
      <c r="S2729">
        <v>7.8100000000000005</v>
      </c>
      <c r="T2729">
        <v>1.84</v>
      </c>
      <c r="U2729">
        <v>2.2000000000000002</v>
      </c>
    </row>
    <row r="2730" spans="1:21">
      <c r="A2730" s="34" t="e">
        <f>#REF!</f>
        <v>#REF!</v>
      </c>
      <c r="B2730" s="34" t="e">
        <f>#REF!</f>
        <v>#REF!</v>
      </c>
      <c r="C2730" s="31" t="e">
        <f>#REF!</f>
        <v>#REF!</v>
      </c>
      <c r="D2730" s="31" t="e">
        <f>#REF!</f>
        <v>#REF!</v>
      </c>
      <c r="E2730" s="31" t="e">
        <f>#REF!</f>
        <v>#REF!</v>
      </c>
      <c r="F2730" s="31" t="e">
        <f>#REF!</f>
        <v>#REF!</v>
      </c>
      <c r="G2730" s="31"/>
      <c r="H2730" s="33" t="e">
        <f t="shared" si="323"/>
        <v>#REF!</v>
      </c>
      <c r="I2730" s="32" t="e">
        <f t="shared" si="328"/>
        <v>#REF!</v>
      </c>
      <c r="K2730" s="33" t="e">
        <f t="shared" si="324"/>
        <v>#REF!</v>
      </c>
      <c r="L2730" s="32" t="e">
        <f t="shared" si="327"/>
        <v>#REF!</v>
      </c>
      <c r="N2730" s="33" t="e">
        <f t="shared" si="325"/>
        <v>#REF!</v>
      </c>
      <c r="O2730" s="32" t="e">
        <f t="shared" si="326"/>
        <v>#REF!</v>
      </c>
      <c r="R2730">
        <v>14.67</v>
      </c>
      <c r="S2730">
        <v>3.1</v>
      </c>
      <c r="T2730">
        <v>0.73</v>
      </c>
      <c r="U2730">
        <v>0.87</v>
      </c>
    </row>
    <row r="2731" spans="1:21">
      <c r="A2731" s="34" t="e">
        <f>#REF!</f>
        <v>#REF!</v>
      </c>
      <c r="B2731" s="34" t="e">
        <f>#REF!</f>
        <v>#REF!</v>
      </c>
      <c r="C2731" s="31" t="e">
        <f>#REF!</f>
        <v>#REF!</v>
      </c>
      <c r="D2731" s="31" t="e">
        <f>#REF!</f>
        <v>#REF!</v>
      </c>
      <c r="E2731" s="31" t="e">
        <f>#REF!</f>
        <v>#REF!</v>
      </c>
      <c r="F2731" s="31" t="e">
        <f>#REF!</f>
        <v>#REF!</v>
      </c>
      <c r="G2731" s="31"/>
      <c r="H2731" s="33" t="e">
        <f t="shared" si="323"/>
        <v>#REF!</v>
      </c>
      <c r="I2731" s="32" t="e">
        <f t="shared" si="328"/>
        <v>#REF!</v>
      </c>
      <c r="K2731" s="33" t="e">
        <f t="shared" si="324"/>
        <v>#REF!</v>
      </c>
      <c r="L2731" s="32" t="e">
        <f t="shared" si="327"/>
        <v>#REF!</v>
      </c>
      <c r="N2731" s="33" t="e">
        <f t="shared" si="325"/>
        <v>#REF!</v>
      </c>
      <c r="O2731" s="32" t="e">
        <f t="shared" si="326"/>
        <v>#REF!</v>
      </c>
      <c r="R2731">
        <v>26.51</v>
      </c>
      <c r="S2731">
        <v>15.19</v>
      </c>
      <c r="T2731">
        <v>3.58</v>
      </c>
      <c r="U2731">
        <v>4.2699999999999996</v>
      </c>
    </row>
    <row r="2732" spans="1:21">
      <c r="A2732" s="34" t="e">
        <f>#REF!</f>
        <v>#REF!</v>
      </c>
      <c r="B2732" s="34" t="e">
        <f>#REF!</f>
        <v>#REF!</v>
      </c>
      <c r="C2732" s="31" t="e">
        <f>#REF!</f>
        <v>#REF!</v>
      </c>
      <c r="D2732" s="31" t="e">
        <f>#REF!</f>
        <v>#REF!</v>
      </c>
      <c r="E2732" s="31" t="e">
        <f>#REF!</f>
        <v>#REF!</v>
      </c>
      <c r="F2732" s="31" t="e">
        <f>#REF!</f>
        <v>#REF!</v>
      </c>
      <c r="G2732" s="31"/>
      <c r="H2732" s="33" t="e">
        <f t="shared" si="323"/>
        <v>#REF!</v>
      </c>
      <c r="I2732" s="32" t="e">
        <f t="shared" si="328"/>
        <v>#REF!</v>
      </c>
      <c r="K2732" s="33" t="e">
        <f t="shared" si="324"/>
        <v>#REF!</v>
      </c>
      <c r="L2732" s="32" t="e">
        <f t="shared" si="327"/>
        <v>#REF!</v>
      </c>
      <c r="N2732" s="33" t="e">
        <f t="shared" si="325"/>
        <v>#REF!</v>
      </c>
      <c r="O2732" s="32" t="e">
        <f t="shared" si="326"/>
        <v>#REF!</v>
      </c>
      <c r="R2732">
        <v>14.11</v>
      </c>
      <c r="S2732">
        <v>7.6</v>
      </c>
      <c r="T2732">
        <v>1.79</v>
      </c>
      <c r="U2732">
        <v>2.14</v>
      </c>
    </row>
    <row r="2733" spans="1:21">
      <c r="A2733" s="34" t="e">
        <f>#REF!</f>
        <v>#REF!</v>
      </c>
      <c r="B2733" s="34" t="e">
        <f>#REF!</f>
        <v>#REF!</v>
      </c>
      <c r="C2733" s="31" t="e">
        <f>#REF!</f>
        <v>#REF!</v>
      </c>
      <c r="D2733" s="31" t="e">
        <f>#REF!</f>
        <v>#REF!</v>
      </c>
      <c r="E2733" s="31" t="e">
        <f>#REF!</f>
        <v>#REF!</v>
      </c>
      <c r="F2733" s="31" t="e">
        <f>#REF!</f>
        <v>#REF!</v>
      </c>
      <c r="G2733" s="31"/>
      <c r="H2733" s="33" t="e">
        <f t="shared" si="323"/>
        <v>#REF!</v>
      </c>
      <c r="I2733" s="32" t="e">
        <f t="shared" si="328"/>
        <v>#REF!</v>
      </c>
      <c r="K2733" s="33" t="e">
        <f t="shared" si="324"/>
        <v>#REF!</v>
      </c>
      <c r="L2733" s="32" t="e">
        <f t="shared" si="327"/>
        <v>#REF!</v>
      </c>
      <c r="N2733" s="33" t="e">
        <f t="shared" si="325"/>
        <v>#REF!</v>
      </c>
      <c r="O2733" s="32" t="e">
        <f t="shared" si="326"/>
        <v>#REF!</v>
      </c>
      <c r="R2733">
        <v>19.64</v>
      </c>
      <c r="S2733">
        <v>9.15</v>
      </c>
      <c r="T2733">
        <v>2.16</v>
      </c>
      <c r="U2733">
        <v>2.57</v>
      </c>
    </row>
    <row r="2734" spans="1:21">
      <c r="A2734" s="34" t="e">
        <f>#REF!</f>
        <v>#REF!</v>
      </c>
      <c r="B2734" s="34" t="e">
        <f>#REF!</f>
        <v>#REF!</v>
      </c>
      <c r="C2734" s="31" t="e">
        <f>#REF!</f>
        <v>#REF!</v>
      </c>
      <c r="D2734" s="31" t="e">
        <f>#REF!</f>
        <v>#REF!</v>
      </c>
      <c r="E2734" s="31" t="e">
        <f>#REF!</f>
        <v>#REF!</v>
      </c>
      <c r="F2734" s="31" t="e">
        <f>#REF!</f>
        <v>#REF!</v>
      </c>
      <c r="G2734" s="31"/>
      <c r="H2734" s="33" t="e">
        <f t="shared" si="323"/>
        <v>#REF!</v>
      </c>
      <c r="I2734" s="32" t="e">
        <f t="shared" si="328"/>
        <v>#REF!</v>
      </c>
      <c r="K2734" s="33" t="e">
        <f t="shared" si="324"/>
        <v>#REF!</v>
      </c>
      <c r="L2734" s="32" t="e">
        <f t="shared" si="327"/>
        <v>#REF!</v>
      </c>
      <c r="N2734" s="33" t="e">
        <f t="shared" si="325"/>
        <v>#REF!</v>
      </c>
      <c r="O2734" s="32" t="e">
        <f t="shared" si="326"/>
        <v>#REF!</v>
      </c>
      <c r="R2734">
        <v>23.07</v>
      </c>
      <c r="S2734">
        <v>7.4799999999999995</v>
      </c>
      <c r="T2734">
        <v>1.76</v>
      </c>
      <c r="U2734">
        <v>2.1</v>
      </c>
    </row>
    <row r="2735" spans="1:21">
      <c r="A2735" s="34" t="e">
        <f>#REF!</f>
        <v>#REF!</v>
      </c>
      <c r="B2735" s="34" t="e">
        <f>#REF!</f>
        <v>#REF!</v>
      </c>
      <c r="C2735" s="31" t="e">
        <f>#REF!</f>
        <v>#REF!</v>
      </c>
      <c r="D2735" s="31" t="e">
        <f>#REF!</f>
        <v>#REF!</v>
      </c>
      <c r="E2735" s="31" t="e">
        <f>#REF!</f>
        <v>#REF!</v>
      </c>
      <c r="F2735" s="31" t="e">
        <f>#REF!</f>
        <v>#REF!</v>
      </c>
      <c r="G2735" s="31"/>
      <c r="H2735" s="33" t="e">
        <f t="shared" si="323"/>
        <v>#REF!</v>
      </c>
      <c r="I2735" s="32" t="e">
        <f t="shared" si="328"/>
        <v>#REF!</v>
      </c>
      <c r="K2735" s="33" t="e">
        <f t="shared" si="324"/>
        <v>#REF!</v>
      </c>
      <c r="L2735" s="32" t="e">
        <f t="shared" si="327"/>
        <v>#REF!</v>
      </c>
      <c r="N2735" s="33" t="e">
        <f t="shared" si="325"/>
        <v>#REF!</v>
      </c>
      <c r="O2735" s="32" t="e">
        <f t="shared" si="326"/>
        <v>#REF!</v>
      </c>
      <c r="R2735">
        <v>47.44</v>
      </c>
      <c r="S2735">
        <v>13.84</v>
      </c>
      <c r="T2735">
        <v>3.26</v>
      </c>
      <c r="U2735">
        <v>3.89</v>
      </c>
    </row>
    <row r="2736" spans="1:21">
      <c r="A2736" s="34" t="e">
        <f>#REF!</f>
        <v>#REF!</v>
      </c>
      <c r="B2736" s="34" t="e">
        <f>#REF!</f>
        <v>#REF!</v>
      </c>
      <c r="C2736" s="31" t="e">
        <f>#REF!</f>
        <v>#REF!</v>
      </c>
      <c r="D2736" s="31" t="e">
        <f>#REF!</f>
        <v>#REF!</v>
      </c>
      <c r="E2736" s="31" t="e">
        <f>#REF!</f>
        <v>#REF!</v>
      </c>
      <c r="F2736" s="31" t="e">
        <f>#REF!</f>
        <v>#REF!</v>
      </c>
      <c r="G2736" s="31"/>
      <c r="H2736" s="33" t="e">
        <f t="shared" si="323"/>
        <v>#REF!</v>
      </c>
      <c r="I2736" s="32" t="e">
        <f t="shared" si="328"/>
        <v>#REF!</v>
      </c>
      <c r="K2736" s="33" t="e">
        <f t="shared" si="324"/>
        <v>#REF!</v>
      </c>
      <c r="L2736" s="32" t="e">
        <f t="shared" si="327"/>
        <v>#REF!</v>
      </c>
      <c r="N2736" s="33" t="e">
        <f t="shared" si="325"/>
        <v>#REF!</v>
      </c>
      <c r="O2736" s="32" t="e">
        <f t="shared" si="326"/>
        <v>#REF!</v>
      </c>
      <c r="R2736">
        <v>55.74</v>
      </c>
      <c r="S2736">
        <v>18.59</v>
      </c>
      <c r="T2736">
        <v>4.3899999999999997</v>
      </c>
      <c r="U2736">
        <v>5.23</v>
      </c>
    </row>
    <row r="2737" spans="1:21">
      <c r="A2737" s="34" t="e">
        <f>#REF!</f>
        <v>#REF!</v>
      </c>
      <c r="B2737" s="34" t="e">
        <f>#REF!</f>
        <v>#REF!</v>
      </c>
      <c r="C2737" s="31" t="e">
        <f>#REF!</f>
        <v>#REF!</v>
      </c>
      <c r="D2737" s="31" t="e">
        <f>#REF!</f>
        <v>#REF!</v>
      </c>
      <c r="E2737" s="31" t="e">
        <f>#REF!</f>
        <v>#REF!</v>
      </c>
      <c r="F2737" s="31" t="e">
        <f>#REF!</f>
        <v>#REF!</v>
      </c>
      <c r="G2737" s="31"/>
      <c r="H2737" s="33" t="e">
        <f t="shared" si="323"/>
        <v>#REF!</v>
      </c>
      <c r="I2737" s="32" t="e">
        <f t="shared" si="328"/>
        <v>#REF!</v>
      </c>
      <c r="K2737" s="33" t="e">
        <f t="shared" si="324"/>
        <v>#REF!</v>
      </c>
      <c r="L2737" s="32" t="e">
        <f t="shared" si="327"/>
        <v>#REF!</v>
      </c>
      <c r="N2737" s="33" t="e">
        <f t="shared" si="325"/>
        <v>#REF!</v>
      </c>
      <c r="O2737" s="32" t="e">
        <f t="shared" si="326"/>
        <v>#REF!</v>
      </c>
      <c r="R2737">
        <v>91.57</v>
      </c>
      <c r="S2737">
        <v>38.269999999999996</v>
      </c>
      <c r="T2737">
        <v>9.0299999999999994</v>
      </c>
      <c r="U2737">
        <v>10.76</v>
      </c>
    </row>
    <row r="2738" spans="1:21">
      <c r="A2738" s="34" t="e">
        <f>#REF!</f>
        <v>#REF!</v>
      </c>
      <c r="B2738" s="34" t="e">
        <f>#REF!</f>
        <v>#REF!</v>
      </c>
      <c r="C2738" s="31" t="e">
        <f>#REF!</f>
        <v>#REF!</v>
      </c>
      <c r="D2738" s="31" t="e">
        <f>#REF!</f>
        <v>#REF!</v>
      </c>
      <c r="E2738" s="31" t="e">
        <f>#REF!</f>
        <v>#REF!</v>
      </c>
      <c r="F2738" s="31" t="e">
        <f>#REF!</f>
        <v>#REF!</v>
      </c>
      <c r="G2738" s="31"/>
      <c r="H2738" s="33" t="e">
        <f t="shared" si="323"/>
        <v>#REF!</v>
      </c>
      <c r="I2738" s="32" t="e">
        <f t="shared" si="328"/>
        <v>#REF!</v>
      </c>
      <c r="K2738" s="33" t="e">
        <f t="shared" si="324"/>
        <v>#REF!</v>
      </c>
      <c r="L2738" s="32" t="e">
        <f t="shared" si="327"/>
        <v>#REF!</v>
      </c>
      <c r="N2738" s="33" t="e">
        <f t="shared" si="325"/>
        <v>#REF!</v>
      </c>
      <c r="O2738" s="32" t="e">
        <f t="shared" si="326"/>
        <v>#REF!</v>
      </c>
      <c r="R2738">
        <v>64.150000000000006</v>
      </c>
      <c r="S2738">
        <v>38.269999999999996</v>
      </c>
      <c r="T2738">
        <v>9.0299999999999994</v>
      </c>
      <c r="U2738">
        <v>10.76</v>
      </c>
    </row>
    <row r="2739" spans="1:21">
      <c r="A2739" s="34" t="e">
        <f>#REF!</f>
        <v>#REF!</v>
      </c>
      <c r="B2739" s="34" t="e">
        <f>#REF!</f>
        <v>#REF!</v>
      </c>
      <c r="C2739" s="31" t="e">
        <f>#REF!</f>
        <v>#REF!</v>
      </c>
      <c r="D2739" s="31" t="e">
        <f>#REF!</f>
        <v>#REF!</v>
      </c>
      <c r="E2739" s="31" t="e">
        <f>#REF!</f>
        <v>#REF!</v>
      </c>
      <c r="F2739" s="31" t="e">
        <f>#REF!</f>
        <v>#REF!</v>
      </c>
      <c r="G2739" s="31"/>
      <c r="H2739" s="33" t="e">
        <f t="shared" si="323"/>
        <v>#REF!</v>
      </c>
      <c r="I2739" s="32" t="e">
        <f t="shared" si="328"/>
        <v>#REF!</v>
      </c>
      <c r="K2739" s="33" t="e">
        <f t="shared" si="324"/>
        <v>#REF!</v>
      </c>
      <c r="L2739" s="32" t="e">
        <f t="shared" si="327"/>
        <v>#REF!</v>
      </c>
      <c r="N2739" s="33" t="e">
        <f t="shared" si="325"/>
        <v>#REF!</v>
      </c>
      <c r="O2739" s="32" t="e">
        <f t="shared" si="326"/>
        <v>#REF!</v>
      </c>
      <c r="R2739">
        <v>13.57</v>
      </c>
      <c r="S2739">
        <v>5.37</v>
      </c>
      <c r="T2739">
        <v>1.27</v>
      </c>
      <c r="U2739">
        <v>1.51</v>
      </c>
    </row>
    <row r="2740" spans="1:21">
      <c r="A2740" s="34" t="e">
        <f>#REF!</f>
        <v>#REF!</v>
      </c>
      <c r="B2740" s="34" t="e">
        <f>#REF!</f>
        <v>#REF!</v>
      </c>
      <c r="C2740" s="31" t="e">
        <f>#REF!</f>
        <v>#REF!</v>
      </c>
      <c r="D2740" s="31" t="e">
        <f>#REF!</f>
        <v>#REF!</v>
      </c>
      <c r="E2740" s="31" t="e">
        <f>#REF!</f>
        <v>#REF!</v>
      </c>
      <c r="F2740" s="31" t="e">
        <f>#REF!</f>
        <v>#REF!</v>
      </c>
      <c r="G2740" s="31"/>
      <c r="H2740" s="33" t="e">
        <f t="shared" si="323"/>
        <v>#REF!</v>
      </c>
      <c r="I2740" s="32" t="e">
        <f t="shared" si="328"/>
        <v>#REF!</v>
      </c>
      <c r="K2740" s="33" t="e">
        <f t="shared" si="324"/>
        <v>#REF!</v>
      </c>
      <c r="L2740" s="32" t="e">
        <f t="shared" si="327"/>
        <v>#REF!</v>
      </c>
      <c r="N2740" s="33" t="e">
        <f t="shared" si="325"/>
        <v>#REF!</v>
      </c>
      <c r="O2740" s="32" t="e">
        <f t="shared" si="326"/>
        <v>#REF!</v>
      </c>
      <c r="R2740">
        <v>14</v>
      </c>
      <c r="S2740">
        <v>6.67</v>
      </c>
      <c r="T2740">
        <v>1.57</v>
      </c>
      <c r="U2740">
        <v>1.88</v>
      </c>
    </row>
    <row r="2741" spans="1:21">
      <c r="A2741" s="34" t="e">
        <f>#REF!</f>
        <v>#REF!</v>
      </c>
      <c r="B2741" s="34" t="e">
        <f>#REF!</f>
        <v>#REF!</v>
      </c>
      <c r="C2741" s="31" t="e">
        <f>#REF!</f>
        <v>#REF!</v>
      </c>
      <c r="D2741" s="31" t="e">
        <f>#REF!</f>
        <v>#REF!</v>
      </c>
      <c r="E2741" s="31" t="e">
        <f>#REF!</f>
        <v>#REF!</v>
      </c>
      <c r="F2741" s="31" t="e">
        <f>#REF!</f>
        <v>#REF!</v>
      </c>
      <c r="G2741" s="31"/>
      <c r="H2741" s="33" t="e">
        <f t="shared" si="323"/>
        <v>#REF!</v>
      </c>
      <c r="I2741" s="32" t="e">
        <f t="shared" si="328"/>
        <v>#REF!</v>
      </c>
      <c r="K2741" s="33" t="e">
        <f t="shared" si="324"/>
        <v>#REF!</v>
      </c>
      <c r="L2741" s="32" t="e">
        <f t="shared" si="327"/>
        <v>#REF!</v>
      </c>
      <c r="N2741" s="33" t="e">
        <f t="shared" si="325"/>
        <v>#REF!</v>
      </c>
      <c r="O2741" s="32" t="e">
        <f t="shared" si="326"/>
        <v>#REF!</v>
      </c>
      <c r="R2741">
        <v>6.23</v>
      </c>
      <c r="S2741">
        <v>2.83</v>
      </c>
      <c r="T2741">
        <v>0.67</v>
      </c>
      <c r="U2741">
        <v>0.8</v>
      </c>
    </row>
    <row r="2742" spans="1:21">
      <c r="A2742" s="34" t="e">
        <f>#REF!</f>
        <v>#REF!</v>
      </c>
      <c r="B2742" s="34" t="e">
        <f>#REF!</f>
        <v>#REF!</v>
      </c>
      <c r="C2742" s="31" t="e">
        <f>#REF!</f>
        <v>#REF!</v>
      </c>
      <c r="D2742" s="31" t="e">
        <f>#REF!</f>
        <v>#REF!</v>
      </c>
      <c r="E2742" s="31" t="e">
        <f>#REF!</f>
        <v>#REF!</v>
      </c>
      <c r="F2742" s="31" t="e">
        <f>#REF!</f>
        <v>#REF!</v>
      </c>
      <c r="G2742" s="31"/>
      <c r="H2742" s="33" t="e">
        <f t="shared" si="323"/>
        <v>#REF!</v>
      </c>
      <c r="I2742" s="32" t="e">
        <f t="shared" si="328"/>
        <v>#REF!</v>
      </c>
      <c r="K2742" s="33" t="e">
        <f t="shared" si="324"/>
        <v>#REF!</v>
      </c>
      <c r="L2742" s="32" t="e">
        <f t="shared" si="327"/>
        <v>#REF!</v>
      </c>
      <c r="N2742" s="33" t="e">
        <f t="shared" si="325"/>
        <v>#REF!</v>
      </c>
      <c r="O2742" s="32" t="e">
        <f t="shared" si="326"/>
        <v>#REF!</v>
      </c>
      <c r="R2742">
        <v>51.24</v>
      </c>
      <c r="S2742">
        <v>14.11</v>
      </c>
      <c r="T2742">
        <v>3.33</v>
      </c>
      <c r="U2742">
        <v>3.97</v>
      </c>
    </row>
    <row r="2743" spans="1:21">
      <c r="A2743" s="34" t="e">
        <f>#REF!</f>
        <v>#REF!</v>
      </c>
      <c r="B2743" s="34" t="e">
        <f>#REF!</f>
        <v>#REF!</v>
      </c>
      <c r="C2743" s="31" t="e">
        <f>#REF!</f>
        <v>#REF!</v>
      </c>
      <c r="D2743" s="31" t="e">
        <f>#REF!</f>
        <v>#REF!</v>
      </c>
      <c r="E2743" s="31" t="e">
        <f>#REF!</f>
        <v>#REF!</v>
      </c>
      <c r="F2743" s="31" t="e">
        <f>#REF!</f>
        <v>#REF!</v>
      </c>
      <c r="G2743" s="31"/>
      <c r="H2743" s="33" t="e">
        <f t="shared" si="323"/>
        <v>#REF!</v>
      </c>
      <c r="I2743" s="32" t="e">
        <f t="shared" si="328"/>
        <v>#REF!</v>
      </c>
      <c r="K2743" s="33" t="e">
        <f t="shared" si="324"/>
        <v>#REF!</v>
      </c>
      <c r="L2743" s="32" t="e">
        <f t="shared" si="327"/>
        <v>#REF!</v>
      </c>
      <c r="N2743" s="33" t="e">
        <f t="shared" si="325"/>
        <v>#REF!</v>
      </c>
      <c r="O2743" s="32" t="e">
        <f t="shared" si="326"/>
        <v>#REF!</v>
      </c>
      <c r="R2743">
        <v>4.4000000000000004</v>
      </c>
      <c r="S2743">
        <v>1.8199999999999998</v>
      </c>
      <c r="T2743">
        <v>0.43</v>
      </c>
      <c r="U2743">
        <v>0.51</v>
      </c>
    </row>
    <row r="2744" spans="1:21">
      <c r="A2744" s="34" t="e">
        <f>#REF!</f>
        <v>#REF!</v>
      </c>
      <c r="B2744" s="34" t="e">
        <f>#REF!</f>
        <v>#REF!</v>
      </c>
      <c r="C2744" s="31" t="e">
        <f>#REF!</f>
        <v>#REF!</v>
      </c>
      <c r="D2744" s="31" t="e">
        <f>#REF!</f>
        <v>#REF!</v>
      </c>
      <c r="E2744" s="31" t="e">
        <f>#REF!</f>
        <v>#REF!</v>
      </c>
      <c r="F2744" s="31" t="e">
        <f>#REF!</f>
        <v>#REF!</v>
      </c>
      <c r="G2744" s="31"/>
      <c r="H2744" s="33" t="e">
        <f t="shared" si="323"/>
        <v>#REF!</v>
      </c>
      <c r="I2744" s="32" t="e">
        <f t="shared" si="328"/>
        <v>#REF!</v>
      </c>
      <c r="K2744" s="33" t="e">
        <f t="shared" si="324"/>
        <v>#REF!</v>
      </c>
      <c r="L2744" s="32" t="e">
        <f t="shared" si="327"/>
        <v>#REF!</v>
      </c>
      <c r="N2744" s="33" t="e">
        <f t="shared" si="325"/>
        <v>#REF!</v>
      </c>
      <c r="O2744" s="32" t="e">
        <f t="shared" si="326"/>
        <v>#REF!</v>
      </c>
      <c r="R2744">
        <v>4.5</v>
      </c>
      <c r="S2744">
        <v>1.8199999999999998</v>
      </c>
      <c r="T2744">
        <v>0.43</v>
      </c>
      <c r="U2744">
        <v>0.51</v>
      </c>
    </row>
    <row r="2745" spans="1:21">
      <c r="A2745" s="34" t="e">
        <f>#REF!</f>
        <v>#REF!</v>
      </c>
      <c r="B2745" s="34" t="e">
        <f>#REF!</f>
        <v>#REF!</v>
      </c>
      <c r="C2745" s="31" t="e">
        <f>#REF!</f>
        <v>#REF!</v>
      </c>
      <c r="D2745" s="31" t="e">
        <f>#REF!</f>
        <v>#REF!</v>
      </c>
      <c r="E2745" s="31" t="e">
        <f>#REF!</f>
        <v>#REF!</v>
      </c>
      <c r="F2745" s="31" t="e">
        <f>#REF!</f>
        <v>#REF!</v>
      </c>
      <c r="G2745" s="31"/>
      <c r="H2745" s="33" t="e">
        <f t="shared" si="323"/>
        <v>#REF!</v>
      </c>
      <c r="I2745" s="32" t="e">
        <f t="shared" si="328"/>
        <v>#REF!</v>
      </c>
      <c r="K2745" s="33" t="e">
        <f t="shared" si="324"/>
        <v>#REF!</v>
      </c>
      <c r="L2745" s="32" t="e">
        <f t="shared" si="327"/>
        <v>#REF!</v>
      </c>
      <c r="N2745" s="33" t="e">
        <f t="shared" si="325"/>
        <v>#REF!</v>
      </c>
      <c r="O2745" s="32" t="e">
        <f t="shared" si="326"/>
        <v>#REF!</v>
      </c>
      <c r="R2745">
        <v>4.53</v>
      </c>
      <c r="S2745">
        <v>1.6800000000000002</v>
      </c>
      <c r="T2745">
        <v>0.4</v>
      </c>
      <c r="U2745">
        <v>0.47</v>
      </c>
    </row>
    <row r="2746" spans="1:21">
      <c r="A2746" s="34" t="e">
        <f>#REF!</f>
        <v>#REF!</v>
      </c>
      <c r="B2746" s="34" t="e">
        <f>#REF!</f>
        <v>#REF!</v>
      </c>
      <c r="C2746" s="31" t="e">
        <f>#REF!</f>
        <v>#REF!</v>
      </c>
      <c r="D2746" s="31" t="e">
        <f>#REF!</f>
        <v>#REF!</v>
      </c>
      <c r="E2746" s="31" t="e">
        <f>#REF!</f>
        <v>#REF!</v>
      </c>
      <c r="F2746" s="31" t="e">
        <f>#REF!</f>
        <v>#REF!</v>
      </c>
      <c r="G2746" s="31"/>
      <c r="H2746" s="33" t="e">
        <f t="shared" si="323"/>
        <v>#REF!</v>
      </c>
      <c r="I2746" s="32" t="e">
        <f t="shared" si="328"/>
        <v>#REF!</v>
      </c>
      <c r="K2746" s="33" t="e">
        <f t="shared" si="324"/>
        <v>#REF!</v>
      </c>
      <c r="L2746" s="32" t="e">
        <f t="shared" si="327"/>
        <v>#REF!</v>
      </c>
      <c r="N2746" s="33" t="e">
        <f t="shared" si="325"/>
        <v>#REF!</v>
      </c>
      <c r="O2746" s="32" t="e">
        <f t="shared" si="326"/>
        <v>#REF!</v>
      </c>
      <c r="R2746">
        <v>8.11</v>
      </c>
      <c r="S2746">
        <v>3.42</v>
      </c>
      <c r="T2746">
        <v>0.81</v>
      </c>
      <c r="U2746">
        <v>0.96</v>
      </c>
    </row>
    <row r="2747" spans="1:21">
      <c r="A2747" s="34" t="e">
        <f>#REF!</f>
        <v>#REF!</v>
      </c>
      <c r="B2747" s="34" t="e">
        <f>#REF!</f>
        <v>#REF!</v>
      </c>
      <c r="C2747" s="31" t="e">
        <f>#REF!</f>
        <v>#REF!</v>
      </c>
      <c r="D2747" s="31" t="e">
        <f>#REF!</f>
        <v>#REF!</v>
      </c>
      <c r="E2747" s="31" t="e">
        <f>#REF!</f>
        <v>#REF!</v>
      </c>
      <c r="F2747" s="31" t="e">
        <f>#REF!</f>
        <v>#REF!</v>
      </c>
      <c r="G2747" s="31"/>
      <c r="H2747" s="33" t="e">
        <f t="shared" si="323"/>
        <v>#REF!</v>
      </c>
      <c r="I2747" s="32" t="e">
        <f t="shared" si="328"/>
        <v>#REF!</v>
      </c>
      <c r="K2747" s="33" t="e">
        <f t="shared" si="324"/>
        <v>#REF!</v>
      </c>
      <c r="L2747" s="32" t="e">
        <f t="shared" si="327"/>
        <v>#REF!</v>
      </c>
      <c r="N2747" s="33" t="e">
        <f t="shared" si="325"/>
        <v>#REF!</v>
      </c>
      <c r="O2747" s="32" t="e">
        <f t="shared" si="326"/>
        <v>#REF!</v>
      </c>
      <c r="R2747">
        <v>11.26</v>
      </c>
      <c r="S2747">
        <v>3.42</v>
      </c>
      <c r="T2747">
        <v>0.81</v>
      </c>
      <c r="U2747">
        <v>0.96</v>
      </c>
    </row>
    <row r="2748" spans="1:21">
      <c r="A2748" s="34" t="e">
        <f>#REF!</f>
        <v>#REF!</v>
      </c>
      <c r="B2748" s="34" t="e">
        <f>#REF!</f>
        <v>#REF!</v>
      </c>
      <c r="C2748" s="31" t="e">
        <f>#REF!</f>
        <v>#REF!</v>
      </c>
      <c r="D2748" s="31" t="e">
        <f>#REF!</f>
        <v>#REF!</v>
      </c>
      <c r="E2748" s="31" t="e">
        <f>#REF!</f>
        <v>#REF!</v>
      </c>
      <c r="F2748" s="31" t="e">
        <f>#REF!</f>
        <v>#REF!</v>
      </c>
      <c r="G2748" s="31"/>
      <c r="H2748" s="33" t="e">
        <f t="shared" si="323"/>
        <v>#REF!</v>
      </c>
      <c r="I2748" s="32" t="e">
        <f t="shared" si="328"/>
        <v>#REF!</v>
      </c>
      <c r="K2748" s="33" t="e">
        <f t="shared" si="324"/>
        <v>#REF!</v>
      </c>
      <c r="L2748" s="32" t="e">
        <f t="shared" si="327"/>
        <v>#REF!</v>
      </c>
      <c r="N2748" s="33" t="e">
        <f t="shared" si="325"/>
        <v>#REF!</v>
      </c>
      <c r="O2748" s="32" t="e">
        <f t="shared" si="326"/>
        <v>#REF!</v>
      </c>
      <c r="R2748">
        <v>12.68</v>
      </c>
      <c r="S2748">
        <v>3.42</v>
      </c>
      <c r="T2748">
        <v>0.81</v>
      </c>
      <c r="U2748">
        <v>0.96</v>
      </c>
    </row>
    <row r="2749" spans="1:21">
      <c r="A2749" s="34" t="e">
        <f>#REF!</f>
        <v>#REF!</v>
      </c>
      <c r="B2749" s="34" t="e">
        <f>#REF!</f>
        <v>#REF!</v>
      </c>
      <c r="C2749" s="31" t="e">
        <f>#REF!</f>
        <v>#REF!</v>
      </c>
      <c r="D2749" s="31" t="e">
        <f>#REF!</f>
        <v>#REF!</v>
      </c>
      <c r="E2749" s="31" t="e">
        <f>#REF!</f>
        <v>#REF!</v>
      </c>
      <c r="F2749" s="31" t="e">
        <f>#REF!</f>
        <v>#REF!</v>
      </c>
      <c r="G2749" s="31"/>
      <c r="H2749" s="33" t="e">
        <f t="shared" si="323"/>
        <v>#REF!</v>
      </c>
      <c r="I2749" s="32" t="e">
        <f t="shared" si="328"/>
        <v>#REF!</v>
      </c>
      <c r="K2749" s="33" t="e">
        <f t="shared" si="324"/>
        <v>#REF!</v>
      </c>
      <c r="L2749" s="32" t="e">
        <f t="shared" si="327"/>
        <v>#REF!</v>
      </c>
      <c r="N2749" s="33" t="e">
        <f t="shared" si="325"/>
        <v>#REF!</v>
      </c>
      <c r="O2749" s="32" t="e">
        <f t="shared" si="326"/>
        <v>#REF!</v>
      </c>
      <c r="R2749">
        <v>30.17</v>
      </c>
      <c r="S2749">
        <v>4.42</v>
      </c>
      <c r="T2749">
        <v>1.04</v>
      </c>
      <c r="U2749">
        <v>1.24</v>
      </c>
    </row>
    <row r="2750" spans="1:21">
      <c r="A2750" s="34" t="e">
        <f>#REF!</f>
        <v>#REF!</v>
      </c>
      <c r="B2750" s="34" t="e">
        <f>#REF!</f>
        <v>#REF!</v>
      </c>
      <c r="C2750" s="31" t="e">
        <f>#REF!</f>
        <v>#REF!</v>
      </c>
      <c r="D2750" s="31" t="e">
        <f>#REF!</f>
        <v>#REF!</v>
      </c>
      <c r="E2750" s="31" t="e">
        <f>#REF!</f>
        <v>#REF!</v>
      </c>
      <c r="F2750" s="31" t="e">
        <f>#REF!</f>
        <v>#REF!</v>
      </c>
      <c r="G2750" s="31"/>
      <c r="H2750" s="33" t="e">
        <f t="shared" si="323"/>
        <v>#REF!</v>
      </c>
      <c r="I2750" s="32" t="e">
        <f t="shared" si="328"/>
        <v>#REF!</v>
      </c>
      <c r="K2750" s="33" t="e">
        <f t="shared" si="324"/>
        <v>#REF!</v>
      </c>
      <c r="L2750" s="32" t="e">
        <f t="shared" si="327"/>
        <v>#REF!</v>
      </c>
      <c r="N2750" s="33" t="e">
        <f t="shared" si="325"/>
        <v>#REF!</v>
      </c>
      <c r="O2750" s="32" t="e">
        <f t="shared" si="326"/>
        <v>#REF!</v>
      </c>
      <c r="R2750">
        <v>16.43</v>
      </c>
      <c r="S2750">
        <v>7</v>
      </c>
      <c r="T2750">
        <v>1.65</v>
      </c>
      <c r="U2750">
        <v>1.97</v>
      </c>
    </row>
    <row r="2751" spans="1:21">
      <c r="A2751" s="34" t="e">
        <f>#REF!</f>
        <v>#REF!</v>
      </c>
      <c r="B2751" s="34" t="e">
        <f>#REF!</f>
        <v>#REF!</v>
      </c>
      <c r="C2751" s="31" t="e">
        <f>#REF!</f>
        <v>#REF!</v>
      </c>
      <c r="D2751" s="31" t="e">
        <f>#REF!</f>
        <v>#REF!</v>
      </c>
      <c r="E2751" s="31" t="e">
        <f>#REF!</f>
        <v>#REF!</v>
      </c>
      <c r="F2751" s="31" t="e">
        <f>#REF!</f>
        <v>#REF!</v>
      </c>
      <c r="G2751" s="31"/>
      <c r="H2751" s="33" t="e">
        <f t="shared" si="323"/>
        <v>#REF!</v>
      </c>
      <c r="I2751" s="32" t="e">
        <f t="shared" si="328"/>
        <v>#REF!</v>
      </c>
      <c r="K2751" s="33" t="e">
        <f t="shared" si="324"/>
        <v>#REF!</v>
      </c>
      <c r="L2751" s="32" t="e">
        <f t="shared" si="327"/>
        <v>#REF!</v>
      </c>
      <c r="N2751" s="33" t="e">
        <f t="shared" si="325"/>
        <v>#REF!</v>
      </c>
      <c r="O2751" s="32" t="e">
        <f t="shared" si="326"/>
        <v>#REF!</v>
      </c>
      <c r="R2751">
        <v>14.81</v>
      </c>
      <c r="S2751">
        <v>4.45</v>
      </c>
      <c r="T2751">
        <v>1.05</v>
      </c>
      <c r="U2751">
        <v>1.25</v>
      </c>
    </row>
    <row r="2752" spans="1:21">
      <c r="A2752" s="34" t="e">
        <f>#REF!</f>
        <v>#REF!</v>
      </c>
      <c r="B2752" s="34" t="e">
        <f>#REF!</f>
        <v>#REF!</v>
      </c>
      <c r="C2752" s="31" t="e">
        <f>#REF!</f>
        <v>#REF!</v>
      </c>
      <c r="D2752" s="31" t="e">
        <f>#REF!</f>
        <v>#REF!</v>
      </c>
      <c r="E2752" s="31" t="e">
        <f>#REF!</f>
        <v>#REF!</v>
      </c>
      <c r="F2752" s="31" t="e">
        <f>#REF!</f>
        <v>#REF!</v>
      </c>
      <c r="G2752" s="31"/>
      <c r="H2752" s="33" t="e">
        <f t="shared" si="323"/>
        <v>#REF!</v>
      </c>
      <c r="I2752" s="32" t="e">
        <f t="shared" si="328"/>
        <v>#REF!</v>
      </c>
      <c r="K2752" s="33" t="e">
        <f t="shared" si="324"/>
        <v>#REF!</v>
      </c>
      <c r="L2752" s="32" t="e">
        <f t="shared" si="327"/>
        <v>#REF!</v>
      </c>
      <c r="N2752" s="33" t="e">
        <f t="shared" si="325"/>
        <v>#REF!</v>
      </c>
      <c r="O2752" s="32" t="e">
        <f t="shared" si="326"/>
        <v>#REF!</v>
      </c>
      <c r="R2752">
        <v>4.55</v>
      </c>
      <c r="S2752">
        <v>1.6800000000000002</v>
      </c>
      <c r="T2752">
        <v>0.4</v>
      </c>
      <c r="U2752">
        <v>0.47</v>
      </c>
    </row>
    <row r="2753" spans="1:21">
      <c r="A2753" s="34" t="e">
        <f>#REF!</f>
        <v>#REF!</v>
      </c>
      <c r="B2753" s="34" t="e">
        <f>#REF!</f>
        <v>#REF!</v>
      </c>
      <c r="C2753" s="31" t="e">
        <f>#REF!</f>
        <v>#REF!</v>
      </c>
      <c r="D2753" s="31" t="e">
        <f>#REF!</f>
        <v>#REF!</v>
      </c>
      <c r="E2753" s="31" t="e">
        <f>#REF!</f>
        <v>#REF!</v>
      </c>
      <c r="F2753" s="31" t="e">
        <f>#REF!</f>
        <v>#REF!</v>
      </c>
      <c r="G2753" s="31"/>
      <c r="H2753" s="33" t="e">
        <f t="shared" si="323"/>
        <v>#REF!</v>
      </c>
      <c r="I2753" s="32" t="e">
        <f t="shared" si="328"/>
        <v>#REF!</v>
      </c>
      <c r="K2753" s="33" t="e">
        <f t="shared" si="324"/>
        <v>#REF!</v>
      </c>
      <c r="L2753" s="32" t="e">
        <f t="shared" si="327"/>
        <v>#REF!</v>
      </c>
      <c r="N2753" s="33" t="e">
        <f t="shared" si="325"/>
        <v>#REF!</v>
      </c>
      <c r="O2753" s="32" t="e">
        <f t="shared" si="326"/>
        <v>#REF!</v>
      </c>
      <c r="R2753">
        <v>4.83</v>
      </c>
      <c r="S2753">
        <v>1.6800000000000002</v>
      </c>
      <c r="T2753">
        <v>0.4</v>
      </c>
      <c r="U2753">
        <v>0.47</v>
      </c>
    </row>
    <row r="2754" spans="1:21">
      <c r="A2754" s="34" t="e">
        <f>#REF!</f>
        <v>#REF!</v>
      </c>
      <c r="B2754" s="34" t="e">
        <f>#REF!</f>
        <v>#REF!</v>
      </c>
      <c r="C2754" s="31" t="e">
        <f>#REF!</f>
        <v>#REF!</v>
      </c>
      <c r="D2754" s="31" t="e">
        <f>#REF!</f>
        <v>#REF!</v>
      </c>
      <c r="E2754" s="31" t="e">
        <f>#REF!</f>
        <v>#REF!</v>
      </c>
      <c r="F2754" s="31" t="e">
        <f>#REF!</f>
        <v>#REF!</v>
      </c>
      <c r="G2754" s="31"/>
      <c r="H2754" s="33" t="e">
        <f t="shared" si="323"/>
        <v>#REF!</v>
      </c>
      <c r="I2754" s="32" t="e">
        <f t="shared" si="328"/>
        <v>#REF!</v>
      </c>
      <c r="K2754" s="33" t="e">
        <f t="shared" si="324"/>
        <v>#REF!</v>
      </c>
      <c r="L2754" s="32" t="e">
        <f t="shared" si="327"/>
        <v>#REF!</v>
      </c>
      <c r="N2754" s="33" t="e">
        <f t="shared" si="325"/>
        <v>#REF!</v>
      </c>
      <c r="O2754" s="32" t="e">
        <f t="shared" si="326"/>
        <v>#REF!</v>
      </c>
      <c r="R2754">
        <v>6.81</v>
      </c>
      <c r="S2754">
        <v>2.1800000000000002</v>
      </c>
      <c r="T2754">
        <v>0.51</v>
      </c>
      <c r="U2754">
        <v>0.61</v>
      </c>
    </row>
    <row r="2755" spans="1:21">
      <c r="A2755" s="34" t="e">
        <f>#REF!</f>
        <v>#REF!</v>
      </c>
      <c r="B2755" s="34" t="e">
        <f>#REF!</f>
        <v>#REF!</v>
      </c>
      <c r="C2755" s="31" t="e">
        <f>#REF!</f>
        <v>#REF!</v>
      </c>
      <c r="D2755" s="31" t="e">
        <f>#REF!</f>
        <v>#REF!</v>
      </c>
      <c r="E2755" s="31" t="e">
        <f>#REF!</f>
        <v>#REF!</v>
      </c>
      <c r="F2755" s="31" t="e">
        <f>#REF!</f>
        <v>#REF!</v>
      </c>
      <c r="G2755" s="31"/>
      <c r="H2755" s="33" t="e">
        <f t="shared" si="323"/>
        <v>#REF!</v>
      </c>
      <c r="I2755" s="32" t="e">
        <f t="shared" si="328"/>
        <v>#REF!</v>
      </c>
      <c r="K2755" s="33" t="e">
        <f t="shared" si="324"/>
        <v>#REF!</v>
      </c>
      <c r="L2755" s="32" t="e">
        <f t="shared" si="327"/>
        <v>#REF!</v>
      </c>
      <c r="N2755" s="33" t="e">
        <f t="shared" si="325"/>
        <v>#REF!</v>
      </c>
      <c r="O2755" s="32" t="e">
        <f t="shared" si="326"/>
        <v>#REF!</v>
      </c>
      <c r="R2755">
        <v>6.58</v>
      </c>
      <c r="S2755">
        <v>0.97</v>
      </c>
      <c r="T2755">
        <v>0.23</v>
      </c>
      <c r="U2755">
        <v>0.27</v>
      </c>
    </row>
    <row r="2756" spans="1:21">
      <c r="A2756" s="34" t="e">
        <f>#REF!</f>
        <v>#REF!</v>
      </c>
      <c r="B2756" s="34" t="e">
        <f>#REF!</f>
        <v>#REF!</v>
      </c>
      <c r="C2756" s="31" t="e">
        <f>#REF!</f>
        <v>#REF!</v>
      </c>
      <c r="D2756" s="31" t="e">
        <f>#REF!</f>
        <v>#REF!</v>
      </c>
      <c r="E2756" s="31" t="e">
        <f>#REF!</f>
        <v>#REF!</v>
      </c>
      <c r="F2756" s="31" t="e">
        <f>#REF!</f>
        <v>#REF!</v>
      </c>
      <c r="G2756" s="31"/>
      <c r="H2756" s="33" t="e">
        <f t="shared" si="323"/>
        <v>#REF!</v>
      </c>
      <c r="I2756" s="32" t="e">
        <f t="shared" si="328"/>
        <v>#REF!</v>
      </c>
      <c r="K2756" s="33" t="e">
        <f t="shared" si="324"/>
        <v>#REF!</v>
      </c>
      <c r="L2756" s="32" t="e">
        <f t="shared" si="327"/>
        <v>#REF!</v>
      </c>
      <c r="N2756" s="33" t="e">
        <f t="shared" si="325"/>
        <v>#REF!</v>
      </c>
      <c r="O2756" s="32" t="e">
        <f t="shared" si="326"/>
        <v>#REF!</v>
      </c>
      <c r="R2756">
        <v>11.55</v>
      </c>
      <c r="S2756">
        <v>6.13</v>
      </c>
      <c r="T2756">
        <v>1.45</v>
      </c>
      <c r="U2756">
        <v>1.72</v>
      </c>
    </row>
    <row r="2757" spans="1:21">
      <c r="A2757" s="34" t="e">
        <f>#REF!</f>
        <v>#REF!</v>
      </c>
      <c r="B2757" s="34" t="e">
        <f>#REF!</f>
        <v>#REF!</v>
      </c>
      <c r="C2757" s="31" t="e">
        <f>#REF!</f>
        <v>#REF!</v>
      </c>
      <c r="D2757" s="31" t="e">
        <f>#REF!</f>
        <v>#REF!</v>
      </c>
      <c r="E2757" s="31" t="e">
        <f>#REF!</f>
        <v>#REF!</v>
      </c>
      <c r="F2757" s="31" t="e">
        <f>#REF!</f>
        <v>#REF!</v>
      </c>
      <c r="G2757" s="31"/>
      <c r="H2757" s="33" t="e">
        <f t="shared" si="323"/>
        <v>#REF!</v>
      </c>
      <c r="I2757" s="32" t="e">
        <f t="shared" si="328"/>
        <v>#REF!</v>
      </c>
      <c r="K2757" s="33" t="e">
        <f t="shared" si="324"/>
        <v>#REF!</v>
      </c>
      <c r="L2757" s="32" t="e">
        <f t="shared" si="327"/>
        <v>#REF!</v>
      </c>
      <c r="N2757" s="33" t="e">
        <f t="shared" si="325"/>
        <v>#REF!</v>
      </c>
      <c r="O2757" s="32" t="e">
        <f t="shared" si="326"/>
        <v>#REF!</v>
      </c>
      <c r="R2757">
        <v>19.87</v>
      </c>
      <c r="S2757">
        <v>7.52</v>
      </c>
      <c r="T2757">
        <v>1.77</v>
      </c>
      <c r="U2757">
        <v>2.11</v>
      </c>
    </row>
    <row r="2758" spans="1:21">
      <c r="A2758" s="34" t="e">
        <f>#REF!</f>
        <v>#REF!</v>
      </c>
      <c r="B2758" s="34" t="e">
        <f>#REF!</f>
        <v>#REF!</v>
      </c>
      <c r="C2758" s="31" t="e">
        <f>#REF!</f>
        <v>#REF!</v>
      </c>
      <c r="D2758" s="31" t="e">
        <f>#REF!</f>
        <v>#REF!</v>
      </c>
      <c r="E2758" s="31" t="e">
        <f>#REF!</f>
        <v>#REF!</v>
      </c>
      <c r="F2758" s="31" t="e">
        <f>#REF!</f>
        <v>#REF!</v>
      </c>
      <c r="G2758" s="31"/>
      <c r="H2758" s="33" t="e">
        <f t="shared" si="323"/>
        <v>#REF!</v>
      </c>
      <c r="I2758" s="32" t="e">
        <f t="shared" si="328"/>
        <v>#REF!</v>
      </c>
      <c r="K2758" s="33" t="e">
        <f t="shared" si="324"/>
        <v>#REF!</v>
      </c>
      <c r="L2758" s="32" t="e">
        <f t="shared" si="327"/>
        <v>#REF!</v>
      </c>
      <c r="N2758" s="33" t="e">
        <f t="shared" si="325"/>
        <v>#REF!</v>
      </c>
      <c r="O2758" s="32" t="e">
        <f t="shared" si="326"/>
        <v>#REF!</v>
      </c>
      <c r="R2758">
        <v>15.3</v>
      </c>
      <c r="S2758">
        <v>6.13</v>
      </c>
      <c r="T2758">
        <v>1.45</v>
      </c>
      <c r="U2758">
        <v>1.72</v>
      </c>
    </row>
    <row r="2759" spans="1:21">
      <c r="A2759" s="34" t="e">
        <f>#REF!</f>
        <v>#REF!</v>
      </c>
      <c r="B2759" s="34" t="e">
        <f>#REF!</f>
        <v>#REF!</v>
      </c>
      <c r="C2759" s="31" t="e">
        <f>#REF!</f>
        <v>#REF!</v>
      </c>
      <c r="D2759" s="31" t="e">
        <f>#REF!</f>
        <v>#REF!</v>
      </c>
      <c r="E2759" s="31" t="e">
        <f>#REF!</f>
        <v>#REF!</v>
      </c>
      <c r="F2759" s="31" t="e">
        <f>#REF!</f>
        <v>#REF!</v>
      </c>
      <c r="G2759" s="31"/>
      <c r="H2759" s="33" t="e">
        <f t="shared" si="323"/>
        <v>#REF!</v>
      </c>
      <c r="I2759" s="32" t="e">
        <f t="shared" si="328"/>
        <v>#REF!</v>
      </c>
      <c r="K2759" s="33" t="e">
        <f t="shared" si="324"/>
        <v>#REF!</v>
      </c>
      <c r="L2759" s="32" t="e">
        <f t="shared" si="327"/>
        <v>#REF!</v>
      </c>
      <c r="N2759" s="33" t="e">
        <f t="shared" si="325"/>
        <v>#REF!</v>
      </c>
      <c r="O2759" s="32" t="e">
        <f t="shared" si="326"/>
        <v>#REF!</v>
      </c>
      <c r="R2759">
        <v>33.4</v>
      </c>
      <c r="S2759">
        <v>7.65</v>
      </c>
      <c r="T2759">
        <v>1.8</v>
      </c>
      <c r="U2759">
        <v>2.15</v>
      </c>
    </row>
    <row r="2760" spans="1:21">
      <c r="A2760" s="34" t="e">
        <f>#REF!</f>
        <v>#REF!</v>
      </c>
      <c r="B2760" s="34" t="e">
        <f>#REF!</f>
        <v>#REF!</v>
      </c>
      <c r="C2760" s="31" t="e">
        <f>#REF!</f>
        <v>#REF!</v>
      </c>
      <c r="D2760" s="31" t="e">
        <f>#REF!</f>
        <v>#REF!</v>
      </c>
      <c r="E2760" s="31" t="e">
        <f>#REF!</f>
        <v>#REF!</v>
      </c>
      <c r="F2760" s="31" t="e">
        <f>#REF!</f>
        <v>#REF!</v>
      </c>
      <c r="G2760" s="31"/>
      <c r="H2760" s="33" t="e">
        <f t="shared" si="323"/>
        <v>#REF!</v>
      </c>
      <c r="I2760" s="32" t="e">
        <f t="shared" si="328"/>
        <v>#REF!</v>
      </c>
      <c r="K2760" s="33" t="e">
        <f t="shared" si="324"/>
        <v>#REF!</v>
      </c>
      <c r="L2760" s="32" t="e">
        <f t="shared" si="327"/>
        <v>#REF!</v>
      </c>
      <c r="N2760" s="33" t="e">
        <f t="shared" si="325"/>
        <v>#REF!</v>
      </c>
      <c r="O2760" s="32" t="e">
        <f t="shared" si="326"/>
        <v>#REF!</v>
      </c>
      <c r="R2760">
        <v>12.71</v>
      </c>
      <c r="S2760">
        <v>6.13</v>
      </c>
      <c r="T2760">
        <v>1.45</v>
      </c>
      <c r="U2760">
        <v>1.72</v>
      </c>
    </row>
    <row r="2761" spans="1:21">
      <c r="A2761" s="34" t="e">
        <f>#REF!</f>
        <v>#REF!</v>
      </c>
      <c r="B2761" s="34" t="e">
        <f>#REF!</f>
        <v>#REF!</v>
      </c>
      <c r="C2761" s="31" t="e">
        <f>#REF!</f>
        <v>#REF!</v>
      </c>
      <c r="D2761" s="31" t="e">
        <f>#REF!</f>
        <v>#REF!</v>
      </c>
      <c r="E2761" s="31" t="e">
        <f>#REF!</f>
        <v>#REF!</v>
      </c>
      <c r="F2761" s="31" t="e">
        <f>#REF!</f>
        <v>#REF!</v>
      </c>
      <c r="G2761" s="31"/>
      <c r="H2761" s="33" t="e">
        <f t="shared" si="323"/>
        <v>#REF!</v>
      </c>
      <c r="I2761" s="32" t="e">
        <f t="shared" si="328"/>
        <v>#REF!</v>
      </c>
      <c r="K2761" s="33" t="e">
        <f t="shared" si="324"/>
        <v>#REF!</v>
      </c>
      <c r="L2761" s="32" t="e">
        <f t="shared" si="327"/>
        <v>#REF!</v>
      </c>
      <c r="N2761" s="33" t="e">
        <f t="shared" si="325"/>
        <v>#REF!</v>
      </c>
      <c r="O2761" s="32" t="e">
        <f t="shared" si="326"/>
        <v>#REF!</v>
      </c>
      <c r="R2761">
        <v>16.52</v>
      </c>
      <c r="S2761">
        <v>7.55</v>
      </c>
      <c r="T2761">
        <v>1.78</v>
      </c>
      <c r="U2761">
        <v>2.12</v>
      </c>
    </row>
    <row r="2762" spans="1:21">
      <c r="A2762" s="34" t="e">
        <f>#REF!</f>
        <v>#REF!</v>
      </c>
      <c r="B2762" s="34" t="e">
        <f>#REF!</f>
        <v>#REF!</v>
      </c>
      <c r="C2762" s="31" t="e">
        <f>#REF!</f>
        <v>#REF!</v>
      </c>
      <c r="D2762" s="31" t="e">
        <f>#REF!</f>
        <v>#REF!</v>
      </c>
      <c r="E2762" s="31" t="e">
        <f>#REF!</f>
        <v>#REF!</v>
      </c>
      <c r="F2762" s="31" t="e">
        <f>#REF!</f>
        <v>#REF!</v>
      </c>
      <c r="G2762" s="31"/>
      <c r="H2762" s="33" t="e">
        <f t="shared" si="323"/>
        <v>#REF!</v>
      </c>
      <c r="I2762" s="32" t="e">
        <f t="shared" si="328"/>
        <v>#REF!</v>
      </c>
      <c r="K2762" s="33" t="e">
        <f t="shared" si="324"/>
        <v>#REF!</v>
      </c>
      <c r="L2762" s="32" t="e">
        <f t="shared" si="327"/>
        <v>#REF!</v>
      </c>
      <c r="N2762" s="33" t="e">
        <f t="shared" si="325"/>
        <v>#REF!</v>
      </c>
      <c r="O2762" s="32" t="e">
        <f t="shared" si="326"/>
        <v>#REF!</v>
      </c>
      <c r="R2762">
        <v>14.32</v>
      </c>
      <c r="S2762">
        <v>7.55</v>
      </c>
      <c r="T2762">
        <v>1.78</v>
      </c>
      <c r="U2762">
        <v>2.12</v>
      </c>
    </row>
    <row r="2763" spans="1:21">
      <c r="A2763" s="34" t="e">
        <f>#REF!</f>
        <v>#REF!</v>
      </c>
      <c r="B2763" s="34" t="e">
        <f>#REF!</f>
        <v>#REF!</v>
      </c>
      <c r="C2763" s="31" t="e">
        <f>#REF!</f>
        <v>#REF!</v>
      </c>
      <c r="D2763" s="31" t="e">
        <f>#REF!</f>
        <v>#REF!</v>
      </c>
      <c r="E2763" s="31" t="e">
        <f>#REF!</f>
        <v>#REF!</v>
      </c>
      <c r="F2763" s="31" t="e">
        <f>#REF!</f>
        <v>#REF!</v>
      </c>
      <c r="G2763" s="31"/>
      <c r="H2763" s="33" t="e">
        <f t="shared" si="323"/>
        <v>#REF!</v>
      </c>
      <c r="I2763" s="32" t="e">
        <f t="shared" si="328"/>
        <v>#REF!</v>
      </c>
      <c r="K2763" s="33" t="e">
        <f t="shared" si="324"/>
        <v>#REF!</v>
      </c>
      <c r="L2763" s="32" t="e">
        <f t="shared" si="327"/>
        <v>#REF!</v>
      </c>
      <c r="N2763" s="33" t="e">
        <f t="shared" si="325"/>
        <v>#REF!</v>
      </c>
      <c r="O2763" s="32" t="e">
        <f t="shared" si="326"/>
        <v>#REF!</v>
      </c>
      <c r="R2763">
        <v>8.74</v>
      </c>
      <c r="S2763">
        <v>3.5</v>
      </c>
      <c r="T2763">
        <v>0.83</v>
      </c>
      <c r="U2763">
        <v>0.98</v>
      </c>
    </row>
    <row r="2764" spans="1:21">
      <c r="A2764" s="34" t="e">
        <f>#REF!</f>
        <v>#REF!</v>
      </c>
      <c r="B2764" s="34" t="e">
        <f>#REF!</f>
        <v>#REF!</v>
      </c>
      <c r="C2764" s="31" t="e">
        <f>#REF!</f>
        <v>#REF!</v>
      </c>
      <c r="D2764" s="31" t="e">
        <f>#REF!</f>
        <v>#REF!</v>
      </c>
      <c r="E2764" s="31" t="e">
        <f>#REF!</f>
        <v>#REF!</v>
      </c>
      <c r="F2764" s="31" t="e">
        <f>#REF!</f>
        <v>#REF!</v>
      </c>
      <c r="G2764" s="31"/>
      <c r="H2764" s="33" t="e">
        <f t="shared" si="323"/>
        <v>#REF!</v>
      </c>
      <c r="I2764" s="32" t="e">
        <f t="shared" si="328"/>
        <v>#REF!</v>
      </c>
      <c r="K2764" s="33" t="e">
        <f t="shared" si="324"/>
        <v>#REF!</v>
      </c>
      <c r="L2764" s="32" t="e">
        <f t="shared" si="327"/>
        <v>#REF!</v>
      </c>
      <c r="N2764" s="33" t="e">
        <f t="shared" si="325"/>
        <v>#REF!</v>
      </c>
      <c r="O2764" s="32" t="e">
        <f t="shared" si="326"/>
        <v>#REF!</v>
      </c>
      <c r="R2764">
        <v>27.52</v>
      </c>
      <c r="S2764">
        <v>16.55</v>
      </c>
      <c r="T2764">
        <v>3.9</v>
      </c>
      <c r="U2764">
        <v>4.6500000000000004</v>
      </c>
    </row>
    <row r="2765" spans="1:21">
      <c r="A2765" s="34" t="e">
        <f>#REF!</f>
        <v>#REF!</v>
      </c>
      <c r="B2765" s="34" t="e">
        <f>#REF!</f>
        <v>#REF!</v>
      </c>
      <c r="C2765" s="31" t="e">
        <f>#REF!</f>
        <v>#REF!</v>
      </c>
      <c r="D2765" s="31" t="e">
        <f>#REF!</f>
        <v>#REF!</v>
      </c>
      <c r="E2765" s="31" t="e">
        <f>#REF!</f>
        <v>#REF!</v>
      </c>
      <c r="F2765" s="31" t="e">
        <f>#REF!</f>
        <v>#REF!</v>
      </c>
      <c r="G2765" s="31"/>
      <c r="H2765" s="33" t="e">
        <f t="shared" si="323"/>
        <v>#REF!</v>
      </c>
      <c r="I2765" s="32" t="e">
        <f t="shared" si="328"/>
        <v>#REF!</v>
      </c>
      <c r="K2765" s="33" t="e">
        <f t="shared" si="324"/>
        <v>#REF!</v>
      </c>
      <c r="L2765" s="32" t="e">
        <f t="shared" si="327"/>
        <v>#REF!</v>
      </c>
      <c r="N2765" s="33" t="e">
        <f t="shared" si="325"/>
        <v>#REF!</v>
      </c>
      <c r="O2765" s="32" t="e">
        <f t="shared" si="326"/>
        <v>#REF!</v>
      </c>
      <c r="R2765">
        <v>8.5</v>
      </c>
      <c r="S2765">
        <v>3.6100000000000003</v>
      </c>
      <c r="T2765">
        <v>0.85</v>
      </c>
      <c r="U2765">
        <v>1.02</v>
      </c>
    </row>
    <row r="2766" spans="1:21">
      <c r="A2766" s="34" t="e">
        <f>#REF!</f>
        <v>#REF!</v>
      </c>
      <c r="B2766" s="34" t="e">
        <f>#REF!</f>
        <v>#REF!</v>
      </c>
      <c r="C2766" s="31" t="e">
        <f>#REF!</f>
        <v>#REF!</v>
      </c>
      <c r="D2766" s="31" t="e">
        <f>#REF!</f>
        <v>#REF!</v>
      </c>
      <c r="E2766" s="31" t="e">
        <f>#REF!</f>
        <v>#REF!</v>
      </c>
      <c r="F2766" s="31" t="e">
        <f>#REF!</f>
        <v>#REF!</v>
      </c>
      <c r="G2766" s="31"/>
      <c r="H2766" s="33" t="e">
        <f t="shared" ref="H2766:H2829" si="329">ROUND((E2766+F2766)-(S2766+T2766),2)</f>
        <v>#REF!</v>
      </c>
      <c r="I2766" s="32" t="e">
        <f t="shared" si="328"/>
        <v>#REF!</v>
      </c>
      <c r="K2766" s="33" t="e">
        <f t="shared" ref="K2766:K2829" si="330">C2766-U2766</f>
        <v>#REF!</v>
      </c>
      <c r="L2766" s="32" t="e">
        <f t="shared" si="327"/>
        <v>#REF!</v>
      </c>
      <c r="N2766" s="33" t="e">
        <f t="shared" ref="N2766:N2829" si="331">C2766-U2766</f>
        <v>#REF!</v>
      </c>
      <c r="O2766" s="32" t="e">
        <f t="shared" ref="O2766:O2829" si="332">ROUND(N2766*100/R2766,2)</f>
        <v>#REF!</v>
      </c>
      <c r="R2766">
        <v>24.97</v>
      </c>
      <c r="S2766">
        <v>6.67</v>
      </c>
      <c r="T2766">
        <v>1.57</v>
      </c>
      <c r="U2766">
        <v>1.88</v>
      </c>
    </row>
    <row r="2767" spans="1:21">
      <c r="A2767" s="34" t="e">
        <f>#REF!</f>
        <v>#REF!</v>
      </c>
      <c r="B2767" s="34" t="e">
        <f>#REF!</f>
        <v>#REF!</v>
      </c>
      <c r="C2767" s="31" t="e">
        <f>#REF!</f>
        <v>#REF!</v>
      </c>
      <c r="D2767" s="31" t="e">
        <f>#REF!</f>
        <v>#REF!</v>
      </c>
      <c r="E2767" s="31" t="e">
        <f>#REF!</f>
        <v>#REF!</v>
      </c>
      <c r="F2767" s="31" t="e">
        <f>#REF!</f>
        <v>#REF!</v>
      </c>
      <c r="G2767" s="31"/>
      <c r="H2767" s="33" t="e">
        <f t="shared" si="329"/>
        <v>#REF!</v>
      </c>
      <c r="I2767" s="32" t="e">
        <f t="shared" si="328"/>
        <v>#REF!</v>
      </c>
      <c r="K2767" s="33" t="e">
        <f t="shared" si="330"/>
        <v>#REF!</v>
      </c>
      <c r="L2767" s="32" t="e">
        <f t="shared" si="327"/>
        <v>#REF!</v>
      </c>
      <c r="N2767" s="33" t="e">
        <f t="shared" si="331"/>
        <v>#REF!</v>
      </c>
      <c r="O2767" s="32" t="e">
        <f t="shared" si="332"/>
        <v>#REF!</v>
      </c>
      <c r="R2767">
        <v>8.69</v>
      </c>
      <c r="S2767">
        <v>3.1</v>
      </c>
      <c r="T2767">
        <v>0.73</v>
      </c>
      <c r="U2767">
        <v>0.87</v>
      </c>
    </row>
    <row r="2768" spans="1:21">
      <c r="A2768" s="34" t="e">
        <f>#REF!</f>
        <v>#REF!</v>
      </c>
      <c r="B2768" s="34" t="e">
        <f>#REF!</f>
        <v>#REF!</v>
      </c>
      <c r="C2768" s="31" t="e">
        <f>#REF!</f>
        <v>#REF!</v>
      </c>
      <c r="D2768" s="31" t="e">
        <f>#REF!</f>
        <v>#REF!</v>
      </c>
      <c r="E2768" s="31" t="e">
        <f>#REF!</f>
        <v>#REF!</v>
      </c>
      <c r="F2768" s="31" t="e">
        <f>#REF!</f>
        <v>#REF!</v>
      </c>
      <c r="G2768" s="31"/>
      <c r="H2768" s="33" t="e">
        <f t="shared" si="329"/>
        <v>#REF!</v>
      </c>
      <c r="I2768" s="32" t="e">
        <f t="shared" si="328"/>
        <v>#REF!</v>
      </c>
      <c r="K2768" s="33" t="e">
        <f t="shared" si="330"/>
        <v>#REF!</v>
      </c>
      <c r="L2768" s="32" t="e">
        <f t="shared" si="327"/>
        <v>#REF!</v>
      </c>
      <c r="N2768" s="33" t="e">
        <f t="shared" si="331"/>
        <v>#REF!</v>
      </c>
      <c r="O2768" s="32" t="e">
        <f t="shared" si="332"/>
        <v>#REF!</v>
      </c>
      <c r="R2768">
        <v>31.8</v>
      </c>
      <c r="S2768">
        <v>9.23</v>
      </c>
      <c r="T2768">
        <v>2.1800000000000002</v>
      </c>
      <c r="U2768">
        <v>2.6</v>
      </c>
    </row>
    <row r="2769" spans="1:21">
      <c r="A2769" s="34" t="e">
        <f>#REF!</f>
        <v>#REF!</v>
      </c>
      <c r="B2769" s="34" t="e">
        <f>#REF!</f>
        <v>#REF!</v>
      </c>
      <c r="C2769" s="31" t="e">
        <f>#REF!</f>
        <v>#REF!</v>
      </c>
      <c r="D2769" s="31" t="e">
        <f>#REF!</f>
        <v>#REF!</v>
      </c>
      <c r="E2769" s="31" t="e">
        <f>#REF!</f>
        <v>#REF!</v>
      </c>
      <c r="F2769" s="31" t="e">
        <f>#REF!</f>
        <v>#REF!</v>
      </c>
      <c r="G2769" s="31"/>
      <c r="H2769" s="33" t="e">
        <f t="shared" si="329"/>
        <v>#REF!</v>
      </c>
      <c r="I2769" s="32" t="e">
        <f t="shared" si="328"/>
        <v>#REF!</v>
      </c>
      <c r="K2769" s="33" t="e">
        <f t="shared" si="330"/>
        <v>#REF!</v>
      </c>
      <c r="L2769" s="32" t="e">
        <f t="shared" si="327"/>
        <v>#REF!</v>
      </c>
      <c r="N2769" s="33" t="e">
        <f t="shared" si="331"/>
        <v>#REF!</v>
      </c>
      <c r="O2769" s="32" t="e">
        <f t="shared" si="332"/>
        <v>#REF!</v>
      </c>
      <c r="R2769">
        <v>23.97</v>
      </c>
      <c r="S2769">
        <v>12.129999999999999</v>
      </c>
      <c r="T2769">
        <v>2.86</v>
      </c>
      <c r="U2769">
        <v>3.41</v>
      </c>
    </row>
    <row r="2770" spans="1:21">
      <c r="A2770" s="34" t="e">
        <f>#REF!</f>
        <v>#REF!</v>
      </c>
      <c r="B2770" s="34" t="e">
        <f>#REF!</f>
        <v>#REF!</v>
      </c>
      <c r="C2770" s="31" t="e">
        <f>#REF!</f>
        <v>#REF!</v>
      </c>
      <c r="D2770" s="31" t="e">
        <f>#REF!</f>
        <v>#REF!</v>
      </c>
      <c r="E2770" s="31" t="e">
        <f>#REF!</f>
        <v>#REF!</v>
      </c>
      <c r="F2770" s="31" t="e">
        <f>#REF!</f>
        <v>#REF!</v>
      </c>
      <c r="G2770" s="31"/>
      <c r="H2770" s="33" t="e">
        <f t="shared" si="329"/>
        <v>#REF!</v>
      </c>
      <c r="I2770" s="32" t="e">
        <f t="shared" si="328"/>
        <v>#REF!</v>
      </c>
      <c r="K2770" s="33" t="e">
        <f t="shared" si="330"/>
        <v>#REF!</v>
      </c>
      <c r="L2770" s="32" t="e">
        <f t="shared" si="327"/>
        <v>#REF!</v>
      </c>
      <c r="N2770" s="33" t="e">
        <f t="shared" si="331"/>
        <v>#REF!</v>
      </c>
      <c r="O2770" s="32" t="e">
        <f t="shared" si="332"/>
        <v>#REF!</v>
      </c>
      <c r="R2770">
        <v>15.42</v>
      </c>
      <c r="S2770">
        <v>5</v>
      </c>
      <c r="T2770">
        <v>1.18</v>
      </c>
      <c r="U2770">
        <v>1.41</v>
      </c>
    </row>
    <row r="2771" spans="1:21">
      <c r="A2771" s="34" t="e">
        <f>#REF!</f>
        <v>#REF!</v>
      </c>
      <c r="B2771" s="34" t="e">
        <f>#REF!</f>
        <v>#REF!</v>
      </c>
      <c r="C2771" s="31" t="e">
        <f>#REF!</f>
        <v>#REF!</v>
      </c>
      <c r="D2771" s="31" t="e">
        <f>#REF!</f>
        <v>#REF!</v>
      </c>
      <c r="E2771" s="31" t="e">
        <f>#REF!</f>
        <v>#REF!</v>
      </c>
      <c r="F2771" s="31" t="e">
        <f>#REF!</f>
        <v>#REF!</v>
      </c>
      <c r="G2771" s="31"/>
      <c r="H2771" s="33" t="e">
        <f t="shared" si="329"/>
        <v>#REF!</v>
      </c>
      <c r="I2771" s="32" t="e">
        <f t="shared" si="328"/>
        <v>#REF!</v>
      </c>
      <c r="K2771" s="33" t="e">
        <f t="shared" si="330"/>
        <v>#REF!</v>
      </c>
      <c r="L2771" s="32" t="e">
        <f t="shared" si="327"/>
        <v>#REF!</v>
      </c>
      <c r="N2771" s="33" t="e">
        <f t="shared" si="331"/>
        <v>#REF!</v>
      </c>
      <c r="O2771" s="32" t="e">
        <f t="shared" si="332"/>
        <v>#REF!</v>
      </c>
      <c r="R2771">
        <v>14.38</v>
      </c>
      <c r="S2771">
        <v>5.3</v>
      </c>
      <c r="T2771">
        <v>1.25</v>
      </c>
      <c r="U2771">
        <v>1.49</v>
      </c>
    </row>
    <row r="2772" spans="1:21">
      <c r="A2772" s="34" t="e">
        <f>#REF!</f>
        <v>#REF!</v>
      </c>
      <c r="B2772" s="34" t="e">
        <f>#REF!</f>
        <v>#REF!</v>
      </c>
      <c r="C2772" s="31" t="e">
        <f>#REF!</f>
        <v>#REF!</v>
      </c>
      <c r="D2772" s="31" t="e">
        <f>#REF!</f>
        <v>#REF!</v>
      </c>
      <c r="E2772" s="31" t="e">
        <f>#REF!</f>
        <v>#REF!</v>
      </c>
      <c r="F2772" s="31" t="e">
        <f>#REF!</f>
        <v>#REF!</v>
      </c>
      <c r="G2772" s="31"/>
      <c r="H2772" s="33" t="e">
        <f t="shared" si="329"/>
        <v>#REF!</v>
      </c>
      <c r="I2772" s="32" t="e">
        <f t="shared" si="328"/>
        <v>#REF!</v>
      </c>
      <c r="K2772" s="33" t="e">
        <f t="shared" si="330"/>
        <v>#REF!</v>
      </c>
      <c r="L2772" s="32" t="e">
        <f t="shared" si="327"/>
        <v>#REF!</v>
      </c>
      <c r="N2772" s="33" t="e">
        <f t="shared" si="331"/>
        <v>#REF!</v>
      </c>
      <c r="O2772" s="32" t="e">
        <f t="shared" si="332"/>
        <v>#REF!</v>
      </c>
      <c r="R2772">
        <v>14.38</v>
      </c>
      <c r="S2772">
        <v>5.3</v>
      </c>
      <c r="T2772">
        <v>1.25</v>
      </c>
      <c r="U2772">
        <v>1.49</v>
      </c>
    </row>
    <row r="2773" spans="1:21">
      <c r="A2773" s="34" t="e">
        <f>#REF!</f>
        <v>#REF!</v>
      </c>
      <c r="B2773" s="34" t="e">
        <f>#REF!</f>
        <v>#REF!</v>
      </c>
      <c r="C2773" s="31" t="e">
        <f>#REF!</f>
        <v>#REF!</v>
      </c>
      <c r="D2773" s="31" t="e">
        <f>#REF!</f>
        <v>#REF!</v>
      </c>
      <c r="E2773" s="31" t="e">
        <f>#REF!</f>
        <v>#REF!</v>
      </c>
      <c r="F2773" s="31" t="e">
        <f>#REF!</f>
        <v>#REF!</v>
      </c>
      <c r="G2773" s="31"/>
      <c r="H2773" s="33" t="e">
        <f t="shared" si="329"/>
        <v>#REF!</v>
      </c>
      <c r="I2773" s="32" t="e">
        <f t="shared" si="328"/>
        <v>#REF!</v>
      </c>
      <c r="K2773" s="33" t="e">
        <f t="shared" si="330"/>
        <v>#REF!</v>
      </c>
      <c r="L2773" s="32" t="e">
        <f t="shared" si="327"/>
        <v>#REF!</v>
      </c>
      <c r="N2773" s="33" t="e">
        <f t="shared" si="331"/>
        <v>#REF!</v>
      </c>
      <c r="O2773" s="32" t="e">
        <f t="shared" si="332"/>
        <v>#REF!</v>
      </c>
      <c r="R2773">
        <v>15.21</v>
      </c>
      <c r="S2773">
        <v>4.45</v>
      </c>
      <c r="T2773">
        <v>1.05</v>
      </c>
      <c r="U2773">
        <v>1.25</v>
      </c>
    </row>
    <row r="2774" spans="1:21">
      <c r="A2774" s="34" t="e">
        <f>#REF!</f>
        <v>#REF!</v>
      </c>
      <c r="B2774" s="34" t="e">
        <f>#REF!</f>
        <v>#REF!</v>
      </c>
      <c r="C2774" s="31" t="e">
        <f>#REF!</f>
        <v>#REF!</v>
      </c>
      <c r="D2774" s="31" t="e">
        <f>#REF!</f>
        <v>#REF!</v>
      </c>
      <c r="E2774" s="31" t="e">
        <f>#REF!</f>
        <v>#REF!</v>
      </c>
      <c r="F2774" s="31" t="e">
        <f>#REF!</f>
        <v>#REF!</v>
      </c>
      <c r="G2774" s="31"/>
      <c r="H2774" s="33" t="e">
        <f t="shared" si="329"/>
        <v>#REF!</v>
      </c>
      <c r="I2774" s="32" t="e">
        <f t="shared" si="328"/>
        <v>#REF!</v>
      </c>
      <c r="K2774" s="33" t="e">
        <f t="shared" si="330"/>
        <v>#REF!</v>
      </c>
      <c r="L2774" s="32" t="e">
        <f t="shared" si="327"/>
        <v>#REF!</v>
      </c>
      <c r="N2774" s="33" t="e">
        <f t="shared" si="331"/>
        <v>#REF!</v>
      </c>
      <c r="O2774" s="32" t="e">
        <f t="shared" si="332"/>
        <v>#REF!</v>
      </c>
      <c r="R2774">
        <v>9.2899999999999991</v>
      </c>
      <c r="S2774">
        <v>2.04</v>
      </c>
      <c r="T2774">
        <v>0.48</v>
      </c>
      <c r="U2774">
        <v>0.56999999999999995</v>
      </c>
    </row>
    <row r="2775" spans="1:21">
      <c r="A2775" s="34" t="e">
        <f>#REF!</f>
        <v>#REF!</v>
      </c>
      <c r="B2775" s="34" t="e">
        <f>#REF!</f>
        <v>#REF!</v>
      </c>
      <c r="C2775" s="31" t="e">
        <f>#REF!</f>
        <v>#REF!</v>
      </c>
      <c r="D2775" s="31" t="e">
        <f>#REF!</f>
        <v>#REF!</v>
      </c>
      <c r="E2775" s="31" t="e">
        <f>#REF!</f>
        <v>#REF!</v>
      </c>
      <c r="F2775" s="31" t="e">
        <f>#REF!</f>
        <v>#REF!</v>
      </c>
      <c r="G2775" s="31"/>
      <c r="H2775" s="33" t="e">
        <f t="shared" si="329"/>
        <v>#REF!</v>
      </c>
      <c r="I2775" s="32" t="e">
        <f t="shared" si="328"/>
        <v>#REF!</v>
      </c>
      <c r="K2775" s="33" t="e">
        <f t="shared" si="330"/>
        <v>#REF!</v>
      </c>
      <c r="L2775" s="32" t="e">
        <f t="shared" si="327"/>
        <v>#REF!</v>
      </c>
      <c r="N2775" s="33" t="e">
        <f t="shared" si="331"/>
        <v>#REF!</v>
      </c>
      <c r="O2775" s="32" t="e">
        <f t="shared" si="332"/>
        <v>#REF!</v>
      </c>
      <c r="R2775">
        <v>11.41</v>
      </c>
      <c r="S2775">
        <v>3.58</v>
      </c>
      <c r="T2775">
        <v>0.84</v>
      </c>
      <c r="U2775">
        <v>1.01</v>
      </c>
    </row>
    <row r="2776" spans="1:21">
      <c r="A2776" s="34" t="e">
        <f>#REF!</f>
        <v>#REF!</v>
      </c>
      <c r="B2776" s="34" t="e">
        <f>#REF!</f>
        <v>#REF!</v>
      </c>
      <c r="C2776" s="31" t="e">
        <f>#REF!</f>
        <v>#REF!</v>
      </c>
      <c r="D2776" s="31" t="e">
        <f>#REF!</f>
        <v>#REF!</v>
      </c>
      <c r="E2776" s="31" t="e">
        <f>#REF!</f>
        <v>#REF!</v>
      </c>
      <c r="F2776" s="31" t="e">
        <f>#REF!</f>
        <v>#REF!</v>
      </c>
      <c r="G2776" s="31"/>
      <c r="H2776" s="33" t="e">
        <f t="shared" si="329"/>
        <v>#REF!</v>
      </c>
      <c r="I2776" s="32" t="e">
        <f t="shared" si="328"/>
        <v>#REF!</v>
      </c>
      <c r="K2776" s="33" t="e">
        <f t="shared" si="330"/>
        <v>#REF!</v>
      </c>
      <c r="L2776" s="32" t="e">
        <f t="shared" si="327"/>
        <v>#REF!</v>
      </c>
      <c r="N2776" s="33" t="e">
        <f t="shared" si="331"/>
        <v>#REF!</v>
      </c>
      <c r="O2776" s="32" t="e">
        <f t="shared" si="332"/>
        <v>#REF!</v>
      </c>
      <c r="R2776">
        <v>9.18</v>
      </c>
      <c r="S2776">
        <v>3.58</v>
      </c>
      <c r="T2776">
        <v>0.84</v>
      </c>
      <c r="U2776">
        <v>1.01</v>
      </c>
    </row>
    <row r="2777" spans="1:21">
      <c r="A2777" s="34" t="e">
        <f>#REF!</f>
        <v>#REF!</v>
      </c>
      <c r="B2777" s="34" t="e">
        <f>#REF!</f>
        <v>#REF!</v>
      </c>
      <c r="C2777" s="31" t="e">
        <f>#REF!</f>
        <v>#REF!</v>
      </c>
      <c r="D2777" s="31" t="e">
        <f>#REF!</f>
        <v>#REF!</v>
      </c>
      <c r="E2777" s="31" t="e">
        <f>#REF!</f>
        <v>#REF!</v>
      </c>
      <c r="F2777" s="31" t="e">
        <f>#REF!</f>
        <v>#REF!</v>
      </c>
      <c r="G2777" s="31"/>
      <c r="H2777" s="33" t="e">
        <f t="shared" si="329"/>
        <v>#REF!</v>
      </c>
      <c r="I2777" s="32" t="e">
        <f t="shared" si="328"/>
        <v>#REF!</v>
      </c>
      <c r="K2777" s="33" t="e">
        <f t="shared" si="330"/>
        <v>#REF!</v>
      </c>
      <c r="L2777" s="32" t="e">
        <f t="shared" si="327"/>
        <v>#REF!</v>
      </c>
      <c r="N2777" s="33" t="e">
        <f t="shared" si="331"/>
        <v>#REF!</v>
      </c>
      <c r="O2777" s="32" t="e">
        <f t="shared" si="332"/>
        <v>#REF!</v>
      </c>
      <c r="R2777">
        <v>8.48</v>
      </c>
      <c r="S2777">
        <v>3.58</v>
      </c>
      <c r="T2777">
        <v>0.84</v>
      </c>
      <c r="U2777">
        <v>1.01</v>
      </c>
    </row>
    <row r="2778" spans="1:21">
      <c r="A2778" s="34" t="e">
        <f>#REF!</f>
        <v>#REF!</v>
      </c>
      <c r="B2778" s="34" t="e">
        <f>#REF!</f>
        <v>#REF!</v>
      </c>
      <c r="C2778" s="31" t="e">
        <f>#REF!</f>
        <v>#REF!</v>
      </c>
      <c r="D2778" s="31" t="e">
        <f>#REF!</f>
        <v>#REF!</v>
      </c>
      <c r="E2778" s="31" t="e">
        <f>#REF!</f>
        <v>#REF!</v>
      </c>
      <c r="F2778" s="31" t="e">
        <f>#REF!</f>
        <v>#REF!</v>
      </c>
      <c r="G2778" s="31"/>
      <c r="H2778" s="33" t="e">
        <f t="shared" si="329"/>
        <v>#REF!</v>
      </c>
      <c r="I2778" s="32" t="e">
        <f t="shared" si="328"/>
        <v>#REF!</v>
      </c>
      <c r="K2778" s="33" t="e">
        <f t="shared" si="330"/>
        <v>#REF!</v>
      </c>
      <c r="L2778" s="32" t="e">
        <f t="shared" si="327"/>
        <v>#REF!</v>
      </c>
      <c r="N2778" s="33" t="e">
        <f t="shared" si="331"/>
        <v>#REF!</v>
      </c>
      <c r="O2778" s="32" t="e">
        <f t="shared" si="332"/>
        <v>#REF!</v>
      </c>
      <c r="R2778">
        <v>12.39</v>
      </c>
      <c r="S2778">
        <v>3.58</v>
      </c>
      <c r="T2778">
        <v>0.84</v>
      </c>
      <c r="U2778">
        <v>1.01</v>
      </c>
    </row>
    <row r="2779" spans="1:21">
      <c r="A2779" s="34" t="e">
        <f>#REF!</f>
        <v>#REF!</v>
      </c>
      <c r="B2779" s="34" t="e">
        <f>#REF!</f>
        <v>#REF!</v>
      </c>
      <c r="C2779" s="31" t="e">
        <f>#REF!</f>
        <v>#REF!</v>
      </c>
      <c r="D2779" s="31" t="e">
        <f>#REF!</f>
        <v>#REF!</v>
      </c>
      <c r="E2779" s="31" t="e">
        <f>#REF!</f>
        <v>#REF!</v>
      </c>
      <c r="F2779" s="31" t="e">
        <f>#REF!</f>
        <v>#REF!</v>
      </c>
      <c r="G2779" s="31"/>
      <c r="H2779" s="33" t="e">
        <f t="shared" si="329"/>
        <v>#REF!</v>
      </c>
      <c r="I2779" s="32" t="e">
        <f t="shared" si="328"/>
        <v>#REF!</v>
      </c>
      <c r="K2779" s="33" t="e">
        <f t="shared" si="330"/>
        <v>#REF!</v>
      </c>
      <c r="L2779" s="32" t="e">
        <f t="shared" si="327"/>
        <v>#REF!</v>
      </c>
      <c r="N2779" s="33" t="e">
        <f t="shared" si="331"/>
        <v>#REF!</v>
      </c>
      <c r="O2779" s="32" t="e">
        <f t="shared" si="332"/>
        <v>#REF!</v>
      </c>
      <c r="R2779">
        <v>7.88</v>
      </c>
      <c r="S2779">
        <v>3.1</v>
      </c>
      <c r="T2779">
        <v>0.73</v>
      </c>
      <c r="U2779">
        <v>0.87</v>
      </c>
    </row>
    <row r="2780" spans="1:21">
      <c r="A2780" s="34" t="e">
        <f>#REF!</f>
        <v>#REF!</v>
      </c>
      <c r="B2780" s="34" t="e">
        <f>#REF!</f>
        <v>#REF!</v>
      </c>
      <c r="C2780" s="31" t="e">
        <f>#REF!</f>
        <v>#REF!</v>
      </c>
      <c r="D2780" s="31" t="e">
        <f>#REF!</f>
        <v>#REF!</v>
      </c>
      <c r="E2780" s="31" t="e">
        <f>#REF!</f>
        <v>#REF!</v>
      </c>
      <c r="F2780" s="31" t="e">
        <f>#REF!</f>
        <v>#REF!</v>
      </c>
      <c r="G2780" s="31"/>
      <c r="H2780" s="33" t="e">
        <f t="shared" si="329"/>
        <v>#REF!</v>
      </c>
      <c r="I2780" s="32" t="e">
        <f t="shared" si="328"/>
        <v>#REF!</v>
      </c>
      <c r="K2780" s="33" t="e">
        <f t="shared" si="330"/>
        <v>#REF!</v>
      </c>
      <c r="L2780" s="32" t="e">
        <f t="shared" si="327"/>
        <v>#REF!</v>
      </c>
      <c r="N2780" s="33" t="e">
        <f t="shared" si="331"/>
        <v>#REF!</v>
      </c>
      <c r="O2780" s="32" t="e">
        <f t="shared" si="332"/>
        <v>#REF!</v>
      </c>
      <c r="R2780">
        <v>20.260000000000002</v>
      </c>
      <c r="S2780">
        <v>7.8900000000000006</v>
      </c>
      <c r="T2780">
        <v>1.86</v>
      </c>
      <c r="U2780">
        <v>2.2200000000000002</v>
      </c>
    </row>
    <row r="2781" spans="1:21">
      <c r="A2781" s="34" t="e">
        <f>#REF!</f>
        <v>#REF!</v>
      </c>
      <c r="B2781" s="34" t="e">
        <f>#REF!</f>
        <v>#REF!</v>
      </c>
      <c r="C2781" s="31" t="e">
        <f>#REF!</f>
        <v>#REF!</v>
      </c>
      <c r="D2781" s="31" t="e">
        <f>#REF!</f>
        <v>#REF!</v>
      </c>
      <c r="E2781" s="31" t="e">
        <f>#REF!</f>
        <v>#REF!</v>
      </c>
      <c r="F2781" s="31" t="e">
        <f>#REF!</f>
        <v>#REF!</v>
      </c>
      <c r="G2781" s="31"/>
      <c r="H2781" s="33" t="e">
        <f t="shared" si="329"/>
        <v>#REF!</v>
      </c>
      <c r="I2781" s="32" t="e">
        <f t="shared" si="328"/>
        <v>#REF!</v>
      </c>
      <c r="K2781" s="33" t="e">
        <f t="shared" si="330"/>
        <v>#REF!</v>
      </c>
      <c r="L2781" s="32" t="e">
        <f t="shared" si="327"/>
        <v>#REF!</v>
      </c>
      <c r="N2781" s="33" t="e">
        <f t="shared" si="331"/>
        <v>#REF!</v>
      </c>
      <c r="O2781" s="32" t="e">
        <f t="shared" si="332"/>
        <v>#REF!</v>
      </c>
      <c r="R2781">
        <v>15.57</v>
      </c>
      <c r="S2781">
        <v>4.6099999999999994</v>
      </c>
      <c r="T2781">
        <v>1.0900000000000001</v>
      </c>
      <c r="U2781">
        <v>1.3</v>
      </c>
    </row>
    <row r="2782" spans="1:21">
      <c r="A2782" s="34" t="e">
        <f>#REF!</f>
        <v>#REF!</v>
      </c>
      <c r="B2782" s="34" t="e">
        <f>#REF!</f>
        <v>#REF!</v>
      </c>
      <c r="C2782" s="31" t="e">
        <f>#REF!</f>
        <v>#REF!</v>
      </c>
      <c r="D2782" s="31" t="e">
        <f>#REF!</f>
        <v>#REF!</v>
      </c>
      <c r="E2782" s="31" t="e">
        <f>#REF!</f>
        <v>#REF!</v>
      </c>
      <c r="F2782" s="31" t="e">
        <f>#REF!</f>
        <v>#REF!</v>
      </c>
      <c r="G2782" s="31"/>
      <c r="H2782" s="33" t="e">
        <f t="shared" si="329"/>
        <v>#REF!</v>
      </c>
      <c r="I2782" s="32" t="e">
        <f t="shared" si="328"/>
        <v>#REF!</v>
      </c>
      <c r="K2782" s="33" t="e">
        <f t="shared" si="330"/>
        <v>#REF!</v>
      </c>
      <c r="L2782" s="32" t="e">
        <f t="shared" si="327"/>
        <v>#REF!</v>
      </c>
      <c r="N2782" s="33" t="e">
        <f t="shared" si="331"/>
        <v>#REF!</v>
      </c>
      <c r="O2782" s="32" t="e">
        <f t="shared" si="332"/>
        <v>#REF!</v>
      </c>
      <c r="R2782">
        <v>12.89</v>
      </c>
      <c r="S2782">
        <v>6.7</v>
      </c>
      <c r="T2782">
        <v>1.58</v>
      </c>
      <c r="U2782">
        <v>1.88</v>
      </c>
    </row>
    <row r="2783" spans="1:21">
      <c r="A2783" s="34" t="e">
        <f>#REF!</f>
        <v>#REF!</v>
      </c>
      <c r="B2783" s="34" t="e">
        <f>#REF!</f>
        <v>#REF!</v>
      </c>
      <c r="C2783" s="31" t="e">
        <f>#REF!</f>
        <v>#REF!</v>
      </c>
      <c r="D2783" s="31" t="e">
        <f>#REF!</f>
        <v>#REF!</v>
      </c>
      <c r="E2783" s="31" t="e">
        <f>#REF!</f>
        <v>#REF!</v>
      </c>
      <c r="F2783" s="31" t="e">
        <f>#REF!</f>
        <v>#REF!</v>
      </c>
      <c r="G2783" s="31"/>
      <c r="H2783" s="33" t="e">
        <f t="shared" si="329"/>
        <v>#REF!</v>
      </c>
      <c r="I2783" s="32" t="e">
        <f t="shared" si="328"/>
        <v>#REF!</v>
      </c>
      <c r="K2783" s="33" t="e">
        <f t="shared" si="330"/>
        <v>#REF!</v>
      </c>
      <c r="L2783" s="32" t="e">
        <f t="shared" ref="L2783:L2816" si="333">ROUND(K2783*100/U2783,2)</f>
        <v>#REF!</v>
      </c>
      <c r="N2783" s="33" t="e">
        <f t="shared" si="331"/>
        <v>#REF!</v>
      </c>
      <c r="O2783" s="32" t="e">
        <f t="shared" si="332"/>
        <v>#REF!</v>
      </c>
      <c r="R2783">
        <v>16.600000000000001</v>
      </c>
      <c r="S2783">
        <v>4.45</v>
      </c>
      <c r="T2783">
        <v>1.05</v>
      </c>
      <c r="U2783">
        <v>1.25</v>
      </c>
    </row>
    <row r="2784" spans="1:21">
      <c r="A2784" s="34" t="e">
        <f>#REF!</f>
        <v>#REF!</v>
      </c>
      <c r="B2784" s="34" t="e">
        <f>#REF!</f>
        <v>#REF!</v>
      </c>
      <c r="C2784" s="31" t="e">
        <f>#REF!</f>
        <v>#REF!</v>
      </c>
      <c r="D2784" s="31" t="e">
        <f>#REF!</f>
        <v>#REF!</v>
      </c>
      <c r="E2784" s="31" t="e">
        <f>#REF!</f>
        <v>#REF!</v>
      </c>
      <c r="F2784" s="31" t="e">
        <f>#REF!</f>
        <v>#REF!</v>
      </c>
      <c r="G2784" s="31"/>
      <c r="H2784" s="33" t="e">
        <f t="shared" si="329"/>
        <v>#REF!</v>
      </c>
      <c r="I2784" s="32" t="e">
        <f t="shared" si="328"/>
        <v>#REF!</v>
      </c>
      <c r="K2784" s="33" t="e">
        <f t="shared" si="330"/>
        <v>#REF!</v>
      </c>
      <c r="L2784" s="32" t="e">
        <f t="shared" si="333"/>
        <v>#REF!</v>
      </c>
      <c r="N2784" s="33" t="e">
        <f t="shared" si="331"/>
        <v>#REF!</v>
      </c>
      <c r="O2784" s="32" t="e">
        <f t="shared" si="332"/>
        <v>#REF!</v>
      </c>
      <c r="R2784">
        <v>14.93</v>
      </c>
      <c r="S2784">
        <v>4.45</v>
      </c>
      <c r="T2784">
        <v>1.05</v>
      </c>
      <c r="U2784">
        <v>1.25</v>
      </c>
    </row>
    <row r="2785" spans="1:21">
      <c r="A2785" s="34" t="e">
        <f>#REF!</f>
        <v>#REF!</v>
      </c>
      <c r="B2785" s="34" t="e">
        <f>#REF!</f>
        <v>#REF!</v>
      </c>
      <c r="C2785" s="31" t="e">
        <f>#REF!</f>
        <v>#REF!</v>
      </c>
      <c r="D2785" s="31" t="e">
        <f>#REF!</f>
        <v>#REF!</v>
      </c>
      <c r="E2785" s="31" t="e">
        <f>#REF!</f>
        <v>#REF!</v>
      </c>
      <c r="F2785" s="31" t="e">
        <f>#REF!</f>
        <v>#REF!</v>
      </c>
      <c r="G2785" s="31"/>
      <c r="H2785" s="33" t="e">
        <f t="shared" si="329"/>
        <v>#REF!</v>
      </c>
      <c r="I2785" s="32" t="e">
        <f t="shared" si="328"/>
        <v>#REF!</v>
      </c>
      <c r="K2785" s="33" t="e">
        <f t="shared" si="330"/>
        <v>#REF!</v>
      </c>
      <c r="L2785" s="32" t="e">
        <f t="shared" si="333"/>
        <v>#REF!</v>
      </c>
      <c r="N2785" s="33" t="e">
        <f t="shared" si="331"/>
        <v>#REF!</v>
      </c>
      <c r="O2785" s="32" t="e">
        <f t="shared" si="332"/>
        <v>#REF!</v>
      </c>
      <c r="R2785">
        <v>10.029999999999999</v>
      </c>
      <c r="S2785">
        <v>3.42</v>
      </c>
      <c r="T2785">
        <v>0.81</v>
      </c>
      <c r="U2785">
        <v>0.96</v>
      </c>
    </row>
    <row r="2786" spans="1:21">
      <c r="A2786" s="34" t="e">
        <f>#REF!</f>
        <v>#REF!</v>
      </c>
      <c r="B2786" s="34" t="e">
        <f>#REF!</f>
        <v>#REF!</v>
      </c>
      <c r="C2786" s="31" t="e">
        <f>#REF!</f>
        <v>#REF!</v>
      </c>
      <c r="D2786" s="31" t="e">
        <f>#REF!</f>
        <v>#REF!</v>
      </c>
      <c r="E2786" s="31" t="e">
        <f>#REF!</f>
        <v>#REF!</v>
      </c>
      <c r="F2786" s="31" t="e">
        <f>#REF!</f>
        <v>#REF!</v>
      </c>
      <c r="G2786" s="31"/>
      <c r="H2786" s="33" t="e">
        <f t="shared" si="329"/>
        <v>#REF!</v>
      </c>
      <c r="I2786" s="32" t="e">
        <f t="shared" si="328"/>
        <v>#REF!</v>
      </c>
      <c r="K2786" s="33" t="e">
        <f t="shared" si="330"/>
        <v>#REF!</v>
      </c>
      <c r="L2786" s="32" t="e">
        <f t="shared" si="333"/>
        <v>#REF!</v>
      </c>
      <c r="N2786" s="33" t="e">
        <f t="shared" si="331"/>
        <v>#REF!</v>
      </c>
      <c r="O2786" s="32" t="e">
        <f t="shared" si="332"/>
        <v>#REF!</v>
      </c>
      <c r="R2786">
        <v>8.81</v>
      </c>
      <c r="S2786">
        <v>3.42</v>
      </c>
      <c r="T2786">
        <v>0.81</v>
      </c>
      <c r="U2786">
        <v>0.96</v>
      </c>
    </row>
    <row r="2787" spans="1:21">
      <c r="A2787" s="34" t="e">
        <f>#REF!</f>
        <v>#REF!</v>
      </c>
      <c r="B2787" s="34" t="e">
        <f>#REF!</f>
        <v>#REF!</v>
      </c>
      <c r="C2787" s="31" t="e">
        <f>#REF!</f>
        <v>#REF!</v>
      </c>
      <c r="D2787" s="31" t="e">
        <f>#REF!</f>
        <v>#REF!</v>
      </c>
      <c r="E2787" s="31" t="e">
        <f>#REF!</f>
        <v>#REF!</v>
      </c>
      <c r="F2787" s="31" t="e">
        <f>#REF!</f>
        <v>#REF!</v>
      </c>
      <c r="G2787" s="31"/>
      <c r="H2787" s="33" t="e">
        <f t="shared" si="329"/>
        <v>#REF!</v>
      </c>
      <c r="I2787" s="32" t="e">
        <f t="shared" ref="I2787:I2816" si="334">ROUND(H2787*100/(S2787+T2787),2)</f>
        <v>#REF!</v>
      </c>
      <c r="K2787" s="33" t="e">
        <f t="shared" si="330"/>
        <v>#REF!</v>
      </c>
      <c r="L2787" s="32" t="e">
        <f t="shared" si="333"/>
        <v>#REF!</v>
      </c>
      <c r="N2787" s="33" t="e">
        <f t="shared" si="331"/>
        <v>#REF!</v>
      </c>
      <c r="O2787" s="32" t="e">
        <f t="shared" si="332"/>
        <v>#REF!</v>
      </c>
      <c r="R2787">
        <v>16.39</v>
      </c>
      <c r="S2787">
        <v>4.51</v>
      </c>
      <c r="T2787">
        <v>1.06</v>
      </c>
      <c r="U2787">
        <v>1.27</v>
      </c>
    </row>
    <row r="2788" spans="1:21">
      <c r="A2788" s="34" t="e">
        <f>#REF!</f>
        <v>#REF!</v>
      </c>
      <c r="B2788" s="34" t="e">
        <f>#REF!</f>
        <v>#REF!</v>
      </c>
      <c r="C2788" s="31" t="e">
        <f>#REF!</f>
        <v>#REF!</v>
      </c>
      <c r="D2788" s="31" t="e">
        <f>#REF!</f>
        <v>#REF!</v>
      </c>
      <c r="E2788" s="31" t="e">
        <f>#REF!</f>
        <v>#REF!</v>
      </c>
      <c r="F2788" s="31" t="e">
        <f>#REF!</f>
        <v>#REF!</v>
      </c>
      <c r="G2788" s="31"/>
      <c r="H2788" s="33" t="e">
        <f t="shared" si="329"/>
        <v>#REF!</v>
      </c>
      <c r="I2788" s="32" t="e">
        <f t="shared" si="334"/>
        <v>#REF!</v>
      </c>
      <c r="K2788" s="33" t="e">
        <f t="shared" si="330"/>
        <v>#REF!</v>
      </c>
      <c r="L2788" s="32" t="e">
        <f t="shared" si="333"/>
        <v>#REF!</v>
      </c>
      <c r="N2788" s="33" t="e">
        <f t="shared" si="331"/>
        <v>#REF!</v>
      </c>
      <c r="O2788" s="32" t="e">
        <f t="shared" si="332"/>
        <v>#REF!</v>
      </c>
      <c r="R2788">
        <v>20.78</v>
      </c>
      <c r="S2788">
        <v>6.03</v>
      </c>
      <c r="T2788">
        <v>1.42</v>
      </c>
      <c r="U2788">
        <v>1.7</v>
      </c>
    </row>
    <row r="2789" spans="1:21">
      <c r="A2789" s="34" t="e">
        <f>#REF!</f>
        <v>#REF!</v>
      </c>
      <c r="B2789" s="34" t="e">
        <f>#REF!</f>
        <v>#REF!</v>
      </c>
      <c r="C2789" s="31" t="e">
        <f>#REF!</f>
        <v>#REF!</v>
      </c>
      <c r="D2789" s="31" t="e">
        <f>#REF!</f>
        <v>#REF!</v>
      </c>
      <c r="E2789" s="31" t="e">
        <f>#REF!</f>
        <v>#REF!</v>
      </c>
      <c r="F2789" s="31" t="e">
        <f>#REF!</f>
        <v>#REF!</v>
      </c>
      <c r="G2789" s="31"/>
      <c r="H2789" s="33" t="e">
        <f t="shared" si="329"/>
        <v>#REF!</v>
      </c>
      <c r="I2789" s="32" t="e">
        <f t="shared" si="334"/>
        <v>#REF!</v>
      </c>
      <c r="K2789" s="33" t="e">
        <f t="shared" si="330"/>
        <v>#REF!</v>
      </c>
      <c r="L2789" s="32" t="e">
        <f t="shared" si="333"/>
        <v>#REF!</v>
      </c>
      <c r="N2789" s="33" t="e">
        <f t="shared" si="331"/>
        <v>#REF!</v>
      </c>
      <c r="O2789" s="32" t="e">
        <f t="shared" si="332"/>
        <v>#REF!</v>
      </c>
      <c r="R2789">
        <v>15.51</v>
      </c>
      <c r="S2789">
        <v>6.03</v>
      </c>
      <c r="T2789">
        <v>1.42</v>
      </c>
      <c r="U2789">
        <v>1.7</v>
      </c>
    </row>
    <row r="2790" spans="1:21">
      <c r="A2790" s="34" t="e">
        <f>#REF!</f>
        <v>#REF!</v>
      </c>
      <c r="B2790" s="34" t="e">
        <f>#REF!</f>
        <v>#REF!</v>
      </c>
      <c r="C2790" s="31" t="e">
        <f>#REF!</f>
        <v>#REF!</v>
      </c>
      <c r="D2790" s="31" t="e">
        <f>#REF!</f>
        <v>#REF!</v>
      </c>
      <c r="E2790" s="31" t="e">
        <f>#REF!</f>
        <v>#REF!</v>
      </c>
      <c r="F2790" s="31" t="e">
        <f>#REF!</f>
        <v>#REF!</v>
      </c>
      <c r="G2790" s="31"/>
      <c r="H2790" s="33" t="e">
        <f t="shared" si="329"/>
        <v>#REF!</v>
      </c>
      <c r="I2790" s="32" t="e">
        <f t="shared" si="334"/>
        <v>#REF!</v>
      </c>
      <c r="K2790" s="33" t="e">
        <f t="shared" si="330"/>
        <v>#REF!</v>
      </c>
      <c r="L2790" s="32" t="e">
        <f t="shared" si="333"/>
        <v>#REF!</v>
      </c>
      <c r="N2790" s="33" t="e">
        <f t="shared" si="331"/>
        <v>#REF!</v>
      </c>
      <c r="O2790" s="32" t="e">
        <f t="shared" si="332"/>
        <v>#REF!</v>
      </c>
      <c r="R2790">
        <v>19.78</v>
      </c>
      <c r="S2790">
        <v>6.76</v>
      </c>
      <c r="T2790">
        <v>1.59</v>
      </c>
      <c r="U2790">
        <v>1.9</v>
      </c>
    </row>
    <row r="2791" spans="1:21">
      <c r="A2791" s="34" t="e">
        <f>#REF!</f>
        <v>#REF!</v>
      </c>
      <c r="B2791" s="34" t="e">
        <f>#REF!</f>
        <v>#REF!</v>
      </c>
      <c r="C2791" s="31" t="e">
        <f>#REF!</f>
        <v>#REF!</v>
      </c>
      <c r="D2791" s="31" t="e">
        <f>#REF!</f>
        <v>#REF!</v>
      </c>
      <c r="E2791" s="31" t="e">
        <f>#REF!</f>
        <v>#REF!</v>
      </c>
      <c r="F2791" s="31" t="e">
        <f>#REF!</f>
        <v>#REF!</v>
      </c>
      <c r="G2791" s="31"/>
      <c r="H2791" s="33" t="e">
        <f t="shared" si="329"/>
        <v>#REF!</v>
      </c>
      <c r="I2791" s="32" t="e">
        <f t="shared" si="334"/>
        <v>#REF!</v>
      </c>
      <c r="K2791" s="33" t="e">
        <f t="shared" si="330"/>
        <v>#REF!</v>
      </c>
      <c r="L2791" s="32" t="e">
        <f t="shared" si="333"/>
        <v>#REF!</v>
      </c>
      <c r="N2791" s="33" t="e">
        <f t="shared" si="331"/>
        <v>#REF!</v>
      </c>
      <c r="O2791" s="32" t="e">
        <f t="shared" si="332"/>
        <v>#REF!</v>
      </c>
      <c r="R2791">
        <v>15.45</v>
      </c>
      <c r="S2791">
        <v>5.18</v>
      </c>
      <c r="T2791">
        <v>1.22</v>
      </c>
      <c r="U2791">
        <v>1.46</v>
      </c>
    </row>
    <row r="2792" spans="1:21">
      <c r="A2792" s="34" t="e">
        <f>#REF!</f>
        <v>#REF!</v>
      </c>
      <c r="B2792" s="34" t="e">
        <f>#REF!</f>
        <v>#REF!</v>
      </c>
      <c r="C2792" s="31" t="e">
        <f>#REF!</f>
        <v>#REF!</v>
      </c>
      <c r="D2792" s="31" t="e">
        <f>#REF!</f>
        <v>#REF!</v>
      </c>
      <c r="E2792" s="31" t="e">
        <f>#REF!</f>
        <v>#REF!</v>
      </c>
      <c r="F2792" s="31" t="e">
        <f>#REF!</f>
        <v>#REF!</v>
      </c>
      <c r="G2792" s="31"/>
      <c r="H2792" s="33" t="e">
        <f t="shared" si="329"/>
        <v>#REF!</v>
      </c>
      <c r="I2792" s="32" t="e">
        <f t="shared" si="334"/>
        <v>#REF!</v>
      </c>
      <c r="K2792" s="33" t="e">
        <f t="shared" si="330"/>
        <v>#REF!</v>
      </c>
      <c r="L2792" s="32" t="e">
        <f t="shared" si="333"/>
        <v>#REF!</v>
      </c>
      <c r="N2792" s="33" t="e">
        <f t="shared" si="331"/>
        <v>#REF!</v>
      </c>
      <c r="O2792" s="32" t="e">
        <f t="shared" si="332"/>
        <v>#REF!</v>
      </c>
      <c r="R2792">
        <v>14.5</v>
      </c>
      <c r="S2792">
        <v>5.18</v>
      </c>
      <c r="T2792">
        <v>1.22</v>
      </c>
      <c r="U2792">
        <v>1.46</v>
      </c>
    </row>
    <row r="2793" spans="1:21">
      <c r="A2793" s="34" t="e">
        <f>#REF!</f>
        <v>#REF!</v>
      </c>
      <c r="B2793" s="34" t="e">
        <f>#REF!</f>
        <v>#REF!</v>
      </c>
      <c r="C2793" s="31" t="e">
        <f>#REF!</f>
        <v>#REF!</v>
      </c>
      <c r="D2793" s="31" t="e">
        <f>#REF!</f>
        <v>#REF!</v>
      </c>
      <c r="E2793" s="31" t="e">
        <f>#REF!</f>
        <v>#REF!</v>
      </c>
      <c r="F2793" s="31" t="e">
        <f>#REF!</f>
        <v>#REF!</v>
      </c>
      <c r="G2793" s="31"/>
      <c r="H2793" s="33" t="e">
        <f t="shared" si="329"/>
        <v>#REF!</v>
      </c>
      <c r="I2793" s="32" t="e">
        <f t="shared" si="334"/>
        <v>#REF!</v>
      </c>
      <c r="K2793" s="33" t="e">
        <f t="shared" si="330"/>
        <v>#REF!</v>
      </c>
      <c r="L2793" s="32" t="e">
        <f t="shared" si="333"/>
        <v>#REF!</v>
      </c>
      <c r="N2793" s="33" t="e">
        <f t="shared" si="331"/>
        <v>#REF!</v>
      </c>
      <c r="O2793" s="32" t="e">
        <f t="shared" si="332"/>
        <v>#REF!</v>
      </c>
      <c r="R2793">
        <v>5.71</v>
      </c>
      <c r="S2793">
        <v>0.7</v>
      </c>
      <c r="T2793">
        <v>0.17</v>
      </c>
      <c r="U2793">
        <v>0.2</v>
      </c>
    </row>
    <row r="2794" spans="1:21">
      <c r="A2794" s="34" t="e">
        <f>#REF!</f>
        <v>#REF!</v>
      </c>
      <c r="B2794" s="34" t="e">
        <f>#REF!</f>
        <v>#REF!</v>
      </c>
      <c r="C2794" s="31" t="e">
        <f>#REF!</f>
        <v>#REF!</v>
      </c>
      <c r="D2794" s="31" t="e">
        <f>#REF!</f>
        <v>#REF!</v>
      </c>
      <c r="E2794" s="31" t="e">
        <f>#REF!</f>
        <v>#REF!</v>
      </c>
      <c r="F2794" s="31" t="e">
        <f>#REF!</f>
        <v>#REF!</v>
      </c>
      <c r="G2794" s="31"/>
      <c r="H2794" s="33" t="e">
        <f t="shared" si="329"/>
        <v>#REF!</v>
      </c>
      <c r="I2794" s="32" t="e">
        <f t="shared" si="334"/>
        <v>#REF!</v>
      </c>
      <c r="K2794" s="33" t="e">
        <f t="shared" si="330"/>
        <v>#REF!</v>
      </c>
      <c r="L2794" s="32" t="e">
        <f t="shared" si="333"/>
        <v>#REF!</v>
      </c>
      <c r="N2794" s="33" t="e">
        <f t="shared" si="331"/>
        <v>#REF!</v>
      </c>
      <c r="O2794" s="32" t="e">
        <f t="shared" si="332"/>
        <v>#REF!</v>
      </c>
      <c r="R2794">
        <v>5.71</v>
      </c>
      <c r="S2794">
        <v>0.7</v>
      </c>
      <c r="T2794">
        <v>0.17</v>
      </c>
      <c r="U2794">
        <v>0.2</v>
      </c>
    </row>
    <row r="2795" spans="1:21">
      <c r="A2795" s="34" t="e">
        <f>#REF!</f>
        <v>#REF!</v>
      </c>
      <c r="B2795" s="34" t="e">
        <f>#REF!</f>
        <v>#REF!</v>
      </c>
      <c r="C2795" s="31" t="e">
        <f>#REF!</f>
        <v>#REF!</v>
      </c>
      <c r="D2795" s="31" t="e">
        <f>#REF!</f>
        <v>#REF!</v>
      </c>
      <c r="E2795" s="31" t="e">
        <f>#REF!</f>
        <v>#REF!</v>
      </c>
      <c r="F2795" s="31" t="e">
        <f>#REF!</f>
        <v>#REF!</v>
      </c>
      <c r="G2795" s="31"/>
      <c r="H2795" s="33" t="e">
        <f t="shared" si="329"/>
        <v>#REF!</v>
      </c>
      <c r="I2795" s="32" t="e">
        <f t="shared" si="334"/>
        <v>#REF!</v>
      </c>
      <c r="K2795" s="33" t="e">
        <f t="shared" si="330"/>
        <v>#REF!</v>
      </c>
      <c r="L2795" s="32" t="e">
        <f t="shared" si="333"/>
        <v>#REF!</v>
      </c>
      <c r="N2795" s="33" t="e">
        <f t="shared" si="331"/>
        <v>#REF!</v>
      </c>
      <c r="O2795" s="32" t="e">
        <f t="shared" si="332"/>
        <v>#REF!</v>
      </c>
      <c r="R2795">
        <v>10.1</v>
      </c>
      <c r="S2795">
        <v>2.23</v>
      </c>
      <c r="T2795">
        <v>0.53</v>
      </c>
      <c r="U2795">
        <v>0.63</v>
      </c>
    </row>
    <row r="2796" spans="1:21">
      <c r="A2796" s="34" t="e">
        <f>#REF!</f>
        <v>#REF!</v>
      </c>
      <c r="B2796" s="34" t="e">
        <f>#REF!</f>
        <v>#REF!</v>
      </c>
      <c r="C2796" s="31" t="e">
        <f>#REF!</f>
        <v>#REF!</v>
      </c>
      <c r="D2796" s="31" t="e">
        <f>#REF!</f>
        <v>#REF!</v>
      </c>
      <c r="E2796" s="31" t="e">
        <f>#REF!</f>
        <v>#REF!</v>
      </c>
      <c r="F2796" s="31" t="e">
        <f>#REF!</f>
        <v>#REF!</v>
      </c>
      <c r="G2796" s="31"/>
      <c r="H2796" s="33" t="e">
        <f t="shared" si="329"/>
        <v>#REF!</v>
      </c>
      <c r="I2796" s="32" t="e">
        <f t="shared" si="334"/>
        <v>#REF!</v>
      </c>
      <c r="K2796" s="33" t="e">
        <f t="shared" si="330"/>
        <v>#REF!</v>
      </c>
      <c r="L2796" s="32" t="e">
        <f t="shared" si="333"/>
        <v>#REF!</v>
      </c>
      <c r="N2796" s="33" t="e">
        <f t="shared" si="331"/>
        <v>#REF!</v>
      </c>
      <c r="O2796" s="32" t="e">
        <f t="shared" si="332"/>
        <v>#REF!</v>
      </c>
      <c r="R2796">
        <v>9.81</v>
      </c>
      <c r="S2796">
        <v>1.9000000000000001</v>
      </c>
      <c r="T2796">
        <v>0.45</v>
      </c>
      <c r="U2796">
        <v>0.53</v>
      </c>
    </row>
    <row r="2797" spans="1:21">
      <c r="A2797" s="34" t="e">
        <f>#REF!</f>
        <v>#REF!</v>
      </c>
      <c r="B2797" s="34" t="e">
        <f>#REF!</f>
        <v>#REF!</v>
      </c>
      <c r="C2797" s="31" t="e">
        <f>#REF!</f>
        <v>#REF!</v>
      </c>
      <c r="D2797" s="31" t="e">
        <f>#REF!</f>
        <v>#REF!</v>
      </c>
      <c r="E2797" s="31" t="e">
        <f>#REF!</f>
        <v>#REF!</v>
      </c>
      <c r="F2797" s="31" t="e">
        <f>#REF!</f>
        <v>#REF!</v>
      </c>
      <c r="G2797" s="31"/>
      <c r="H2797" s="33" t="e">
        <f t="shared" si="329"/>
        <v>#REF!</v>
      </c>
      <c r="I2797" s="32" t="e">
        <f t="shared" si="334"/>
        <v>#REF!</v>
      </c>
      <c r="K2797" s="33" t="e">
        <f t="shared" si="330"/>
        <v>#REF!</v>
      </c>
      <c r="L2797" s="32" t="e">
        <f t="shared" si="333"/>
        <v>#REF!</v>
      </c>
      <c r="N2797" s="33" t="e">
        <f t="shared" si="331"/>
        <v>#REF!</v>
      </c>
      <c r="O2797" s="32" t="e">
        <f t="shared" si="332"/>
        <v>#REF!</v>
      </c>
      <c r="R2797">
        <v>7.5</v>
      </c>
      <c r="S2797">
        <v>1.77</v>
      </c>
      <c r="T2797">
        <v>0.42</v>
      </c>
      <c r="U2797">
        <v>0.5</v>
      </c>
    </row>
    <row r="2798" spans="1:21">
      <c r="A2798" s="34" t="e">
        <f>#REF!</f>
        <v>#REF!</v>
      </c>
      <c r="B2798" s="34" t="e">
        <f>#REF!</f>
        <v>#REF!</v>
      </c>
      <c r="C2798" s="31" t="e">
        <f>#REF!</f>
        <v>#REF!</v>
      </c>
      <c r="D2798" s="31" t="e">
        <f>#REF!</f>
        <v>#REF!</v>
      </c>
      <c r="E2798" s="31" t="e">
        <f>#REF!</f>
        <v>#REF!</v>
      </c>
      <c r="F2798" s="31" t="e">
        <f>#REF!</f>
        <v>#REF!</v>
      </c>
      <c r="G2798" s="31"/>
      <c r="H2798" s="33" t="e">
        <f t="shared" si="329"/>
        <v>#REF!</v>
      </c>
      <c r="I2798" s="32" t="e">
        <f t="shared" si="334"/>
        <v>#REF!</v>
      </c>
      <c r="K2798" s="33" t="e">
        <f t="shared" si="330"/>
        <v>#REF!</v>
      </c>
      <c r="L2798" s="32" t="e">
        <f t="shared" si="333"/>
        <v>#REF!</v>
      </c>
      <c r="N2798" s="33" t="e">
        <f t="shared" si="331"/>
        <v>#REF!</v>
      </c>
      <c r="O2798" s="32" t="e">
        <f t="shared" si="332"/>
        <v>#REF!</v>
      </c>
      <c r="R2798">
        <v>4.55</v>
      </c>
      <c r="S2798">
        <v>0.7</v>
      </c>
      <c r="T2798">
        <v>0.17</v>
      </c>
      <c r="U2798">
        <v>0.2</v>
      </c>
    </row>
    <row r="2799" spans="1:21">
      <c r="A2799" s="34" t="e">
        <f>#REF!</f>
        <v>#REF!</v>
      </c>
      <c r="B2799" s="34" t="e">
        <f>#REF!</f>
        <v>#REF!</v>
      </c>
      <c r="C2799" s="31" t="e">
        <f>#REF!</f>
        <v>#REF!</v>
      </c>
      <c r="D2799" s="31" t="e">
        <f>#REF!</f>
        <v>#REF!</v>
      </c>
      <c r="E2799" s="31" t="e">
        <f>#REF!</f>
        <v>#REF!</v>
      </c>
      <c r="F2799" s="31" t="e">
        <f>#REF!</f>
        <v>#REF!</v>
      </c>
      <c r="G2799" s="31"/>
      <c r="H2799" s="33" t="e">
        <f t="shared" si="329"/>
        <v>#REF!</v>
      </c>
      <c r="I2799" s="32" t="e">
        <f t="shared" si="334"/>
        <v>#REF!</v>
      </c>
      <c r="K2799" s="33" t="e">
        <f t="shared" si="330"/>
        <v>#REF!</v>
      </c>
      <c r="L2799" s="32" t="e">
        <f t="shared" si="333"/>
        <v>#REF!</v>
      </c>
      <c r="N2799" s="33" t="e">
        <f t="shared" si="331"/>
        <v>#REF!</v>
      </c>
      <c r="O2799" s="32" t="e">
        <f t="shared" si="332"/>
        <v>#REF!</v>
      </c>
      <c r="R2799">
        <v>6.22</v>
      </c>
      <c r="S2799">
        <v>1.28</v>
      </c>
      <c r="T2799">
        <v>0.3</v>
      </c>
      <c r="U2799">
        <v>0.36</v>
      </c>
    </row>
    <row r="2800" spans="1:21">
      <c r="A2800" s="34" t="e">
        <f>#REF!</f>
        <v>#REF!</v>
      </c>
      <c r="B2800" s="34" t="e">
        <f>#REF!</f>
        <v>#REF!</v>
      </c>
      <c r="C2800" s="31" t="e">
        <f>#REF!</f>
        <v>#REF!</v>
      </c>
      <c r="D2800" s="31" t="e">
        <f>#REF!</f>
        <v>#REF!</v>
      </c>
      <c r="E2800" s="31" t="e">
        <f>#REF!</f>
        <v>#REF!</v>
      </c>
      <c r="F2800" s="31" t="e">
        <f>#REF!</f>
        <v>#REF!</v>
      </c>
      <c r="G2800" s="31"/>
      <c r="H2800" s="33" t="e">
        <f t="shared" si="329"/>
        <v>#REF!</v>
      </c>
      <c r="I2800" s="32" t="e">
        <f t="shared" si="334"/>
        <v>#REF!</v>
      </c>
      <c r="K2800" s="33" t="e">
        <f t="shared" si="330"/>
        <v>#REF!</v>
      </c>
      <c r="L2800" s="32" t="e">
        <f t="shared" si="333"/>
        <v>#REF!</v>
      </c>
      <c r="N2800" s="33" t="e">
        <f t="shared" si="331"/>
        <v>#REF!</v>
      </c>
      <c r="O2800" s="32" t="e">
        <f t="shared" si="332"/>
        <v>#REF!</v>
      </c>
      <c r="R2800">
        <v>6.61</v>
      </c>
      <c r="S2800">
        <v>1.28</v>
      </c>
      <c r="T2800">
        <v>0.3</v>
      </c>
      <c r="U2800">
        <v>0.36</v>
      </c>
    </row>
    <row r="2801" spans="1:21">
      <c r="A2801" s="34" t="e">
        <f>#REF!</f>
        <v>#REF!</v>
      </c>
      <c r="B2801" s="34" t="e">
        <f>#REF!</f>
        <v>#REF!</v>
      </c>
      <c r="C2801" s="31" t="e">
        <f>#REF!</f>
        <v>#REF!</v>
      </c>
      <c r="D2801" s="31" t="e">
        <f>#REF!</f>
        <v>#REF!</v>
      </c>
      <c r="E2801" s="31" t="e">
        <f>#REF!</f>
        <v>#REF!</v>
      </c>
      <c r="F2801" s="31" t="e">
        <f>#REF!</f>
        <v>#REF!</v>
      </c>
      <c r="G2801" s="31"/>
      <c r="H2801" s="33" t="e">
        <f t="shared" si="329"/>
        <v>#REF!</v>
      </c>
      <c r="I2801" s="32" t="e">
        <f t="shared" si="334"/>
        <v>#REF!</v>
      </c>
      <c r="K2801" s="33" t="e">
        <f t="shared" si="330"/>
        <v>#REF!</v>
      </c>
      <c r="L2801" s="32" t="e">
        <f t="shared" si="333"/>
        <v>#REF!</v>
      </c>
      <c r="N2801" s="33" t="e">
        <f t="shared" si="331"/>
        <v>#REF!</v>
      </c>
      <c r="O2801" s="32" t="e">
        <f t="shared" si="332"/>
        <v>#REF!</v>
      </c>
      <c r="R2801">
        <v>6.61</v>
      </c>
      <c r="S2801">
        <v>1.28</v>
      </c>
      <c r="T2801">
        <v>0.3</v>
      </c>
      <c r="U2801">
        <v>0.36</v>
      </c>
    </row>
    <row r="2802" spans="1:21">
      <c r="A2802" s="34" t="e">
        <f>#REF!</f>
        <v>#REF!</v>
      </c>
      <c r="B2802" s="34" t="e">
        <f>#REF!</f>
        <v>#REF!</v>
      </c>
      <c r="C2802" s="31" t="e">
        <f>#REF!</f>
        <v>#REF!</v>
      </c>
      <c r="D2802" s="31" t="e">
        <f>#REF!</f>
        <v>#REF!</v>
      </c>
      <c r="E2802" s="31" t="e">
        <f>#REF!</f>
        <v>#REF!</v>
      </c>
      <c r="F2802" s="31" t="e">
        <f>#REF!</f>
        <v>#REF!</v>
      </c>
      <c r="G2802" s="31"/>
      <c r="H2802" s="33" t="e">
        <f t="shared" si="329"/>
        <v>#REF!</v>
      </c>
      <c r="I2802" s="32" t="e">
        <f t="shared" si="334"/>
        <v>#REF!</v>
      </c>
      <c r="K2802" s="33" t="e">
        <f t="shared" si="330"/>
        <v>#REF!</v>
      </c>
      <c r="L2802" s="32" t="e">
        <f t="shared" si="333"/>
        <v>#REF!</v>
      </c>
      <c r="N2802" s="33" t="e">
        <f t="shared" si="331"/>
        <v>#REF!</v>
      </c>
      <c r="O2802" s="32" t="e">
        <f t="shared" si="332"/>
        <v>#REF!</v>
      </c>
      <c r="R2802">
        <v>12.37</v>
      </c>
      <c r="S2802">
        <v>1.98</v>
      </c>
      <c r="T2802">
        <v>0.47</v>
      </c>
      <c r="U2802">
        <v>0.56000000000000005</v>
      </c>
    </row>
    <row r="2803" spans="1:21">
      <c r="A2803" s="34" t="e">
        <f>#REF!</f>
        <v>#REF!</v>
      </c>
      <c r="B2803" s="34" t="e">
        <f>#REF!</f>
        <v>#REF!</v>
      </c>
      <c r="C2803" s="31" t="e">
        <f>#REF!</f>
        <v>#REF!</v>
      </c>
      <c r="D2803" s="31" t="e">
        <f>#REF!</f>
        <v>#REF!</v>
      </c>
      <c r="E2803" s="31" t="e">
        <f>#REF!</f>
        <v>#REF!</v>
      </c>
      <c r="F2803" s="31" t="e">
        <f>#REF!</f>
        <v>#REF!</v>
      </c>
      <c r="G2803" s="31"/>
      <c r="H2803" s="33" t="e">
        <f t="shared" si="329"/>
        <v>#REF!</v>
      </c>
      <c r="I2803" s="32" t="e">
        <f t="shared" si="334"/>
        <v>#REF!</v>
      </c>
      <c r="K2803" s="33" t="e">
        <f t="shared" si="330"/>
        <v>#REF!</v>
      </c>
      <c r="L2803" s="32" t="e">
        <f t="shared" si="333"/>
        <v>#REF!</v>
      </c>
      <c r="N2803" s="33" t="e">
        <f t="shared" si="331"/>
        <v>#REF!</v>
      </c>
      <c r="O2803" s="32" t="e">
        <f t="shared" si="332"/>
        <v>#REF!</v>
      </c>
      <c r="R2803">
        <v>12.56</v>
      </c>
      <c r="S2803">
        <v>3.17</v>
      </c>
      <c r="T2803">
        <v>0.75</v>
      </c>
      <c r="U2803">
        <v>0.89</v>
      </c>
    </row>
    <row r="2804" spans="1:21">
      <c r="A2804" s="34" t="e">
        <f>#REF!</f>
        <v>#REF!</v>
      </c>
      <c r="B2804" s="34" t="e">
        <f>#REF!</f>
        <v>#REF!</v>
      </c>
      <c r="C2804" s="31" t="e">
        <f>#REF!</f>
        <v>#REF!</v>
      </c>
      <c r="D2804" s="31" t="e">
        <f>#REF!</f>
        <v>#REF!</v>
      </c>
      <c r="E2804" s="31" t="e">
        <f>#REF!</f>
        <v>#REF!</v>
      </c>
      <c r="F2804" s="31" t="e">
        <f>#REF!</f>
        <v>#REF!</v>
      </c>
      <c r="G2804" s="31"/>
      <c r="H2804" s="33" t="e">
        <f t="shared" si="329"/>
        <v>#REF!</v>
      </c>
      <c r="I2804" s="32" t="e">
        <f t="shared" si="334"/>
        <v>#REF!</v>
      </c>
      <c r="K2804" s="33" t="e">
        <f t="shared" si="330"/>
        <v>#REF!</v>
      </c>
      <c r="L2804" s="32" t="e">
        <f t="shared" si="333"/>
        <v>#REF!</v>
      </c>
      <c r="N2804" s="33" t="e">
        <f t="shared" si="331"/>
        <v>#REF!</v>
      </c>
      <c r="O2804" s="32" t="e">
        <f t="shared" si="332"/>
        <v>#REF!</v>
      </c>
      <c r="R2804">
        <v>6.61</v>
      </c>
      <c r="S2804">
        <v>1.28</v>
      </c>
      <c r="T2804">
        <v>0.3</v>
      </c>
      <c r="U2804">
        <v>0.36</v>
      </c>
    </row>
    <row r="2805" spans="1:21">
      <c r="A2805" s="34" t="e">
        <f>#REF!</f>
        <v>#REF!</v>
      </c>
      <c r="B2805" s="34" t="e">
        <f>#REF!</f>
        <v>#REF!</v>
      </c>
      <c r="C2805" s="31" t="e">
        <f>#REF!</f>
        <v>#REF!</v>
      </c>
      <c r="D2805" s="31" t="e">
        <f>#REF!</f>
        <v>#REF!</v>
      </c>
      <c r="E2805" s="31" t="e">
        <f>#REF!</f>
        <v>#REF!</v>
      </c>
      <c r="F2805" s="31" t="e">
        <f>#REF!</f>
        <v>#REF!</v>
      </c>
      <c r="G2805" s="31"/>
      <c r="H2805" s="33" t="e">
        <f t="shared" si="329"/>
        <v>#REF!</v>
      </c>
      <c r="I2805" s="32" t="e">
        <f t="shared" si="334"/>
        <v>#REF!</v>
      </c>
      <c r="K2805" s="33" t="e">
        <f t="shared" si="330"/>
        <v>#REF!</v>
      </c>
      <c r="L2805" s="32" t="e">
        <f t="shared" si="333"/>
        <v>#REF!</v>
      </c>
      <c r="N2805" s="33" t="e">
        <f t="shared" si="331"/>
        <v>#REF!</v>
      </c>
      <c r="O2805" s="32" t="e">
        <f t="shared" si="332"/>
        <v>#REF!</v>
      </c>
      <c r="R2805">
        <v>7.85</v>
      </c>
      <c r="S2805">
        <v>1.06</v>
      </c>
      <c r="T2805">
        <v>0.25</v>
      </c>
      <c r="U2805">
        <v>0.3</v>
      </c>
    </row>
    <row r="2806" spans="1:21">
      <c r="A2806" s="34" t="e">
        <f>#REF!</f>
        <v>#REF!</v>
      </c>
      <c r="B2806" s="34" t="e">
        <f>#REF!</f>
        <v>#REF!</v>
      </c>
      <c r="C2806" s="31" t="e">
        <f>#REF!</f>
        <v>#REF!</v>
      </c>
      <c r="D2806" s="31" t="e">
        <f>#REF!</f>
        <v>#REF!</v>
      </c>
      <c r="E2806" s="31" t="e">
        <f>#REF!</f>
        <v>#REF!</v>
      </c>
      <c r="F2806" s="31" t="e">
        <f>#REF!</f>
        <v>#REF!</v>
      </c>
      <c r="G2806" s="31"/>
      <c r="H2806" s="33" t="e">
        <f t="shared" si="329"/>
        <v>#REF!</v>
      </c>
      <c r="I2806" s="32" t="e">
        <f t="shared" si="334"/>
        <v>#REF!</v>
      </c>
      <c r="K2806" s="33" t="e">
        <f t="shared" si="330"/>
        <v>#REF!</v>
      </c>
      <c r="L2806" s="32" t="e">
        <f t="shared" si="333"/>
        <v>#REF!</v>
      </c>
      <c r="N2806" s="33" t="e">
        <f t="shared" si="331"/>
        <v>#REF!</v>
      </c>
      <c r="O2806" s="32" t="e">
        <f t="shared" si="332"/>
        <v>#REF!</v>
      </c>
      <c r="R2806">
        <v>67.5</v>
      </c>
      <c r="S2806">
        <v>37.980000000000004</v>
      </c>
      <c r="T2806">
        <v>8.9600000000000009</v>
      </c>
      <c r="U2806">
        <v>10.68</v>
      </c>
    </row>
    <row r="2807" spans="1:21">
      <c r="A2807" s="34" t="e">
        <f>#REF!</f>
        <v>#REF!</v>
      </c>
      <c r="B2807" s="34" t="e">
        <f>#REF!</f>
        <v>#REF!</v>
      </c>
      <c r="C2807" s="31" t="e">
        <f>#REF!</f>
        <v>#REF!</v>
      </c>
      <c r="D2807" s="31" t="e">
        <f>#REF!</f>
        <v>#REF!</v>
      </c>
      <c r="E2807" s="31" t="e">
        <f>#REF!</f>
        <v>#REF!</v>
      </c>
      <c r="F2807" s="31" t="e">
        <f>#REF!</f>
        <v>#REF!</v>
      </c>
      <c r="G2807" s="31"/>
      <c r="H2807" s="33" t="e">
        <f t="shared" si="329"/>
        <v>#REF!</v>
      </c>
      <c r="I2807" s="32" t="e">
        <f t="shared" si="334"/>
        <v>#REF!</v>
      </c>
      <c r="K2807" s="33" t="e">
        <f t="shared" si="330"/>
        <v>#REF!</v>
      </c>
      <c r="L2807" s="32" t="e">
        <f t="shared" si="333"/>
        <v>#REF!</v>
      </c>
      <c r="N2807" s="33" t="e">
        <f t="shared" si="331"/>
        <v>#REF!</v>
      </c>
      <c r="O2807" s="32" t="e">
        <f t="shared" si="332"/>
        <v>#REF!</v>
      </c>
      <c r="R2807">
        <v>67.64</v>
      </c>
      <c r="S2807">
        <v>37.980000000000004</v>
      </c>
      <c r="T2807">
        <v>8.9600000000000009</v>
      </c>
      <c r="U2807">
        <v>10.68</v>
      </c>
    </row>
    <row r="2808" spans="1:21">
      <c r="A2808" s="34" t="e">
        <f>#REF!</f>
        <v>#REF!</v>
      </c>
      <c r="B2808" s="34" t="e">
        <f>#REF!</f>
        <v>#REF!</v>
      </c>
      <c r="C2808" s="31" t="e">
        <f>#REF!</f>
        <v>#REF!</v>
      </c>
      <c r="D2808" s="31" t="e">
        <f>#REF!</f>
        <v>#REF!</v>
      </c>
      <c r="E2808" s="31" t="e">
        <f>#REF!</f>
        <v>#REF!</v>
      </c>
      <c r="F2808" s="31" t="e">
        <f>#REF!</f>
        <v>#REF!</v>
      </c>
      <c r="G2808" s="31"/>
      <c r="H2808" s="33" t="e">
        <f t="shared" si="329"/>
        <v>#REF!</v>
      </c>
      <c r="I2808" s="32" t="e">
        <f t="shared" si="334"/>
        <v>#REF!</v>
      </c>
      <c r="K2808" s="33" t="e">
        <f t="shared" si="330"/>
        <v>#REF!</v>
      </c>
      <c r="L2808" s="32" t="e">
        <f t="shared" si="333"/>
        <v>#REF!</v>
      </c>
      <c r="N2808" s="33" t="e">
        <f t="shared" si="331"/>
        <v>#REF!</v>
      </c>
      <c r="O2808" s="32" t="e">
        <f t="shared" si="332"/>
        <v>#REF!</v>
      </c>
      <c r="R2808">
        <v>22.95</v>
      </c>
      <c r="S2808">
        <v>3.4699999999999998</v>
      </c>
      <c r="T2808">
        <v>0.82</v>
      </c>
      <c r="U2808">
        <v>0.98</v>
      </c>
    </row>
    <row r="2809" spans="1:21">
      <c r="A2809" s="34" t="e">
        <f>#REF!</f>
        <v>#REF!</v>
      </c>
      <c r="B2809" s="34" t="e">
        <f>#REF!</f>
        <v>#REF!</v>
      </c>
      <c r="C2809" s="31" t="e">
        <f>#REF!</f>
        <v>#REF!</v>
      </c>
      <c r="D2809" s="31" t="e">
        <f>#REF!</f>
        <v>#REF!</v>
      </c>
      <c r="E2809" s="31" t="e">
        <f>#REF!</f>
        <v>#REF!</v>
      </c>
      <c r="F2809" s="31" t="e">
        <f>#REF!</f>
        <v>#REF!</v>
      </c>
      <c r="G2809" s="31"/>
      <c r="H2809" s="33" t="e">
        <f t="shared" si="329"/>
        <v>#REF!</v>
      </c>
      <c r="I2809" s="32" t="e">
        <f t="shared" si="334"/>
        <v>#REF!</v>
      </c>
      <c r="K2809" s="33" t="e">
        <f t="shared" si="330"/>
        <v>#REF!</v>
      </c>
      <c r="L2809" s="32" t="e">
        <f t="shared" si="333"/>
        <v>#REF!</v>
      </c>
      <c r="N2809" s="33" t="e">
        <f t="shared" si="331"/>
        <v>#REF!</v>
      </c>
      <c r="O2809" s="32" t="e">
        <f t="shared" si="332"/>
        <v>#REF!</v>
      </c>
      <c r="R2809">
        <v>10.44</v>
      </c>
      <c r="S2809">
        <v>1.52</v>
      </c>
      <c r="T2809">
        <v>0.36</v>
      </c>
      <c r="U2809">
        <v>0.43</v>
      </c>
    </row>
    <row r="2810" spans="1:21">
      <c r="A2810" s="34" t="e">
        <f>#REF!</f>
        <v>#REF!</v>
      </c>
      <c r="B2810" s="34" t="e">
        <f>#REF!</f>
        <v>#REF!</v>
      </c>
      <c r="C2810" s="31" t="e">
        <f>#REF!</f>
        <v>#REF!</v>
      </c>
      <c r="D2810" s="31" t="e">
        <f>#REF!</f>
        <v>#REF!</v>
      </c>
      <c r="E2810" s="31" t="e">
        <f>#REF!</f>
        <v>#REF!</v>
      </c>
      <c r="F2810" s="31" t="e">
        <f>#REF!</f>
        <v>#REF!</v>
      </c>
      <c r="G2810" s="31"/>
      <c r="H2810" s="33" t="e">
        <f t="shared" si="329"/>
        <v>#REF!</v>
      </c>
      <c r="I2810" s="32" t="e">
        <f t="shared" si="334"/>
        <v>#REF!</v>
      </c>
      <c r="K2810" s="33" t="e">
        <f t="shared" si="330"/>
        <v>#REF!</v>
      </c>
      <c r="L2810" s="32" t="e">
        <f t="shared" si="333"/>
        <v>#REF!</v>
      </c>
      <c r="N2810" s="33" t="e">
        <f t="shared" si="331"/>
        <v>#REF!</v>
      </c>
      <c r="O2810" s="32" t="e">
        <f t="shared" si="332"/>
        <v>#REF!</v>
      </c>
      <c r="R2810">
        <v>11.55</v>
      </c>
      <c r="S2810">
        <v>3.42</v>
      </c>
      <c r="T2810">
        <v>0.81</v>
      </c>
      <c r="U2810">
        <v>0.96</v>
      </c>
    </row>
    <row r="2811" spans="1:21">
      <c r="A2811" s="34" t="e">
        <f>#REF!</f>
        <v>#REF!</v>
      </c>
      <c r="B2811" s="34" t="e">
        <f>#REF!</f>
        <v>#REF!</v>
      </c>
      <c r="C2811" s="31" t="e">
        <f>#REF!</f>
        <v>#REF!</v>
      </c>
      <c r="D2811" s="31" t="e">
        <f>#REF!</f>
        <v>#REF!</v>
      </c>
      <c r="E2811" s="31" t="e">
        <f>#REF!</f>
        <v>#REF!</v>
      </c>
      <c r="F2811" s="31" t="e">
        <f>#REF!</f>
        <v>#REF!</v>
      </c>
      <c r="G2811" s="31"/>
      <c r="H2811" s="33" t="e">
        <f t="shared" si="329"/>
        <v>#REF!</v>
      </c>
      <c r="I2811" s="32" t="e">
        <f t="shared" si="334"/>
        <v>#REF!</v>
      </c>
      <c r="K2811" s="33" t="e">
        <f t="shared" si="330"/>
        <v>#REF!</v>
      </c>
      <c r="L2811" s="32" t="e">
        <f t="shared" si="333"/>
        <v>#REF!</v>
      </c>
      <c r="N2811" s="33" t="e">
        <f t="shared" si="331"/>
        <v>#REF!</v>
      </c>
      <c r="O2811" s="32" t="e">
        <f t="shared" si="332"/>
        <v>#REF!</v>
      </c>
      <c r="R2811">
        <v>11.55</v>
      </c>
      <c r="S2811">
        <v>3.42</v>
      </c>
      <c r="T2811">
        <v>0.81</v>
      </c>
      <c r="U2811">
        <v>0.96</v>
      </c>
    </row>
    <row r="2812" spans="1:21">
      <c r="A2812" s="34" t="e">
        <f>#REF!</f>
        <v>#REF!</v>
      </c>
      <c r="B2812" s="34" t="e">
        <f>#REF!</f>
        <v>#REF!</v>
      </c>
      <c r="C2812" s="31" t="e">
        <f>#REF!</f>
        <v>#REF!</v>
      </c>
      <c r="D2812" s="31" t="e">
        <f>#REF!</f>
        <v>#REF!</v>
      </c>
      <c r="E2812" s="31" t="e">
        <f>#REF!</f>
        <v>#REF!</v>
      </c>
      <c r="F2812" s="31" t="e">
        <f>#REF!</f>
        <v>#REF!</v>
      </c>
      <c r="G2812" s="31"/>
      <c r="H2812" s="33" t="e">
        <f t="shared" si="329"/>
        <v>#REF!</v>
      </c>
      <c r="I2812" s="32" t="e">
        <f t="shared" si="334"/>
        <v>#REF!</v>
      </c>
      <c r="K2812" s="33" t="e">
        <f t="shared" si="330"/>
        <v>#REF!</v>
      </c>
      <c r="L2812" s="32" t="e">
        <f t="shared" si="333"/>
        <v>#REF!</v>
      </c>
      <c r="N2812" s="33" t="e">
        <f t="shared" si="331"/>
        <v>#REF!</v>
      </c>
      <c r="O2812" s="32" t="e">
        <f t="shared" si="332"/>
        <v>#REF!</v>
      </c>
      <c r="R2812">
        <v>42.2</v>
      </c>
      <c r="S2812">
        <v>3.6399999999999997</v>
      </c>
      <c r="T2812">
        <v>0.86</v>
      </c>
      <c r="U2812">
        <v>1.02</v>
      </c>
    </row>
    <row r="2813" spans="1:21">
      <c r="A2813" s="34" t="e">
        <f>#REF!</f>
        <v>#REF!</v>
      </c>
      <c r="B2813" s="34" t="e">
        <f>#REF!</f>
        <v>#REF!</v>
      </c>
      <c r="C2813" s="31" t="e">
        <f>#REF!</f>
        <v>#REF!</v>
      </c>
      <c r="D2813" s="31" t="e">
        <f>#REF!</f>
        <v>#REF!</v>
      </c>
      <c r="E2813" s="31" t="e">
        <f>#REF!</f>
        <v>#REF!</v>
      </c>
      <c r="F2813" s="31" t="e">
        <f>#REF!</f>
        <v>#REF!</v>
      </c>
      <c r="G2813" s="31"/>
      <c r="H2813" s="33" t="e">
        <f t="shared" si="329"/>
        <v>#REF!</v>
      </c>
      <c r="I2813" s="32" t="e">
        <f t="shared" si="334"/>
        <v>#REF!</v>
      </c>
      <c r="K2813" s="33" t="e">
        <f t="shared" si="330"/>
        <v>#REF!</v>
      </c>
      <c r="L2813" s="32" t="e">
        <f t="shared" si="333"/>
        <v>#REF!</v>
      </c>
      <c r="N2813" s="33" t="e">
        <f t="shared" si="331"/>
        <v>#REF!</v>
      </c>
      <c r="O2813" s="32" t="e">
        <f t="shared" si="332"/>
        <v>#REF!</v>
      </c>
      <c r="R2813">
        <v>25.48</v>
      </c>
      <c r="S2813">
        <v>15.33</v>
      </c>
      <c r="T2813">
        <v>3.62</v>
      </c>
      <c r="U2813">
        <v>4.3099999999999996</v>
      </c>
    </row>
    <row r="2814" spans="1:21">
      <c r="A2814" s="34" t="e">
        <f>#REF!</f>
        <v>#REF!</v>
      </c>
      <c r="B2814" s="34" t="e">
        <f>#REF!</f>
        <v>#REF!</v>
      </c>
      <c r="C2814" s="31" t="e">
        <f>#REF!</f>
        <v>#REF!</v>
      </c>
      <c r="D2814" s="31" t="e">
        <f>#REF!</f>
        <v>#REF!</v>
      </c>
      <c r="E2814" s="31" t="e">
        <f>#REF!</f>
        <v>#REF!</v>
      </c>
      <c r="F2814" s="31" t="e">
        <f>#REF!</f>
        <v>#REF!</v>
      </c>
      <c r="G2814" s="31"/>
      <c r="H2814" s="33" t="e">
        <f t="shared" si="329"/>
        <v>#REF!</v>
      </c>
      <c r="I2814" s="32" t="e">
        <f t="shared" si="334"/>
        <v>#REF!</v>
      </c>
      <c r="K2814" s="33" t="e">
        <f t="shared" si="330"/>
        <v>#REF!</v>
      </c>
      <c r="L2814" s="32" t="e">
        <f t="shared" si="333"/>
        <v>#REF!</v>
      </c>
      <c r="N2814" s="33" t="e">
        <f t="shared" si="331"/>
        <v>#REF!</v>
      </c>
      <c r="O2814" s="32" t="e">
        <f t="shared" si="332"/>
        <v>#REF!</v>
      </c>
      <c r="R2814">
        <v>28.47</v>
      </c>
      <c r="S2814">
        <v>8.93</v>
      </c>
      <c r="T2814">
        <v>2.11</v>
      </c>
      <c r="U2814">
        <v>2.5099999999999998</v>
      </c>
    </row>
    <row r="2815" spans="1:21">
      <c r="A2815" s="34" t="e">
        <f>#REF!</f>
        <v>#REF!</v>
      </c>
      <c r="B2815" s="34" t="e">
        <f>#REF!</f>
        <v>#REF!</v>
      </c>
      <c r="C2815" s="31" t="e">
        <f>#REF!</f>
        <v>#REF!</v>
      </c>
      <c r="D2815" s="31" t="e">
        <f>#REF!</f>
        <v>#REF!</v>
      </c>
      <c r="E2815" s="31" t="e">
        <f>#REF!</f>
        <v>#REF!</v>
      </c>
      <c r="F2815" s="31" t="e">
        <f>#REF!</f>
        <v>#REF!</v>
      </c>
      <c r="G2815" s="31"/>
      <c r="H2815" s="33" t="e">
        <f t="shared" si="329"/>
        <v>#REF!</v>
      </c>
      <c r="I2815" s="32" t="e">
        <f t="shared" si="334"/>
        <v>#REF!</v>
      </c>
      <c r="K2815" s="33" t="e">
        <f t="shared" si="330"/>
        <v>#REF!</v>
      </c>
      <c r="L2815" s="32" t="e">
        <f t="shared" si="333"/>
        <v>#REF!</v>
      </c>
      <c r="N2815" s="33" t="e">
        <f t="shared" si="331"/>
        <v>#REF!</v>
      </c>
      <c r="O2815" s="32" t="e">
        <f t="shared" si="332"/>
        <v>#REF!</v>
      </c>
      <c r="R2815">
        <v>40.97</v>
      </c>
      <c r="S2815">
        <v>23.61</v>
      </c>
      <c r="T2815">
        <v>5.57</v>
      </c>
      <c r="U2815">
        <v>6.64</v>
      </c>
    </row>
    <row r="2816" spans="1:21">
      <c r="A2816" s="34" t="e">
        <f>#REF!</f>
        <v>#REF!</v>
      </c>
      <c r="B2816" s="34" t="e">
        <f>#REF!</f>
        <v>#REF!</v>
      </c>
      <c r="C2816" s="31" t="e">
        <f>#REF!</f>
        <v>#REF!</v>
      </c>
      <c r="D2816" s="31" t="e">
        <f>#REF!</f>
        <v>#REF!</v>
      </c>
      <c r="E2816" s="31" t="e">
        <f>#REF!</f>
        <v>#REF!</v>
      </c>
      <c r="F2816" s="31" t="e">
        <f>#REF!</f>
        <v>#REF!</v>
      </c>
      <c r="G2816" s="31"/>
      <c r="H2816" s="33" t="e">
        <f t="shared" si="329"/>
        <v>#REF!</v>
      </c>
      <c r="I2816" s="32" t="e">
        <f t="shared" si="334"/>
        <v>#REF!</v>
      </c>
      <c r="K2816" s="33" t="e">
        <f t="shared" si="330"/>
        <v>#REF!</v>
      </c>
      <c r="L2816" s="32" t="e">
        <f t="shared" si="333"/>
        <v>#REF!</v>
      </c>
      <c r="N2816" s="33" t="e">
        <f t="shared" si="331"/>
        <v>#REF!</v>
      </c>
      <c r="O2816" s="32" t="e">
        <f t="shared" si="332"/>
        <v>#REF!</v>
      </c>
      <c r="R2816">
        <v>26.95</v>
      </c>
      <c r="S2816">
        <v>10.34</v>
      </c>
      <c r="T2816">
        <v>2.44</v>
      </c>
      <c r="U2816">
        <v>2.91</v>
      </c>
    </row>
    <row r="2817" spans="1:21">
      <c r="A2817" s="34" t="e">
        <f>#REF!</f>
        <v>#REF!</v>
      </c>
      <c r="B2817" s="34" t="e">
        <f>#REF!</f>
        <v>#REF!</v>
      </c>
      <c r="C2817" s="31" t="e">
        <f>#REF!</f>
        <v>#REF!</v>
      </c>
      <c r="D2817" s="31" t="e">
        <f>#REF!</f>
        <v>#REF!</v>
      </c>
      <c r="E2817" s="31" t="e">
        <f>#REF!</f>
        <v>#REF!</v>
      </c>
      <c r="F2817" s="31" t="e">
        <f>#REF!</f>
        <v>#REF!</v>
      </c>
      <c r="G2817" s="31"/>
      <c r="H2817" s="33" t="e">
        <f t="shared" si="329"/>
        <v>#REF!</v>
      </c>
      <c r="I2817" s="32">
        <v>0</v>
      </c>
      <c r="K2817" s="33" t="e">
        <f t="shared" si="330"/>
        <v>#REF!</v>
      </c>
      <c r="L2817" s="32">
        <v>0</v>
      </c>
      <c r="N2817" s="33" t="e">
        <f t="shared" si="331"/>
        <v>#REF!</v>
      </c>
      <c r="O2817" s="32">
        <v>0</v>
      </c>
      <c r="R2817">
        <v>0</v>
      </c>
      <c r="S2817">
        <v>0</v>
      </c>
      <c r="T2817">
        <v>0</v>
      </c>
      <c r="U2817">
        <v>0</v>
      </c>
    </row>
    <row r="2818" spans="1:21">
      <c r="A2818" s="34" t="e">
        <f>#REF!</f>
        <v>#REF!</v>
      </c>
      <c r="B2818" s="34" t="e">
        <f>#REF!</f>
        <v>#REF!</v>
      </c>
      <c r="C2818" s="31" t="e">
        <f>#REF!</f>
        <v>#REF!</v>
      </c>
      <c r="D2818" s="31" t="e">
        <f>#REF!</f>
        <v>#REF!</v>
      </c>
      <c r="E2818" s="31" t="e">
        <f>#REF!</f>
        <v>#REF!</v>
      </c>
      <c r="F2818" s="31" t="e">
        <f>#REF!</f>
        <v>#REF!</v>
      </c>
      <c r="G2818" s="31"/>
      <c r="H2818" s="33" t="e">
        <f t="shared" si="329"/>
        <v>#REF!</v>
      </c>
      <c r="I2818" s="32">
        <v>0</v>
      </c>
      <c r="K2818" s="33" t="e">
        <f t="shared" si="330"/>
        <v>#REF!</v>
      </c>
      <c r="L2818" s="32">
        <v>0</v>
      </c>
      <c r="N2818" s="33" t="e">
        <f t="shared" si="331"/>
        <v>#REF!</v>
      </c>
      <c r="O2818" s="32">
        <v>0</v>
      </c>
      <c r="R2818">
        <v>0</v>
      </c>
      <c r="S2818">
        <v>0</v>
      </c>
      <c r="T2818">
        <v>0</v>
      </c>
      <c r="U2818">
        <v>0</v>
      </c>
    </row>
    <row r="2819" spans="1:21">
      <c r="A2819" s="34" t="e">
        <f>#REF!</f>
        <v>#REF!</v>
      </c>
      <c r="B2819" s="34" t="e">
        <f>#REF!</f>
        <v>#REF!</v>
      </c>
      <c r="C2819" s="31" t="e">
        <f>#REF!</f>
        <v>#REF!</v>
      </c>
      <c r="D2819" s="31" t="e">
        <f>#REF!</f>
        <v>#REF!</v>
      </c>
      <c r="E2819" s="31" t="e">
        <f>#REF!</f>
        <v>#REF!</v>
      </c>
      <c r="F2819" s="31" t="e">
        <f>#REF!</f>
        <v>#REF!</v>
      </c>
      <c r="G2819" s="31"/>
      <c r="H2819" s="33" t="e">
        <f t="shared" si="329"/>
        <v>#REF!</v>
      </c>
      <c r="I2819" s="32" t="e">
        <f t="shared" ref="I2819:I2860" si="335">ROUND(H2819*100/(S2819+T2819),2)</f>
        <v>#REF!</v>
      </c>
      <c r="K2819" s="33" t="e">
        <f t="shared" si="330"/>
        <v>#REF!</v>
      </c>
      <c r="L2819" s="32" t="e">
        <f t="shared" ref="L2819:L2860" si="336">ROUND(K2819*100/U2819,2)</f>
        <v>#REF!</v>
      </c>
      <c r="N2819" s="33" t="e">
        <f t="shared" si="331"/>
        <v>#REF!</v>
      </c>
      <c r="O2819" s="32" t="e">
        <f t="shared" si="332"/>
        <v>#REF!</v>
      </c>
      <c r="R2819">
        <v>21.71</v>
      </c>
      <c r="S2819">
        <v>7.11</v>
      </c>
      <c r="T2819">
        <v>1.68</v>
      </c>
      <c r="U2819">
        <v>2</v>
      </c>
    </row>
    <row r="2820" spans="1:21">
      <c r="A2820" s="34" t="e">
        <f>#REF!</f>
        <v>#REF!</v>
      </c>
      <c r="B2820" s="34" t="e">
        <f>#REF!</f>
        <v>#REF!</v>
      </c>
      <c r="C2820" s="31" t="e">
        <f>#REF!</f>
        <v>#REF!</v>
      </c>
      <c r="D2820" s="31" t="e">
        <f>#REF!</f>
        <v>#REF!</v>
      </c>
      <c r="E2820" s="31" t="e">
        <f>#REF!</f>
        <v>#REF!</v>
      </c>
      <c r="F2820" s="31" t="e">
        <f>#REF!</f>
        <v>#REF!</v>
      </c>
      <c r="G2820" s="31"/>
      <c r="H2820" s="33" t="e">
        <f t="shared" si="329"/>
        <v>#REF!</v>
      </c>
      <c r="I2820" s="32" t="e">
        <f t="shared" si="335"/>
        <v>#REF!</v>
      </c>
      <c r="K2820" s="33" t="e">
        <f t="shared" si="330"/>
        <v>#REF!</v>
      </c>
      <c r="L2820" s="32" t="e">
        <f t="shared" si="336"/>
        <v>#REF!</v>
      </c>
      <c r="N2820" s="33" t="e">
        <f t="shared" si="331"/>
        <v>#REF!</v>
      </c>
      <c r="O2820" s="32" t="e">
        <f t="shared" si="332"/>
        <v>#REF!</v>
      </c>
      <c r="R2820">
        <v>30.83</v>
      </c>
      <c r="S2820">
        <v>5.3</v>
      </c>
      <c r="T2820">
        <v>1.25</v>
      </c>
      <c r="U2820">
        <v>1.49</v>
      </c>
    </row>
    <row r="2821" spans="1:21">
      <c r="A2821" s="34" t="e">
        <f>#REF!</f>
        <v>#REF!</v>
      </c>
      <c r="B2821" s="34" t="e">
        <f>#REF!</f>
        <v>#REF!</v>
      </c>
      <c r="C2821" s="31" t="e">
        <f>#REF!</f>
        <v>#REF!</v>
      </c>
      <c r="D2821" s="31" t="e">
        <f>#REF!</f>
        <v>#REF!</v>
      </c>
      <c r="E2821" s="31" t="e">
        <f>#REF!</f>
        <v>#REF!</v>
      </c>
      <c r="F2821" s="31" t="e">
        <f>#REF!</f>
        <v>#REF!</v>
      </c>
      <c r="G2821" s="31"/>
      <c r="H2821" s="33" t="e">
        <f t="shared" si="329"/>
        <v>#REF!</v>
      </c>
      <c r="I2821" s="32" t="e">
        <f t="shared" si="335"/>
        <v>#REF!</v>
      </c>
      <c r="K2821" s="33" t="e">
        <f t="shared" si="330"/>
        <v>#REF!</v>
      </c>
      <c r="L2821" s="32" t="e">
        <f t="shared" si="336"/>
        <v>#REF!</v>
      </c>
      <c r="N2821" s="33" t="e">
        <f t="shared" si="331"/>
        <v>#REF!</v>
      </c>
      <c r="O2821" s="32" t="e">
        <f t="shared" si="332"/>
        <v>#REF!</v>
      </c>
      <c r="R2821">
        <v>93.96</v>
      </c>
      <c r="S2821">
        <v>15.73</v>
      </c>
      <c r="T2821">
        <v>3.71</v>
      </c>
      <c r="U2821">
        <v>4.42</v>
      </c>
    </row>
    <row r="2822" spans="1:21">
      <c r="A2822" s="34" t="e">
        <f>#REF!</f>
        <v>#REF!</v>
      </c>
      <c r="B2822" s="34" t="e">
        <f>#REF!</f>
        <v>#REF!</v>
      </c>
      <c r="C2822" s="31" t="e">
        <f>#REF!</f>
        <v>#REF!</v>
      </c>
      <c r="D2822" s="31" t="e">
        <f>#REF!</f>
        <v>#REF!</v>
      </c>
      <c r="E2822" s="31" t="e">
        <f>#REF!</f>
        <v>#REF!</v>
      </c>
      <c r="F2822" s="31" t="e">
        <f>#REF!</f>
        <v>#REF!</v>
      </c>
      <c r="G2822" s="31"/>
      <c r="H2822" s="33" t="e">
        <f t="shared" si="329"/>
        <v>#REF!</v>
      </c>
      <c r="I2822" s="32" t="e">
        <f t="shared" si="335"/>
        <v>#REF!</v>
      </c>
      <c r="K2822" s="33" t="e">
        <f t="shared" si="330"/>
        <v>#REF!</v>
      </c>
      <c r="L2822" s="32" t="e">
        <f t="shared" si="336"/>
        <v>#REF!</v>
      </c>
      <c r="N2822" s="33" t="e">
        <f t="shared" si="331"/>
        <v>#REF!</v>
      </c>
      <c r="O2822" s="32" t="e">
        <f t="shared" si="332"/>
        <v>#REF!</v>
      </c>
      <c r="R2822">
        <v>24.05</v>
      </c>
      <c r="S2822">
        <v>12.75</v>
      </c>
      <c r="T2822">
        <v>3.01</v>
      </c>
      <c r="U2822">
        <v>3.59</v>
      </c>
    </row>
    <row r="2823" spans="1:21">
      <c r="A2823" s="34" t="e">
        <f>#REF!</f>
        <v>#REF!</v>
      </c>
      <c r="B2823" s="34" t="e">
        <f>#REF!</f>
        <v>#REF!</v>
      </c>
      <c r="C2823" s="31" t="e">
        <f>#REF!</f>
        <v>#REF!</v>
      </c>
      <c r="D2823" s="31" t="e">
        <f>#REF!</f>
        <v>#REF!</v>
      </c>
      <c r="E2823" s="31" t="e">
        <f>#REF!</f>
        <v>#REF!</v>
      </c>
      <c r="F2823" s="31" t="e">
        <f>#REF!</f>
        <v>#REF!</v>
      </c>
      <c r="G2823" s="31"/>
      <c r="H2823" s="33" t="e">
        <f t="shared" si="329"/>
        <v>#REF!</v>
      </c>
      <c r="I2823" s="32" t="e">
        <f t="shared" si="335"/>
        <v>#REF!</v>
      </c>
      <c r="K2823" s="33" t="e">
        <f t="shared" si="330"/>
        <v>#REF!</v>
      </c>
      <c r="L2823" s="32" t="e">
        <f t="shared" si="336"/>
        <v>#REF!</v>
      </c>
      <c r="N2823" s="33" t="e">
        <f t="shared" si="331"/>
        <v>#REF!</v>
      </c>
      <c r="O2823" s="32" t="e">
        <f t="shared" si="332"/>
        <v>#REF!</v>
      </c>
      <c r="R2823">
        <v>40.08</v>
      </c>
      <c r="S2823">
        <v>18.02</v>
      </c>
      <c r="T2823">
        <v>4.25</v>
      </c>
      <c r="U2823">
        <v>5.07</v>
      </c>
    </row>
    <row r="2824" spans="1:21">
      <c r="A2824" s="34" t="e">
        <f>#REF!</f>
        <v>#REF!</v>
      </c>
      <c r="B2824" s="34" t="e">
        <f>#REF!</f>
        <v>#REF!</v>
      </c>
      <c r="C2824" s="31" t="e">
        <f>#REF!</f>
        <v>#REF!</v>
      </c>
      <c r="D2824" s="31" t="e">
        <f>#REF!</f>
        <v>#REF!</v>
      </c>
      <c r="E2824" s="31" t="e">
        <f>#REF!</f>
        <v>#REF!</v>
      </c>
      <c r="F2824" s="31" t="e">
        <f>#REF!</f>
        <v>#REF!</v>
      </c>
      <c r="G2824" s="31"/>
      <c r="H2824" s="33" t="e">
        <f t="shared" si="329"/>
        <v>#REF!</v>
      </c>
      <c r="I2824" s="32" t="e">
        <f t="shared" si="335"/>
        <v>#REF!</v>
      </c>
      <c r="K2824" s="33" t="e">
        <f t="shared" si="330"/>
        <v>#REF!</v>
      </c>
      <c r="L2824" s="32" t="e">
        <f t="shared" si="336"/>
        <v>#REF!</v>
      </c>
      <c r="N2824" s="33" t="e">
        <f t="shared" si="331"/>
        <v>#REF!</v>
      </c>
      <c r="O2824" s="32" t="e">
        <f t="shared" si="332"/>
        <v>#REF!</v>
      </c>
      <c r="R2824">
        <v>7.45</v>
      </c>
      <c r="S2824">
        <v>1.96</v>
      </c>
      <c r="T2824">
        <v>0.46</v>
      </c>
      <c r="U2824">
        <v>0.55000000000000004</v>
      </c>
    </row>
    <row r="2825" spans="1:21">
      <c r="A2825" s="34" t="e">
        <f>#REF!</f>
        <v>#REF!</v>
      </c>
      <c r="B2825" s="34" t="e">
        <f>#REF!</f>
        <v>#REF!</v>
      </c>
      <c r="C2825" s="31" t="e">
        <f>#REF!</f>
        <v>#REF!</v>
      </c>
      <c r="D2825" s="31" t="e">
        <f>#REF!</f>
        <v>#REF!</v>
      </c>
      <c r="E2825" s="31" t="e">
        <f>#REF!</f>
        <v>#REF!</v>
      </c>
      <c r="F2825" s="31" t="e">
        <f>#REF!</f>
        <v>#REF!</v>
      </c>
      <c r="G2825" s="31"/>
      <c r="H2825" s="33" t="e">
        <f t="shared" si="329"/>
        <v>#REF!</v>
      </c>
      <c r="I2825" s="32" t="e">
        <f t="shared" si="335"/>
        <v>#REF!</v>
      </c>
      <c r="K2825" s="33" t="e">
        <f t="shared" si="330"/>
        <v>#REF!</v>
      </c>
      <c r="L2825" s="32" t="e">
        <f t="shared" si="336"/>
        <v>#REF!</v>
      </c>
      <c r="N2825" s="33" t="e">
        <f t="shared" si="331"/>
        <v>#REF!</v>
      </c>
      <c r="O2825" s="32" t="e">
        <f t="shared" si="332"/>
        <v>#REF!</v>
      </c>
      <c r="R2825">
        <v>12.09</v>
      </c>
      <c r="S2825">
        <v>5.34</v>
      </c>
      <c r="T2825">
        <v>1.26</v>
      </c>
      <c r="U2825">
        <v>1.5</v>
      </c>
    </row>
    <row r="2826" spans="1:21">
      <c r="A2826" s="34" t="e">
        <f>#REF!</f>
        <v>#REF!</v>
      </c>
      <c r="B2826" s="34" t="e">
        <f>#REF!</f>
        <v>#REF!</v>
      </c>
      <c r="C2826" s="31" t="e">
        <f>#REF!</f>
        <v>#REF!</v>
      </c>
      <c r="D2826" s="31" t="e">
        <f>#REF!</f>
        <v>#REF!</v>
      </c>
      <c r="E2826" s="31" t="e">
        <f>#REF!</f>
        <v>#REF!</v>
      </c>
      <c r="F2826" s="31" t="e">
        <f>#REF!</f>
        <v>#REF!</v>
      </c>
      <c r="G2826" s="31"/>
      <c r="H2826" s="33" t="e">
        <f t="shared" si="329"/>
        <v>#REF!</v>
      </c>
      <c r="I2826" s="32" t="e">
        <f t="shared" si="335"/>
        <v>#REF!</v>
      </c>
      <c r="K2826" s="33" t="e">
        <f t="shared" si="330"/>
        <v>#REF!</v>
      </c>
      <c r="L2826" s="32" t="e">
        <f t="shared" si="336"/>
        <v>#REF!</v>
      </c>
      <c r="N2826" s="33" t="e">
        <f t="shared" si="331"/>
        <v>#REF!</v>
      </c>
      <c r="O2826" s="32" t="e">
        <f t="shared" si="332"/>
        <v>#REF!</v>
      </c>
      <c r="R2826">
        <v>13.05</v>
      </c>
      <c r="S2826">
        <v>6.0200000000000005</v>
      </c>
      <c r="T2826">
        <v>1.42</v>
      </c>
      <c r="U2826">
        <v>1.69</v>
      </c>
    </row>
    <row r="2827" spans="1:21">
      <c r="A2827" s="34" t="e">
        <f>#REF!</f>
        <v>#REF!</v>
      </c>
      <c r="B2827" s="34" t="e">
        <f>#REF!</f>
        <v>#REF!</v>
      </c>
      <c r="C2827" s="31" t="e">
        <f>#REF!</f>
        <v>#REF!</v>
      </c>
      <c r="D2827" s="31" t="e">
        <f>#REF!</f>
        <v>#REF!</v>
      </c>
      <c r="E2827" s="31" t="e">
        <f>#REF!</f>
        <v>#REF!</v>
      </c>
      <c r="F2827" s="31" t="e">
        <f>#REF!</f>
        <v>#REF!</v>
      </c>
      <c r="G2827" s="31"/>
      <c r="H2827" s="33" t="e">
        <f t="shared" si="329"/>
        <v>#REF!</v>
      </c>
      <c r="I2827" s="32" t="e">
        <f t="shared" si="335"/>
        <v>#REF!</v>
      </c>
      <c r="K2827" s="33" t="e">
        <f t="shared" si="330"/>
        <v>#REF!</v>
      </c>
      <c r="L2827" s="32" t="e">
        <f t="shared" si="336"/>
        <v>#REF!</v>
      </c>
      <c r="N2827" s="33" t="e">
        <f t="shared" si="331"/>
        <v>#REF!</v>
      </c>
      <c r="O2827" s="32" t="e">
        <f t="shared" si="332"/>
        <v>#REF!</v>
      </c>
      <c r="R2827">
        <v>36.1</v>
      </c>
      <c r="S2827">
        <v>18.009999999999998</v>
      </c>
      <c r="T2827">
        <v>4.25</v>
      </c>
      <c r="U2827">
        <v>5.0599999999999996</v>
      </c>
    </row>
    <row r="2828" spans="1:21">
      <c r="A2828" s="34" t="e">
        <f>#REF!</f>
        <v>#REF!</v>
      </c>
      <c r="B2828" s="34" t="e">
        <f>#REF!</f>
        <v>#REF!</v>
      </c>
      <c r="C2828" s="31" t="e">
        <f>#REF!</f>
        <v>#REF!</v>
      </c>
      <c r="D2828" s="31" t="e">
        <f>#REF!</f>
        <v>#REF!</v>
      </c>
      <c r="E2828" s="31" t="e">
        <f>#REF!</f>
        <v>#REF!</v>
      </c>
      <c r="F2828" s="31" t="e">
        <f>#REF!</f>
        <v>#REF!</v>
      </c>
      <c r="G2828" s="31"/>
      <c r="H2828" s="33" t="e">
        <f t="shared" si="329"/>
        <v>#REF!</v>
      </c>
      <c r="I2828" s="32" t="e">
        <f t="shared" si="335"/>
        <v>#REF!</v>
      </c>
      <c r="K2828" s="33" t="e">
        <f t="shared" si="330"/>
        <v>#REF!</v>
      </c>
      <c r="L2828" s="32" t="e">
        <f t="shared" si="336"/>
        <v>#REF!</v>
      </c>
      <c r="N2828" s="33" t="e">
        <f t="shared" si="331"/>
        <v>#REF!</v>
      </c>
      <c r="O2828" s="32" t="e">
        <f t="shared" si="332"/>
        <v>#REF!</v>
      </c>
      <c r="R2828">
        <v>17.97</v>
      </c>
      <c r="S2828">
        <v>5.34</v>
      </c>
      <c r="T2828">
        <v>1.26</v>
      </c>
      <c r="U2828">
        <v>1.5</v>
      </c>
    </row>
    <row r="2829" spans="1:21">
      <c r="A2829" s="34" t="e">
        <f>#REF!</f>
        <v>#REF!</v>
      </c>
      <c r="B2829" s="34" t="e">
        <f>#REF!</f>
        <v>#REF!</v>
      </c>
      <c r="C2829" s="31" t="e">
        <f>#REF!</f>
        <v>#REF!</v>
      </c>
      <c r="D2829" s="31" t="e">
        <f>#REF!</f>
        <v>#REF!</v>
      </c>
      <c r="E2829" s="31" t="e">
        <f>#REF!</f>
        <v>#REF!</v>
      </c>
      <c r="F2829" s="31" t="e">
        <f>#REF!</f>
        <v>#REF!</v>
      </c>
      <c r="G2829" s="31"/>
      <c r="H2829" s="33" t="e">
        <f t="shared" si="329"/>
        <v>#REF!</v>
      </c>
      <c r="I2829" s="32" t="e">
        <f t="shared" si="335"/>
        <v>#REF!</v>
      </c>
      <c r="K2829" s="33" t="e">
        <f t="shared" si="330"/>
        <v>#REF!</v>
      </c>
      <c r="L2829" s="32" t="e">
        <f t="shared" si="336"/>
        <v>#REF!</v>
      </c>
      <c r="N2829" s="33" t="e">
        <f t="shared" si="331"/>
        <v>#REF!</v>
      </c>
      <c r="O2829" s="32" t="e">
        <f t="shared" si="332"/>
        <v>#REF!</v>
      </c>
      <c r="R2829">
        <v>10.82</v>
      </c>
      <c r="S2829">
        <v>3.42</v>
      </c>
      <c r="T2829">
        <v>0.81</v>
      </c>
      <c r="U2829">
        <v>0.96</v>
      </c>
    </row>
    <row r="2830" spans="1:21">
      <c r="A2830" s="34" t="e">
        <f>#REF!</f>
        <v>#REF!</v>
      </c>
      <c r="B2830" s="34" t="e">
        <f>#REF!</f>
        <v>#REF!</v>
      </c>
      <c r="C2830" s="31" t="e">
        <f>#REF!</f>
        <v>#REF!</v>
      </c>
      <c r="D2830" s="31" t="e">
        <f>#REF!</f>
        <v>#REF!</v>
      </c>
      <c r="E2830" s="31" t="e">
        <f>#REF!</f>
        <v>#REF!</v>
      </c>
      <c r="F2830" s="31" t="e">
        <f>#REF!</f>
        <v>#REF!</v>
      </c>
      <c r="G2830" s="31"/>
      <c r="H2830" s="33" t="e">
        <f t="shared" ref="H2830:H2893" si="337">ROUND((E2830+F2830)-(S2830+T2830),2)</f>
        <v>#REF!</v>
      </c>
      <c r="I2830" s="32" t="e">
        <f t="shared" si="335"/>
        <v>#REF!</v>
      </c>
      <c r="K2830" s="33" t="e">
        <f t="shared" ref="K2830:K2893" si="338">C2830-U2830</f>
        <v>#REF!</v>
      </c>
      <c r="L2830" s="32" t="e">
        <f t="shared" si="336"/>
        <v>#REF!</v>
      </c>
      <c r="N2830" s="33" t="e">
        <f t="shared" ref="N2830:N2893" si="339">C2830-U2830</f>
        <v>#REF!</v>
      </c>
      <c r="O2830" s="32" t="e">
        <f t="shared" ref="O2830:O2893" si="340">ROUND(N2830*100/R2830,2)</f>
        <v>#REF!</v>
      </c>
      <c r="R2830">
        <v>10.82</v>
      </c>
      <c r="S2830">
        <v>3.42</v>
      </c>
      <c r="T2830">
        <v>0.81</v>
      </c>
      <c r="U2830">
        <v>0.96</v>
      </c>
    </row>
    <row r="2831" spans="1:21">
      <c r="A2831" s="34" t="e">
        <f>#REF!</f>
        <v>#REF!</v>
      </c>
      <c r="B2831" s="34" t="e">
        <f>#REF!</f>
        <v>#REF!</v>
      </c>
      <c r="C2831" s="31" t="e">
        <f>#REF!</f>
        <v>#REF!</v>
      </c>
      <c r="D2831" s="31" t="e">
        <f>#REF!</f>
        <v>#REF!</v>
      </c>
      <c r="E2831" s="31" t="e">
        <f>#REF!</f>
        <v>#REF!</v>
      </c>
      <c r="F2831" s="31" t="e">
        <f>#REF!</f>
        <v>#REF!</v>
      </c>
      <c r="G2831" s="31"/>
      <c r="H2831" s="33" t="e">
        <f t="shared" si="337"/>
        <v>#REF!</v>
      </c>
      <c r="I2831" s="32" t="e">
        <f t="shared" si="335"/>
        <v>#REF!</v>
      </c>
      <c r="K2831" s="33" t="e">
        <f t="shared" si="338"/>
        <v>#REF!</v>
      </c>
      <c r="L2831" s="32" t="e">
        <f t="shared" si="336"/>
        <v>#REF!</v>
      </c>
      <c r="N2831" s="33" t="e">
        <f t="shared" si="339"/>
        <v>#REF!</v>
      </c>
      <c r="O2831" s="32" t="e">
        <f t="shared" si="340"/>
        <v>#REF!</v>
      </c>
      <c r="R2831">
        <v>67.459999999999994</v>
      </c>
      <c r="S2831">
        <v>11.39</v>
      </c>
      <c r="T2831">
        <v>2.69</v>
      </c>
      <c r="U2831">
        <v>3.2</v>
      </c>
    </row>
    <row r="2832" spans="1:21">
      <c r="A2832" s="34" t="e">
        <f>#REF!</f>
        <v>#REF!</v>
      </c>
      <c r="B2832" s="34" t="e">
        <f>#REF!</f>
        <v>#REF!</v>
      </c>
      <c r="C2832" s="31" t="e">
        <f>#REF!</f>
        <v>#REF!</v>
      </c>
      <c r="D2832" s="31" t="e">
        <f>#REF!</f>
        <v>#REF!</v>
      </c>
      <c r="E2832" s="31" t="e">
        <f>#REF!</f>
        <v>#REF!</v>
      </c>
      <c r="F2832" s="31" t="e">
        <f>#REF!</f>
        <v>#REF!</v>
      </c>
      <c r="G2832" s="31"/>
      <c r="H2832" s="33" t="e">
        <f t="shared" si="337"/>
        <v>#REF!</v>
      </c>
      <c r="I2832" s="32" t="e">
        <f t="shared" si="335"/>
        <v>#REF!</v>
      </c>
      <c r="K2832" s="33" t="e">
        <f t="shared" si="338"/>
        <v>#REF!</v>
      </c>
      <c r="L2832" s="32" t="e">
        <f t="shared" si="336"/>
        <v>#REF!</v>
      </c>
      <c r="N2832" s="33" t="e">
        <f t="shared" si="339"/>
        <v>#REF!</v>
      </c>
      <c r="O2832" s="32" t="e">
        <f t="shared" si="340"/>
        <v>#REF!</v>
      </c>
      <c r="R2832">
        <v>36</v>
      </c>
      <c r="S2832">
        <v>8.5500000000000007</v>
      </c>
      <c r="T2832">
        <v>2.02</v>
      </c>
      <c r="U2832">
        <v>2.4</v>
      </c>
    </row>
    <row r="2833" spans="1:21">
      <c r="A2833" s="34" t="e">
        <f>#REF!</f>
        <v>#REF!</v>
      </c>
      <c r="B2833" s="34" t="e">
        <f>#REF!</f>
        <v>#REF!</v>
      </c>
      <c r="C2833" s="31" t="e">
        <f>#REF!</f>
        <v>#REF!</v>
      </c>
      <c r="D2833" s="31" t="e">
        <f>#REF!</f>
        <v>#REF!</v>
      </c>
      <c r="E2833" s="31" t="e">
        <f>#REF!</f>
        <v>#REF!</v>
      </c>
      <c r="F2833" s="31" t="e">
        <f>#REF!</f>
        <v>#REF!</v>
      </c>
      <c r="G2833" s="31"/>
      <c r="H2833" s="33" t="e">
        <f t="shared" si="337"/>
        <v>#REF!</v>
      </c>
      <c r="I2833" s="32" t="e">
        <f t="shared" si="335"/>
        <v>#REF!</v>
      </c>
      <c r="K2833" s="33" t="e">
        <f t="shared" si="338"/>
        <v>#REF!</v>
      </c>
      <c r="L2833" s="32" t="e">
        <f t="shared" si="336"/>
        <v>#REF!</v>
      </c>
      <c r="N2833" s="33" t="e">
        <f t="shared" si="339"/>
        <v>#REF!</v>
      </c>
      <c r="O2833" s="32" t="e">
        <f t="shared" si="340"/>
        <v>#REF!</v>
      </c>
      <c r="R2833">
        <v>48.79</v>
      </c>
      <c r="S2833">
        <v>15.73</v>
      </c>
      <c r="T2833">
        <v>3.71</v>
      </c>
      <c r="U2833">
        <v>4.42</v>
      </c>
    </row>
    <row r="2834" spans="1:21">
      <c r="A2834" s="34" t="e">
        <f>#REF!</f>
        <v>#REF!</v>
      </c>
      <c r="B2834" s="34" t="e">
        <f>#REF!</f>
        <v>#REF!</v>
      </c>
      <c r="C2834" s="31" t="e">
        <f>#REF!</f>
        <v>#REF!</v>
      </c>
      <c r="D2834" s="31" t="e">
        <f>#REF!</f>
        <v>#REF!</v>
      </c>
      <c r="E2834" s="31" t="e">
        <f>#REF!</f>
        <v>#REF!</v>
      </c>
      <c r="F2834" s="31" t="e">
        <f>#REF!</f>
        <v>#REF!</v>
      </c>
      <c r="G2834" s="31"/>
      <c r="H2834" s="33" t="e">
        <f t="shared" si="337"/>
        <v>#REF!</v>
      </c>
      <c r="I2834" s="32" t="e">
        <f t="shared" si="335"/>
        <v>#REF!</v>
      </c>
      <c r="K2834" s="33" t="e">
        <f t="shared" si="338"/>
        <v>#REF!</v>
      </c>
      <c r="L2834" s="32" t="e">
        <f t="shared" si="336"/>
        <v>#REF!</v>
      </c>
      <c r="N2834" s="33" t="e">
        <f t="shared" si="339"/>
        <v>#REF!</v>
      </c>
      <c r="O2834" s="32" t="e">
        <f t="shared" si="340"/>
        <v>#REF!</v>
      </c>
      <c r="R2834">
        <v>93.96</v>
      </c>
      <c r="S2834">
        <v>15.73</v>
      </c>
      <c r="T2834">
        <v>3.71</v>
      </c>
      <c r="U2834">
        <v>4.42</v>
      </c>
    </row>
    <row r="2835" spans="1:21">
      <c r="A2835" s="34" t="e">
        <f>#REF!</f>
        <v>#REF!</v>
      </c>
      <c r="B2835" s="34" t="e">
        <f>#REF!</f>
        <v>#REF!</v>
      </c>
      <c r="C2835" s="31" t="e">
        <f>#REF!</f>
        <v>#REF!</v>
      </c>
      <c r="D2835" s="31" t="e">
        <f>#REF!</f>
        <v>#REF!</v>
      </c>
      <c r="E2835" s="31" t="e">
        <f>#REF!</f>
        <v>#REF!</v>
      </c>
      <c r="F2835" s="31" t="e">
        <f>#REF!</f>
        <v>#REF!</v>
      </c>
      <c r="G2835" s="31"/>
      <c r="H2835" s="33" t="e">
        <f t="shared" si="337"/>
        <v>#REF!</v>
      </c>
      <c r="I2835" s="32" t="e">
        <f t="shared" si="335"/>
        <v>#REF!</v>
      </c>
      <c r="K2835" s="33" t="e">
        <f t="shared" si="338"/>
        <v>#REF!</v>
      </c>
      <c r="L2835" s="32" t="e">
        <f t="shared" si="336"/>
        <v>#REF!</v>
      </c>
      <c r="N2835" s="33" t="e">
        <f t="shared" si="339"/>
        <v>#REF!</v>
      </c>
      <c r="O2835" s="32" t="e">
        <f t="shared" si="340"/>
        <v>#REF!</v>
      </c>
      <c r="R2835">
        <v>12.06</v>
      </c>
      <c r="S2835">
        <v>3.4699999999999998</v>
      </c>
      <c r="T2835">
        <v>0.82</v>
      </c>
      <c r="U2835">
        <v>0.98</v>
      </c>
    </row>
    <row r="2836" spans="1:21">
      <c r="A2836" s="34" t="e">
        <f>#REF!</f>
        <v>#REF!</v>
      </c>
      <c r="B2836" s="34" t="e">
        <f>#REF!</f>
        <v>#REF!</v>
      </c>
      <c r="C2836" s="31" t="e">
        <f>#REF!</f>
        <v>#REF!</v>
      </c>
      <c r="D2836" s="31" t="e">
        <f>#REF!</f>
        <v>#REF!</v>
      </c>
      <c r="E2836" s="31" t="e">
        <f>#REF!</f>
        <v>#REF!</v>
      </c>
      <c r="F2836" s="31" t="e">
        <f>#REF!</f>
        <v>#REF!</v>
      </c>
      <c r="G2836" s="31"/>
      <c r="H2836" s="33" t="e">
        <f t="shared" si="337"/>
        <v>#REF!</v>
      </c>
      <c r="I2836" s="32" t="e">
        <f t="shared" si="335"/>
        <v>#REF!</v>
      </c>
      <c r="K2836" s="33" t="e">
        <f t="shared" si="338"/>
        <v>#REF!</v>
      </c>
      <c r="L2836" s="32" t="e">
        <f t="shared" si="336"/>
        <v>#REF!</v>
      </c>
      <c r="N2836" s="33" t="e">
        <f t="shared" si="339"/>
        <v>#REF!</v>
      </c>
      <c r="O2836" s="32" t="e">
        <f t="shared" si="340"/>
        <v>#REF!</v>
      </c>
      <c r="R2836">
        <v>12.06</v>
      </c>
      <c r="S2836">
        <v>3.4699999999999998</v>
      </c>
      <c r="T2836">
        <v>0.82</v>
      </c>
      <c r="U2836">
        <v>0.98</v>
      </c>
    </row>
    <row r="2837" spans="1:21">
      <c r="A2837" s="34" t="e">
        <f>#REF!</f>
        <v>#REF!</v>
      </c>
      <c r="B2837" s="34" t="e">
        <f>#REF!</f>
        <v>#REF!</v>
      </c>
      <c r="C2837" s="31" t="e">
        <f>#REF!</f>
        <v>#REF!</v>
      </c>
      <c r="D2837" s="31" t="e">
        <f>#REF!</f>
        <v>#REF!</v>
      </c>
      <c r="E2837" s="31" t="e">
        <f>#REF!</f>
        <v>#REF!</v>
      </c>
      <c r="F2837" s="31" t="e">
        <f>#REF!</f>
        <v>#REF!</v>
      </c>
      <c r="G2837" s="31"/>
      <c r="H2837" s="33" t="e">
        <f t="shared" si="337"/>
        <v>#REF!</v>
      </c>
      <c r="I2837" s="32" t="e">
        <f t="shared" si="335"/>
        <v>#REF!</v>
      </c>
      <c r="K2837" s="33" t="e">
        <f t="shared" si="338"/>
        <v>#REF!</v>
      </c>
      <c r="L2837" s="32" t="e">
        <f t="shared" si="336"/>
        <v>#REF!</v>
      </c>
      <c r="N2837" s="33" t="e">
        <f t="shared" si="339"/>
        <v>#REF!</v>
      </c>
      <c r="O2837" s="32" t="e">
        <f t="shared" si="340"/>
        <v>#REF!</v>
      </c>
      <c r="R2837">
        <v>11.25</v>
      </c>
      <c r="S2837">
        <v>2.9299999999999997</v>
      </c>
      <c r="T2837">
        <v>0.69</v>
      </c>
      <c r="U2837">
        <v>0.82</v>
      </c>
    </row>
    <row r="2838" spans="1:21">
      <c r="A2838" s="34" t="e">
        <f>#REF!</f>
        <v>#REF!</v>
      </c>
      <c r="B2838" s="34" t="e">
        <f>#REF!</f>
        <v>#REF!</v>
      </c>
      <c r="C2838" s="31" t="e">
        <f>#REF!</f>
        <v>#REF!</v>
      </c>
      <c r="D2838" s="31" t="e">
        <f>#REF!</f>
        <v>#REF!</v>
      </c>
      <c r="E2838" s="31" t="e">
        <f>#REF!</f>
        <v>#REF!</v>
      </c>
      <c r="F2838" s="31" t="e">
        <f>#REF!</f>
        <v>#REF!</v>
      </c>
      <c r="G2838" s="31"/>
      <c r="H2838" s="33" t="e">
        <f t="shared" si="337"/>
        <v>#REF!</v>
      </c>
      <c r="I2838" s="32" t="e">
        <f t="shared" si="335"/>
        <v>#REF!</v>
      </c>
      <c r="K2838" s="33" t="e">
        <f t="shared" si="338"/>
        <v>#REF!</v>
      </c>
      <c r="L2838" s="32" t="e">
        <f t="shared" si="336"/>
        <v>#REF!</v>
      </c>
      <c r="N2838" s="33" t="e">
        <f t="shared" si="339"/>
        <v>#REF!</v>
      </c>
      <c r="O2838" s="32" t="e">
        <f t="shared" si="340"/>
        <v>#REF!</v>
      </c>
      <c r="R2838">
        <v>29.92</v>
      </c>
      <c r="S2838">
        <v>17.899999999999999</v>
      </c>
      <c r="T2838">
        <v>4.22</v>
      </c>
      <c r="U2838">
        <v>5.03</v>
      </c>
    </row>
    <row r="2839" spans="1:21">
      <c r="A2839" s="34" t="e">
        <f>#REF!</f>
        <v>#REF!</v>
      </c>
      <c r="B2839" s="34" t="e">
        <f>#REF!</f>
        <v>#REF!</v>
      </c>
      <c r="C2839" s="31" t="e">
        <f>#REF!</f>
        <v>#REF!</v>
      </c>
      <c r="D2839" s="31" t="e">
        <f>#REF!</f>
        <v>#REF!</v>
      </c>
      <c r="E2839" s="31" t="e">
        <f>#REF!</f>
        <v>#REF!</v>
      </c>
      <c r="F2839" s="31" t="e">
        <f>#REF!</f>
        <v>#REF!</v>
      </c>
      <c r="G2839" s="31"/>
      <c r="H2839" s="33" t="e">
        <f t="shared" si="337"/>
        <v>#REF!</v>
      </c>
      <c r="I2839" s="32" t="e">
        <f t="shared" si="335"/>
        <v>#REF!</v>
      </c>
      <c r="K2839" s="33" t="e">
        <f t="shared" si="338"/>
        <v>#REF!</v>
      </c>
      <c r="L2839" s="32" t="e">
        <f t="shared" si="336"/>
        <v>#REF!</v>
      </c>
      <c r="N2839" s="33" t="e">
        <f t="shared" si="339"/>
        <v>#REF!</v>
      </c>
      <c r="O2839" s="32" t="e">
        <f t="shared" si="340"/>
        <v>#REF!</v>
      </c>
      <c r="R2839">
        <v>29.92</v>
      </c>
      <c r="S2839">
        <v>17.899999999999999</v>
      </c>
      <c r="T2839">
        <v>4.22</v>
      </c>
      <c r="U2839">
        <v>5.03</v>
      </c>
    </row>
    <row r="2840" spans="1:21">
      <c r="A2840" s="34" t="e">
        <f>#REF!</f>
        <v>#REF!</v>
      </c>
      <c r="B2840" s="34" t="e">
        <f>#REF!</f>
        <v>#REF!</v>
      </c>
      <c r="C2840" s="31" t="e">
        <f>#REF!</f>
        <v>#REF!</v>
      </c>
      <c r="D2840" s="31" t="e">
        <f>#REF!</f>
        <v>#REF!</v>
      </c>
      <c r="E2840" s="31" t="e">
        <f>#REF!</f>
        <v>#REF!</v>
      </c>
      <c r="F2840" s="31" t="e">
        <f>#REF!</f>
        <v>#REF!</v>
      </c>
      <c r="G2840" s="31"/>
      <c r="H2840" s="33" t="e">
        <f t="shared" si="337"/>
        <v>#REF!</v>
      </c>
      <c r="I2840" s="32" t="e">
        <f t="shared" si="335"/>
        <v>#REF!</v>
      </c>
      <c r="K2840" s="33" t="e">
        <f t="shared" si="338"/>
        <v>#REF!</v>
      </c>
      <c r="L2840" s="32" t="e">
        <f t="shared" si="336"/>
        <v>#REF!</v>
      </c>
      <c r="N2840" s="33" t="e">
        <f t="shared" si="339"/>
        <v>#REF!</v>
      </c>
      <c r="O2840" s="32" t="e">
        <f t="shared" si="340"/>
        <v>#REF!</v>
      </c>
      <c r="R2840">
        <v>29.92</v>
      </c>
      <c r="S2840">
        <v>17.899999999999999</v>
      </c>
      <c r="T2840">
        <v>4.22</v>
      </c>
      <c r="U2840">
        <v>5.03</v>
      </c>
    </row>
    <row r="2841" spans="1:21">
      <c r="A2841" s="34" t="e">
        <f>#REF!</f>
        <v>#REF!</v>
      </c>
      <c r="B2841" s="34" t="e">
        <f>#REF!</f>
        <v>#REF!</v>
      </c>
      <c r="C2841" s="31" t="e">
        <f>#REF!</f>
        <v>#REF!</v>
      </c>
      <c r="D2841" s="31" t="e">
        <f>#REF!</f>
        <v>#REF!</v>
      </c>
      <c r="E2841" s="31" t="e">
        <f>#REF!</f>
        <v>#REF!</v>
      </c>
      <c r="F2841" s="31" t="e">
        <f>#REF!</f>
        <v>#REF!</v>
      </c>
      <c r="G2841" s="31"/>
      <c r="H2841" s="33" t="e">
        <f t="shared" si="337"/>
        <v>#REF!</v>
      </c>
      <c r="I2841" s="32" t="e">
        <f t="shared" si="335"/>
        <v>#REF!</v>
      </c>
      <c r="K2841" s="33" t="e">
        <f t="shared" si="338"/>
        <v>#REF!</v>
      </c>
      <c r="L2841" s="32" t="e">
        <f t="shared" si="336"/>
        <v>#REF!</v>
      </c>
      <c r="N2841" s="33" t="e">
        <f t="shared" si="339"/>
        <v>#REF!</v>
      </c>
      <c r="O2841" s="32" t="e">
        <f t="shared" si="340"/>
        <v>#REF!</v>
      </c>
      <c r="R2841">
        <v>21.71</v>
      </c>
      <c r="S2841">
        <v>7.11</v>
      </c>
      <c r="T2841">
        <v>1.68</v>
      </c>
      <c r="U2841">
        <v>2</v>
      </c>
    </row>
    <row r="2842" spans="1:21">
      <c r="A2842" s="34" t="e">
        <f>#REF!</f>
        <v>#REF!</v>
      </c>
      <c r="B2842" s="34" t="e">
        <f>#REF!</f>
        <v>#REF!</v>
      </c>
      <c r="C2842" s="31" t="e">
        <f>#REF!</f>
        <v>#REF!</v>
      </c>
      <c r="D2842" s="31" t="e">
        <f>#REF!</f>
        <v>#REF!</v>
      </c>
      <c r="E2842" s="31" t="e">
        <f>#REF!</f>
        <v>#REF!</v>
      </c>
      <c r="F2842" s="31" t="e">
        <f>#REF!</f>
        <v>#REF!</v>
      </c>
      <c r="G2842" s="31"/>
      <c r="H2842" s="33" t="e">
        <f t="shared" si="337"/>
        <v>#REF!</v>
      </c>
      <c r="I2842" s="32" t="e">
        <f t="shared" si="335"/>
        <v>#REF!</v>
      </c>
      <c r="K2842" s="33" t="e">
        <f t="shared" si="338"/>
        <v>#REF!</v>
      </c>
      <c r="L2842" s="32" t="e">
        <f t="shared" si="336"/>
        <v>#REF!</v>
      </c>
      <c r="N2842" s="33" t="e">
        <f t="shared" si="339"/>
        <v>#REF!</v>
      </c>
      <c r="O2842" s="32" t="e">
        <f t="shared" si="340"/>
        <v>#REF!</v>
      </c>
      <c r="R2842">
        <v>6.17</v>
      </c>
      <c r="S2842">
        <v>1.79</v>
      </c>
      <c r="T2842">
        <v>0.42</v>
      </c>
      <c r="U2842">
        <v>0.5</v>
      </c>
    </row>
    <row r="2843" spans="1:21">
      <c r="A2843" s="34" t="e">
        <f>#REF!</f>
        <v>#REF!</v>
      </c>
      <c r="B2843" s="34" t="e">
        <f>#REF!</f>
        <v>#REF!</v>
      </c>
      <c r="C2843" s="31" t="e">
        <f>#REF!</f>
        <v>#REF!</v>
      </c>
      <c r="D2843" s="31" t="e">
        <f>#REF!</f>
        <v>#REF!</v>
      </c>
      <c r="E2843" s="31" t="e">
        <f>#REF!</f>
        <v>#REF!</v>
      </c>
      <c r="F2843" s="31" t="e">
        <f>#REF!</f>
        <v>#REF!</v>
      </c>
      <c r="G2843" s="31"/>
      <c r="H2843" s="33" t="e">
        <f t="shared" si="337"/>
        <v>#REF!</v>
      </c>
      <c r="I2843" s="32" t="e">
        <f t="shared" si="335"/>
        <v>#REF!</v>
      </c>
      <c r="K2843" s="33" t="e">
        <f t="shared" si="338"/>
        <v>#REF!</v>
      </c>
      <c r="L2843" s="32" t="e">
        <f t="shared" si="336"/>
        <v>#REF!</v>
      </c>
      <c r="N2843" s="33" t="e">
        <f t="shared" si="339"/>
        <v>#REF!</v>
      </c>
      <c r="O2843" s="32" t="e">
        <f t="shared" si="340"/>
        <v>#REF!</v>
      </c>
      <c r="R2843">
        <v>62.14</v>
      </c>
      <c r="S2843">
        <v>11.28</v>
      </c>
      <c r="T2843">
        <v>2.66</v>
      </c>
      <c r="U2843">
        <v>3.17</v>
      </c>
    </row>
    <row r="2844" spans="1:21">
      <c r="A2844" s="34" t="e">
        <f>#REF!</f>
        <v>#REF!</v>
      </c>
      <c r="B2844" s="34" t="e">
        <f>#REF!</f>
        <v>#REF!</v>
      </c>
      <c r="C2844" s="31" t="e">
        <f>#REF!</f>
        <v>#REF!</v>
      </c>
      <c r="D2844" s="31" t="e">
        <f>#REF!</f>
        <v>#REF!</v>
      </c>
      <c r="E2844" s="31" t="e">
        <f>#REF!</f>
        <v>#REF!</v>
      </c>
      <c r="F2844" s="31" t="e">
        <f>#REF!</f>
        <v>#REF!</v>
      </c>
      <c r="G2844" s="31"/>
      <c r="H2844" s="33" t="e">
        <f t="shared" si="337"/>
        <v>#REF!</v>
      </c>
      <c r="I2844" s="32" t="e">
        <f t="shared" si="335"/>
        <v>#REF!</v>
      </c>
      <c r="K2844" s="33" t="e">
        <f t="shared" si="338"/>
        <v>#REF!</v>
      </c>
      <c r="L2844" s="32" t="e">
        <f t="shared" si="336"/>
        <v>#REF!</v>
      </c>
      <c r="N2844" s="33" t="e">
        <f t="shared" si="339"/>
        <v>#REF!</v>
      </c>
      <c r="O2844" s="32" t="e">
        <f t="shared" si="340"/>
        <v>#REF!</v>
      </c>
      <c r="R2844">
        <v>36.549999999999997</v>
      </c>
      <c r="S2844">
        <v>14.65</v>
      </c>
      <c r="T2844">
        <v>3.46</v>
      </c>
      <c r="U2844">
        <v>4.12</v>
      </c>
    </row>
    <row r="2845" spans="1:21">
      <c r="A2845" s="34" t="e">
        <f>#REF!</f>
        <v>#REF!</v>
      </c>
      <c r="B2845" s="34" t="e">
        <f>#REF!</f>
        <v>#REF!</v>
      </c>
      <c r="C2845" s="31" t="e">
        <f>#REF!</f>
        <v>#REF!</v>
      </c>
      <c r="D2845" s="31" t="e">
        <f>#REF!</f>
        <v>#REF!</v>
      </c>
      <c r="E2845" s="31" t="e">
        <f>#REF!</f>
        <v>#REF!</v>
      </c>
      <c r="F2845" s="31" t="e">
        <f>#REF!</f>
        <v>#REF!</v>
      </c>
      <c r="G2845" s="31"/>
      <c r="H2845" s="33" t="e">
        <f t="shared" si="337"/>
        <v>#REF!</v>
      </c>
      <c r="I2845" s="32" t="e">
        <f t="shared" si="335"/>
        <v>#REF!</v>
      </c>
      <c r="K2845" s="33" t="e">
        <f t="shared" si="338"/>
        <v>#REF!</v>
      </c>
      <c r="L2845" s="32" t="e">
        <f t="shared" si="336"/>
        <v>#REF!</v>
      </c>
      <c r="N2845" s="33" t="e">
        <f t="shared" si="339"/>
        <v>#REF!</v>
      </c>
      <c r="O2845" s="32" t="e">
        <f t="shared" si="340"/>
        <v>#REF!</v>
      </c>
      <c r="R2845">
        <v>47.71</v>
      </c>
      <c r="S2845">
        <v>14.65</v>
      </c>
      <c r="T2845">
        <v>3.46</v>
      </c>
      <c r="U2845">
        <v>4.12</v>
      </c>
    </row>
    <row r="2846" spans="1:21">
      <c r="A2846" s="34" t="e">
        <f>#REF!</f>
        <v>#REF!</v>
      </c>
      <c r="B2846" s="34" t="e">
        <f>#REF!</f>
        <v>#REF!</v>
      </c>
      <c r="C2846" s="31" t="e">
        <f>#REF!</f>
        <v>#REF!</v>
      </c>
      <c r="D2846" s="31" t="e">
        <f>#REF!</f>
        <v>#REF!</v>
      </c>
      <c r="E2846" s="31" t="e">
        <f>#REF!</f>
        <v>#REF!</v>
      </c>
      <c r="F2846" s="31" t="e">
        <f>#REF!</f>
        <v>#REF!</v>
      </c>
      <c r="G2846" s="31"/>
      <c r="H2846" s="33" t="e">
        <f t="shared" si="337"/>
        <v>#REF!</v>
      </c>
      <c r="I2846" s="32" t="e">
        <f t="shared" si="335"/>
        <v>#REF!</v>
      </c>
      <c r="K2846" s="33" t="e">
        <f t="shared" si="338"/>
        <v>#REF!</v>
      </c>
      <c r="L2846" s="32" t="e">
        <f t="shared" si="336"/>
        <v>#REF!</v>
      </c>
      <c r="N2846" s="33" t="e">
        <f t="shared" si="339"/>
        <v>#REF!</v>
      </c>
      <c r="O2846" s="32" t="e">
        <f t="shared" si="340"/>
        <v>#REF!</v>
      </c>
      <c r="R2846">
        <v>22.56</v>
      </c>
      <c r="S2846">
        <v>10.45</v>
      </c>
      <c r="T2846">
        <v>2.4700000000000002</v>
      </c>
      <c r="U2846">
        <v>2.94</v>
      </c>
    </row>
    <row r="2847" spans="1:21">
      <c r="A2847" s="34" t="e">
        <f>#REF!</f>
        <v>#REF!</v>
      </c>
      <c r="B2847" s="34" t="e">
        <f>#REF!</f>
        <v>#REF!</v>
      </c>
      <c r="C2847" s="31" t="e">
        <f>#REF!</f>
        <v>#REF!</v>
      </c>
      <c r="D2847" s="31" t="e">
        <f>#REF!</f>
        <v>#REF!</v>
      </c>
      <c r="E2847" s="31" t="e">
        <f>#REF!</f>
        <v>#REF!</v>
      </c>
      <c r="F2847" s="31" t="e">
        <f>#REF!</f>
        <v>#REF!</v>
      </c>
      <c r="G2847" s="31"/>
      <c r="H2847" s="33" t="e">
        <f t="shared" si="337"/>
        <v>#REF!</v>
      </c>
      <c r="I2847" s="32" t="e">
        <f t="shared" si="335"/>
        <v>#REF!</v>
      </c>
      <c r="K2847" s="33" t="e">
        <f t="shared" si="338"/>
        <v>#REF!</v>
      </c>
      <c r="L2847" s="32" t="e">
        <f t="shared" si="336"/>
        <v>#REF!</v>
      </c>
      <c r="N2847" s="33" t="e">
        <f t="shared" si="339"/>
        <v>#REF!</v>
      </c>
      <c r="O2847" s="32" t="e">
        <f t="shared" si="340"/>
        <v>#REF!</v>
      </c>
      <c r="R2847">
        <v>26.15</v>
      </c>
      <c r="S2847">
        <v>8.69</v>
      </c>
      <c r="T2847">
        <v>2.0499999999999998</v>
      </c>
      <c r="U2847">
        <v>2.44</v>
      </c>
    </row>
    <row r="2848" spans="1:21">
      <c r="A2848" s="34" t="e">
        <f>#REF!</f>
        <v>#REF!</v>
      </c>
      <c r="B2848" s="34" t="e">
        <f>#REF!</f>
        <v>#REF!</v>
      </c>
      <c r="C2848" s="31" t="e">
        <f>#REF!</f>
        <v>#REF!</v>
      </c>
      <c r="D2848" s="31" t="e">
        <f>#REF!</f>
        <v>#REF!</v>
      </c>
      <c r="E2848" s="31" t="e">
        <f>#REF!</f>
        <v>#REF!</v>
      </c>
      <c r="F2848" s="31" t="e">
        <f>#REF!</f>
        <v>#REF!</v>
      </c>
      <c r="G2848" s="31"/>
      <c r="H2848" s="33" t="e">
        <f t="shared" si="337"/>
        <v>#REF!</v>
      </c>
      <c r="I2848" s="32" t="e">
        <f t="shared" si="335"/>
        <v>#REF!</v>
      </c>
      <c r="K2848" s="33" t="e">
        <f t="shared" si="338"/>
        <v>#REF!</v>
      </c>
      <c r="L2848" s="32" t="e">
        <f t="shared" si="336"/>
        <v>#REF!</v>
      </c>
      <c r="N2848" s="33" t="e">
        <f t="shared" si="339"/>
        <v>#REF!</v>
      </c>
      <c r="O2848" s="32" t="e">
        <f t="shared" si="340"/>
        <v>#REF!</v>
      </c>
      <c r="R2848">
        <v>41.48</v>
      </c>
      <c r="S2848">
        <v>8.5500000000000007</v>
      </c>
      <c r="T2848">
        <v>2.02</v>
      </c>
      <c r="U2848">
        <v>2.4</v>
      </c>
    </row>
    <row r="2849" spans="1:21">
      <c r="A2849" s="34" t="e">
        <f>#REF!</f>
        <v>#REF!</v>
      </c>
      <c r="B2849" s="34" t="e">
        <f>#REF!</f>
        <v>#REF!</v>
      </c>
      <c r="C2849" s="31" t="e">
        <f>#REF!</f>
        <v>#REF!</v>
      </c>
      <c r="D2849" s="31" t="e">
        <f>#REF!</f>
        <v>#REF!</v>
      </c>
      <c r="E2849" s="31" t="e">
        <f>#REF!</f>
        <v>#REF!</v>
      </c>
      <c r="F2849" s="31" t="e">
        <f>#REF!</f>
        <v>#REF!</v>
      </c>
      <c r="G2849" s="31"/>
      <c r="H2849" s="33" t="e">
        <f t="shared" si="337"/>
        <v>#REF!</v>
      </c>
      <c r="I2849" s="32" t="e">
        <f t="shared" si="335"/>
        <v>#REF!</v>
      </c>
      <c r="K2849" s="33" t="e">
        <f t="shared" si="338"/>
        <v>#REF!</v>
      </c>
      <c r="L2849" s="32" t="e">
        <f t="shared" si="336"/>
        <v>#REF!</v>
      </c>
      <c r="N2849" s="33" t="e">
        <f t="shared" si="339"/>
        <v>#REF!</v>
      </c>
      <c r="O2849" s="32" t="e">
        <f t="shared" si="340"/>
        <v>#REF!</v>
      </c>
      <c r="R2849">
        <v>30.83</v>
      </c>
      <c r="S2849">
        <v>5.3</v>
      </c>
      <c r="T2849">
        <v>1.25</v>
      </c>
      <c r="U2849">
        <v>1.49</v>
      </c>
    </row>
    <row r="2850" spans="1:21">
      <c r="A2850" s="34" t="e">
        <f>#REF!</f>
        <v>#REF!</v>
      </c>
      <c r="B2850" s="34" t="e">
        <f>#REF!</f>
        <v>#REF!</v>
      </c>
      <c r="C2850" s="31" t="e">
        <f>#REF!</f>
        <v>#REF!</v>
      </c>
      <c r="D2850" s="31" t="e">
        <f>#REF!</f>
        <v>#REF!</v>
      </c>
      <c r="E2850" s="31" t="e">
        <f>#REF!</f>
        <v>#REF!</v>
      </c>
      <c r="F2850" s="31" t="e">
        <f>#REF!</f>
        <v>#REF!</v>
      </c>
      <c r="G2850" s="31"/>
      <c r="H2850" s="33" t="e">
        <f t="shared" si="337"/>
        <v>#REF!</v>
      </c>
      <c r="I2850" s="32" t="e">
        <f t="shared" si="335"/>
        <v>#REF!</v>
      </c>
      <c r="K2850" s="33" t="e">
        <f t="shared" si="338"/>
        <v>#REF!</v>
      </c>
      <c r="L2850" s="32" t="e">
        <f t="shared" si="336"/>
        <v>#REF!</v>
      </c>
      <c r="N2850" s="33" t="e">
        <f t="shared" si="339"/>
        <v>#REF!</v>
      </c>
      <c r="O2850" s="32" t="e">
        <f t="shared" si="340"/>
        <v>#REF!</v>
      </c>
      <c r="R2850">
        <v>9.6999999999999993</v>
      </c>
      <c r="S2850">
        <v>2.7199999999999998</v>
      </c>
      <c r="T2850">
        <v>0.64</v>
      </c>
      <c r="U2850">
        <v>0.76</v>
      </c>
    </row>
    <row r="2851" spans="1:21">
      <c r="A2851" s="34" t="e">
        <f>#REF!</f>
        <v>#REF!</v>
      </c>
      <c r="B2851" s="34" t="e">
        <f>#REF!</f>
        <v>#REF!</v>
      </c>
      <c r="C2851" s="31" t="e">
        <f>#REF!</f>
        <v>#REF!</v>
      </c>
      <c r="D2851" s="31" t="e">
        <f>#REF!</f>
        <v>#REF!</v>
      </c>
      <c r="E2851" s="31" t="e">
        <f>#REF!</f>
        <v>#REF!</v>
      </c>
      <c r="F2851" s="31" t="e">
        <f>#REF!</f>
        <v>#REF!</v>
      </c>
      <c r="G2851" s="31"/>
      <c r="H2851" s="33" t="e">
        <f t="shared" si="337"/>
        <v>#REF!</v>
      </c>
      <c r="I2851" s="32" t="e">
        <f t="shared" si="335"/>
        <v>#REF!</v>
      </c>
      <c r="K2851" s="33" t="e">
        <f t="shared" si="338"/>
        <v>#REF!</v>
      </c>
      <c r="L2851" s="32" t="e">
        <f t="shared" si="336"/>
        <v>#REF!</v>
      </c>
      <c r="N2851" s="33" t="e">
        <f t="shared" si="339"/>
        <v>#REF!</v>
      </c>
      <c r="O2851" s="32" t="e">
        <f t="shared" si="340"/>
        <v>#REF!</v>
      </c>
      <c r="R2851">
        <v>11.15</v>
      </c>
      <c r="S2851">
        <v>3.4699999999999998</v>
      </c>
      <c r="T2851">
        <v>0.82</v>
      </c>
      <c r="U2851">
        <v>0.98</v>
      </c>
    </row>
    <row r="2852" spans="1:21">
      <c r="A2852" s="34" t="e">
        <f>#REF!</f>
        <v>#REF!</v>
      </c>
      <c r="B2852" s="34" t="e">
        <f>#REF!</f>
        <v>#REF!</v>
      </c>
      <c r="C2852" s="31" t="e">
        <f>#REF!</f>
        <v>#REF!</v>
      </c>
      <c r="D2852" s="31" t="e">
        <f>#REF!</f>
        <v>#REF!</v>
      </c>
      <c r="E2852" s="31" t="e">
        <f>#REF!</f>
        <v>#REF!</v>
      </c>
      <c r="F2852" s="31" t="e">
        <f>#REF!</f>
        <v>#REF!</v>
      </c>
      <c r="G2852" s="31"/>
      <c r="H2852" s="33" t="e">
        <f t="shared" si="337"/>
        <v>#REF!</v>
      </c>
      <c r="I2852" s="32" t="e">
        <f t="shared" si="335"/>
        <v>#REF!</v>
      </c>
      <c r="K2852" s="33" t="e">
        <f t="shared" si="338"/>
        <v>#REF!</v>
      </c>
      <c r="L2852" s="32" t="e">
        <f t="shared" si="336"/>
        <v>#REF!</v>
      </c>
      <c r="N2852" s="33" t="e">
        <f t="shared" si="339"/>
        <v>#REF!</v>
      </c>
      <c r="O2852" s="32" t="e">
        <f t="shared" si="340"/>
        <v>#REF!</v>
      </c>
      <c r="R2852">
        <v>11.15</v>
      </c>
      <c r="S2852">
        <v>3.4699999999999998</v>
      </c>
      <c r="T2852">
        <v>0.82</v>
      </c>
      <c r="U2852">
        <v>0.98</v>
      </c>
    </row>
    <row r="2853" spans="1:21">
      <c r="A2853" s="34" t="e">
        <f>#REF!</f>
        <v>#REF!</v>
      </c>
      <c r="B2853" s="34" t="e">
        <f>#REF!</f>
        <v>#REF!</v>
      </c>
      <c r="C2853" s="31" t="e">
        <f>#REF!</f>
        <v>#REF!</v>
      </c>
      <c r="D2853" s="31" t="e">
        <f>#REF!</f>
        <v>#REF!</v>
      </c>
      <c r="E2853" s="31" t="e">
        <f>#REF!</f>
        <v>#REF!</v>
      </c>
      <c r="F2853" s="31" t="e">
        <f>#REF!</f>
        <v>#REF!</v>
      </c>
      <c r="G2853" s="31"/>
      <c r="H2853" s="33" t="e">
        <f t="shared" si="337"/>
        <v>#REF!</v>
      </c>
      <c r="I2853" s="32" t="e">
        <f t="shared" si="335"/>
        <v>#REF!</v>
      </c>
      <c r="K2853" s="33" t="e">
        <f t="shared" si="338"/>
        <v>#REF!</v>
      </c>
      <c r="L2853" s="32" t="e">
        <f t="shared" si="336"/>
        <v>#REF!</v>
      </c>
      <c r="N2853" s="33" t="e">
        <f t="shared" si="339"/>
        <v>#REF!</v>
      </c>
      <c r="O2853" s="32" t="e">
        <f t="shared" si="340"/>
        <v>#REF!</v>
      </c>
      <c r="R2853">
        <v>10.4</v>
      </c>
      <c r="S2853">
        <v>5.08</v>
      </c>
      <c r="T2853">
        <v>1.2</v>
      </c>
      <c r="U2853">
        <v>1.43</v>
      </c>
    </row>
    <row r="2854" spans="1:21">
      <c r="A2854" s="34" t="e">
        <f>#REF!</f>
        <v>#REF!</v>
      </c>
      <c r="B2854" s="34" t="e">
        <f>#REF!</f>
        <v>#REF!</v>
      </c>
      <c r="C2854" s="31" t="e">
        <f>#REF!</f>
        <v>#REF!</v>
      </c>
      <c r="D2854" s="31" t="e">
        <f>#REF!</f>
        <v>#REF!</v>
      </c>
      <c r="E2854" s="31" t="e">
        <f>#REF!</f>
        <v>#REF!</v>
      </c>
      <c r="F2854" s="31" t="e">
        <f>#REF!</f>
        <v>#REF!</v>
      </c>
      <c r="G2854" s="31"/>
      <c r="H2854" s="33" t="e">
        <f t="shared" si="337"/>
        <v>#REF!</v>
      </c>
      <c r="I2854" s="32" t="e">
        <f t="shared" si="335"/>
        <v>#REF!</v>
      </c>
      <c r="K2854" s="33" t="e">
        <f t="shared" si="338"/>
        <v>#REF!</v>
      </c>
      <c r="L2854" s="32" t="e">
        <f t="shared" si="336"/>
        <v>#REF!</v>
      </c>
      <c r="N2854" s="33" t="e">
        <f t="shared" si="339"/>
        <v>#REF!</v>
      </c>
      <c r="O2854" s="32" t="e">
        <f t="shared" si="340"/>
        <v>#REF!</v>
      </c>
      <c r="R2854">
        <v>15.93</v>
      </c>
      <c r="S2854">
        <v>8.870000000000001</v>
      </c>
      <c r="T2854">
        <v>2.09</v>
      </c>
      <c r="U2854">
        <v>2.4900000000000002</v>
      </c>
    </row>
    <row r="2855" spans="1:21">
      <c r="A2855" s="34" t="e">
        <f>#REF!</f>
        <v>#REF!</v>
      </c>
      <c r="B2855" s="34" t="e">
        <f>#REF!</f>
        <v>#REF!</v>
      </c>
      <c r="C2855" s="31" t="e">
        <f>#REF!</f>
        <v>#REF!</v>
      </c>
      <c r="D2855" s="31" t="e">
        <f>#REF!</f>
        <v>#REF!</v>
      </c>
      <c r="E2855" s="31" t="e">
        <f>#REF!</f>
        <v>#REF!</v>
      </c>
      <c r="F2855" s="31" t="e">
        <f>#REF!</f>
        <v>#REF!</v>
      </c>
      <c r="G2855" s="31"/>
      <c r="H2855" s="33" t="e">
        <f t="shared" si="337"/>
        <v>#REF!</v>
      </c>
      <c r="I2855" s="32" t="e">
        <f t="shared" si="335"/>
        <v>#REF!</v>
      </c>
      <c r="K2855" s="33" t="e">
        <f t="shared" si="338"/>
        <v>#REF!</v>
      </c>
      <c r="L2855" s="32" t="e">
        <f t="shared" si="336"/>
        <v>#REF!</v>
      </c>
      <c r="N2855" s="33" t="e">
        <f t="shared" si="339"/>
        <v>#REF!</v>
      </c>
      <c r="O2855" s="32" t="e">
        <f t="shared" si="340"/>
        <v>#REF!</v>
      </c>
      <c r="R2855">
        <v>12.25</v>
      </c>
      <c r="S2855">
        <v>5.91</v>
      </c>
      <c r="T2855">
        <v>1.39</v>
      </c>
      <c r="U2855">
        <v>1.66</v>
      </c>
    </row>
    <row r="2856" spans="1:21">
      <c r="A2856" s="34" t="e">
        <f>#REF!</f>
        <v>#REF!</v>
      </c>
      <c r="B2856" s="34" t="e">
        <f>#REF!</f>
        <v>#REF!</v>
      </c>
      <c r="C2856" s="31" t="e">
        <f>#REF!</f>
        <v>#REF!</v>
      </c>
      <c r="D2856" s="31" t="e">
        <f>#REF!</f>
        <v>#REF!</v>
      </c>
      <c r="E2856" s="31" t="e">
        <f>#REF!</f>
        <v>#REF!</v>
      </c>
      <c r="F2856" s="31" t="e">
        <f>#REF!</f>
        <v>#REF!</v>
      </c>
      <c r="G2856" s="31"/>
      <c r="H2856" s="33" t="e">
        <f t="shared" si="337"/>
        <v>#REF!</v>
      </c>
      <c r="I2856" s="32" t="e">
        <f t="shared" si="335"/>
        <v>#REF!</v>
      </c>
      <c r="K2856" s="33" t="e">
        <f t="shared" si="338"/>
        <v>#REF!</v>
      </c>
      <c r="L2856" s="32" t="e">
        <f t="shared" si="336"/>
        <v>#REF!</v>
      </c>
      <c r="N2856" s="33" t="e">
        <f t="shared" si="339"/>
        <v>#REF!</v>
      </c>
      <c r="O2856" s="32" t="e">
        <f t="shared" si="340"/>
        <v>#REF!</v>
      </c>
      <c r="R2856">
        <v>39.299999999999997</v>
      </c>
      <c r="S2856">
        <v>6.48</v>
      </c>
      <c r="T2856">
        <v>1.53</v>
      </c>
      <c r="U2856">
        <v>1.82</v>
      </c>
    </row>
    <row r="2857" spans="1:21">
      <c r="A2857" s="34" t="e">
        <f>#REF!</f>
        <v>#REF!</v>
      </c>
      <c r="B2857" s="34" t="e">
        <f>#REF!</f>
        <v>#REF!</v>
      </c>
      <c r="C2857" s="31" t="e">
        <f>#REF!</f>
        <v>#REF!</v>
      </c>
      <c r="D2857" s="31" t="e">
        <f>#REF!</f>
        <v>#REF!</v>
      </c>
      <c r="E2857" s="31" t="e">
        <f>#REF!</f>
        <v>#REF!</v>
      </c>
      <c r="F2857" s="31" t="e">
        <f>#REF!</f>
        <v>#REF!</v>
      </c>
      <c r="G2857" s="31"/>
      <c r="H2857" s="33" t="e">
        <f t="shared" si="337"/>
        <v>#REF!</v>
      </c>
      <c r="I2857" s="32" t="e">
        <f t="shared" si="335"/>
        <v>#REF!</v>
      </c>
      <c r="K2857" s="33" t="e">
        <f t="shared" si="338"/>
        <v>#REF!</v>
      </c>
      <c r="L2857" s="32" t="e">
        <f t="shared" si="336"/>
        <v>#REF!</v>
      </c>
      <c r="N2857" s="33" t="e">
        <f t="shared" si="339"/>
        <v>#REF!</v>
      </c>
      <c r="O2857" s="32" t="e">
        <f t="shared" si="340"/>
        <v>#REF!</v>
      </c>
      <c r="R2857">
        <v>39.299999999999997</v>
      </c>
      <c r="S2857">
        <v>6.48</v>
      </c>
      <c r="T2857">
        <v>1.53</v>
      </c>
      <c r="U2857">
        <v>1.82</v>
      </c>
    </row>
    <row r="2858" spans="1:21">
      <c r="A2858" s="34" t="e">
        <f>#REF!</f>
        <v>#REF!</v>
      </c>
      <c r="B2858" s="34" t="e">
        <f>#REF!</f>
        <v>#REF!</v>
      </c>
      <c r="C2858" s="31" t="e">
        <f>#REF!</f>
        <v>#REF!</v>
      </c>
      <c r="D2858" s="31" t="e">
        <f>#REF!</f>
        <v>#REF!</v>
      </c>
      <c r="E2858" s="31" t="e">
        <f>#REF!</f>
        <v>#REF!</v>
      </c>
      <c r="F2858" s="31" t="e">
        <f>#REF!</f>
        <v>#REF!</v>
      </c>
      <c r="G2858" s="31"/>
      <c r="H2858" s="33" t="e">
        <f t="shared" si="337"/>
        <v>#REF!</v>
      </c>
      <c r="I2858" s="32" t="e">
        <f t="shared" si="335"/>
        <v>#REF!</v>
      </c>
      <c r="K2858" s="33" t="e">
        <f t="shared" si="338"/>
        <v>#REF!</v>
      </c>
      <c r="L2858" s="32" t="e">
        <f t="shared" si="336"/>
        <v>#REF!</v>
      </c>
      <c r="N2858" s="33" t="e">
        <f t="shared" si="339"/>
        <v>#REF!</v>
      </c>
      <c r="O2858" s="32" t="e">
        <f t="shared" si="340"/>
        <v>#REF!</v>
      </c>
      <c r="R2858">
        <v>7.55</v>
      </c>
      <c r="S2858">
        <v>2.9299999999999997</v>
      </c>
      <c r="T2858">
        <v>0.69</v>
      </c>
      <c r="U2858">
        <v>0.82</v>
      </c>
    </row>
    <row r="2859" spans="1:21">
      <c r="A2859" s="34" t="e">
        <f>#REF!</f>
        <v>#REF!</v>
      </c>
      <c r="B2859" s="34" t="e">
        <f>#REF!</f>
        <v>#REF!</v>
      </c>
      <c r="C2859" s="31" t="e">
        <f>#REF!</f>
        <v>#REF!</v>
      </c>
      <c r="D2859" s="31" t="e">
        <f>#REF!</f>
        <v>#REF!</v>
      </c>
      <c r="E2859" s="31" t="e">
        <f>#REF!</f>
        <v>#REF!</v>
      </c>
      <c r="F2859" s="31" t="e">
        <f>#REF!</f>
        <v>#REF!</v>
      </c>
      <c r="G2859" s="31"/>
      <c r="H2859" s="33" t="e">
        <f t="shared" si="337"/>
        <v>#REF!</v>
      </c>
      <c r="I2859" s="32" t="e">
        <f t="shared" si="335"/>
        <v>#REF!</v>
      </c>
      <c r="K2859" s="33" t="e">
        <f t="shared" si="338"/>
        <v>#REF!</v>
      </c>
      <c r="L2859" s="32" t="e">
        <f t="shared" si="336"/>
        <v>#REF!</v>
      </c>
      <c r="N2859" s="33" t="e">
        <f t="shared" si="339"/>
        <v>#REF!</v>
      </c>
      <c r="O2859" s="32" t="e">
        <f t="shared" si="340"/>
        <v>#REF!</v>
      </c>
      <c r="R2859">
        <v>7.55</v>
      </c>
      <c r="S2859">
        <v>2.9299999999999997</v>
      </c>
      <c r="T2859">
        <v>0.69</v>
      </c>
      <c r="U2859">
        <v>0.82</v>
      </c>
    </row>
    <row r="2860" spans="1:21">
      <c r="A2860" s="34" t="e">
        <f>#REF!</f>
        <v>#REF!</v>
      </c>
      <c r="B2860" s="34" t="e">
        <f>#REF!</f>
        <v>#REF!</v>
      </c>
      <c r="C2860" s="31" t="e">
        <f>#REF!</f>
        <v>#REF!</v>
      </c>
      <c r="D2860" s="31" t="e">
        <f>#REF!</f>
        <v>#REF!</v>
      </c>
      <c r="E2860" s="31" t="e">
        <f>#REF!</f>
        <v>#REF!</v>
      </c>
      <c r="F2860" s="31" t="e">
        <f>#REF!</f>
        <v>#REF!</v>
      </c>
      <c r="G2860" s="31"/>
      <c r="H2860" s="33" t="e">
        <f t="shared" si="337"/>
        <v>#REF!</v>
      </c>
      <c r="I2860" s="32" t="e">
        <f t="shared" si="335"/>
        <v>#REF!</v>
      </c>
      <c r="K2860" s="33" t="e">
        <f t="shared" si="338"/>
        <v>#REF!</v>
      </c>
      <c r="L2860" s="32" t="e">
        <f t="shared" si="336"/>
        <v>#REF!</v>
      </c>
      <c r="N2860" s="33" t="e">
        <f t="shared" si="339"/>
        <v>#REF!</v>
      </c>
      <c r="O2860" s="32" t="e">
        <f t="shared" si="340"/>
        <v>#REF!</v>
      </c>
      <c r="R2860">
        <v>13.19</v>
      </c>
      <c r="S2860">
        <v>6.65</v>
      </c>
      <c r="T2860">
        <v>1.57</v>
      </c>
      <c r="U2860">
        <v>1.87</v>
      </c>
    </row>
    <row r="2861" spans="1:21">
      <c r="A2861" s="34" t="e">
        <f>#REF!</f>
        <v>#REF!</v>
      </c>
      <c r="B2861" s="34" t="e">
        <f>#REF!</f>
        <v>#REF!</v>
      </c>
      <c r="C2861" s="31" t="e">
        <f>#REF!</f>
        <v>#REF!</v>
      </c>
      <c r="D2861" s="31" t="e">
        <f>#REF!</f>
        <v>#REF!</v>
      </c>
      <c r="E2861" s="31" t="e">
        <f>#REF!</f>
        <v>#REF!</v>
      </c>
      <c r="F2861" s="31" t="e">
        <f>#REF!</f>
        <v>#REF!</v>
      </c>
      <c r="G2861" s="31"/>
      <c r="H2861" s="33" t="e">
        <f t="shared" si="337"/>
        <v>#REF!</v>
      </c>
      <c r="I2861" s="32">
        <v>0</v>
      </c>
      <c r="K2861" s="33" t="e">
        <f t="shared" si="338"/>
        <v>#REF!</v>
      </c>
      <c r="L2861" s="32">
        <v>0</v>
      </c>
      <c r="N2861" s="33" t="e">
        <f t="shared" si="339"/>
        <v>#REF!</v>
      </c>
      <c r="O2861" s="32">
        <v>0</v>
      </c>
      <c r="R2861">
        <v>0</v>
      </c>
      <c r="S2861">
        <v>0</v>
      </c>
      <c r="T2861">
        <v>0</v>
      </c>
      <c r="U2861">
        <v>0</v>
      </c>
    </row>
    <row r="2862" spans="1:21">
      <c r="A2862" s="34" t="e">
        <f>#REF!</f>
        <v>#REF!</v>
      </c>
      <c r="B2862" s="34" t="e">
        <f>#REF!</f>
        <v>#REF!</v>
      </c>
      <c r="C2862" s="31" t="e">
        <f>#REF!</f>
        <v>#REF!</v>
      </c>
      <c r="D2862" s="31" t="e">
        <f>#REF!</f>
        <v>#REF!</v>
      </c>
      <c r="E2862" s="31" t="e">
        <f>#REF!</f>
        <v>#REF!</v>
      </c>
      <c r="F2862" s="31" t="e">
        <f>#REF!</f>
        <v>#REF!</v>
      </c>
      <c r="G2862" s="31"/>
      <c r="H2862" s="33" t="e">
        <f t="shared" si="337"/>
        <v>#REF!</v>
      </c>
      <c r="I2862" s="32">
        <v>0</v>
      </c>
      <c r="K2862" s="33" t="e">
        <f t="shared" si="338"/>
        <v>#REF!</v>
      </c>
      <c r="L2862" s="32">
        <v>0</v>
      </c>
      <c r="N2862" s="33" t="e">
        <f t="shared" si="339"/>
        <v>#REF!</v>
      </c>
      <c r="O2862" s="32">
        <v>0</v>
      </c>
      <c r="R2862">
        <v>0</v>
      </c>
      <c r="S2862">
        <v>0</v>
      </c>
      <c r="T2862">
        <v>0</v>
      </c>
      <c r="U2862">
        <v>0</v>
      </c>
    </row>
    <row r="2863" spans="1:21">
      <c r="A2863" s="34" t="e">
        <f>#REF!</f>
        <v>#REF!</v>
      </c>
      <c r="B2863" s="34" t="e">
        <f>#REF!</f>
        <v>#REF!</v>
      </c>
      <c r="C2863" s="31" t="e">
        <f>#REF!</f>
        <v>#REF!</v>
      </c>
      <c r="D2863" s="31" t="e">
        <f>#REF!</f>
        <v>#REF!</v>
      </c>
      <c r="E2863" s="31" t="e">
        <f>#REF!</f>
        <v>#REF!</v>
      </c>
      <c r="F2863" s="31" t="e">
        <f>#REF!</f>
        <v>#REF!</v>
      </c>
      <c r="G2863" s="31"/>
      <c r="H2863" s="33" t="e">
        <f t="shared" si="337"/>
        <v>#REF!</v>
      </c>
      <c r="I2863" s="32">
        <v>0</v>
      </c>
      <c r="K2863" s="33" t="e">
        <f t="shared" si="338"/>
        <v>#REF!</v>
      </c>
      <c r="L2863" s="32">
        <v>0</v>
      </c>
      <c r="N2863" s="33" t="e">
        <f t="shared" si="339"/>
        <v>#REF!</v>
      </c>
      <c r="O2863" s="32">
        <v>0</v>
      </c>
      <c r="R2863">
        <v>0</v>
      </c>
      <c r="S2863">
        <v>0</v>
      </c>
      <c r="T2863">
        <v>0</v>
      </c>
      <c r="U2863">
        <v>0</v>
      </c>
    </row>
    <row r="2864" spans="1:21">
      <c r="A2864" s="34" t="e">
        <f>#REF!</f>
        <v>#REF!</v>
      </c>
      <c r="B2864" s="34" t="e">
        <f>#REF!</f>
        <v>#REF!</v>
      </c>
      <c r="C2864" s="31" t="e">
        <f>#REF!</f>
        <v>#REF!</v>
      </c>
      <c r="D2864" s="31" t="e">
        <f>#REF!</f>
        <v>#REF!</v>
      </c>
      <c r="E2864" s="31" t="e">
        <f>#REF!</f>
        <v>#REF!</v>
      </c>
      <c r="F2864" s="31" t="e">
        <f>#REF!</f>
        <v>#REF!</v>
      </c>
      <c r="G2864" s="31"/>
      <c r="H2864" s="33" t="e">
        <f t="shared" si="337"/>
        <v>#REF!</v>
      </c>
      <c r="I2864" s="32" t="e">
        <f>ROUND(H2864*100/(S2864+T2864),2)</f>
        <v>#REF!</v>
      </c>
      <c r="K2864" s="33" t="e">
        <f t="shared" si="338"/>
        <v>#REF!</v>
      </c>
      <c r="L2864" s="32" t="e">
        <f>ROUND(K2864*100/U2864,2)</f>
        <v>#REF!</v>
      </c>
      <c r="N2864" s="33" t="e">
        <f t="shared" si="339"/>
        <v>#REF!</v>
      </c>
      <c r="O2864" s="32" t="e">
        <f t="shared" si="340"/>
        <v>#REF!</v>
      </c>
      <c r="R2864">
        <v>11.46</v>
      </c>
      <c r="S2864">
        <v>5.97</v>
      </c>
      <c r="T2864">
        <v>1.41</v>
      </c>
      <c r="U2864">
        <v>1.68</v>
      </c>
    </row>
    <row r="2865" spans="1:21">
      <c r="A2865" s="34" t="e">
        <f>#REF!</f>
        <v>#REF!</v>
      </c>
      <c r="B2865" s="34" t="e">
        <f>#REF!</f>
        <v>#REF!</v>
      </c>
      <c r="C2865" s="31" t="e">
        <f>#REF!</f>
        <v>#REF!</v>
      </c>
      <c r="D2865" s="31" t="e">
        <f>#REF!</f>
        <v>#REF!</v>
      </c>
      <c r="E2865" s="31" t="e">
        <f>#REF!</f>
        <v>#REF!</v>
      </c>
      <c r="F2865" s="31" t="e">
        <f>#REF!</f>
        <v>#REF!</v>
      </c>
      <c r="G2865" s="31"/>
      <c r="H2865" s="33" t="e">
        <f t="shared" si="337"/>
        <v>#REF!</v>
      </c>
      <c r="I2865" s="32" t="e">
        <f>ROUND(H2865*100/(S2865+T2865),2)</f>
        <v>#REF!</v>
      </c>
      <c r="K2865" s="33" t="e">
        <f t="shared" si="338"/>
        <v>#REF!</v>
      </c>
      <c r="L2865" s="32" t="e">
        <f>ROUND(K2865*100/U2865,2)</f>
        <v>#REF!</v>
      </c>
      <c r="N2865" s="33" t="e">
        <f t="shared" si="339"/>
        <v>#REF!</v>
      </c>
      <c r="O2865" s="32" t="e">
        <f t="shared" si="340"/>
        <v>#REF!</v>
      </c>
      <c r="R2865">
        <v>11.46</v>
      </c>
      <c r="S2865">
        <v>5.97</v>
      </c>
      <c r="T2865">
        <v>1.41</v>
      </c>
      <c r="U2865">
        <v>1.68</v>
      </c>
    </row>
    <row r="2866" spans="1:21">
      <c r="A2866" s="34" t="e">
        <f>#REF!</f>
        <v>#REF!</v>
      </c>
      <c r="B2866" s="34" t="e">
        <f>#REF!</f>
        <v>#REF!</v>
      </c>
      <c r="C2866" s="31" t="e">
        <f>#REF!</f>
        <v>#REF!</v>
      </c>
      <c r="D2866" s="31" t="e">
        <f>#REF!</f>
        <v>#REF!</v>
      </c>
      <c r="E2866" s="31" t="e">
        <f>#REF!</f>
        <v>#REF!</v>
      </c>
      <c r="F2866" s="31" t="e">
        <f>#REF!</f>
        <v>#REF!</v>
      </c>
      <c r="G2866" s="31"/>
      <c r="H2866" s="33" t="e">
        <f t="shared" si="337"/>
        <v>#REF!</v>
      </c>
      <c r="I2866" s="32">
        <v>0</v>
      </c>
      <c r="K2866" s="33" t="e">
        <f t="shared" si="338"/>
        <v>#REF!</v>
      </c>
      <c r="L2866" s="32">
        <v>0</v>
      </c>
      <c r="N2866" s="33" t="e">
        <f t="shared" si="339"/>
        <v>#REF!</v>
      </c>
      <c r="O2866" s="32">
        <v>0</v>
      </c>
      <c r="R2866">
        <v>0</v>
      </c>
      <c r="S2866">
        <v>0</v>
      </c>
      <c r="T2866">
        <v>0</v>
      </c>
      <c r="U2866">
        <v>0</v>
      </c>
    </row>
    <row r="2867" spans="1:21">
      <c r="A2867" s="34" t="e">
        <f>#REF!</f>
        <v>#REF!</v>
      </c>
      <c r="B2867" s="34" t="e">
        <f>#REF!</f>
        <v>#REF!</v>
      </c>
      <c r="C2867" s="31" t="e">
        <f>#REF!</f>
        <v>#REF!</v>
      </c>
      <c r="D2867" s="31" t="e">
        <f>#REF!</f>
        <v>#REF!</v>
      </c>
      <c r="E2867" s="31" t="e">
        <f>#REF!</f>
        <v>#REF!</v>
      </c>
      <c r="F2867" s="31" t="e">
        <f>#REF!</f>
        <v>#REF!</v>
      </c>
      <c r="G2867" s="31"/>
      <c r="H2867" s="33" t="e">
        <f t="shared" si="337"/>
        <v>#REF!</v>
      </c>
      <c r="I2867" s="32" t="e">
        <f t="shared" ref="I2867:I2874" si="341">ROUND(H2867*100/(S2867+T2867),2)</f>
        <v>#REF!</v>
      </c>
      <c r="K2867" s="33" t="e">
        <f t="shared" si="338"/>
        <v>#REF!</v>
      </c>
      <c r="L2867" s="32" t="e">
        <f t="shared" ref="L2867:L2874" si="342">ROUND(K2867*100/U2867,2)</f>
        <v>#REF!</v>
      </c>
      <c r="N2867" s="33" t="e">
        <f t="shared" si="339"/>
        <v>#REF!</v>
      </c>
      <c r="O2867" s="32" t="e">
        <f t="shared" si="340"/>
        <v>#REF!</v>
      </c>
      <c r="R2867">
        <v>7.73</v>
      </c>
      <c r="S2867">
        <v>2.31</v>
      </c>
      <c r="T2867">
        <v>0.54</v>
      </c>
      <c r="U2867">
        <v>0.65</v>
      </c>
    </row>
    <row r="2868" spans="1:21">
      <c r="A2868" s="34" t="e">
        <f>#REF!</f>
        <v>#REF!</v>
      </c>
      <c r="B2868" s="34" t="e">
        <f>#REF!</f>
        <v>#REF!</v>
      </c>
      <c r="C2868" s="31" t="e">
        <f>#REF!</f>
        <v>#REF!</v>
      </c>
      <c r="D2868" s="31" t="e">
        <f>#REF!</f>
        <v>#REF!</v>
      </c>
      <c r="E2868" s="31" t="e">
        <f>#REF!</f>
        <v>#REF!</v>
      </c>
      <c r="F2868" s="31" t="e">
        <f>#REF!</f>
        <v>#REF!</v>
      </c>
      <c r="G2868" s="31"/>
      <c r="H2868" s="33" t="e">
        <f t="shared" si="337"/>
        <v>#REF!</v>
      </c>
      <c r="I2868" s="32" t="e">
        <f t="shared" si="341"/>
        <v>#REF!</v>
      </c>
      <c r="K2868" s="33" t="e">
        <f t="shared" si="338"/>
        <v>#REF!</v>
      </c>
      <c r="L2868" s="32" t="e">
        <f t="shared" si="342"/>
        <v>#REF!</v>
      </c>
      <c r="N2868" s="33" t="e">
        <f t="shared" si="339"/>
        <v>#REF!</v>
      </c>
      <c r="O2868" s="32" t="e">
        <f t="shared" si="340"/>
        <v>#REF!</v>
      </c>
      <c r="R2868">
        <v>7.73</v>
      </c>
      <c r="S2868">
        <v>2.31</v>
      </c>
      <c r="T2868">
        <v>0.54</v>
      </c>
      <c r="U2868">
        <v>0.65</v>
      </c>
    </row>
    <row r="2869" spans="1:21">
      <c r="A2869" s="34" t="e">
        <f>#REF!</f>
        <v>#REF!</v>
      </c>
      <c r="B2869" s="34" t="e">
        <f>#REF!</f>
        <v>#REF!</v>
      </c>
      <c r="C2869" s="31" t="e">
        <f>#REF!</f>
        <v>#REF!</v>
      </c>
      <c r="D2869" s="31" t="e">
        <f>#REF!</f>
        <v>#REF!</v>
      </c>
      <c r="E2869" s="31" t="e">
        <f>#REF!</f>
        <v>#REF!</v>
      </c>
      <c r="F2869" s="31" t="e">
        <f>#REF!</f>
        <v>#REF!</v>
      </c>
      <c r="G2869" s="31"/>
      <c r="H2869" s="33" t="e">
        <f t="shared" si="337"/>
        <v>#REF!</v>
      </c>
      <c r="I2869" s="32" t="e">
        <f t="shared" si="341"/>
        <v>#REF!</v>
      </c>
      <c r="K2869" s="33" t="e">
        <f t="shared" si="338"/>
        <v>#REF!</v>
      </c>
      <c r="L2869" s="32" t="e">
        <f t="shared" si="342"/>
        <v>#REF!</v>
      </c>
      <c r="N2869" s="33" t="e">
        <f t="shared" si="339"/>
        <v>#REF!</v>
      </c>
      <c r="O2869" s="32" t="e">
        <f t="shared" si="340"/>
        <v>#REF!</v>
      </c>
      <c r="R2869">
        <v>8.94</v>
      </c>
      <c r="S2869">
        <v>3.6399999999999997</v>
      </c>
      <c r="T2869">
        <v>0.86</v>
      </c>
      <c r="U2869">
        <v>1.02</v>
      </c>
    </row>
    <row r="2870" spans="1:21">
      <c r="A2870" s="34" t="e">
        <f>#REF!</f>
        <v>#REF!</v>
      </c>
      <c r="B2870" s="34" t="e">
        <f>#REF!</f>
        <v>#REF!</v>
      </c>
      <c r="C2870" s="31" t="e">
        <f>#REF!</f>
        <v>#REF!</v>
      </c>
      <c r="D2870" s="31" t="e">
        <f>#REF!</f>
        <v>#REF!</v>
      </c>
      <c r="E2870" s="31" t="e">
        <f>#REF!</f>
        <v>#REF!</v>
      </c>
      <c r="F2870" s="31" t="e">
        <f>#REF!</f>
        <v>#REF!</v>
      </c>
      <c r="G2870" s="31"/>
      <c r="H2870" s="33" t="e">
        <f t="shared" si="337"/>
        <v>#REF!</v>
      </c>
      <c r="I2870" s="32" t="e">
        <f t="shared" si="341"/>
        <v>#REF!</v>
      </c>
      <c r="K2870" s="33" t="e">
        <f t="shared" si="338"/>
        <v>#REF!</v>
      </c>
      <c r="L2870" s="32" t="e">
        <f t="shared" si="342"/>
        <v>#REF!</v>
      </c>
      <c r="N2870" s="33" t="e">
        <f t="shared" si="339"/>
        <v>#REF!</v>
      </c>
      <c r="O2870" s="32" t="e">
        <f t="shared" si="340"/>
        <v>#REF!</v>
      </c>
      <c r="R2870">
        <v>11.6</v>
      </c>
      <c r="S2870">
        <v>4.34</v>
      </c>
      <c r="T2870">
        <v>1.02</v>
      </c>
      <c r="U2870">
        <v>1.22</v>
      </c>
    </row>
    <row r="2871" spans="1:21">
      <c r="A2871" s="34" t="e">
        <f>#REF!</f>
        <v>#REF!</v>
      </c>
      <c r="B2871" s="34" t="e">
        <f>#REF!</f>
        <v>#REF!</v>
      </c>
      <c r="C2871" s="31" t="e">
        <f>#REF!</f>
        <v>#REF!</v>
      </c>
      <c r="D2871" s="31" t="e">
        <f>#REF!</f>
        <v>#REF!</v>
      </c>
      <c r="E2871" s="31" t="e">
        <f>#REF!</f>
        <v>#REF!</v>
      </c>
      <c r="F2871" s="31" t="e">
        <f>#REF!</f>
        <v>#REF!</v>
      </c>
      <c r="G2871" s="31"/>
      <c r="H2871" s="33" t="e">
        <f t="shared" si="337"/>
        <v>#REF!</v>
      </c>
      <c r="I2871" s="32" t="e">
        <f t="shared" si="341"/>
        <v>#REF!</v>
      </c>
      <c r="K2871" s="33" t="e">
        <f t="shared" si="338"/>
        <v>#REF!</v>
      </c>
      <c r="L2871" s="32" t="e">
        <f t="shared" si="342"/>
        <v>#REF!</v>
      </c>
      <c r="N2871" s="33" t="e">
        <f t="shared" si="339"/>
        <v>#REF!</v>
      </c>
      <c r="O2871" s="32" t="e">
        <f t="shared" si="340"/>
        <v>#REF!</v>
      </c>
      <c r="R2871">
        <v>10.16</v>
      </c>
      <c r="S2871">
        <v>4.34</v>
      </c>
      <c r="T2871">
        <v>1.02</v>
      </c>
      <c r="U2871">
        <v>1.22</v>
      </c>
    </row>
    <row r="2872" spans="1:21">
      <c r="A2872" s="34" t="e">
        <f>#REF!</f>
        <v>#REF!</v>
      </c>
      <c r="B2872" s="34" t="e">
        <f>#REF!</f>
        <v>#REF!</v>
      </c>
      <c r="C2872" s="31" t="e">
        <f>#REF!</f>
        <v>#REF!</v>
      </c>
      <c r="D2872" s="31" t="e">
        <f>#REF!</f>
        <v>#REF!</v>
      </c>
      <c r="E2872" s="31" t="e">
        <f>#REF!</f>
        <v>#REF!</v>
      </c>
      <c r="F2872" s="31" t="e">
        <f>#REF!</f>
        <v>#REF!</v>
      </c>
      <c r="G2872" s="31"/>
      <c r="H2872" s="33" t="e">
        <f t="shared" si="337"/>
        <v>#REF!</v>
      </c>
      <c r="I2872" s="32" t="e">
        <f t="shared" si="341"/>
        <v>#REF!</v>
      </c>
      <c r="K2872" s="33" t="e">
        <f t="shared" si="338"/>
        <v>#REF!</v>
      </c>
      <c r="L2872" s="32" t="e">
        <f t="shared" si="342"/>
        <v>#REF!</v>
      </c>
      <c r="N2872" s="33" t="e">
        <f t="shared" si="339"/>
        <v>#REF!</v>
      </c>
      <c r="O2872" s="32" t="e">
        <f t="shared" si="340"/>
        <v>#REF!</v>
      </c>
      <c r="R2872">
        <v>10.82</v>
      </c>
      <c r="S2872">
        <v>3.4699999999999998</v>
      </c>
      <c r="T2872">
        <v>0.82</v>
      </c>
      <c r="U2872">
        <v>0.98</v>
      </c>
    </row>
    <row r="2873" spans="1:21">
      <c r="A2873" s="34" t="e">
        <f>#REF!</f>
        <v>#REF!</v>
      </c>
      <c r="B2873" s="34" t="e">
        <f>#REF!</f>
        <v>#REF!</v>
      </c>
      <c r="C2873" s="31" t="e">
        <f>#REF!</f>
        <v>#REF!</v>
      </c>
      <c r="D2873" s="31" t="e">
        <f>#REF!</f>
        <v>#REF!</v>
      </c>
      <c r="E2873" s="31" t="e">
        <f>#REF!</f>
        <v>#REF!</v>
      </c>
      <c r="F2873" s="31" t="e">
        <f>#REF!</f>
        <v>#REF!</v>
      </c>
      <c r="G2873" s="31"/>
      <c r="H2873" s="33" t="e">
        <f t="shared" si="337"/>
        <v>#REF!</v>
      </c>
      <c r="I2873" s="32" t="e">
        <f t="shared" si="341"/>
        <v>#REF!</v>
      </c>
      <c r="K2873" s="33" t="e">
        <f t="shared" si="338"/>
        <v>#REF!</v>
      </c>
      <c r="L2873" s="32" t="e">
        <f t="shared" si="342"/>
        <v>#REF!</v>
      </c>
      <c r="N2873" s="33" t="e">
        <f t="shared" si="339"/>
        <v>#REF!</v>
      </c>
      <c r="O2873" s="32" t="e">
        <f t="shared" si="340"/>
        <v>#REF!</v>
      </c>
      <c r="R2873">
        <v>5.36</v>
      </c>
      <c r="S2873">
        <v>1.6800000000000002</v>
      </c>
      <c r="T2873">
        <v>0.4</v>
      </c>
      <c r="U2873">
        <v>0.47</v>
      </c>
    </row>
    <row r="2874" spans="1:21">
      <c r="A2874" s="34" t="e">
        <f>#REF!</f>
        <v>#REF!</v>
      </c>
      <c r="B2874" s="34" t="e">
        <f>#REF!</f>
        <v>#REF!</v>
      </c>
      <c r="C2874" s="31" t="e">
        <f>#REF!</f>
        <v>#REF!</v>
      </c>
      <c r="D2874" s="31" t="e">
        <f>#REF!</f>
        <v>#REF!</v>
      </c>
      <c r="E2874" s="31" t="e">
        <f>#REF!</f>
        <v>#REF!</v>
      </c>
      <c r="F2874" s="31" t="e">
        <f>#REF!</f>
        <v>#REF!</v>
      </c>
      <c r="G2874" s="31"/>
      <c r="H2874" s="33" t="e">
        <f t="shared" si="337"/>
        <v>#REF!</v>
      </c>
      <c r="I2874" s="32" t="e">
        <f t="shared" si="341"/>
        <v>#REF!</v>
      </c>
      <c r="K2874" s="33" t="e">
        <f t="shared" si="338"/>
        <v>#REF!</v>
      </c>
      <c r="L2874" s="32" t="e">
        <f t="shared" si="342"/>
        <v>#REF!</v>
      </c>
      <c r="N2874" s="33" t="e">
        <f t="shared" si="339"/>
        <v>#REF!</v>
      </c>
      <c r="O2874" s="32" t="e">
        <f t="shared" si="340"/>
        <v>#REF!</v>
      </c>
      <c r="R2874">
        <v>5.31</v>
      </c>
      <c r="S2874">
        <v>0.97</v>
      </c>
      <c r="T2874">
        <v>0.23</v>
      </c>
      <c r="U2874">
        <v>0.27</v>
      </c>
    </row>
    <row r="2875" spans="1:21">
      <c r="A2875" s="34" t="e">
        <f>#REF!</f>
        <v>#REF!</v>
      </c>
      <c r="B2875" s="34" t="e">
        <f>#REF!</f>
        <v>#REF!</v>
      </c>
      <c r="C2875" s="31" t="e">
        <f>#REF!</f>
        <v>#REF!</v>
      </c>
      <c r="D2875" s="31" t="e">
        <f>#REF!</f>
        <v>#REF!</v>
      </c>
      <c r="E2875" s="31" t="e">
        <f>#REF!</f>
        <v>#REF!</v>
      </c>
      <c r="F2875" s="31" t="e">
        <f>#REF!</f>
        <v>#REF!</v>
      </c>
      <c r="G2875" s="31"/>
      <c r="H2875" s="33" t="e">
        <f t="shared" si="337"/>
        <v>#REF!</v>
      </c>
      <c r="I2875" s="32">
        <v>0</v>
      </c>
      <c r="K2875" s="33" t="e">
        <f t="shared" si="338"/>
        <v>#REF!</v>
      </c>
      <c r="L2875" s="32">
        <v>0</v>
      </c>
      <c r="N2875" s="33" t="e">
        <f t="shared" si="339"/>
        <v>#REF!</v>
      </c>
      <c r="O2875" s="32">
        <v>0</v>
      </c>
      <c r="R2875">
        <v>0</v>
      </c>
      <c r="S2875">
        <v>0</v>
      </c>
      <c r="T2875">
        <v>0</v>
      </c>
      <c r="U2875">
        <v>0</v>
      </c>
    </row>
    <row r="2876" spans="1:21">
      <c r="A2876" s="34" t="e">
        <f>#REF!</f>
        <v>#REF!</v>
      </c>
      <c r="B2876" s="34" t="e">
        <f>#REF!</f>
        <v>#REF!</v>
      </c>
      <c r="C2876" s="31" t="e">
        <f>#REF!</f>
        <v>#REF!</v>
      </c>
      <c r="D2876" s="31" t="e">
        <f>#REF!</f>
        <v>#REF!</v>
      </c>
      <c r="E2876" s="31" t="e">
        <f>#REF!</f>
        <v>#REF!</v>
      </c>
      <c r="F2876" s="31" t="e">
        <f>#REF!</f>
        <v>#REF!</v>
      </c>
      <c r="G2876" s="31"/>
      <c r="H2876" s="33" t="e">
        <f t="shared" si="337"/>
        <v>#REF!</v>
      </c>
      <c r="I2876" s="32" t="e">
        <f>ROUND(H2876*100/(S2876+T2876),2)</f>
        <v>#REF!</v>
      </c>
      <c r="K2876" s="33" t="e">
        <f t="shared" si="338"/>
        <v>#REF!</v>
      </c>
      <c r="L2876" s="32" t="e">
        <f>ROUND(K2876*100/U2876,2)</f>
        <v>#REF!</v>
      </c>
      <c r="N2876" s="33" t="e">
        <f t="shared" si="339"/>
        <v>#REF!</v>
      </c>
      <c r="O2876" s="32" t="e">
        <f t="shared" si="340"/>
        <v>#REF!</v>
      </c>
      <c r="R2876">
        <v>11.02</v>
      </c>
      <c r="S2876">
        <v>3.4699999999999998</v>
      </c>
      <c r="T2876">
        <v>0.82</v>
      </c>
      <c r="U2876">
        <v>0.98</v>
      </c>
    </row>
    <row r="2877" spans="1:21">
      <c r="A2877" s="34" t="e">
        <f>#REF!</f>
        <v>#REF!</v>
      </c>
      <c r="B2877" s="34" t="e">
        <f>#REF!</f>
        <v>#REF!</v>
      </c>
      <c r="C2877" s="31" t="e">
        <f>#REF!</f>
        <v>#REF!</v>
      </c>
      <c r="D2877" s="31" t="e">
        <f>#REF!</f>
        <v>#REF!</v>
      </c>
      <c r="E2877" s="31" t="e">
        <f>#REF!</f>
        <v>#REF!</v>
      </c>
      <c r="F2877" s="31" t="e">
        <f>#REF!</f>
        <v>#REF!</v>
      </c>
      <c r="G2877" s="31"/>
      <c r="H2877" s="33" t="e">
        <f t="shared" si="337"/>
        <v>#REF!</v>
      </c>
      <c r="I2877" s="32" t="e">
        <f>ROUND(H2877*100/(S2877+T2877),2)</f>
        <v>#REF!</v>
      </c>
      <c r="K2877" s="33" t="e">
        <f t="shared" si="338"/>
        <v>#REF!</v>
      </c>
      <c r="L2877" s="32" t="e">
        <f>ROUND(K2877*100/U2877,2)</f>
        <v>#REF!</v>
      </c>
      <c r="N2877" s="33" t="e">
        <f t="shared" si="339"/>
        <v>#REF!</v>
      </c>
      <c r="O2877" s="32" t="e">
        <f t="shared" si="340"/>
        <v>#REF!</v>
      </c>
      <c r="R2877">
        <v>13.81</v>
      </c>
      <c r="S2877">
        <v>6.03</v>
      </c>
      <c r="T2877">
        <v>1.42</v>
      </c>
      <c r="U2877">
        <v>1.7</v>
      </c>
    </row>
    <row r="2878" spans="1:21">
      <c r="A2878" s="34" t="e">
        <f>#REF!</f>
        <v>#REF!</v>
      </c>
      <c r="B2878" s="34" t="e">
        <f>#REF!</f>
        <v>#REF!</v>
      </c>
      <c r="C2878" s="31" t="e">
        <f>#REF!</f>
        <v>#REF!</v>
      </c>
      <c r="D2878" s="31" t="e">
        <f>#REF!</f>
        <v>#REF!</v>
      </c>
      <c r="E2878" s="31" t="e">
        <f>#REF!</f>
        <v>#REF!</v>
      </c>
      <c r="F2878" s="31" t="e">
        <f>#REF!</f>
        <v>#REF!</v>
      </c>
      <c r="G2878" s="31"/>
      <c r="H2878" s="33" t="e">
        <f t="shared" si="337"/>
        <v>#REF!</v>
      </c>
      <c r="I2878" s="32" t="e">
        <f>ROUND(H2878*100/(S2878+T2878),2)</f>
        <v>#REF!</v>
      </c>
      <c r="K2878" s="33" t="e">
        <f t="shared" si="338"/>
        <v>#REF!</v>
      </c>
      <c r="L2878" s="32" t="e">
        <f>ROUND(K2878*100/U2878,2)</f>
        <v>#REF!</v>
      </c>
      <c r="N2878" s="33" t="e">
        <f t="shared" si="339"/>
        <v>#REF!</v>
      </c>
      <c r="O2878" s="32" t="e">
        <f t="shared" si="340"/>
        <v>#REF!</v>
      </c>
      <c r="R2878">
        <v>15.69</v>
      </c>
      <c r="S2878">
        <v>5.3100000000000005</v>
      </c>
      <c r="T2878">
        <v>1.25</v>
      </c>
      <c r="U2878">
        <v>1.49</v>
      </c>
    </row>
    <row r="2879" spans="1:21">
      <c r="A2879" s="34" t="e">
        <f>#REF!</f>
        <v>#REF!</v>
      </c>
      <c r="B2879" s="34" t="e">
        <f>#REF!</f>
        <v>#REF!</v>
      </c>
      <c r="C2879" s="31" t="e">
        <f>#REF!</f>
        <v>#REF!</v>
      </c>
      <c r="D2879" s="31" t="e">
        <f>#REF!</f>
        <v>#REF!</v>
      </c>
      <c r="E2879" s="31" t="e">
        <f>#REF!</f>
        <v>#REF!</v>
      </c>
      <c r="F2879" s="31" t="e">
        <f>#REF!</f>
        <v>#REF!</v>
      </c>
      <c r="G2879" s="31"/>
      <c r="H2879" s="33" t="e">
        <f t="shared" si="337"/>
        <v>#REF!</v>
      </c>
      <c r="I2879" s="32" t="e">
        <f>ROUND(H2879*100/(S2879+T2879),2)</f>
        <v>#REF!</v>
      </c>
      <c r="K2879" s="33" t="e">
        <f t="shared" si="338"/>
        <v>#REF!</v>
      </c>
      <c r="L2879" s="32" t="e">
        <f>ROUND(K2879*100/U2879,2)</f>
        <v>#REF!</v>
      </c>
      <c r="N2879" s="33" t="e">
        <f t="shared" si="339"/>
        <v>#REF!</v>
      </c>
      <c r="O2879" s="32" t="e">
        <f t="shared" si="340"/>
        <v>#REF!</v>
      </c>
      <c r="R2879">
        <v>23.65</v>
      </c>
      <c r="S2879">
        <v>3.5300000000000002</v>
      </c>
      <c r="T2879">
        <v>0.83</v>
      </c>
      <c r="U2879">
        <v>0.99</v>
      </c>
    </row>
    <row r="2880" spans="1:21">
      <c r="A2880" s="34" t="e">
        <f>#REF!</f>
        <v>#REF!</v>
      </c>
      <c r="B2880" s="34" t="e">
        <f>#REF!</f>
        <v>#REF!</v>
      </c>
      <c r="C2880" s="31" t="e">
        <f>#REF!</f>
        <v>#REF!</v>
      </c>
      <c r="D2880" s="31" t="e">
        <f>#REF!</f>
        <v>#REF!</v>
      </c>
      <c r="E2880" s="31" t="e">
        <f>#REF!</f>
        <v>#REF!</v>
      </c>
      <c r="F2880" s="31" t="e">
        <f>#REF!</f>
        <v>#REF!</v>
      </c>
      <c r="G2880" s="31"/>
      <c r="H2880" s="33" t="e">
        <f t="shared" si="337"/>
        <v>#REF!</v>
      </c>
      <c r="I2880" s="32" t="e">
        <f>ROUND(H2880*100/(S2880+T2880),2)</f>
        <v>#REF!</v>
      </c>
      <c r="K2880" s="33" t="e">
        <f t="shared" si="338"/>
        <v>#REF!</v>
      </c>
      <c r="L2880" s="32" t="e">
        <f>ROUND(K2880*100/U2880,2)</f>
        <v>#REF!</v>
      </c>
      <c r="N2880" s="33" t="e">
        <f t="shared" si="339"/>
        <v>#REF!</v>
      </c>
      <c r="O2880" s="32" t="e">
        <f t="shared" si="340"/>
        <v>#REF!</v>
      </c>
      <c r="R2880">
        <v>24.92</v>
      </c>
      <c r="S2880">
        <v>3.5300000000000002</v>
      </c>
      <c r="T2880">
        <v>0.83</v>
      </c>
      <c r="U2880">
        <v>0.99</v>
      </c>
    </row>
    <row r="2881" spans="1:21">
      <c r="A2881" s="34" t="e">
        <f>#REF!</f>
        <v>#REF!</v>
      </c>
      <c r="B2881" s="34" t="e">
        <f>#REF!</f>
        <v>#REF!</v>
      </c>
      <c r="C2881" s="31" t="e">
        <f>#REF!</f>
        <v>#REF!</v>
      </c>
      <c r="D2881" s="31" t="e">
        <f>#REF!</f>
        <v>#REF!</v>
      </c>
      <c r="E2881" s="31" t="e">
        <f>#REF!</f>
        <v>#REF!</v>
      </c>
      <c r="F2881" s="31" t="e">
        <f>#REF!</f>
        <v>#REF!</v>
      </c>
      <c r="G2881" s="31"/>
      <c r="H2881" s="33" t="e">
        <f t="shared" si="337"/>
        <v>#REF!</v>
      </c>
      <c r="I2881" s="32">
        <v>0</v>
      </c>
      <c r="K2881" s="33" t="e">
        <f t="shared" si="338"/>
        <v>#REF!</v>
      </c>
      <c r="L2881" s="32">
        <v>0</v>
      </c>
      <c r="N2881" s="33" t="e">
        <f t="shared" si="339"/>
        <v>#REF!</v>
      </c>
      <c r="O2881" s="32">
        <v>0</v>
      </c>
      <c r="R2881">
        <v>0</v>
      </c>
      <c r="S2881">
        <v>0</v>
      </c>
      <c r="T2881">
        <v>0</v>
      </c>
      <c r="U2881">
        <v>0</v>
      </c>
    </row>
    <row r="2882" spans="1:21">
      <c r="A2882" s="34" t="e">
        <f>#REF!</f>
        <v>#REF!</v>
      </c>
      <c r="B2882" s="34" t="e">
        <f>#REF!</f>
        <v>#REF!</v>
      </c>
      <c r="C2882" s="31" t="e">
        <f>#REF!</f>
        <v>#REF!</v>
      </c>
      <c r="D2882" s="31" t="e">
        <f>#REF!</f>
        <v>#REF!</v>
      </c>
      <c r="E2882" s="31" t="e">
        <f>#REF!</f>
        <v>#REF!</v>
      </c>
      <c r="F2882" s="31" t="e">
        <f>#REF!</f>
        <v>#REF!</v>
      </c>
      <c r="G2882" s="31"/>
      <c r="H2882" s="33" t="e">
        <f t="shared" si="337"/>
        <v>#REF!</v>
      </c>
      <c r="I2882" s="32">
        <v>0</v>
      </c>
      <c r="K2882" s="33" t="e">
        <f t="shared" si="338"/>
        <v>#REF!</v>
      </c>
      <c r="L2882" s="32">
        <v>0</v>
      </c>
      <c r="N2882" s="33" t="e">
        <f t="shared" si="339"/>
        <v>#REF!</v>
      </c>
      <c r="O2882" s="32">
        <v>0</v>
      </c>
      <c r="R2882">
        <v>0</v>
      </c>
      <c r="S2882">
        <v>0</v>
      </c>
      <c r="T2882">
        <v>0</v>
      </c>
      <c r="U2882">
        <v>0</v>
      </c>
    </row>
    <row r="2883" spans="1:21">
      <c r="A2883" s="34" t="e">
        <f>#REF!</f>
        <v>#REF!</v>
      </c>
      <c r="B2883" s="34" t="e">
        <f>#REF!</f>
        <v>#REF!</v>
      </c>
      <c r="C2883" s="31" t="e">
        <f>#REF!</f>
        <v>#REF!</v>
      </c>
      <c r="D2883" s="31" t="e">
        <f>#REF!</f>
        <v>#REF!</v>
      </c>
      <c r="E2883" s="31" t="e">
        <f>#REF!</f>
        <v>#REF!</v>
      </c>
      <c r="F2883" s="31" t="e">
        <f>#REF!</f>
        <v>#REF!</v>
      </c>
      <c r="G2883" s="31"/>
      <c r="H2883" s="33" t="e">
        <f t="shared" si="337"/>
        <v>#REF!</v>
      </c>
      <c r="I2883" s="32" t="e">
        <f>ROUND(H2883*100/(S2883+T2883),2)</f>
        <v>#REF!</v>
      </c>
      <c r="K2883" s="33" t="e">
        <f t="shared" si="338"/>
        <v>#REF!</v>
      </c>
      <c r="L2883" s="32" t="e">
        <f>ROUND(K2883*100/U2883,2)</f>
        <v>#REF!</v>
      </c>
      <c r="N2883" s="33" t="e">
        <f t="shared" si="339"/>
        <v>#REF!</v>
      </c>
      <c r="O2883" s="32" t="e">
        <f t="shared" si="340"/>
        <v>#REF!</v>
      </c>
      <c r="R2883">
        <v>44.58</v>
      </c>
      <c r="S2883">
        <v>3.5300000000000002</v>
      </c>
      <c r="T2883">
        <v>0.83</v>
      </c>
      <c r="U2883">
        <v>0.99</v>
      </c>
    </row>
    <row r="2884" spans="1:21">
      <c r="A2884" s="34" t="e">
        <f>#REF!</f>
        <v>#REF!</v>
      </c>
      <c r="B2884" s="34" t="e">
        <f>#REF!</f>
        <v>#REF!</v>
      </c>
      <c r="C2884" s="31" t="e">
        <f>#REF!</f>
        <v>#REF!</v>
      </c>
      <c r="D2884" s="31" t="e">
        <f>#REF!</f>
        <v>#REF!</v>
      </c>
      <c r="E2884" s="31" t="e">
        <f>#REF!</f>
        <v>#REF!</v>
      </c>
      <c r="F2884" s="31" t="e">
        <f>#REF!</f>
        <v>#REF!</v>
      </c>
      <c r="G2884" s="31"/>
      <c r="H2884" s="33" t="e">
        <f t="shared" si="337"/>
        <v>#REF!</v>
      </c>
      <c r="I2884" s="32">
        <v>0</v>
      </c>
      <c r="K2884" s="33" t="e">
        <f t="shared" si="338"/>
        <v>#REF!</v>
      </c>
      <c r="L2884" s="32">
        <v>0</v>
      </c>
      <c r="N2884" s="33" t="e">
        <f t="shared" si="339"/>
        <v>#REF!</v>
      </c>
      <c r="O2884" s="32" t="e">
        <f t="shared" si="340"/>
        <v>#REF!</v>
      </c>
      <c r="R2884">
        <v>0.8</v>
      </c>
      <c r="S2884">
        <v>0</v>
      </c>
      <c r="T2884">
        <v>0</v>
      </c>
      <c r="U2884">
        <v>0</v>
      </c>
    </row>
    <row r="2885" spans="1:21">
      <c r="A2885" s="34" t="e">
        <f>#REF!</f>
        <v>#REF!</v>
      </c>
      <c r="B2885" s="34" t="e">
        <f>#REF!</f>
        <v>#REF!</v>
      </c>
      <c r="C2885" s="31" t="e">
        <f>#REF!</f>
        <v>#REF!</v>
      </c>
      <c r="D2885" s="31" t="e">
        <f>#REF!</f>
        <v>#REF!</v>
      </c>
      <c r="E2885" s="31" t="e">
        <f>#REF!</f>
        <v>#REF!</v>
      </c>
      <c r="F2885" s="31" t="e">
        <f>#REF!</f>
        <v>#REF!</v>
      </c>
      <c r="G2885" s="31"/>
      <c r="H2885" s="33" t="e">
        <f t="shared" si="337"/>
        <v>#REF!</v>
      </c>
      <c r="I2885" s="32" t="e">
        <f t="shared" ref="I2885:I2948" si="343">ROUND(H2885*100/(S2885+T2885),2)</f>
        <v>#REF!</v>
      </c>
      <c r="K2885" s="33" t="e">
        <f t="shared" si="338"/>
        <v>#REF!</v>
      </c>
      <c r="L2885" s="32" t="e">
        <f t="shared" ref="L2885:L2948" si="344">ROUND(K2885*100/U2885,2)</f>
        <v>#REF!</v>
      </c>
      <c r="N2885" s="33" t="e">
        <f t="shared" si="339"/>
        <v>#REF!</v>
      </c>
      <c r="O2885" s="32" t="e">
        <f t="shared" si="340"/>
        <v>#REF!</v>
      </c>
      <c r="R2885">
        <v>11.6</v>
      </c>
      <c r="S2885">
        <v>2.88</v>
      </c>
      <c r="T2885">
        <v>0.68</v>
      </c>
      <c r="U2885">
        <v>0.81</v>
      </c>
    </row>
    <row r="2886" spans="1:21">
      <c r="A2886" s="34" t="e">
        <f>#REF!</f>
        <v>#REF!</v>
      </c>
      <c r="B2886" s="34" t="e">
        <f>#REF!</f>
        <v>#REF!</v>
      </c>
      <c r="C2886" s="31" t="e">
        <f>#REF!</f>
        <v>#REF!</v>
      </c>
      <c r="D2886" s="31" t="e">
        <f>#REF!</f>
        <v>#REF!</v>
      </c>
      <c r="E2886" s="31" t="e">
        <f>#REF!</f>
        <v>#REF!</v>
      </c>
      <c r="F2886" s="31" t="e">
        <f>#REF!</f>
        <v>#REF!</v>
      </c>
      <c r="G2886" s="31"/>
      <c r="H2886" s="33" t="e">
        <f t="shared" si="337"/>
        <v>#REF!</v>
      </c>
      <c r="I2886" s="32" t="e">
        <f t="shared" si="343"/>
        <v>#REF!</v>
      </c>
      <c r="K2886" s="33" t="e">
        <f t="shared" si="338"/>
        <v>#REF!</v>
      </c>
      <c r="L2886" s="32" t="e">
        <f t="shared" si="344"/>
        <v>#REF!</v>
      </c>
      <c r="N2886" s="33" t="e">
        <f t="shared" si="339"/>
        <v>#REF!</v>
      </c>
      <c r="O2886" s="32" t="e">
        <f t="shared" si="340"/>
        <v>#REF!</v>
      </c>
      <c r="R2886">
        <v>11.6</v>
      </c>
      <c r="S2886">
        <v>2.88</v>
      </c>
      <c r="T2886">
        <v>0.68</v>
      </c>
      <c r="U2886">
        <v>0.81</v>
      </c>
    </row>
    <row r="2887" spans="1:21">
      <c r="A2887" s="34" t="e">
        <f>#REF!</f>
        <v>#REF!</v>
      </c>
      <c r="B2887" s="34" t="e">
        <f>#REF!</f>
        <v>#REF!</v>
      </c>
      <c r="C2887" s="31" t="e">
        <f>#REF!</f>
        <v>#REF!</v>
      </c>
      <c r="D2887" s="31" t="e">
        <f>#REF!</f>
        <v>#REF!</v>
      </c>
      <c r="E2887" s="31" t="e">
        <f>#REF!</f>
        <v>#REF!</v>
      </c>
      <c r="F2887" s="31" t="e">
        <f>#REF!</f>
        <v>#REF!</v>
      </c>
      <c r="G2887" s="31"/>
      <c r="H2887" s="33" t="e">
        <f t="shared" si="337"/>
        <v>#REF!</v>
      </c>
      <c r="I2887" s="32" t="e">
        <f t="shared" si="343"/>
        <v>#REF!</v>
      </c>
      <c r="K2887" s="33" t="e">
        <f t="shared" si="338"/>
        <v>#REF!</v>
      </c>
      <c r="L2887" s="32" t="e">
        <f t="shared" si="344"/>
        <v>#REF!</v>
      </c>
      <c r="N2887" s="33" t="e">
        <f t="shared" si="339"/>
        <v>#REF!</v>
      </c>
      <c r="O2887" s="32" t="e">
        <f t="shared" si="340"/>
        <v>#REF!</v>
      </c>
      <c r="R2887">
        <v>11.6</v>
      </c>
      <c r="S2887">
        <v>2.88</v>
      </c>
      <c r="T2887">
        <v>0.68</v>
      </c>
      <c r="U2887">
        <v>0.81</v>
      </c>
    </row>
    <row r="2888" spans="1:21">
      <c r="A2888" s="34" t="e">
        <f>#REF!</f>
        <v>#REF!</v>
      </c>
      <c r="B2888" s="34" t="e">
        <f>#REF!</f>
        <v>#REF!</v>
      </c>
      <c r="C2888" s="31" t="e">
        <f>#REF!</f>
        <v>#REF!</v>
      </c>
      <c r="D2888" s="31" t="e">
        <f>#REF!</f>
        <v>#REF!</v>
      </c>
      <c r="E2888" s="31" t="e">
        <f>#REF!</f>
        <v>#REF!</v>
      </c>
      <c r="F2888" s="31" t="e">
        <f>#REF!</f>
        <v>#REF!</v>
      </c>
      <c r="G2888" s="31"/>
      <c r="H2888" s="33" t="e">
        <f t="shared" si="337"/>
        <v>#REF!</v>
      </c>
      <c r="I2888" s="32" t="e">
        <f t="shared" si="343"/>
        <v>#REF!</v>
      </c>
      <c r="K2888" s="33" t="e">
        <f t="shared" si="338"/>
        <v>#REF!</v>
      </c>
      <c r="L2888" s="32" t="e">
        <f t="shared" si="344"/>
        <v>#REF!</v>
      </c>
      <c r="N2888" s="33" t="e">
        <f t="shared" si="339"/>
        <v>#REF!</v>
      </c>
      <c r="O2888" s="32" t="e">
        <f t="shared" si="340"/>
        <v>#REF!</v>
      </c>
      <c r="R2888">
        <v>11.6</v>
      </c>
      <c r="S2888">
        <v>2.88</v>
      </c>
      <c r="T2888">
        <v>0.68</v>
      </c>
      <c r="U2888">
        <v>0.81</v>
      </c>
    </row>
    <row r="2889" spans="1:21">
      <c r="A2889" s="34" t="e">
        <f>#REF!</f>
        <v>#REF!</v>
      </c>
      <c r="B2889" s="34" t="e">
        <f>#REF!</f>
        <v>#REF!</v>
      </c>
      <c r="C2889" s="31" t="e">
        <f>#REF!</f>
        <v>#REF!</v>
      </c>
      <c r="D2889" s="31" t="e">
        <f>#REF!</f>
        <v>#REF!</v>
      </c>
      <c r="E2889" s="31" t="e">
        <f>#REF!</f>
        <v>#REF!</v>
      </c>
      <c r="F2889" s="31" t="e">
        <f>#REF!</f>
        <v>#REF!</v>
      </c>
      <c r="G2889" s="31"/>
      <c r="H2889" s="33" t="e">
        <f t="shared" si="337"/>
        <v>#REF!</v>
      </c>
      <c r="I2889" s="32" t="e">
        <f t="shared" si="343"/>
        <v>#REF!</v>
      </c>
      <c r="K2889" s="33" t="e">
        <f t="shared" si="338"/>
        <v>#REF!</v>
      </c>
      <c r="L2889" s="32" t="e">
        <f t="shared" si="344"/>
        <v>#REF!</v>
      </c>
      <c r="N2889" s="33" t="e">
        <f t="shared" si="339"/>
        <v>#REF!</v>
      </c>
      <c r="O2889" s="32" t="e">
        <f t="shared" si="340"/>
        <v>#REF!</v>
      </c>
      <c r="R2889">
        <v>15.22</v>
      </c>
      <c r="S2889">
        <v>4.88</v>
      </c>
      <c r="T2889">
        <v>1.1499999999999999</v>
      </c>
      <c r="U2889">
        <v>1.37</v>
      </c>
    </row>
    <row r="2890" spans="1:21">
      <c r="A2890" s="34" t="e">
        <f>#REF!</f>
        <v>#REF!</v>
      </c>
      <c r="B2890" s="34" t="e">
        <f>#REF!</f>
        <v>#REF!</v>
      </c>
      <c r="C2890" s="31" t="e">
        <f>#REF!</f>
        <v>#REF!</v>
      </c>
      <c r="D2890" s="31" t="e">
        <f>#REF!</f>
        <v>#REF!</v>
      </c>
      <c r="E2890" s="31" t="e">
        <f>#REF!</f>
        <v>#REF!</v>
      </c>
      <c r="F2890" s="31" t="e">
        <f>#REF!</f>
        <v>#REF!</v>
      </c>
      <c r="G2890" s="31"/>
      <c r="H2890" s="33" t="e">
        <f t="shared" si="337"/>
        <v>#REF!</v>
      </c>
      <c r="I2890" s="32" t="e">
        <f t="shared" si="343"/>
        <v>#REF!</v>
      </c>
      <c r="K2890" s="33" t="e">
        <f t="shared" si="338"/>
        <v>#REF!</v>
      </c>
      <c r="L2890" s="32" t="e">
        <f t="shared" si="344"/>
        <v>#REF!</v>
      </c>
      <c r="N2890" s="33" t="e">
        <f t="shared" si="339"/>
        <v>#REF!</v>
      </c>
      <c r="O2890" s="32" t="e">
        <f t="shared" si="340"/>
        <v>#REF!</v>
      </c>
      <c r="R2890">
        <v>15.22</v>
      </c>
      <c r="S2890">
        <v>4.88</v>
      </c>
      <c r="T2890">
        <v>1.1499999999999999</v>
      </c>
      <c r="U2890">
        <v>1.37</v>
      </c>
    </row>
    <row r="2891" spans="1:21">
      <c r="A2891" s="34" t="e">
        <f>#REF!</f>
        <v>#REF!</v>
      </c>
      <c r="B2891" s="34" t="e">
        <f>#REF!</f>
        <v>#REF!</v>
      </c>
      <c r="C2891" s="31" t="e">
        <f>#REF!</f>
        <v>#REF!</v>
      </c>
      <c r="D2891" s="31" t="e">
        <f>#REF!</f>
        <v>#REF!</v>
      </c>
      <c r="E2891" s="31" t="e">
        <f>#REF!</f>
        <v>#REF!</v>
      </c>
      <c r="F2891" s="31" t="e">
        <f>#REF!</f>
        <v>#REF!</v>
      </c>
      <c r="G2891" s="31"/>
      <c r="H2891" s="33" t="e">
        <f t="shared" si="337"/>
        <v>#REF!</v>
      </c>
      <c r="I2891" s="32" t="e">
        <f t="shared" si="343"/>
        <v>#REF!</v>
      </c>
      <c r="K2891" s="33" t="e">
        <f t="shared" si="338"/>
        <v>#REF!</v>
      </c>
      <c r="L2891" s="32" t="e">
        <f t="shared" si="344"/>
        <v>#REF!</v>
      </c>
      <c r="N2891" s="33" t="e">
        <f t="shared" si="339"/>
        <v>#REF!</v>
      </c>
      <c r="O2891" s="32" t="e">
        <f t="shared" si="340"/>
        <v>#REF!</v>
      </c>
      <c r="R2891">
        <v>23.96</v>
      </c>
      <c r="S2891">
        <v>5.3</v>
      </c>
      <c r="T2891">
        <v>1.25</v>
      </c>
      <c r="U2891">
        <v>1.49</v>
      </c>
    </row>
    <row r="2892" spans="1:21">
      <c r="A2892" s="34" t="e">
        <f>#REF!</f>
        <v>#REF!</v>
      </c>
      <c r="B2892" s="34" t="e">
        <f>#REF!</f>
        <v>#REF!</v>
      </c>
      <c r="C2892" s="31" t="e">
        <f>#REF!</f>
        <v>#REF!</v>
      </c>
      <c r="D2892" s="31" t="e">
        <f>#REF!</f>
        <v>#REF!</v>
      </c>
      <c r="E2892" s="31" t="e">
        <f>#REF!</f>
        <v>#REF!</v>
      </c>
      <c r="F2892" s="31" t="e">
        <f>#REF!</f>
        <v>#REF!</v>
      </c>
      <c r="G2892" s="31"/>
      <c r="H2892" s="33" t="e">
        <f t="shared" si="337"/>
        <v>#REF!</v>
      </c>
      <c r="I2892" s="32" t="e">
        <f t="shared" si="343"/>
        <v>#REF!</v>
      </c>
      <c r="K2892" s="33" t="e">
        <f t="shared" si="338"/>
        <v>#REF!</v>
      </c>
      <c r="L2892" s="32" t="e">
        <f t="shared" si="344"/>
        <v>#REF!</v>
      </c>
      <c r="N2892" s="33" t="e">
        <f t="shared" si="339"/>
        <v>#REF!</v>
      </c>
      <c r="O2892" s="32" t="e">
        <f t="shared" si="340"/>
        <v>#REF!</v>
      </c>
      <c r="R2892">
        <v>23.96</v>
      </c>
      <c r="S2892">
        <v>5.3</v>
      </c>
      <c r="T2892">
        <v>1.25</v>
      </c>
      <c r="U2892">
        <v>1.49</v>
      </c>
    </row>
    <row r="2893" spans="1:21">
      <c r="A2893" s="34" t="e">
        <f>#REF!</f>
        <v>#REF!</v>
      </c>
      <c r="B2893" s="34" t="e">
        <f>#REF!</f>
        <v>#REF!</v>
      </c>
      <c r="C2893" s="31" t="e">
        <f>#REF!</f>
        <v>#REF!</v>
      </c>
      <c r="D2893" s="31" t="e">
        <f>#REF!</f>
        <v>#REF!</v>
      </c>
      <c r="E2893" s="31" t="e">
        <f>#REF!</f>
        <v>#REF!</v>
      </c>
      <c r="F2893" s="31" t="e">
        <f>#REF!</f>
        <v>#REF!</v>
      </c>
      <c r="G2893" s="31"/>
      <c r="H2893" s="33" t="e">
        <f t="shared" si="337"/>
        <v>#REF!</v>
      </c>
      <c r="I2893" s="32" t="e">
        <f t="shared" si="343"/>
        <v>#REF!</v>
      </c>
      <c r="K2893" s="33" t="e">
        <f t="shared" si="338"/>
        <v>#REF!</v>
      </c>
      <c r="L2893" s="32" t="e">
        <f t="shared" si="344"/>
        <v>#REF!</v>
      </c>
      <c r="N2893" s="33" t="e">
        <f t="shared" si="339"/>
        <v>#REF!</v>
      </c>
      <c r="O2893" s="32" t="e">
        <f t="shared" si="340"/>
        <v>#REF!</v>
      </c>
      <c r="R2893">
        <v>23.96</v>
      </c>
      <c r="S2893">
        <v>5.3</v>
      </c>
      <c r="T2893">
        <v>1.25</v>
      </c>
      <c r="U2893">
        <v>1.49</v>
      </c>
    </row>
    <row r="2894" spans="1:21">
      <c r="A2894" s="34" t="e">
        <f>#REF!</f>
        <v>#REF!</v>
      </c>
      <c r="B2894" s="34" t="e">
        <f>#REF!</f>
        <v>#REF!</v>
      </c>
      <c r="C2894" s="31" t="e">
        <f>#REF!</f>
        <v>#REF!</v>
      </c>
      <c r="D2894" s="31" t="e">
        <f>#REF!</f>
        <v>#REF!</v>
      </c>
      <c r="E2894" s="31" t="e">
        <f>#REF!</f>
        <v>#REF!</v>
      </c>
      <c r="F2894" s="31" t="e">
        <f>#REF!</f>
        <v>#REF!</v>
      </c>
      <c r="G2894" s="31"/>
      <c r="H2894" s="33" t="e">
        <f t="shared" ref="H2894:H2957" si="345">ROUND((E2894+F2894)-(S2894+T2894),2)</f>
        <v>#REF!</v>
      </c>
      <c r="I2894" s="32" t="e">
        <f t="shared" si="343"/>
        <v>#REF!</v>
      </c>
      <c r="K2894" s="33" t="e">
        <f t="shared" ref="K2894:K2957" si="346">C2894-U2894</f>
        <v>#REF!</v>
      </c>
      <c r="L2894" s="32" t="e">
        <f t="shared" si="344"/>
        <v>#REF!</v>
      </c>
      <c r="N2894" s="33" t="e">
        <f t="shared" ref="N2894:N2957" si="347">C2894-U2894</f>
        <v>#REF!</v>
      </c>
      <c r="O2894" s="32" t="e">
        <f t="shared" ref="O2894:O2957" si="348">ROUND(N2894*100/R2894,2)</f>
        <v>#REF!</v>
      </c>
      <c r="R2894">
        <v>23.96</v>
      </c>
      <c r="S2894">
        <v>5.3</v>
      </c>
      <c r="T2894">
        <v>1.25</v>
      </c>
      <c r="U2894">
        <v>1.49</v>
      </c>
    </row>
    <row r="2895" spans="1:21">
      <c r="A2895" s="34" t="e">
        <f>#REF!</f>
        <v>#REF!</v>
      </c>
      <c r="B2895" s="34" t="e">
        <f>#REF!</f>
        <v>#REF!</v>
      </c>
      <c r="C2895" s="31" t="e">
        <f>#REF!</f>
        <v>#REF!</v>
      </c>
      <c r="D2895" s="31" t="e">
        <f>#REF!</f>
        <v>#REF!</v>
      </c>
      <c r="E2895" s="31" t="e">
        <f>#REF!</f>
        <v>#REF!</v>
      </c>
      <c r="F2895" s="31" t="e">
        <f>#REF!</f>
        <v>#REF!</v>
      </c>
      <c r="G2895" s="31"/>
      <c r="H2895" s="33" t="e">
        <f t="shared" si="345"/>
        <v>#REF!</v>
      </c>
      <c r="I2895" s="32" t="e">
        <f t="shared" si="343"/>
        <v>#REF!</v>
      </c>
      <c r="K2895" s="33" t="e">
        <f t="shared" si="346"/>
        <v>#REF!</v>
      </c>
      <c r="L2895" s="32" t="e">
        <f t="shared" si="344"/>
        <v>#REF!</v>
      </c>
      <c r="N2895" s="33" t="e">
        <f t="shared" si="347"/>
        <v>#REF!</v>
      </c>
      <c r="O2895" s="32" t="e">
        <f t="shared" si="348"/>
        <v>#REF!</v>
      </c>
      <c r="R2895">
        <v>9.34</v>
      </c>
      <c r="S2895">
        <v>2.88</v>
      </c>
      <c r="T2895">
        <v>0.68</v>
      </c>
      <c r="U2895">
        <v>0.81</v>
      </c>
    </row>
    <row r="2896" spans="1:21">
      <c r="A2896" s="34" t="e">
        <f>#REF!</f>
        <v>#REF!</v>
      </c>
      <c r="B2896" s="34" t="e">
        <f>#REF!</f>
        <v>#REF!</v>
      </c>
      <c r="C2896" s="31" t="e">
        <f>#REF!</f>
        <v>#REF!</v>
      </c>
      <c r="D2896" s="31" t="e">
        <f>#REF!</f>
        <v>#REF!</v>
      </c>
      <c r="E2896" s="31" t="e">
        <f>#REF!</f>
        <v>#REF!</v>
      </c>
      <c r="F2896" s="31" t="e">
        <f>#REF!</f>
        <v>#REF!</v>
      </c>
      <c r="G2896" s="31"/>
      <c r="H2896" s="33" t="e">
        <f t="shared" si="345"/>
        <v>#REF!</v>
      </c>
      <c r="I2896" s="32" t="e">
        <f t="shared" si="343"/>
        <v>#REF!</v>
      </c>
      <c r="K2896" s="33" t="e">
        <f t="shared" si="346"/>
        <v>#REF!</v>
      </c>
      <c r="L2896" s="32" t="e">
        <f t="shared" si="344"/>
        <v>#REF!</v>
      </c>
      <c r="N2896" s="33" t="e">
        <f t="shared" si="347"/>
        <v>#REF!</v>
      </c>
      <c r="O2896" s="32" t="e">
        <f t="shared" si="348"/>
        <v>#REF!</v>
      </c>
      <c r="R2896">
        <v>9.34</v>
      </c>
      <c r="S2896">
        <v>2.88</v>
      </c>
      <c r="T2896">
        <v>0.68</v>
      </c>
      <c r="U2896">
        <v>0.81</v>
      </c>
    </row>
    <row r="2897" spans="1:21">
      <c r="A2897" s="34" t="e">
        <f>#REF!</f>
        <v>#REF!</v>
      </c>
      <c r="B2897" s="34" t="e">
        <f>#REF!</f>
        <v>#REF!</v>
      </c>
      <c r="C2897" s="31" t="e">
        <f>#REF!</f>
        <v>#REF!</v>
      </c>
      <c r="D2897" s="31" t="e">
        <f>#REF!</f>
        <v>#REF!</v>
      </c>
      <c r="E2897" s="31" t="e">
        <f>#REF!</f>
        <v>#REF!</v>
      </c>
      <c r="F2897" s="31" t="e">
        <f>#REF!</f>
        <v>#REF!</v>
      </c>
      <c r="G2897" s="31"/>
      <c r="H2897" s="33" t="e">
        <f t="shared" si="345"/>
        <v>#REF!</v>
      </c>
      <c r="I2897" s="32" t="e">
        <f t="shared" si="343"/>
        <v>#REF!</v>
      </c>
      <c r="K2897" s="33" t="e">
        <f t="shared" si="346"/>
        <v>#REF!</v>
      </c>
      <c r="L2897" s="32" t="e">
        <f t="shared" si="344"/>
        <v>#REF!</v>
      </c>
      <c r="N2897" s="33" t="e">
        <f t="shared" si="347"/>
        <v>#REF!</v>
      </c>
      <c r="O2897" s="32" t="e">
        <f t="shared" si="348"/>
        <v>#REF!</v>
      </c>
      <c r="R2897">
        <v>11.45</v>
      </c>
      <c r="S2897">
        <v>2.88</v>
      </c>
      <c r="T2897">
        <v>0.68</v>
      </c>
      <c r="U2897">
        <v>0.81</v>
      </c>
    </row>
    <row r="2898" spans="1:21">
      <c r="A2898" s="34" t="e">
        <f>#REF!</f>
        <v>#REF!</v>
      </c>
      <c r="B2898" s="34" t="e">
        <f>#REF!</f>
        <v>#REF!</v>
      </c>
      <c r="C2898" s="31" t="e">
        <f>#REF!</f>
        <v>#REF!</v>
      </c>
      <c r="D2898" s="31" t="e">
        <f>#REF!</f>
        <v>#REF!</v>
      </c>
      <c r="E2898" s="31" t="e">
        <f>#REF!</f>
        <v>#REF!</v>
      </c>
      <c r="F2898" s="31" t="e">
        <f>#REF!</f>
        <v>#REF!</v>
      </c>
      <c r="G2898" s="31"/>
      <c r="H2898" s="33" t="e">
        <f t="shared" si="345"/>
        <v>#REF!</v>
      </c>
      <c r="I2898" s="32" t="e">
        <f t="shared" si="343"/>
        <v>#REF!</v>
      </c>
      <c r="K2898" s="33" t="e">
        <f t="shared" si="346"/>
        <v>#REF!</v>
      </c>
      <c r="L2898" s="32" t="e">
        <f t="shared" si="344"/>
        <v>#REF!</v>
      </c>
      <c r="N2898" s="33" t="e">
        <f t="shared" si="347"/>
        <v>#REF!</v>
      </c>
      <c r="O2898" s="32" t="e">
        <f t="shared" si="348"/>
        <v>#REF!</v>
      </c>
      <c r="R2898">
        <v>11.45</v>
      </c>
      <c r="S2898">
        <v>2.88</v>
      </c>
      <c r="T2898">
        <v>0.68</v>
      </c>
      <c r="U2898">
        <v>0.81</v>
      </c>
    </row>
    <row r="2899" spans="1:21">
      <c r="A2899" s="34" t="e">
        <f>#REF!</f>
        <v>#REF!</v>
      </c>
      <c r="B2899" s="34" t="e">
        <f>#REF!</f>
        <v>#REF!</v>
      </c>
      <c r="C2899" s="31" t="e">
        <f>#REF!</f>
        <v>#REF!</v>
      </c>
      <c r="D2899" s="31" t="e">
        <f>#REF!</f>
        <v>#REF!</v>
      </c>
      <c r="E2899" s="31" t="e">
        <f>#REF!</f>
        <v>#REF!</v>
      </c>
      <c r="F2899" s="31" t="e">
        <f>#REF!</f>
        <v>#REF!</v>
      </c>
      <c r="G2899" s="31"/>
      <c r="H2899" s="33" t="e">
        <f t="shared" si="345"/>
        <v>#REF!</v>
      </c>
      <c r="I2899" s="32" t="e">
        <f t="shared" si="343"/>
        <v>#REF!</v>
      </c>
      <c r="K2899" s="33" t="e">
        <f t="shared" si="346"/>
        <v>#REF!</v>
      </c>
      <c r="L2899" s="32" t="e">
        <f t="shared" si="344"/>
        <v>#REF!</v>
      </c>
      <c r="N2899" s="33" t="e">
        <f t="shared" si="347"/>
        <v>#REF!</v>
      </c>
      <c r="O2899" s="32" t="e">
        <f t="shared" si="348"/>
        <v>#REF!</v>
      </c>
      <c r="R2899">
        <v>24.5</v>
      </c>
      <c r="S2899">
        <v>5.3</v>
      </c>
      <c r="T2899">
        <v>1.25</v>
      </c>
      <c r="U2899">
        <v>1.49</v>
      </c>
    </row>
    <row r="2900" spans="1:21">
      <c r="A2900" s="34" t="e">
        <f>#REF!</f>
        <v>#REF!</v>
      </c>
      <c r="B2900" s="34" t="e">
        <f>#REF!</f>
        <v>#REF!</v>
      </c>
      <c r="C2900" s="31" t="e">
        <f>#REF!</f>
        <v>#REF!</v>
      </c>
      <c r="D2900" s="31" t="e">
        <f>#REF!</f>
        <v>#REF!</v>
      </c>
      <c r="E2900" s="31" t="e">
        <f>#REF!</f>
        <v>#REF!</v>
      </c>
      <c r="F2900" s="31" t="e">
        <f>#REF!</f>
        <v>#REF!</v>
      </c>
      <c r="G2900" s="31"/>
      <c r="H2900" s="33" t="e">
        <f t="shared" si="345"/>
        <v>#REF!</v>
      </c>
      <c r="I2900" s="32" t="e">
        <f t="shared" si="343"/>
        <v>#REF!</v>
      </c>
      <c r="K2900" s="33" t="e">
        <f t="shared" si="346"/>
        <v>#REF!</v>
      </c>
      <c r="L2900" s="32" t="e">
        <f t="shared" si="344"/>
        <v>#REF!</v>
      </c>
      <c r="N2900" s="33" t="e">
        <f t="shared" si="347"/>
        <v>#REF!</v>
      </c>
      <c r="O2900" s="32" t="e">
        <f t="shared" si="348"/>
        <v>#REF!</v>
      </c>
      <c r="R2900">
        <v>24.5</v>
      </c>
      <c r="S2900">
        <v>5.3</v>
      </c>
      <c r="T2900">
        <v>1.25</v>
      </c>
      <c r="U2900">
        <v>1.49</v>
      </c>
    </row>
    <row r="2901" spans="1:21">
      <c r="A2901" s="34" t="e">
        <f>#REF!</f>
        <v>#REF!</v>
      </c>
      <c r="B2901" s="34" t="e">
        <f>#REF!</f>
        <v>#REF!</v>
      </c>
      <c r="C2901" s="31" t="e">
        <f>#REF!</f>
        <v>#REF!</v>
      </c>
      <c r="D2901" s="31" t="e">
        <f>#REF!</f>
        <v>#REF!</v>
      </c>
      <c r="E2901" s="31" t="e">
        <f>#REF!</f>
        <v>#REF!</v>
      </c>
      <c r="F2901" s="31" t="e">
        <f>#REF!</f>
        <v>#REF!</v>
      </c>
      <c r="G2901" s="31"/>
      <c r="H2901" s="33" t="e">
        <f t="shared" si="345"/>
        <v>#REF!</v>
      </c>
      <c r="I2901" s="32" t="e">
        <f t="shared" si="343"/>
        <v>#REF!</v>
      </c>
      <c r="K2901" s="33" t="e">
        <f t="shared" si="346"/>
        <v>#REF!</v>
      </c>
      <c r="L2901" s="32" t="e">
        <f t="shared" si="344"/>
        <v>#REF!</v>
      </c>
      <c r="N2901" s="33" t="e">
        <f t="shared" si="347"/>
        <v>#REF!</v>
      </c>
      <c r="O2901" s="32" t="e">
        <f t="shared" si="348"/>
        <v>#REF!</v>
      </c>
      <c r="R2901">
        <v>12.76</v>
      </c>
      <c r="S2901">
        <v>4.88</v>
      </c>
      <c r="T2901">
        <v>1.1499999999999999</v>
      </c>
      <c r="U2901">
        <v>1.37</v>
      </c>
    </row>
    <row r="2902" spans="1:21">
      <c r="A2902" s="34" t="e">
        <f>#REF!</f>
        <v>#REF!</v>
      </c>
      <c r="B2902" s="34" t="e">
        <f>#REF!</f>
        <v>#REF!</v>
      </c>
      <c r="C2902" s="31" t="e">
        <f>#REF!</f>
        <v>#REF!</v>
      </c>
      <c r="D2902" s="31" t="e">
        <f>#REF!</f>
        <v>#REF!</v>
      </c>
      <c r="E2902" s="31" t="e">
        <f>#REF!</f>
        <v>#REF!</v>
      </c>
      <c r="F2902" s="31" t="e">
        <f>#REF!</f>
        <v>#REF!</v>
      </c>
      <c r="G2902" s="31"/>
      <c r="H2902" s="33" t="e">
        <f t="shared" si="345"/>
        <v>#REF!</v>
      </c>
      <c r="I2902" s="32" t="e">
        <f t="shared" si="343"/>
        <v>#REF!</v>
      </c>
      <c r="K2902" s="33" t="e">
        <f t="shared" si="346"/>
        <v>#REF!</v>
      </c>
      <c r="L2902" s="32" t="e">
        <f t="shared" si="344"/>
        <v>#REF!</v>
      </c>
      <c r="N2902" s="33" t="e">
        <f t="shared" si="347"/>
        <v>#REF!</v>
      </c>
      <c r="O2902" s="32" t="e">
        <f t="shared" si="348"/>
        <v>#REF!</v>
      </c>
      <c r="R2902">
        <v>12.76</v>
      </c>
      <c r="S2902">
        <v>4.88</v>
      </c>
      <c r="T2902">
        <v>1.1499999999999999</v>
      </c>
      <c r="U2902">
        <v>1.37</v>
      </c>
    </row>
    <row r="2903" spans="1:21">
      <c r="A2903" s="34" t="e">
        <f>#REF!</f>
        <v>#REF!</v>
      </c>
      <c r="B2903" s="34" t="e">
        <f>#REF!</f>
        <v>#REF!</v>
      </c>
      <c r="C2903" s="31" t="e">
        <f>#REF!</f>
        <v>#REF!</v>
      </c>
      <c r="D2903" s="31" t="e">
        <f>#REF!</f>
        <v>#REF!</v>
      </c>
      <c r="E2903" s="31" t="e">
        <f>#REF!</f>
        <v>#REF!</v>
      </c>
      <c r="F2903" s="31" t="e">
        <f>#REF!</f>
        <v>#REF!</v>
      </c>
      <c r="G2903" s="31"/>
      <c r="H2903" s="33" t="e">
        <f t="shared" si="345"/>
        <v>#REF!</v>
      </c>
      <c r="I2903" s="32" t="e">
        <f t="shared" si="343"/>
        <v>#REF!</v>
      </c>
      <c r="K2903" s="33" t="e">
        <f t="shared" si="346"/>
        <v>#REF!</v>
      </c>
      <c r="L2903" s="32" t="e">
        <f t="shared" si="344"/>
        <v>#REF!</v>
      </c>
      <c r="N2903" s="33" t="e">
        <f t="shared" si="347"/>
        <v>#REF!</v>
      </c>
      <c r="O2903" s="32" t="e">
        <f t="shared" si="348"/>
        <v>#REF!</v>
      </c>
      <c r="R2903">
        <v>39.47</v>
      </c>
      <c r="S2903">
        <v>2.6100000000000003</v>
      </c>
      <c r="T2903">
        <v>0.62</v>
      </c>
      <c r="U2903">
        <v>0.73</v>
      </c>
    </row>
    <row r="2904" spans="1:21">
      <c r="A2904" s="34" t="e">
        <f>#REF!</f>
        <v>#REF!</v>
      </c>
      <c r="B2904" s="34" t="e">
        <f>#REF!</f>
        <v>#REF!</v>
      </c>
      <c r="C2904" s="31" t="e">
        <f>#REF!</f>
        <v>#REF!</v>
      </c>
      <c r="D2904" s="31" t="e">
        <f>#REF!</f>
        <v>#REF!</v>
      </c>
      <c r="E2904" s="31" t="e">
        <f>#REF!</f>
        <v>#REF!</v>
      </c>
      <c r="F2904" s="31" t="e">
        <f>#REF!</f>
        <v>#REF!</v>
      </c>
      <c r="G2904" s="31"/>
      <c r="H2904" s="33" t="e">
        <f t="shared" si="345"/>
        <v>#REF!</v>
      </c>
      <c r="I2904" s="32" t="e">
        <f t="shared" si="343"/>
        <v>#REF!</v>
      </c>
      <c r="K2904" s="33" t="e">
        <f t="shared" si="346"/>
        <v>#REF!</v>
      </c>
      <c r="L2904" s="32" t="e">
        <f t="shared" si="344"/>
        <v>#REF!</v>
      </c>
      <c r="N2904" s="33" t="e">
        <f t="shared" si="347"/>
        <v>#REF!</v>
      </c>
      <c r="O2904" s="32" t="e">
        <f t="shared" si="348"/>
        <v>#REF!</v>
      </c>
      <c r="R2904">
        <v>39.47</v>
      </c>
      <c r="S2904">
        <v>2.6100000000000003</v>
      </c>
      <c r="T2904">
        <v>0.62</v>
      </c>
      <c r="U2904">
        <v>0.73</v>
      </c>
    </row>
    <row r="2905" spans="1:21">
      <c r="A2905" s="34" t="e">
        <f>#REF!</f>
        <v>#REF!</v>
      </c>
      <c r="B2905" s="34" t="e">
        <f>#REF!</f>
        <v>#REF!</v>
      </c>
      <c r="C2905" s="31" t="e">
        <f>#REF!</f>
        <v>#REF!</v>
      </c>
      <c r="D2905" s="31" t="e">
        <f>#REF!</f>
        <v>#REF!</v>
      </c>
      <c r="E2905" s="31" t="e">
        <f>#REF!</f>
        <v>#REF!</v>
      </c>
      <c r="F2905" s="31" t="e">
        <f>#REF!</f>
        <v>#REF!</v>
      </c>
      <c r="G2905" s="31"/>
      <c r="H2905" s="33" t="e">
        <f t="shared" si="345"/>
        <v>#REF!</v>
      </c>
      <c r="I2905" s="32" t="e">
        <f t="shared" si="343"/>
        <v>#REF!</v>
      </c>
      <c r="K2905" s="33" t="e">
        <f t="shared" si="346"/>
        <v>#REF!</v>
      </c>
      <c r="L2905" s="32" t="e">
        <f t="shared" si="344"/>
        <v>#REF!</v>
      </c>
      <c r="N2905" s="33" t="e">
        <f t="shared" si="347"/>
        <v>#REF!</v>
      </c>
      <c r="O2905" s="32" t="e">
        <f t="shared" si="348"/>
        <v>#REF!</v>
      </c>
      <c r="R2905">
        <v>11.33</v>
      </c>
      <c r="S2905">
        <v>4.21</v>
      </c>
      <c r="T2905">
        <v>0.99</v>
      </c>
      <c r="U2905">
        <v>1.18</v>
      </c>
    </row>
    <row r="2906" spans="1:21">
      <c r="A2906" s="34" t="e">
        <f>#REF!</f>
        <v>#REF!</v>
      </c>
      <c r="B2906" s="34" t="e">
        <f>#REF!</f>
        <v>#REF!</v>
      </c>
      <c r="C2906" s="31" t="e">
        <f>#REF!</f>
        <v>#REF!</v>
      </c>
      <c r="D2906" s="31" t="e">
        <f>#REF!</f>
        <v>#REF!</v>
      </c>
      <c r="E2906" s="31" t="e">
        <f>#REF!</f>
        <v>#REF!</v>
      </c>
      <c r="F2906" s="31" t="e">
        <f>#REF!</f>
        <v>#REF!</v>
      </c>
      <c r="G2906" s="31"/>
      <c r="H2906" s="33" t="e">
        <f t="shared" si="345"/>
        <v>#REF!</v>
      </c>
      <c r="I2906" s="32" t="e">
        <f t="shared" si="343"/>
        <v>#REF!</v>
      </c>
      <c r="K2906" s="33" t="e">
        <f t="shared" si="346"/>
        <v>#REF!</v>
      </c>
      <c r="L2906" s="32" t="e">
        <f t="shared" si="344"/>
        <v>#REF!</v>
      </c>
      <c r="N2906" s="33" t="e">
        <f t="shared" si="347"/>
        <v>#REF!</v>
      </c>
      <c r="O2906" s="32" t="e">
        <f t="shared" si="348"/>
        <v>#REF!</v>
      </c>
      <c r="R2906">
        <v>22.48</v>
      </c>
      <c r="S2906">
        <v>5.7</v>
      </c>
      <c r="T2906">
        <v>1.34</v>
      </c>
      <c r="U2906">
        <v>1.6</v>
      </c>
    </row>
    <row r="2907" spans="1:21">
      <c r="A2907" s="34" t="e">
        <f>#REF!</f>
        <v>#REF!</v>
      </c>
      <c r="B2907" s="34" t="e">
        <f>#REF!</f>
        <v>#REF!</v>
      </c>
      <c r="C2907" s="31" t="e">
        <f>#REF!</f>
        <v>#REF!</v>
      </c>
      <c r="D2907" s="31" t="e">
        <f>#REF!</f>
        <v>#REF!</v>
      </c>
      <c r="E2907" s="31" t="e">
        <f>#REF!</f>
        <v>#REF!</v>
      </c>
      <c r="F2907" s="31" t="e">
        <f>#REF!</f>
        <v>#REF!</v>
      </c>
      <c r="G2907" s="31"/>
      <c r="H2907" s="33" t="e">
        <f t="shared" si="345"/>
        <v>#REF!</v>
      </c>
      <c r="I2907" s="32" t="e">
        <f t="shared" si="343"/>
        <v>#REF!</v>
      </c>
      <c r="K2907" s="33" t="e">
        <f t="shared" si="346"/>
        <v>#REF!</v>
      </c>
      <c r="L2907" s="32" t="e">
        <f t="shared" si="344"/>
        <v>#REF!</v>
      </c>
      <c r="N2907" s="33" t="e">
        <f t="shared" si="347"/>
        <v>#REF!</v>
      </c>
      <c r="O2907" s="32" t="e">
        <f t="shared" si="348"/>
        <v>#REF!</v>
      </c>
      <c r="R2907">
        <v>22.48</v>
      </c>
      <c r="S2907">
        <v>5.7</v>
      </c>
      <c r="T2907">
        <v>1.34</v>
      </c>
      <c r="U2907">
        <v>1.6</v>
      </c>
    </row>
    <row r="2908" spans="1:21">
      <c r="A2908" s="34" t="e">
        <f>#REF!</f>
        <v>#REF!</v>
      </c>
      <c r="B2908" s="34" t="e">
        <f>#REF!</f>
        <v>#REF!</v>
      </c>
      <c r="C2908" s="31" t="e">
        <f>#REF!</f>
        <v>#REF!</v>
      </c>
      <c r="D2908" s="31" t="e">
        <f>#REF!</f>
        <v>#REF!</v>
      </c>
      <c r="E2908" s="31" t="e">
        <f>#REF!</f>
        <v>#REF!</v>
      </c>
      <c r="F2908" s="31" t="e">
        <f>#REF!</f>
        <v>#REF!</v>
      </c>
      <c r="G2908" s="31"/>
      <c r="H2908" s="33" t="e">
        <f t="shared" si="345"/>
        <v>#REF!</v>
      </c>
      <c r="I2908" s="32" t="e">
        <f t="shared" si="343"/>
        <v>#REF!</v>
      </c>
      <c r="K2908" s="33" t="e">
        <f t="shared" si="346"/>
        <v>#REF!</v>
      </c>
      <c r="L2908" s="32" t="e">
        <f t="shared" si="344"/>
        <v>#REF!</v>
      </c>
      <c r="N2908" s="33" t="e">
        <f t="shared" si="347"/>
        <v>#REF!</v>
      </c>
      <c r="O2908" s="32" t="e">
        <f t="shared" si="348"/>
        <v>#REF!</v>
      </c>
      <c r="R2908">
        <v>10.01</v>
      </c>
      <c r="S2908">
        <v>3.5300000000000002</v>
      </c>
      <c r="T2908">
        <v>0.83</v>
      </c>
      <c r="U2908">
        <v>0.99</v>
      </c>
    </row>
    <row r="2909" spans="1:21">
      <c r="A2909" s="34" t="e">
        <f>#REF!</f>
        <v>#REF!</v>
      </c>
      <c r="B2909" s="34" t="e">
        <f>#REF!</f>
        <v>#REF!</v>
      </c>
      <c r="C2909" s="31" t="e">
        <f>#REF!</f>
        <v>#REF!</v>
      </c>
      <c r="D2909" s="31" t="e">
        <f>#REF!</f>
        <v>#REF!</v>
      </c>
      <c r="E2909" s="31" t="e">
        <f>#REF!</f>
        <v>#REF!</v>
      </c>
      <c r="F2909" s="31" t="e">
        <f>#REF!</f>
        <v>#REF!</v>
      </c>
      <c r="G2909" s="31"/>
      <c r="H2909" s="33" t="e">
        <f t="shared" si="345"/>
        <v>#REF!</v>
      </c>
      <c r="I2909" s="32" t="e">
        <f t="shared" si="343"/>
        <v>#REF!</v>
      </c>
      <c r="K2909" s="33" t="e">
        <f t="shared" si="346"/>
        <v>#REF!</v>
      </c>
      <c r="L2909" s="32" t="e">
        <f t="shared" si="344"/>
        <v>#REF!</v>
      </c>
      <c r="N2909" s="33" t="e">
        <f t="shared" si="347"/>
        <v>#REF!</v>
      </c>
      <c r="O2909" s="32" t="e">
        <f t="shared" si="348"/>
        <v>#REF!</v>
      </c>
      <c r="R2909">
        <v>14.07</v>
      </c>
      <c r="S2909">
        <v>4.88</v>
      </c>
      <c r="T2909">
        <v>1.1499999999999999</v>
      </c>
      <c r="U2909">
        <v>1.37</v>
      </c>
    </row>
    <row r="2910" spans="1:21">
      <c r="A2910" s="34" t="e">
        <f>#REF!</f>
        <v>#REF!</v>
      </c>
      <c r="B2910" s="34" t="e">
        <f>#REF!</f>
        <v>#REF!</v>
      </c>
      <c r="C2910" s="31" t="e">
        <f>#REF!</f>
        <v>#REF!</v>
      </c>
      <c r="D2910" s="31" t="e">
        <f>#REF!</f>
        <v>#REF!</v>
      </c>
      <c r="E2910" s="31" t="e">
        <f>#REF!</f>
        <v>#REF!</v>
      </c>
      <c r="F2910" s="31" t="e">
        <f>#REF!</f>
        <v>#REF!</v>
      </c>
      <c r="G2910" s="31"/>
      <c r="H2910" s="33" t="e">
        <f t="shared" si="345"/>
        <v>#REF!</v>
      </c>
      <c r="I2910" s="32" t="e">
        <f t="shared" si="343"/>
        <v>#REF!</v>
      </c>
      <c r="K2910" s="33" t="e">
        <f t="shared" si="346"/>
        <v>#REF!</v>
      </c>
      <c r="L2910" s="32" t="e">
        <f t="shared" si="344"/>
        <v>#REF!</v>
      </c>
      <c r="N2910" s="33" t="e">
        <f t="shared" si="347"/>
        <v>#REF!</v>
      </c>
      <c r="O2910" s="32" t="e">
        <f t="shared" si="348"/>
        <v>#REF!</v>
      </c>
      <c r="R2910">
        <v>9.6999999999999993</v>
      </c>
      <c r="S2910">
        <v>3.5300000000000002</v>
      </c>
      <c r="T2910">
        <v>0.83</v>
      </c>
      <c r="U2910">
        <v>0.99</v>
      </c>
    </row>
    <row r="2911" spans="1:21">
      <c r="A2911" s="34" t="e">
        <f>#REF!</f>
        <v>#REF!</v>
      </c>
      <c r="B2911" s="34" t="e">
        <f>#REF!</f>
        <v>#REF!</v>
      </c>
      <c r="C2911" s="31" t="e">
        <f>#REF!</f>
        <v>#REF!</v>
      </c>
      <c r="D2911" s="31" t="e">
        <f>#REF!</f>
        <v>#REF!</v>
      </c>
      <c r="E2911" s="31" t="e">
        <f>#REF!</f>
        <v>#REF!</v>
      </c>
      <c r="F2911" s="31" t="e">
        <f>#REF!</f>
        <v>#REF!</v>
      </c>
      <c r="G2911" s="31"/>
      <c r="H2911" s="33" t="e">
        <f t="shared" si="345"/>
        <v>#REF!</v>
      </c>
      <c r="I2911" s="32" t="e">
        <f t="shared" si="343"/>
        <v>#REF!</v>
      </c>
      <c r="K2911" s="33" t="e">
        <f t="shared" si="346"/>
        <v>#REF!</v>
      </c>
      <c r="L2911" s="32" t="e">
        <f t="shared" si="344"/>
        <v>#REF!</v>
      </c>
      <c r="N2911" s="33" t="e">
        <f t="shared" si="347"/>
        <v>#REF!</v>
      </c>
      <c r="O2911" s="32" t="e">
        <f t="shared" si="348"/>
        <v>#REF!</v>
      </c>
      <c r="R2911">
        <v>9.6999999999999993</v>
      </c>
      <c r="S2911">
        <v>3.5300000000000002</v>
      </c>
      <c r="T2911">
        <v>0.83</v>
      </c>
      <c r="U2911">
        <v>0.99</v>
      </c>
    </row>
    <row r="2912" spans="1:21">
      <c r="A2912" s="34" t="e">
        <f>#REF!</f>
        <v>#REF!</v>
      </c>
      <c r="B2912" s="34" t="e">
        <f>#REF!</f>
        <v>#REF!</v>
      </c>
      <c r="C2912" s="31" t="e">
        <f>#REF!</f>
        <v>#REF!</v>
      </c>
      <c r="D2912" s="31" t="e">
        <f>#REF!</f>
        <v>#REF!</v>
      </c>
      <c r="E2912" s="31" t="e">
        <f>#REF!</f>
        <v>#REF!</v>
      </c>
      <c r="F2912" s="31" t="e">
        <f>#REF!</f>
        <v>#REF!</v>
      </c>
      <c r="G2912" s="31"/>
      <c r="H2912" s="33" t="e">
        <f t="shared" si="345"/>
        <v>#REF!</v>
      </c>
      <c r="I2912" s="32" t="e">
        <f t="shared" si="343"/>
        <v>#REF!</v>
      </c>
      <c r="K2912" s="33" t="e">
        <f t="shared" si="346"/>
        <v>#REF!</v>
      </c>
      <c r="L2912" s="32" t="e">
        <f t="shared" si="344"/>
        <v>#REF!</v>
      </c>
      <c r="N2912" s="33" t="e">
        <f t="shared" si="347"/>
        <v>#REF!</v>
      </c>
      <c r="O2912" s="32" t="e">
        <f t="shared" si="348"/>
        <v>#REF!</v>
      </c>
      <c r="R2912">
        <v>9.6999999999999993</v>
      </c>
      <c r="S2912">
        <v>3.5300000000000002</v>
      </c>
      <c r="T2912">
        <v>0.83</v>
      </c>
      <c r="U2912">
        <v>0.99</v>
      </c>
    </row>
    <row r="2913" spans="1:21">
      <c r="A2913" s="34" t="e">
        <f>#REF!</f>
        <v>#REF!</v>
      </c>
      <c r="B2913" s="34" t="e">
        <f>#REF!</f>
        <v>#REF!</v>
      </c>
      <c r="C2913" s="31" t="e">
        <f>#REF!</f>
        <v>#REF!</v>
      </c>
      <c r="D2913" s="31" t="e">
        <f>#REF!</f>
        <v>#REF!</v>
      </c>
      <c r="E2913" s="31" t="e">
        <f>#REF!</f>
        <v>#REF!</v>
      </c>
      <c r="F2913" s="31" t="e">
        <f>#REF!</f>
        <v>#REF!</v>
      </c>
      <c r="G2913" s="31"/>
      <c r="H2913" s="33" t="e">
        <f t="shared" si="345"/>
        <v>#REF!</v>
      </c>
      <c r="I2913" s="32" t="e">
        <f t="shared" si="343"/>
        <v>#REF!</v>
      </c>
      <c r="K2913" s="33" t="e">
        <f t="shared" si="346"/>
        <v>#REF!</v>
      </c>
      <c r="L2913" s="32" t="e">
        <f t="shared" si="344"/>
        <v>#REF!</v>
      </c>
      <c r="N2913" s="33" t="e">
        <f t="shared" si="347"/>
        <v>#REF!</v>
      </c>
      <c r="O2913" s="32" t="e">
        <f t="shared" si="348"/>
        <v>#REF!</v>
      </c>
      <c r="R2913">
        <v>9.6999999999999993</v>
      </c>
      <c r="S2913">
        <v>3.5300000000000002</v>
      </c>
      <c r="T2913">
        <v>0.83</v>
      </c>
      <c r="U2913">
        <v>0.99</v>
      </c>
    </row>
    <row r="2914" spans="1:21">
      <c r="A2914" s="34" t="e">
        <f>#REF!</f>
        <v>#REF!</v>
      </c>
      <c r="B2914" s="34" t="e">
        <f>#REF!</f>
        <v>#REF!</v>
      </c>
      <c r="C2914" s="31" t="e">
        <f>#REF!</f>
        <v>#REF!</v>
      </c>
      <c r="D2914" s="31" t="e">
        <f>#REF!</f>
        <v>#REF!</v>
      </c>
      <c r="E2914" s="31" t="e">
        <f>#REF!</f>
        <v>#REF!</v>
      </c>
      <c r="F2914" s="31" t="e">
        <f>#REF!</f>
        <v>#REF!</v>
      </c>
      <c r="G2914" s="31"/>
      <c r="H2914" s="33" t="e">
        <f t="shared" si="345"/>
        <v>#REF!</v>
      </c>
      <c r="I2914" s="32" t="e">
        <f t="shared" si="343"/>
        <v>#REF!</v>
      </c>
      <c r="K2914" s="33" t="e">
        <f t="shared" si="346"/>
        <v>#REF!</v>
      </c>
      <c r="L2914" s="32" t="e">
        <f t="shared" si="344"/>
        <v>#REF!</v>
      </c>
      <c r="N2914" s="33" t="e">
        <f t="shared" si="347"/>
        <v>#REF!</v>
      </c>
      <c r="O2914" s="32" t="e">
        <f t="shared" si="348"/>
        <v>#REF!</v>
      </c>
      <c r="R2914">
        <v>56.37</v>
      </c>
      <c r="S2914">
        <v>5.97</v>
      </c>
      <c r="T2914">
        <v>1.41</v>
      </c>
      <c r="U2914">
        <v>1.68</v>
      </c>
    </row>
    <row r="2915" spans="1:21">
      <c r="A2915" s="34" t="e">
        <f>#REF!</f>
        <v>#REF!</v>
      </c>
      <c r="B2915" s="34" t="e">
        <f>#REF!</f>
        <v>#REF!</v>
      </c>
      <c r="C2915" s="31" t="e">
        <f>#REF!</f>
        <v>#REF!</v>
      </c>
      <c r="D2915" s="31" t="e">
        <f>#REF!</f>
        <v>#REF!</v>
      </c>
      <c r="E2915" s="31" t="e">
        <f>#REF!</f>
        <v>#REF!</v>
      </c>
      <c r="F2915" s="31" t="e">
        <f>#REF!</f>
        <v>#REF!</v>
      </c>
      <c r="G2915" s="31"/>
      <c r="H2915" s="33" t="e">
        <f t="shared" si="345"/>
        <v>#REF!</v>
      </c>
      <c r="I2915" s="32" t="e">
        <f t="shared" si="343"/>
        <v>#REF!</v>
      </c>
      <c r="K2915" s="33" t="e">
        <f t="shared" si="346"/>
        <v>#REF!</v>
      </c>
      <c r="L2915" s="32" t="e">
        <f t="shared" si="344"/>
        <v>#REF!</v>
      </c>
      <c r="N2915" s="33" t="e">
        <f t="shared" si="347"/>
        <v>#REF!</v>
      </c>
      <c r="O2915" s="32" t="e">
        <f t="shared" si="348"/>
        <v>#REF!</v>
      </c>
      <c r="R2915">
        <v>56.37</v>
      </c>
      <c r="S2915">
        <v>5.97</v>
      </c>
      <c r="T2915">
        <v>1.41</v>
      </c>
      <c r="U2915">
        <v>1.68</v>
      </c>
    </row>
    <row r="2916" spans="1:21">
      <c r="A2916" s="34" t="e">
        <f>#REF!</f>
        <v>#REF!</v>
      </c>
      <c r="B2916" s="34" t="e">
        <f>#REF!</f>
        <v>#REF!</v>
      </c>
      <c r="C2916" s="31" t="e">
        <f>#REF!</f>
        <v>#REF!</v>
      </c>
      <c r="D2916" s="31" t="e">
        <f>#REF!</f>
        <v>#REF!</v>
      </c>
      <c r="E2916" s="31" t="e">
        <f>#REF!</f>
        <v>#REF!</v>
      </c>
      <c r="F2916" s="31" t="e">
        <f>#REF!</f>
        <v>#REF!</v>
      </c>
      <c r="G2916" s="31"/>
      <c r="H2916" s="33" t="e">
        <f t="shared" si="345"/>
        <v>#REF!</v>
      </c>
      <c r="I2916" s="32" t="e">
        <f t="shared" si="343"/>
        <v>#REF!</v>
      </c>
      <c r="K2916" s="33" t="e">
        <f t="shared" si="346"/>
        <v>#REF!</v>
      </c>
      <c r="L2916" s="32" t="e">
        <f t="shared" si="344"/>
        <v>#REF!</v>
      </c>
      <c r="N2916" s="33" t="e">
        <f t="shared" si="347"/>
        <v>#REF!</v>
      </c>
      <c r="O2916" s="32" t="e">
        <f t="shared" si="348"/>
        <v>#REF!</v>
      </c>
      <c r="R2916">
        <v>11.54</v>
      </c>
      <c r="S2916">
        <v>1.88</v>
      </c>
      <c r="T2916">
        <v>0.44</v>
      </c>
      <c r="U2916">
        <v>0.53</v>
      </c>
    </row>
    <row r="2917" spans="1:21">
      <c r="A2917" s="34" t="e">
        <f>#REF!</f>
        <v>#REF!</v>
      </c>
      <c r="B2917" s="34" t="e">
        <f>#REF!</f>
        <v>#REF!</v>
      </c>
      <c r="C2917" s="31" t="e">
        <f>#REF!</f>
        <v>#REF!</v>
      </c>
      <c r="D2917" s="31" t="e">
        <f>#REF!</f>
        <v>#REF!</v>
      </c>
      <c r="E2917" s="31" t="e">
        <f>#REF!</f>
        <v>#REF!</v>
      </c>
      <c r="F2917" s="31" t="e">
        <f>#REF!</f>
        <v>#REF!</v>
      </c>
      <c r="G2917" s="31"/>
      <c r="H2917" s="33" t="e">
        <f t="shared" si="345"/>
        <v>#REF!</v>
      </c>
      <c r="I2917" s="32" t="e">
        <f t="shared" si="343"/>
        <v>#REF!</v>
      </c>
      <c r="K2917" s="33" t="e">
        <f t="shared" si="346"/>
        <v>#REF!</v>
      </c>
      <c r="L2917" s="32" t="e">
        <f t="shared" si="344"/>
        <v>#REF!</v>
      </c>
      <c r="N2917" s="33" t="e">
        <f t="shared" si="347"/>
        <v>#REF!</v>
      </c>
      <c r="O2917" s="32" t="e">
        <f t="shared" si="348"/>
        <v>#REF!</v>
      </c>
      <c r="R2917">
        <v>11.23</v>
      </c>
      <c r="S2917">
        <v>1.88</v>
      </c>
      <c r="T2917">
        <v>0.44</v>
      </c>
      <c r="U2917">
        <v>0.53</v>
      </c>
    </row>
    <row r="2918" spans="1:21">
      <c r="A2918" s="34" t="e">
        <f>#REF!</f>
        <v>#REF!</v>
      </c>
      <c r="B2918" s="34" t="e">
        <f>#REF!</f>
        <v>#REF!</v>
      </c>
      <c r="C2918" s="31" t="e">
        <f>#REF!</f>
        <v>#REF!</v>
      </c>
      <c r="D2918" s="31" t="e">
        <f>#REF!</f>
        <v>#REF!</v>
      </c>
      <c r="E2918" s="31" t="e">
        <f>#REF!</f>
        <v>#REF!</v>
      </c>
      <c r="F2918" s="31" t="e">
        <f>#REF!</f>
        <v>#REF!</v>
      </c>
      <c r="G2918" s="31"/>
      <c r="H2918" s="33" t="e">
        <f t="shared" si="345"/>
        <v>#REF!</v>
      </c>
      <c r="I2918" s="32" t="e">
        <f t="shared" si="343"/>
        <v>#REF!</v>
      </c>
      <c r="K2918" s="33" t="e">
        <f t="shared" si="346"/>
        <v>#REF!</v>
      </c>
      <c r="L2918" s="32" t="e">
        <f t="shared" si="344"/>
        <v>#REF!</v>
      </c>
      <c r="N2918" s="33" t="e">
        <f t="shared" si="347"/>
        <v>#REF!</v>
      </c>
      <c r="O2918" s="32" t="e">
        <f t="shared" si="348"/>
        <v>#REF!</v>
      </c>
      <c r="R2918">
        <v>11.03</v>
      </c>
      <c r="S2918">
        <v>4.21</v>
      </c>
      <c r="T2918">
        <v>0.99</v>
      </c>
      <c r="U2918">
        <v>1.18</v>
      </c>
    </row>
    <row r="2919" spans="1:21">
      <c r="A2919" s="34" t="e">
        <f>#REF!</f>
        <v>#REF!</v>
      </c>
      <c r="B2919" s="34" t="e">
        <f>#REF!</f>
        <v>#REF!</v>
      </c>
      <c r="C2919" s="31" t="e">
        <f>#REF!</f>
        <v>#REF!</v>
      </c>
      <c r="D2919" s="31" t="e">
        <f>#REF!</f>
        <v>#REF!</v>
      </c>
      <c r="E2919" s="31" t="e">
        <f>#REF!</f>
        <v>#REF!</v>
      </c>
      <c r="F2919" s="31" t="e">
        <f>#REF!</f>
        <v>#REF!</v>
      </c>
      <c r="G2919" s="31"/>
      <c r="H2919" s="33" t="e">
        <f t="shared" si="345"/>
        <v>#REF!</v>
      </c>
      <c r="I2919" s="32" t="e">
        <f t="shared" si="343"/>
        <v>#REF!</v>
      </c>
      <c r="K2919" s="33" t="e">
        <f t="shared" si="346"/>
        <v>#REF!</v>
      </c>
      <c r="L2919" s="32" t="e">
        <f t="shared" si="344"/>
        <v>#REF!</v>
      </c>
      <c r="N2919" s="33" t="e">
        <f t="shared" si="347"/>
        <v>#REF!</v>
      </c>
      <c r="O2919" s="32" t="e">
        <f t="shared" si="348"/>
        <v>#REF!</v>
      </c>
      <c r="R2919">
        <v>11.03</v>
      </c>
      <c r="S2919">
        <v>4.21</v>
      </c>
      <c r="T2919">
        <v>0.99</v>
      </c>
      <c r="U2919">
        <v>1.18</v>
      </c>
    </row>
    <row r="2920" spans="1:21">
      <c r="A2920" s="34" t="e">
        <f>#REF!</f>
        <v>#REF!</v>
      </c>
      <c r="B2920" s="34" t="e">
        <f>#REF!</f>
        <v>#REF!</v>
      </c>
      <c r="C2920" s="31" t="e">
        <f>#REF!</f>
        <v>#REF!</v>
      </c>
      <c r="D2920" s="31" t="e">
        <f>#REF!</f>
        <v>#REF!</v>
      </c>
      <c r="E2920" s="31" t="e">
        <f>#REF!</f>
        <v>#REF!</v>
      </c>
      <c r="F2920" s="31" t="e">
        <f>#REF!</f>
        <v>#REF!</v>
      </c>
      <c r="G2920" s="31"/>
      <c r="H2920" s="33" t="e">
        <f t="shared" si="345"/>
        <v>#REF!</v>
      </c>
      <c r="I2920" s="32" t="e">
        <f t="shared" si="343"/>
        <v>#REF!</v>
      </c>
      <c r="K2920" s="33" t="e">
        <f t="shared" si="346"/>
        <v>#REF!</v>
      </c>
      <c r="L2920" s="32" t="e">
        <f t="shared" si="344"/>
        <v>#REF!</v>
      </c>
      <c r="N2920" s="33" t="e">
        <f t="shared" si="347"/>
        <v>#REF!</v>
      </c>
      <c r="O2920" s="32" t="e">
        <f t="shared" si="348"/>
        <v>#REF!</v>
      </c>
      <c r="R2920">
        <v>11.03</v>
      </c>
      <c r="S2920">
        <v>4.21</v>
      </c>
      <c r="T2920">
        <v>0.99</v>
      </c>
      <c r="U2920">
        <v>1.18</v>
      </c>
    </row>
    <row r="2921" spans="1:21">
      <c r="A2921" s="34" t="e">
        <f>#REF!</f>
        <v>#REF!</v>
      </c>
      <c r="B2921" s="34" t="e">
        <f>#REF!</f>
        <v>#REF!</v>
      </c>
      <c r="C2921" s="31" t="e">
        <f>#REF!</f>
        <v>#REF!</v>
      </c>
      <c r="D2921" s="31" t="e">
        <f>#REF!</f>
        <v>#REF!</v>
      </c>
      <c r="E2921" s="31" t="e">
        <f>#REF!</f>
        <v>#REF!</v>
      </c>
      <c r="F2921" s="31" t="e">
        <f>#REF!</f>
        <v>#REF!</v>
      </c>
      <c r="G2921" s="31"/>
      <c r="H2921" s="33" t="e">
        <f t="shared" si="345"/>
        <v>#REF!</v>
      </c>
      <c r="I2921" s="32" t="e">
        <f t="shared" si="343"/>
        <v>#REF!</v>
      </c>
      <c r="K2921" s="33" t="e">
        <f t="shared" si="346"/>
        <v>#REF!</v>
      </c>
      <c r="L2921" s="32" t="e">
        <f t="shared" si="344"/>
        <v>#REF!</v>
      </c>
      <c r="N2921" s="33" t="e">
        <f t="shared" si="347"/>
        <v>#REF!</v>
      </c>
      <c r="O2921" s="32" t="e">
        <f t="shared" si="348"/>
        <v>#REF!</v>
      </c>
      <c r="R2921">
        <v>11.03</v>
      </c>
      <c r="S2921">
        <v>4.21</v>
      </c>
      <c r="T2921">
        <v>0.99</v>
      </c>
      <c r="U2921">
        <v>1.18</v>
      </c>
    </row>
    <row r="2922" spans="1:21">
      <c r="A2922" s="34" t="e">
        <f>#REF!</f>
        <v>#REF!</v>
      </c>
      <c r="B2922" s="34" t="e">
        <f>#REF!</f>
        <v>#REF!</v>
      </c>
      <c r="C2922" s="31" t="e">
        <f>#REF!</f>
        <v>#REF!</v>
      </c>
      <c r="D2922" s="31" t="e">
        <f>#REF!</f>
        <v>#REF!</v>
      </c>
      <c r="E2922" s="31" t="e">
        <f>#REF!</f>
        <v>#REF!</v>
      </c>
      <c r="F2922" s="31" t="e">
        <f>#REF!</f>
        <v>#REF!</v>
      </c>
      <c r="G2922" s="31"/>
      <c r="H2922" s="33" t="e">
        <f t="shared" si="345"/>
        <v>#REF!</v>
      </c>
      <c r="I2922" s="32" t="e">
        <f t="shared" si="343"/>
        <v>#REF!</v>
      </c>
      <c r="K2922" s="33" t="e">
        <f t="shared" si="346"/>
        <v>#REF!</v>
      </c>
      <c r="L2922" s="32" t="e">
        <f t="shared" si="344"/>
        <v>#REF!</v>
      </c>
      <c r="N2922" s="33" t="e">
        <f t="shared" si="347"/>
        <v>#REF!</v>
      </c>
      <c r="O2922" s="32" t="e">
        <f t="shared" si="348"/>
        <v>#REF!</v>
      </c>
      <c r="R2922">
        <v>11.03</v>
      </c>
      <c r="S2922">
        <v>4.21</v>
      </c>
      <c r="T2922">
        <v>0.99</v>
      </c>
      <c r="U2922">
        <v>1.18</v>
      </c>
    </row>
    <row r="2923" spans="1:21">
      <c r="A2923" s="34" t="e">
        <f>#REF!</f>
        <v>#REF!</v>
      </c>
      <c r="B2923" s="34" t="e">
        <f>#REF!</f>
        <v>#REF!</v>
      </c>
      <c r="C2923" s="31" t="e">
        <f>#REF!</f>
        <v>#REF!</v>
      </c>
      <c r="D2923" s="31" t="e">
        <f>#REF!</f>
        <v>#REF!</v>
      </c>
      <c r="E2923" s="31" t="e">
        <f>#REF!</f>
        <v>#REF!</v>
      </c>
      <c r="F2923" s="31" t="e">
        <f>#REF!</f>
        <v>#REF!</v>
      </c>
      <c r="G2923" s="31"/>
      <c r="H2923" s="33" t="e">
        <f t="shared" si="345"/>
        <v>#REF!</v>
      </c>
      <c r="I2923" s="32" t="e">
        <f t="shared" si="343"/>
        <v>#REF!</v>
      </c>
      <c r="K2923" s="33" t="e">
        <f t="shared" si="346"/>
        <v>#REF!</v>
      </c>
      <c r="L2923" s="32" t="e">
        <f t="shared" si="344"/>
        <v>#REF!</v>
      </c>
      <c r="N2923" s="33" t="e">
        <f t="shared" si="347"/>
        <v>#REF!</v>
      </c>
      <c r="O2923" s="32" t="e">
        <f t="shared" si="348"/>
        <v>#REF!</v>
      </c>
      <c r="R2923">
        <v>11.03</v>
      </c>
      <c r="S2923">
        <v>4.21</v>
      </c>
      <c r="T2923">
        <v>0.99</v>
      </c>
      <c r="U2923">
        <v>1.18</v>
      </c>
    </row>
    <row r="2924" spans="1:21">
      <c r="A2924" s="34" t="e">
        <f>#REF!</f>
        <v>#REF!</v>
      </c>
      <c r="B2924" s="34" t="e">
        <f>#REF!</f>
        <v>#REF!</v>
      </c>
      <c r="C2924" s="31" t="e">
        <f>#REF!</f>
        <v>#REF!</v>
      </c>
      <c r="D2924" s="31" t="e">
        <f>#REF!</f>
        <v>#REF!</v>
      </c>
      <c r="E2924" s="31" t="e">
        <f>#REF!</f>
        <v>#REF!</v>
      </c>
      <c r="F2924" s="31" t="e">
        <f>#REF!</f>
        <v>#REF!</v>
      </c>
      <c r="G2924" s="31"/>
      <c r="H2924" s="33" t="e">
        <f t="shared" si="345"/>
        <v>#REF!</v>
      </c>
      <c r="I2924" s="32" t="e">
        <f t="shared" si="343"/>
        <v>#REF!</v>
      </c>
      <c r="K2924" s="33" t="e">
        <f t="shared" si="346"/>
        <v>#REF!</v>
      </c>
      <c r="L2924" s="32" t="e">
        <f t="shared" si="344"/>
        <v>#REF!</v>
      </c>
      <c r="N2924" s="33" t="e">
        <f t="shared" si="347"/>
        <v>#REF!</v>
      </c>
      <c r="O2924" s="32" t="e">
        <f t="shared" si="348"/>
        <v>#REF!</v>
      </c>
      <c r="R2924">
        <v>11.03</v>
      </c>
      <c r="S2924">
        <v>4.21</v>
      </c>
      <c r="T2924">
        <v>0.99</v>
      </c>
      <c r="U2924">
        <v>1.18</v>
      </c>
    </row>
    <row r="2925" spans="1:21">
      <c r="A2925" s="34" t="e">
        <f>#REF!</f>
        <v>#REF!</v>
      </c>
      <c r="B2925" s="34" t="e">
        <f>#REF!</f>
        <v>#REF!</v>
      </c>
      <c r="C2925" s="31" t="e">
        <f>#REF!</f>
        <v>#REF!</v>
      </c>
      <c r="D2925" s="31" t="e">
        <f>#REF!</f>
        <v>#REF!</v>
      </c>
      <c r="E2925" s="31" t="e">
        <f>#REF!</f>
        <v>#REF!</v>
      </c>
      <c r="F2925" s="31" t="e">
        <f>#REF!</f>
        <v>#REF!</v>
      </c>
      <c r="G2925" s="31"/>
      <c r="H2925" s="33" t="e">
        <f t="shared" si="345"/>
        <v>#REF!</v>
      </c>
      <c r="I2925" s="32" t="e">
        <f t="shared" si="343"/>
        <v>#REF!</v>
      </c>
      <c r="K2925" s="33" t="e">
        <f t="shared" si="346"/>
        <v>#REF!</v>
      </c>
      <c r="L2925" s="32" t="e">
        <f t="shared" si="344"/>
        <v>#REF!</v>
      </c>
      <c r="N2925" s="33" t="e">
        <f t="shared" si="347"/>
        <v>#REF!</v>
      </c>
      <c r="O2925" s="32" t="e">
        <f t="shared" si="348"/>
        <v>#REF!</v>
      </c>
      <c r="R2925">
        <v>11.03</v>
      </c>
      <c r="S2925">
        <v>4.21</v>
      </c>
      <c r="T2925">
        <v>0.99</v>
      </c>
      <c r="U2925">
        <v>1.18</v>
      </c>
    </row>
    <row r="2926" spans="1:21">
      <c r="A2926" s="34" t="e">
        <f>#REF!</f>
        <v>#REF!</v>
      </c>
      <c r="B2926" s="34" t="e">
        <f>#REF!</f>
        <v>#REF!</v>
      </c>
      <c r="C2926" s="31" t="e">
        <f>#REF!</f>
        <v>#REF!</v>
      </c>
      <c r="D2926" s="31" t="e">
        <f>#REF!</f>
        <v>#REF!</v>
      </c>
      <c r="E2926" s="31" t="e">
        <f>#REF!</f>
        <v>#REF!</v>
      </c>
      <c r="F2926" s="31" t="e">
        <f>#REF!</f>
        <v>#REF!</v>
      </c>
      <c r="G2926" s="31"/>
      <c r="H2926" s="33" t="e">
        <f t="shared" si="345"/>
        <v>#REF!</v>
      </c>
      <c r="I2926" s="32" t="e">
        <f t="shared" si="343"/>
        <v>#REF!</v>
      </c>
      <c r="K2926" s="33" t="e">
        <f t="shared" si="346"/>
        <v>#REF!</v>
      </c>
      <c r="L2926" s="32" t="e">
        <f t="shared" si="344"/>
        <v>#REF!</v>
      </c>
      <c r="N2926" s="33" t="e">
        <f t="shared" si="347"/>
        <v>#REF!</v>
      </c>
      <c r="O2926" s="32" t="e">
        <f t="shared" si="348"/>
        <v>#REF!</v>
      </c>
      <c r="R2926">
        <v>11.51</v>
      </c>
      <c r="S2926">
        <v>4.21</v>
      </c>
      <c r="T2926">
        <v>0.99</v>
      </c>
      <c r="U2926">
        <v>1.18</v>
      </c>
    </row>
    <row r="2927" spans="1:21">
      <c r="A2927" s="34" t="e">
        <f>#REF!</f>
        <v>#REF!</v>
      </c>
      <c r="B2927" s="34" t="e">
        <f>#REF!</f>
        <v>#REF!</v>
      </c>
      <c r="C2927" s="31" t="e">
        <f>#REF!</f>
        <v>#REF!</v>
      </c>
      <c r="D2927" s="31" t="e">
        <f>#REF!</f>
        <v>#REF!</v>
      </c>
      <c r="E2927" s="31" t="e">
        <f>#REF!</f>
        <v>#REF!</v>
      </c>
      <c r="F2927" s="31" t="e">
        <f>#REF!</f>
        <v>#REF!</v>
      </c>
      <c r="G2927" s="31"/>
      <c r="H2927" s="33" t="e">
        <f t="shared" si="345"/>
        <v>#REF!</v>
      </c>
      <c r="I2927" s="32" t="e">
        <f t="shared" si="343"/>
        <v>#REF!</v>
      </c>
      <c r="K2927" s="33" t="e">
        <f t="shared" si="346"/>
        <v>#REF!</v>
      </c>
      <c r="L2927" s="32" t="e">
        <f t="shared" si="344"/>
        <v>#REF!</v>
      </c>
      <c r="N2927" s="33" t="e">
        <f t="shared" si="347"/>
        <v>#REF!</v>
      </c>
      <c r="O2927" s="32" t="e">
        <f t="shared" si="348"/>
        <v>#REF!</v>
      </c>
      <c r="R2927">
        <v>11.51</v>
      </c>
      <c r="S2927">
        <v>4.21</v>
      </c>
      <c r="T2927">
        <v>0.99</v>
      </c>
      <c r="U2927">
        <v>1.18</v>
      </c>
    </row>
    <row r="2928" spans="1:21">
      <c r="A2928" s="34" t="e">
        <f>#REF!</f>
        <v>#REF!</v>
      </c>
      <c r="B2928" s="34" t="e">
        <f>#REF!</f>
        <v>#REF!</v>
      </c>
      <c r="C2928" s="31" t="e">
        <f>#REF!</f>
        <v>#REF!</v>
      </c>
      <c r="D2928" s="31" t="e">
        <f>#REF!</f>
        <v>#REF!</v>
      </c>
      <c r="E2928" s="31" t="e">
        <f>#REF!</f>
        <v>#REF!</v>
      </c>
      <c r="F2928" s="31" t="e">
        <f>#REF!</f>
        <v>#REF!</v>
      </c>
      <c r="G2928" s="31"/>
      <c r="H2928" s="33" t="e">
        <f t="shared" si="345"/>
        <v>#REF!</v>
      </c>
      <c r="I2928" s="32" t="e">
        <f t="shared" si="343"/>
        <v>#REF!</v>
      </c>
      <c r="K2928" s="33" t="e">
        <f t="shared" si="346"/>
        <v>#REF!</v>
      </c>
      <c r="L2928" s="32" t="e">
        <f t="shared" si="344"/>
        <v>#REF!</v>
      </c>
      <c r="N2928" s="33" t="e">
        <f t="shared" si="347"/>
        <v>#REF!</v>
      </c>
      <c r="O2928" s="32" t="e">
        <f t="shared" si="348"/>
        <v>#REF!</v>
      </c>
      <c r="R2928">
        <v>11.51</v>
      </c>
      <c r="S2928">
        <v>4.21</v>
      </c>
      <c r="T2928">
        <v>0.99</v>
      </c>
      <c r="U2928">
        <v>1.18</v>
      </c>
    </row>
    <row r="2929" spans="1:21">
      <c r="A2929" s="34" t="e">
        <f>#REF!</f>
        <v>#REF!</v>
      </c>
      <c r="B2929" s="34" t="e">
        <f>#REF!</f>
        <v>#REF!</v>
      </c>
      <c r="C2929" s="31" t="e">
        <f>#REF!</f>
        <v>#REF!</v>
      </c>
      <c r="D2929" s="31" t="e">
        <f>#REF!</f>
        <v>#REF!</v>
      </c>
      <c r="E2929" s="31" t="e">
        <f>#REF!</f>
        <v>#REF!</v>
      </c>
      <c r="F2929" s="31" t="e">
        <f>#REF!</f>
        <v>#REF!</v>
      </c>
      <c r="G2929" s="31"/>
      <c r="H2929" s="33" t="e">
        <f t="shared" si="345"/>
        <v>#REF!</v>
      </c>
      <c r="I2929" s="32" t="e">
        <f t="shared" si="343"/>
        <v>#REF!</v>
      </c>
      <c r="K2929" s="33" t="e">
        <f t="shared" si="346"/>
        <v>#REF!</v>
      </c>
      <c r="L2929" s="32" t="e">
        <f t="shared" si="344"/>
        <v>#REF!</v>
      </c>
      <c r="N2929" s="33" t="e">
        <f t="shared" si="347"/>
        <v>#REF!</v>
      </c>
      <c r="O2929" s="32" t="e">
        <f t="shared" si="348"/>
        <v>#REF!</v>
      </c>
      <c r="R2929">
        <v>11.51</v>
      </c>
      <c r="S2929">
        <v>4.21</v>
      </c>
      <c r="T2929">
        <v>0.99</v>
      </c>
      <c r="U2929">
        <v>1.18</v>
      </c>
    </row>
    <row r="2930" spans="1:21">
      <c r="A2930" s="34" t="e">
        <f>#REF!</f>
        <v>#REF!</v>
      </c>
      <c r="B2930" s="34" t="e">
        <f>#REF!</f>
        <v>#REF!</v>
      </c>
      <c r="C2930" s="31" t="e">
        <f>#REF!</f>
        <v>#REF!</v>
      </c>
      <c r="D2930" s="31" t="e">
        <f>#REF!</f>
        <v>#REF!</v>
      </c>
      <c r="E2930" s="31" t="e">
        <f>#REF!</f>
        <v>#REF!</v>
      </c>
      <c r="F2930" s="31" t="e">
        <f>#REF!</f>
        <v>#REF!</v>
      </c>
      <c r="G2930" s="31"/>
      <c r="H2930" s="33" t="e">
        <f t="shared" si="345"/>
        <v>#REF!</v>
      </c>
      <c r="I2930" s="32" t="e">
        <f t="shared" si="343"/>
        <v>#REF!</v>
      </c>
      <c r="K2930" s="33" t="e">
        <f t="shared" si="346"/>
        <v>#REF!</v>
      </c>
      <c r="L2930" s="32" t="e">
        <f t="shared" si="344"/>
        <v>#REF!</v>
      </c>
      <c r="N2930" s="33" t="e">
        <f t="shared" si="347"/>
        <v>#REF!</v>
      </c>
      <c r="O2930" s="32" t="e">
        <f t="shared" si="348"/>
        <v>#REF!</v>
      </c>
      <c r="R2930">
        <v>13.08</v>
      </c>
      <c r="S2930">
        <v>4.88</v>
      </c>
      <c r="T2930">
        <v>1.1499999999999999</v>
      </c>
      <c r="U2930">
        <v>1.37</v>
      </c>
    </row>
    <row r="2931" spans="1:21">
      <c r="A2931" s="34" t="e">
        <f>#REF!</f>
        <v>#REF!</v>
      </c>
      <c r="B2931" s="34" t="e">
        <f>#REF!</f>
        <v>#REF!</v>
      </c>
      <c r="C2931" s="31" t="e">
        <f>#REF!</f>
        <v>#REF!</v>
      </c>
      <c r="D2931" s="31" t="e">
        <f>#REF!</f>
        <v>#REF!</v>
      </c>
      <c r="E2931" s="31" t="e">
        <f>#REF!</f>
        <v>#REF!</v>
      </c>
      <c r="F2931" s="31" t="e">
        <f>#REF!</f>
        <v>#REF!</v>
      </c>
      <c r="G2931" s="31"/>
      <c r="H2931" s="33" t="e">
        <f t="shared" si="345"/>
        <v>#REF!</v>
      </c>
      <c r="I2931" s="32" t="e">
        <f t="shared" si="343"/>
        <v>#REF!</v>
      </c>
      <c r="K2931" s="33" t="e">
        <f t="shared" si="346"/>
        <v>#REF!</v>
      </c>
      <c r="L2931" s="32" t="e">
        <f t="shared" si="344"/>
        <v>#REF!</v>
      </c>
      <c r="N2931" s="33" t="e">
        <f t="shared" si="347"/>
        <v>#REF!</v>
      </c>
      <c r="O2931" s="32" t="e">
        <f t="shared" si="348"/>
        <v>#REF!</v>
      </c>
      <c r="R2931">
        <v>13.08</v>
      </c>
      <c r="S2931">
        <v>4.88</v>
      </c>
      <c r="T2931">
        <v>1.1499999999999999</v>
      </c>
      <c r="U2931">
        <v>1.37</v>
      </c>
    </row>
    <row r="2932" spans="1:21">
      <c r="A2932" s="34" t="e">
        <f>#REF!</f>
        <v>#REF!</v>
      </c>
      <c r="B2932" s="34" t="e">
        <f>#REF!</f>
        <v>#REF!</v>
      </c>
      <c r="C2932" s="31" t="e">
        <f>#REF!</f>
        <v>#REF!</v>
      </c>
      <c r="D2932" s="31" t="e">
        <f>#REF!</f>
        <v>#REF!</v>
      </c>
      <c r="E2932" s="31" t="e">
        <f>#REF!</f>
        <v>#REF!</v>
      </c>
      <c r="F2932" s="31" t="e">
        <f>#REF!</f>
        <v>#REF!</v>
      </c>
      <c r="G2932" s="31"/>
      <c r="H2932" s="33" t="e">
        <f t="shared" si="345"/>
        <v>#REF!</v>
      </c>
      <c r="I2932" s="32" t="e">
        <f t="shared" si="343"/>
        <v>#REF!</v>
      </c>
      <c r="K2932" s="33" t="e">
        <f t="shared" si="346"/>
        <v>#REF!</v>
      </c>
      <c r="L2932" s="32" t="e">
        <f t="shared" si="344"/>
        <v>#REF!</v>
      </c>
      <c r="N2932" s="33" t="e">
        <f t="shared" si="347"/>
        <v>#REF!</v>
      </c>
      <c r="O2932" s="32" t="e">
        <f t="shared" si="348"/>
        <v>#REF!</v>
      </c>
      <c r="R2932">
        <v>13.18</v>
      </c>
      <c r="S2932">
        <v>4.88</v>
      </c>
      <c r="T2932">
        <v>1.1499999999999999</v>
      </c>
      <c r="U2932">
        <v>1.37</v>
      </c>
    </row>
    <row r="2933" spans="1:21">
      <c r="A2933" s="34" t="e">
        <f>#REF!</f>
        <v>#REF!</v>
      </c>
      <c r="B2933" s="34" t="e">
        <f>#REF!</f>
        <v>#REF!</v>
      </c>
      <c r="C2933" s="31" t="e">
        <f>#REF!</f>
        <v>#REF!</v>
      </c>
      <c r="D2933" s="31" t="e">
        <f>#REF!</f>
        <v>#REF!</v>
      </c>
      <c r="E2933" s="31" t="e">
        <f>#REF!</f>
        <v>#REF!</v>
      </c>
      <c r="F2933" s="31" t="e">
        <f>#REF!</f>
        <v>#REF!</v>
      </c>
      <c r="G2933" s="31"/>
      <c r="H2933" s="33" t="e">
        <f t="shared" si="345"/>
        <v>#REF!</v>
      </c>
      <c r="I2933" s="32" t="e">
        <f t="shared" si="343"/>
        <v>#REF!</v>
      </c>
      <c r="K2933" s="33" t="e">
        <f t="shared" si="346"/>
        <v>#REF!</v>
      </c>
      <c r="L2933" s="32" t="e">
        <f t="shared" si="344"/>
        <v>#REF!</v>
      </c>
      <c r="N2933" s="33" t="e">
        <f t="shared" si="347"/>
        <v>#REF!</v>
      </c>
      <c r="O2933" s="32" t="e">
        <f t="shared" si="348"/>
        <v>#REF!</v>
      </c>
      <c r="R2933">
        <v>13.18</v>
      </c>
      <c r="S2933">
        <v>4.88</v>
      </c>
      <c r="T2933">
        <v>1.1499999999999999</v>
      </c>
      <c r="U2933">
        <v>1.37</v>
      </c>
    </row>
    <row r="2934" spans="1:21">
      <c r="A2934" s="34" t="e">
        <f>#REF!</f>
        <v>#REF!</v>
      </c>
      <c r="B2934" s="34" t="e">
        <f>#REF!</f>
        <v>#REF!</v>
      </c>
      <c r="C2934" s="31" t="e">
        <f>#REF!</f>
        <v>#REF!</v>
      </c>
      <c r="D2934" s="31" t="e">
        <f>#REF!</f>
        <v>#REF!</v>
      </c>
      <c r="E2934" s="31" t="e">
        <f>#REF!</f>
        <v>#REF!</v>
      </c>
      <c r="F2934" s="31" t="e">
        <f>#REF!</f>
        <v>#REF!</v>
      </c>
      <c r="G2934" s="31"/>
      <c r="H2934" s="33" t="e">
        <f t="shared" si="345"/>
        <v>#REF!</v>
      </c>
      <c r="I2934" s="32" t="e">
        <f t="shared" si="343"/>
        <v>#REF!</v>
      </c>
      <c r="K2934" s="33" t="e">
        <f t="shared" si="346"/>
        <v>#REF!</v>
      </c>
      <c r="L2934" s="32" t="e">
        <f t="shared" si="344"/>
        <v>#REF!</v>
      </c>
      <c r="N2934" s="33" t="e">
        <f t="shared" si="347"/>
        <v>#REF!</v>
      </c>
      <c r="O2934" s="32" t="e">
        <f t="shared" si="348"/>
        <v>#REF!</v>
      </c>
      <c r="R2934">
        <v>13.18</v>
      </c>
      <c r="S2934">
        <v>4.88</v>
      </c>
      <c r="T2934">
        <v>1.1499999999999999</v>
      </c>
      <c r="U2934">
        <v>1.37</v>
      </c>
    </row>
    <row r="2935" spans="1:21">
      <c r="A2935" s="34" t="e">
        <f>#REF!</f>
        <v>#REF!</v>
      </c>
      <c r="B2935" s="34" t="e">
        <f>#REF!</f>
        <v>#REF!</v>
      </c>
      <c r="C2935" s="31" t="e">
        <f>#REF!</f>
        <v>#REF!</v>
      </c>
      <c r="D2935" s="31" t="e">
        <f>#REF!</f>
        <v>#REF!</v>
      </c>
      <c r="E2935" s="31" t="e">
        <f>#REF!</f>
        <v>#REF!</v>
      </c>
      <c r="F2935" s="31" t="e">
        <f>#REF!</f>
        <v>#REF!</v>
      </c>
      <c r="G2935" s="31"/>
      <c r="H2935" s="33" t="e">
        <f t="shared" si="345"/>
        <v>#REF!</v>
      </c>
      <c r="I2935" s="32" t="e">
        <f t="shared" si="343"/>
        <v>#REF!</v>
      </c>
      <c r="K2935" s="33" t="e">
        <f t="shared" si="346"/>
        <v>#REF!</v>
      </c>
      <c r="L2935" s="32" t="e">
        <f t="shared" si="344"/>
        <v>#REF!</v>
      </c>
      <c r="N2935" s="33" t="e">
        <f t="shared" si="347"/>
        <v>#REF!</v>
      </c>
      <c r="O2935" s="32" t="e">
        <f t="shared" si="348"/>
        <v>#REF!</v>
      </c>
      <c r="R2935">
        <v>13.18</v>
      </c>
      <c r="S2935">
        <v>4.88</v>
      </c>
      <c r="T2935">
        <v>1.1499999999999999</v>
      </c>
      <c r="U2935">
        <v>1.37</v>
      </c>
    </row>
    <row r="2936" spans="1:21">
      <c r="A2936" s="34" t="e">
        <f>#REF!</f>
        <v>#REF!</v>
      </c>
      <c r="B2936" s="34" t="e">
        <f>#REF!</f>
        <v>#REF!</v>
      </c>
      <c r="C2936" s="31" t="e">
        <f>#REF!</f>
        <v>#REF!</v>
      </c>
      <c r="D2936" s="31" t="e">
        <f>#REF!</f>
        <v>#REF!</v>
      </c>
      <c r="E2936" s="31" t="e">
        <f>#REF!</f>
        <v>#REF!</v>
      </c>
      <c r="F2936" s="31" t="e">
        <f>#REF!</f>
        <v>#REF!</v>
      </c>
      <c r="G2936" s="31"/>
      <c r="H2936" s="33" t="e">
        <f t="shared" si="345"/>
        <v>#REF!</v>
      </c>
      <c r="I2936" s="32" t="e">
        <f t="shared" si="343"/>
        <v>#REF!</v>
      </c>
      <c r="K2936" s="33" t="e">
        <f t="shared" si="346"/>
        <v>#REF!</v>
      </c>
      <c r="L2936" s="32" t="e">
        <f t="shared" si="344"/>
        <v>#REF!</v>
      </c>
      <c r="N2936" s="33" t="e">
        <f t="shared" si="347"/>
        <v>#REF!</v>
      </c>
      <c r="O2936" s="32" t="e">
        <f t="shared" si="348"/>
        <v>#REF!</v>
      </c>
      <c r="R2936">
        <v>13.18</v>
      </c>
      <c r="S2936">
        <v>4.88</v>
      </c>
      <c r="T2936">
        <v>1.1499999999999999</v>
      </c>
      <c r="U2936">
        <v>1.37</v>
      </c>
    </row>
    <row r="2937" spans="1:21">
      <c r="A2937" s="34" t="e">
        <f>#REF!</f>
        <v>#REF!</v>
      </c>
      <c r="B2937" s="34" t="e">
        <f>#REF!</f>
        <v>#REF!</v>
      </c>
      <c r="C2937" s="31" t="e">
        <f>#REF!</f>
        <v>#REF!</v>
      </c>
      <c r="D2937" s="31" t="e">
        <f>#REF!</f>
        <v>#REF!</v>
      </c>
      <c r="E2937" s="31" t="e">
        <f>#REF!</f>
        <v>#REF!</v>
      </c>
      <c r="F2937" s="31" t="e">
        <f>#REF!</f>
        <v>#REF!</v>
      </c>
      <c r="G2937" s="31"/>
      <c r="H2937" s="33" t="e">
        <f t="shared" si="345"/>
        <v>#REF!</v>
      </c>
      <c r="I2937" s="32" t="e">
        <f t="shared" si="343"/>
        <v>#REF!</v>
      </c>
      <c r="K2937" s="33" t="e">
        <f t="shared" si="346"/>
        <v>#REF!</v>
      </c>
      <c r="L2937" s="32" t="e">
        <f t="shared" si="344"/>
        <v>#REF!</v>
      </c>
      <c r="N2937" s="33" t="e">
        <f t="shared" si="347"/>
        <v>#REF!</v>
      </c>
      <c r="O2937" s="32" t="e">
        <f t="shared" si="348"/>
        <v>#REF!</v>
      </c>
      <c r="R2937">
        <v>13.18</v>
      </c>
      <c r="S2937">
        <v>4.88</v>
      </c>
      <c r="T2937">
        <v>1.1499999999999999</v>
      </c>
      <c r="U2937">
        <v>1.37</v>
      </c>
    </row>
    <row r="2938" spans="1:21">
      <c r="A2938" s="34" t="e">
        <f>#REF!</f>
        <v>#REF!</v>
      </c>
      <c r="B2938" s="34" t="e">
        <f>#REF!</f>
        <v>#REF!</v>
      </c>
      <c r="C2938" s="31" t="e">
        <f>#REF!</f>
        <v>#REF!</v>
      </c>
      <c r="D2938" s="31" t="e">
        <f>#REF!</f>
        <v>#REF!</v>
      </c>
      <c r="E2938" s="31" t="e">
        <f>#REF!</f>
        <v>#REF!</v>
      </c>
      <c r="F2938" s="31" t="e">
        <f>#REF!</f>
        <v>#REF!</v>
      </c>
      <c r="G2938" s="31"/>
      <c r="H2938" s="33" t="e">
        <f t="shared" si="345"/>
        <v>#REF!</v>
      </c>
      <c r="I2938" s="32" t="e">
        <f t="shared" si="343"/>
        <v>#REF!</v>
      </c>
      <c r="K2938" s="33" t="e">
        <f t="shared" si="346"/>
        <v>#REF!</v>
      </c>
      <c r="L2938" s="32" t="e">
        <f t="shared" si="344"/>
        <v>#REF!</v>
      </c>
      <c r="N2938" s="33" t="e">
        <f t="shared" si="347"/>
        <v>#REF!</v>
      </c>
      <c r="O2938" s="32" t="e">
        <f t="shared" si="348"/>
        <v>#REF!</v>
      </c>
      <c r="R2938">
        <v>13.18</v>
      </c>
      <c r="S2938">
        <v>4.88</v>
      </c>
      <c r="T2938">
        <v>1.1499999999999999</v>
      </c>
      <c r="U2938">
        <v>1.37</v>
      </c>
    </row>
    <row r="2939" spans="1:21">
      <c r="A2939" s="34" t="e">
        <f>#REF!</f>
        <v>#REF!</v>
      </c>
      <c r="B2939" s="34" t="e">
        <f>#REF!</f>
        <v>#REF!</v>
      </c>
      <c r="C2939" s="31" t="e">
        <f>#REF!</f>
        <v>#REF!</v>
      </c>
      <c r="D2939" s="31" t="e">
        <f>#REF!</f>
        <v>#REF!</v>
      </c>
      <c r="E2939" s="31" t="e">
        <f>#REF!</f>
        <v>#REF!</v>
      </c>
      <c r="F2939" s="31" t="e">
        <f>#REF!</f>
        <v>#REF!</v>
      </c>
      <c r="G2939" s="31"/>
      <c r="H2939" s="33" t="e">
        <f t="shared" si="345"/>
        <v>#REF!</v>
      </c>
      <c r="I2939" s="32" t="e">
        <f t="shared" si="343"/>
        <v>#REF!</v>
      </c>
      <c r="K2939" s="33" t="e">
        <f t="shared" si="346"/>
        <v>#REF!</v>
      </c>
      <c r="L2939" s="32" t="e">
        <f t="shared" si="344"/>
        <v>#REF!</v>
      </c>
      <c r="N2939" s="33" t="e">
        <f t="shared" si="347"/>
        <v>#REF!</v>
      </c>
      <c r="O2939" s="32" t="e">
        <f t="shared" si="348"/>
        <v>#REF!</v>
      </c>
      <c r="R2939">
        <v>13.18</v>
      </c>
      <c r="S2939">
        <v>4.88</v>
      </c>
      <c r="T2939">
        <v>1.1499999999999999</v>
      </c>
      <c r="U2939">
        <v>1.37</v>
      </c>
    </row>
    <row r="2940" spans="1:21">
      <c r="A2940" s="34" t="e">
        <f>#REF!</f>
        <v>#REF!</v>
      </c>
      <c r="B2940" s="34" t="e">
        <f>#REF!</f>
        <v>#REF!</v>
      </c>
      <c r="C2940" s="31" t="e">
        <f>#REF!</f>
        <v>#REF!</v>
      </c>
      <c r="D2940" s="31" t="e">
        <f>#REF!</f>
        <v>#REF!</v>
      </c>
      <c r="E2940" s="31" t="e">
        <f>#REF!</f>
        <v>#REF!</v>
      </c>
      <c r="F2940" s="31" t="e">
        <f>#REF!</f>
        <v>#REF!</v>
      </c>
      <c r="G2940" s="31"/>
      <c r="H2940" s="33" t="e">
        <f t="shared" si="345"/>
        <v>#REF!</v>
      </c>
      <c r="I2940" s="32" t="e">
        <f t="shared" si="343"/>
        <v>#REF!</v>
      </c>
      <c r="K2940" s="33" t="e">
        <f t="shared" si="346"/>
        <v>#REF!</v>
      </c>
      <c r="L2940" s="32" t="e">
        <f t="shared" si="344"/>
        <v>#REF!</v>
      </c>
      <c r="N2940" s="33" t="e">
        <f t="shared" si="347"/>
        <v>#REF!</v>
      </c>
      <c r="O2940" s="32" t="e">
        <f t="shared" si="348"/>
        <v>#REF!</v>
      </c>
      <c r="R2940">
        <v>12.45</v>
      </c>
      <c r="S2940">
        <v>4.88</v>
      </c>
      <c r="T2940">
        <v>1.1499999999999999</v>
      </c>
      <c r="U2940">
        <v>1.37</v>
      </c>
    </row>
    <row r="2941" spans="1:21">
      <c r="A2941" s="34" t="e">
        <f>#REF!</f>
        <v>#REF!</v>
      </c>
      <c r="B2941" s="34" t="e">
        <f>#REF!</f>
        <v>#REF!</v>
      </c>
      <c r="C2941" s="31" t="e">
        <f>#REF!</f>
        <v>#REF!</v>
      </c>
      <c r="D2941" s="31" t="e">
        <f>#REF!</f>
        <v>#REF!</v>
      </c>
      <c r="E2941" s="31" t="e">
        <f>#REF!</f>
        <v>#REF!</v>
      </c>
      <c r="F2941" s="31" t="e">
        <f>#REF!</f>
        <v>#REF!</v>
      </c>
      <c r="G2941" s="31"/>
      <c r="H2941" s="33" t="e">
        <f t="shared" si="345"/>
        <v>#REF!</v>
      </c>
      <c r="I2941" s="32" t="e">
        <f t="shared" si="343"/>
        <v>#REF!</v>
      </c>
      <c r="K2941" s="33" t="e">
        <f t="shared" si="346"/>
        <v>#REF!</v>
      </c>
      <c r="L2941" s="32" t="e">
        <f t="shared" si="344"/>
        <v>#REF!</v>
      </c>
      <c r="N2941" s="33" t="e">
        <f t="shared" si="347"/>
        <v>#REF!</v>
      </c>
      <c r="O2941" s="32" t="e">
        <f t="shared" si="348"/>
        <v>#REF!</v>
      </c>
      <c r="R2941">
        <v>12.45</v>
      </c>
      <c r="S2941">
        <v>4.88</v>
      </c>
      <c r="T2941">
        <v>1.1499999999999999</v>
      </c>
      <c r="U2941">
        <v>1.37</v>
      </c>
    </row>
    <row r="2942" spans="1:21">
      <c r="A2942" s="34" t="e">
        <f>#REF!</f>
        <v>#REF!</v>
      </c>
      <c r="B2942" s="34" t="e">
        <f>#REF!</f>
        <v>#REF!</v>
      </c>
      <c r="C2942" s="31" t="e">
        <f>#REF!</f>
        <v>#REF!</v>
      </c>
      <c r="D2942" s="31" t="e">
        <f>#REF!</f>
        <v>#REF!</v>
      </c>
      <c r="E2942" s="31" t="e">
        <f>#REF!</f>
        <v>#REF!</v>
      </c>
      <c r="F2942" s="31" t="e">
        <f>#REF!</f>
        <v>#REF!</v>
      </c>
      <c r="G2942" s="31"/>
      <c r="H2942" s="33" t="e">
        <f t="shared" si="345"/>
        <v>#REF!</v>
      </c>
      <c r="I2942" s="32" t="e">
        <f t="shared" si="343"/>
        <v>#REF!</v>
      </c>
      <c r="K2942" s="33" t="e">
        <f t="shared" si="346"/>
        <v>#REF!</v>
      </c>
      <c r="L2942" s="32" t="e">
        <f t="shared" si="344"/>
        <v>#REF!</v>
      </c>
      <c r="N2942" s="33" t="e">
        <f t="shared" si="347"/>
        <v>#REF!</v>
      </c>
      <c r="O2942" s="32" t="e">
        <f t="shared" si="348"/>
        <v>#REF!</v>
      </c>
      <c r="R2942">
        <v>12.45</v>
      </c>
      <c r="S2942">
        <v>4.88</v>
      </c>
      <c r="T2942">
        <v>1.1499999999999999</v>
      </c>
      <c r="U2942">
        <v>1.37</v>
      </c>
    </row>
    <row r="2943" spans="1:21">
      <c r="A2943" s="34" t="e">
        <f>#REF!</f>
        <v>#REF!</v>
      </c>
      <c r="B2943" s="34" t="e">
        <f>#REF!</f>
        <v>#REF!</v>
      </c>
      <c r="C2943" s="31" t="e">
        <f>#REF!</f>
        <v>#REF!</v>
      </c>
      <c r="D2943" s="31" t="e">
        <f>#REF!</f>
        <v>#REF!</v>
      </c>
      <c r="E2943" s="31" t="e">
        <f>#REF!</f>
        <v>#REF!</v>
      </c>
      <c r="F2943" s="31" t="e">
        <f>#REF!</f>
        <v>#REF!</v>
      </c>
      <c r="G2943" s="31"/>
      <c r="H2943" s="33" t="e">
        <f t="shared" si="345"/>
        <v>#REF!</v>
      </c>
      <c r="I2943" s="32" t="e">
        <f t="shared" si="343"/>
        <v>#REF!</v>
      </c>
      <c r="K2943" s="33" t="e">
        <f t="shared" si="346"/>
        <v>#REF!</v>
      </c>
      <c r="L2943" s="32" t="e">
        <f t="shared" si="344"/>
        <v>#REF!</v>
      </c>
      <c r="N2943" s="33" t="e">
        <f t="shared" si="347"/>
        <v>#REF!</v>
      </c>
      <c r="O2943" s="32" t="e">
        <f t="shared" si="348"/>
        <v>#REF!</v>
      </c>
      <c r="R2943">
        <v>12.45</v>
      </c>
      <c r="S2943">
        <v>4.88</v>
      </c>
      <c r="T2943">
        <v>1.1499999999999999</v>
      </c>
      <c r="U2943">
        <v>1.37</v>
      </c>
    </row>
    <row r="2944" spans="1:21">
      <c r="A2944" s="34" t="e">
        <f>#REF!</f>
        <v>#REF!</v>
      </c>
      <c r="B2944" s="34" t="e">
        <f>#REF!</f>
        <v>#REF!</v>
      </c>
      <c r="C2944" s="31" t="e">
        <f>#REF!</f>
        <v>#REF!</v>
      </c>
      <c r="D2944" s="31" t="e">
        <f>#REF!</f>
        <v>#REF!</v>
      </c>
      <c r="E2944" s="31" t="e">
        <f>#REF!</f>
        <v>#REF!</v>
      </c>
      <c r="F2944" s="31" t="e">
        <f>#REF!</f>
        <v>#REF!</v>
      </c>
      <c r="G2944" s="31"/>
      <c r="H2944" s="33" t="e">
        <f t="shared" si="345"/>
        <v>#REF!</v>
      </c>
      <c r="I2944" s="32" t="e">
        <f t="shared" si="343"/>
        <v>#REF!</v>
      </c>
      <c r="K2944" s="33" t="e">
        <f t="shared" si="346"/>
        <v>#REF!</v>
      </c>
      <c r="L2944" s="32" t="e">
        <f t="shared" si="344"/>
        <v>#REF!</v>
      </c>
      <c r="N2944" s="33" t="e">
        <f t="shared" si="347"/>
        <v>#REF!</v>
      </c>
      <c r="O2944" s="32" t="e">
        <f t="shared" si="348"/>
        <v>#REF!</v>
      </c>
      <c r="R2944">
        <v>24.2</v>
      </c>
      <c r="S2944">
        <v>5.3</v>
      </c>
      <c r="T2944">
        <v>1.25</v>
      </c>
      <c r="U2944">
        <v>1.49</v>
      </c>
    </row>
    <row r="2945" spans="1:21">
      <c r="A2945" s="34" t="e">
        <f>#REF!</f>
        <v>#REF!</v>
      </c>
      <c r="B2945" s="34" t="e">
        <f>#REF!</f>
        <v>#REF!</v>
      </c>
      <c r="C2945" s="31" t="e">
        <f>#REF!</f>
        <v>#REF!</v>
      </c>
      <c r="D2945" s="31" t="e">
        <f>#REF!</f>
        <v>#REF!</v>
      </c>
      <c r="E2945" s="31" t="e">
        <f>#REF!</f>
        <v>#REF!</v>
      </c>
      <c r="F2945" s="31" t="e">
        <f>#REF!</f>
        <v>#REF!</v>
      </c>
      <c r="G2945" s="31"/>
      <c r="H2945" s="33" t="e">
        <f t="shared" si="345"/>
        <v>#REF!</v>
      </c>
      <c r="I2945" s="32" t="e">
        <f t="shared" si="343"/>
        <v>#REF!</v>
      </c>
      <c r="K2945" s="33" t="e">
        <f t="shared" si="346"/>
        <v>#REF!</v>
      </c>
      <c r="L2945" s="32" t="e">
        <f t="shared" si="344"/>
        <v>#REF!</v>
      </c>
      <c r="N2945" s="33" t="e">
        <f t="shared" si="347"/>
        <v>#REF!</v>
      </c>
      <c r="O2945" s="32" t="e">
        <f t="shared" si="348"/>
        <v>#REF!</v>
      </c>
      <c r="R2945">
        <v>24.2</v>
      </c>
      <c r="S2945">
        <v>5.3</v>
      </c>
      <c r="T2945">
        <v>1.25</v>
      </c>
      <c r="U2945">
        <v>1.49</v>
      </c>
    </row>
    <row r="2946" spans="1:21">
      <c r="A2946" s="34" t="e">
        <f>#REF!</f>
        <v>#REF!</v>
      </c>
      <c r="B2946" s="34" t="e">
        <f>#REF!</f>
        <v>#REF!</v>
      </c>
      <c r="C2946" s="31" t="e">
        <f>#REF!</f>
        <v>#REF!</v>
      </c>
      <c r="D2946" s="31" t="e">
        <f>#REF!</f>
        <v>#REF!</v>
      </c>
      <c r="E2946" s="31" t="e">
        <f>#REF!</f>
        <v>#REF!</v>
      </c>
      <c r="F2946" s="31" t="e">
        <f>#REF!</f>
        <v>#REF!</v>
      </c>
      <c r="G2946" s="31"/>
      <c r="H2946" s="33" t="e">
        <f t="shared" si="345"/>
        <v>#REF!</v>
      </c>
      <c r="I2946" s="32" t="e">
        <f t="shared" si="343"/>
        <v>#REF!</v>
      </c>
      <c r="K2946" s="33" t="e">
        <f t="shared" si="346"/>
        <v>#REF!</v>
      </c>
      <c r="L2946" s="32" t="e">
        <f t="shared" si="344"/>
        <v>#REF!</v>
      </c>
      <c r="N2946" s="33" t="e">
        <f t="shared" si="347"/>
        <v>#REF!</v>
      </c>
      <c r="O2946" s="32" t="e">
        <f t="shared" si="348"/>
        <v>#REF!</v>
      </c>
      <c r="R2946">
        <v>15.85</v>
      </c>
      <c r="S2946">
        <v>4.21</v>
      </c>
      <c r="T2946">
        <v>0.99</v>
      </c>
      <c r="U2946">
        <v>1.18</v>
      </c>
    </row>
    <row r="2947" spans="1:21">
      <c r="A2947" s="34" t="e">
        <f>#REF!</f>
        <v>#REF!</v>
      </c>
      <c r="B2947" s="34" t="e">
        <f>#REF!</f>
        <v>#REF!</v>
      </c>
      <c r="C2947" s="31" t="e">
        <f>#REF!</f>
        <v>#REF!</v>
      </c>
      <c r="D2947" s="31" t="e">
        <f>#REF!</f>
        <v>#REF!</v>
      </c>
      <c r="E2947" s="31" t="e">
        <f>#REF!</f>
        <v>#REF!</v>
      </c>
      <c r="F2947" s="31" t="e">
        <f>#REF!</f>
        <v>#REF!</v>
      </c>
      <c r="G2947" s="31"/>
      <c r="H2947" s="33" t="e">
        <f t="shared" si="345"/>
        <v>#REF!</v>
      </c>
      <c r="I2947" s="32" t="e">
        <f t="shared" si="343"/>
        <v>#REF!</v>
      </c>
      <c r="K2947" s="33" t="e">
        <f t="shared" si="346"/>
        <v>#REF!</v>
      </c>
      <c r="L2947" s="32" t="e">
        <f t="shared" si="344"/>
        <v>#REF!</v>
      </c>
      <c r="N2947" s="33" t="e">
        <f t="shared" si="347"/>
        <v>#REF!</v>
      </c>
      <c r="O2947" s="32" t="e">
        <f t="shared" si="348"/>
        <v>#REF!</v>
      </c>
      <c r="R2947">
        <v>15.4</v>
      </c>
      <c r="S2947">
        <v>4.21</v>
      </c>
      <c r="T2947">
        <v>0.99</v>
      </c>
      <c r="U2947">
        <v>1.18</v>
      </c>
    </row>
    <row r="2948" spans="1:21">
      <c r="A2948" s="34" t="e">
        <f>#REF!</f>
        <v>#REF!</v>
      </c>
      <c r="B2948" s="34" t="e">
        <f>#REF!</f>
        <v>#REF!</v>
      </c>
      <c r="C2948" s="31" t="e">
        <f>#REF!</f>
        <v>#REF!</v>
      </c>
      <c r="D2948" s="31" t="e">
        <f>#REF!</f>
        <v>#REF!</v>
      </c>
      <c r="E2948" s="31" t="e">
        <f>#REF!</f>
        <v>#REF!</v>
      </c>
      <c r="F2948" s="31" t="e">
        <f>#REF!</f>
        <v>#REF!</v>
      </c>
      <c r="G2948" s="31"/>
      <c r="H2948" s="33" t="e">
        <f t="shared" si="345"/>
        <v>#REF!</v>
      </c>
      <c r="I2948" s="32" t="e">
        <f t="shared" si="343"/>
        <v>#REF!</v>
      </c>
      <c r="K2948" s="33" t="e">
        <f t="shared" si="346"/>
        <v>#REF!</v>
      </c>
      <c r="L2948" s="32" t="e">
        <f t="shared" si="344"/>
        <v>#REF!</v>
      </c>
      <c r="N2948" s="33" t="e">
        <f t="shared" si="347"/>
        <v>#REF!</v>
      </c>
      <c r="O2948" s="32" t="e">
        <f t="shared" si="348"/>
        <v>#REF!</v>
      </c>
      <c r="R2948">
        <v>15.4</v>
      </c>
      <c r="S2948">
        <v>4.21</v>
      </c>
      <c r="T2948">
        <v>0.99</v>
      </c>
      <c r="U2948">
        <v>1.18</v>
      </c>
    </row>
    <row r="2949" spans="1:21">
      <c r="A2949" s="34" t="e">
        <f>#REF!</f>
        <v>#REF!</v>
      </c>
      <c r="B2949" s="34" t="e">
        <f>#REF!</f>
        <v>#REF!</v>
      </c>
      <c r="C2949" s="31" t="e">
        <f>#REF!</f>
        <v>#REF!</v>
      </c>
      <c r="D2949" s="31" t="e">
        <f>#REF!</f>
        <v>#REF!</v>
      </c>
      <c r="E2949" s="31" t="e">
        <f>#REF!</f>
        <v>#REF!</v>
      </c>
      <c r="F2949" s="31" t="e">
        <f>#REF!</f>
        <v>#REF!</v>
      </c>
      <c r="G2949" s="31"/>
      <c r="H2949" s="33" t="e">
        <f t="shared" si="345"/>
        <v>#REF!</v>
      </c>
      <c r="I2949" s="32" t="e">
        <f t="shared" ref="I2949:I2984" si="349">ROUND(H2949*100/(S2949+T2949),2)</f>
        <v>#REF!</v>
      </c>
      <c r="K2949" s="33" t="e">
        <f t="shared" si="346"/>
        <v>#REF!</v>
      </c>
      <c r="L2949" s="32" t="e">
        <f t="shared" ref="L2949:L2984" si="350">ROUND(K2949*100/U2949,2)</f>
        <v>#REF!</v>
      </c>
      <c r="N2949" s="33" t="e">
        <f t="shared" si="347"/>
        <v>#REF!</v>
      </c>
      <c r="O2949" s="32" t="e">
        <f t="shared" si="348"/>
        <v>#REF!</v>
      </c>
      <c r="R2949">
        <v>30.84</v>
      </c>
      <c r="S2949">
        <v>5.0199999999999996</v>
      </c>
      <c r="T2949">
        <v>1.18</v>
      </c>
      <c r="U2949">
        <v>1.41</v>
      </c>
    </row>
    <row r="2950" spans="1:21">
      <c r="A2950" s="34" t="e">
        <f>#REF!</f>
        <v>#REF!</v>
      </c>
      <c r="B2950" s="34" t="e">
        <f>#REF!</f>
        <v>#REF!</v>
      </c>
      <c r="C2950" s="31" t="e">
        <f>#REF!</f>
        <v>#REF!</v>
      </c>
      <c r="D2950" s="31" t="e">
        <f>#REF!</f>
        <v>#REF!</v>
      </c>
      <c r="E2950" s="31" t="e">
        <f>#REF!</f>
        <v>#REF!</v>
      </c>
      <c r="F2950" s="31" t="e">
        <f>#REF!</f>
        <v>#REF!</v>
      </c>
      <c r="G2950" s="31"/>
      <c r="H2950" s="33" t="e">
        <f t="shared" si="345"/>
        <v>#REF!</v>
      </c>
      <c r="I2950" s="32" t="e">
        <f t="shared" si="349"/>
        <v>#REF!</v>
      </c>
      <c r="K2950" s="33" t="e">
        <f t="shared" si="346"/>
        <v>#REF!</v>
      </c>
      <c r="L2950" s="32" t="e">
        <f t="shared" si="350"/>
        <v>#REF!</v>
      </c>
      <c r="N2950" s="33" t="e">
        <f t="shared" si="347"/>
        <v>#REF!</v>
      </c>
      <c r="O2950" s="32" t="e">
        <f t="shared" si="348"/>
        <v>#REF!</v>
      </c>
      <c r="R2950">
        <v>29.12</v>
      </c>
      <c r="S2950">
        <v>5.7</v>
      </c>
      <c r="T2950">
        <v>1.34</v>
      </c>
      <c r="U2950">
        <v>1.6</v>
      </c>
    </row>
    <row r="2951" spans="1:21">
      <c r="A2951" s="34" t="e">
        <f>#REF!</f>
        <v>#REF!</v>
      </c>
      <c r="B2951" s="34" t="e">
        <f>#REF!</f>
        <v>#REF!</v>
      </c>
      <c r="C2951" s="31" t="e">
        <f>#REF!</f>
        <v>#REF!</v>
      </c>
      <c r="D2951" s="31" t="e">
        <f>#REF!</f>
        <v>#REF!</v>
      </c>
      <c r="E2951" s="31" t="e">
        <f>#REF!</f>
        <v>#REF!</v>
      </c>
      <c r="F2951" s="31" t="e">
        <f>#REF!</f>
        <v>#REF!</v>
      </c>
      <c r="G2951" s="31"/>
      <c r="H2951" s="33" t="e">
        <f t="shared" si="345"/>
        <v>#REF!</v>
      </c>
      <c r="I2951" s="32" t="e">
        <f t="shared" si="349"/>
        <v>#REF!</v>
      </c>
      <c r="K2951" s="33" t="e">
        <f t="shared" si="346"/>
        <v>#REF!</v>
      </c>
      <c r="L2951" s="32" t="e">
        <f t="shared" si="350"/>
        <v>#REF!</v>
      </c>
      <c r="N2951" s="33" t="e">
        <f t="shared" si="347"/>
        <v>#REF!</v>
      </c>
      <c r="O2951" s="32" t="e">
        <f t="shared" si="348"/>
        <v>#REF!</v>
      </c>
      <c r="R2951">
        <v>25.64</v>
      </c>
      <c r="S2951">
        <v>4.88</v>
      </c>
      <c r="T2951">
        <v>1.1499999999999999</v>
      </c>
      <c r="U2951">
        <v>1.37</v>
      </c>
    </row>
    <row r="2952" spans="1:21">
      <c r="A2952" s="34" t="e">
        <f>#REF!</f>
        <v>#REF!</v>
      </c>
      <c r="B2952" s="34" t="e">
        <f>#REF!</f>
        <v>#REF!</v>
      </c>
      <c r="C2952" s="31" t="e">
        <f>#REF!</f>
        <v>#REF!</v>
      </c>
      <c r="D2952" s="31" t="e">
        <f>#REF!</f>
        <v>#REF!</v>
      </c>
      <c r="E2952" s="31" t="e">
        <f>#REF!</f>
        <v>#REF!</v>
      </c>
      <c r="F2952" s="31" t="e">
        <f>#REF!</f>
        <v>#REF!</v>
      </c>
      <c r="G2952" s="31"/>
      <c r="H2952" s="33" t="e">
        <f t="shared" si="345"/>
        <v>#REF!</v>
      </c>
      <c r="I2952" s="32" t="e">
        <f t="shared" si="349"/>
        <v>#REF!</v>
      </c>
      <c r="K2952" s="33" t="e">
        <f t="shared" si="346"/>
        <v>#REF!</v>
      </c>
      <c r="L2952" s="32" t="e">
        <f t="shared" si="350"/>
        <v>#REF!</v>
      </c>
      <c r="N2952" s="33" t="e">
        <f t="shared" si="347"/>
        <v>#REF!</v>
      </c>
      <c r="O2952" s="32" t="e">
        <f t="shared" si="348"/>
        <v>#REF!</v>
      </c>
      <c r="R2952">
        <v>25.64</v>
      </c>
      <c r="S2952">
        <v>4.88</v>
      </c>
      <c r="T2952">
        <v>1.1499999999999999</v>
      </c>
      <c r="U2952">
        <v>1.37</v>
      </c>
    </row>
    <row r="2953" spans="1:21">
      <c r="A2953" s="34" t="e">
        <f>#REF!</f>
        <v>#REF!</v>
      </c>
      <c r="B2953" s="34" t="e">
        <f>#REF!</f>
        <v>#REF!</v>
      </c>
      <c r="C2953" s="31" t="e">
        <f>#REF!</f>
        <v>#REF!</v>
      </c>
      <c r="D2953" s="31" t="e">
        <f>#REF!</f>
        <v>#REF!</v>
      </c>
      <c r="E2953" s="31" t="e">
        <f>#REF!</f>
        <v>#REF!</v>
      </c>
      <c r="F2953" s="31" t="e">
        <f>#REF!</f>
        <v>#REF!</v>
      </c>
      <c r="G2953" s="31"/>
      <c r="H2953" s="33" t="e">
        <f t="shared" si="345"/>
        <v>#REF!</v>
      </c>
      <c r="I2953" s="32" t="e">
        <f t="shared" si="349"/>
        <v>#REF!</v>
      </c>
      <c r="K2953" s="33" t="e">
        <f t="shared" si="346"/>
        <v>#REF!</v>
      </c>
      <c r="L2953" s="32" t="e">
        <f t="shared" si="350"/>
        <v>#REF!</v>
      </c>
      <c r="N2953" s="33" t="e">
        <f t="shared" si="347"/>
        <v>#REF!</v>
      </c>
      <c r="O2953" s="32" t="e">
        <f t="shared" si="348"/>
        <v>#REF!</v>
      </c>
      <c r="R2953">
        <v>11.53</v>
      </c>
      <c r="S2953">
        <v>3.5300000000000002</v>
      </c>
      <c r="T2953">
        <v>0.83</v>
      </c>
      <c r="U2953">
        <v>0.99</v>
      </c>
    </row>
    <row r="2954" spans="1:21">
      <c r="A2954" s="34" t="e">
        <f>#REF!</f>
        <v>#REF!</v>
      </c>
      <c r="B2954" s="34" t="e">
        <f>#REF!</f>
        <v>#REF!</v>
      </c>
      <c r="C2954" s="31" t="e">
        <f>#REF!</f>
        <v>#REF!</v>
      </c>
      <c r="D2954" s="31" t="e">
        <f>#REF!</f>
        <v>#REF!</v>
      </c>
      <c r="E2954" s="31" t="e">
        <f>#REF!</f>
        <v>#REF!</v>
      </c>
      <c r="F2954" s="31" t="e">
        <f>#REF!</f>
        <v>#REF!</v>
      </c>
      <c r="G2954" s="31"/>
      <c r="H2954" s="33" t="e">
        <f t="shared" si="345"/>
        <v>#REF!</v>
      </c>
      <c r="I2954" s="32" t="e">
        <f t="shared" si="349"/>
        <v>#REF!</v>
      </c>
      <c r="K2954" s="33" t="e">
        <f t="shared" si="346"/>
        <v>#REF!</v>
      </c>
      <c r="L2954" s="32" t="e">
        <f t="shared" si="350"/>
        <v>#REF!</v>
      </c>
      <c r="N2954" s="33" t="e">
        <f t="shared" si="347"/>
        <v>#REF!</v>
      </c>
      <c r="O2954" s="32" t="e">
        <f t="shared" si="348"/>
        <v>#REF!</v>
      </c>
      <c r="R2954">
        <v>11.53</v>
      </c>
      <c r="S2954">
        <v>3.5300000000000002</v>
      </c>
      <c r="T2954">
        <v>0.83</v>
      </c>
      <c r="U2954">
        <v>0.99</v>
      </c>
    </row>
    <row r="2955" spans="1:21">
      <c r="A2955" s="34" t="e">
        <f>#REF!</f>
        <v>#REF!</v>
      </c>
      <c r="B2955" s="34" t="e">
        <f>#REF!</f>
        <v>#REF!</v>
      </c>
      <c r="C2955" s="31" t="e">
        <f>#REF!</f>
        <v>#REF!</v>
      </c>
      <c r="D2955" s="31" t="e">
        <f>#REF!</f>
        <v>#REF!</v>
      </c>
      <c r="E2955" s="31" t="e">
        <f>#REF!</f>
        <v>#REF!</v>
      </c>
      <c r="F2955" s="31" t="e">
        <f>#REF!</f>
        <v>#REF!</v>
      </c>
      <c r="G2955" s="31"/>
      <c r="H2955" s="33" t="e">
        <f t="shared" si="345"/>
        <v>#REF!</v>
      </c>
      <c r="I2955" s="32" t="e">
        <f t="shared" si="349"/>
        <v>#REF!</v>
      </c>
      <c r="K2955" s="33" t="e">
        <f t="shared" si="346"/>
        <v>#REF!</v>
      </c>
      <c r="L2955" s="32" t="e">
        <f t="shared" si="350"/>
        <v>#REF!</v>
      </c>
      <c r="N2955" s="33" t="e">
        <f t="shared" si="347"/>
        <v>#REF!</v>
      </c>
      <c r="O2955" s="32" t="e">
        <f t="shared" si="348"/>
        <v>#REF!</v>
      </c>
      <c r="R2955">
        <v>14.45</v>
      </c>
      <c r="S2955">
        <v>3.5300000000000002</v>
      </c>
      <c r="T2955">
        <v>0.83</v>
      </c>
      <c r="U2955">
        <v>0.99</v>
      </c>
    </row>
    <row r="2956" spans="1:21">
      <c r="A2956" s="34" t="e">
        <f>#REF!</f>
        <v>#REF!</v>
      </c>
      <c r="B2956" s="34" t="e">
        <f>#REF!</f>
        <v>#REF!</v>
      </c>
      <c r="C2956" s="31" t="e">
        <f>#REF!</f>
        <v>#REF!</v>
      </c>
      <c r="D2956" s="31" t="e">
        <f>#REF!</f>
        <v>#REF!</v>
      </c>
      <c r="E2956" s="31" t="e">
        <f>#REF!</f>
        <v>#REF!</v>
      </c>
      <c r="F2956" s="31" t="e">
        <f>#REF!</f>
        <v>#REF!</v>
      </c>
      <c r="G2956" s="31"/>
      <c r="H2956" s="33" t="e">
        <f t="shared" si="345"/>
        <v>#REF!</v>
      </c>
      <c r="I2956" s="32" t="e">
        <f t="shared" si="349"/>
        <v>#REF!</v>
      </c>
      <c r="K2956" s="33" t="e">
        <f t="shared" si="346"/>
        <v>#REF!</v>
      </c>
      <c r="L2956" s="32" t="e">
        <f t="shared" si="350"/>
        <v>#REF!</v>
      </c>
      <c r="N2956" s="33" t="e">
        <f t="shared" si="347"/>
        <v>#REF!</v>
      </c>
      <c r="O2956" s="32" t="e">
        <f t="shared" si="348"/>
        <v>#REF!</v>
      </c>
      <c r="R2956">
        <v>14.45</v>
      </c>
      <c r="S2956">
        <v>3.5300000000000002</v>
      </c>
      <c r="T2956">
        <v>0.83</v>
      </c>
      <c r="U2956">
        <v>0.99</v>
      </c>
    </row>
    <row r="2957" spans="1:21">
      <c r="A2957" s="34" t="e">
        <f>#REF!</f>
        <v>#REF!</v>
      </c>
      <c r="B2957" s="34" t="e">
        <f>#REF!</f>
        <v>#REF!</v>
      </c>
      <c r="C2957" s="31" t="e">
        <f>#REF!</f>
        <v>#REF!</v>
      </c>
      <c r="D2957" s="31" t="e">
        <f>#REF!</f>
        <v>#REF!</v>
      </c>
      <c r="E2957" s="31" t="e">
        <f>#REF!</f>
        <v>#REF!</v>
      </c>
      <c r="F2957" s="31" t="e">
        <f>#REF!</f>
        <v>#REF!</v>
      </c>
      <c r="G2957" s="31"/>
      <c r="H2957" s="33" t="e">
        <f t="shared" si="345"/>
        <v>#REF!</v>
      </c>
      <c r="I2957" s="32" t="e">
        <f t="shared" si="349"/>
        <v>#REF!</v>
      </c>
      <c r="K2957" s="33" t="e">
        <f t="shared" si="346"/>
        <v>#REF!</v>
      </c>
      <c r="L2957" s="32" t="e">
        <f t="shared" si="350"/>
        <v>#REF!</v>
      </c>
      <c r="N2957" s="33" t="e">
        <f t="shared" si="347"/>
        <v>#REF!</v>
      </c>
      <c r="O2957" s="32" t="e">
        <f t="shared" si="348"/>
        <v>#REF!</v>
      </c>
      <c r="R2957">
        <v>13.15</v>
      </c>
      <c r="S2957">
        <v>3.5300000000000002</v>
      </c>
      <c r="T2957">
        <v>0.83</v>
      </c>
      <c r="U2957">
        <v>0.99</v>
      </c>
    </row>
    <row r="2958" spans="1:21">
      <c r="A2958" s="34" t="e">
        <f>#REF!</f>
        <v>#REF!</v>
      </c>
      <c r="B2958" s="34" t="e">
        <f>#REF!</f>
        <v>#REF!</v>
      </c>
      <c r="C2958" s="31" t="e">
        <f>#REF!</f>
        <v>#REF!</v>
      </c>
      <c r="D2958" s="31" t="e">
        <f>#REF!</f>
        <v>#REF!</v>
      </c>
      <c r="E2958" s="31" t="e">
        <f>#REF!</f>
        <v>#REF!</v>
      </c>
      <c r="F2958" s="31" t="e">
        <f>#REF!</f>
        <v>#REF!</v>
      </c>
      <c r="G2958" s="31"/>
      <c r="H2958" s="33" t="e">
        <f t="shared" ref="H2958:H3021" si="351">ROUND((E2958+F2958)-(S2958+T2958),2)</f>
        <v>#REF!</v>
      </c>
      <c r="I2958" s="32" t="e">
        <f t="shared" si="349"/>
        <v>#REF!</v>
      </c>
      <c r="K2958" s="33" t="e">
        <f t="shared" ref="K2958:K3021" si="352">C2958-U2958</f>
        <v>#REF!</v>
      </c>
      <c r="L2958" s="32" t="e">
        <f t="shared" si="350"/>
        <v>#REF!</v>
      </c>
      <c r="N2958" s="33" t="e">
        <f t="shared" ref="N2958:N3021" si="353">C2958-U2958</f>
        <v>#REF!</v>
      </c>
      <c r="O2958" s="32" t="e">
        <f t="shared" ref="O2958:O3021" si="354">ROUND(N2958*100/R2958,2)</f>
        <v>#REF!</v>
      </c>
      <c r="R2958">
        <v>13.15</v>
      </c>
      <c r="S2958">
        <v>3.5300000000000002</v>
      </c>
      <c r="T2958">
        <v>0.83</v>
      </c>
      <c r="U2958">
        <v>0.99</v>
      </c>
    </row>
    <row r="2959" spans="1:21">
      <c r="A2959" s="34" t="e">
        <f>#REF!</f>
        <v>#REF!</v>
      </c>
      <c r="B2959" s="34" t="e">
        <f>#REF!</f>
        <v>#REF!</v>
      </c>
      <c r="C2959" s="31" t="e">
        <f>#REF!</f>
        <v>#REF!</v>
      </c>
      <c r="D2959" s="31" t="e">
        <f>#REF!</f>
        <v>#REF!</v>
      </c>
      <c r="E2959" s="31" t="e">
        <f>#REF!</f>
        <v>#REF!</v>
      </c>
      <c r="F2959" s="31" t="e">
        <f>#REF!</f>
        <v>#REF!</v>
      </c>
      <c r="G2959" s="31"/>
      <c r="H2959" s="33" t="e">
        <f t="shared" si="351"/>
        <v>#REF!</v>
      </c>
      <c r="I2959" s="32" t="e">
        <f t="shared" si="349"/>
        <v>#REF!</v>
      </c>
      <c r="K2959" s="33" t="e">
        <f t="shared" si="352"/>
        <v>#REF!</v>
      </c>
      <c r="L2959" s="32" t="e">
        <f t="shared" si="350"/>
        <v>#REF!</v>
      </c>
      <c r="N2959" s="33" t="e">
        <f t="shared" si="353"/>
        <v>#REF!</v>
      </c>
      <c r="O2959" s="32" t="e">
        <f t="shared" si="354"/>
        <v>#REF!</v>
      </c>
      <c r="R2959">
        <v>8.5399999999999991</v>
      </c>
      <c r="S2959">
        <v>3.5300000000000002</v>
      </c>
      <c r="T2959">
        <v>0.83</v>
      </c>
      <c r="U2959">
        <v>0.99</v>
      </c>
    </row>
    <row r="2960" spans="1:21">
      <c r="A2960" s="34" t="e">
        <f>#REF!</f>
        <v>#REF!</v>
      </c>
      <c r="B2960" s="34" t="e">
        <f>#REF!</f>
        <v>#REF!</v>
      </c>
      <c r="C2960" s="31" t="e">
        <f>#REF!</f>
        <v>#REF!</v>
      </c>
      <c r="D2960" s="31" t="e">
        <f>#REF!</f>
        <v>#REF!</v>
      </c>
      <c r="E2960" s="31" t="e">
        <f>#REF!</f>
        <v>#REF!</v>
      </c>
      <c r="F2960" s="31" t="e">
        <f>#REF!</f>
        <v>#REF!</v>
      </c>
      <c r="G2960" s="31"/>
      <c r="H2960" s="33" t="e">
        <f t="shared" si="351"/>
        <v>#REF!</v>
      </c>
      <c r="I2960" s="32" t="e">
        <f t="shared" si="349"/>
        <v>#REF!</v>
      </c>
      <c r="K2960" s="33" t="e">
        <f t="shared" si="352"/>
        <v>#REF!</v>
      </c>
      <c r="L2960" s="32" t="e">
        <f t="shared" si="350"/>
        <v>#REF!</v>
      </c>
      <c r="N2960" s="33" t="e">
        <f t="shared" si="353"/>
        <v>#REF!</v>
      </c>
      <c r="O2960" s="32" t="e">
        <f t="shared" si="354"/>
        <v>#REF!</v>
      </c>
      <c r="R2960">
        <v>8.5399999999999991</v>
      </c>
      <c r="S2960">
        <v>3.5300000000000002</v>
      </c>
      <c r="T2960">
        <v>0.83</v>
      </c>
      <c r="U2960">
        <v>0.99</v>
      </c>
    </row>
    <row r="2961" spans="1:21">
      <c r="A2961" s="34" t="e">
        <f>#REF!</f>
        <v>#REF!</v>
      </c>
      <c r="B2961" s="34" t="e">
        <f>#REF!</f>
        <v>#REF!</v>
      </c>
      <c r="C2961" s="31" t="e">
        <f>#REF!</f>
        <v>#REF!</v>
      </c>
      <c r="D2961" s="31" t="e">
        <f>#REF!</f>
        <v>#REF!</v>
      </c>
      <c r="E2961" s="31" t="e">
        <f>#REF!</f>
        <v>#REF!</v>
      </c>
      <c r="F2961" s="31" t="e">
        <f>#REF!</f>
        <v>#REF!</v>
      </c>
      <c r="G2961" s="31"/>
      <c r="H2961" s="33" t="e">
        <f t="shared" si="351"/>
        <v>#REF!</v>
      </c>
      <c r="I2961" s="32" t="e">
        <f t="shared" si="349"/>
        <v>#REF!</v>
      </c>
      <c r="K2961" s="33" t="e">
        <f t="shared" si="352"/>
        <v>#REF!</v>
      </c>
      <c r="L2961" s="32" t="e">
        <f t="shared" si="350"/>
        <v>#REF!</v>
      </c>
      <c r="N2961" s="33" t="e">
        <f t="shared" si="353"/>
        <v>#REF!</v>
      </c>
      <c r="O2961" s="32" t="e">
        <f t="shared" si="354"/>
        <v>#REF!</v>
      </c>
      <c r="R2961">
        <v>9.75</v>
      </c>
      <c r="S2961">
        <v>3.5300000000000002</v>
      </c>
      <c r="T2961">
        <v>0.83</v>
      </c>
      <c r="U2961">
        <v>0.99</v>
      </c>
    </row>
    <row r="2962" spans="1:21">
      <c r="A2962" s="34" t="e">
        <f>#REF!</f>
        <v>#REF!</v>
      </c>
      <c r="B2962" s="34" t="e">
        <f>#REF!</f>
        <v>#REF!</v>
      </c>
      <c r="C2962" s="31" t="e">
        <f>#REF!</f>
        <v>#REF!</v>
      </c>
      <c r="D2962" s="31" t="e">
        <f>#REF!</f>
        <v>#REF!</v>
      </c>
      <c r="E2962" s="31" t="e">
        <f>#REF!</f>
        <v>#REF!</v>
      </c>
      <c r="F2962" s="31" t="e">
        <f>#REF!</f>
        <v>#REF!</v>
      </c>
      <c r="G2962" s="31"/>
      <c r="H2962" s="33" t="e">
        <f t="shared" si="351"/>
        <v>#REF!</v>
      </c>
      <c r="I2962" s="32" t="e">
        <f t="shared" si="349"/>
        <v>#REF!</v>
      </c>
      <c r="K2962" s="33" t="e">
        <f t="shared" si="352"/>
        <v>#REF!</v>
      </c>
      <c r="L2962" s="32" t="e">
        <f t="shared" si="350"/>
        <v>#REF!</v>
      </c>
      <c r="N2962" s="33" t="e">
        <f t="shared" si="353"/>
        <v>#REF!</v>
      </c>
      <c r="O2962" s="32" t="e">
        <f t="shared" si="354"/>
        <v>#REF!</v>
      </c>
      <c r="R2962">
        <v>9.75</v>
      </c>
      <c r="S2962">
        <v>3.5300000000000002</v>
      </c>
      <c r="T2962">
        <v>0.83</v>
      </c>
      <c r="U2962">
        <v>0.99</v>
      </c>
    </row>
    <row r="2963" spans="1:21">
      <c r="A2963" s="34" t="e">
        <f>#REF!</f>
        <v>#REF!</v>
      </c>
      <c r="B2963" s="34" t="e">
        <f>#REF!</f>
        <v>#REF!</v>
      </c>
      <c r="C2963" s="31" t="e">
        <f>#REF!</f>
        <v>#REF!</v>
      </c>
      <c r="D2963" s="31" t="e">
        <f>#REF!</f>
        <v>#REF!</v>
      </c>
      <c r="E2963" s="31" t="e">
        <f>#REF!</f>
        <v>#REF!</v>
      </c>
      <c r="F2963" s="31" t="e">
        <f>#REF!</f>
        <v>#REF!</v>
      </c>
      <c r="G2963" s="31"/>
      <c r="H2963" s="33" t="e">
        <f t="shared" si="351"/>
        <v>#REF!</v>
      </c>
      <c r="I2963" s="32" t="e">
        <f t="shared" si="349"/>
        <v>#REF!</v>
      </c>
      <c r="K2963" s="33" t="e">
        <f t="shared" si="352"/>
        <v>#REF!</v>
      </c>
      <c r="L2963" s="32" t="e">
        <f t="shared" si="350"/>
        <v>#REF!</v>
      </c>
      <c r="N2963" s="33" t="e">
        <f t="shared" si="353"/>
        <v>#REF!</v>
      </c>
      <c r="O2963" s="32" t="e">
        <f t="shared" si="354"/>
        <v>#REF!</v>
      </c>
      <c r="R2963">
        <v>19.100000000000001</v>
      </c>
      <c r="S2963">
        <v>5.97</v>
      </c>
      <c r="T2963">
        <v>1.41</v>
      </c>
      <c r="U2963">
        <v>1.68</v>
      </c>
    </row>
    <row r="2964" spans="1:21">
      <c r="A2964" s="34" t="e">
        <f>#REF!</f>
        <v>#REF!</v>
      </c>
      <c r="B2964" s="34" t="e">
        <f>#REF!</f>
        <v>#REF!</v>
      </c>
      <c r="C2964" s="31" t="e">
        <f>#REF!</f>
        <v>#REF!</v>
      </c>
      <c r="D2964" s="31" t="e">
        <f>#REF!</f>
        <v>#REF!</v>
      </c>
      <c r="E2964" s="31" t="e">
        <f>#REF!</f>
        <v>#REF!</v>
      </c>
      <c r="F2964" s="31" t="e">
        <f>#REF!</f>
        <v>#REF!</v>
      </c>
      <c r="G2964" s="31"/>
      <c r="H2964" s="33" t="e">
        <f t="shared" si="351"/>
        <v>#REF!</v>
      </c>
      <c r="I2964" s="32" t="e">
        <f t="shared" si="349"/>
        <v>#REF!</v>
      </c>
      <c r="K2964" s="33" t="e">
        <f t="shared" si="352"/>
        <v>#REF!</v>
      </c>
      <c r="L2964" s="32" t="e">
        <f t="shared" si="350"/>
        <v>#REF!</v>
      </c>
      <c r="N2964" s="33" t="e">
        <f t="shared" si="353"/>
        <v>#REF!</v>
      </c>
      <c r="O2964" s="32" t="e">
        <f t="shared" si="354"/>
        <v>#REF!</v>
      </c>
      <c r="R2964">
        <v>19.100000000000001</v>
      </c>
      <c r="S2964">
        <v>5.97</v>
      </c>
      <c r="T2964">
        <v>1.41</v>
      </c>
      <c r="U2964">
        <v>1.68</v>
      </c>
    </row>
    <row r="2965" spans="1:21">
      <c r="A2965" s="34" t="e">
        <f>#REF!</f>
        <v>#REF!</v>
      </c>
      <c r="B2965" s="34" t="e">
        <f>#REF!</f>
        <v>#REF!</v>
      </c>
      <c r="C2965" s="31" t="e">
        <f>#REF!</f>
        <v>#REF!</v>
      </c>
      <c r="D2965" s="31" t="e">
        <f>#REF!</f>
        <v>#REF!</v>
      </c>
      <c r="E2965" s="31" t="e">
        <f>#REF!</f>
        <v>#REF!</v>
      </c>
      <c r="F2965" s="31" t="e">
        <f>#REF!</f>
        <v>#REF!</v>
      </c>
      <c r="G2965" s="31"/>
      <c r="H2965" s="33" t="e">
        <f t="shared" si="351"/>
        <v>#REF!</v>
      </c>
      <c r="I2965" s="32" t="e">
        <f t="shared" si="349"/>
        <v>#REF!</v>
      </c>
      <c r="K2965" s="33" t="e">
        <f t="shared" si="352"/>
        <v>#REF!</v>
      </c>
      <c r="L2965" s="32" t="e">
        <f t="shared" si="350"/>
        <v>#REF!</v>
      </c>
      <c r="N2965" s="33" t="e">
        <f t="shared" si="353"/>
        <v>#REF!</v>
      </c>
      <c r="O2965" s="32" t="e">
        <f t="shared" si="354"/>
        <v>#REF!</v>
      </c>
      <c r="R2965">
        <v>19.100000000000001</v>
      </c>
      <c r="S2965">
        <v>5.97</v>
      </c>
      <c r="T2965">
        <v>1.41</v>
      </c>
      <c r="U2965">
        <v>1.68</v>
      </c>
    </row>
    <row r="2966" spans="1:21">
      <c r="A2966" s="34" t="e">
        <f>#REF!</f>
        <v>#REF!</v>
      </c>
      <c r="B2966" s="34" t="e">
        <f>#REF!</f>
        <v>#REF!</v>
      </c>
      <c r="C2966" s="31" t="e">
        <f>#REF!</f>
        <v>#REF!</v>
      </c>
      <c r="D2966" s="31" t="e">
        <f>#REF!</f>
        <v>#REF!</v>
      </c>
      <c r="E2966" s="31" t="e">
        <f>#REF!</f>
        <v>#REF!</v>
      </c>
      <c r="F2966" s="31" t="e">
        <f>#REF!</f>
        <v>#REF!</v>
      </c>
      <c r="G2966" s="31"/>
      <c r="H2966" s="33" t="e">
        <f t="shared" si="351"/>
        <v>#REF!</v>
      </c>
      <c r="I2966" s="32" t="e">
        <f t="shared" si="349"/>
        <v>#REF!</v>
      </c>
      <c r="K2966" s="33" t="e">
        <f t="shared" si="352"/>
        <v>#REF!</v>
      </c>
      <c r="L2966" s="32" t="e">
        <f t="shared" si="350"/>
        <v>#REF!</v>
      </c>
      <c r="N2966" s="33" t="e">
        <f t="shared" si="353"/>
        <v>#REF!</v>
      </c>
      <c r="O2966" s="32" t="e">
        <f t="shared" si="354"/>
        <v>#REF!</v>
      </c>
      <c r="R2966">
        <v>19.100000000000001</v>
      </c>
      <c r="S2966">
        <v>5.97</v>
      </c>
      <c r="T2966">
        <v>1.41</v>
      </c>
      <c r="U2966">
        <v>1.68</v>
      </c>
    </row>
    <row r="2967" spans="1:21">
      <c r="A2967" s="34" t="e">
        <f>#REF!</f>
        <v>#REF!</v>
      </c>
      <c r="B2967" s="34" t="e">
        <f>#REF!</f>
        <v>#REF!</v>
      </c>
      <c r="C2967" s="31" t="e">
        <f>#REF!</f>
        <v>#REF!</v>
      </c>
      <c r="D2967" s="31" t="e">
        <f>#REF!</f>
        <v>#REF!</v>
      </c>
      <c r="E2967" s="31" t="e">
        <f>#REF!</f>
        <v>#REF!</v>
      </c>
      <c r="F2967" s="31" t="e">
        <f>#REF!</f>
        <v>#REF!</v>
      </c>
      <c r="G2967" s="31"/>
      <c r="H2967" s="33" t="e">
        <f t="shared" si="351"/>
        <v>#REF!</v>
      </c>
      <c r="I2967" s="32" t="e">
        <f t="shared" si="349"/>
        <v>#REF!</v>
      </c>
      <c r="K2967" s="33" t="e">
        <f t="shared" si="352"/>
        <v>#REF!</v>
      </c>
      <c r="L2967" s="32" t="e">
        <f t="shared" si="350"/>
        <v>#REF!</v>
      </c>
      <c r="N2967" s="33" t="e">
        <f t="shared" si="353"/>
        <v>#REF!</v>
      </c>
      <c r="O2967" s="32" t="e">
        <f t="shared" si="354"/>
        <v>#REF!</v>
      </c>
      <c r="R2967">
        <v>12.01</v>
      </c>
      <c r="S2967">
        <v>2.83</v>
      </c>
      <c r="T2967">
        <v>0.67</v>
      </c>
      <c r="U2967">
        <v>0.8</v>
      </c>
    </row>
    <row r="2968" spans="1:21">
      <c r="A2968" s="34" t="e">
        <f>#REF!</f>
        <v>#REF!</v>
      </c>
      <c r="B2968" s="34" t="e">
        <f>#REF!</f>
        <v>#REF!</v>
      </c>
      <c r="C2968" s="31" t="e">
        <f>#REF!</f>
        <v>#REF!</v>
      </c>
      <c r="D2968" s="31" t="e">
        <f>#REF!</f>
        <v>#REF!</v>
      </c>
      <c r="E2968" s="31" t="e">
        <f>#REF!</f>
        <v>#REF!</v>
      </c>
      <c r="F2968" s="31" t="e">
        <f>#REF!</f>
        <v>#REF!</v>
      </c>
      <c r="G2968" s="31"/>
      <c r="H2968" s="33" t="e">
        <f t="shared" si="351"/>
        <v>#REF!</v>
      </c>
      <c r="I2968" s="32" t="e">
        <f t="shared" si="349"/>
        <v>#REF!</v>
      </c>
      <c r="K2968" s="33" t="e">
        <f t="shared" si="352"/>
        <v>#REF!</v>
      </c>
      <c r="L2968" s="32" t="e">
        <f t="shared" si="350"/>
        <v>#REF!</v>
      </c>
      <c r="N2968" s="33" t="e">
        <f t="shared" si="353"/>
        <v>#REF!</v>
      </c>
      <c r="O2968" s="32" t="e">
        <f t="shared" si="354"/>
        <v>#REF!</v>
      </c>
      <c r="R2968">
        <v>12.01</v>
      </c>
      <c r="S2968">
        <v>2.83</v>
      </c>
      <c r="T2968">
        <v>0.67</v>
      </c>
      <c r="U2968">
        <v>0.8</v>
      </c>
    </row>
    <row r="2969" spans="1:21">
      <c r="A2969" s="34" t="e">
        <f>#REF!</f>
        <v>#REF!</v>
      </c>
      <c r="B2969" s="34" t="e">
        <f>#REF!</f>
        <v>#REF!</v>
      </c>
      <c r="C2969" s="31" t="e">
        <f>#REF!</f>
        <v>#REF!</v>
      </c>
      <c r="D2969" s="31" t="e">
        <f>#REF!</f>
        <v>#REF!</v>
      </c>
      <c r="E2969" s="31" t="e">
        <f>#REF!</f>
        <v>#REF!</v>
      </c>
      <c r="F2969" s="31" t="e">
        <f>#REF!</f>
        <v>#REF!</v>
      </c>
      <c r="G2969" s="31"/>
      <c r="H2969" s="33" t="e">
        <f t="shared" si="351"/>
        <v>#REF!</v>
      </c>
      <c r="I2969" s="32" t="e">
        <f t="shared" si="349"/>
        <v>#REF!</v>
      </c>
      <c r="K2969" s="33" t="e">
        <f t="shared" si="352"/>
        <v>#REF!</v>
      </c>
      <c r="L2969" s="32" t="e">
        <f t="shared" si="350"/>
        <v>#REF!</v>
      </c>
      <c r="N2969" s="33" t="e">
        <f t="shared" si="353"/>
        <v>#REF!</v>
      </c>
      <c r="O2969" s="32" t="e">
        <f t="shared" si="354"/>
        <v>#REF!</v>
      </c>
      <c r="R2969">
        <v>14.38</v>
      </c>
      <c r="S2969">
        <v>4.21</v>
      </c>
      <c r="T2969">
        <v>0.99</v>
      </c>
      <c r="U2969">
        <v>1.18</v>
      </c>
    </row>
    <row r="2970" spans="1:21">
      <c r="A2970" s="34" t="e">
        <f>#REF!</f>
        <v>#REF!</v>
      </c>
      <c r="B2970" s="34" t="e">
        <f>#REF!</f>
        <v>#REF!</v>
      </c>
      <c r="C2970" s="31" t="e">
        <f>#REF!</f>
        <v>#REF!</v>
      </c>
      <c r="D2970" s="31" t="e">
        <f>#REF!</f>
        <v>#REF!</v>
      </c>
      <c r="E2970" s="31" t="e">
        <f>#REF!</f>
        <v>#REF!</v>
      </c>
      <c r="F2970" s="31" t="e">
        <f>#REF!</f>
        <v>#REF!</v>
      </c>
      <c r="G2970" s="31"/>
      <c r="H2970" s="33" t="e">
        <f t="shared" si="351"/>
        <v>#REF!</v>
      </c>
      <c r="I2970" s="32" t="e">
        <f t="shared" si="349"/>
        <v>#REF!</v>
      </c>
      <c r="K2970" s="33" t="e">
        <f t="shared" si="352"/>
        <v>#REF!</v>
      </c>
      <c r="L2970" s="32" t="e">
        <f t="shared" si="350"/>
        <v>#REF!</v>
      </c>
      <c r="N2970" s="33" t="e">
        <f t="shared" si="353"/>
        <v>#REF!</v>
      </c>
      <c r="O2970" s="32" t="e">
        <f t="shared" si="354"/>
        <v>#REF!</v>
      </c>
      <c r="R2970">
        <v>14.38</v>
      </c>
      <c r="S2970">
        <v>4.21</v>
      </c>
      <c r="T2970">
        <v>0.99</v>
      </c>
      <c r="U2970">
        <v>1.18</v>
      </c>
    </row>
    <row r="2971" spans="1:21">
      <c r="A2971" s="34" t="e">
        <f>#REF!</f>
        <v>#REF!</v>
      </c>
      <c r="B2971" s="34" t="e">
        <f>#REF!</f>
        <v>#REF!</v>
      </c>
      <c r="C2971" s="31" t="e">
        <f>#REF!</f>
        <v>#REF!</v>
      </c>
      <c r="D2971" s="31" t="e">
        <f>#REF!</f>
        <v>#REF!</v>
      </c>
      <c r="E2971" s="31" t="e">
        <f>#REF!</f>
        <v>#REF!</v>
      </c>
      <c r="F2971" s="31" t="e">
        <f>#REF!</f>
        <v>#REF!</v>
      </c>
      <c r="G2971" s="31"/>
      <c r="H2971" s="33" t="e">
        <f t="shared" si="351"/>
        <v>#REF!</v>
      </c>
      <c r="I2971" s="32" t="e">
        <f t="shared" si="349"/>
        <v>#REF!</v>
      </c>
      <c r="K2971" s="33" t="e">
        <f t="shared" si="352"/>
        <v>#REF!</v>
      </c>
      <c r="L2971" s="32" t="e">
        <f t="shared" si="350"/>
        <v>#REF!</v>
      </c>
      <c r="N2971" s="33" t="e">
        <f t="shared" si="353"/>
        <v>#REF!</v>
      </c>
      <c r="O2971" s="32" t="e">
        <f t="shared" si="354"/>
        <v>#REF!</v>
      </c>
      <c r="R2971">
        <v>65.66</v>
      </c>
      <c r="S2971">
        <v>7.05</v>
      </c>
      <c r="T2971">
        <v>1.66</v>
      </c>
      <c r="U2971">
        <v>1.98</v>
      </c>
    </row>
    <row r="2972" spans="1:21">
      <c r="A2972" s="34" t="e">
        <f>#REF!</f>
        <v>#REF!</v>
      </c>
      <c r="B2972" s="34" t="e">
        <f>#REF!</f>
        <v>#REF!</v>
      </c>
      <c r="C2972" s="31" t="e">
        <f>#REF!</f>
        <v>#REF!</v>
      </c>
      <c r="D2972" s="31" t="e">
        <f>#REF!</f>
        <v>#REF!</v>
      </c>
      <c r="E2972" s="31" t="e">
        <f>#REF!</f>
        <v>#REF!</v>
      </c>
      <c r="F2972" s="31" t="e">
        <f>#REF!</f>
        <v>#REF!</v>
      </c>
      <c r="G2972" s="31"/>
      <c r="H2972" s="33" t="e">
        <f t="shared" si="351"/>
        <v>#REF!</v>
      </c>
      <c r="I2972" s="32" t="e">
        <f t="shared" si="349"/>
        <v>#REF!</v>
      </c>
      <c r="K2972" s="33" t="e">
        <f t="shared" si="352"/>
        <v>#REF!</v>
      </c>
      <c r="L2972" s="32" t="e">
        <f t="shared" si="350"/>
        <v>#REF!</v>
      </c>
      <c r="N2972" s="33" t="e">
        <f t="shared" si="353"/>
        <v>#REF!</v>
      </c>
      <c r="O2972" s="32" t="e">
        <f t="shared" si="354"/>
        <v>#REF!</v>
      </c>
      <c r="R2972">
        <v>56.37</v>
      </c>
      <c r="S2972">
        <v>5.97</v>
      </c>
      <c r="T2972">
        <v>1.41</v>
      </c>
      <c r="U2972">
        <v>1.68</v>
      </c>
    </row>
    <row r="2973" spans="1:21">
      <c r="A2973" s="34" t="e">
        <f>#REF!</f>
        <v>#REF!</v>
      </c>
      <c r="B2973" s="34" t="e">
        <f>#REF!</f>
        <v>#REF!</v>
      </c>
      <c r="C2973" s="31" t="e">
        <f>#REF!</f>
        <v>#REF!</v>
      </c>
      <c r="D2973" s="31" t="e">
        <f>#REF!</f>
        <v>#REF!</v>
      </c>
      <c r="E2973" s="31" t="e">
        <f>#REF!</f>
        <v>#REF!</v>
      </c>
      <c r="F2973" s="31" t="e">
        <f>#REF!</f>
        <v>#REF!</v>
      </c>
      <c r="G2973" s="31"/>
      <c r="H2973" s="33" t="e">
        <f t="shared" si="351"/>
        <v>#REF!</v>
      </c>
      <c r="I2973" s="32" t="e">
        <f t="shared" si="349"/>
        <v>#REF!</v>
      </c>
      <c r="K2973" s="33" t="e">
        <f t="shared" si="352"/>
        <v>#REF!</v>
      </c>
      <c r="L2973" s="32" t="e">
        <f t="shared" si="350"/>
        <v>#REF!</v>
      </c>
      <c r="N2973" s="33" t="e">
        <f t="shared" si="353"/>
        <v>#REF!</v>
      </c>
      <c r="O2973" s="32" t="e">
        <f t="shared" si="354"/>
        <v>#REF!</v>
      </c>
      <c r="R2973">
        <v>56.37</v>
      </c>
      <c r="S2973">
        <v>5.97</v>
      </c>
      <c r="T2973">
        <v>1.41</v>
      </c>
      <c r="U2973">
        <v>1.68</v>
      </c>
    </row>
    <row r="2974" spans="1:21">
      <c r="A2974" s="34" t="e">
        <f>#REF!</f>
        <v>#REF!</v>
      </c>
      <c r="B2974" s="34" t="e">
        <f>#REF!</f>
        <v>#REF!</v>
      </c>
      <c r="C2974" s="31" t="e">
        <f>#REF!</f>
        <v>#REF!</v>
      </c>
      <c r="D2974" s="31" t="e">
        <f>#REF!</f>
        <v>#REF!</v>
      </c>
      <c r="E2974" s="31" t="e">
        <f>#REF!</f>
        <v>#REF!</v>
      </c>
      <c r="F2974" s="31" t="e">
        <f>#REF!</f>
        <v>#REF!</v>
      </c>
      <c r="G2974" s="31"/>
      <c r="H2974" s="33" t="e">
        <f t="shared" si="351"/>
        <v>#REF!</v>
      </c>
      <c r="I2974" s="32" t="e">
        <f t="shared" si="349"/>
        <v>#REF!</v>
      </c>
      <c r="K2974" s="33" t="e">
        <f t="shared" si="352"/>
        <v>#REF!</v>
      </c>
      <c r="L2974" s="32" t="e">
        <f t="shared" si="350"/>
        <v>#REF!</v>
      </c>
      <c r="N2974" s="33" t="e">
        <f t="shared" si="353"/>
        <v>#REF!</v>
      </c>
      <c r="O2974" s="32" t="e">
        <f t="shared" si="354"/>
        <v>#REF!</v>
      </c>
      <c r="R2974">
        <v>56.37</v>
      </c>
      <c r="S2974">
        <v>5.97</v>
      </c>
      <c r="T2974">
        <v>1.41</v>
      </c>
      <c r="U2974">
        <v>1.68</v>
      </c>
    </row>
    <row r="2975" spans="1:21">
      <c r="A2975" s="34" t="e">
        <f>#REF!</f>
        <v>#REF!</v>
      </c>
      <c r="B2975" s="34" t="e">
        <f>#REF!</f>
        <v>#REF!</v>
      </c>
      <c r="C2975" s="31" t="e">
        <f>#REF!</f>
        <v>#REF!</v>
      </c>
      <c r="D2975" s="31" t="e">
        <f>#REF!</f>
        <v>#REF!</v>
      </c>
      <c r="E2975" s="31" t="e">
        <f>#REF!</f>
        <v>#REF!</v>
      </c>
      <c r="F2975" s="31" t="e">
        <f>#REF!</f>
        <v>#REF!</v>
      </c>
      <c r="G2975" s="31"/>
      <c r="H2975" s="33" t="e">
        <f t="shared" si="351"/>
        <v>#REF!</v>
      </c>
      <c r="I2975" s="32" t="e">
        <f t="shared" si="349"/>
        <v>#REF!</v>
      </c>
      <c r="K2975" s="33" t="e">
        <f t="shared" si="352"/>
        <v>#REF!</v>
      </c>
      <c r="L2975" s="32" t="e">
        <f t="shared" si="350"/>
        <v>#REF!</v>
      </c>
      <c r="N2975" s="33" t="e">
        <f t="shared" si="353"/>
        <v>#REF!</v>
      </c>
      <c r="O2975" s="32" t="e">
        <f t="shared" si="354"/>
        <v>#REF!</v>
      </c>
      <c r="R2975">
        <v>56.37</v>
      </c>
      <c r="S2975">
        <v>5.97</v>
      </c>
      <c r="T2975">
        <v>1.41</v>
      </c>
      <c r="U2975">
        <v>1.68</v>
      </c>
    </row>
    <row r="2976" spans="1:21">
      <c r="A2976" s="34" t="e">
        <f>#REF!</f>
        <v>#REF!</v>
      </c>
      <c r="B2976" s="34" t="e">
        <f>#REF!</f>
        <v>#REF!</v>
      </c>
      <c r="C2976" s="31" t="e">
        <f>#REF!</f>
        <v>#REF!</v>
      </c>
      <c r="D2976" s="31" t="e">
        <f>#REF!</f>
        <v>#REF!</v>
      </c>
      <c r="E2976" s="31" t="e">
        <f>#REF!</f>
        <v>#REF!</v>
      </c>
      <c r="F2976" s="31" t="e">
        <f>#REF!</f>
        <v>#REF!</v>
      </c>
      <c r="G2976" s="31"/>
      <c r="H2976" s="33" t="e">
        <f t="shared" si="351"/>
        <v>#REF!</v>
      </c>
      <c r="I2976" s="32" t="e">
        <f t="shared" si="349"/>
        <v>#REF!</v>
      </c>
      <c r="K2976" s="33" t="e">
        <f t="shared" si="352"/>
        <v>#REF!</v>
      </c>
      <c r="L2976" s="32" t="e">
        <f t="shared" si="350"/>
        <v>#REF!</v>
      </c>
      <c r="N2976" s="33" t="e">
        <f t="shared" si="353"/>
        <v>#REF!</v>
      </c>
      <c r="O2976" s="32" t="e">
        <f t="shared" si="354"/>
        <v>#REF!</v>
      </c>
      <c r="R2976">
        <v>15.91</v>
      </c>
      <c r="S2976">
        <v>8.41</v>
      </c>
      <c r="T2976">
        <v>1.98</v>
      </c>
      <c r="U2976">
        <v>2.36</v>
      </c>
    </row>
    <row r="2977" spans="1:21">
      <c r="A2977" s="34" t="e">
        <f>#REF!</f>
        <v>#REF!</v>
      </c>
      <c r="B2977" s="34" t="e">
        <f>#REF!</f>
        <v>#REF!</v>
      </c>
      <c r="C2977" s="31" t="e">
        <f>#REF!</f>
        <v>#REF!</v>
      </c>
      <c r="D2977" s="31" t="e">
        <f>#REF!</f>
        <v>#REF!</v>
      </c>
      <c r="E2977" s="31" t="e">
        <f>#REF!</f>
        <v>#REF!</v>
      </c>
      <c r="F2977" s="31" t="e">
        <f>#REF!</f>
        <v>#REF!</v>
      </c>
      <c r="G2977" s="31"/>
      <c r="H2977" s="33" t="e">
        <f t="shared" si="351"/>
        <v>#REF!</v>
      </c>
      <c r="I2977" s="32" t="e">
        <f t="shared" si="349"/>
        <v>#REF!</v>
      </c>
      <c r="K2977" s="33" t="e">
        <f t="shared" si="352"/>
        <v>#REF!</v>
      </c>
      <c r="L2977" s="32" t="e">
        <f t="shared" si="350"/>
        <v>#REF!</v>
      </c>
      <c r="N2977" s="33" t="e">
        <f t="shared" si="353"/>
        <v>#REF!</v>
      </c>
      <c r="O2977" s="32" t="e">
        <f t="shared" si="354"/>
        <v>#REF!</v>
      </c>
      <c r="R2977">
        <v>15.91</v>
      </c>
      <c r="S2977">
        <v>8.41</v>
      </c>
      <c r="T2977">
        <v>1.98</v>
      </c>
      <c r="U2977">
        <v>2.36</v>
      </c>
    </row>
    <row r="2978" spans="1:21">
      <c r="A2978" s="34" t="e">
        <f>#REF!</f>
        <v>#REF!</v>
      </c>
      <c r="B2978" s="34" t="e">
        <f>#REF!</f>
        <v>#REF!</v>
      </c>
      <c r="C2978" s="31" t="e">
        <f>#REF!</f>
        <v>#REF!</v>
      </c>
      <c r="D2978" s="31" t="e">
        <f>#REF!</f>
        <v>#REF!</v>
      </c>
      <c r="E2978" s="31" t="e">
        <f>#REF!</f>
        <v>#REF!</v>
      </c>
      <c r="F2978" s="31" t="e">
        <f>#REF!</f>
        <v>#REF!</v>
      </c>
      <c r="G2978" s="31"/>
      <c r="H2978" s="33" t="e">
        <f t="shared" si="351"/>
        <v>#REF!</v>
      </c>
      <c r="I2978" s="32" t="e">
        <f t="shared" si="349"/>
        <v>#REF!</v>
      </c>
      <c r="K2978" s="33" t="e">
        <f t="shared" si="352"/>
        <v>#REF!</v>
      </c>
      <c r="L2978" s="32" t="e">
        <f t="shared" si="350"/>
        <v>#REF!</v>
      </c>
      <c r="N2978" s="33" t="e">
        <f t="shared" si="353"/>
        <v>#REF!</v>
      </c>
      <c r="O2978" s="32" t="e">
        <f t="shared" si="354"/>
        <v>#REF!</v>
      </c>
      <c r="R2978">
        <v>8.75</v>
      </c>
      <c r="S2978">
        <v>2.88</v>
      </c>
      <c r="T2978">
        <v>0.68</v>
      </c>
      <c r="U2978">
        <v>0.81</v>
      </c>
    </row>
    <row r="2979" spans="1:21">
      <c r="A2979" s="34" t="e">
        <f>#REF!</f>
        <v>#REF!</v>
      </c>
      <c r="B2979" s="34" t="e">
        <f>#REF!</f>
        <v>#REF!</v>
      </c>
      <c r="C2979" s="31" t="e">
        <f>#REF!</f>
        <v>#REF!</v>
      </c>
      <c r="D2979" s="31" t="e">
        <f>#REF!</f>
        <v>#REF!</v>
      </c>
      <c r="E2979" s="31" t="e">
        <f>#REF!</f>
        <v>#REF!</v>
      </c>
      <c r="F2979" s="31" t="e">
        <f>#REF!</f>
        <v>#REF!</v>
      </c>
      <c r="G2979" s="31"/>
      <c r="H2979" s="33" t="e">
        <f t="shared" si="351"/>
        <v>#REF!</v>
      </c>
      <c r="I2979" s="32" t="e">
        <f t="shared" si="349"/>
        <v>#REF!</v>
      </c>
      <c r="K2979" s="33" t="e">
        <f t="shared" si="352"/>
        <v>#REF!</v>
      </c>
      <c r="L2979" s="32" t="e">
        <f t="shared" si="350"/>
        <v>#REF!</v>
      </c>
      <c r="N2979" s="33" t="e">
        <f t="shared" si="353"/>
        <v>#REF!</v>
      </c>
      <c r="O2979" s="32" t="e">
        <f t="shared" si="354"/>
        <v>#REF!</v>
      </c>
      <c r="R2979">
        <v>8.75</v>
      </c>
      <c r="S2979">
        <v>2.88</v>
      </c>
      <c r="T2979">
        <v>0.68</v>
      </c>
      <c r="U2979">
        <v>0.81</v>
      </c>
    </row>
    <row r="2980" spans="1:21">
      <c r="A2980" s="34" t="e">
        <f>#REF!</f>
        <v>#REF!</v>
      </c>
      <c r="B2980" s="34" t="e">
        <f>#REF!</f>
        <v>#REF!</v>
      </c>
      <c r="C2980" s="31" t="e">
        <f>#REF!</f>
        <v>#REF!</v>
      </c>
      <c r="D2980" s="31" t="e">
        <f>#REF!</f>
        <v>#REF!</v>
      </c>
      <c r="E2980" s="31" t="e">
        <f>#REF!</f>
        <v>#REF!</v>
      </c>
      <c r="F2980" s="31" t="e">
        <f>#REF!</f>
        <v>#REF!</v>
      </c>
      <c r="G2980" s="31"/>
      <c r="H2980" s="33" t="e">
        <f t="shared" si="351"/>
        <v>#REF!</v>
      </c>
      <c r="I2980" s="32" t="e">
        <f t="shared" si="349"/>
        <v>#REF!</v>
      </c>
      <c r="K2980" s="33" t="e">
        <f t="shared" si="352"/>
        <v>#REF!</v>
      </c>
      <c r="L2980" s="32" t="e">
        <f t="shared" si="350"/>
        <v>#REF!</v>
      </c>
      <c r="N2980" s="33" t="e">
        <f t="shared" si="353"/>
        <v>#REF!</v>
      </c>
      <c r="O2980" s="32" t="e">
        <f t="shared" si="354"/>
        <v>#REF!</v>
      </c>
      <c r="R2980">
        <v>15.63</v>
      </c>
      <c r="S2980">
        <v>5.97</v>
      </c>
      <c r="T2980">
        <v>1.41</v>
      </c>
      <c r="U2980">
        <v>1.68</v>
      </c>
    </row>
    <row r="2981" spans="1:21">
      <c r="A2981" s="34" t="e">
        <f>#REF!</f>
        <v>#REF!</v>
      </c>
      <c r="B2981" s="34" t="e">
        <f>#REF!</f>
        <v>#REF!</v>
      </c>
      <c r="C2981" s="31" t="e">
        <f>#REF!</f>
        <v>#REF!</v>
      </c>
      <c r="D2981" s="31" t="e">
        <f>#REF!</f>
        <v>#REF!</v>
      </c>
      <c r="E2981" s="31" t="e">
        <f>#REF!</f>
        <v>#REF!</v>
      </c>
      <c r="F2981" s="31" t="e">
        <f>#REF!</f>
        <v>#REF!</v>
      </c>
      <c r="G2981" s="31"/>
      <c r="H2981" s="33" t="e">
        <f t="shared" si="351"/>
        <v>#REF!</v>
      </c>
      <c r="I2981" s="32" t="e">
        <f t="shared" si="349"/>
        <v>#REF!</v>
      </c>
      <c r="K2981" s="33" t="e">
        <f t="shared" si="352"/>
        <v>#REF!</v>
      </c>
      <c r="L2981" s="32" t="e">
        <f t="shared" si="350"/>
        <v>#REF!</v>
      </c>
      <c r="N2981" s="33" t="e">
        <f t="shared" si="353"/>
        <v>#REF!</v>
      </c>
      <c r="O2981" s="32" t="e">
        <f t="shared" si="354"/>
        <v>#REF!</v>
      </c>
      <c r="R2981">
        <v>11.34</v>
      </c>
      <c r="S2981">
        <v>4.21</v>
      </c>
      <c r="T2981">
        <v>0.99</v>
      </c>
      <c r="U2981">
        <v>1.18</v>
      </c>
    </row>
    <row r="2982" spans="1:21">
      <c r="A2982" s="34" t="e">
        <f>#REF!</f>
        <v>#REF!</v>
      </c>
      <c r="B2982" s="34" t="e">
        <f>#REF!</f>
        <v>#REF!</v>
      </c>
      <c r="C2982" s="31" t="e">
        <f>#REF!</f>
        <v>#REF!</v>
      </c>
      <c r="D2982" s="31" t="e">
        <f>#REF!</f>
        <v>#REF!</v>
      </c>
      <c r="E2982" s="31" t="e">
        <f>#REF!</f>
        <v>#REF!</v>
      </c>
      <c r="F2982" s="31" t="e">
        <f>#REF!</f>
        <v>#REF!</v>
      </c>
      <c r="G2982" s="31"/>
      <c r="H2982" s="33" t="e">
        <f t="shared" si="351"/>
        <v>#REF!</v>
      </c>
      <c r="I2982" s="32" t="e">
        <f t="shared" si="349"/>
        <v>#REF!</v>
      </c>
      <c r="K2982" s="33" t="e">
        <f t="shared" si="352"/>
        <v>#REF!</v>
      </c>
      <c r="L2982" s="32" t="e">
        <f t="shared" si="350"/>
        <v>#REF!</v>
      </c>
      <c r="N2982" s="33" t="e">
        <f t="shared" si="353"/>
        <v>#REF!</v>
      </c>
      <c r="O2982" s="32" t="e">
        <f t="shared" si="354"/>
        <v>#REF!</v>
      </c>
      <c r="R2982">
        <v>38.5</v>
      </c>
      <c r="S2982">
        <v>2.6100000000000003</v>
      </c>
      <c r="T2982">
        <v>0.62</v>
      </c>
      <c r="U2982">
        <v>0.73</v>
      </c>
    </row>
    <row r="2983" spans="1:21">
      <c r="A2983" s="34" t="e">
        <f>#REF!</f>
        <v>#REF!</v>
      </c>
      <c r="B2983" s="34" t="e">
        <f>#REF!</f>
        <v>#REF!</v>
      </c>
      <c r="C2983" s="31" t="e">
        <f>#REF!</f>
        <v>#REF!</v>
      </c>
      <c r="D2983" s="31" t="e">
        <f>#REF!</f>
        <v>#REF!</v>
      </c>
      <c r="E2983" s="31" t="e">
        <f>#REF!</f>
        <v>#REF!</v>
      </c>
      <c r="F2983" s="31" t="e">
        <f>#REF!</f>
        <v>#REF!</v>
      </c>
      <c r="G2983" s="31"/>
      <c r="H2983" s="33" t="e">
        <f t="shared" si="351"/>
        <v>#REF!</v>
      </c>
      <c r="I2983" s="32" t="e">
        <f t="shared" si="349"/>
        <v>#REF!</v>
      </c>
      <c r="K2983" s="33" t="e">
        <f t="shared" si="352"/>
        <v>#REF!</v>
      </c>
      <c r="L2983" s="32" t="e">
        <f t="shared" si="350"/>
        <v>#REF!</v>
      </c>
      <c r="N2983" s="33" t="e">
        <f t="shared" si="353"/>
        <v>#REF!</v>
      </c>
      <c r="O2983" s="32" t="e">
        <f t="shared" si="354"/>
        <v>#REF!</v>
      </c>
      <c r="R2983">
        <v>38.5</v>
      </c>
      <c r="S2983">
        <v>2.6100000000000003</v>
      </c>
      <c r="T2983">
        <v>0.62</v>
      </c>
      <c r="U2983">
        <v>0.73</v>
      </c>
    </row>
    <row r="2984" spans="1:21">
      <c r="A2984" s="34" t="e">
        <f>#REF!</f>
        <v>#REF!</v>
      </c>
      <c r="B2984" s="34" t="e">
        <f>#REF!</f>
        <v>#REF!</v>
      </c>
      <c r="C2984" s="31" t="e">
        <f>#REF!</f>
        <v>#REF!</v>
      </c>
      <c r="D2984" s="31" t="e">
        <f>#REF!</f>
        <v>#REF!</v>
      </c>
      <c r="E2984" s="31" t="e">
        <f>#REF!</f>
        <v>#REF!</v>
      </c>
      <c r="F2984" s="31" t="e">
        <f>#REF!</f>
        <v>#REF!</v>
      </c>
      <c r="G2984" s="31"/>
      <c r="H2984" s="33" t="e">
        <f t="shared" si="351"/>
        <v>#REF!</v>
      </c>
      <c r="I2984" s="32" t="e">
        <f t="shared" si="349"/>
        <v>#REF!</v>
      </c>
      <c r="K2984" s="33" t="e">
        <f t="shared" si="352"/>
        <v>#REF!</v>
      </c>
      <c r="L2984" s="32" t="e">
        <f t="shared" si="350"/>
        <v>#REF!</v>
      </c>
      <c r="N2984" s="33" t="e">
        <f t="shared" si="353"/>
        <v>#REF!</v>
      </c>
      <c r="O2984" s="32" t="e">
        <f t="shared" si="354"/>
        <v>#REF!</v>
      </c>
      <c r="R2984">
        <v>35.22</v>
      </c>
      <c r="S2984">
        <v>6.79</v>
      </c>
      <c r="T2984">
        <v>1.6</v>
      </c>
      <c r="U2984">
        <v>1.91</v>
      </c>
    </row>
    <row r="2985" spans="1:21">
      <c r="A2985" s="34" t="e">
        <f>#REF!</f>
        <v>#REF!</v>
      </c>
      <c r="B2985" s="34" t="e">
        <f>#REF!</f>
        <v>#REF!</v>
      </c>
      <c r="C2985" s="31" t="e">
        <f>#REF!</f>
        <v>#REF!</v>
      </c>
      <c r="D2985" s="31" t="e">
        <f>#REF!</f>
        <v>#REF!</v>
      </c>
      <c r="E2985" s="31" t="e">
        <f>#REF!</f>
        <v>#REF!</v>
      </c>
      <c r="F2985" s="31" t="e">
        <f>#REF!</f>
        <v>#REF!</v>
      </c>
      <c r="G2985" s="31"/>
      <c r="H2985" s="33" t="e">
        <f t="shared" si="351"/>
        <v>#REF!</v>
      </c>
      <c r="I2985" s="32">
        <v>0</v>
      </c>
      <c r="K2985" s="33" t="e">
        <f t="shared" si="352"/>
        <v>#REF!</v>
      </c>
      <c r="L2985" s="32">
        <v>0</v>
      </c>
      <c r="N2985" s="33" t="e">
        <f t="shared" si="353"/>
        <v>#REF!</v>
      </c>
      <c r="O2985" s="32">
        <v>0</v>
      </c>
      <c r="R2985">
        <v>0</v>
      </c>
      <c r="S2985">
        <v>0</v>
      </c>
      <c r="T2985">
        <v>0</v>
      </c>
      <c r="U2985">
        <v>0</v>
      </c>
    </row>
    <row r="2986" spans="1:21">
      <c r="A2986" s="34" t="e">
        <f>#REF!</f>
        <v>#REF!</v>
      </c>
      <c r="B2986" s="34" t="e">
        <f>#REF!</f>
        <v>#REF!</v>
      </c>
      <c r="C2986" s="31" t="e">
        <f>#REF!</f>
        <v>#REF!</v>
      </c>
      <c r="D2986" s="31" t="e">
        <f>#REF!</f>
        <v>#REF!</v>
      </c>
      <c r="E2986" s="31" t="e">
        <f>#REF!</f>
        <v>#REF!</v>
      </c>
      <c r="F2986" s="31" t="e">
        <f>#REF!</f>
        <v>#REF!</v>
      </c>
      <c r="G2986" s="31"/>
      <c r="H2986" s="33" t="e">
        <f t="shared" si="351"/>
        <v>#REF!</v>
      </c>
      <c r="I2986" s="32" t="e">
        <f t="shared" ref="I2986:I3034" si="355">ROUND(H2986*100/(S2986+T2986),2)</f>
        <v>#REF!</v>
      </c>
      <c r="K2986" s="33" t="e">
        <f t="shared" si="352"/>
        <v>#REF!</v>
      </c>
      <c r="L2986" s="32" t="e">
        <f t="shared" ref="L2986:L3034" si="356">ROUND(K2986*100/U2986,2)</f>
        <v>#REF!</v>
      </c>
      <c r="N2986" s="33" t="e">
        <f t="shared" si="353"/>
        <v>#REF!</v>
      </c>
      <c r="O2986" s="32" t="e">
        <f t="shared" si="354"/>
        <v>#REF!</v>
      </c>
      <c r="R2986">
        <v>35.22</v>
      </c>
      <c r="S2986">
        <v>12.75</v>
      </c>
      <c r="T2986">
        <v>3.01</v>
      </c>
      <c r="U2986">
        <v>3.59</v>
      </c>
    </row>
    <row r="2987" spans="1:21">
      <c r="A2987" s="34" t="e">
        <f>#REF!</f>
        <v>#REF!</v>
      </c>
      <c r="B2987" s="34" t="e">
        <f>#REF!</f>
        <v>#REF!</v>
      </c>
      <c r="C2987" s="31" t="e">
        <f>#REF!</f>
        <v>#REF!</v>
      </c>
      <c r="D2987" s="31" t="e">
        <f>#REF!</f>
        <v>#REF!</v>
      </c>
      <c r="E2987" s="31" t="e">
        <f>#REF!</f>
        <v>#REF!</v>
      </c>
      <c r="F2987" s="31" t="e">
        <f>#REF!</f>
        <v>#REF!</v>
      </c>
      <c r="G2987" s="31"/>
      <c r="H2987" s="33" t="e">
        <f t="shared" si="351"/>
        <v>#REF!</v>
      </c>
      <c r="I2987" s="32" t="e">
        <f t="shared" si="355"/>
        <v>#REF!</v>
      </c>
      <c r="K2987" s="33" t="e">
        <f t="shared" si="352"/>
        <v>#REF!</v>
      </c>
      <c r="L2987" s="32" t="e">
        <f t="shared" si="356"/>
        <v>#REF!</v>
      </c>
      <c r="N2987" s="33" t="e">
        <f t="shared" si="353"/>
        <v>#REF!</v>
      </c>
      <c r="O2987" s="32" t="e">
        <f t="shared" si="354"/>
        <v>#REF!</v>
      </c>
      <c r="R2987">
        <v>35.22</v>
      </c>
      <c r="S2987">
        <v>12.75</v>
      </c>
      <c r="T2987">
        <v>3.01</v>
      </c>
      <c r="U2987">
        <v>3.59</v>
      </c>
    </row>
    <row r="2988" spans="1:21">
      <c r="A2988" s="34" t="e">
        <f>#REF!</f>
        <v>#REF!</v>
      </c>
      <c r="B2988" s="34" t="e">
        <f>#REF!</f>
        <v>#REF!</v>
      </c>
      <c r="C2988" s="31" t="e">
        <f>#REF!</f>
        <v>#REF!</v>
      </c>
      <c r="D2988" s="31" t="e">
        <f>#REF!</f>
        <v>#REF!</v>
      </c>
      <c r="E2988" s="31" t="e">
        <f>#REF!</f>
        <v>#REF!</v>
      </c>
      <c r="F2988" s="31" t="e">
        <f>#REF!</f>
        <v>#REF!</v>
      </c>
      <c r="G2988" s="31"/>
      <c r="H2988" s="33" t="e">
        <f t="shared" si="351"/>
        <v>#REF!</v>
      </c>
      <c r="I2988" s="32" t="e">
        <f t="shared" si="355"/>
        <v>#REF!</v>
      </c>
      <c r="K2988" s="33" t="e">
        <f t="shared" si="352"/>
        <v>#REF!</v>
      </c>
      <c r="L2988" s="32" t="e">
        <f t="shared" si="356"/>
        <v>#REF!</v>
      </c>
      <c r="N2988" s="33" t="e">
        <f t="shared" si="353"/>
        <v>#REF!</v>
      </c>
      <c r="O2988" s="32" t="e">
        <f t="shared" si="354"/>
        <v>#REF!</v>
      </c>
      <c r="R2988">
        <v>26.84</v>
      </c>
      <c r="S2988">
        <v>9.2199999999999989</v>
      </c>
      <c r="T2988">
        <v>2.17</v>
      </c>
      <c r="U2988">
        <v>2.59</v>
      </c>
    </row>
    <row r="2989" spans="1:21">
      <c r="A2989" s="34" t="e">
        <f>#REF!</f>
        <v>#REF!</v>
      </c>
      <c r="B2989" s="34" t="e">
        <f>#REF!</f>
        <v>#REF!</v>
      </c>
      <c r="C2989" s="31" t="e">
        <f>#REF!</f>
        <v>#REF!</v>
      </c>
      <c r="D2989" s="31" t="e">
        <f>#REF!</f>
        <v>#REF!</v>
      </c>
      <c r="E2989" s="31" t="e">
        <f>#REF!</f>
        <v>#REF!</v>
      </c>
      <c r="F2989" s="31" t="e">
        <f>#REF!</f>
        <v>#REF!</v>
      </c>
      <c r="G2989" s="31"/>
      <c r="H2989" s="33" t="e">
        <f t="shared" si="351"/>
        <v>#REF!</v>
      </c>
      <c r="I2989" s="32" t="e">
        <f t="shared" si="355"/>
        <v>#REF!</v>
      </c>
      <c r="K2989" s="33" t="e">
        <f t="shared" si="352"/>
        <v>#REF!</v>
      </c>
      <c r="L2989" s="32" t="e">
        <f t="shared" si="356"/>
        <v>#REF!</v>
      </c>
      <c r="N2989" s="33" t="e">
        <f t="shared" si="353"/>
        <v>#REF!</v>
      </c>
      <c r="O2989" s="32" t="e">
        <f t="shared" si="354"/>
        <v>#REF!</v>
      </c>
      <c r="R2989">
        <v>26.84</v>
      </c>
      <c r="S2989">
        <v>9.2199999999999989</v>
      </c>
      <c r="T2989">
        <v>2.17</v>
      </c>
      <c r="U2989">
        <v>2.59</v>
      </c>
    </row>
    <row r="2990" spans="1:21">
      <c r="A2990" s="34" t="e">
        <f>#REF!</f>
        <v>#REF!</v>
      </c>
      <c r="B2990" s="34" t="e">
        <f>#REF!</f>
        <v>#REF!</v>
      </c>
      <c r="C2990" s="31" t="e">
        <f>#REF!</f>
        <v>#REF!</v>
      </c>
      <c r="D2990" s="31" t="e">
        <f>#REF!</f>
        <v>#REF!</v>
      </c>
      <c r="E2990" s="31" t="e">
        <f>#REF!</f>
        <v>#REF!</v>
      </c>
      <c r="F2990" s="31" t="e">
        <f>#REF!</f>
        <v>#REF!</v>
      </c>
      <c r="G2990" s="31"/>
      <c r="H2990" s="33" t="e">
        <f t="shared" si="351"/>
        <v>#REF!</v>
      </c>
      <c r="I2990" s="32" t="e">
        <f t="shared" si="355"/>
        <v>#REF!</v>
      </c>
      <c r="K2990" s="33" t="e">
        <f t="shared" si="352"/>
        <v>#REF!</v>
      </c>
      <c r="L2990" s="32" t="e">
        <f t="shared" si="356"/>
        <v>#REF!</v>
      </c>
      <c r="N2990" s="33" t="e">
        <f t="shared" si="353"/>
        <v>#REF!</v>
      </c>
      <c r="O2990" s="32" t="e">
        <f t="shared" si="354"/>
        <v>#REF!</v>
      </c>
      <c r="R2990">
        <v>29.86</v>
      </c>
      <c r="S2990">
        <v>6.79</v>
      </c>
      <c r="T2990">
        <v>1.6</v>
      </c>
      <c r="U2990">
        <v>1.91</v>
      </c>
    </row>
    <row r="2991" spans="1:21">
      <c r="A2991" s="34" t="e">
        <f>#REF!</f>
        <v>#REF!</v>
      </c>
      <c r="B2991" s="34" t="e">
        <f>#REF!</f>
        <v>#REF!</v>
      </c>
      <c r="C2991" s="31" t="e">
        <f>#REF!</f>
        <v>#REF!</v>
      </c>
      <c r="D2991" s="31" t="e">
        <f>#REF!</f>
        <v>#REF!</v>
      </c>
      <c r="E2991" s="31" t="e">
        <f>#REF!</f>
        <v>#REF!</v>
      </c>
      <c r="F2991" s="31" t="e">
        <f>#REF!</f>
        <v>#REF!</v>
      </c>
      <c r="G2991" s="31"/>
      <c r="H2991" s="33" t="e">
        <f t="shared" si="351"/>
        <v>#REF!</v>
      </c>
      <c r="I2991" s="32" t="e">
        <f t="shared" si="355"/>
        <v>#REF!</v>
      </c>
      <c r="K2991" s="33" t="e">
        <f t="shared" si="352"/>
        <v>#REF!</v>
      </c>
      <c r="L2991" s="32" t="e">
        <f t="shared" si="356"/>
        <v>#REF!</v>
      </c>
      <c r="N2991" s="33" t="e">
        <f t="shared" si="353"/>
        <v>#REF!</v>
      </c>
      <c r="O2991" s="32" t="e">
        <f t="shared" si="354"/>
        <v>#REF!</v>
      </c>
      <c r="R2991">
        <v>29.86</v>
      </c>
      <c r="S2991">
        <v>6.79</v>
      </c>
      <c r="T2991">
        <v>1.6</v>
      </c>
      <c r="U2991">
        <v>1.91</v>
      </c>
    </row>
    <row r="2992" spans="1:21">
      <c r="A2992" s="34" t="e">
        <f>#REF!</f>
        <v>#REF!</v>
      </c>
      <c r="B2992" s="34" t="e">
        <f>#REF!</f>
        <v>#REF!</v>
      </c>
      <c r="C2992" s="31" t="e">
        <f>#REF!</f>
        <v>#REF!</v>
      </c>
      <c r="D2992" s="31" t="e">
        <f>#REF!</f>
        <v>#REF!</v>
      </c>
      <c r="E2992" s="31" t="e">
        <f>#REF!</f>
        <v>#REF!</v>
      </c>
      <c r="F2992" s="31" t="e">
        <f>#REF!</f>
        <v>#REF!</v>
      </c>
      <c r="G2992" s="31"/>
      <c r="H2992" s="33" t="e">
        <f t="shared" si="351"/>
        <v>#REF!</v>
      </c>
      <c r="I2992" s="32" t="e">
        <f t="shared" si="355"/>
        <v>#REF!</v>
      </c>
      <c r="K2992" s="33" t="e">
        <f t="shared" si="352"/>
        <v>#REF!</v>
      </c>
      <c r="L2992" s="32" t="e">
        <f t="shared" si="356"/>
        <v>#REF!</v>
      </c>
      <c r="N2992" s="33" t="e">
        <f t="shared" si="353"/>
        <v>#REF!</v>
      </c>
      <c r="O2992" s="32" t="e">
        <f t="shared" si="354"/>
        <v>#REF!</v>
      </c>
      <c r="R2992">
        <v>29.86</v>
      </c>
      <c r="S2992">
        <v>6.79</v>
      </c>
      <c r="T2992">
        <v>1.6</v>
      </c>
      <c r="U2992">
        <v>1.91</v>
      </c>
    </row>
    <row r="2993" spans="1:21">
      <c r="A2993" s="34" t="e">
        <f>#REF!</f>
        <v>#REF!</v>
      </c>
      <c r="B2993" s="34" t="e">
        <f>#REF!</f>
        <v>#REF!</v>
      </c>
      <c r="C2993" s="31" t="e">
        <f>#REF!</f>
        <v>#REF!</v>
      </c>
      <c r="D2993" s="31" t="e">
        <f>#REF!</f>
        <v>#REF!</v>
      </c>
      <c r="E2993" s="31" t="e">
        <f>#REF!</f>
        <v>#REF!</v>
      </c>
      <c r="F2993" s="31" t="e">
        <f>#REF!</f>
        <v>#REF!</v>
      </c>
      <c r="G2993" s="31"/>
      <c r="H2993" s="33" t="e">
        <f t="shared" si="351"/>
        <v>#REF!</v>
      </c>
      <c r="I2993" s="32" t="e">
        <f t="shared" si="355"/>
        <v>#REF!</v>
      </c>
      <c r="K2993" s="33" t="e">
        <f t="shared" si="352"/>
        <v>#REF!</v>
      </c>
      <c r="L2993" s="32" t="e">
        <f t="shared" si="356"/>
        <v>#REF!</v>
      </c>
      <c r="N2993" s="33" t="e">
        <f t="shared" si="353"/>
        <v>#REF!</v>
      </c>
      <c r="O2993" s="32" t="e">
        <f t="shared" si="354"/>
        <v>#REF!</v>
      </c>
      <c r="R2993">
        <v>29.86</v>
      </c>
      <c r="S2993">
        <v>6.79</v>
      </c>
      <c r="T2993">
        <v>1.6</v>
      </c>
      <c r="U2993">
        <v>1.91</v>
      </c>
    </row>
    <row r="2994" spans="1:21">
      <c r="A2994" s="34" t="e">
        <f>#REF!</f>
        <v>#REF!</v>
      </c>
      <c r="B2994" s="34" t="e">
        <f>#REF!</f>
        <v>#REF!</v>
      </c>
      <c r="C2994" s="31" t="e">
        <f>#REF!</f>
        <v>#REF!</v>
      </c>
      <c r="D2994" s="31" t="e">
        <f>#REF!</f>
        <v>#REF!</v>
      </c>
      <c r="E2994" s="31" t="e">
        <f>#REF!</f>
        <v>#REF!</v>
      </c>
      <c r="F2994" s="31" t="e">
        <f>#REF!</f>
        <v>#REF!</v>
      </c>
      <c r="G2994" s="31"/>
      <c r="H2994" s="33" t="e">
        <f t="shared" si="351"/>
        <v>#REF!</v>
      </c>
      <c r="I2994" s="32" t="e">
        <f t="shared" si="355"/>
        <v>#REF!</v>
      </c>
      <c r="K2994" s="33" t="e">
        <f t="shared" si="352"/>
        <v>#REF!</v>
      </c>
      <c r="L2994" s="32" t="e">
        <f t="shared" si="356"/>
        <v>#REF!</v>
      </c>
      <c r="N2994" s="33" t="e">
        <f t="shared" si="353"/>
        <v>#REF!</v>
      </c>
      <c r="O2994" s="32" t="e">
        <f t="shared" si="354"/>
        <v>#REF!</v>
      </c>
      <c r="R2994">
        <v>29.86</v>
      </c>
      <c r="S2994">
        <v>6.79</v>
      </c>
      <c r="T2994">
        <v>1.6</v>
      </c>
      <c r="U2994">
        <v>1.91</v>
      </c>
    </row>
    <row r="2995" spans="1:21">
      <c r="A2995" s="34" t="e">
        <f>#REF!</f>
        <v>#REF!</v>
      </c>
      <c r="B2995" s="34" t="e">
        <f>#REF!</f>
        <v>#REF!</v>
      </c>
      <c r="C2995" s="31" t="e">
        <f>#REF!</f>
        <v>#REF!</v>
      </c>
      <c r="D2995" s="31" t="e">
        <f>#REF!</f>
        <v>#REF!</v>
      </c>
      <c r="E2995" s="31" t="e">
        <f>#REF!</f>
        <v>#REF!</v>
      </c>
      <c r="F2995" s="31" t="e">
        <f>#REF!</f>
        <v>#REF!</v>
      </c>
      <c r="G2995" s="31"/>
      <c r="H2995" s="33" t="e">
        <f t="shared" si="351"/>
        <v>#REF!</v>
      </c>
      <c r="I2995" s="32" t="e">
        <f t="shared" si="355"/>
        <v>#REF!</v>
      </c>
      <c r="K2995" s="33" t="e">
        <f t="shared" si="352"/>
        <v>#REF!</v>
      </c>
      <c r="L2995" s="32" t="e">
        <f t="shared" si="356"/>
        <v>#REF!</v>
      </c>
      <c r="N2995" s="33" t="e">
        <f t="shared" si="353"/>
        <v>#REF!</v>
      </c>
      <c r="O2995" s="32" t="e">
        <f t="shared" si="354"/>
        <v>#REF!</v>
      </c>
      <c r="R2995">
        <v>29.86</v>
      </c>
      <c r="S2995">
        <v>6.79</v>
      </c>
      <c r="T2995">
        <v>1.6</v>
      </c>
      <c r="U2995">
        <v>1.91</v>
      </c>
    </row>
    <row r="2996" spans="1:21">
      <c r="A2996" s="34" t="e">
        <f>#REF!</f>
        <v>#REF!</v>
      </c>
      <c r="B2996" s="34" t="e">
        <f>#REF!</f>
        <v>#REF!</v>
      </c>
      <c r="C2996" s="31" t="e">
        <f>#REF!</f>
        <v>#REF!</v>
      </c>
      <c r="D2996" s="31" t="e">
        <f>#REF!</f>
        <v>#REF!</v>
      </c>
      <c r="E2996" s="31" t="e">
        <f>#REF!</f>
        <v>#REF!</v>
      </c>
      <c r="F2996" s="31" t="e">
        <f>#REF!</f>
        <v>#REF!</v>
      </c>
      <c r="G2996" s="31"/>
      <c r="H2996" s="33" t="e">
        <f t="shared" si="351"/>
        <v>#REF!</v>
      </c>
      <c r="I2996" s="32" t="e">
        <f t="shared" si="355"/>
        <v>#REF!</v>
      </c>
      <c r="K2996" s="33" t="e">
        <f t="shared" si="352"/>
        <v>#REF!</v>
      </c>
      <c r="L2996" s="32" t="e">
        <f t="shared" si="356"/>
        <v>#REF!</v>
      </c>
      <c r="N2996" s="33" t="e">
        <f t="shared" si="353"/>
        <v>#REF!</v>
      </c>
      <c r="O2996" s="32" t="e">
        <f t="shared" si="354"/>
        <v>#REF!</v>
      </c>
      <c r="R2996">
        <v>20.32</v>
      </c>
      <c r="S2996">
        <v>6.79</v>
      </c>
      <c r="T2996">
        <v>1.6</v>
      </c>
      <c r="U2996">
        <v>1.91</v>
      </c>
    </row>
    <row r="2997" spans="1:21">
      <c r="A2997" s="34" t="e">
        <f>#REF!</f>
        <v>#REF!</v>
      </c>
      <c r="B2997" s="34" t="e">
        <f>#REF!</f>
        <v>#REF!</v>
      </c>
      <c r="C2997" s="31" t="e">
        <f>#REF!</f>
        <v>#REF!</v>
      </c>
      <c r="D2997" s="31" t="e">
        <f>#REF!</f>
        <v>#REF!</v>
      </c>
      <c r="E2997" s="31" t="e">
        <f>#REF!</f>
        <v>#REF!</v>
      </c>
      <c r="F2997" s="31" t="e">
        <f>#REF!</f>
        <v>#REF!</v>
      </c>
      <c r="G2997" s="31"/>
      <c r="H2997" s="33" t="e">
        <f t="shared" si="351"/>
        <v>#REF!</v>
      </c>
      <c r="I2997" s="32" t="e">
        <f t="shared" si="355"/>
        <v>#REF!</v>
      </c>
      <c r="K2997" s="33" t="e">
        <f t="shared" si="352"/>
        <v>#REF!</v>
      </c>
      <c r="L2997" s="32" t="e">
        <f t="shared" si="356"/>
        <v>#REF!</v>
      </c>
      <c r="N2997" s="33" t="e">
        <f t="shared" si="353"/>
        <v>#REF!</v>
      </c>
      <c r="O2997" s="32" t="e">
        <f t="shared" si="354"/>
        <v>#REF!</v>
      </c>
      <c r="R2997">
        <v>20.32</v>
      </c>
      <c r="S2997">
        <v>6.79</v>
      </c>
      <c r="T2997">
        <v>1.6</v>
      </c>
      <c r="U2997">
        <v>1.91</v>
      </c>
    </row>
    <row r="2998" spans="1:21">
      <c r="A2998" s="34" t="e">
        <f>#REF!</f>
        <v>#REF!</v>
      </c>
      <c r="B2998" s="34" t="e">
        <f>#REF!</f>
        <v>#REF!</v>
      </c>
      <c r="C2998" s="31" t="e">
        <f>#REF!</f>
        <v>#REF!</v>
      </c>
      <c r="D2998" s="31" t="e">
        <f>#REF!</f>
        <v>#REF!</v>
      </c>
      <c r="E2998" s="31" t="e">
        <f>#REF!</f>
        <v>#REF!</v>
      </c>
      <c r="F2998" s="31" t="e">
        <f>#REF!</f>
        <v>#REF!</v>
      </c>
      <c r="G2998" s="31"/>
      <c r="H2998" s="33" t="e">
        <f t="shared" si="351"/>
        <v>#REF!</v>
      </c>
      <c r="I2998" s="32" t="e">
        <f t="shared" si="355"/>
        <v>#REF!</v>
      </c>
      <c r="K2998" s="33" t="e">
        <f t="shared" si="352"/>
        <v>#REF!</v>
      </c>
      <c r="L2998" s="32" t="e">
        <f t="shared" si="356"/>
        <v>#REF!</v>
      </c>
      <c r="N2998" s="33" t="e">
        <f t="shared" si="353"/>
        <v>#REF!</v>
      </c>
      <c r="O2998" s="32" t="e">
        <f t="shared" si="354"/>
        <v>#REF!</v>
      </c>
      <c r="R2998">
        <v>20.2</v>
      </c>
      <c r="S2998">
        <v>6.79</v>
      </c>
      <c r="T2998">
        <v>1.6</v>
      </c>
      <c r="U2998">
        <v>1.91</v>
      </c>
    </row>
    <row r="2999" spans="1:21">
      <c r="A2999" s="34" t="e">
        <f>#REF!</f>
        <v>#REF!</v>
      </c>
      <c r="B2999" s="34" t="e">
        <f>#REF!</f>
        <v>#REF!</v>
      </c>
      <c r="C2999" s="31" t="e">
        <f>#REF!</f>
        <v>#REF!</v>
      </c>
      <c r="D2999" s="31" t="e">
        <f>#REF!</f>
        <v>#REF!</v>
      </c>
      <c r="E2999" s="31" t="e">
        <f>#REF!</f>
        <v>#REF!</v>
      </c>
      <c r="F2999" s="31" t="e">
        <f>#REF!</f>
        <v>#REF!</v>
      </c>
      <c r="G2999" s="31"/>
      <c r="H2999" s="33" t="e">
        <f t="shared" si="351"/>
        <v>#REF!</v>
      </c>
      <c r="I2999" s="32" t="e">
        <f t="shared" si="355"/>
        <v>#REF!</v>
      </c>
      <c r="K2999" s="33" t="e">
        <f t="shared" si="352"/>
        <v>#REF!</v>
      </c>
      <c r="L2999" s="32" t="e">
        <f t="shared" si="356"/>
        <v>#REF!</v>
      </c>
      <c r="N2999" s="33" t="e">
        <f t="shared" si="353"/>
        <v>#REF!</v>
      </c>
      <c r="O2999" s="32" t="e">
        <f t="shared" si="354"/>
        <v>#REF!</v>
      </c>
      <c r="R2999">
        <v>20.2</v>
      </c>
      <c r="S2999">
        <v>6.79</v>
      </c>
      <c r="T2999">
        <v>1.6</v>
      </c>
      <c r="U2999">
        <v>1.91</v>
      </c>
    </row>
    <row r="3000" spans="1:21">
      <c r="A3000" s="34" t="e">
        <f>#REF!</f>
        <v>#REF!</v>
      </c>
      <c r="B3000" s="34" t="e">
        <f>#REF!</f>
        <v>#REF!</v>
      </c>
      <c r="C3000" s="31" t="e">
        <f>#REF!</f>
        <v>#REF!</v>
      </c>
      <c r="D3000" s="31" t="e">
        <f>#REF!</f>
        <v>#REF!</v>
      </c>
      <c r="E3000" s="31" t="e">
        <f>#REF!</f>
        <v>#REF!</v>
      </c>
      <c r="F3000" s="31" t="e">
        <f>#REF!</f>
        <v>#REF!</v>
      </c>
      <c r="G3000" s="31"/>
      <c r="H3000" s="33" t="e">
        <f t="shared" si="351"/>
        <v>#REF!</v>
      </c>
      <c r="I3000" s="32" t="e">
        <f t="shared" si="355"/>
        <v>#REF!</v>
      </c>
      <c r="K3000" s="33" t="e">
        <f t="shared" si="352"/>
        <v>#REF!</v>
      </c>
      <c r="L3000" s="32" t="e">
        <f t="shared" si="356"/>
        <v>#REF!</v>
      </c>
      <c r="N3000" s="33" t="e">
        <f t="shared" si="353"/>
        <v>#REF!</v>
      </c>
      <c r="O3000" s="32" t="e">
        <f t="shared" si="354"/>
        <v>#REF!</v>
      </c>
      <c r="R3000">
        <v>218.9</v>
      </c>
      <c r="S3000">
        <v>67.14</v>
      </c>
      <c r="T3000">
        <v>15.84</v>
      </c>
      <c r="U3000">
        <v>18.88</v>
      </c>
    </row>
    <row r="3001" spans="1:21">
      <c r="A3001" s="34" t="e">
        <f>#REF!</f>
        <v>#REF!</v>
      </c>
      <c r="B3001" s="34" t="e">
        <f>#REF!</f>
        <v>#REF!</v>
      </c>
      <c r="C3001" s="31" t="e">
        <f>#REF!</f>
        <v>#REF!</v>
      </c>
      <c r="D3001" s="31" t="e">
        <f>#REF!</f>
        <v>#REF!</v>
      </c>
      <c r="E3001" s="31" t="e">
        <f>#REF!</f>
        <v>#REF!</v>
      </c>
      <c r="F3001" s="31" t="e">
        <f>#REF!</f>
        <v>#REF!</v>
      </c>
      <c r="G3001" s="31"/>
      <c r="H3001" s="33" t="e">
        <f t="shared" si="351"/>
        <v>#REF!</v>
      </c>
      <c r="I3001" s="32" t="e">
        <f t="shared" si="355"/>
        <v>#REF!</v>
      </c>
      <c r="K3001" s="33" t="e">
        <f t="shared" si="352"/>
        <v>#REF!</v>
      </c>
      <c r="L3001" s="32" t="e">
        <f t="shared" si="356"/>
        <v>#REF!</v>
      </c>
      <c r="N3001" s="33" t="e">
        <f t="shared" si="353"/>
        <v>#REF!</v>
      </c>
      <c r="O3001" s="32" t="e">
        <f t="shared" si="354"/>
        <v>#REF!</v>
      </c>
      <c r="R3001">
        <v>308.11</v>
      </c>
      <c r="S3001">
        <v>8.5500000000000007</v>
      </c>
      <c r="T3001">
        <v>2.02</v>
      </c>
      <c r="U3001">
        <v>2.4</v>
      </c>
    </row>
    <row r="3002" spans="1:21">
      <c r="A3002" s="34" t="e">
        <f>#REF!</f>
        <v>#REF!</v>
      </c>
      <c r="B3002" s="34" t="e">
        <f>#REF!</f>
        <v>#REF!</v>
      </c>
      <c r="C3002" s="31" t="e">
        <f>#REF!</f>
        <v>#REF!</v>
      </c>
      <c r="D3002" s="31" t="e">
        <f>#REF!</f>
        <v>#REF!</v>
      </c>
      <c r="E3002" s="31" t="e">
        <f>#REF!</f>
        <v>#REF!</v>
      </c>
      <c r="F3002" s="31" t="e">
        <f>#REF!</f>
        <v>#REF!</v>
      </c>
      <c r="G3002" s="31"/>
      <c r="H3002" s="33" t="e">
        <f t="shared" si="351"/>
        <v>#REF!</v>
      </c>
      <c r="I3002" s="32" t="e">
        <f t="shared" si="355"/>
        <v>#REF!</v>
      </c>
      <c r="K3002" s="33" t="e">
        <f t="shared" si="352"/>
        <v>#REF!</v>
      </c>
      <c r="L3002" s="32" t="e">
        <f t="shared" si="356"/>
        <v>#REF!</v>
      </c>
      <c r="N3002" s="33" t="e">
        <f t="shared" si="353"/>
        <v>#REF!</v>
      </c>
      <c r="O3002" s="32" t="e">
        <f t="shared" si="354"/>
        <v>#REF!</v>
      </c>
      <c r="R3002">
        <v>21.63</v>
      </c>
      <c r="S3002">
        <v>6.79</v>
      </c>
      <c r="T3002">
        <v>1.6</v>
      </c>
      <c r="U3002">
        <v>1.91</v>
      </c>
    </row>
    <row r="3003" spans="1:21">
      <c r="A3003" s="34" t="e">
        <f>#REF!</f>
        <v>#REF!</v>
      </c>
      <c r="B3003" s="34" t="e">
        <f>#REF!</f>
        <v>#REF!</v>
      </c>
      <c r="C3003" s="31" t="e">
        <f>#REF!</f>
        <v>#REF!</v>
      </c>
      <c r="D3003" s="31" t="e">
        <f>#REF!</f>
        <v>#REF!</v>
      </c>
      <c r="E3003" s="31" t="e">
        <f>#REF!</f>
        <v>#REF!</v>
      </c>
      <c r="F3003" s="31" t="e">
        <f>#REF!</f>
        <v>#REF!</v>
      </c>
      <c r="G3003" s="31"/>
      <c r="H3003" s="33" t="e">
        <f t="shared" si="351"/>
        <v>#REF!</v>
      </c>
      <c r="I3003" s="32" t="e">
        <f t="shared" si="355"/>
        <v>#REF!</v>
      </c>
      <c r="K3003" s="33" t="e">
        <f t="shared" si="352"/>
        <v>#REF!</v>
      </c>
      <c r="L3003" s="32" t="e">
        <f t="shared" si="356"/>
        <v>#REF!</v>
      </c>
      <c r="N3003" s="33" t="e">
        <f t="shared" si="353"/>
        <v>#REF!</v>
      </c>
      <c r="O3003" s="32" t="e">
        <f t="shared" si="354"/>
        <v>#REF!</v>
      </c>
      <c r="R3003">
        <v>21.63</v>
      </c>
      <c r="S3003">
        <v>6.79</v>
      </c>
      <c r="T3003">
        <v>1.6</v>
      </c>
      <c r="U3003">
        <v>1.91</v>
      </c>
    </row>
    <row r="3004" spans="1:21">
      <c r="A3004" s="34" t="e">
        <f>#REF!</f>
        <v>#REF!</v>
      </c>
      <c r="B3004" s="34" t="e">
        <f>#REF!</f>
        <v>#REF!</v>
      </c>
      <c r="C3004" s="31" t="e">
        <f>#REF!</f>
        <v>#REF!</v>
      </c>
      <c r="D3004" s="31" t="e">
        <f>#REF!</f>
        <v>#REF!</v>
      </c>
      <c r="E3004" s="31" t="e">
        <f>#REF!</f>
        <v>#REF!</v>
      </c>
      <c r="F3004" s="31" t="e">
        <f>#REF!</f>
        <v>#REF!</v>
      </c>
      <c r="G3004" s="31"/>
      <c r="H3004" s="33" t="e">
        <f t="shared" si="351"/>
        <v>#REF!</v>
      </c>
      <c r="I3004" s="32" t="e">
        <f t="shared" si="355"/>
        <v>#REF!</v>
      </c>
      <c r="K3004" s="33" t="e">
        <f t="shared" si="352"/>
        <v>#REF!</v>
      </c>
      <c r="L3004" s="32" t="e">
        <f t="shared" si="356"/>
        <v>#REF!</v>
      </c>
      <c r="N3004" s="33" t="e">
        <f t="shared" si="353"/>
        <v>#REF!</v>
      </c>
      <c r="O3004" s="32" t="e">
        <f t="shared" si="354"/>
        <v>#REF!</v>
      </c>
      <c r="R3004">
        <v>36.03</v>
      </c>
      <c r="S3004">
        <v>8.5500000000000007</v>
      </c>
      <c r="T3004">
        <v>2.02</v>
      </c>
      <c r="U3004">
        <v>2.4</v>
      </c>
    </row>
    <row r="3005" spans="1:21">
      <c r="A3005" s="34" t="e">
        <f>#REF!</f>
        <v>#REF!</v>
      </c>
      <c r="B3005" s="34" t="e">
        <f>#REF!</f>
        <v>#REF!</v>
      </c>
      <c r="C3005" s="31" t="e">
        <f>#REF!</f>
        <v>#REF!</v>
      </c>
      <c r="D3005" s="31" t="e">
        <f>#REF!</f>
        <v>#REF!</v>
      </c>
      <c r="E3005" s="31" t="e">
        <f>#REF!</f>
        <v>#REF!</v>
      </c>
      <c r="F3005" s="31" t="e">
        <f>#REF!</f>
        <v>#REF!</v>
      </c>
      <c r="G3005" s="31"/>
      <c r="H3005" s="33" t="e">
        <f t="shared" si="351"/>
        <v>#REF!</v>
      </c>
      <c r="I3005" s="32" t="e">
        <f t="shared" si="355"/>
        <v>#REF!</v>
      </c>
      <c r="K3005" s="33" t="e">
        <f t="shared" si="352"/>
        <v>#REF!</v>
      </c>
      <c r="L3005" s="32" t="e">
        <f t="shared" si="356"/>
        <v>#REF!</v>
      </c>
      <c r="N3005" s="33" t="e">
        <f t="shared" si="353"/>
        <v>#REF!</v>
      </c>
      <c r="O3005" s="32" t="e">
        <f t="shared" si="354"/>
        <v>#REF!</v>
      </c>
      <c r="R3005">
        <v>36.03</v>
      </c>
      <c r="S3005">
        <v>8.5500000000000007</v>
      </c>
      <c r="T3005">
        <v>2.02</v>
      </c>
      <c r="U3005">
        <v>2.4</v>
      </c>
    </row>
    <row r="3006" spans="1:21">
      <c r="A3006" s="34" t="e">
        <f>#REF!</f>
        <v>#REF!</v>
      </c>
      <c r="B3006" s="34" t="e">
        <f>#REF!</f>
        <v>#REF!</v>
      </c>
      <c r="C3006" s="31" t="e">
        <f>#REF!</f>
        <v>#REF!</v>
      </c>
      <c r="D3006" s="31" t="e">
        <f>#REF!</f>
        <v>#REF!</v>
      </c>
      <c r="E3006" s="31" t="e">
        <f>#REF!</f>
        <v>#REF!</v>
      </c>
      <c r="F3006" s="31" t="e">
        <f>#REF!</f>
        <v>#REF!</v>
      </c>
      <c r="G3006" s="31"/>
      <c r="H3006" s="33" t="e">
        <f t="shared" si="351"/>
        <v>#REF!</v>
      </c>
      <c r="I3006" s="32" t="e">
        <f t="shared" si="355"/>
        <v>#REF!</v>
      </c>
      <c r="K3006" s="33" t="e">
        <f t="shared" si="352"/>
        <v>#REF!</v>
      </c>
      <c r="L3006" s="32" t="e">
        <f t="shared" si="356"/>
        <v>#REF!</v>
      </c>
      <c r="N3006" s="33" t="e">
        <f t="shared" si="353"/>
        <v>#REF!</v>
      </c>
      <c r="O3006" s="32" t="e">
        <f t="shared" si="354"/>
        <v>#REF!</v>
      </c>
      <c r="R3006">
        <v>27.89</v>
      </c>
      <c r="S3006">
        <v>8.5500000000000007</v>
      </c>
      <c r="T3006">
        <v>2.02</v>
      </c>
      <c r="U3006">
        <v>2.4</v>
      </c>
    </row>
    <row r="3007" spans="1:21">
      <c r="A3007" s="34" t="e">
        <f>#REF!</f>
        <v>#REF!</v>
      </c>
      <c r="B3007" s="34" t="e">
        <f>#REF!</f>
        <v>#REF!</v>
      </c>
      <c r="C3007" s="31" t="e">
        <f>#REF!</f>
        <v>#REF!</v>
      </c>
      <c r="D3007" s="31" t="e">
        <f>#REF!</f>
        <v>#REF!</v>
      </c>
      <c r="E3007" s="31" t="e">
        <f>#REF!</f>
        <v>#REF!</v>
      </c>
      <c r="F3007" s="31" t="e">
        <f>#REF!</f>
        <v>#REF!</v>
      </c>
      <c r="G3007" s="31"/>
      <c r="H3007" s="33" t="e">
        <f t="shared" si="351"/>
        <v>#REF!</v>
      </c>
      <c r="I3007" s="32" t="e">
        <f t="shared" si="355"/>
        <v>#REF!</v>
      </c>
      <c r="K3007" s="33" t="e">
        <f t="shared" si="352"/>
        <v>#REF!</v>
      </c>
      <c r="L3007" s="32" t="e">
        <f t="shared" si="356"/>
        <v>#REF!</v>
      </c>
      <c r="N3007" s="33" t="e">
        <f t="shared" si="353"/>
        <v>#REF!</v>
      </c>
      <c r="O3007" s="32" t="e">
        <f t="shared" si="354"/>
        <v>#REF!</v>
      </c>
      <c r="R3007">
        <v>48.96</v>
      </c>
      <c r="S3007">
        <v>6.79</v>
      </c>
      <c r="T3007">
        <v>1.6</v>
      </c>
      <c r="U3007">
        <v>1.91</v>
      </c>
    </row>
    <row r="3008" spans="1:21">
      <c r="A3008" s="34" t="e">
        <f>#REF!</f>
        <v>#REF!</v>
      </c>
      <c r="B3008" s="34" t="e">
        <f>#REF!</f>
        <v>#REF!</v>
      </c>
      <c r="C3008" s="31" t="e">
        <f>#REF!</f>
        <v>#REF!</v>
      </c>
      <c r="D3008" s="31" t="e">
        <f>#REF!</f>
        <v>#REF!</v>
      </c>
      <c r="E3008" s="31" t="e">
        <f>#REF!</f>
        <v>#REF!</v>
      </c>
      <c r="F3008" s="31" t="e">
        <f>#REF!</f>
        <v>#REF!</v>
      </c>
      <c r="G3008" s="31"/>
      <c r="H3008" s="33" t="e">
        <f t="shared" si="351"/>
        <v>#REF!</v>
      </c>
      <c r="I3008" s="32" t="e">
        <f t="shared" si="355"/>
        <v>#REF!</v>
      </c>
      <c r="K3008" s="33" t="e">
        <f t="shared" si="352"/>
        <v>#REF!</v>
      </c>
      <c r="L3008" s="32" t="e">
        <f t="shared" si="356"/>
        <v>#REF!</v>
      </c>
      <c r="N3008" s="33" t="e">
        <f t="shared" si="353"/>
        <v>#REF!</v>
      </c>
      <c r="O3008" s="32" t="e">
        <f t="shared" si="354"/>
        <v>#REF!</v>
      </c>
      <c r="R3008">
        <v>64.989999999999995</v>
      </c>
      <c r="S3008">
        <v>5.16</v>
      </c>
      <c r="T3008">
        <v>1.22</v>
      </c>
      <c r="U3008">
        <v>1.45</v>
      </c>
    </row>
    <row r="3009" spans="1:21">
      <c r="A3009" s="34" t="e">
        <f>#REF!</f>
        <v>#REF!</v>
      </c>
      <c r="B3009" s="34" t="e">
        <f>#REF!</f>
        <v>#REF!</v>
      </c>
      <c r="C3009" s="31" t="e">
        <f>#REF!</f>
        <v>#REF!</v>
      </c>
      <c r="D3009" s="31" t="e">
        <f>#REF!</f>
        <v>#REF!</v>
      </c>
      <c r="E3009" s="31" t="e">
        <f>#REF!</f>
        <v>#REF!</v>
      </c>
      <c r="F3009" s="31" t="e">
        <f>#REF!</f>
        <v>#REF!</v>
      </c>
      <c r="G3009" s="31"/>
      <c r="H3009" s="33" t="e">
        <f t="shared" si="351"/>
        <v>#REF!</v>
      </c>
      <c r="I3009" s="32" t="e">
        <f t="shared" si="355"/>
        <v>#REF!</v>
      </c>
      <c r="K3009" s="33" t="e">
        <f t="shared" si="352"/>
        <v>#REF!</v>
      </c>
      <c r="L3009" s="32" t="e">
        <f t="shared" si="356"/>
        <v>#REF!</v>
      </c>
      <c r="N3009" s="33" t="e">
        <f t="shared" si="353"/>
        <v>#REF!</v>
      </c>
      <c r="O3009" s="32" t="e">
        <f t="shared" si="354"/>
        <v>#REF!</v>
      </c>
      <c r="R3009">
        <v>64.989999999999995</v>
      </c>
      <c r="S3009">
        <v>5.16</v>
      </c>
      <c r="T3009">
        <v>1.22</v>
      </c>
      <c r="U3009">
        <v>1.45</v>
      </c>
    </row>
    <row r="3010" spans="1:21">
      <c r="A3010" s="34" t="e">
        <f>#REF!</f>
        <v>#REF!</v>
      </c>
      <c r="B3010" s="34" t="e">
        <f>#REF!</f>
        <v>#REF!</v>
      </c>
      <c r="C3010" s="31" t="e">
        <f>#REF!</f>
        <v>#REF!</v>
      </c>
      <c r="D3010" s="31" t="e">
        <f>#REF!</f>
        <v>#REF!</v>
      </c>
      <c r="E3010" s="31" t="e">
        <f>#REF!</f>
        <v>#REF!</v>
      </c>
      <c r="F3010" s="31" t="e">
        <f>#REF!</f>
        <v>#REF!</v>
      </c>
      <c r="G3010" s="31"/>
      <c r="H3010" s="33" t="e">
        <f t="shared" si="351"/>
        <v>#REF!</v>
      </c>
      <c r="I3010" s="32" t="e">
        <f t="shared" si="355"/>
        <v>#REF!</v>
      </c>
      <c r="K3010" s="33" t="e">
        <f t="shared" si="352"/>
        <v>#REF!</v>
      </c>
      <c r="L3010" s="32" t="e">
        <f t="shared" si="356"/>
        <v>#REF!</v>
      </c>
      <c r="N3010" s="33" t="e">
        <f t="shared" si="353"/>
        <v>#REF!</v>
      </c>
      <c r="O3010" s="32" t="e">
        <f t="shared" si="354"/>
        <v>#REF!</v>
      </c>
      <c r="R3010">
        <v>58.56</v>
      </c>
      <c r="S3010">
        <v>8.5500000000000007</v>
      </c>
      <c r="T3010">
        <v>2.02</v>
      </c>
      <c r="U3010">
        <v>2.4</v>
      </c>
    </row>
    <row r="3011" spans="1:21">
      <c r="A3011" s="34" t="e">
        <f>#REF!</f>
        <v>#REF!</v>
      </c>
      <c r="B3011" s="34" t="e">
        <f>#REF!</f>
        <v>#REF!</v>
      </c>
      <c r="C3011" s="31" t="e">
        <f>#REF!</f>
        <v>#REF!</v>
      </c>
      <c r="D3011" s="31" t="e">
        <f>#REF!</f>
        <v>#REF!</v>
      </c>
      <c r="E3011" s="31" t="e">
        <f>#REF!</f>
        <v>#REF!</v>
      </c>
      <c r="F3011" s="31" t="e">
        <f>#REF!</f>
        <v>#REF!</v>
      </c>
      <c r="G3011" s="31"/>
      <c r="H3011" s="33" t="e">
        <f t="shared" si="351"/>
        <v>#REF!</v>
      </c>
      <c r="I3011" s="32" t="e">
        <f t="shared" si="355"/>
        <v>#REF!</v>
      </c>
      <c r="K3011" s="33" t="e">
        <f t="shared" si="352"/>
        <v>#REF!</v>
      </c>
      <c r="L3011" s="32" t="e">
        <f t="shared" si="356"/>
        <v>#REF!</v>
      </c>
      <c r="N3011" s="33" t="e">
        <f t="shared" si="353"/>
        <v>#REF!</v>
      </c>
      <c r="O3011" s="32" t="e">
        <f t="shared" si="354"/>
        <v>#REF!</v>
      </c>
      <c r="R3011">
        <v>58.56</v>
      </c>
      <c r="S3011">
        <v>8.5500000000000007</v>
      </c>
      <c r="T3011">
        <v>2.02</v>
      </c>
      <c r="U3011">
        <v>2.4</v>
      </c>
    </row>
    <row r="3012" spans="1:21">
      <c r="A3012" s="34" t="e">
        <f>#REF!</f>
        <v>#REF!</v>
      </c>
      <c r="B3012" s="34" t="e">
        <f>#REF!</f>
        <v>#REF!</v>
      </c>
      <c r="C3012" s="31" t="e">
        <f>#REF!</f>
        <v>#REF!</v>
      </c>
      <c r="D3012" s="31" t="e">
        <f>#REF!</f>
        <v>#REF!</v>
      </c>
      <c r="E3012" s="31" t="e">
        <f>#REF!</f>
        <v>#REF!</v>
      </c>
      <c r="F3012" s="31" t="e">
        <f>#REF!</f>
        <v>#REF!</v>
      </c>
      <c r="G3012" s="31"/>
      <c r="H3012" s="33" t="e">
        <f t="shared" si="351"/>
        <v>#REF!</v>
      </c>
      <c r="I3012" s="32" t="e">
        <f t="shared" si="355"/>
        <v>#REF!</v>
      </c>
      <c r="K3012" s="33" t="e">
        <f t="shared" si="352"/>
        <v>#REF!</v>
      </c>
      <c r="L3012" s="32" t="e">
        <f t="shared" si="356"/>
        <v>#REF!</v>
      </c>
      <c r="N3012" s="33" t="e">
        <f t="shared" si="353"/>
        <v>#REF!</v>
      </c>
      <c r="O3012" s="32" t="e">
        <f t="shared" si="354"/>
        <v>#REF!</v>
      </c>
      <c r="R3012">
        <v>56.46</v>
      </c>
      <c r="S3012">
        <v>8.5500000000000007</v>
      </c>
      <c r="T3012">
        <v>2.02</v>
      </c>
      <c r="U3012">
        <v>2.4</v>
      </c>
    </row>
    <row r="3013" spans="1:21">
      <c r="A3013" s="34" t="e">
        <f>#REF!</f>
        <v>#REF!</v>
      </c>
      <c r="B3013" s="34" t="e">
        <f>#REF!</f>
        <v>#REF!</v>
      </c>
      <c r="C3013" s="31" t="e">
        <f>#REF!</f>
        <v>#REF!</v>
      </c>
      <c r="D3013" s="31" t="e">
        <f>#REF!</f>
        <v>#REF!</v>
      </c>
      <c r="E3013" s="31" t="e">
        <f>#REF!</f>
        <v>#REF!</v>
      </c>
      <c r="F3013" s="31" t="e">
        <f>#REF!</f>
        <v>#REF!</v>
      </c>
      <c r="G3013" s="31"/>
      <c r="H3013" s="33" t="e">
        <f t="shared" si="351"/>
        <v>#REF!</v>
      </c>
      <c r="I3013" s="32" t="e">
        <f t="shared" si="355"/>
        <v>#REF!</v>
      </c>
      <c r="K3013" s="33" t="e">
        <f t="shared" si="352"/>
        <v>#REF!</v>
      </c>
      <c r="L3013" s="32" t="e">
        <f t="shared" si="356"/>
        <v>#REF!</v>
      </c>
      <c r="N3013" s="33" t="e">
        <f t="shared" si="353"/>
        <v>#REF!</v>
      </c>
      <c r="O3013" s="32" t="e">
        <f t="shared" si="354"/>
        <v>#REF!</v>
      </c>
      <c r="R3013">
        <v>56.46</v>
      </c>
      <c r="S3013">
        <v>8.5500000000000007</v>
      </c>
      <c r="T3013">
        <v>2.02</v>
      </c>
      <c r="U3013">
        <v>2.4</v>
      </c>
    </row>
    <row r="3014" spans="1:21">
      <c r="A3014" s="34" t="e">
        <f>#REF!</f>
        <v>#REF!</v>
      </c>
      <c r="B3014" s="34" t="e">
        <f>#REF!</f>
        <v>#REF!</v>
      </c>
      <c r="C3014" s="31" t="e">
        <f>#REF!</f>
        <v>#REF!</v>
      </c>
      <c r="D3014" s="31" t="e">
        <f>#REF!</f>
        <v>#REF!</v>
      </c>
      <c r="E3014" s="31" t="e">
        <f>#REF!</f>
        <v>#REF!</v>
      </c>
      <c r="F3014" s="31" t="e">
        <f>#REF!</f>
        <v>#REF!</v>
      </c>
      <c r="G3014" s="31"/>
      <c r="H3014" s="33" t="e">
        <f t="shared" si="351"/>
        <v>#REF!</v>
      </c>
      <c r="I3014" s="32" t="e">
        <f t="shared" si="355"/>
        <v>#REF!</v>
      </c>
      <c r="K3014" s="33" t="e">
        <f t="shared" si="352"/>
        <v>#REF!</v>
      </c>
      <c r="L3014" s="32" t="e">
        <f t="shared" si="356"/>
        <v>#REF!</v>
      </c>
      <c r="N3014" s="33" t="e">
        <f t="shared" si="353"/>
        <v>#REF!</v>
      </c>
      <c r="O3014" s="32" t="e">
        <f t="shared" si="354"/>
        <v>#REF!</v>
      </c>
      <c r="R3014">
        <v>33.9</v>
      </c>
      <c r="S3014">
        <v>6.79</v>
      </c>
      <c r="T3014">
        <v>1.6</v>
      </c>
      <c r="U3014">
        <v>1.91</v>
      </c>
    </row>
    <row r="3015" spans="1:21">
      <c r="A3015" s="34" t="e">
        <f>#REF!</f>
        <v>#REF!</v>
      </c>
      <c r="B3015" s="34" t="e">
        <f>#REF!</f>
        <v>#REF!</v>
      </c>
      <c r="C3015" s="31" t="e">
        <f>#REF!</f>
        <v>#REF!</v>
      </c>
      <c r="D3015" s="31" t="e">
        <f>#REF!</f>
        <v>#REF!</v>
      </c>
      <c r="E3015" s="31" t="e">
        <f>#REF!</f>
        <v>#REF!</v>
      </c>
      <c r="F3015" s="31" t="e">
        <f>#REF!</f>
        <v>#REF!</v>
      </c>
      <c r="G3015" s="31"/>
      <c r="H3015" s="33" t="e">
        <f t="shared" si="351"/>
        <v>#REF!</v>
      </c>
      <c r="I3015" s="32" t="e">
        <f t="shared" si="355"/>
        <v>#REF!</v>
      </c>
      <c r="K3015" s="33" t="e">
        <f t="shared" si="352"/>
        <v>#REF!</v>
      </c>
      <c r="L3015" s="32" t="e">
        <f t="shared" si="356"/>
        <v>#REF!</v>
      </c>
      <c r="N3015" s="33" t="e">
        <f t="shared" si="353"/>
        <v>#REF!</v>
      </c>
      <c r="O3015" s="32" t="e">
        <f t="shared" si="354"/>
        <v>#REF!</v>
      </c>
      <c r="R3015">
        <v>22.71</v>
      </c>
      <c r="S3015">
        <v>6.79</v>
      </c>
      <c r="T3015">
        <v>1.6</v>
      </c>
      <c r="U3015">
        <v>1.91</v>
      </c>
    </row>
    <row r="3016" spans="1:21">
      <c r="A3016" s="34" t="e">
        <f>#REF!</f>
        <v>#REF!</v>
      </c>
      <c r="B3016" s="34" t="e">
        <f>#REF!</f>
        <v>#REF!</v>
      </c>
      <c r="C3016" s="31" t="e">
        <f>#REF!</f>
        <v>#REF!</v>
      </c>
      <c r="D3016" s="31" t="e">
        <f>#REF!</f>
        <v>#REF!</v>
      </c>
      <c r="E3016" s="31" t="e">
        <f>#REF!</f>
        <v>#REF!</v>
      </c>
      <c r="F3016" s="31" t="e">
        <f>#REF!</f>
        <v>#REF!</v>
      </c>
      <c r="G3016" s="31"/>
      <c r="H3016" s="33" t="e">
        <f t="shared" si="351"/>
        <v>#REF!</v>
      </c>
      <c r="I3016" s="32" t="e">
        <f t="shared" si="355"/>
        <v>#REF!</v>
      </c>
      <c r="K3016" s="33" t="e">
        <f t="shared" si="352"/>
        <v>#REF!</v>
      </c>
      <c r="L3016" s="32" t="e">
        <f t="shared" si="356"/>
        <v>#REF!</v>
      </c>
      <c r="N3016" s="33" t="e">
        <f t="shared" si="353"/>
        <v>#REF!</v>
      </c>
      <c r="O3016" s="32" t="e">
        <f t="shared" si="354"/>
        <v>#REF!</v>
      </c>
      <c r="R3016">
        <v>22.71</v>
      </c>
      <c r="S3016">
        <v>6.79</v>
      </c>
      <c r="T3016">
        <v>1.6</v>
      </c>
      <c r="U3016">
        <v>1.91</v>
      </c>
    </row>
    <row r="3017" spans="1:21">
      <c r="A3017" s="34" t="e">
        <f>#REF!</f>
        <v>#REF!</v>
      </c>
      <c r="B3017" s="34" t="e">
        <f>#REF!</f>
        <v>#REF!</v>
      </c>
      <c r="C3017" s="31" t="e">
        <f>#REF!</f>
        <v>#REF!</v>
      </c>
      <c r="D3017" s="31" t="e">
        <f>#REF!</f>
        <v>#REF!</v>
      </c>
      <c r="E3017" s="31" t="e">
        <f>#REF!</f>
        <v>#REF!</v>
      </c>
      <c r="F3017" s="31" t="e">
        <f>#REF!</f>
        <v>#REF!</v>
      </c>
      <c r="G3017" s="31"/>
      <c r="H3017" s="33" t="e">
        <f t="shared" si="351"/>
        <v>#REF!</v>
      </c>
      <c r="I3017" s="32" t="e">
        <f t="shared" si="355"/>
        <v>#REF!</v>
      </c>
      <c r="K3017" s="33" t="e">
        <f t="shared" si="352"/>
        <v>#REF!</v>
      </c>
      <c r="L3017" s="32" t="e">
        <f t="shared" si="356"/>
        <v>#REF!</v>
      </c>
      <c r="N3017" s="33" t="e">
        <f t="shared" si="353"/>
        <v>#REF!</v>
      </c>
      <c r="O3017" s="32" t="e">
        <f t="shared" si="354"/>
        <v>#REF!</v>
      </c>
      <c r="R3017">
        <v>36.450000000000003</v>
      </c>
      <c r="S3017">
        <v>6.79</v>
      </c>
      <c r="T3017">
        <v>1.6</v>
      </c>
      <c r="U3017">
        <v>1.91</v>
      </c>
    </row>
    <row r="3018" spans="1:21">
      <c r="A3018" s="34" t="e">
        <f>#REF!</f>
        <v>#REF!</v>
      </c>
      <c r="B3018" s="34" t="e">
        <f>#REF!</f>
        <v>#REF!</v>
      </c>
      <c r="C3018" s="31" t="e">
        <f>#REF!</f>
        <v>#REF!</v>
      </c>
      <c r="D3018" s="31" t="e">
        <f>#REF!</f>
        <v>#REF!</v>
      </c>
      <c r="E3018" s="31" t="e">
        <f>#REF!</f>
        <v>#REF!</v>
      </c>
      <c r="F3018" s="31" t="e">
        <f>#REF!</f>
        <v>#REF!</v>
      </c>
      <c r="G3018" s="31"/>
      <c r="H3018" s="33" t="e">
        <f t="shared" si="351"/>
        <v>#REF!</v>
      </c>
      <c r="I3018" s="32" t="e">
        <f t="shared" si="355"/>
        <v>#REF!</v>
      </c>
      <c r="K3018" s="33" t="e">
        <f t="shared" si="352"/>
        <v>#REF!</v>
      </c>
      <c r="L3018" s="32" t="e">
        <f t="shared" si="356"/>
        <v>#REF!</v>
      </c>
      <c r="N3018" s="33" t="e">
        <f t="shared" si="353"/>
        <v>#REF!</v>
      </c>
      <c r="O3018" s="32" t="e">
        <f t="shared" si="354"/>
        <v>#REF!</v>
      </c>
      <c r="R3018">
        <v>36.450000000000003</v>
      </c>
      <c r="S3018">
        <v>6.79</v>
      </c>
      <c r="T3018">
        <v>1.6</v>
      </c>
      <c r="U3018">
        <v>1.91</v>
      </c>
    </row>
    <row r="3019" spans="1:21">
      <c r="A3019" s="34" t="e">
        <f>#REF!</f>
        <v>#REF!</v>
      </c>
      <c r="B3019" s="34" t="e">
        <f>#REF!</f>
        <v>#REF!</v>
      </c>
      <c r="C3019" s="31" t="e">
        <f>#REF!</f>
        <v>#REF!</v>
      </c>
      <c r="D3019" s="31" t="e">
        <f>#REF!</f>
        <v>#REF!</v>
      </c>
      <c r="E3019" s="31" t="e">
        <f>#REF!</f>
        <v>#REF!</v>
      </c>
      <c r="F3019" s="31" t="e">
        <f>#REF!</f>
        <v>#REF!</v>
      </c>
      <c r="G3019" s="31"/>
      <c r="H3019" s="33" t="e">
        <f t="shared" si="351"/>
        <v>#REF!</v>
      </c>
      <c r="I3019" s="32" t="e">
        <f t="shared" si="355"/>
        <v>#REF!</v>
      </c>
      <c r="K3019" s="33" t="e">
        <f t="shared" si="352"/>
        <v>#REF!</v>
      </c>
      <c r="L3019" s="32" t="e">
        <f t="shared" si="356"/>
        <v>#REF!</v>
      </c>
      <c r="N3019" s="33" t="e">
        <f t="shared" si="353"/>
        <v>#REF!</v>
      </c>
      <c r="O3019" s="32" t="e">
        <f t="shared" si="354"/>
        <v>#REF!</v>
      </c>
      <c r="R3019">
        <v>36.450000000000003</v>
      </c>
      <c r="S3019">
        <v>6.79</v>
      </c>
      <c r="T3019">
        <v>1.6</v>
      </c>
      <c r="U3019">
        <v>1.91</v>
      </c>
    </row>
    <row r="3020" spans="1:21">
      <c r="A3020" s="34" t="e">
        <f>#REF!</f>
        <v>#REF!</v>
      </c>
      <c r="B3020" s="34" t="e">
        <f>#REF!</f>
        <v>#REF!</v>
      </c>
      <c r="C3020" s="31" t="e">
        <f>#REF!</f>
        <v>#REF!</v>
      </c>
      <c r="D3020" s="31" t="e">
        <f>#REF!</f>
        <v>#REF!</v>
      </c>
      <c r="E3020" s="31" t="e">
        <f>#REF!</f>
        <v>#REF!</v>
      </c>
      <c r="F3020" s="31" t="e">
        <f>#REF!</f>
        <v>#REF!</v>
      </c>
      <c r="G3020" s="31"/>
      <c r="H3020" s="33" t="e">
        <f t="shared" si="351"/>
        <v>#REF!</v>
      </c>
      <c r="I3020" s="32" t="e">
        <f t="shared" si="355"/>
        <v>#REF!</v>
      </c>
      <c r="K3020" s="33" t="e">
        <f t="shared" si="352"/>
        <v>#REF!</v>
      </c>
      <c r="L3020" s="32" t="e">
        <f t="shared" si="356"/>
        <v>#REF!</v>
      </c>
      <c r="N3020" s="33" t="e">
        <f t="shared" si="353"/>
        <v>#REF!</v>
      </c>
      <c r="O3020" s="32" t="e">
        <f t="shared" si="354"/>
        <v>#REF!</v>
      </c>
      <c r="R3020">
        <v>36.450000000000003</v>
      </c>
      <c r="S3020">
        <v>6.79</v>
      </c>
      <c r="T3020">
        <v>1.6</v>
      </c>
      <c r="U3020">
        <v>1.91</v>
      </c>
    </row>
    <row r="3021" spans="1:21">
      <c r="A3021" s="34" t="e">
        <f>#REF!</f>
        <v>#REF!</v>
      </c>
      <c r="B3021" s="34" t="e">
        <f>#REF!</f>
        <v>#REF!</v>
      </c>
      <c r="C3021" s="31" t="e">
        <f>#REF!</f>
        <v>#REF!</v>
      </c>
      <c r="D3021" s="31" t="e">
        <f>#REF!</f>
        <v>#REF!</v>
      </c>
      <c r="E3021" s="31" t="e">
        <f>#REF!</f>
        <v>#REF!</v>
      </c>
      <c r="F3021" s="31" t="e">
        <f>#REF!</f>
        <v>#REF!</v>
      </c>
      <c r="G3021" s="31"/>
      <c r="H3021" s="33" t="e">
        <f t="shared" si="351"/>
        <v>#REF!</v>
      </c>
      <c r="I3021" s="32" t="e">
        <f t="shared" si="355"/>
        <v>#REF!</v>
      </c>
      <c r="K3021" s="33" t="e">
        <f t="shared" si="352"/>
        <v>#REF!</v>
      </c>
      <c r="L3021" s="32" t="e">
        <f t="shared" si="356"/>
        <v>#REF!</v>
      </c>
      <c r="N3021" s="33" t="e">
        <f t="shared" si="353"/>
        <v>#REF!</v>
      </c>
      <c r="O3021" s="32" t="e">
        <f t="shared" si="354"/>
        <v>#REF!</v>
      </c>
      <c r="R3021">
        <v>63.06</v>
      </c>
      <c r="S3021">
        <v>3.5300000000000002</v>
      </c>
      <c r="T3021">
        <v>0.83</v>
      </c>
      <c r="U3021">
        <v>0.99</v>
      </c>
    </row>
    <row r="3022" spans="1:21">
      <c r="A3022" s="34" t="e">
        <f>#REF!</f>
        <v>#REF!</v>
      </c>
      <c r="B3022" s="34" t="e">
        <f>#REF!</f>
        <v>#REF!</v>
      </c>
      <c r="C3022" s="31" t="e">
        <f>#REF!</f>
        <v>#REF!</v>
      </c>
      <c r="D3022" s="31" t="e">
        <f>#REF!</f>
        <v>#REF!</v>
      </c>
      <c r="E3022" s="31" t="e">
        <f>#REF!</f>
        <v>#REF!</v>
      </c>
      <c r="F3022" s="31" t="e">
        <f>#REF!</f>
        <v>#REF!</v>
      </c>
      <c r="G3022" s="31"/>
      <c r="H3022" s="33" t="e">
        <f t="shared" ref="H3022:H3085" si="357">ROUND((E3022+F3022)-(S3022+T3022),2)</f>
        <v>#REF!</v>
      </c>
      <c r="I3022" s="32" t="e">
        <f t="shared" si="355"/>
        <v>#REF!</v>
      </c>
      <c r="K3022" s="33" t="e">
        <f t="shared" ref="K3022:K3085" si="358">C3022-U3022</f>
        <v>#REF!</v>
      </c>
      <c r="L3022" s="32" t="e">
        <f t="shared" si="356"/>
        <v>#REF!</v>
      </c>
      <c r="N3022" s="33" t="e">
        <f t="shared" ref="N3022:N3085" si="359">C3022-U3022</f>
        <v>#REF!</v>
      </c>
      <c r="O3022" s="32" t="e">
        <f t="shared" ref="O3022:O3085" si="360">ROUND(N3022*100/R3022,2)</f>
        <v>#REF!</v>
      </c>
      <c r="R3022">
        <v>26.86</v>
      </c>
      <c r="S3022">
        <v>7.47</v>
      </c>
      <c r="T3022">
        <v>1.76</v>
      </c>
      <c r="U3022">
        <v>2.1</v>
      </c>
    </row>
    <row r="3023" spans="1:21">
      <c r="A3023" s="34" t="e">
        <f>#REF!</f>
        <v>#REF!</v>
      </c>
      <c r="B3023" s="34" t="e">
        <f>#REF!</f>
        <v>#REF!</v>
      </c>
      <c r="C3023" s="31" t="e">
        <f>#REF!</f>
        <v>#REF!</v>
      </c>
      <c r="D3023" s="31" t="e">
        <f>#REF!</f>
        <v>#REF!</v>
      </c>
      <c r="E3023" s="31" t="e">
        <f>#REF!</f>
        <v>#REF!</v>
      </c>
      <c r="F3023" s="31" t="e">
        <f>#REF!</f>
        <v>#REF!</v>
      </c>
      <c r="G3023" s="31"/>
      <c r="H3023" s="33" t="e">
        <f t="shared" si="357"/>
        <v>#REF!</v>
      </c>
      <c r="I3023" s="32" t="e">
        <f t="shared" si="355"/>
        <v>#REF!</v>
      </c>
      <c r="K3023" s="33" t="e">
        <f t="shared" si="358"/>
        <v>#REF!</v>
      </c>
      <c r="L3023" s="32" t="e">
        <f t="shared" si="356"/>
        <v>#REF!</v>
      </c>
      <c r="N3023" s="33" t="e">
        <f t="shared" si="359"/>
        <v>#REF!</v>
      </c>
      <c r="O3023" s="32" t="e">
        <f t="shared" si="360"/>
        <v>#REF!</v>
      </c>
      <c r="R3023">
        <v>56.17</v>
      </c>
      <c r="S3023">
        <v>8.5500000000000007</v>
      </c>
      <c r="T3023">
        <v>2.02</v>
      </c>
      <c r="U3023">
        <v>2.4</v>
      </c>
    </row>
    <row r="3024" spans="1:21">
      <c r="A3024" s="34" t="e">
        <f>#REF!</f>
        <v>#REF!</v>
      </c>
      <c r="B3024" s="34" t="e">
        <f>#REF!</f>
        <v>#REF!</v>
      </c>
      <c r="C3024" s="31" t="e">
        <f>#REF!</f>
        <v>#REF!</v>
      </c>
      <c r="D3024" s="31" t="e">
        <f>#REF!</f>
        <v>#REF!</v>
      </c>
      <c r="E3024" s="31" t="e">
        <f>#REF!</f>
        <v>#REF!</v>
      </c>
      <c r="F3024" s="31" t="e">
        <f>#REF!</f>
        <v>#REF!</v>
      </c>
      <c r="G3024" s="31"/>
      <c r="H3024" s="33" t="e">
        <f t="shared" si="357"/>
        <v>#REF!</v>
      </c>
      <c r="I3024" s="32" t="e">
        <f t="shared" si="355"/>
        <v>#REF!</v>
      </c>
      <c r="K3024" s="33" t="e">
        <f t="shared" si="358"/>
        <v>#REF!</v>
      </c>
      <c r="L3024" s="32" t="e">
        <f t="shared" si="356"/>
        <v>#REF!</v>
      </c>
      <c r="N3024" s="33" t="e">
        <f t="shared" si="359"/>
        <v>#REF!</v>
      </c>
      <c r="O3024" s="32" t="e">
        <f t="shared" si="360"/>
        <v>#REF!</v>
      </c>
      <c r="R3024">
        <v>56.17</v>
      </c>
      <c r="S3024">
        <v>8.5500000000000007</v>
      </c>
      <c r="T3024">
        <v>2.02</v>
      </c>
      <c r="U3024">
        <v>2.4</v>
      </c>
    </row>
    <row r="3025" spans="1:21">
      <c r="A3025" s="34" t="e">
        <f>#REF!</f>
        <v>#REF!</v>
      </c>
      <c r="B3025" s="34" t="e">
        <f>#REF!</f>
        <v>#REF!</v>
      </c>
      <c r="C3025" s="31" t="e">
        <f>#REF!</f>
        <v>#REF!</v>
      </c>
      <c r="D3025" s="31" t="e">
        <f>#REF!</f>
        <v>#REF!</v>
      </c>
      <c r="E3025" s="31" t="e">
        <f>#REF!</f>
        <v>#REF!</v>
      </c>
      <c r="F3025" s="31" t="e">
        <f>#REF!</f>
        <v>#REF!</v>
      </c>
      <c r="G3025" s="31"/>
      <c r="H3025" s="33" t="e">
        <f t="shared" si="357"/>
        <v>#REF!</v>
      </c>
      <c r="I3025" s="32" t="e">
        <f t="shared" si="355"/>
        <v>#REF!</v>
      </c>
      <c r="K3025" s="33" t="e">
        <f t="shared" si="358"/>
        <v>#REF!</v>
      </c>
      <c r="L3025" s="32" t="e">
        <f t="shared" si="356"/>
        <v>#REF!</v>
      </c>
      <c r="N3025" s="33" t="e">
        <f t="shared" si="359"/>
        <v>#REF!</v>
      </c>
      <c r="O3025" s="32" t="e">
        <f t="shared" si="360"/>
        <v>#REF!</v>
      </c>
      <c r="R3025">
        <v>37.56</v>
      </c>
      <c r="S3025">
        <v>6.79</v>
      </c>
      <c r="T3025">
        <v>1.6</v>
      </c>
      <c r="U3025">
        <v>1.91</v>
      </c>
    </row>
    <row r="3026" spans="1:21">
      <c r="A3026" s="34" t="e">
        <f>#REF!</f>
        <v>#REF!</v>
      </c>
      <c r="B3026" s="34" t="e">
        <f>#REF!</f>
        <v>#REF!</v>
      </c>
      <c r="C3026" s="31" t="e">
        <f>#REF!</f>
        <v>#REF!</v>
      </c>
      <c r="D3026" s="31" t="e">
        <f>#REF!</f>
        <v>#REF!</v>
      </c>
      <c r="E3026" s="31" t="e">
        <f>#REF!</f>
        <v>#REF!</v>
      </c>
      <c r="F3026" s="31" t="e">
        <f>#REF!</f>
        <v>#REF!</v>
      </c>
      <c r="G3026" s="31"/>
      <c r="H3026" s="33" t="e">
        <f t="shared" si="357"/>
        <v>#REF!</v>
      </c>
      <c r="I3026" s="32" t="e">
        <f t="shared" si="355"/>
        <v>#REF!</v>
      </c>
      <c r="K3026" s="33" t="e">
        <f t="shared" si="358"/>
        <v>#REF!</v>
      </c>
      <c r="L3026" s="32" t="e">
        <f t="shared" si="356"/>
        <v>#REF!</v>
      </c>
      <c r="N3026" s="33" t="e">
        <f t="shared" si="359"/>
        <v>#REF!</v>
      </c>
      <c r="O3026" s="32" t="e">
        <f t="shared" si="360"/>
        <v>#REF!</v>
      </c>
      <c r="R3026">
        <v>33.18</v>
      </c>
      <c r="S3026">
        <v>6.79</v>
      </c>
      <c r="T3026">
        <v>1.6</v>
      </c>
      <c r="U3026">
        <v>1.91</v>
      </c>
    </row>
    <row r="3027" spans="1:21">
      <c r="A3027" s="34" t="e">
        <f>#REF!</f>
        <v>#REF!</v>
      </c>
      <c r="B3027" s="34" t="e">
        <f>#REF!</f>
        <v>#REF!</v>
      </c>
      <c r="C3027" s="31" t="e">
        <f>#REF!</f>
        <v>#REF!</v>
      </c>
      <c r="D3027" s="31" t="e">
        <f>#REF!</f>
        <v>#REF!</v>
      </c>
      <c r="E3027" s="31" t="e">
        <f>#REF!</f>
        <v>#REF!</v>
      </c>
      <c r="F3027" s="31" t="e">
        <f>#REF!</f>
        <v>#REF!</v>
      </c>
      <c r="G3027" s="31"/>
      <c r="H3027" s="33" t="e">
        <f t="shared" si="357"/>
        <v>#REF!</v>
      </c>
      <c r="I3027" s="32" t="e">
        <f t="shared" si="355"/>
        <v>#REF!</v>
      </c>
      <c r="K3027" s="33" t="e">
        <f t="shared" si="358"/>
        <v>#REF!</v>
      </c>
      <c r="L3027" s="32" t="e">
        <f t="shared" si="356"/>
        <v>#REF!</v>
      </c>
      <c r="N3027" s="33" t="e">
        <f t="shared" si="359"/>
        <v>#REF!</v>
      </c>
      <c r="O3027" s="32" t="e">
        <f t="shared" si="360"/>
        <v>#REF!</v>
      </c>
      <c r="R3027">
        <v>48.79</v>
      </c>
      <c r="S3027">
        <v>15.73</v>
      </c>
      <c r="T3027">
        <v>3.71</v>
      </c>
      <c r="U3027">
        <v>4.42</v>
      </c>
    </row>
    <row r="3028" spans="1:21">
      <c r="A3028" s="34" t="e">
        <f>#REF!</f>
        <v>#REF!</v>
      </c>
      <c r="B3028" s="34" t="e">
        <f>#REF!</f>
        <v>#REF!</v>
      </c>
      <c r="C3028" s="31" t="e">
        <f>#REF!</f>
        <v>#REF!</v>
      </c>
      <c r="D3028" s="31" t="e">
        <f>#REF!</f>
        <v>#REF!</v>
      </c>
      <c r="E3028" s="31" t="e">
        <f>#REF!</f>
        <v>#REF!</v>
      </c>
      <c r="F3028" s="31" t="e">
        <f>#REF!</f>
        <v>#REF!</v>
      </c>
      <c r="G3028" s="31"/>
      <c r="H3028" s="33" t="e">
        <f t="shared" si="357"/>
        <v>#REF!</v>
      </c>
      <c r="I3028" s="32" t="e">
        <f t="shared" si="355"/>
        <v>#REF!</v>
      </c>
      <c r="K3028" s="33" t="e">
        <f t="shared" si="358"/>
        <v>#REF!</v>
      </c>
      <c r="L3028" s="32" t="e">
        <f t="shared" si="356"/>
        <v>#REF!</v>
      </c>
      <c r="N3028" s="33" t="e">
        <f t="shared" si="359"/>
        <v>#REF!</v>
      </c>
      <c r="O3028" s="32" t="e">
        <f t="shared" si="360"/>
        <v>#REF!</v>
      </c>
      <c r="R3028">
        <v>49.95</v>
      </c>
      <c r="S3028">
        <v>10.58</v>
      </c>
      <c r="T3028">
        <v>2.5</v>
      </c>
      <c r="U3028">
        <v>2.98</v>
      </c>
    </row>
    <row r="3029" spans="1:21">
      <c r="A3029" s="34" t="e">
        <f>#REF!</f>
        <v>#REF!</v>
      </c>
      <c r="B3029" s="34" t="e">
        <f>#REF!</f>
        <v>#REF!</v>
      </c>
      <c r="C3029" s="31" t="e">
        <f>#REF!</f>
        <v>#REF!</v>
      </c>
      <c r="D3029" s="31" t="e">
        <f>#REF!</f>
        <v>#REF!</v>
      </c>
      <c r="E3029" s="31" t="e">
        <f>#REF!</f>
        <v>#REF!</v>
      </c>
      <c r="F3029" s="31" t="e">
        <f>#REF!</f>
        <v>#REF!</v>
      </c>
      <c r="G3029" s="31"/>
      <c r="H3029" s="33" t="e">
        <f t="shared" si="357"/>
        <v>#REF!</v>
      </c>
      <c r="I3029" s="32" t="e">
        <f t="shared" si="355"/>
        <v>#REF!</v>
      </c>
      <c r="K3029" s="33" t="e">
        <f t="shared" si="358"/>
        <v>#REF!</v>
      </c>
      <c r="L3029" s="32" t="e">
        <f t="shared" si="356"/>
        <v>#REF!</v>
      </c>
      <c r="N3029" s="33" t="e">
        <f t="shared" si="359"/>
        <v>#REF!</v>
      </c>
      <c r="O3029" s="32" t="e">
        <f t="shared" si="360"/>
        <v>#REF!</v>
      </c>
      <c r="R3029">
        <v>35.340000000000003</v>
      </c>
      <c r="S3029">
        <v>8.5500000000000007</v>
      </c>
      <c r="T3029">
        <v>2.02</v>
      </c>
      <c r="U3029">
        <v>2.4</v>
      </c>
    </row>
    <row r="3030" spans="1:21">
      <c r="A3030" s="34" t="e">
        <f>#REF!</f>
        <v>#REF!</v>
      </c>
      <c r="B3030" s="34" t="e">
        <f>#REF!</f>
        <v>#REF!</v>
      </c>
      <c r="C3030" s="31" t="e">
        <f>#REF!</f>
        <v>#REF!</v>
      </c>
      <c r="D3030" s="31" t="e">
        <f>#REF!</f>
        <v>#REF!</v>
      </c>
      <c r="E3030" s="31" t="e">
        <f>#REF!</f>
        <v>#REF!</v>
      </c>
      <c r="F3030" s="31" t="e">
        <f>#REF!</f>
        <v>#REF!</v>
      </c>
      <c r="G3030" s="31"/>
      <c r="H3030" s="33" t="e">
        <f t="shared" si="357"/>
        <v>#REF!</v>
      </c>
      <c r="I3030" s="32" t="e">
        <f t="shared" si="355"/>
        <v>#REF!</v>
      </c>
      <c r="K3030" s="33" t="e">
        <f t="shared" si="358"/>
        <v>#REF!</v>
      </c>
      <c r="L3030" s="32" t="e">
        <f t="shared" si="356"/>
        <v>#REF!</v>
      </c>
      <c r="N3030" s="33" t="e">
        <f t="shared" si="359"/>
        <v>#REF!</v>
      </c>
      <c r="O3030" s="32" t="e">
        <f t="shared" si="360"/>
        <v>#REF!</v>
      </c>
      <c r="R3030">
        <v>61.32</v>
      </c>
      <c r="S3030">
        <v>27.4</v>
      </c>
      <c r="T3030">
        <v>6.46</v>
      </c>
      <c r="U3030">
        <v>7.7</v>
      </c>
    </row>
    <row r="3031" spans="1:21">
      <c r="A3031" s="34" t="e">
        <f>#REF!</f>
        <v>#REF!</v>
      </c>
      <c r="B3031" s="34" t="e">
        <f>#REF!</f>
        <v>#REF!</v>
      </c>
      <c r="C3031" s="31" t="e">
        <f>#REF!</f>
        <v>#REF!</v>
      </c>
      <c r="D3031" s="31" t="e">
        <f>#REF!</f>
        <v>#REF!</v>
      </c>
      <c r="E3031" s="31" t="e">
        <f>#REF!</f>
        <v>#REF!</v>
      </c>
      <c r="F3031" s="31" t="e">
        <f>#REF!</f>
        <v>#REF!</v>
      </c>
      <c r="G3031" s="31"/>
      <c r="H3031" s="33" t="e">
        <f t="shared" si="357"/>
        <v>#REF!</v>
      </c>
      <c r="I3031" s="32" t="e">
        <f t="shared" si="355"/>
        <v>#REF!</v>
      </c>
      <c r="K3031" s="33" t="e">
        <f t="shared" si="358"/>
        <v>#REF!</v>
      </c>
      <c r="L3031" s="32" t="e">
        <f t="shared" si="356"/>
        <v>#REF!</v>
      </c>
      <c r="N3031" s="33" t="e">
        <f t="shared" si="359"/>
        <v>#REF!</v>
      </c>
      <c r="O3031" s="32" t="e">
        <f t="shared" si="360"/>
        <v>#REF!</v>
      </c>
      <c r="R3031">
        <v>63.34</v>
      </c>
      <c r="S3031">
        <v>27.4</v>
      </c>
      <c r="T3031">
        <v>6.46</v>
      </c>
      <c r="U3031">
        <v>7.7</v>
      </c>
    </row>
    <row r="3032" spans="1:21">
      <c r="A3032" s="34" t="e">
        <f>#REF!</f>
        <v>#REF!</v>
      </c>
      <c r="B3032" s="34" t="e">
        <f>#REF!</f>
        <v>#REF!</v>
      </c>
      <c r="C3032" s="31" t="e">
        <f>#REF!</f>
        <v>#REF!</v>
      </c>
      <c r="D3032" s="31" t="e">
        <f>#REF!</f>
        <v>#REF!</v>
      </c>
      <c r="E3032" s="31" t="e">
        <f>#REF!</f>
        <v>#REF!</v>
      </c>
      <c r="F3032" s="31" t="e">
        <f>#REF!</f>
        <v>#REF!</v>
      </c>
      <c r="G3032" s="31"/>
      <c r="H3032" s="33" t="e">
        <f t="shared" si="357"/>
        <v>#REF!</v>
      </c>
      <c r="I3032" s="32" t="e">
        <f t="shared" si="355"/>
        <v>#REF!</v>
      </c>
      <c r="K3032" s="33" t="e">
        <f t="shared" si="358"/>
        <v>#REF!</v>
      </c>
      <c r="L3032" s="32" t="e">
        <f t="shared" si="356"/>
        <v>#REF!</v>
      </c>
      <c r="N3032" s="33" t="e">
        <f t="shared" si="359"/>
        <v>#REF!</v>
      </c>
      <c r="O3032" s="32" t="e">
        <f t="shared" si="360"/>
        <v>#REF!</v>
      </c>
      <c r="R3032">
        <v>218.92</v>
      </c>
      <c r="S3032">
        <v>67.14</v>
      </c>
      <c r="T3032">
        <v>15.84</v>
      </c>
      <c r="U3032">
        <v>18.88</v>
      </c>
    </row>
    <row r="3033" spans="1:21">
      <c r="A3033" s="34" t="e">
        <f>#REF!</f>
        <v>#REF!</v>
      </c>
      <c r="B3033" s="34" t="e">
        <f>#REF!</f>
        <v>#REF!</v>
      </c>
      <c r="C3033" s="31" t="e">
        <f>#REF!</f>
        <v>#REF!</v>
      </c>
      <c r="D3033" s="31" t="e">
        <f>#REF!</f>
        <v>#REF!</v>
      </c>
      <c r="E3033" s="31" t="e">
        <f>#REF!</f>
        <v>#REF!</v>
      </c>
      <c r="F3033" s="31" t="e">
        <f>#REF!</f>
        <v>#REF!</v>
      </c>
      <c r="G3033" s="31"/>
      <c r="H3033" s="33" t="e">
        <f t="shared" si="357"/>
        <v>#REF!</v>
      </c>
      <c r="I3033" s="32" t="e">
        <f t="shared" si="355"/>
        <v>#REF!</v>
      </c>
      <c r="K3033" s="33" t="e">
        <f t="shared" si="358"/>
        <v>#REF!</v>
      </c>
      <c r="L3033" s="32" t="e">
        <f t="shared" si="356"/>
        <v>#REF!</v>
      </c>
      <c r="N3033" s="33" t="e">
        <f t="shared" si="359"/>
        <v>#REF!</v>
      </c>
      <c r="O3033" s="32" t="e">
        <f t="shared" si="360"/>
        <v>#REF!</v>
      </c>
      <c r="R3033">
        <v>31.66</v>
      </c>
      <c r="S3033">
        <v>10.719999999999999</v>
      </c>
      <c r="T3033">
        <v>2.5299999999999998</v>
      </c>
      <c r="U3033">
        <v>3.01</v>
      </c>
    </row>
    <row r="3034" spans="1:21">
      <c r="A3034" s="34" t="e">
        <f>#REF!</f>
        <v>#REF!</v>
      </c>
      <c r="B3034" s="34" t="e">
        <f>#REF!</f>
        <v>#REF!</v>
      </c>
      <c r="C3034" s="31" t="e">
        <f>#REF!</f>
        <v>#REF!</v>
      </c>
      <c r="D3034" s="31" t="e">
        <f>#REF!</f>
        <v>#REF!</v>
      </c>
      <c r="E3034" s="31" t="e">
        <f>#REF!</f>
        <v>#REF!</v>
      </c>
      <c r="F3034" s="31" t="e">
        <f>#REF!</f>
        <v>#REF!</v>
      </c>
      <c r="G3034" s="31"/>
      <c r="H3034" s="33" t="e">
        <f t="shared" si="357"/>
        <v>#REF!</v>
      </c>
      <c r="I3034" s="32" t="e">
        <f t="shared" si="355"/>
        <v>#REF!</v>
      </c>
      <c r="K3034" s="33" t="e">
        <f t="shared" si="358"/>
        <v>#REF!</v>
      </c>
      <c r="L3034" s="32" t="e">
        <f t="shared" si="356"/>
        <v>#REF!</v>
      </c>
      <c r="N3034" s="33" t="e">
        <f t="shared" si="359"/>
        <v>#REF!</v>
      </c>
      <c r="O3034" s="32" t="e">
        <f t="shared" si="360"/>
        <v>#REF!</v>
      </c>
      <c r="R3034">
        <v>30.33</v>
      </c>
      <c r="S3034">
        <v>10.719999999999999</v>
      </c>
      <c r="T3034">
        <v>2.5299999999999998</v>
      </c>
      <c r="U3034">
        <v>3.01</v>
      </c>
    </row>
    <row r="3035" spans="1:21">
      <c r="A3035" s="34" t="e">
        <f>#REF!</f>
        <v>#REF!</v>
      </c>
      <c r="B3035" s="34" t="e">
        <f>#REF!</f>
        <v>#REF!</v>
      </c>
      <c r="C3035" s="31" t="e">
        <f>#REF!</f>
        <v>#REF!</v>
      </c>
      <c r="D3035" s="31" t="e">
        <f>#REF!</f>
        <v>#REF!</v>
      </c>
      <c r="E3035" s="31" t="e">
        <f>#REF!</f>
        <v>#REF!</v>
      </c>
      <c r="F3035" s="31" t="e">
        <f>#REF!</f>
        <v>#REF!</v>
      </c>
      <c r="G3035" s="31"/>
      <c r="H3035" s="33" t="e">
        <f t="shared" si="357"/>
        <v>#REF!</v>
      </c>
      <c r="I3035" s="32">
        <v>0</v>
      </c>
      <c r="K3035" s="33" t="e">
        <f t="shared" si="358"/>
        <v>#REF!</v>
      </c>
      <c r="L3035" s="32">
        <v>0</v>
      </c>
      <c r="N3035" s="33" t="e">
        <f t="shared" si="359"/>
        <v>#REF!</v>
      </c>
      <c r="O3035" s="32">
        <v>0</v>
      </c>
      <c r="R3035">
        <v>0</v>
      </c>
      <c r="S3035">
        <v>0</v>
      </c>
      <c r="T3035">
        <v>0</v>
      </c>
      <c r="U3035">
        <v>0</v>
      </c>
    </row>
    <row r="3036" spans="1:21">
      <c r="A3036" s="34" t="e">
        <f>#REF!</f>
        <v>#REF!</v>
      </c>
      <c r="B3036" s="34" t="e">
        <f>#REF!</f>
        <v>#REF!</v>
      </c>
      <c r="C3036" s="31" t="e">
        <f>#REF!</f>
        <v>#REF!</v>
      </c>
      <c r="D3036" s="31" t="e">
        <f>#REF!</f>
        <v>#REF!</v>
      </c>
      <c r="E3036" s="31" t="e">
        <f>#REF!</f>
        <v>#REF!</v>
      </c>
      <c r="F3036" s="31" t="e">
        <f>#REF!</f>
        <v>#REF!</v>
      </c>
      <c r="G3036" s="31"/>
      <c r="H3036" s="33" t="e">
        <f t="shared" si="357"/>
        <v>#REF!</v>
      </c>
      <c r="I3036" s="32" t="e">
        <f>ROUND(H3036*100/(S3036+T3036),2)</f>
        <v>#REF!</v>
      </c>
      <c r="K3036" s="33" t="e">
        <f t="shared" si="358"/>
        <v>#REF!</v>
      </c>
      <c r="L3036" s="32" t="e">
        <f>ROUND(K3036*100/U3036,2)</f>
        <v>#REF!</v>
      </c>
      <c r="N3036" s="33" t="e">
        <f t="shared" si="359"/>
        <v>#REF!</v>
      </c>
      <c r="O3036" s="32" t="e">
        <f t="shared" si="360"/>
        <v>#REF!</v>
      </c>
      <c r="R3036">
        <v>37.729999999999997</v>
      </c>
      <c r="S3036">
        <v>14.379999999999999</v>
      </c>
      <c r="T3036">
        <v>3.39</v>
      </c>
      <c r="U3036">
        <v>4.04</v>
      </c>
    </row>
    <row r="3037" spans="1:21">
      <c r="A3037" s="34" t="e">
        <f>#REF!</f>
        <v>#REF!</v>
      </c>
      <c r="B3037" s="34" t="e">
        <f>#REF!</f>
        <v>#REF!</v>
      </c>
      <c r="C3037" s="31" t="e">
        <f>#REF!</f>
        <v>#REF!</v>
      </c>
      <c r="D3037" s="31" t="e">
        <f>#REF!</f>
        <v>#REF!</v>
      </c>
      <c r="E3037" s="31" t="e">
        <f>#REF!</f>
        <v>#REF!</v>
      </c>
      <c r="F3037" s="31" t="e">
        <f>#REF!</f>
        <v>#REF!</v>
      </c>
      <c r="G3037" s="31"/>
      <c r="H3037" s="33" t="e">
        <f t="shared" si="357"/>
        <v>#REF!</v>
      </c>
      <c r="I3037" s="32" t="e">
        <f>ROUND(H3037*100/(S3037+T3037),2)</f>
        <v>#REF!</v>
      </c>
      <c r="K3037" s="33" t="e">
        <f t="shared" si="358"/>
        <v>#REF!</v>
      </c>
      <c r="L3037" s="32" t="e">
        <f>ROUND(K3037*100/U3037,2)</f>
        <v>#REF!</v>
      </c>
      <c r="N3037" s="33" t="e">
        <f t="shared" si="359"/>
        <v>#REF!</v>
      </c>
      <c r="O3037" s="32" t="e">
        <f t="shared" si="360"/>
        <v>#REF!</v>
      </c>
      <c r="R3037">
        <v>610.78</v>
      </c>
      <c r="S3037">
        <v>14.379999999999999</v>
      </c>
      <c r="T3037">
        <v>3.39</v>
      </c>
      <c r="U3037">
        <v>4.04</v>
      </c>
    </row>
    <row r="3038" spans="1:21">
      <c r="A3038" s="34" t="e">
        <f>#REF!</f>
        <v>#REF!</v>
      </c>
      <c r="B3038" s="34" t="e">
        <f>#REF!</f>
        <v>#REF!</v>
      </c>
      <c r="C3038" s="31" t="e">
        <f>#REF!</f>
        <v>#REF!</v>
      </c>
      <c r="D3038" s="31" t="e">
        <f>#REF!</f>
        <v>#REF!</v>
      </c>
      <c r="E3038" s="31" t="e">
        <f>#REF!</f>
        <v>#REF!</v>
      </c>
      <c r="F3038" s="31" t="e">
        <f>#REF!</f>
        <v>#REF!</v>
      </c>
      <c r="G3038" s="31"/>
      <c r="H3038" s="33" t="e">
        <f t="shared" si="357"/>
        <v>#REF!</v>
      </c>
      <c r="I3038" s="32" t="e">
        <f>ROUND(H3038*100/(S3038+T3038),2)</f>
        <v>#REF!</v>
      </c>
      <c r="K3038" s="33" t="e">
        <f t="shared" si="358"/>
        <v>#REF!</v>
      </c>
      <c r="L3038" s="32" t="e">
        <f>ROUND(K3038*100/U3038,2)</f>
        <v>#REF!</v>
      </c>
      <c r="N3038" s="33" t="e">
        <f t="shared" si="359"/>
        <v>#REF!</v>
      </c>
      <c r="O3038" s="32" t="e">
        <f t="shared" si="360"/>
        <v>#REF!</v>
      </c>
      <c r="R3038">
        <v>523.51</v>
      </c>
      <c r="S3038">
        <v>23.06</v>
      </c>
      <c r="T3038">
        <v>5.44</v>
      </c>
      <c r="U3038">
        <v>6.48</v>
      </c>
    </row>
    <row r="3039" spans="1:21">
      <c r="A3039" s="34" t="e">
        <f>#REF!</f>
        <v>#REF!</v>
      </c>
      <c r="B3039" s="34" t="e">
        <f>#REF!</f>
        <v>#REF!</v>
      </c>
      <c r="C3039" s="31" t="e">
        <f>#REF!</f>
        <v>#REF!</v>
      </c>
      <c r="D3039" s="31" t="e">
        <f>#REF!</f>
        <v>#REF!</v>
      </c>
      <c r="E3039" s="31" t="e">
        <f>#REF!</f>
        <v>#REF!</v>
      </c>
      <c r="F3039" s="31" t="e">
        <f>#REF!</f>
        <v>#REF!</v>
      </c>
      <c r="G3039" s="31"/>
      <c r="H3039" s="33" t="e">
        <f t="shared" si="357"/>
        <v>#REF!</v>
      </c>
      <c r="I3039" s="32" t="e">
        <f>ROUND(H3039*100/(S3039+T3039),2)</f>
        <v>#REF!</v>
      </c>
      <c r="K3039" s="33" t="e">
        <f t="shared" si="358"/>
        <v>#REF!</v>
      </c>
      <c r="L3039" s="32" t="e">
        <f>ROUND(K3039*100/U3039,2)</f>
        <v>#REF!</v>
      </c>
      <c r="N3039" s="33" t="e">
        <f t="shared" si="359"/>
        <v>#REF!</v>
      </c>
      <c r="O3039" s="32" t="e">
        <f t="shared" si="360"/>
        <v>#REF!</v>
      </c>
      <c r="R3039">
        <v>239.83</v>
      </c>
      <c r="S3039">
        <v>36.49</v>
      </c>
      <c r="T3039">
        <v>8.61</v>
      </c>
      <c r="U3039">
        <v>10.26</v>
      </c>
    </row>
    <row r="3040" spans="1:21">
      <c r="A3040" s="34" t="e">
        <f>#REF!</f>
        <v>#REF!</v>
      </c>
      <c r="B3040" s="34" t="e">
        <f>#REF!</f>
        <v>#REF!</v>
      </c>
      <c r="C3040" s="31" t="e">
        <f>#REF!</f>
        <v>#REF!</v>
      </c>
      <c r="D3040" s="31" t="e">
        <f>#REF!</f>
        <v>#REF!</v>
      </c>
      <c r="E3040" s="31" t="e">
        <f>#REF!</f>
        <v>#REF!</v>
      </c>
      <c r="F3040" s="31" t="e">
        <f>#REF!</f>
        <v>#REF!</v>
      </c>
      <c r="G3040" s="31"/>
      <c r="H3040" s="33" t="e">
        <f t="shared" si="357"/>
        <v>#REF!</v>
      </c>
      <c r="I3040" s="32">
        <v>0</v>
      </c>
      <c r="K3040" s="33" t="e">
        <f t="shared" si="358"/>
        <v>#REF!</v>
      </c>
      <c r="L3040" s="32">
        <v>0</v>
      </c>
      <c r="N3040" s="33" t="e">
        <f t="shared" si="359"/>
        <v>#REF!</v>
      </c>
      <c r="O3040" s="32">
        <v>0</v>
      </c>
      <c r="R3040">
        <v>0</v>
      </c>
      <c r="S3040">
        <v>0</v>
      </c>
      <c r="T3040">
        <v>0</v>
      </c>
      <c r="U3040">
        <v>0</v>
      </c>
    </row>
    <row r="3041" spans="1:21">
      <c r="A3041" s="34" t="e">
        <f>#REF!</f>
        <v>#REF!</v>
      </c>
      <c r="B3041" s="34" t="e">
        <f>#REF!</f>
        <v>#REF!</v>
      </c>
      <c r="C3041" s="31" t="e">
        <f>#REF!</f>
        <v>#REF!</v>
      </c>
      <c r="D3041" s="31" t="e">
        <f>#REF!</f>
        <v>#REF!</v>
      </c>
      <c r="E3041" s="31" t="e">
        <f>#REF!</f>
        <v>#REF!</v>
      </c>
      <c r="F3041" s="31" t="e">
        <f>#REF!</f>
        <v>#REF!</v>
      </c>
      <c r="G3041" s="31"/>
      <c r="H3041" s="33" t="e">
        <f t="shared" si="357"/>
        <v>#REF!</v>
      </c>
      <c r="I3041" s="32" t="e">
        <f t="shared" ref="I3041:I3058" si="361">ROUND(H3041*100/(S3041+T3041),2)</f>
        <v>#REF!</v>
      </c>
      <c r="K3041" s="33" t="e">
        <f t="shared" si="358"/>
        <v>#REF!</v>
      </c>
      <c r="L3041" s="32" t="e">
        <f t="shared" ref="L3041:L3058" si="362">ROUND(K3041*100/U3041,2)</f>
        <v>#REF!</v>
      </c>
      <c r="N3041" s="33" t="e">
        <f t="shared" si="359"/>
        <v>#REF!</v>
      </c>
      <c r="O3041" s="32" t="e">
        <f t="shared" si="360"/>
        <v>#REF!</v>
      </c>
      <c r="R3041">
        <v>44.5</v>
      </c>
      <c r="S3041">
        <v>12.75</v>
      </c>
      <c r="T3041">
        <v>3.01</v>
      </c>
      <c r="U3041">
        <v>3.59</v>
      </c>
    </row>
    <row r="3042" spans="1:21">
      <c r="A3042" s="34" t="e">
        <f>#REF!</f>
        <v>#REF!</v>
      </c>
      <c r="B3042" s="34" t="e">
        <f>#REF!</f>
        <v>#REF!</v>
      </c>
      <c r="C3042" s="31" t="e">
        <f>#REF!</f>
        <v>#REF!</v>
      </c>
      <c r="D3042" s="31" t="e">
        <f>#REF!</f>
        <v>#REF!</v>
      </c>
      <c r="E3042" s="31" t="e">
        <f>#REF!</f>
        <v>#REF!</v>
      </c>
      <c r="F3042" s="31" t="e">
        <f>#REF!</f>
        <v>#REF!</v>
      </c>
      <c r="G3042" s="31"/>
      <c r="H3042" s="33" t="e">
        <f t="shared" si="357"/>
        <v>#REF!</v>
      </c>
      <c r="I3042" s="32" t="e">
        <f t="shared" si="361"/>
        <v>#REF!</v>
      </c>
      <c r="K3042" s="33" t="e">
        <f t="shared" si="358"/>
        <v>#REF!</v>
      </c>
      <c r="L3042" s="32" t="e">
        <f t="shared" si="362"/>
        <v>#REF!</v>
      </c>
      <c r="N3042" s="33" t="e">
        <f t="shared" si="359"/>
        <v>#REF!</v>
      </c>
      <c r="O3042" s="32" t="e">
        <f t="shared" si="360"/>
        <v>#REF!</v>
      </c>
      <c r="R3042">
        <v>43.98</v>
      </c>
      <c r="S3042">
        <v>7.87</v>
      </c>
      <c r="T3042">
        <v>1.86</v>
      </c>
      <c r="U3042">
        <v>2.21</v>
      </c>
    </row>
    <row r="3043" spans="1:21">
      <c r="A3043" s="34" t="e">
        <f>#REF!</f>
        <v>#REF!</v>
      </c>
      <c r="B3043" s="34" t="e">
        <f>#REF!</f>
        <v>#REF!</v>
      </c>
      <c r="C3043" s="31" t="e">
        <f>#REF!</f>
        <v>#REF!</v>
      </c>
      <c r="D3043" s="31" t="e">
        <f>#REF!</f>
        <v>#REF!</v>
      </c>
      <c r="E3043" s="31" t="e">
        <f>#REF!</f>
        <v>#REF!</v>
      </c>
      <c r="F3043" s="31" t="e">
        <f>#REF!</f>
        <v>#REF!</v>
      </c>
      <c r="G3043" s="31"/>
      <c r="H3043" s="33" t="e">
        <f t="shared" si="357"/>
        <v>#REF!</v>
      </c>
      <c r="I3043" s="32" t="e">
        <f t="shared" si="361"/>
        <v>#REF!</v>
      </c>
      <c r="K3043" s="33" t="e">
        <f t="shared" si="358"/>
        <v>#REF!</v>
      </c>
      <c r="L3043" s="32" t="e">
        <f t="shared" si="362"/>
        <v>#REF!</v>
      </c>
      <c r="N3043" s="33" t="e">
        <f t="shared" si="359"/>
        <v>#REF!</v>
      </c>
      <c r="O3043" s="32" t="e">
        <f t="shared" si="360"/>
        <v>#REF!</v>
      </c>
      <c r="R3043">
        <v>43.98</v>
      </c>
      <c r="S3043">
        <v>7.87</v>
      </c>
      <c r="T3043">
        <v>1.86</v>
      </c>
      <c r="U3043">
        <v>2.21</v>
      </c>
    </row>
    <row r="3044" spans="1:21">
      <c r="A3044" s="34" t="e">
        <f>#REF!</f>
        <v>#REF!</v>
      </c>
      <c r="B3044" s="34" t="e">
        <f>#REF!</f>
        <v>#REF!</v>
      </c>
      <c r="C3044" s="31" t="e">
        <f>#REF!</f>
        <v>#REF!</v>
      </c>
      <c r="D3044" s="31" t="e">
        <f>#REF!</f>
        <v>#REF!</v>
      </c>
      <c r="E3044" s="31" t="e">
        <f>#REF!</f>
        <v>#REF!</v>
      </c>
      <c r="F3044" s="31" t="e">
        <f>#REF!</f>
        <v>#REF!</v>
      </c>
      <c r="G3044" s="31"/>
      <c r="H3044" s="33" t="e">
        <f t="shared" si="357"/>
        <v>#REF!</v>
      </c>
      <c r="I3044" s="32" t="e">
        <f t="shared" si="361"/>
        <v>#REF!</v>
      </c>
      <c r="K3044" s="33" t="e">
        <f t="shared" si="358"/>
        <v>#REF!</v>
      </c>
      <c r="L3044" s="32" t="e">
        <f t="shared" si="362"/>
        <v>#REF!</v>
      </c>
      <c r="N3044" s="33" t="e">
        <f t="shared" si="359"/>
        <v>#REF!</v>
      </c>
      <c r="O3044" s="32" t="e">
        <f t="shared" si="360"/>
        <v>#REF!</v>
      </c>
      <c r="R3044">
        <v>35.07</v>
      </c>
      <c r="S3044">
        <v>8.5500000000000007</v>
      </c>
      <c r="T3044">
        <v>2.02</v>
      </c>
      <c r="U3044">
        <v>2.4</v>
      </c>
    </row>
    <row r="3045" spans="1:21">
      <c r="A3045" s="34" t="e">
        <f>#REF!</f>
        <v>#REF!</v>
      </c>
      <c r="B3045" s="34" t="e">
        <f>#REF!</f>
        <v>#REF!</v>
      </c>
      <c r="C3045" s="31" t="e">
        <f>#REF!</f>
        <v>#REF!</v>
      </c>
      <c r="D3045" s="31" t="e">
        <f>#REF!</f>
        <v>#REF!</v>
      </c>
      <c r="E3045" s="31" t="e">
        <f>#REF!</f>
        <v>#REF!</v>
      </c>
      <c r="F3045" s="31" t="e">
        <f>#REF!</f>
        <v>#REF!</v>
      </c>
      <c r="G3045" s="31"/>
      <c r="H3045" s="33" t="e">
        <f t="shared" si="357"/>
        <v>#REF!</v>
      </c>
      <c r="I3045" s="32" t="e">
        <f t="shared" si="361"/>
        <v>#REF!</v>
      </c>
      <c r="K3045" s="33" t="e">
        <f t="shared" si="358"/>
        <v>#REF!</v>
      </c>
      <c r="L3045" s="32" t="e">
        <f t="shared" si="362"/>
        <v>#REF!</v>
      </c>
      <c r="N3045" s="33" t="e">
        <f t="shared" si="359"/>
        <v>#REF!</v>
      </c>
      <c r="O3045" s="32" t="e">
        <f t="shared" si="360"/>
        <v>#REF!</v>
      </c>
      <c r="R3045">
        <v>56.34</v>
      </c>
      <c r="S3045">
        <v>5.7</v>
      </c>
      <c r="T3045">
        <v>1.34</v>
      </c>
      <c r="U3045">
        <v>1.6</v>
      </c>
    </row>
    <row r="3046" spans="1:21">
      <c r="A3046" s="34" t="e">
        <f>#REF!</f>
        <v>#REF!</v>
      </c>
      <c r="B3046" s="34" t="e">
        <f>#REF!</f>
        <v>#REF!</v>
      </c>
      <c r="C3046" s="31" t="e">
        <f>#REF!</f>
        <v>#REF!</v>
      </c>
      <c r="D3046" s="31" t="e">
        <f>#REF!</f>
        <v>#REF!</v>
      </c>
      <c r="E3046" s="31" t="e">
        <f>#REF!</f>
        <v>#REF!</v>
      </c>
      <c r="F3046" s="31" t="e">
        <f>#REF!</f>
        <v>#REF!</v>
      </c>
      <c r="G3046" s="31"/>
      <c r="H3046" s="33" t="e">
        <f t="shared" si="357"/>
        <v>#REF!</v>
      </c>
      <c r="I3046" s="32" t="e">
        <f t="shared" si="361"/>
        <v>#REF!</v>
      </c>
      <c r="K3046" s="33" t="e">
        <f t="shared" si="358"/>
        <v>#REF!</v>
      </c>
      <c r="L3046" s="32" t="e">
        <f t="shared" si="362"/>
        <v>#REF!</v>
      </c>
      <c r="N3046" s="33" t="e">
        <f t="shared" si="359"/>
        <v>#REF!</v>
      </c>
      <c r="O3046" s="32" t="e">
        <f t="shared" si="360"/>
        <v>#REF!</v>
      </c>
      <c r="R3046">
        <v>56.34</v>
      </c>
      <c r="S3046">
        <v>5.7</v>
      </c>
      <c r="T3046">
        <v>1.34</v>
      </c>
      <c r="U3046">
        <v>1.6</v>
      </c>
    </row>
    <row r="3047" spans="1:21">
      <c r="A3047" s="34" t="e">
        <f>#REF!</f>
        <v>#REF!</v>
      </c>
      <c r="B3047" s="34" t="e">
        <f>#REF!</f>
        <v>#REF!</v>
      </c>
      <c r="C3047" s="31" t="e">
        <f>#REF!</f>
        <v>#REF!</v>
      </c>
      <c r="D3047" s="31" t="e">
        <f>#REF!</f>
        <v>#REF!</v>
      </c>
      <c r="E3047" s="31" t="e">
        <f>#REF!</f>
        <v>#REF!</v>
      </c>
      <c r="F3047" s="31" t="e">
        <f>#REF!</f>
        <v>#REF!</v>
      </c>
      <c r="G3047" s="31"/>
      <c r="H3047" s="33" t="e">
        <f t="shared" si="357"/>
        <v>#REF!</v>
      </c>
      <c r="I3047" s="32" t="e">
        <f t="shared" si="361"/>
        <v>#REF!</v>
      </c>
      <c r="K3047" s="33" t="e">
        <f t="shared" si="358"/>
        <v>#REF!</v>
      </c>
      <c r="L3047" s="32" t="e">
        <f t="shared" si="362"/>
        <v>#REF!</v>
      </c>
      <c r="N3047" s="33" t="e">
        <f t="shared" si="359"/>
        <v>#REF!</v>
      </c>
      <c r="O3047" s="32" t="e">
        <f t="shared" si="360"/>
        <v>#REF!</v>
      </c>
      <c r="R3047">
        <v>204.11</v>
      </c>
      <c r="S3047">
        <v>67.14</v>
      </c>
      <c r="T3047">
        <v>15.84</v>
      </c>
      <c r="U3047">
        <v>18.88</v>
      </c>
    </row>
    <row r="3048" spans="1:21">
      <c r="A3048" s="34" t="e">
        <f>#REF!</f>
        <v>#REF!</v>
      </c>
      <c r="B3048" s="34" t="e">
        <f>#REF!</f>
        <v>#REF!</v>
      </c>
      <c r="C3048" s="31" t="e">
        <f>#REF!</f>
        <v>#REF!</v>
      </c>
      <c r="D3048" s="31" t="e">
        <f>#REF!</f>
        <v>#REF!</v>
      </c>
      <c r="E3048" s="31" t="e">
        <f>#REF!</f>
        <v>#REF!</v>
      </c>
      <c r="F3048" s="31" t="e">
        <f>#REF!</f>
        <v>#REF!</v>
      </c>
      <c r="G3048" s="31"/>
      <c r="H3048" s="33" t="e">
        <f t="shared" si="357"/>
        <v>#REF!</v>
      </c>
      <c r="I3048" s="32" t="e">
        <f t="shared" si="361"/>
        <v>#REF!</v>
      </c>
      <c r="K3048" s="33" t="e">
        <f t="shared" si="358"/>
        <v>#REF!</v>
      </c>
      <c r="L3048" s="32" t="e">
        <f t="shared" si="362"/>
        <v>#REF!</v>
      </c>
      <c r="N3048" s="33" t="e">
        <f t="shared" si="359"/>
        <v>#REF!</v>
      </c>
      <c r="O3048" s="32" t="e">
        <f t="shared" si="360"/>
        <v>#REF!</v>
      </c>
      <c r="R3048">
        <v>65.180000000000007</v>
      </c>
      <c r="S3048">
        <v>6.79</v>
      </c>
      <c r="T3048">
        <v>1.6</v>
      </c>
      <c r="U3048">
        <v>1.91</v>
      </c>
    </row>
    <row r="3049" spans="1:21">
      <c r="A3049" s="34" t="e">
        <f>#REF!</f>
        <v>#REF!</v>
      </c>
      <c r="B3049" s="34" t="e">
        <f>#REF!</f>
        <v>#REF!</v>
      </c>
      <c r="C3049" s="31" t="e">
        <f>#REF!</f>
        <v>#REF!</v>
      </c>
      <c r="D3049" s="31" t="e">
        <f>#REF!</f>
        <v>#REF!</v>
      </c>
      <c r="E3049" s="31" t="e">
        <f>#REF!</f>
        <v>#REF!</v>
      </c>
      <c r="F3049" s="31" t="e">
        <f>#REF!</f>
        <v>#REF!</v>
      </c>
      <c r="G3049" s="31"/>
      <c r="H3049" s="33" t="e">
        <f t="shared" si="357"/>
        <v>#REF!</v>
      </c>
      <c r="I3049" s="32" t="e">
        <f t="shared" si="361"/>
        <v>#REF!</v>
      </c>
      <c r="K3049" s="33" t="e">
        <f t="shared" si="358"/>
        <v>#REF!</v>
      </c>
      <c r="L3049" s="32" t="e">
        <f t="shared" si="362"/>
        <v>#REF!</v>
      </c>
      <c r="N3049" s="33" t="e">
        <f t="shared" si="359"/>
        <v>#REF!</v>
      </c>
      <c r="O3049" s="32" t="e">
        <f t="shared" si="360"/>
        <v>#REF!</v>
      </c>
      <c r="R3049">
        <v>34.200000000000003</v>
      </c>
      <c r="S3049">
        <v>6.79</v>
      </c>
      <c r="T3049">
        <v>1.6</v>
      </c>
      <c r="U3049">
        <v>1.91</v>
      </c>
    </row>
    <row r="3050" spans="1:21">
      <c r="A3050" s="34" t="e">
        <f>#REF!</f>
        <v>#REF!</v>
      </c>
      <c r="B3050" s="34" t="e">
        <f>#REF!</f>
        <v>#REF!</v>
      </c>
      <c r="C3050" s="31" t="e">
        <f>#REF!</f>
        <v>#REF!</v>
      </c>
      <c r="D3050" s="31" t="e">
        <f>#REF!</f>
        <v>#REF!</v>
      </c>
      <c r="E3050" s="31" t="e">
        <f>#REF!</f>
        <v>#REF!</v>
      </c>
      <c r="F3050" s="31" t="e">
        <f>#REF!</f>
        <v>#REF!</v>
      </c>
      <c r="G3050" s="31"/>
      <c r="H3050" s="33" t="e">
        <f t="shared" si="357"/>
        <v>#REF!</v>
      </c>
      <c r="I3050" s="32" t="e">
        <f t="shared" si="361"/>
        <v>#REF!</v>
      </c>
      <c r="K3050" s="33" t="e">
        <f t="shared" si="358"/>
        <v>#REF!</v>
      </c>
      <c r="L3050" s="32" t="e">
        <f t="shared" si="362"/>
        <v>#REF!</v>
      </c>
      <c r="N3050" s="33" t="e">
        <f t="shared" si="359"/>
        <v>#REF!</v>
      </c>
      <c r="O3050" s="32" t="e">
        <f t="shared" si="360"/>
        <v>#REF!</v>
      </c>
      <c r="R3050">
        <v>34.200000000000003</v>
      </c>
      <c r="S3050">
        <v>6.79</v>
      </c>
      <c r="T3050">
        <v>1.6</v>
      </c>
      <c r="U3050">
        <v>1.91</v>
      </c>
    </row>
    <row r="3051" spans="1:21">
      <c r="A3051" s="34" t="e">
        <f>#REF!</f>
        <v>#REF!</v>
      </c>
      <c r="B3051" s="34" t="e">
        <f>#REF!</f>
        <v>#REF!</v>
      </c>
      <c r="C3051" s="31" t="e">
        <f>#REF!</f>
        <v>#REF!</v>
      </c>
      <c r="D3051" s="31" t="e">
        <f>#REF!</f>
        <v>#REF!</v>
      </c>
      <c r="E3051" s="31" t="e">
        <f>#REF!</f>
        <v>#REF!</v>
      </c>
      <c r="F3051" s="31" t="e">
        <f>#REF!</f>
        <v>#REF!</v>
      </c>
      <c r="G3051" s="31"/>
      <c r="H3051" s="33" t="e">
        <f t="shared" si="357"/>
        <v>#REF!</v>
      </c>
      <c r="I3051" s="32" t="e">
        <f t="shared" si="361"/>
        <v>#REF!</v>
      </c>
      <c r="K3051" s="33" t="e">
        <f t="shared" si="358"/>
        <v>#REF!</v>
      </c>
      <c r="L3051" s="32" t="e">
        <f t="shared" si="362"/>
        <v>#REF!</v>
      </c>
      <c r="N3051" s="33" t="e">
        <f t="shared" si="359"/>
        <v>#REF!</v>
      </c>
      <c r="O3051" s="32" t="e">
        <f t="shared" si="360"/>
        <v>#REF!</v>
      </c>
      <c r="R3051">
        <v>218.91</v>
      </c>
      <c r="S3051">
        <v>67.14</v>
      </c>
      <c r="T3051">
        <v>15.84</v>
      </c>
      <c r="U3051">
        <v>18.88</v>
      </c>
    </row>
    <row r="3052" spans="1:21">
      <c r="A3052" s="34" t="e">
        <f>#REF!</f>
        <v>#REF!</v>
      </c>
      <c r="B3052" s="34" t="e">
        <f>#REF!</f>
        <v>#REF!</v>
      </c>
      <c r="C3052" s="31" t="e">
        <f>#REF!</f>
        <v>#REF!</v>
      </c>
      <c r="D3052" s="31" t="e">
        <f>#REF!</f>
        <v>#REF!</v>
      </c>
      <c r="E3052" s="31" t="e">
        <f>#REF!</f>
        <v>#REF!</v>
      </c>
      <c r="F3052" s="31" t="e">
        <f>#REF!</f>
        <v>#REF!</v>
      </c>
      <c r="G3052" s="31"/>
      <c r="H3052" s="33" t="e">
        <f t="shared" si="357"/>
        <v>#REF!</v>
      </c>
      <c r="I3052" s="32" t="e">
        <f t="shared" si="361"/>
        <v>#REF!</v>
      </c>
      <c r="K3052" s="33" t="e">
        <f t="shared" si="358"/>
        <v>#REF!</v>
      </c>
      <c r="L3052" s="32" t="e">
        <f t="shared" si="362"/>
        <v>#REF!</v>
      </c>
      <c r="N3052" s="33" t="e">
        <f t="shared" si="359"/>
        <v>#REF!</v>
      </c>
      <c r="O3052" s="32" t="e">
        <f t="shared" si="360"/>
        <v>#REF!</v>
      </c>
      <c r="R3052">
        <v>218.91</v>
      </c>
      <c r="S3052">
        <v>67.14</v>
      </c>
      <c r="T3052">
        <v>15.84</v>
      </c>
      <c r="U3052">
        <v>18.88</v>
      </c>
    </row>
    <row r="3053" spans="1:21">
      <c r="A3053" s="34" t="e">
        <f>#REF!</f>
        <v>#REF!</v>
      </c>
      <c r="B3053" s="34" t="e">
        <f>#REF!</f>
        <v>#REF!</v>
      </c>
      <c r="C3053" s="31" t="e">
        <f>#REF!</f>
        <v>#REF!</v>
      </c>
      <c r="D3053" s="31" t="e">
        <f>#REF!</f>
        <v>#REF!</v>
      </c>
      <c r="E3053" s="31" t="e">
        <f>#REF!</f>
        <v>#REF!</v>
      </c>
      <c r="F3053" s="31" t="e">
        <f>#REF!</f>
        <v>#REF!</v>
      </c>
      <c r="G3053" s="31"/>
      <c r="H3053" s="33" t="e">
        <f t="shared" si="357"/>
        <v>#REF!</v>
      </c>
      <c r="I3053" s="32" t="e">
        <f t="shared" si="361"/>
        <v>#REF!</v>
      </c>
      <c r="K3053" s="33" t="e">
        <f t="shared" si="358"/>
        <v>#REF!</v>
      </c>
      <c r="L3053" s="32" t="e">
        <f t="shared" si="362"/>
        <v>#REF!</v>
      </c>
      <c r="N3053" s="33" t="e">
        <f t="shared" si="359"/>
        <v>#REF!</v>
      </c>
      <c r="O3053" s="32" t="e">
        <f t="shared" si="360"/>
        <v>#REF!</v>
      </c>
      <c r="R3053">
        <v>34.200000000000003</v>
      </c>
      <c r="S3053">
        <v>6.79</v>
      </c>
      <c r="T3053">
        <v>1.6</v>
      </c>
      <c r="U3053">
        <v>1.91</v>
      </c>
    </row>
    <row r="3054" spans="1:21">
      <c r="A3054" s="34" t="e">
        <f>#REF!</f>
        <v>#REF!</v>
      </c>
      <c r="B3054" s="34" t="e">
        <f>#REF!</f>
        <v>#REF!</v>
      </c>
      <c r="C3054" s="31" t="e">
        <f>#REF!</f>
        <v>#REF!</v>
      </c>
      <c r="D3054" s="31" t="e">
        <f>#REF!</f>
        <v>#REF!</v>
      </c>
      <c r="E3054" s="31" t="e">
        <f>#REF!</f>
        <v>#REF!</v>
      </c>
      <c r="F3054" s="31" t="e">
        <f>#REF!</f>
        <v>#REF!</v>
      </c>
      <c r="G3054" s="31"/>
      <c r="H3054" s="33" t="e">
        <f t="shared" si="357"/>
        <v>#REF!</v>
      </c>
      <c r="I3054" s="32" t="e">
        <f t="shared" si="361"/>
        <v>#REF!</v>
      </c>
      <c r="K3054" s="33" t="e">
        <f t="shared" si="358"/>
        <v>#REF!</v>
      </c>
      <c r="L3054" s="32" t="e">
        <f t="shared" si="362"/>
        <v>#REF!</v>
      </c>
      <c r="N3054" s="33" t="e">
        <f t="shared" si="359"/>
        <v>#REF!</v>
      </c>
      <c r="O3054" s="32" t="e">
        <f t="shared" si="360"/>
        <v>#REF!</v>
      </c>
      <c r="R3054">
        <v>218.91</v>
      </c>
      <c r="S3054">
        <v>67.14</v>
      </c>
      <c r="T3054">
        <v>15.84</v>
      </c>
      <c r="U3054">
        <v>18.88</v>
      </c>
    </row>
    <row r="3055" spans="1:21">
      <c r="A3055" s="34" t="e">
        <f>#REF!</f>
        <v>#REF!</v>
      </c>
      <c r="B3055" s="34" t="e">
        <f>#REF!</f>
        <v>#REF!</v>
      </c>
      <c r="C3055" s="31" t="e">
        <f>#REF!</f>
        <v>#REF!</v>
      </c>
      <c r="D3055" s="31" t="e">
        <f>#REF!</f>
        <v>#REF!</v>
      </c>
      <c r="E3055" s="31" t="e">
        <f>#REF!</f>
        <v>#REF!</v>
      </c>
      <c r="F3055" s="31" t="e">
        <f>#REF!</f>
        <v>#REF!</v>
      </c>
      <c r="G3055" s="31"/>
      <c r="H3055" s="33" t="e">
        <f t="shared" si="357"/>
        <v>#REF!</v>
      </c>
      <c r="I3055" s="32" t="e">
        <f t="shared" si="361"/>
        <v>#REF!</v>
      </c>
      <c r="K3055" s="33" t="e">
        <f t="shared" si="358"/>
        <v>#REF!</v>
      </c>
      <c r="L3055" s="32" t="e">
        <f t="shared" si="362"/>
        <v>#REF!</v>
      </c>
      <c r="N3055" s="33" t="e">
        <f t="shared" si="359"/>
        <v>#REF!</v>
      </c>
      <c r="O3055" s="32" t="e">
        <f t="shared" si="360"/>
        <v>#REF!</v>
      </c>
      <c r="R3055">
        <v>50.96</v>
      </c>
      <c r="S3055">
        <v>6.79</v>
      </c>
      <c r="T3055">
        <v>1.6</v>
      </c>
      <c r="U3055">
        <v>1.91</v>
      </c>
    </row>
    <row r="3056" spans="1:21">
      <c r="A3056" s="34" t="e">
        <f>#REF!</f>
        <v>#REF!</v>
      </c>
      <c r="B3056" s="34" t="e">
        <f>#REF!</f>
        <v>#REF!</v>
      </c>
      <c r="C3056" s="31" t="e">
        <f>#REF!</f>
        <v>#REF!</v>
      </c>
      <c r="D3056" s="31" t="e">
        <f>#REF!</f>
        <v>#REF!</v>
      </c>
      <c r="E3056" s="31" t="e">
        <f>#REF!</f>
        <v>#REF!</v>
      </c>
      <c r="F3056" s="31" t="e">
        <f>#REF!</f>
        <v>#REF!</v>
      </c>
      <c r="G3056" s="31"/>
      <c r="H3056" s="33" t="e">
        <f t="shared" si="357"/>
        <v>#REF!</v>
      </c>
      <c r="I3056" s="32" t="e">
        <f t="shared" si="361"/>
        <v>#REF!</v>
      </c>
      <c r="K3056" s="33" t="e">
        <f t="shared" si="358"/>
        <v>#REF!</v>
      </c>
      <c r="L3056" s="32" t="e">
        <f t="shared" si="362"/>
        <v>#REF!</v>
      </c>
      <c r="N3056" s="33" t="e">
        <f t="shared" si="359"/>
        <v>#REF!</v>
      </c>
      <c r="O3056" s="32" t="e">
        <f t="shared" si="360"/>
        <v>#REF!</v>
      </c>
      <c r="R3056">
        <v>218.91</v>
      </c>
      <c r="S3056">
        <v>67.14</v>
      </c>
      <c r="T3056">
        <v>15.84</v>
      </c>
      <c r="U3056">
        <v>18.88</v>
      </c>
    </row>
    <row r="3057" spans="1:21">
      <c r="A3057" s="34" t="e">
        <f>#REF!</f>
        <v>#REF!</v>
      </c>
      <c r="B3057" s="34" t="e">
        <f>#REF!</f>
        <v>#REF!</v>
      </c>
      <c r="C3057" s="31" t="e">
        <f>#REF!</f>
        <v>#REF!</v>
      </c>
      <c r="D3057" s="31" t="e">
        <f>#REF!</f>
        <v>#REF!</v>
      </c>
      <c r="E3057" s="31" t="e">
        <f>#REF!</f>
        <v>#REF!</v>
      </c>
      <c r="F3057" s="31" t="e">
        <f>#REF!</f>
        <v>#REF!</v>
      </c>
      <c r="G3057" s="31"/>
      <c r="H3057" s="33" t="e">
        <f t="shared" si="357"/>
        <v>#REF!</v>
      </c>
      <c r="I3057" s="32" t="e">
        <f t="shared" si="361"/>
        <v>#REF!</v>
      </c>
      <c r="K3057" s="33" t="e">
        <f t="shared" si="358"/>
        <v>#REF!</v>
      </c>
      <c r="L3057" s="32" t="e">
        <f t="shared" si="362"/>
        <v>#REF!</v>
      </c>
      <c r="N3057" s="33" t="e">
        <f t="shared" si="359"/>
        <v>#REF!</v>
      </c>
      <c r="O3057" s="32" t="e">
        <f t="shared" si="360"/>
        <v>#REF!</v>
      </c>
      <c r="R3057">
        <v>218.91</v>
      </c>
      <c r="S3057">
        <v>67.14</v>
      </c>
      <c r="T3057">
        <v>15.84</v>
      </c>
      <c r="U3057">
        <v>18.88</v>
      </c>
    </row>
    <row r="3058" spans="1:21">
      <c r="A3058" s="34" t="e">
        <f>#REF!</f>
        <v>#REF!</v>
      </c>
      <c r="B3058" s="34" t="e">
        <f>#REF!</f>
        <v>#REF!</v>
      </c>
      <c r="C3058" s="31" t="e">
        <f>#REF!</f>
        <v>#REF!</v>
      </c>
      <c r="D3058" s="31" t="e">
        <f>#REF!</f>
        <v>#REF!</v>
      </c>
      <c r="E3058" s="31" t="e">
        <f>#REF!</f>
        <v>#REF!</v>
      </c>
      <c r="F3058" s="31" t="e">
        <f>#REF!</f>
        <v>#REF!</v>
      </c>
      <c r="G3058" s="31"/>
      <c r="H3058" s="33" t="e">
        <f t="shared" si="357"/>
        <v>#REF!</v>
      </c>
      <c r="I3058" s="32" t="e">
        <f t="shared" si="361"/>
        <v>#REF!</v>
      </c>
      <c r="K3058" s="33" t="e">
        <f t="shared" si="358"/>
        <v>#REF!</v>
      </c>
      <c r="L3058" s="32" t="e">
        <f t="shared" si="362"/>
        <v>#REF!</v>
      </c>
      <c r="N3058" s="33" t="e">
        <f t="shared" si="359"/>
        <v>#REF!</v>
      </c>
      <c r="O3058" s="32" t="e">
        <f t="shared" si="360"/>
        <v>#REF!</v>
      </c>
      <c r="R3058">
        <v>50.96</v>
      </c>
      <c r="S3058">
        <v>6.79</v>
      </c>
      <c r="T3058">
        <v>1.6</v>
      </c>
      <c r="U3058">
        <v>1.91</v>
      </c>
    </row>
    <row r="3059" spans="1:21">
      <c r="A3059" s="34" t="e">
        <f>#REF!</f>
        <v>#REF!</v>
      </c>
      <c r="B3059" s="34" t="e">
        <f>#REF!</f>
        <v>#REF!</v>
      </c>
      <c r="C3059" s="31" t="e">
        <f>#REF!</f>
        <v>#REF!</v>
      </c>
      <c r="D3059" s="31" t="e">
        <f>#REF!</f>
        <v>#REF!</v>
      </c>
      <c r="E3059" s="31" t="e">
        <f>#REF!</f>
        <v>#REF!</v>
      </c>
      <c r="F3059" s="31" t="e">
        <f>#REF!</f>
        <v>#REF!</v>
      </c>
      <c r="G3059" s="31"/>
      <c r="H3059" s="33" t="e">
        <f t="shared" si="357"/>
        <v>#REF!</v>
      </c>
      <c r="I3059" s="32">
        <v>0</v>
      </c>
      <c r="K3059" s="33" t="e">
        <f t="shared" si="358"/>
        <v>#REF!</v>
      </c>
      <c r="L3059" s="32">
        <v>0</v>
      </c>
      <c r="N3059" s="33" t="e">
        <f t="shared" si="359"/>
        <v>#REF!</v>
      </c>
      <c r="O3059" s="32">
        <v>0</v>
      </c>
      <c r="R3059">
        <v>0</v>
      </c>
      <c r="S3059">
        <v>0</v>
      </c>
      <c r="T3059">
        <v>0</v>
      </c>
      <c r="U3059">
        <v>0</v>
      </c>
    </row>
    <row r="3060" spans="1:21">
      <c r="A3060" s="34" t="e">
        <f>#REF!</f>
        <v>#REF!</v>
      </c>
      <c r="B3060" s="34" t="e">
        <f>#REF!</f>
        <v>#REF!</v>
      </c>
      <c r="C3060" s="31" t="e">
        <f>#REF!</f>
        <v>#REF!</v>
      </c>
      <c r="D3060" s="31" t="e">
        <f>#REF!</f>
        <v>#REF!</v>
      </c>
      <c r="E3060" s="31" t="e">
        <f>#REF!</f>
        <v>#REF!</v>
      </c>
      <c r="F3060" s="31" t="e">
        <f>#REF!</f>
        <v>#REF!</v>
      </c>
      <c r="G3060" s="31"/>
      <c r="H3060" s="33" t="e">
        <f t="shared" si="357"/>
        <v>#REF!</v>
      </c>
      <c r="I3060" s="32" t="e">
        <f t="shared" ref="I3060:I3072" si="363">ROUND(H3060*100/(S3060+T3060),2)</f>
        <v>#REF!</v>
      </c>
      <c r="K3060" s="33" t="e">
        <f t="shared" si="358"/>
        <v>#REF!</v>
      </c>
      <c r="L3060" s="32" t="e">
        <f t="shared" ref="L3060:L3072" si="364">ROUND(K3060*100/U3060,2)</f>
        <v>#REF!</v>
      </c>
      <c r="N3060" s="33" t="e">
        <f t="shared" si="359"/>
        <v>#REF!</v>
      </c>
      <c r="O3060" s="32" t="e">
        <f t="shared" si="360"/>
        <v>#REF!</v>
      </c>
      <c r="R3060">
        <v>45.92</v>
      </c>
      <c r="S3060">
        <v>5.7</v>
      </c>
      <c r="T3060">
        <v>1.34</v>
      </c>
      <c r="U3060">
        <v>1.6</v>
      </c>
    </row>
    <row r="3061" spans="1:21">
      <c r="A3061" s="34" t="e">
        <f>#REF!</f>
        <v>#REF!</v>
      </c>
      <c r="B3061" s="34" t="e">
        <f>#REF!</f>
        <v>#REF!</v>
      </c>
      <c r="C3061" s="31" t="e">
        <f>#REF!</f>
        <v>#REF!</v>
      </c>
      <c r="D3061" s="31" t="e">
        <f>#REF!</f>
        <v>#REF!</v>
      </c>
      <c r="E3061" s="31" t="e">
        <f>#REF!</f>
        <v>#REF!</v>
      </c>
      <c r="F3061" s="31" t="e">
        <f>#REF!</f>
        <v>#REF!</v>
      </c>
      <c r="G3061" s="31"/>
      <c r="H3061" s="33" t="e">
        <f t="shared" si="357"/>
        <v>#REF!</v>
      </c>
      <c r="I3061" s="32" t="e">
        <f t="shared" si="363"/>
        <v>#REF!</v>
      </c>
      <c r="K3061" s="33" t="e">
        <f t="shared" si="358"/>
        <v>#REF!</v>
      </c>
      <c r="L3061" s="32" t="e">
        <f t="shared" si="364"/>
        <v>#REF!</v>
      </c>
      <c r="N3061" s="33" t="e">
        <f t="shared" si="359"/>
        <v>#REF!</v>
      </c>
      <c r="O3061" s="32" t="e">
        <f t="shared" si="360"/>
        <v>#REF!</v>
      </c>
      <c r="R3061">
        <v>45.92</v>
      </c>
      <c r="S3061">
        <v>5.7</v>
      </c>
      <c r="T3061">
        <v>1.34</v>
      </c>
      <c r="U3061">
        <v>1.6</v>
      </c>
    </row>
    <row r="3062" spans="1:21">
      <c r="A3062" s="34" t="e">
        <f>#REF!</f>
        <v>#REF!</v>
      </c>
      <c r="B3062" s="34" t="e">
        <f>#REF!</f>
        <v>#REF!</v>
      </c>
      <c r="C3062" s="31" t="e">
        <f>#REF!</f>
        <v>#REF!</v>
      </c>
      <c r="D3062" s="31" t="e">
        <f>#REF!</f>
        <v>#REF!</v>
      </c>
      <c r="E3062" s="31" t="e">
        <f>#REF!</f>
        <v>#REF!</v>
      </c>
      <c r="F3062" s="31" t="e">
        <f>#REF!</f>
        <v>#REF!</v>
      </c>
      <c r="G3062" s="31"/>
      <c r="H3062" s="33" t="e">
        <f t="shared" si="357"/>
        <v>#REF!</v>
      </c>
      <c r="I3062" s="32" t="e">
        <f t="shared" si="363"/>
        <v>#REF!</v>
      </c>
      <c r="K3062" s="33" t="e">
        <f t="shared" si="358"/>
        <v>#REF!</v>
      </c>
      <c r="L3062" s="32" t="e">
        <f t="shared" si="364"/>
        <v>#REF!</v>
      </c>
      <c r="N3062" s="33" t="e">
        <f t="shared" si="359"/>
        <v>#REF!</v>
      </c>
      <c r="O3062" s="32" t="e">
        <f t="shared" si="360"/>
        <v>#REF!</v>
      </c>
      <c r="R3062">
        <v>28.99</v>
      </c>
      <c r="S3062">
        <v>6.38</v>
      </c>
      <c r="T3062">
        <v>1.51</v>
      </c>
      <c r="U3062">
        <v>1.79</v>
      </c>
    </row>
    <row r="3063" spans="1:21">
      <c r="A3063" s="34" t="e">
        <f>#REF!</f>
        <v>#REF!</v>
      </c>
      <c r="B3063" s="34" t="e">
        <f>#REF!</f>
        <v>#REF!</v>
      </c>
      <c r="C3063" s="31" t="e">
        <f>#REF!</f>
        <v>#REF!</v>
      </c>
      <c r="D3063" s="31" t="e">
        <f>#REF!</f>
        <v>#REF!</v>
      </c>
      <c r="E3063" s="31" t="e">
        <f>#REF!</f>
        <v>#REF!</v>
      </c>
      <c r="F3063" s="31" t="e">
        <f>#REF!</f>
        <v>#REF!</v>
      </c>
      <c r="G3063" s="31"/>
      <c r="H3063" s="33" t="e">
        <f t="shared" si="357"/>
        <v>#REF!</v>
      </c>
      <c r="I3063" s="32" t="e">
        <f t="shared" si="363"/>
        <v>#REF!</v>
      </c>
      <c r="K3063" s="33" t="e">
        <f t="shared" si="358"/>
        <v>#REF!</v>
      </c>
      <c r="L3063" s="32" t="e">
        <f t="shared" si="364"/>
        <v>#REF!</v>
      </c>
      <c r="N3063" s="33" t="e">
        <f t="shared" si="359"/>
        <v>#REF!</v>
      </c>
      <c r="O3063" s="32" t="e">
        <f t="shared" si="360"/>
        <v>#REF!</v>
      </c>
      <c r="R3063">
        <v>33.07</v>
      </c>
      <c r="S3063">
        <v>6.79</v>
      </c>
      <c r="T3063">
        <v>1.6</v>
      </c>
      <c r="U3063">
        <v>1.91</v>
      </c>
    </row>
    <row r="3064" spans="1:21">
      <c r="A3064" s="34" t="e">
        <f>#REF!</f>
        <v>#REF!</v>
      </c>
      <c r="B3064" s="34" t="e">
        <f>#REF!</f>
        <v>#REF!</v>
      </c>
      <c r="C3064" s="31" t="e">
        <f>#REF!</f>
        <v>#REF!</v>
      </c>
      <c r="D3064" s="31" t="e">
        <f>#REF!</f>
        <v>#REF!</v>
      </c>
      <c r="E3064" s="31" t="e">
        <f>#REF!</f>
        <v>#REF!</v>
      </c>
      <c r="F3064" s="31" t="e">
        <f>#REF!</f>
        <v>#REF!</v>
      </c>
      <c r="G3064" s="31"/>
      <c r="H3064" s="33" t="e">
        <f t="shared" si="357"/>
        <v>#REF!</v>
      </c>
      <c r="I3064" s="32" t="e">
        <f t="shared" si="363"/>
        <v>#REF!</v>
      </c>
      <c r="K3064" s="33" t="e">
        <f t="shared" si="358"/>
        <v>#REF!</v>
      </c>
      <c r="L3064" s="32" t="e">
        <f t="shared" si="364"/>
        <v>#REF!</v>
      </c>
      <c r="N3064" s="33" t="e">
        <f t="shared" si="359"/>
        <v>#REF!</v>
      </c>
      <c r="O3064" s="32" t="e">
        <f t="shared" si="360"/>
        <v>#REF!</v>
      </c>
      <c r="R3064">
        <v>119.28</v>
      </c>
      <c r="S3064">
        <v>6.79</v>
      </c>
      <c r="T3064">
        <v>1.6</v>
      </c>
      <c r="U3064">
        <v>1.91</v>
      </c>
    </row>
    <row r="3065" spans="1:21">
      <c r="A3065" s="34" t="e">
        <f>#REF!</f>
        <v>#REF!</v>
      </c>
      <c r="B3065" s="34" t="e">
        <f>#REF!</f>
        <v>#REF!</v>
      </c>
      <c r="C3065" s="31" t="e">
        <f>#REF!</f>
        <v>#REF!</v>
      </c>
      <c r="D3065" s="31" t="e">
        <f>#REF!</f>
        <v>#REF!</v>
      </c>
      <c r="E3065" s="31" t="e">
        <f>#REF!</f>
        <v>#REF!</v>
      </c>
      <c r="F3065" s="31" t="e">
        <f>#REF!</f>
        <v>#REF!</v>
      </c>
      <c r="G3065" s="31"/>
      <c r="H3065" s="33" t="e">
        <f t="shared" si="357"/>
        <v>#REF!</v>
      </c>
      <c r="I3065" s="32" t="e">
        <f t="shared" si="363"/>
        <v>#REF!</v>
      </c>
      <c r="K3065" s="33" t="e">
        <f t="shared" si="358"/>
        <v>#REF!</v>
      </c>
      <c r="L3065" s="32" t="e">
        <f t="shared" si="364"/>
        <v>#REF!</v>
      </c>
      <c r="N3065" s="33" t="e">
        <f t="shared" si="359"/>
        <v>#REF!</v>
      </c>
      <c r="O3065" s="32" t="e">
        <f t="shared" si="360"/>
        <v>#REF!</v>
      </c>
      <c r="R3065">
        <v>46.94</v>
      </c>
      <c r="S3065">
        <v>9.2199999999999989</v>
      </c>
      <c r="T3065">
        <v>2.17</v>
      </c>
      <c r="U3065">
        <v>2.59</v>
      </c>
    </row>
    <row r="3066" spans="1:21">
      <c r="A3066" s="34" t="e">
        <f>#REF!</f>
        <v>#REF!</v>
      </c>
      <c r="B3066" s="34" t="e">
        <f>#REF!</f>
        <v>#REF!</v>
      </c>
      <c r="C3066" s="31" t="e">
        <f>#REF!</f>
        <v>#REF!</v>
      </c>
      <c r="D3066" s="31" t="e">
        <f>#REF!</f>
        <v>#REF!</v>
      </c>
      <c r="E3066" s="31" t="e">
        <f>#REF!</f>
        <v>#REF!</v>
      </c>
      <c r="F3066" s="31" t="e">
        <f>#REF!</f>
        <v>#REF!</v>
      </c>
      <c r="G3066" s="31"/>
      <c r="H3066" s="33" t="e">
        <f t="shared" si="357"/>
        <v>#REF!</v>
      </c>
      <c r="I3066" s="32" t="e">
        <f t="shared" si="363"/>
        <v>#REF!</v>
      </c>
      <c r="K3066" s="33" t="e">
        <f t="shared" si="358"/>
        <v>#REF!</v>
      </c>
      <c r="L3066" s="32" t="e">
        <f t="shared" si="364"/>
        <v>#REF!</v>
      </c>
      <c r="N3066" s="33" t="e">
        <f t="shared" si="359"/>
        <v>#REF!</v>
      </c>
      <c r="O3066" s="32" t="e">
        <f t="shared" si="360"/>
        <v>#REF!</v>
      </c>
      <c r="R3066">
        <v>46.94</v>
      </c>
      <c r="S3066">
        <v>9.2199999999999989</v>
      </c>
      <c r="T3066">
        <v>2.17</v>
      </c>
      <c r="U3066">
        <v>2.59</v>
      </c>
    </row>
    <row r="3067" spans="1:21">
      <c r="A3067" s="34" t="e">
        <f>#REF!</f>
        <v>#REF!</v>
      </c>
      <c r="B3067" s="34" t="e">
        <f>#REF!</f>
        <v>#REF!</v>
      </c>
      <c r="C3067" s="31" t="e">
        <f>#REF!</f>
        <v>#REF!</v>
      </c>
      <c r="D3067" s="31" t="e">
        <f>#REF!</f>
        <v>#REF!</v>
      </c>
      <c r="E3067" s="31" t="e">
        <f>#REF!</f>
        <v>#REF!</v>
      </c>
      <c r="F3067" s="31" t="e">
        <f>#REF!</f>
        <v>#REF!</v>
      </c>
      <c r="G3067" s="31"/>
      <c r="H3067" s="33" t="e">
        <f t="shared" si="357"/>
        <v>#REF!</v>
      </c>
      <c r="I3067" s="32" t="e">
        <f t="shared" si="363"/>
        <v>#REF!</v>
      </c>
      <c r="K3067" s="33" t="e">
        <f t="shared" si="358"/>
        <v>#REF!</v>
      </c>
      <c r="L3067" s="32" t="e">
        <f t="shared" si="364"/>
        <v>#REF!</v>
      </c>
      <c r="N3067" s="33" t="e">
        <f t="shared" si="359"/>
        <v>#REF!</v>
      </c>
      <c r="O3067" s="32" t="e">
        <f t="shared" si="360"/>
        <v>#REF!</v>
      </c>
      <c r="R3067">
        <v>46.94</v>
      </c>
      <c r="S3067">
        <v>9.2199999999999989</v>
      </c>
      <c r="T3067">
        <v>2.17</v>
      </c>
      <c r="U3067">
        <v>2.59</v>
      </c>
    </row>
    <row r="3068" spans="1:21">
      <c r="A3068" s="34" t="e">
        <f>#REF!</f>
        <v>#REF!</v>
      </c>
      <c r="B3068" s="34" t="e">
        <f>#REF!</f>
        <v>#REF!</v>
      </c>
      <c r="C3068" s="31" t="e">
        <f>#REF!</f>
        <v>#REF!</v>
      </c>
      <c r="D3068" s="31" t="e">
        <f>#REF!</f>
        <v>#REF!</v>
      </c>
      <c r="E3068" s="31" t="e">
        <f>#REF!</f>
        <v>#REF!</v>
      </c>
      <c r="F3068" s="31" t="e">
        <f>#REF!</f>
        <v>#REF!</v>
      </c>
      <c r="G3068" s="31"/>
      <c r="H3068" s="33" t="e">
        <f t="shared" si="357"/>
        <v>#REF!</v>
      </c>
      <c r="I3068" s="32" t="e">
        <f t="shared" si="363"/>
        <v>#REF!</v>
      </c>
      <c r="K3068" s="33" t="e">
        <f t="shared" si="358"/>
        <v>#REF!</v>
      </c>
      <c r="L3068" s="32" t="e">
        <f t="shared" si="364"/>
        <v>#REF!</v>
      </c>
      <c r="N3068" s="33" t="e">
        <f t="shared" si="359"/>
        <v>#REF!</v>
      </c>
      <c r="O3068" s="32" t="e">
        <f t="shared" si="360"/>
        <v>#REF!</v>
      </c>
      <c r="R3068">
        <v>46.94</v>
      </c>
      <c r="S3068">
        <v>9.2199999999999989</v>
      </c>
      <c r="T3068">
        <v>2.17</v>
      </c>
      <c r="U3068">
        <v>2.59</v>
      </c>
    </row>
    <row r="3069" spans="1:21">
      <c r="A3069" s="34" t="e">
        <f>#REF!</f>
        <v>#REF!</v>
      </c>
      <c r="B3069" s="34" t="e">
        <f>#REF!</f>
        <v>#REF!</v>
      </c>
      <c r="C3069" s="31" t="e">
        <f>#REF!</f>
        <v>#REF!</v>
      </c>
      <c r="D3069" s="31" t="e">
        <f>#REF!</f>
        <v>#REF!</v>
      </c>
      <c r="E3069" s="31" t="e">
        <f>#REF!</f>
        <v>#REF!</v>
      </c>
      <c r="F3069" s="31" t="e">
        <f>#REF!</f>
        <v>#REF!</v>
      </c>
      <c r="G3069" s="31"/>
      <c r="H3069" s="33" t="e">
        <f t="shared" si="357"/>
        <v>#REF!</v>
      </c>
      <c r="I3069" s="32" t="e">
        <f t="shared" si="363"/>
        <v>#REF!</v>
      </c>
      <c r="K3069" s="33" t="e">
        <f t="shared" si="358"/>
        <v>#REF!</v>
      </c>
      <c r="L3069" s="32" t="e">
        <f t="shared" si="364"/>
        <v>#REF!</v>
      </c>
      <c r="N3069" s="33" t="e">
        <f t="shared" si="359"/>
        <v>#REF!</v>
      </c>
      <c r="O3069" s="32" t="e">
        <f t="shared" si="360"/>
        <v>#REF!</v>
      </c>
      <c r="R3069">
        <v>58.52</v>
      </c>
      <c r="S3069">
        <v>9.2199999999999989</v>
      </c>
      <c r="T3069">
        <v>2.17</v>
      </c>
      <c r="U3069">
        <v>2.59</v>
      </c>
    </row>
    <row r="3070" spans="1:21">
      <c r="A3070" s="34" t="e">
        <f>#REF!</f>
        <v>#REF!</v>
      </c>
      <c r="B3070" s="34" t="e">
        <f>#REF!</f>
        <v>#REF!</v>
      </c>
      <c r="C3070" s="31" t="e">
        <f>#REF!</f>
        <v>#REF!</v>
      </c>
      <c r="D3070" s="31" t="e">
        <f>#REF!</f>
        <v>#REF!</v>
      </c>
      <c r="E3070" s="31" t="e">
        <f>#REF!</f>
        <v>#REF!</v>
      </c>
      <c r="F3070" s="31" t="e">
        <f>#REF!</f>
        <v>#REF!</v>
      </c>
      <c r="G3070" s="31"/>
      <c r="H3070" s="33" t="e">
        <f t="shared" si="357"/>
        <v>#REF!</v>
      </c>
      <c r="I3070" s="32" t="e">
        <f t="shared" si="363"/>
        <v>#REF!</v>
      </c>
      <c r="K3070" s="33" t="e">
        <f t="shared" si="358"/>
        <v>#REF!</v>
      </c>
      <c r="L3070" s="32" t="e">
        <f t="shared" si="364"/>
        <v>#REF!</v>
      </c>
      <c r="N3070" s="33" t="e">
        <f t="shared" si="359"/>
        <v>#REF!</v>
      </c>
      <c r="O3070" s="32" t="e">
        <f t="shared" si="360"/>
        <v>#REF!</v>
      </c>
      <c r="R3070">
        <v>58.52</v>
      </c>
      <c r="S3070">
        <v>9.2199999999999989</v>
      </c>
      <c r="T3070">
        <v>2.17</v>
      </c>
      <c r="U3070">
        <v>2.59</v>
      </c>
    </row>
    <row r="3071" spans="1:21">
      <c r="A3071" s="34" t="e">
        <f>#REF!</f>
        <v>#REF!</v>
      </c>
      <c r="B3071" s="34" t="e">
        <f>#REF!</f>
        <v>#REF!</v>
      </c>
      <c r="C3071" s="31" t="e">
        <f>#REF!</f>
        <v>#REF!</v>
      </c>
      <c r="D3071" s="31" t="e">
        <f>#REF!</f>
        <v>#REF!</v>
      </c>
      <c r="E3071" s="31" t="e">
        <f>#REF!</f>
        <v>#REF!</v>
      </c>
      <c r="F3071" s="31" t="e">
        <f>#REF!</f>
        <v>#REF!</v>
      </c>
      <c r="G3071" s="31"/>
      <c r="H3071" s="33" t="e">
        <f t="shared" si="357"/>
        <v>#REF!</v>
      </c>
      <c r="I3071" s="32" t="e">
        <f t="shared" si="363"/>
        <v>#REF!</v>
      </c>
      <c r="K3071" s="33" t="e">
        <f t="shared" si="358"/>
        <v>#REF!</v>
      </c>
      <c r="L3071" s="32" t="e">
        <f t="shared" si="364"/>
        <v>#REF!</v>
      </c>
      <c r="N3071" s="33" t="e">
        <f t="shared" si="359"/>
        <v>#REF!</v>
      </c>
      <c r="O3071" s="32" t="e">
        <f t="shared" si="360"/>
        <v>#REF!</v>
      </c>
      <c r="R3071">
        <v>50.84</v>
      </c>
      <c r="S3071">
        <v>9.2199999999999989</v>
      </c>
      <c r="T3071">
        <v>2.17</v>
      </c>
      <c r="U3071">
        <v>2.59</v>
      </c>
    </row>
    <row r="3072" spans="1:21">
      <c r="A3072" s="34" t="e">
        <f>#REF!</f>
        <v>#REF!</v>
      </c>
      <c r="B3072" s="34" t="e">
        <f>#REF!</f>
        <v>#REF!</v>
      </c>
      <c r="C3072" s="31" t="e">
        <f>#REF!</f>
        <v>#REF!</v>
      </c>
      <c r="D3072" s="31" t="e">
        <f>#REF!</f>
        <v>#REF!</v>
      </c>
      <c r="E3072" s="31" t="e">
        <f>#REF!</f>
        <v>#REF!</v>
      </c>
      <c r="F3072" s="31" t="e">
        <f>#REF!</f>
        <v>#REF!</v>
      </c>
      <c r="G3072" s="31"/>
      <c r="H3072" s="33" t="e">
        <f t="shared" si="357"/>
        <v>#REF!</v>
      </c>
      <c r="I3072" s="32" t="e">
        <f t="shared" si="363"/>
        <v>#REF!</v>
      </c>
      <c r="K3072" s="33" t="e">
        <f t="shared" si="358"/>
        <v>#REF!</v>
      </c>
      <c r="L3072" s="32" t="e">
        <f t="shared" si="364"/>
        <v>#REF!</v>
      </c>
      <c r="N3072" s="33" t="e">
        <f t="shared" si="359"/>
        <v>#REF!</v>
      </c>
      <c r="O3072" s="32" t="e">
        <f t="shared" si="360"/>
        <v>#REF!</v>
      </c>
      <c r="R3072">
        <v>50.84</v>
      </c>
      <c r="S3072">
        <v>9.2199999999999989</v>
      </c>
      <c r="T3072">
        <v>2.17</v>
      </c>
      <c r="U3072">
        <v>2.59</v>
      </c>
    </row>
    <row r="3073" spans="1:21">
      <c r="A3073" s="34" t="e">
        <f>#REF!</f>
        <v>#REF!</v>
      </c>
      <c r="B3073" s="34" t="e">
        <f>#REF!</f>
        <v>#REF!</v>
      </c>
      <c r="C3073" s="31" t="e">
        <f>#REF!</f>
        <v>#REF!</v>
      </c>
      <c r="D3073" s="31" t="e">
        <f>#REF!</f>
        <v>#REF!</v>
      </c>
      <c r="E3073" s="31" t="e">
        <f>#REF!</f>
        <v>#REF!</v>
      </c>
      <c r="F3073" s="31" t="e">
        <f>#REF!</f>
        <v>#REF!</v>
      </c>
      <c r="G3073" s="31"/>
      <c r="H3073" s="33" t="e">
        <f t="shared" si="357"/>
        <v>#REF!</v>
      </c>
      <c r="I3073" s="32">
        <v>0</v>
      </c>
      <c r="K3073" s="33" t="e">
        <f t="shared" si="358"/>
        <v>#REF!</v>
      </c>
      <c r="L3073" s="32">
        <v>0</v>
      </c>
      <c r="N3073" s="33" t="e">
        <f t="shared" si="359"/>
        <v>#REF!</v>
      </c>
      <c r="O3073" s="32">
        <v>0</v>
      </c>
      <c r="R3073">
        <v>0</v>
      </c>
      <c r="S3073">
        <v>0</v>
      </c>
      <c r="T3073">
        <v>0</v>
      </c>
      <c r="U3073">
        <v>0</v>
      </c>
    </row>
    <row r="3074" spans="1:21">
      <c r="A3074" s="34" t="e">
        <f>#REF!</f>
        <v>#REF!</v>
      </c>
      <c r="B3074" s="34" t="e">
        <f>#REF!</f>
        <v>#REF!</v>
      </c>
      <c r="C3074" s="31" t="e">
        <f>#REF!</f>
        <v>#REF!</v>
      </c>
      <c r="D3074" s="31" t="e">
        <f>#REF!</f>
        <v>#REF!</v>
      </c>
      <c r="E3074" s="31" t="e">
        <f>#REF!</f>
        <v>#REF!</v>
      </c>
      <c r="F3074" s="31" t="e">
        <f>#REF!</f>
        <v>#REF!</v>
      </c>
      <c r="G3074" s="31"/>
      <c r="H3074" s="33" t="e">
        <f t="shared" si="357"/>
        <v>#REF!</v>
      </c>
      <c r="I3074" s="32" t="e">
        <f t="shared" ref="I3074:I3085" si="365">ROUND(H3074*100/(S3074+T3074),2)</f>
        <v>#REF!</v>
      </c>
      <c r="K3074" s="33" t="e">
        <f t="shared" si="358"/>
        <v>#REF!</v>
      </c>
      <c r="L3074" s="32" t="e">
        <f t="shared" ref="L3074:L3085" si="366">ROUND(K3074*100/U3074,2)</f>
        <v>#REF!</v>
      </c>
      <c r="N3074" s="33" t="e">
        <f t="shared" si="359"/>
        <v>#REF!</v>
      </c>
      <c r="O3074" s="32" t="e">
        <f t="shared" si="360"/>
        <v>#REF!</v>
      </c>
      <c r="R3074">
        <v>25.37</v>
      </c>
      <c r="S3074">
        <v>5.7</v>
      </c>
      <c r="T3074">
        <v>1.34</v>
      </c>
      <c r="U3074">
        <v>1.6</v>
      </c>
    </row>
    <row r="3075" spans="1:21">
      <c r="A3075" s="34" t="e">
        <f>#REF!</f>
        <v>#REF!</v>
      </c>
      <c r="B3075" s="34" t="e">
        <f>#REF!</f>
        <v>#REF!</v>
      </c>
      <c r="C3075" s="31" t="e">
        <f>#REF!</f>
        <v>#REF!</v>
      </c>
      <c r="D3075" s="31" t="e">
        <f>#REF!</f>
        <v>#REF!</v>
      </c>
      <c r="E3075" s="31" t="e">
        <f>#REF!</f>
        <v>#REF!</v>
      </c>
      <c r="F3075" s="31" t="e">
        <f>#REF!</f>
        <v>#REF!</v>
      </c>
      <c r="G3075" s="31"/>
      <c r="H3075" s="33" t="e">
        <f t="shared" si="357"/>
        <v>#REF!</v>
      </c>
      <c r="I3075" s="32" t="e">
        <f t="shared" si="365"/>
        <v>#REF!</v>
      </c>
      <c r="K3075" s="33" t="e">
        <f t="shared" si="358"/>
        <v>#REF!</v>
      </c>
      <c r="L3075" s="32" t="e">
        <f t="shared" si="366"/>
        <v>#REF!</v>
      </c>
      <c r="N3075" s="33" t="e">
        <f t="shared" si="359"/>
        <v>#REF!</v>
      </c>
      <c r="O3075" s="32" t="e">
        <f t="shared" si="360"/>
        <v>#REF!</v>
      </c>
      <c r="R3075">
        <v>25.37</v>
      </c>
      <c r="S3075">
        <v>5.7</v>
      </c>
      <c r="T3075">
        <v>1.34</v>
      </c>
      <c r="U3075">
        <v>1.6</v>
      </c>
    </row>
    <row r="3076" spans="1:21">
      <c r="A3076" s="34" t="e">
        <f>#REF!</f>
        <v>#REF!</v>
      </c>
      <c r="B3076" s="34" t="e">
        <f>#REF!</f>
        <v>#REF!</v>
      </c>
      <c r="C3076" s="31" t="e">
        <f>#REF!</f>
        <v>#REF!</v>
      </c>
      <c r="D3076" s="31" t="e">
        <f>#REF!</f>
        <v>#REF!</v>
      </c>
      <c r="E3076" s="31" t="e">
        <f>#REF!</f>
        <v>#REF!</v>
      </c>
      <c r="F3076" s="31" t="e">
        <f>#REF!</f>
        <v>#REF!</v>
      </c>
      <c r="G3076" s="31"/>
      <c r="H3076" s="33" t="e">
        <f t="shared" si="357"/>
        <v>#REF!</v>
      </c>
      <c r="I3076" s="32" t="e">
        <f t="shared" si="365"/>
        <v>#REF!</v>
      </c>
      <c r="K3076" s="33" t="e">
        <f t="shared" si="358"/>
        <v>#REF!</v>
      </c>
      <c r="L3076" s="32" t="e">
        <f t="shared" si="366"/>
        <v>#REF!</v>
      </c>
      <c r="N3076" s="33" t="e">
        <f t="shared" si="359"/>
        <v>#REF!</v>
      </c>
      <c r="O3076" s="32" t="e">
        <f t="shared" si="360"/>
        <v>#REF!</v>
      </c>
      <c r="R3076">
        <v>25.37</v>
      </c>
      <c r="S3076">
        <v>5.7</v>
      </c>
      <c r="T3076">
        <v>1.34</v>
      </c>
      <c r="U3076">
        <v>1.6</v>
      </c>
    </row>
    <row r="3077" spans="1:21">
      <c r="A3077" s="34" t="e">
        <f>#REF!</f>
        <v>#REF!</v>
      </c>
      <c r="B3077" s="34" t="e">
        <f>#REF!</f>
        <v>#REF!</v>
      </c>
      <c r="C3077" s="31" t="e">
        <f>#REF!</f>
        <v>#REF!</v>
      </c>
      <c r="D3077" s="31" t="e">
        <f>#REF!</f>
        <v>#REF!</v>
      </c>
      <c r="E3077" s="31" t="e">
        <f>#REF!</f>
        <v>#REF!</v>
      </c>
      <c r="F3077" s="31" t="e">
        <f>#REF!</f>
        <v>#REF!</v>
      </c>
      <c r="G3077" s="31"/>
      <c r="H3077" s="33" t="e">
        <f t="shared" si="357"/>
        <v>#REF!</v>
      </c>
      <c r="I3077" s="32" t="e">
        <f t="shared" si="365"/>
        <v>#REF!</v>
      </c>
      <c r="K3077" s="33" t="e">
        <f t="shared" si="358"/>
        <v>#REF!</v>
      </c>
      <c r="L3077" s="32" t="e">
        <f t="shared" si="366"/>
        <v>#REF!</v>
      </c>
      <c r="N3077" s="33" t="e">
        <f t="shared" si="359"/>
        <v>#REF!</v>
      </c>
      <c r="O3077" s="32" t="e">
        <f t="shared" si="360"/>
        <v>#REF!</v>
      </c>
      <c r="R3077">
        <v>25.37</v>
      </c>
      <c r="S3077">
        <v>5.7</v>
      </c>
      <c r="T3077">
        <v>1.34</v>
      </c>
      <c r="U3077">
        <v>1.6</v>
      </c>
    </row>
    <row r="3078" spans="1:21">
      <c r="A3078" s="34" t="e">
        <f>#REF!</f>
        <v>#REF!</v>
      </c>
      <c r="B3078" s="34" t="e">
        <f>#REF!</f>
        <v>#REF!</v>
      </c>
      <c r="C3078" s="31" t="e">
        <f>#REF!</f>
        <v>#REF!</v>
      </c>
      <c r="D3078" s="31" t="e">
        <f>#REF!</f>
        <v>#REF!</v>
      </c>
      <c r="E3078" s="31" t="e">
        <f>#REF!</f>
        <v>#REF!</v>
      </c>
      <c r="F3078" s="31" t="e">
        <f>#REF!</f>
        <v>#REF!</v>
      </c>
      <c r="G3078" s="31"/>
      <c r="H3078" s="33" t="e">
        <f t="shared" si="357"/>
        <v>#REF!</v>
      </c>
      <c r="I3078" s="32" t="e">
        <f t="shared" si="365"/>
        <v>#REF!</v>
      </c>
      <c r="K3078" s="33" t="e">
        <f t="shared" si="358"/>
        <v>#REF!</v>
      </c>
      <c r="L3078" s="32" t="e">
        <f t="shared" si="366"/>
        <v>#REF!</v>
      </c>
      <c r="N3078" s="33" t="e">
        <f t="shared" si="359"/>
        <v>#REF!</v>
      </c>
      <c r="O3078" s="32" t="e">
        <f t="shared" si="360"/>
        <v>#REF!</v>
      </c>
      <c r="R3078">
        <v>29.48</v>
      </c>
      <c r="S3078">
        <v>5.7</v>
      </c>
      <c r="T3078">
        <v>1.34</v>
      </c>
      <c r="U3078">
        <v>1.6</v>
      </c>
    </row>
    <row r="3079" spans="1:21">
      <c r="A3079" s="34" t="e">
        <f>#REF!</f>
        <v>#REF!</v>
      </c>
      <c r="B3079" s="34" t="e">
        <f>#REF!</f>
        <v>#REF!</v>
      </c>
      <c r="C3079" s="31" t="e">
        <f>#REF!</f>
        <v>#REF!</v>
      </c>
      <c r="D3079" s="31" t="e">
        <f>#REF!</f>
        <v>#REF!</v>
      </c>
      <c r="E3079" s="31" t="e">
        <f>#REF!</f>
        <v>#REF!</v>
      </c>
      <c r="F3079" s="31" t="e">
        <f>#REF!</f>
        <v>#REF!</v>
      </c>
      <c r="G3079" s="31"/>
      <c r="H3079" s="33" t="e">
        <f t="shared" si="357"/>
        <v>#REF!</v>
      </c>
      <c r="I3079" s="32" t="e">
        <f t="shared" si="365"/>
        <v>#REF!</v>
      </c>
      <c r="K3079" s="33" t="e">
        <f t="shared" si="358"/>
        <v>#REF!</v>
      </c>
      <c r="L3079" s="32" t="e">
        <f t="shared" si="366"/>
        <v>#REF!</v>
      </c>
      <c r="N3079" s="33" t="e">
        <f t="shared" si="359"/>
        <v>#REF!</v>
      </c>
      <c r="O3079" s="32" t="e">
        <f t="shared" si="360"/>
        <v>#REF!</v>
      </c>
      <c r="R3079">
        <v>29.48</v>
      </c>
      <c r="S3079">
        <v>5.7</v>
      </c>
      <c r="T3079">
        <v>1.34</v>
      </c>
      <c r="U3079">
        <v>1.6</v>
      </c>
    </row>
    <row r="3080" spans="1:21">
      <c r="A3080" s="34" t="e">
        <f>#REF!</f>
        <v>#REF!</v>
      </c>
      <c r="B3080" s="34" t="e">
        <f>#REF!</f>
        <v>#REF!</v>
      </c>
      <c r="C3080" s="31" t="e">
        <f>#REF!</f>
        <v>#REF!</v>
      </c>
      <c r="D3080" s="31" t="e">
        <f>#REF!</f>
        <v>#REF!</v>
      </c>
      <c r="E3080" s="31" t="e">
        <f>#REF!</f>
        <v>#REF!</v>
      </c>
      <c r="F3080" s="31" t="e">
        <f>#REF!</f>
        <v>#REF!</v>
      </c>
      <c r="G3080" s="31"/>
      <c r="H3080" s="33" t="e">
        <f t="shared" si="357"/>
        <v>#REF!</v>
      </c>
      <c r="I3080" s="32" t="e">
        <f t="shared" si="365"/>
        <v>#REF!</v>
      </c>
      <c r="K3080" s="33" t="e">
        <f t="shared" si="358"/>
        <v>#REF!</v>
      </c>
      <c r="L3080" s="32" t="e">
        <f t="shared" si="366"/>
        <v>#REF!</v>
      </c>
      <c r="N3080" s="33" t="e">
        <f t="shared" si="359"/>
        <v>#REF!</v>
      </c>
      <c r="O3080" s="32" t="e">
        <f t="shared" si="360"/>
        <v>#REF!</v>
      </c>
      <c r="R3080">
        <v>27.49</v>
      </c>
      <c r="S3080">
        <v>2.88</v>
      </c>
      <c r="T3080">
        <v>0.68</v>
      </c>
      <c r="U3080">
        <v>0.81</v>
      </c>
    </row>
    <row r="3081" spans="1:21">
      <c r="A3081" s="34" t="e">
        <f>#REF!</f>
        <v>#REF!</v>
      </c>
      <c r="B3081" s="34" t="e">
        <f>#REF!</f>
        <v>#REF!</v>
      </c>
      <c r="C3081" s="31" t="e">
        <f>#REF!</f>
        <v>#REF!</v>
      </c>
      <c r="D3081" s="31" t="e">
        <f>#REF!</f>
        <v>#REF!</v>
      </c>
      <c r="E3081" s="31" t="e">
        <f>#REF!</f>
        <v>#REF!</v>
      </c>
      <c r="F3081" s="31" t="e">
        <f>#REF!</f>
        <v>#REF!</v>
      </c>
      <c r="G3081" s="31"/>
      <c r="H3081" s="33" t="e">
        <f t="shared" si="357"/>
        <v>#REF!</v>
      </c>
      <c r="I3081" s="32" t="e">
        <f t="shared" si="365"/>
        <v>#REF!</v>
      </c>
      <c r="K3081" s="33" t="e">
        <f t="shared" si="358"/>
        <v>#REF!</v>
      </c>
      <c r="L3081" s="32" t="e">
        <f t="shared" si="366"/>
        <v>#REF!</v>
      </c>
      <c r="N3081" s="33" t="e">
        <f t="shared" si="359"/>
        <v>#REF!</v>
      </c>
      <c r="O3081" s="32" t="e">
        <f t="shared" si="360"/>
        <v>#REF!</v>
      </c>
      <c r="R3081">
        <v>27.49</v>
      </c>
      <c r="S3081">
        <v>2.88</v>
      </c>
      <c r="T3081">
        <v>0.68</v>
      </c>
      <c r="U3081">
        <v>0.81</v>
      </c>
    </row>
    <row r="3082" spans="1:21">
      <c r="A3082" s="34" t="e">
        <f>#REF!</f>
        <v>#REF!</v>
      </c>
      <c r="B3082" s="34" t="e">
        <f>#REF!</f>
        <v>#REF!</v>
      </c>
      <c r="C3082" s="31" t="e">
        <f>#REF!</f>
        <v>#REF!</v>
      </c>
      <c r="D3082" s="31" t="e">
        <f>#REF!</f>
        <v>#REF!</v>
      </c>
      <c r="E3082" s="31" t="e">
        <f>#REF!</f>
        <v>#REF!</v>
      </c>
      <c r="F3082" s="31" t="e">
        <f>#REF!</f>
        <v>#REF!</v>
      </c>
      <c r="G3082" s="31"/>
      <c r="H3082" s="33" t="e">
        <f t="shared" si="357"/>
        <v>#REF!</v>
      </c>
      <c r="I3082" s="32" t="e">
        <f t="shared" si="365"/>
        <v>#REF!</v>
      </c>
      <c r="K3082" s="33" t="e">
        <f t="shared" si="358"/>
        <v>#REF!</v>
      </c>
      <c r="L3082" s="32" t="e">
        <f t="shared" si="366"/>
        <v>#REF!</v>
      </c>
      <c r="N3082" s="33" t="e">
        <f t="shared" si="359"/>
        <v>#REF!</v>
      </c>
      <c r="O3082" s="32" t="e">
        <f t="shared" si="360"/>
        <v>#REF!</v>
      </c>
      <c r="R3082">
        <v>32.840000000000003</v>
      </c>
      <c r="S3082">
        <v>9.2199999999999989</v>
      </c>
      <c r="T3082">
        <v>2.17</v>
      </c>
      <c r="U3082">
        <v>2.59</v>
      </c>
    </row>
    <row r="3083" spans="1:21">
      <c r="A3083" s="34" t="e">
        <f>#REF!</f>
        <v>#REF!</v>
      </c>
      <c r="B3083" s="34" t="e">
        <f>#REF!</f>
        <v>#REF!</v>
      </c>
      <c r="C3083" s="31" t="e">
        <f>#REF!</f>
        <v>#REF!</v>
      </c>
      <c r="D3083" s="31" t="e">
        <f>#REF!</f>
        <v>#REF!</v>
      </c>
      <c r="E3083" s="31" t="e">
        <f>#REF!</f>
        <v>#REF!</v>
      </c>
      <c r="F3083" s="31" t="e">
        <f>#REF!</f>
        <v>#REF!</v>
      </c>
      <c r="G3083" s="31"/>
      <c r="H3083" s="33" t="e">
        <f t="shared" si="357"/>
        <v>#REF!</v>
      </c>
      <c r="I3083" s="32" t="e">
        <f t="shared" si="365"/>
        <v>#REF!</v>
      </c>
      <c r="K3083" s="33" t="e">
        <f t="shared" si="358"/>
        <v>#REF!</v>
      </c>
      <c r="L3083" s="32" t="e">
        <f t="shared" si="366"/>
        <v>#REF!</v>
      </c>
      <c r="N3083" s="33" t="e">
        <f t="shared" si="359"/>
        <v>#REF!</v>
      </c>
      <c r="O3083" s="32" t="e">
        <f t="shared" si="360"/>
        <v>#REF!</v>
      </c>
      <c r="R3083">
        <v>32.840000000000003</v>
      </c>
      <c r="S3083">
        <v>9.2199999999999989</v>
      </c>
      <c r="T3083">
        <v>2.17</v>
      </c>
      <c r="U3083">
        <v>2.59</v>
      </c>
    </row>
    <row r="3084" spans="1:21">
      <c r="A3084" s="34" t="e">
        <f>#REF!</f>
        <v>#REF!</v>
      </c>
      <c r="B3084" s="34" t="e">
        <f>#REF!</f>
        <v>#REF!</v>
      </c>
      <c r="C3084" s="31" t="e">
        <f>#REF!</f>
        <v>#REF!</v>
      </c>
      <c r="D3084" s="31" t="e">
        <f>#REF!</f>
        <v>#REF!</v>
      </c>
      <c r="E3084" s="31" t="e">
        <f>#REF!</f>
        <v>#REF!</v>
      </c>
      <c r="F3084" s="31" t="e">
        <f>#REF!</f>
        <v>#REF!</v>
      </c>
      <c r="G3084" s="31"/>
      <c r="H3084" s="33" t="e">
        <f t="shared" si="357"/>
        <v>#REF!</v>
      </c>
      <c r="I3084" s="32" t="e">
        <f t="shared" si="365"/>
        <v>#REF!</v>
      </c>
      <c r="K3084" s="33" t="e">
        <f t="shared" si="358"/>
        <v>#REF!</v>
      </c>
      <c r="L3084" s="32" t="e">
        <f t="shared" si="366"/>
        <v>#REF!</v>
      </c>
      <c r="N3084" s="33" t="e">
        <f t="shared" si="359"/>
        <v>#REF!</v>
      </c>
      <c r="O3084" s="32" t="e">
        <f t="shared" si="360"/>
        <v>#REF!</v>
      </c>
      <c r="R3084">
        <v>33.229999999999997</v>
      </c>
      <c r="S3084">
        <v>6.79</v>
      </c>
      <c r="T3084">
        <v>1.6</v>
      </c>
      <c r="U3084">
        <v>1.91</v>
      </c>
    </row>
    <row r="3085" spans="1:21">
      <c r="A3085" s="34" t="e">
        <f>#REF!</f>
        <v>#REF!</v>
      </c>
      <c r="B3085" s="34" t="e">
        <f>#REF!</f>
        <v>#REF!</v>
      </c>
      <c r="C3085" s="31" t="e">
        <f>#REF!</f>
        <v>#REF!</v>
      </c>
      <c r="D3085" s="31" t="e">
        <f>#REF!</f>
        <v>#REF!</v>
      </c>
      <c r="E3085" s="31" t="e">
        <f>#REF!</f>
        <v>#REF!</v>
      </c>
      <c r="F3085" s="31" t="e">
        <f>#REF!</f>
        <v>#REF!</v>
      </c>
      <c r="G3085" s="31"/>
      <c r="H3085" s="33" t="e">
        <f t="shared" si="357"/>
        <v>#REF!</v>
      </c>
      <c r="I3085" s="32" t="e">
        <f t="shared" si="365"/>
        <v>#REF!</v>
      </c>
      <c r="K3085" s="33" t="e">
        <f t="shared" si="358"/>
        <v>#REF!</v>
      </c>
      <c r="L3085" s="32" t="e">
        <f t="shared" si="366"/>
        <v>#REF!</v>
      </c>
      <c r="N3085" s="33" t="e">
        <f t="shared" si="359"/>
        <v>#REF!</v>
      </c>
      <c r="O3085" s="32" t="e">
        <f t="shared" si="360"/>
        <v>#REF!</v>
      </c>
      <c r="R3085">
        <v>45.31</v>
      </c>
      <c r="S3085">
        <v>15.73</v>
      </c>
      <c r="T3085">
        <v>3.71</v>
      </c>
      <c r="U3085">
        <v>4.42</v>
      </c>
    </row>
    <row r="3086" spans="1:21">
      <c r="A3086" s="34" t="e">
        <f>#REF!</f>
        <v>#REF!</v>
      </c>
      <c r="B3086" s="34" t="e">
        <f>#REF!</f>
        <v>#REF!</v>
      </c>
      <c r="C3086" s="31" t="e">
        <f>#REF!</f>
        <v>#REF!</v>
      </c>
      <c r="D3086" s="31" t="e">
        <f>#REF!</f>
        <v>#REF!</v>
      </c>
      <c r="E3086" s="31" t="e">
        <f>#REF!</f>
        <v>#REF!</v>
      </c>
      <c r="F3086" s="31" t="e">
        <f>#REF!</f>
        <v>#REF!</v>
      </c>
      <c r="G3086" s="31"/>
      <c r="H3086" s="33" t="e">
        <f t="shared" ref="H3086:H3149" si="367">ROUND((E3086+F3086)-(S3086+T3086),2)</f>
        <v>#REF!</v>
      </c>
      <c r="I3086" s="32">
        <v>0</v>
      </c>
      <c r="K3086" s="33" t="e">
        <f t="shared" ref="K3086:K3149" si="368">C3086-U3086</f>
        <v>#REF!</v>
      </c>
      <c r="L3086" s="32">
        <v>0</v>
      </c>
      <c r="N3086" s="33" t="e">
        <f t="shared" ref="N3086:N3149" si="369">C3086-U3086</f>
        <v>#REF!</v>
      </c>
      <c r="O3086" s="32">
        <v>0</v>
      </c>
      <c r="R3086">
        <v>0</v>
      </c>
      <c r="S3086">
        <v>0</v>
      </c>
      <c r="T3086">
        <v>0</v>
      </c>
      <c r="U3086">
        <v>0</v>
      </c>
    </row>
    <row r="3087" spans="1:21">
      <c r="A3087" s="34" t="e">
        <f>#REF!</f>
        <v>#REF!</v>
      </c>
      <c r="B3087" s="34" t="e">
        <f>#REF!</f>
        <v>#REF!</v>
      </c>
      <c r="C3087" s="31" t="e">
        <f>#REF!</f>
        <v>#REF!</v>
      </c>
      <c r="D3087" s="31" t="e">
        <f>#REF!</f>
        <v>#REF!</v>
      </c>
      <c r="E3087" s="31" t="e">
        <f>#REF!</f>
        <v>#REF!</v>
      </c>
      <c r="F3087" s="31" t="e">
        <f>#REF!</f>
        <v>#REF!</v>
      </c>
      <c r="G3087" s="31"/>
      <c r="H3087" s="33" t="e">
        <f t="shared" si="367"/>
        <v>#REF!</v>
      </c>
      <c r="I3087" s="32" t="e">
        <f>ROUND(H3087*100/(S3087+T3087),2)</f>
        <v>#REF!</v>
      </c>
      <c r="K3087" s="33" t="e">
        <f t="shared" si="368"/>
        <v>#REF!</v>
      </c>
      <c r="L3087" s="32" t="e">
        <f>ROUND(K3087*100/U3087,2)</f>
        <v>#REF!</v>
      </c>
      <c r="N3087" s="33" t="e">
        <f t="shared" si="369"/>
        <v>#REF!</v>
      </c>
      <c r="O3087" s="32" t="e">
        <f t="shared" ref="O3087:O3150" si="370">ROUND(N3087*100/R3087,2)</f>
        <v>#REF!</v>
      </c>
      <c r="R3087">
        <v>26.6</v>
      </c>
      <c r="S3087">
        <v>6.79</v>
      </c>
      <c r="T3087">
        <v>1.6</v>
      </c>
      <c r="U3087">
        <v>1.91</v>
      </c>
    </row>
    <row r="3088" spans="1:21">
      <c r="A3088" s="34" t="e">
        <f>#REF!</f>
        <v>#REF!</v>
      </c>
      <c r="B3088" s="34" t="e">
        <f>#REF!</f>
        <v>#REF!</v>
      </c>
      <c r="C3088" s="31" t="e">
        <f>#REF!</f>
        <v>#REF!</v>
      </c>
      <c r="D3088" s="31" t="e">
        <f>#REF!</f>
        <v>#REF!</v>
      </c>
      <c r="E3088" s="31" t="e">
        <f>#REF!</f>
        <v>#REF!</v>
      </c>
      <c r="F3088" s="31" t="e">
        <f>#REF!</f>
        <v>#REF!</v>
      </c>
      <c r="G3088" s="31"/>
      <c r="H3088" s="33" t="e">
        <f t="shared" si="367"/>
        <v>#REF!</v>
      </c>
      <c r="I3088" s="32" t="e">
        <f>ROUND(H3088*100/(S3088+T3088),2)</f>
        <v>#REF!</v>
      </c>
      <c r="K3088" s="33" t="e">
        <f t="shared" si="368"/>
        <v>#REF!</v>
      </c>
      <c r="L3088" s="32" t="e">
        <f>ROUND(K3088*100/U3088,2)</f>
        <v>#REF!</v>
      </c>
      <c r="N3088" s="33" t="e">
        <f t="shared" si="369"/>
        <v>#REF!</v>
      </c>
      <c r="O3088" s="32" t="e">
        <f t="shared" si="370"/>
        <v>#REF!</v>
      </c>
      <c r="R3088">
        <v>50.64</v>
      </c>
      <c r="S3088">
        <v>15.73</v>
      </c>
      <c r="T3088">
        <v>3.71</v>
      </c>
      <c r="U3088">
        <v>4.42</v>
      </c>
    </row>
    <row r="3089" spans="1:21">
      <c r="A3089" s="34" t="e">
        <f>#REF!</f>
        <v>#REF!</v>
      </c>
      <c r="B3089" s="34" t="e">
        <f>#REF!</f>
        <v>#REF!</v>
      </c>
      <c r="C3089" s="31" t="e">
        <f>#REF!</f>
        <v>#REF!</v>
      </c>
      <c r="D3089" s="31" t="e">
        <f>#REF!</f>
        <v>#REF!</v>
      </c>
      <c r="E3089" s="31" t="e">
        <f>#REF!</f>
        <v>#REF!</v>
      </c>
      <c r="F3089" s="31" t="e">
        <f>#REF!</f>
        <v>#REF!</v>
      </c>
      <c r="G3089" s="31"/>
      <c r="H3089" s="33" t="e">
        <f t="shared" si="367"/>
        <v>#REF!</v>
      </c>
      <c r="I3089" s="32" t="e">
        <f>ROUND(H3089*100/(S3089+T3089),2)</f>
        <v>#REF!</v>
      </c>
      <c r="K3089" s="33" t="e">
        <f t="shared" si="368"/>
        <v>#REF!</v>
      </c>
      <c r="L3089" s="32" t="e">
        <f>ROUND(K3089*100/U3089,2)</f>
        <v>#REF!</v>
      </c>
      <c r="N3089" s="33" t="e">
        <f t="shared" si="369"/>
        <v>#REF!</v>
      </c>
      <c r="O3089" s="32" t="e">
        <f t="shared" si="370"/>
        <v>#REF!</v>
      </c>
      <c r="R3089">
        <v>50.67</v>
      </c>
      <c r="S3089">
        <v>15.73</v>
      </c>
      <c r="T3089">
        <v>3.71</v>
      </c>
      <c r="U3089">
        <v>4.42</v>
      </c>
    </row>
    <row r="3090" spans="1:21">
      <c r="A3090" s="34" t="e">
        <f>#REF!</f>
        <v>#REF!</v>
      </c>
      <c r="B3090" s="34" t="e">
        <f>#REF!</f>
        <v>#REF!</v>
      </c>
      <c r="C3090" s="31" t="e">
        <f>#REF!</f>
        <v>#REF!</v>
      </c>
      <c r="D3090" s="31" t="e">
        <f>#REF!</f>
        <v>#REF!</v>
      </c>
      <c r="E3090" s="31" t="e">
        <f>#REF!</f>
        <v>#REF!</v>
      </c>
      <c r="F3090" s="31" t="e">
        <f>#REF!</f>
        <v>#REF!</v>
      </c>
      <c r="G3090" s="31"/>
      <c r="H3090" s="33" t="e">
        <f t="shared" si="367"/>
        <v>#REF!</v>
      </c>
      <c r="I3090" s="32" t="e">
        <f>ROUND(H3090*100/(S3090+T3090),2)</f>
        <v>#REF!</v>
      </c>
      <c r="K3090" s="33" t="e">
        <f t="shared" si="368"/>
        <v>#REF!</v>
      </c>
      <c r="L3090" s="32" t="e">
        <f>ROUND(K3090*100/U3090,2)</f>
        <v>#REF!</v>
      </c>
      <c r="N3090" s="33" t="e">
        <f t="shared" si="369"/>
        <v>#REF!</v>
      </c>
      <c r="O3090" s="32" t="e">
        <f t="shared" si="370"/>
        <v>#REF!</v>
      </c>
      <c r="R3090">
        <v>49.82</v>
      </c>
      <c r="S3090">
        <v>15.73</v>
      </c>
      <c r="T3090">
        <v>3.71</v>
      </c>
      <c r="U3090">
        <v>4.42</v>
      </c>
    </row>
    <row r="3091" spans="1:21">
      <c r="A3091" s="34" t="e">
        <f>#REF!</f>
        <v>#REF!</v>
      </c>
      <c r="B3091" s="34" t="e">
        <f>#REF!</f>
        <v>#REF!</v>
      </c>
      <c r="C3091" s="31" t="e">
        <f>#REF!</f>
        <v>#REF!</v>
      </c>
      <c r="D3091" s="31" t="e">
        <f>#REF!</f>
        <v>#REF!</v>
      </c>
      <c r="E3091" s="31" t="e">
        <f>#REF!</f>
        <v>#REF!</v>
      </c>
      <c r="F3091" s="31" t="e">
        <f>#REF!</f>
        <v>#REF!</v>
      </c>
      <c r="G3091" s="31"/>
      <c r="H3091" s="33" t="e">
        <f t="shared" si="367"/>
        <v>#REF!</v>
      </c>
      <c r="I3091" s="32">
        <v>0</v>
      </c>
      <c r="K3091" s="33" t="e">
        <f t="shared" si="368"/>
        <v>#REF!</v>
      </c>
      <c r="L3091" s="32">
        <v>0</v>
      </c>
      <c r="N3091" s="33" t="e">
        <f t="shared" si="369"/>
        <v>#REF!</v>
      </c>
      <c r="O3091" s="32">
        <v>0</v>
      </c>
      <c r="R3091">
        <v>0</v>
      </c>
      <c r="S3091">
        <v>0</v>
      </c>
      <c r="T3091">
        <v>0</v>
      </c>
      <c r="U3091">
        <v>0</v>
      </c>
    </row>
    <row r="3092" spans="1:21">
      <c r="A3092" s="34" t="e">
        <f>#REF!</f>
        <v>#REF!</v>
      </c>
      <c r="B3092" s="34" t="e">
        <f>#REF!</f>
        <v>#REF!</v>
      </c>
      <c r="C3092" s="31" t="e">
        <f>#REF!</f>
        <v>#REF!</v>
      </c>
      <c r="D3092" s="31" t="e">
        <f>#REF!</f>
        <v>#REF!</v>
      </c>
      <c r="E3092" s="31" t="e">
        <f>#REF!</f>
        <v>#REF!</v>
      </c>
      <c r="F3092" s="31" t="e">
        <f>#REF!</f>
        <v>#REF!</v>
      </c>
      <c r="G3092" s="31"/>
      <c r="H3092" s="33" t="e">
        <f t="shared" si="367"/>
        <v>#REF!</v>
      </c>
      <c r="I3092" s="32" t="e">
        <f t="shared" ref="I3092:I3102" si="371">ROUND(H3092*100/(S3092+T3092),2)</f>
        <v>#REF!</v>
      </c>
      <c r="K3092" s="33" t="e">
        <f t="shared" si="368"/>
        <v>#REF!</v>
      </c>
      <c r="L3092" s="32" t="e">
        <f t="shared" ref="L3092:L3102" si="372">ROUND(K3092*100/U3092,2)</f>
        <v>#REF!</v>
      </c>
      <c r="N3092" s="33" t="e">
        <f t="shared" si="369"/>
        <v>#REF!</v>
      </c>
      <c r="O3092" s="32" t="e">
        <f t="shared" si="370"/>
        <v>#REF!</v>
      </c>
      <c r="R3092">
        <v>57.99</v>
      </c>
      <c r="S3092">
        <v>10.719999999999999</v>
      </c>
      <c r="T3092">
        <v>2.5299999999999998</v>
      </c>
      <c r="U3092">
        <v>3.01</v>
      </c>
    </row>
    <row r="3093" spans="1:21">
      <c r="A3093" s="34" t="e">
        <f>#REF!</f>
        <v>#REF!</v>
      </c>
      <c r="B3093" s="34" t="e">
        <f>#REF!</f>
        <v>#REF!</v>
      </c>
      <c r="C3093" s="31" t="e">
        <f>#REF!</f>
        <v>#REF!</v>
      </c>
      <c r="D3093" s="31" t="e">
        <f>#REF!</f>
        <v>#REF!</v>
      </c>
      <c r="E3093" s="31" t="e">
        <f>#REF!</f>
        <v>#REF!</v>
      </c>
      <c r="F3093" s="31" t="e">
        <f>#REF!</f>
        <v>#REF!</v>
      </c>
      <c r="G3093" s="31"/>
      <c r="H3093" s="33" t="e">
        <f t="shared" si="367"/>
        <v>#REF!</v>
      </c>
      <c r="I3093" s="32" t="e">
        <f t="shared" si="371"/>
        <v>#REF!</v>
      </c>
      <c r="K3093" s="33" t="e">
        <f t="shared" si="368"/>
        <v>#REF!</v>
      </c>
      <c r="L3093" s="32" t="e">
        <f t="shared" si="372"/>
        <v>#REF!</v>
      </c>
      <c r="N3093" s="33" t="e">
        <f t="shared" si="369"/>
        <v>#REF!</v>
      </c>
      <c r="O3093" s="32" t="e">
        <f t="shared" si="370"/>
        <v>#REF!</v>
      </c>
      <c r="R3093">
        <v>65.88</v>
      </c>
      <c r="S3093">
        <v>15.73</v>
      </c>
      <c r="T3093">
        <v>3.71</v>
      </c>
      <c r="U3093">
        <v>4.42</v>
      </c>
    </row>
    <row r="3094" spans="1:21">
      <c r="A3094" s="34" t="e">
        <f>#REF!</f>
        <v>#REF!</v>
      </c>
      <c r="B3094" s="34" t="e">
        <f>#REF!</f>
        <v>#REF!</v>
      </c>
      <c r="C3094" s="31" t="e">
        <f>#REF!</f>
        <v>#REF!</v>
      </c>
      <c r="D3094" s="31" t="e">
        <f>#REF!</f>
        <v>#REF!</v>
      </c>
      <c r="E3094" s="31" t="e">
        <f>#REF!</f>
        <v>#REF!</v>
      </c>
      <c r="F3094" s="31" t="e">
        <f>#REF!</f>
        <v>#REF!</v>
      </c>
      <c r="G3094" s="31"/>
      <c r="H3094" s="33" t="e">
        <f t="shared" si="367"/>
        <v>#REF!</v>
      </c>
      <c r="I3094" s="32" t="e">
        <f t="shared" si="371"/>
        <v>#REF!</v>
      </c>
      <c r="K3094" s="33" t="e">
        <f t="shared" si="368"/>
        <v>#REF!</v>
      </c>
      <c r="L3094" s="32" t="e">
        <f t="shared" si="372"/>
        <v>#REF!</v>
      </c>
      <c r="N3094" s="33" t="e">
        <f t="shared" si="369"/>
        <v>#REF!</v>
      </c>
      <c r="O3094" s="32" t="e">
        <f t="shared" si="370"/>
        <v>#REF!</v>
      </c>
      <c r="R3094">
        <v>73.5</v>
      </c>
      <c r="S3094">
        <v>15.73</v>
      </c>
      <c r="T3094">
        <v>3.71</v>
      </c>
      <c r="U3094">
        <v>4.42</v>
      </c>
    </row>
    <row r="3095" spans="1:21">
      <c r="A3095" s="34" t="e">
        <f>#REF!</f>
        <v>#REF!</v>
      </c>
      <c r="B3095" s="34" t="e">
        <f>#REF!</f>
        <v>#REF!</v>
      </c>
      <c r="C3095" s="31" t="e">
        <f>#REF!</f>
        <v>#REF!</v>
      </c>
      <c r="D3095" s="31" t="e">
        <f>#REF!</f>
        <v>#REF!</v>
      </c>
      <c r="E3095" s="31" t="e">
        <f>#REF!</f>
        <v>#REF!</v>
      </c>
      <c r="F3095" s="31" t="e">
        <f>#REF!</f>
        <v>#REF!</v>
      </c>
      <c r="G3095" s="31"/>
      <c r="H3095" s="33" t="e">
        <f t="shared" si="367"/>
        <v>#REF!</v>
      </c>
      <c r="I3095" s="32" t="e">
        <f t="shared" si="371"/>
        <v>#REF!</v>
      </c>
      <c r="K3095" s="33" t="e">
        <f t="shared" si="368"/>
        <v>#REF!</v>
      </c>
      <c r="L3095" s="32" t="e">
        <f t="shared" si="372"/>
        <v>#REF!</v>
      </c>
      <c r="N3095" s="33" t="e">
        <f t="shared" si="369"/>
        <v>#REF!</v>
      </c>
      <c r="O3095" s="32" t="e">
        <f t="shared" si="370"/>
        <v>#REF!</v>
      </c>
      <c r="R3095">
        <v>73.5</v>
      </c>
      <c r="S3095">
        <v>15.73</v>
      </c>
      <c r="T3095">
        <v>3.71</v>
      </c>
      <c r="U3095">
        <v>4.42</v>
      </c>
    </row>
    <row r="3096" spans="1:21">
      <c r="A3096" s="34" t="e">
        <f>#REF!</f>
        <v>#REF!</v>
      </c>
      <c r="B3096" s="34" t="e">
        <f>#REF!</f>
        <v>#REF!</v>
      </c>
      <c r="C3096" s="31" t="e">
        <f>#REF!</f>
        <v>#REF!</v>
      </c>
      <c r="D3096" s="31" t="e">
        <f>#REF!</f>
        <v>#REF!</v>
      </c>
      <c r="E3096" s="31" t="e">
        <f>#REF!</f>
        <v>#REF!</v>
      </c>
      <c r="F3096" s="31" t="e">
        <f>#REF!</f>
        <v>#REF!</v>
      </c>
      <c r="G3096" s="31"/>
      <c r="H3096" s="33" t="e">
        <f t="shared" si="367"/>
        <v>#REF!</v>
      </c>
      <c r="I3096" s="32" t="e">
        <f t="shared" si="371"/>
        <v>#REF!</v>
      </c>
      <c r="K3096" s="33" t="e">
        <f t="shared" si="368"/>
        <v>#REF!</v>
      </c>
      <c r="L3096" s="32" t="e">
        <f t="shared" si="372"/>
        <v>#REF!</v>
      </c>
      <c r="N3096" s="33" t="e">
        <f t="shared" si="369"/>
        <v>#REF!</v>
      </c>
      <c r="O3096" s="32" t="e">
        <f t="shared" si="370"/>
        <v>#REF!</v>
      </c>
      <c r="R3096">
        <v>105.14</v>
      </c>
      <c r="S3096">
        <v>15.73</v>
      </c>
      <c r="T3096">
        <v>3.71</v>
      </c>
      <c r="U3096">
        <v>4.42</v>
      </c>
    </row>
    <row r="3097" spans="1:21">
      <c r="A3097" s="34" t="e">
        <f>#REF!</f>
        <v>#REF!</v>
      </c>
      <c r="B3097" s="34" t="e">
        <f>#REF!</f>
        <v>#REF!</v>
      </c>
      <c r="C3097" s="31" t="e">
        <f>#REF!</f>
        <v>#REF!</v>
      </c>
      <c r="D3097" s="31" t="e">
        <f>#REF!</f>
        <v>#REF!</v>
      </c>
      <c r="E3097" s="31" t="e">
        <f>#REF!</f>
        <v>#REF!</v>
      </c>
      <c r="F3097" s="31" t="e">
        <f>#REF!</f>
        <v>#REF!</v>
      </c>
      <c r="G3097" s="31"/>
      <c r="H3097" s="33" t="e">
        <f t="shared" si="367"/>
        <v>#REF!</v>
      </c>
      <c r="I3097" s="32" t="e">
        <f t="shared" si="371"/>
        <v>#REF!</v>
      </c>
      <c r="K3097" s="33" t="e">
        <f t="shared" si="368"/>
        <v>#REF!</v>
      </c>
      <c r="L3097" s="32" t="e">
        <f t="shared" si="372"/>
        <v>#REF!</v>
      </c>
      <c r="N3097" s="33" t="e">
        <f t="shared" si="369"/>
        <v>#REF!</v>
      </c>
      <c r="O3097" s="32" t="e">
        <f t="shared" si="370"/>
        <v>#REF!</v>
      </c>
      <c r="R3097">
        <v>73.5</v>
      </c>
      <c r="S3097">
        <v>15.73</v>
      </c>
      <c r="T3097">
        <v>3.71</v>
      </c>
      <c r="U3097">
        <v>4.42</v>
      </c>
    </row>
    <row r="3098" spans="1:21">
      <c r="A3098" s="34" t="e">
        <f>#REF!</f>
        <v>#REF!</v>
      </c>
      <c r="B3098" s="34" t="e">
        <f>#REF!</f>
        <v>#REF!</v>
      </c>
      <c r="C3098" s="31" t="e">
        <f>#REF!</f>
        <v>#REF!</v>
      </c>
      <c r="D3098" s="31" t="e">
        <f>#REF!</f>
        <v>#REF!</v>
      </c>
      <c r="E3098" s="31" t="e">
        <f>#REF!</f>
        <v>#REF!</v>
      </c>
      <c r="F3098" s="31" t="e">
        <f>#REF!</f>
        <v>#REF!</v>
      </c>
      <c r="G3098" s="31"/>
      <c r="H3098" s="33" t="e">
        <f t="shared" si="367"/>
        <v>#REF!</v>
      </c>
      <c r="I3098" s="32" t="e">
        <f t="shared" si="371"/>
        <v>#REF!</v>
      </c>
      <c r="K3098" s="33" t="e">
        <f t="shared" si="368"/>
        <v>#REF!</v>
      </c>
      <c r="L3098" s="32" t="e">
        <f t="shared" si="372"/>
        <v>#REF!</v>
      </c>
      <c r="N3098" s="33" t="e">
        <f t="shared" si="369"/>
        <v>#REF!</v>
      </c>
      <c r="O3098" s="32" t="e">
        <f t="shared" si="370"/>
        <v>#REF!</v>
      </c>
      <c r="R3098">
        <v>73.5</v>
      </c>
      <c r="S3098">
        <v>15.73</v>
      </c>
      <c r="T3098">
        <v>3.71</v>
      </c>
      <c r="U3098">
        <v>4.42</v>
      </c>
    </row>
    <row r="3099" spans="1:21">
      <c r="A3099" s="34" t="e">
        <f>#REF!</f>
        <v>#REF!</v>
      </c>
      <c r="B3099" s="34" t="e">
        <f>#REF!</f>
        <v>#REF!</v>
      </c>
      <c r="C3099" s="31" t="e">
        <f>#REF!</f>
        <v>#REF!</v>
      </c>
      <c r="D3099" s="31" t="e">
        <f>#REF!</f>
        <v>#REF!</v>
      </c>
      <c r="E3099" s="31" t="e">
        <f>#REF!</f>
        <v>#REF!</v>
      </c>
      <c r="F3099" s="31" t="e">
        <f>#REF!</f>
        <v>#REF!</v>
      </c>
      <c r="G3099" s="31"/>
      <c r="H3099" s="33" t="e">
        <f t="shared" si="367"/>
        <v>#REF!</v>
      </c>
      <c r="I3099" s="32" t="e">
        <f t="shared" si="371"/>
        <v>#REF!</v>
      </c>
      <c r="K3099" s="33" t="e">
        <f t="shared" si="368"/>
        <v>#REF!</v>
      </c>
      <c r="L3099" s="32" t="e">
        <f t="shared" si="372"/>
        <v>#REF!</v>
      </c>
      <c r="N3099" s="33" t="e">
        <f t="shared" si="369"/>
        <v>#REF!</v>
      </c>
      <c r="O3099" s="32" t="e">
        <f t="shared" si="370"/>
        <v>#REF!</v>
      </c>
      <c r="R3099">
        <v>73.5</v>
      </c>
      <c r="S3099">
        <v>15.73</v>
      </c>
      <c r="T3099">
        <v>3.71</v>
      </c>
      <c r="U3099">
        <v>4.42</v>
      </c>
    </row>
    <row r="3100" spans="1:21">
      <c r="A3100" s="34" t="e">
        <f>#REF!</f>
        <v>#REF!</v>
      </c>
      <c r="B3100" s="34" t="e">
        <f>#REF!</f>
        <v>#REF!</v>
      </c>
      <c r="C3100" s="31" t="e">
        <f>#REF!</f>
        <v>#REF!</v>
      </c>
      <c r="D3100" s="31" t="e">
        <f>#REF!</f>
        <v>#REF!</v>
      </c>
      <c r="E3100" s="31" t="e">
        <f>#REF!</f>
        <v>#REF!</v>
      </c>
      <c r="F3100" s="31" t="e">
        <f>#REF!</f>
        <v>#REF!</v>
      </c>
      <c r="G3100" s="31"/>
      <c r="H3100" s="33" t="e">
        <f t="shared" si="367"/>
        <v>#REF!</v>
      </c>
      <c r="I3100" s="32" t="e">
        <f t="shared" si="371"/>
        <v>#REF!</v>
      </c>
      <c r="K3100" s="33" t="e">
        <f t="shared" si="368"/>
        <v>#REF!</v>
      </c>
      <c r="L3100" s="32" t="e">
        <f t="shared" si="372"/>
        <v>#REF!</v>
      </c>
      <c r="N3100" s="33" t="e">
        <f t="shared" si="369"/>
        <v>#REF!</v>
      </c>
      <c r="O3100" s="32" t="e">
        <f t="shared" si="370"/>
        <v>#REF!</v>
      </c>
      <c r="R3100">
        <v>73.5</v>
      </c>
      <c r="S3100">
        <v>15.73</v>
      </c>
      <c r="T3100">
        <v>3.71</v>
      </c>
      <c r="U3100">
        <v>4.42</v>
      </c>
    </row>
    <row r="3101" spans="1:21">
      <c r="A3101" s="34" t="e">
        <f>#REF!</f>
        <v>#REF!</v>
      </c>
      <c r="B3101" s="34" t="e">
        <f>#REF!</f>
        <v>#REF!</v>
      </c>
      <c r="C3101" s="31" t="e">
        <f>#REF!</f>
        <v>#REF!</v>
      </c>
      <c r="D3101" s="31" t="e">
        <f>#REF!</f>
        <v>#REF!</v>
      </c>
      <c r="E3101" s="31" t="e">
        <f>#REF!</f>
        <v>#REF!</v>
      </c>
      <c r="F3101" s="31" t="e">
        <f>#REF!</f>
        <v>#REF!</v>
      </c>
      <c r="G3101" s="31"/>
      <c r="H3101" s="33" t="e">
        <f t="shared" si="367"/>
        <v>#REF!</v>
      </c>
      <c r="I3101" s="32" t="e">
        <f t="shared" si="371"/>
        <v>#REF!</v>
      </c>
      <c r="K3101" s="33" t="e">
        <f t="shared" si="368"/>
        <v>#REF!</v>
      </c>
      <c r="L3101" s="32" t="e">
        <f t="shared" si="372"/>
        <v>#REF!</v>
      </c>
      <c r="N3101" s="33" t="e">
        <f t="shared" si="369"/>
        <v>#REF!</v>
      </c>
      <c r="O3101" s="32" t="e">
        <f t="shared" si="370"/>
        <v>#REF!</v>
      </c>
      <c r="R3101">
        <v>15.16</v>
      </c>
      <c r="S3101">
        <v>4.88</v>
      </c>
      <c r="T3101">
        <v>1.1499999999999999</v>
      </c>
      <c r="U3101">
        <v>1.37</v>
      </c>
    </row>
    <row r="3102" spans="1:21">
      <c r="A3102" s="34" t="e">
        <f>#REF!</f>
        <v>#REF!</v>
      </c>
      <c r="B3102" s="34" t="e">
        <f>#REF!</f>
        <v>#REF!</v>
      </c>
      <c r="C3102" s="31" t="e">
        <f>#REF!</f>
        <v>#REF!</v>
      </c>
      <c r="D3102" s="31" t="e">
        <f>#REF!</f>
        <v>#REF!</v>
      </c>
      <c r="E3102" s="31" t="e">
        <f>#REF!</f>
        <v>#REF!</v>
      </c>
      <c r="F3102" s="31" t="e">
        <f>#REF!</f>
        <v>#REF!</v>
      </c>
      <c r="G3102" s="31"/>
      <c r="H3102" s="33" t="e">
        <f t="shared" si="367"/>
        <v>#REF!</v>
      </c>
      <c r="I3102" s="32" t="e">
        <f t="shared" si="371"/>
        <v>#REF!</v>
      </c>
      <c r="K3102" s="33" t="e">
        <f t="shared" si="368"/>
        <v>#REF!</v>
      </c>
      <c r="L3102" s="32" t="e">
        <f t="shared" si="372"/>
        <v>#REF!</v>
      </c>
      <c r="N3102" s="33" t="e">
        <f t="shared" si="369"/>
        <v>#REF!</v>
      </c>
      <c r="O3102" s="32" t="e">
        <f t="shared" si="370"/>
        <v>#REF!</v>
      </c>
      <c r="R3102">
        <v>15.55</v>
      </c>
      <c r="S3102">
        <v>4.88</v>
      </c>
      <c r="T3102">
        <v>1.1499999999999999</v>
      </c>
      <c r="U3102">
        <v>1.37</v>
      </c>
    </row>
    <row r="3103" spans="1:21">
      <c r="A3103" s="34" t="e">
        <f>#REF!</f>
        <v>#REF!</v>
      </c>
      <c r="B3103" s="34" t="e">
        <f>#REF!</f>
        <v>#REF!</v>
      </c>
      <c r="C3103" s="31" t="e">
        <f>#REF!</f>
        <v>#REF!</v>
      </c>
      <c r="D3103" s="31" t="e">
        <f>#REF!</f>
        <v>#REF!</v>
      </c>
      <c r="E3103" s="31" t="e">
        <f>#REF!</f>
        <v>#REF!</v>
      </c>
      <c r="F3103" s="31" t="e">
        <f>#REF!</f>
        <v>#REF!</v>
      </c>
      <c r="G3103" s="31"/>
      <c r="H3103" s="33" t="e">
        <f t="shared" si="367"/>
        <v>#REF!</v>
      </c>
      <c r="I3103" s="32">
        <v>0</v>
      </c>
      <c r="K3103" s="33" t="e">
        <f t="shared" si="368"/>
        <v>#REF!</v>
      </c>
      <c r="L3103" s="32">
        <v>0</v>
      </c>
      <c r="N3103" s="33" t="e">
        <f t="shared" si="369"/>
        <v>#REF!</v>
      </c>
      <c r="O3103" s="32">
        <v>0</v>
      </c>
      <c r="R3103">
        <v>0</v>
      </c>
      <c r="S3103">
        <v>0</v>
      </c>
      <c r="T3103">
        <v>0</v>
      </c>
      <c r="U3103">
        <v>0</v>
      </c>
    </row>
    <row r="3104" spans="1:21">
      <c r="A3104" s="34" t="e">
        <f>#REF!</f>
        <v>#REF!</v>
      </c>
      <c r="B3104" s="34" t="e">
        <f>#REF!</f>
        <v>#REF!</v>
      </c>
      <c r="C3104" s="31" t="e">
        <f>#REF!</f>
        <v>#REF!</v>
      </c>
      <c r="D3104" s="31" t="e">
        <f>#REF!</f>
        <v>#REF!</v>
      </c>
      <c r="E3104" s="31" t="e">
        <f>#REF!</f>
        <v>#REF!</v>
      </c>
      <c r="F3104" s="31" t="e">
        <f>#REF!</f>
        <v>#REF!</v>
      </c>
      <c r="G3104" s="31"/>
      <c r="H3104" s="33" t="e">
        <f t="shared" si="367"/>
        <v>#REF!</v>
      </c>
      <c r="I3104" s="32">
        <v>0</v>
      </c>
      <c r="K3104" s="33" t="e">
        <f t="shared" si="368"/>
        <v>#REF!</v>
      </c>
      <c r="L3104" s="32">
        <v>0</v>
      </c>
      <c r="N3104" s="33" t="e">
        <f t="shared" si="369"/>
        <v>#REF!</v>
      </c>
      <c r="O3104" s="32">
        <v>0</v>
      </c>
      <c r="R3104">
        <v>0</v>
      </c>
      <c r="S3104">
        <v>0</v>
      </c>
      <c r="T3104">
        <v>0</v>
      </c>
      <c r="U3104">
        <v>0</v>
      </c>
    </row>
    <row r="3105" spans="1:21">
      <c r="A3105" s="34" t="e">
        <f>#REF!</f>
        <v>#REF!</v>
      </c>
      <c r="B3105" s="34" t="e">
        <f>#REF!</f>
        <v>#REF!</v>
      </c>
      <c r="C3105" s="31" t="e">
        <f>#REF!</f>
        <v>#REF!</v>
      </c>
      <c r="D3105" s="31" t="e">
        <f>#REF!</f>
        <v>#REF!</v>
      </c>
      <c r="E3105" s="31" t="e">
        <f>#REF!</f>
        <v>#REF!</v>
      </c>
      <c r="F3105" s="31" t="e">
        <f>#REF!</f>
        <v>#REF!</v>
      </c>
      <c r="G3105" s="31"/>
      <c r="H3105" s="33" t="e">
        <f t="shared" si="367"/>
        <v>#REF!</v>
      </c>
      <c r="I3105" s="32">
        <v>0</v>
      </c>
      <c r="K3105" s="33" t="e">
        <f t="shared" si="368"/>
        <v>#REF!</v>
      </c>
      <c r="L3105" s="32">
        <v>0</v>
      </c>
      <c r="N3105" s="33" t="e">
        <f t="shared" si="369"/>
        <v>#REF!</v>
      </c>
      <c r="O3105" s="32">
        <v>0</v>
      </c>
      <c r="R3105">
        <v>0</v>
      </c>
      <c r="S3105">
        <v>0</v>
      </c>
      <c r="T3105">
        <v>0</v>
      </c>
      <c r="U3105">
        <v>0</v>
      </c>
    </row>
    <row r="3106" spans="1:21">
      <c r="A3106" s="34" t="e">
        <f>#REF!</f>
        <v>#REF!</v>
      </c>
      <c r="B3106" s="34" t="e">
        <f>#REF!</f>
        <v>#REF!</v>
      </c>
      <c r="C3106" s="31" t="e">
        <f>#REF!</f>
        <v>#REF!</v>
      </c>
      <c r="D3106" s="31" t="e">
        <f>#REF!</f>
        <v>#REF!</v>
      </c>
      <c r="E3106" s="31" t="e">
        <f>#REF!</f>
        <v>#REF!</v>
      </c>
      <c r="F3106" s="31" t="e">
        <f>#REF!</f>
        <v>#REF!</v>
      </c>
      <c r="G3106" s="31"/>
      <c r="H3106" s="33" t="e">
        <f t="shared" si="367"/>
        <v>#REF!</v>
      </c>
      <c r="I3106" s="32">
        <v>0</v>
      </c>
      <c r="K3106" s="33" t="e">
        <f t="shared" si="368"/>
        <v>#REF!</v>
      </c>
      <c r="L3106" s="32">
        <v>0</v>
      </c>
      <c r="N3106" s="33" t="e">
        <f t="shared" si="369"/>
        <v>#REF!</v>
      </c>
      <c r="O3106" s="32">
        <v>0</v>
      </c>
      <c r="R3106">
        <v>0</v>
      </c>
      <c r="S3106">
        <v>0</v>
      </c>
      <c r="T3106">
        <v>0</v>
      </c>
      <c r="U3106">
        <v>0</v>
      </c>
    </row>
    <row r="3107" spans="1:21">
      <c r="A3107" s="34" t="e">
        <f>#REF!</f>
        <v>#REF!</v>
      </c>
      <c r="B3107" s="34" t="e">
        <f>#REF!</f>
        <v>#REF!</v>
      </c>
      <c r="C3107" s="31" t="e">
        <f>#REF!</f>
        <v>#REF!</v>
      </c>
      <c r="D3107" s="31" t="e">
        <f>#REF!</f>
        <v>#REF!</v>
      </c>
      <c r="E3107" s="31" t="e">
        <f>#REF!</f>
        <v>#REF!</v>
      </c>
      <c r="F3107" s="31" t="e">
        <f>#REF!</f>
        <v>#REF!</v>
      </c>
      <c r="G3107" s="31"/>
      <c r="H3107" s="33" t="e">
        <f t="shared" si="367"/>
        <v>#REF!</v>
      </c>
      <c r="I3107" s="32" t="e">
        <f>ROUND(H3107*100/(S3107+T3107),2)</f>
        <v>#REF!</v>
      </c>
      <c r="K3107" s="33" t="e">
        <f t="shared" si="368"/>
        <v>#REF!</v>
      </c>
      <c r="L3107" s="32" t="e">
        <f>ROUND(K3107*100/U3107,2)</f>
        <v>#REF!</v>
      </c>
      <c r="N3107" s="33" t="e">
        <f t="shared" si="369"/>
        <v>#REF!</v>
      </c>
      <c r="O3107" s="32" t="e">
        <f t="shared" si="370"/>
        <v>#REF!</v>
      </c>
      <c r="R3107">
        <v>65.72</v>
      </c>
      <c r="S3107">
        <v>3.5300000000000002</v>
      </c>
      <c r="T3107">
        <v>0.83</v>
      </c>
      <c r="U3107">
        <v>0.99</v>
      </c>
    </row>
    <row r="3108" spans="1:21">
      <c r="A3108" s="34" t="e">
        <f>#REF!</f>
        <v>#REF!</v>
      </c>
      <c r="B3108" s="34" t="e">
        <f>#REF!</f>
        <v>#REF!</v>
      </c>
      <c r="C3108" s="31" t="e">
        <f>#REF!</f>
        <v>#REF!</v>
      </c>
      <c r="D3108" s="31" t="e">
        <f>#REF!</f>
        <v>#REF!</v>
      </c>
      <c r="E3108" s="31" t="e">
        <f>#REF!</f>
        <v>#REF!</v>
      </c>
      <c r="F3108" s="31" t="e">
        <f>#REF!</f>
        <v>#REF!</v>
      </c>
      <c r="G3108" s="31"/>
      <c r="H3108" s="33" t="e">
        <f t="shared" si="367"/>
        <v>#REF!</v>
      </c>
      <c r="I3108" s="32" t="e">
        <f>ROUND(H3108*100/(S3108+T3108),2)</f>
        <v>#REF!</v>
      </c>
      <c r="K3108" s="33" t="e">
        <f t="shared" si="368"/>
        <v>#REF!</v>
      </c>
      <c r="L3108" s="32" t="e">
        <f>ROUND(K3108*100/U3108,2)</f>
        <v>#REF!</v>
      </c>
      <c r="N3108" s="33" t="e">
        <f t="shared" si="369"/>
        <v>#REF!</v>
      </c>
      <c r="O3108" s="32" t="e">
        <f t="shared" si="370"/>
        <v>#REF!</v>
      </c>
      <c r="R3108">
        <v>30.9</v>
      </c>
      <c r="S3108">
        <v>8.41</v>
      </c>
      <c r="T3108">
        <v>1.98</v>
      </c>
      <c r="U3108">
        <v>2.36</v>
      </c>
    </row>
    <row r="3109" spans="1:21">
      <c r="A3109" s="34" t="e">
        <f>#REF!</f>
        <v>#REF!</v>
      </c>
      <c r="B3109" s="34" t="e">
        <f>#REF!</f>
        <v>#REF!</v>
      </c>
      <c r="C3109" s="31" t="e">
        <f>#REF!</f>
        <v>#REF!</v>
      </c>
      <c r="D3109" s="31" t="e">
        <f>#REF!</f>
        <v>#REF!</v>
      </c>
      <c r="E3109" s="31" t="e">
        <f>#REF!</f>
        <v>#REF!</v>
      </c>
      <c r="F3109" s="31" t="e">
        <f>#REF!</f>
        <v>#REF!</v>
      </c>
      <c r="G3109" s="31"/>
      <c r="H3109" s="33" t="e">
        <f t="shared" si="367"/>
        <v>#REF!</v>
      </c>
      <c r="I3109" s="32" t="e">
        <f>ROUND(H3109*100/(S3109+T3109),2)</f>
        <v>#REF!</v>
      </c>
      <c r="K3109" s="33" t="e">
        <f t="shared" si="368"/>
        <v>#REF!</v>
      </c>
      <c r="L3109" s="32" t="e">
        <f>ROUND(K3109*100/U3109,2)</f>
        <v>#REF!</v>
      </c>
      <c r="N3109" s="33" t="e">
        <f t="shared" si="369"/>
        <v>#REF!</v>
      </c>
      <c r="O3109" s="32" t="e">
        <f t="shared" si="370"/>
        <v>#REF!</v>
      </c>
      <c r="R3109">
        <v>67.459999999999994</v>
      </c>
      <c r="S3109">
        <v>15.73</v>
      </c>
      <c r="T3109">
        <v>3.71</v>
      </c>
      <c r="U3109">
        <v>4.42</v>
      </c>
    </row>
    <row r="3110" spans="1:21">
      <c r="A3110" s="34" t="e">
        <f>#REF!</f>
        <v>#REF!</v>
      </c>
      <c r="B3110" s="34" t="e">
        <f>#REF!</f>
        <v>#REF!</v>
      </c>
      <c r="C3110" s="31" t="e">
        <f>#REF!</f>
        <v>#REF!</v>
      </c>
      <c r="D3110" s="31" t="e">
        <f>#REF!</f>
        <v>#REF!</v>
      </c>
      <c r="E3110" s="31" t="e">
        <f>#REF!</f>
        <v>#REF!</v>
      </c>
      <c r="F3110" s="31" t="e">
        <f>#REF!</f>
        <v>#REF!</v>
      </c>
      <c r="G3110" s="31"/>
      <c r="H3110" s="33" t="e">
        <f t="shared" si="367"/>
        <v>#REF!</v>
      </c>
      <c r="I3110" s="32" t="e">
        <f>ROUND(H3110*100/(S3110+T3110),2)</f>
        <v>#REF!</v>
      </c>
      <c r="K3110" s="33" t="e">
        <f t="shared" si="368"/>
        <v>#REF!</v>
      </c>
      <c r="L3110" s="32" t="e">
        <f>ROUND(K3110*100/U3110,2)</f>
        <v>#REF!</v>
      </c>
      <c r="N3110" s="33" t="e">
        <f t="shared" si="369"/>
        <v>#REF!</v>
      </c>
      <c r="O3110" s="32" t="e">
        <f t="shared" si="370"/>
        <v>#REF!</v>
      </c>
      <c r="R3110">
        <v>30.9</v>
      </c>
      <c r="S3110">
        <v>8.41</v>
      </c>
      <c r="T3110">
        <v>1.98</v>
      </c>
      <c r="U3110">
        <v>2.36</v>
      </c>
    </row>
    <row r="3111" spans="1:21">
      <c r="A3111" s="34" t="e">
        <f>#REF!</f>
        <v>#REF!</v>
      </c>
      <c r="B3111" s="34" t="e">
        <f>#REF!</f>
        <v>#REF!</v>
      </c>
      <c r="C3111" s="31" t="e">
        <f>#REF!</f>
        <v>#REF!</v>
      </c>
      <c r="D3111" s="31" t="e">
        <f>#REF!</f>
        <v>#REF!</v>
      </c>
      <c r="E3111" s="31" t="e">
        <f>#REF!</f>
        <v>#REF!</v>
      </c>
      <c r="F3111" s="31" t="e">
        <f>#REF!</f>
        <v>#REF!</v>
      </c>
      <c r="G3111" s="31"/>
      <c r="H3111" s="33" t="e">
        <f t="shared" si="367"/>
        <v>#REF!</v>
      </c>
      <c r="I3111" s="32" t="e">
        <f>ROUND(H3111*100/(S3111+T3111),2)</f>
        <v>#REF!</v>
      </c>
      <c r="K3111" s="33" t="e">
        <f t="shared" si="368"/>
        <v>#REF!</v>
      </c>
      <c r="L3111" s="32" t="e">
        <f>ROUND(K3111*100/U3111,2)</f>
        <v>#REF!</v>
      </c>
      <c r="N3111" s="33" t="e">
        <f t="shared" si="369"/>
        <v>#REF!</v>
      </c>
      <c r="O3111" s="32" t="e">
        <f t="shared" si="370"/>
        <v>#REF!</v>
      </c>
      <c r="R3111">
        <v>65.72</v>
      </c>
      <c r="S3111">
        <v>3.5300000000000002</v>
      </c>
      <c r="T3111">
        <v>0.83</v>
      </c>
      <c r="U3111">
        <v>0.99</v>
      </c>
    </row>
    <row r="3112" spans="1:21">
      <c r="A3112" s="34" t="e">
        <f>#REF!</f>
        <v>#REF!</v>
      </c>
      <c r="B3112" s="34" t="e">
        <f>#REF!</f>
        <v>#REF!</v>
      </c>
      <c r="C3112" s="31" t="e">
        <f>#REF!</f>
        <v>#REF!</v>
      </c>
      <c r="D3112" s="31" t="e">
        <f>#REF!</f>
        <v>#REF!</v>
      </c>
      <c r="E3112" s="31" t="e">
        <f>#REF!</f>
        <v>#REF!</v>
      </c>
      <c r="F3112" s="31" t="e">
        <f>#REF!</f>
        <v>#REF!</v>
      </c>
      <c r="G3112" s="31"/>
      <c r="H3112" s="33" t="e">
        <f t="shared" si="367"/>
        <v>#REF!</v>
      </c>
      <c r="I3112" s="32">
        <v>0</v>
      </c>
      <c r="K3112" s="33" t="e">
        <f t="shared" si="368"/>
        <v>#REF!</v>
      </c>
      <c r="L3112" s="32">
        <v>0</v>
      </c>
      <c r="N3112" s="33" t="e">
        <f t="shared" si="369"/>
        <v>#REF!</v>
      </c>
      <c r="O3112" s="32">
        <v>0</v>
      </c>
      <c r="R3112">
        <v>0</v>
      </c>
      <c r="S3112">
        <v>0</v>
      </c>
      <c r="T3112">
        <v>0</v>
      </c>
      <c r="U3112">
        <v>0</v>
      </c>
    </row>
    <row r="3113" spans="1:21">
      <c r="A3113" s="34" t="e">
        <f>#REF!</f>
        <v>#REF!</v>
      </c>
      <c r="B3113" s="34" t="e">
        <f>#REF!</f>
        <v>#REF!</v>
      </c>
      <c r="C3113" s="31" t="e">
        <f>#REF!</f>
        <v>#REF!</v>
      </c>
      <c r="D3113" s="31" t="e">
        <f>#REF!</f>
        <v>#REF!</v>
      </c>
      <c r="E3113" s="31" t="e">
        <f>#REF!</f>
        <v>#REF!</v>
      </c>
      <c r="F3113" s="31" t="e">
        <f>#REF!</f>
        <v>#REF!</v>
      </c>
      <c r="G3113" s="31"/>
      <c r="H3113" s="33" t="e">
        <f t="shared" si="367"/>
        <v>#REF!</v>
      </c>
      <c r="I3113" s="32">
        <v>0</v>
      </c>
      <c r="K3113" s="33" t="e">
        <f t="shared" si="368"/>
        <v>#REF!</v>
      </c>
      <c r="L3113" s="32">
        <v>0</v>
      </c>
      <c r="N3113" s="33" t="e">
        <f t="shared" si="369"/>
        <v>#REF!</v>
      </c>
      <c r="O3113" s="32">
        <v>0</v>
      </c>
      <c r="R3113">
        <v>0</v>
      </c>
      <c r="S3113">
        <v>0</v>
      </c>
      <c r="T3113">
        <v>0</v>
      </c>
      <c r="U3113">
        <v>0</v>
      </c>
    </row>
    <row r="3114" spans="1:21">
      <c r="A3114" s="34" t="e">
        <f>#REF!</f>
        <v>#REF!</v>
      </c>
      <c r="B3114" s="34" t="e">
        <f>#REF!</f>
        <v>#REF!</v>
      </c>
      <c r="C3114" s="31" t="e">
        <f>#REF!</f>
        <v>#REF!</v>
      </c>
      <c r="D3114" s="31" t="e">
        <f>#REF!</f>
        <v>#REF!</v>
      </c>
      <c r="E3114" s="31" t="e">
        <f>#REF!</f>
        <v>#REF!</v>
      </c>
      <c r="F3114" s="31" t="e">
        <f>#REF!</f>
        <v>#REF!</v>
      </c>
      <c r="G3114" s="31"/>
      <c r="H3114" s="33" t="e">
        <f t="shared" si="367"/>
        <v>#REF!</v>
      </c>
      <c r="I3114" s="32">
        <v>0</v>
      </c>
      <c r="K3114" s="33" t="e">
        <f t="shared" si="368"/>
        <v>#REF!</v>
      </c>
      <c r="L3114" s="32">
        <v>0</v>
      </c>
      <c r="N3114" s="33" t="e">
        <f t="shared" si="369"/>
        <v>#REF!</v>
      </c>
      <c r="O3114" s="32">
        <v>0</v>
      </c>
      <c r="R3114">
        <v>0</v>
      </c>
      <c r="S3114">
        <v>0</v>
      </c>
      <c r="T3114">
        <v>0</v>
      </c>
      <c r="U3114">
        <v>0</v>
      </c>
    </row>
    <row r="3115" spans="1:21">
      <c r="A3115" s="34" t="e">
        <f>#REF!</f>
        <v>#REF!</v>
      </c>
      <c r="B3115" s="34" t="e">
        <f>#REF!</f>
        <v>#REF!</v>
      </c>
      <c r="C3115" s="31" t="e">
        <f>#REF!</f>
        <v>#REF!</v>
      </c>
      <c r="D3115" s="31" t="e">
        <f>#REF!</f>
        <v>#REF!</v>
      </c>
      <c r="E3115" s="31" t="e">
        <f>#REF!</f>
        <v>#REF!</v>
      </c>
      <c r="F3115" s="31" t="e">
        <f>#REF!</f>
        <v>#REF!</v>
      </c>
      <c r="G3115" s="31"/>
      <c r="H3115" s="33" t="e">
        <f t="shared" si="367"/>
        <v>#REF!</v>
      </c>
      <c r="I3115" s="32">
        <v>0</v>
      </c>
      <c r="K3115" s="33" t="e">
        <f t="shared" si="368"/>
        <v>#REF!</v>
      </c>
      <c r="L3115" s="32">
        <v>0</v>
      </c>
      <c r="N3115" s="33" t="e">
        <f t="shared" si="369"/>
        <v>#REF!</v>
      </c>
      <c r="O3115" s="32">
        <v>0</v>
      </c>
      <c r="R3115">
        <v>0</v>
      </c>
      <c r="S3115">
        <v>0</v>
      </c>
      <c r="T3115">
        <v>0</v>
      </c>
      <c r="U3115">
        <v>0</v>
      </c>
    </row>
    <row r="3116" spans="1:21">
      <c r="A3116" s="34" t="e">
        <f>#REF!</f>
        <v>#REF!</v>
      </c>
      <c r="B3116" s="34" t="e">
        <f>#REF!</f>
        <v>#REF!</v>
      </c>
      <c r="C3116" s="31" t="e">
        <f>#REF!</f>
        <v>#REF!</v>
      </c>
      <c r="D3116" s="31" t="e">
        <f>#REF!</f>
        <v>#REF!</v>
      </c>
      <c r="E3116" s="31" t="e">
        <f>#REF!</f>
        <v>#REF!</v>
      </c>
      <c r="F3116" s="31" t="e">
        <f>#REF!</f>
        <v>#REF!</v>
      </c>
      <c r="G3116" s="31"/>
      <c r="H3116" s="33" t="e">
        <f t="shared" si="367"/>
        <v>#REF!</v>
      </c>
      <c r="I3116" s="32">
        <v>0</v>
      </c>
      <c r="K3116" s="33" t="e">
        <f t="shared" si="368"/>
        <v>#REF!</v>
      </c>
      <c r="L3116" s="32">
        <v>0</v>
      </c>
      <c r="N3116" s="33" t="e">
        <f t="shared" si="369"/>
        <v>#REF!</v>
      </c>
      <c r="O3116" s="32">
        <v>0</v>
      </c>
      <c r="R3116">
        <v>0</v>
      </c>
      <c r="S3116">
        <v>0</v>
      </c>
      <c r="T3116">
        <v>0</v>
      </c>
      <c r="U3116">
        <v>0</v>
      </c>
    </row>
    <row r="3117" spans="1:21">
      <c r="A3117" s="34" t="e">
        <f>#REF!</f>
        <v>#REF!</v>
      </c>
      <c r="B3117" s="34" t="e">
        <f>#REF!</f>
        <v>#REF!</v>
      </c>
      <c r="C3117" s="31" t="e">
        <f>#REF!</f>
        <v>#REF!</v>
      </c>
      <c r="D3117" s="31" t="e">
        <f>#REF!</f>
        <v>#REF!</v>
      </c>
      <c r="E3117" s="31" t="e">
        <f>#REF!</f>
        <v>#REF!</v>
      </c>
      <c r="F3117" s="31" t="e">
        <f>#REF!</f>
        <v>#REF!</v>
      </c>
      <c r="G3117" s="31"/>
      <c r="H3117" s="33" t="e">
        <f t="shared" si="367"/>
        <v>#REF!</v>
      </c>
      <c r="I3117" s="32" t="e">
        <f t="shared" ref="I3117:I3153" si="373">ROUND(H3117*100/(S3117+T3117),2)</f>
        <v>#REF!</v>
      </c>
      <c r="K3117" s="33" t="e">
        <f t="shared" si="368"/>
        <v>#REF!</v>
      </c>
      <c r="L3117" s="32" t="e">
        <f t="shared" ref="L3117:L3153" si="374">ROUND(K3117*100/U3117,2)</f>
        <v>#REF!</v>
      </c>
      <c r="N3117" s="33" t="e">
        <f t="shared" si="369"/>
        <v>#REF!</v>
      </c>
      <c r="O3117" s="32" t="e">
        <f t="shared" si="370"/>
        <v>#REF!</v>
      </c>
      <c r="R3117">
        <v>4.7699999999999996</v>
      </c>
      <c r="S3117">
        <v>2.04</v>
      </c>
      <c r="T3117">
        <v>0.48</v>
      </c>
      <c r="U3117">
        <v>0.56999999999999995</v>
      </c>
    </row>
    <row r="3118" spans="1:21">
      <c r="A3118" s="34" t="e">
        <f>#REF!</f>
        <v>#REF!</v>
      </c>
      <c r="B3118" s="34" t="e">
        <f>#REF!</f>
        <v>#REF!</v>
      </c>
      <c r="C3118" s="31" t="e">
        <f>#REF!</f>
        <v>#REF!</v>
      </c>
      <c r="D3118" s="31" t="e">
        <f>#REF!</f>
        <v>#REF!</v>
      </c>
      <c r="E3118" s="31" t="e">
        <f>#REF!</f>
        <v>#REF!</v>
      </c>
      <c r="F3118" s="31" t="e">
        <f>#REF!</f>
        <v>#REF!</v>
      </c>
      <c r="G3118" s="31"/>
      <c r="H3118" s="33" t="e">
        <f t="shared" si="367"/>
        <v>#REF!</v>
      </c>
      <c r="I3118" s="32" t="e">
        <f t="shared" si="373"/>
        <v>#REF!</v>
      </c>
      <c r="K3118" s="33" t="e">
        <f t="shared" si="368"/>
        <v>#REF!</v>
      </c>
      <c r="L3118" s="32" t="e">
        <f t="shared" si="374"/>
        <v>#REF!</v>
      </c>
      <c r="N3118" s="33" t="e">
        <f t="shared" si="369"/>
        <v>#REF!</v>
      </c>
      <c r="O3118" s="32" t="e">
        <f t="shared" si="370"/>
        <v>#REF!</v>
      </c>
      <c r="R3118">
        <v>8.58</v>
      </c>
      <c r="S3118">
        <v>3.5300000000000002</v>
      </c>
      <c r="T3118">
        <v>0.83</v>
      </c>
      <c r="U3118">
        <v>0.99</v>
      </c>
    </row>
    <row r="3119" spans="1:21">
      <c r="A3119" s="34" t="e">
        <f>#REF!</f>
        <v>#REF!</v>
      </c>
      <c r="B3119" s="34" t="e">
        <f>#REF!</f>
        <v>#REF!</v>
      </c>
      <c r="C3119" s="31" t="e">
        <f>#REF!</f>
        <v>#REF!</v>
      </c>
      <c r="D3119" s="31" t="e">
        <f>#REF!</f>
        <v>#REF!</v>
      </c>
      <c r="E3119" s="31" t="e">
        <f>#REF!</f>
        <v>#REF!</v>
      </c>
      <c r="F3119" s="31" t="e">
        <f>#REF!</f>
        <v>#REF!</v>
      </c>
      <c r="G3119" s="31"/>
      <c r="H3119" s="33" t="e">
        <f t="shared" si="367"/>
        <v>#REF!</v>
      </c>
      <c r="I3119" s="32" t="e">
        <f t="shared" si="373"/>
        <v>#REF!</v>
      </c>
      <c r="K3119" s="33" t="e">
        <f t="shared" si="368"/>
        <v>#REF!</v>
      </c>
      <c r="L3119" s="32" t="e">
        <f t="shared" si="374"/>
        <v>#REF!</v>
      </c>
      <c r="N3119" s="33" t="e">
        <f t="shared" si="369"/>
        <v>#REF!</v>
      </c>
      <c r="O3119" s="32" t="e">
        <f t="shared" si="370"/>
        <v>#REF!</v>
      </c>
      <c r="R3119">
        <v>38.33</v>
      </c>
      <c r="S3119">
        <v>6.65</v>
      </c>
      <c r="T3119">
        <v>1.57</v>
      </c>
      <c r="U3119">
        <v>1.87</v>
      </c>
    </row>
    <row r="3120" spans="1:21">
      <c r="A3120" s="34" t="e">
        <f>#REF!</f>
        <v>#REF!</v>
      </c>
      <c r="B3120" s="34" t="e">
        <f>#REF!</f>
        <v>#REF!</v>
      </c>
      <c r="C3120" s="31" t="e">
        <f>#REF!</f>
        <v>#REF!</v>
      </c>
      <c r="D3120" s="31" t="e">
        <f>#REF!</f>
        <v>#REF!</v>
      </c>
      <c r="E3120" s="31" t="e">
        <f>#REF!</f>
        <v>#REF!</v>
      </c>
      <c r="F3120" s="31" t="e">
        <f>#REF!</f>
        <v>#REF!</v>
      </c>
      <c r="G3120" s="31"/>
      <c r="H3120" s="33" t="e">
        <f t="shared" si="367"/>
        <v>#REF!</v>
      </c>
      <c r="I3120" s="32" t="e">
        <f t="shared" si="373"/>
        <v>#REF!</v>
      </c>
      <c r="K3120" s="33" t="e">
        <f t="shared" si="368"/>
        <v>#REF!</v>
      </c>
      <c r="L3120" s="32" t="e">
        <f t="shared" si="374"/>
        <v>#REF!</v>
      </c>
      <c r="N3120" s="33" t="e">
        <f t="shared" si="369"/>
        <v>#REF!</v>
      </c>
      <c r="O3120" s="32" t="e">
        <f t="shared" si="370"/>
        <v>#REF!</v>
      </c>
      <c r="R3120">
        <v>38.33</v>
      </c>
      <c r="S3120">
        <v>6.65</v>
      </c>
      <c r="T3120">
        <v>1.57</v>
      </c>
      <c r="U3120">
        <v>1.87</v>
      </c>
    </row>
    <row r="3121" spans="1:21">
      <c r="A3121" s="34" t="e">
        <f>#REF!</f>
        <v>#REF!</v>
      </c>
      <c r="B3121" s="34" t="e">
        <f>#REF!</f>
        <v>#REF!</v>
      </c>
      <c r="C3121" s="31" t="e">
        <f>#REF!</f>
        <v>#REF!</v>
      </c>
      <c r="D3121" s="31" t="e">
        <f>#REF!</f>
        <v>#REF!</v>
      </c>
      <c r="E3121" s="31" t="e">
        <f>#REF!</f>
        <v>#REF!</v>
      </c>
      <c r="F3121" s="31" t="e">
        <f>#REF!</f>
        <v>#REF!</v>
      </c>
      <c r="G3121" s="31"/>
      <c r="H3121" s="33" t="e">
        <f t="shared" si="367"/>
        <v>#REF!</v>
      </c>
      <c r="I3121" s="32" t="e">
        <f t="shared" si="373"/>
        <v>#REF!</v>
      </c>
      <c r="K3121" s="33" t="e">
        <f t="shared" si="368"/>
        <v>#REF!</v>
      </c>
      <c r="L3121" s="32" t="e">
        <f t="shared" si="374"/>
        <v>#REF!</v>
      </c>
      <c r="N3121" s="33" t="e">
        <f t="shared" si="369"/>
        <v>#REF!</v>
      </c>
      <c r="O3121" s="32" t="e">
        <f t="shared" si="370"/>
        <v>#REF!</v>
      </c>
      <c r="R3121">
        <v>77.16</v>
      </c>
      <c r="S3121">
        <v>9.5</v>
      </c>
      <c r="T3121">
        <v>2.2400000000000002</v>
      </c>
      <c r="U3121">
        <v>2.67</v>
      </c>
    </row>
    <row r="3122" spans="1:21">
      <c r="A3122" s="34" t="e">
        <f>#REF!</f>
        <v>#REF!</v>
      </c>
      <c r="B3122" s="34" t="e">
        <f>#REF!</f>
        <v>#REF!</v>
      </c>
      <c r="C3122" s="31" t="e">
        <f>#REF!</f>
        <v>#REF!</v>
      </c>
      <c r="D3122" s="31" t="e">
        <f>#REF!</f>
        <v>#REF!</v>
      </c>
      <c r="E3122" s="31" t="e">
        <f>#REF!</f>
        <v>#REF!</v>
      </c>
      <c r="F3122" s="31" t="e">
        <f>#REF!</f>
        <v>#REF!</v>
      </c>
      <c r="G3122" s="31"/>
      <c r="H3122" s="33" t="e">
        <f t="shared" si="367"/>
        <v>#REF!</v>
      </c>
      <c r="I3122" s="32" t="e">
        <f t="shared" si="373"/>
        <v>#REF!</v>
      </c>
      <c r="K3122" s="33" t="e">
        <f t="shared" si="368"/>
        <v>#REF!</v>
      </c>
      <c r="L3122" s="32" t="e">
        <f t="shared" si="374"/>
        <v>#REF!</v>
      </c>
      <c r="N3122" s="33" t="e">
        <f t="shared" si="369"/>
        <v>#REF!</v>
      </c>
      <c r="O3122" s="32" t="e">
        <f t="shared" si="370"/>
        <v>#REF!</v>
      </c>
      <c r="R3122">
        <v>38.71</v>
      </c>
      <c r="S3122">
        <v>5.3</v>
      </c>
      <c r="T3122">
        <v>1.25</v>
      </c>
      <c r="U3122">
        <v>1.49</v>
      </c>
    </row>
    <row r="3123" spans="1:21">
      <c r="A3123" s="34" t="e">
        <f>#REF!</f>
        <v>#REF!</v>
      </c>
      <c r="B3123" s="34" t="e">
        <f>#REF!</f>
        <v>#REF!</v>
      </c>
      <c r="C3123" s="31" t="e">
        <f>#REF!</f>
        <v>#REF!</v>
      </c>
      <c r="D3123" s="31" t="e">
        <f>#REF!</f>
        <v>#REF!</v>
      </c>
      <c r="E3123" s="31" t="e">
        <f>#REF!</f>
        <v>#REF!</v>
      </c>
      <c r="F3123" s="31" t="e">
        <f>#REF!</f>
        <v>#REF!</v>
      </c>
      <c r="G3123" s="31"/>
      <c r="H3123" s="33" t="e">
        <f t="shared" si="367"/>
        <v>#REF!</v>
      </c>
      <c r="I3123" s="32" t="e">
        <f t="shared" si="373"/>
        <v>#REF!</v>
      </c>
      <c r="K3123" s="33" t="e">
        <f t="shared" si="368"/>
        <v>#REF!</v>
      </c>
      <c r="L3123" s="32" t="e">
        <f t="shared" si="374"/>
        <v>#REF!</v>
      </c>
      <c r="N3123" s="33" t="e">
        <f t="shared" si="369"/>
        <v>#REF!</v>
      </c>
      <c r="O3123" s="32" t="e">
        <f t="shared" si="370"/>
        <v>#REF!</v>
      </c>
      <c r="R3123">
        <v>38.71</v>
      </c>
      <c r="S3123">
        <v>5.3</v>
      </c>
      <c r="T3123">
        <v>1.25</v>
      </c>
      <c r="U3123">
        <v>1.49</v>
      </c>
    </row>
    <row r="3124" spans="1:21">
      <c r="A3124" s="34" t="e">
        <f>#REF!</f>
        <v>#REF!</v>
      </c>
      <c r="B3124" s="34" t="e">
        <f>#REF!</f>
        <v>#REF!</v>
      </c>
      <c r="C3124" s="31" t="e">
        <f>#REF!</f>
        <v>#REF!</v>
      </c>
      <c r="D3124" s="31" t="e">
        <f>#REF!</f>
        <v>#REF!</v>
      </c>
      <c r="E3124" s="31" t="e">
        <f>#REF!</f>
        <v>#REF!</v>
      </c>
      <c r="F3124" s="31" t="e">
        <f>#REF!</f>
        <v>#REF!</v>
      </c>
      <c r="G3124" s="31"/>
      <c r="H3124" s="33" t="e">
        <f t="shared" si="367"/>
        <v>#REF!</v>
      </c>
      <c r="I3124" s="32" t="e">
        <f t="shared" si="373"/>
        <v>#REF!</v>
      </c>
      <c r="K3124" s="33" t="e">
        <f t="shared" si="368"/>
        <v>#REF!</v>
      </c>
      <c r="L3124" s="32" t="e">
        <f t="shared" si="374"/>
        <v>#REF!</v>
      </c>
      <c r="N3124" s="33" t="e">
        <f t="shared" si="369"/>
        <v>#REF!</v>
      </c>
      <c r="O3124" s="32" t="e">
        <f t="shared" si="370"/>
        <v>#REF!</v>
      </c>
      <c r="R3124">
        <v>38.71</v>
      </c>
      <c r="S3124">
        <v>5.3</v>
      </c>
      <c r="T3124">
        <v>1.25</v>
      </c>
      <c r="U3124">
        <v>1.49</v>
      </c>
    </row>
    <row r="3125" spans="1:21">
      <c r="A3125" s="34" t="e">
        <f>#REF!</f>
        <v>#REF!</v>
      </c>
      <c r="B3125" s="34" t="e">
        <f>#REF!</f>
        <v>#REF!</v>
      </c>
      <c r="C3125" s="31" t="e">
        <f>#REF!</f>
        <v>#REF!</v>
      </c>
      <c r="D3125" s="31" t="e">
        <f>#REF!</f>
        <v>#REF!</v>
      </c>
      <c r="E3125" s="31" t="e">
        <f>#REF!</f>
        <v>#REF!</v>
      </c>
      <c r="F3125" s="31" t="e">
        <f>#REF!</f>
        <v>#REF!</v>
      </c>
      <c r="G3125" s="31"/>
      <c r="H3125" s="33" t="e">
        <f t="shared" si="367"/>
        <v>#REF!</v>
      </c>
      <c r="I3125" s="32" t="e">
        <f t="shared" si="373"/>
        <v>#REF!</v>
      </c>
      <c r="K3125" s="33" t="e">
        <f t="shared" si="368"/>
        <v>#REF!</v>
      </c>
      <c r="L3125" s="32" t="e">
        <f t="shared" si="374"/>
        <v>#REF!</v>
      </c>
      <c r="N3125" s="33" t="e">
        <f t="shared" si="369"/>
        <v>#REF!</v>
      </c>
      <c r="O3125" s="32" t="e">
        <f t="shared" si="370"/>
        <v>#REF!</v>
      </c>
      <c r="R3125">
        <v>51.48</v>
      </c>
      <c r="S3125">
        <v>8.41</v>
      </c>
      <c r="T3125">
        <v>1.98</v>
      </c>
      <c r="U3125">
        <v>2.36</v>
      </c>
    </row>
    <row r="3126" spans="1:21">
      <c r="A3126" s="34" t="e">
        <f>#REF!</f>
        <v>#REF!</v>
      </c>
      <c r="B3126" s="34" t="e">
        <f>#REF!</f>
        <v>#REF!</v>
      </c>
      <c r="C3126" s="31" t="e">
        <f>#REF!</f>
        <v>#REF!</v>
      </c>
      <c r="D3126" s="31" t="e">
        <f>#REF!</f>
        <v>#REF!</v>
      </c>
      <c r="E3126" s="31" t="e">
        <f>#REF!</f>
        <v>#REF!</v>
      </c>
      <c r="F3126" s="31" t="e">
        <f>#REF!</f>
        <v>#REF!</v>
      </c>
      <c r="G3126" s="31"/>
      <c r="H3126" s="33" t="e">
        <f t="shared" si="367"/>
        <v>#REF!</v>
      </c>
      <c r="I3126" s="32" t="e">
        <f t="shared" si="373"/>
        <v>#REF!</v>
      </c>
      <c r="K3126" s="33" t="e">
        <f t="shared" si="368"/>
        <v>#REF!</v>
      </c>
      <c r="L3126" s="32" t="e">
        <f t="shared" si="374"/>
        <v>#REF!</v>
      </c>
      <c r="N3126" s="33" t="e">
        <f t="shared" si="369"/>
        <v>#REF!</v>
      </c>
      <c r="O3126" s="32" t="e">
        <f t="shared" si="370"/>
        <v>#REF!</v>
      </c>
      <c r="R3126">
        <v>51.48</v>
      </c>
      <c r="S3126">
        <v>8.41</v>
      </c>
      <c r="T3126">
        <v>1.98</v>
      </c>
      <c r="U3126">
        <v>2.36</v>
      </c>
    </row>
    <row r="3127" spans="1:21">
      <c r="A3127" s="34" t="e">
        <f>#REF!</f>
        <v>#REF!</v>
      </c>
      <c r="B3127" s="34" t="e">
        <f>#REF!</f>
        <v>#REF!</v>
      </c>
      <c r="C3127" s="31" t="e">
        <f>#REF!</f>
        <v>#REF!</v>
      </c>
      <c r="D3127" s="31" t="e">
        <f>#REF!</f>
        <v>#REF!</v>
      </c>
      <c r="E3127" s="31" t="e">
        <f>#REF!</f>
        <v>#REF!</v>
      </c>
      <c r="F3127" s="31" t="e">
        <f>#REF!</f>
        <v>#REF!</v>
      </c>
      <c r="G3127" s="31"/>
      <c r="H3127" s="33" t="e">
        <f t="shared" si="367"/>
        <v>#REF!</v>
      </c>
      <c r="I3127" s="32" t="e">
        <f t="shared" si="373"/>
        <v>#REF!</v>
      </c>
      <c r="K3127" s="33" t="e">
        <f t="shared" si="368"/>
        <v>#REF!</v>
      </c>
      <c r="L3127" s="32" t="e">
        <f t="shared" si="374"/>
        <v>#REF!</v>
      </c>
      <c r="N3127" s="33" t="e">
        <f t="shared" si="369"/>
        <v>#REF!</v>
      </c>
      <c r="O3127" s="32" t="e">
        <f t="shared" si="370"/>
        <v>#REF!</v>
      </c>
      <c r="R3127">
        <v>30.9</v>
      </c>
      <c r="S3127">
        <v>8.41</v>
      </c>
      <c r="T3127">
        <v>1.98</v>
      </c>
      <c r="U3127">
        <v>2.36</v>
      </c>
    </row>
    <row r="3128" spans="1:21">
      <c r="A3128" s="34" t="e">
        <f>#REF!</f>
        <v>#REF!</v>
      </c>
      <c r="B3128" s="34" t="e">
        <f>#REF!</f>
        <v>#REF!</v>
      </c>
      <c r="C3128" s="31" t="e">
        <f>#REF!</f>
        <v>#REF!</v>
      </c>
      <c r="D3128" s="31" t="e">
        <f>#REF!</f>
        <v>#REF!</v>
      </c>
      <c r="E3128" s="31" t="e">
        <f>#REF!</f>
        <v>#REF!</v>
      </c>
      <c r="F3128" s="31" t="e">
        <f>#REF!</f>
        <v>#REF!</v>
      </c>
      <c r="G3128" s="31"/>
      <c r="H3128" s="33" t="e">
        <f t="shared" si="367"/>
        <v>#REF!</v>
      </c>
      <c r="I3128" s="32" t="e">
        <f t="shared" si="373"/>
        <v>#REF!</v>
      </c>
      <c r="K3128" s="33" t="e">
        <f t="shared" si="368"/>
        <v>#REF!</v>
      </c>
      <c r="L3128" s="32" t="e">
        <f t="shared" si="374"/>
        <v>#REF!</v>
      </c>
      <c r="N3128" s="33" t="e">
        <f t="shared" si="369"/>
        <v>#REF!</v>
      </c>
      <c r="O3128" s="32" t="e">
        <f t="shared" si="370"/>
        <v>#REF!</v>
      </c>
      <c r="R3128">
        <v>30.9</v>
      </c>
      <c r="S3128">
        <v>8.41</v>
      </c>
      <c r="T3128">
        <v>1.98</v>
      </c>
      <c r="U3128">
        <v>2.36</v>
      </c>
    </row>
    <row r="3129" spans="1:21">
      <c r="A3129" s="34" t="e">
        <f>#REF!</f>
        <v>#REF!</v>
      </c>
      <c r="B3129" s="34" t="e">
        <f>#REF!</f>
        <v>#REF!</v>
      </c>
      <c r="C3129" s="31" t="e">
        <f>#REF!</f>
        <v>#REF!</v>
      </c>
      <c r="D3129" s="31" t="e">
        <f>#REF!</f>
        <v>#REF!</v>
      </c>
      <c r="E3129" s="31" t="e">
        <f>#REF!</f>
        <v>#REF!</v>
      </c>
      <c r="F3129" s="31" t="e">
        <f>#REF!</f>
        <v>#REF!</v>
      </c>
      <c r="G3129" s="31"/>
      <c r="H3129" s="33" t="e">
        <f t="shared" si="367"/>
        <v>#REF!</v>
      </c>
      <c r="I3129" s="32" t="e">
        <f t="shared" si="373"/>
        <v>#REF!</v>
      </c>
      <c r="K3129" s="33" t="e">
        <f t="shared" si="368"/>
        <v>#REF!</v>
      </c>
      <c r="L3129" s="32" t="e">
        <f t="shared" si="374"/>
        <v>#REF!</v>
      </c>
      <c r="N3129" s="33" t="e">
        <f t="shared" si="369"/>
        <v>#REF!</v>
      </c>
      <c r="O3129" s="32" t="e">
        <f t="shared" si="370"/>
        <v>#REF!</v>
      </c>
      <c r="R3129">
        <v>8.3699999999999992</v>
      </c>
      <c r="S3129">
        <v>1.77</v>
      </c>
      <c r="T3129">
        <v>0.42</v>
      </c>
      <c r="U3129">
        <v>0.5</v>
      </c>
    </row>
    <row r="3130" spans="1:21">
      <c r="A3130" s="34" t="e">
        <f>#REF!</f>
        <v>#REF!</v>
      </c>
      <c r="B3130" s="34" t="e">
        <f>#REF!</f>
        <v>#REF!</v>
      </c>
      <c r="C3130" s="31" t="e">
        <f>#REF!</f>
        <v>#REF!</v>
      </c>
      <c r="D3130" s="31" t="e">
        <f>#REF!</f>
        <v>#REF!</v>
      </c>
      <c r="E3130" s="31" t="e">
        <f>#REF!</f>
        <v>#REF!</v>
      </c>
      <c r="F3130" s="31" t="e">
        <f>#REF!</f>
        <v>#REF!</v>
      </c>
      <c r="G3130" s="31"/>
      <c r="H3130" s="33" t="e">
        <f t="shared" si="367"/>
        <v>#REF!</v>
      </c>
      <c r="I3130" s="32" t="e">
        <f t="shared" si="373"/>
        <v>#REF!</v>
      </c>
      <c r="K3130" s="33" t="e">
        <f t="shared" si="368"/>
        <v>#REF!</v>
      </c>
      <c r="L3130" s="32" t="e">
        <f t="shared" si="374"/>
        <v>#REF!</v>
      </c>
      <c r="N3130" s="33" t="e">
        <f t="shared" si="369"/>
        <v>#REF!</v>
      </c>
      <c r="O3130" s="32" t="e">
        <f t="shared" si="370"/>
        <v>#REF!</v>
      </c>
      <c r="R3130">
        <v>28.91</v>
      </c>
      <c r="S3130">
        <v>8.41</v>
      </c>
      <c r="T3130">
        <v>1.98</v>
      </c>
      <c r="U3130">
        <v>2.36</v>
      </c>
    </row>
    <row r="3131" spans="1:21">
      <c r="A3131" s="34" t="e">
        <f>#REF!</f>
        <v>#REF!</v>
      </c>
      <c r="B3131" s="34" t="e">
        <f>#REF!</f>
        <v>#REF!</v>
      </c>
      <c r="C3131" s="31" t="e">
        <f>#REF!</f>
        <v>#REF!</v>
      </c>
      <c r="D3131" s="31" t="e">
        <f>#REF!</f>
        <v>#REF!</v>
      </c>
      <c r="E3131" s="31" t="e">
        <f>#REF!</f>
        <v>#REF!</v>
      </c>
      <c r="F3131" s="31" t="e">
        <f>#REF!</f>
        <v>#REF!</v>
      </c>
      <c r="G3131" s="31"/>
      <c r="H3131" s="33" t="e">
        <f t="shared" si="367"/>
        <v>#REF!</v>
      </c>
      <c r="I3131" s="32" t="e">
        <f t="shared" si="373"/>
        <v>#REF!</v>
      </c>
      <c r="K3131" s="33" t="e">
        <f t="shared" si="368"/>
        <v>#REF!</v>
      </c>
      <c r="L3131" s="32" t="e">
        <f t="shared" si="374"/>
        <v>#REF!</v>
      </c>
      <c r="N3131" s="33" t="e">
        <f t="shared" si="369"/>
        <v>#REF!</v>
      </c>
      <c r="O3131" s="32" t="e">
        <f t="shared" si="370"/>
        <v>#REF!</v>
      </c>
      <c r="R3131">
        <v>28.91</v>
      </c>
      <c r="S3131">
        <v>8.41</v>
      </c>
      <c r="T3131">
        <v>1.98</v>
      </c>
      <c r="U3131">
        <v>2.36</v>
      </c>
    </row>
    <row r="3132" spans="1:21">
      <c r="A3132" s="34" t="e">
        <f>#REF!</f>
        <v>#REF!</v>
      </c>
      <c r="B3132" s="34" t="e">
        <f>#REF!</f>
        <v>#REF!</v>
      </c>
      <c r="C3132" s="31" t="e">
        <f>#REF!</f>
        <v>#REF!</v>
      </c>
      <c r="D3132" s="31" t="e">
        <f>#REF!</f>
        <v>#REF!</v>
      </c>
      <c r="E3132" s="31" t="e">
        <f>#REF!</f>
        <v>#REF!</v>
      </c>
      <c r="F3132" s="31" t="e">
        <f>#REF!</f>
        <v>#REF!</v>
      </c>
      <c r="G3132" s="31"/>
      <c r="H3132" s="33" t="e">
        <f t="shared" si="367"/>
        <v>#REF!</v>
      </c>
      <c r="I3132" s="32" t="e">
        <f t="shared" si="373"/>
        <v>#REF!</v>
      </c>
      <c r="K3132" s="33" t="e">
        <f t="shared" si="368"/>
        <v>#REF!</v>
      </c>
      <c r="L3132" s="32" t="e">
        <f t="shared" si="374"/>
        <v>#REF!</v>
      </c>
      <c r="N3132" s="33" t="e">
        <f t="shared" si="369"/>
        <v>#REF!</v>
      </c>
      <c r="O3132" s="32" t="e">
        <f t="shared" si="370"/>
        <v>#REF!</v>
      </c>
      <c r="R3132">
        <v>53.58</v>
      </c>
      <c r="S3132">
        <v>8.41</v>
      </c>
      <c r="T3132">
        <v>1.98</v>
      </c>
      <c r="U3132">
        <v>2.36</v>
      </c>
    </row>
    <row r="3133" spans="1:21">
      <c r="A3133" s="34" t="e">
        <f>#REF!</f>
        <v>#REF!</v>
      </c>
      <c r="B3133" s="34" t="e">
        <f>#REF!</f>
        <v>#REF!</v>
      </c>
      <c r="C3133" s="31" t="e">
        <f>#REF!</f>
        <v>#REF!</v>
      </c>
      <c r="D3133" s="31" t="e">
        <f>#REF!</f>
        <v>#REF!</v>
      </c>
      <c r="E3133" s="31" t="e">
        <f>#REF!</f>
        <v>#REF!</v>
      </c>
      <c r="F3133" s="31" t="e">
        <f>#REF!</f>
        <v>#REF!</v>
      </c>
      <c r="G3133" s="31"/>
      <c r="H3133" s="33" t="e">
        <f t="shared" si="367"/>
        <v>#REF!</v>
      </c>
      <c r="I3133" s="32" t="e">
        <f t="shared" si="373"/>
        <v>#REF!</v>
      </c>
      <c r="K3133" s="33" t="e">
        <f t="shared" si="368"/>
        <v>#REF!</v>
      </c>
      <c r="L3133" s="32" t="e">
        <f t="shared" si="374"/>
        <v>#REF!</v>
      </c>
      <c r="N3133" s="33" t="e">
        <f t="shared" si="369"/>
        <v>#REF!</v>
      </c>
      <c r="O3133" s="32" t="e">
        <f t="shared" si="370"/>
        <v>#REF!</v>
      </c>
      <c r="R3133">
        <v>53.58</v>
      </c>
      <c r="S3133">
        <v>8.41</v>
      </c>
      <c r="T3133">
        <v>1.98</v>
      </c>
      <c r="U3133">
        <v>2.36</v>
      </c>
    </row>
    <row r="3134" spans="1:21">
      <c r="A3134" s="34" t="e">
        <f>#REF!</f>
        <v>#REF!</v>
      </c>
      <c r="B3134" s="34" t="e">
        <f>#REF!</f>
        <v>#REF!</v>
      </c>
      <c r="C3134" s="31" t="e">
        <f>#REF!</f>
        <v>#REF!</v>
      </c>
      <c r="D3134" s="31" t="e">
        <f>#REF!</f>
        <v>#REF!</v>
      </c>
      <c r="E3134" s="31" t="e">
        <f>#REF!</f>
        <v>#REF!</v>
      </c>
      <c r="F3134" s="31" t="e">
        <f>#REF!</f>
        <v>#REF!</v>
      </c>
      <c r="G3134" s="31"/>
      <c r="H3134" s="33" t="e">
        <f t="shared" si="367"/>
        <v>#REF!</v>
      </c>
      <c r="I3134" s="32" t="e">
        <f t="shared" si="373"/>
        <v>#REF!</v>
      </c>
      <c r="K3134" s="33" t="e">
        <f t="shared" si="368"/>
        <v>#REF!</v>
      </c>
      <c r="L3134" s="32" t="e">
        <f t="shared" si="374"/>
        <v>#REF!</v>
      </c>
      <c r="N3134" s="33" t="e">
        <f t="shared" si="369"/>
        <v>#REF!</v>
      </c>
      <c r="O3134" s="32" t="e">
        <f t="shared" si="370"/>
        <v>#REF!</v>
      </c>
      <c r="R3134">
        <v>30.9</v>
      </c>
      <c r="S3134">
        <v>8.41</v>
      </c>
      <c r="T3134">
        <v>1.98</v>
      </c>
      <c r="U3134">
        <v>2.36</v>
      </c>
    </row>
    <row r="3135" spans="1:21">
      <c r="A3135" s="34" t="e">
        <f>#REF!</f>
        <v>#REF!</v>
      </c>
      <c r="B3135" s="34" t="e">
        <f>#REF!</f>
        <v>#REF!</v>
      </c>
      <c r="C3135" s="31" t="e">
        <f>#REF!</f>
        <v>#REF!</v>
      </c>
      <c r="D3135" s="31" t="e">
        <f>#REF!</f>
        <v>#REF!</v>
      </c>
      <c r="E3135" s="31" t="e">
        <f>#REF!</f>
        <v>#REF!</v>
      </c>
      <c r="F3135" s="31" t="e">
        <f>#REF!</f>
        <v>#REF!</v>
      </c>
      <c r="G3135" s="31"/>
      <c r="H3135" s="33" t="e">
        <f t="shared" si="367"/>
        <v>#REF!</v>
      </c>
      <c r="I3135" s="32" t="e">
        <f t="shared" si="373"/>
        <v>#REF!</v>
      </c>
      <c r="K3135" s="33" t="e">
        <f t="shared" si="368"/>
        <v>#REF!</v>
      </c>
      <c r="L3135" s="32" t="e">
        <f t="shared" si="374"/>
        <v>#REF!</v>
      </c>
      <c r="N3135" s="33" t="e">
        <f t="shared" si="369"/>
        <v>#REF!</v>
      </c>
      <c r="O3135" s="32" t="e">
        <f t="shared" si="370"/>
        <v>#REF!</v>
      </c>
      <c r="R3135">
        <v>30.9</v>
      </c>
      <c r="S3135">
        <v>8.41</v>
      </c>
      <c r="T3135">
        <v>1.98</v>
      </c>
      <c r="U3135">
        <v>2.36</v>
      </c>
    </row>
    <row r="3136" spans="1:21">
      <c r="A3136" s="34" t="e">
        <f>#REF!</f>
        <v>#REF!</v>
      </c>
      <c r="B3136" s="34" t="e">
        <f>#REF!</f>
        <v>#REF!</v>
      </c>
      <c r="C3136" s="31" t="e">
        <f>#REF!</f>
        <v>#REF!</v>
      </c>
      <c r="D3136" s="31" t="e">
        <f>#REF!</f>
        <v>#REF!</v>
      </c>
      <c r="E3136" s="31" t="e">
        <f>#REF!</f>
        <v>#REF!</v>
      </c>
      <c r="F3136" s="31" t="e">
        <f>#REF!</f>
        <v>#REF!</v>
      </c>
      <c r="G3136" s="31"/>
      <c r="H3136" s="33" t="e">
        <f t="shared" si="367"/>
        <v>#REF!</v>
      </c>
      <c r="I3136" s="32" t="e">
        <f t="shared" si="373"/>
        <v>#REF!</v>
      </c>
      <c r="K3136" s="33" t="e">
        <f t="shared" si="368"/>
        <v>#REF!</v>
      </c>
      <c r="L3136" s="32" t="e">
        <f t="shared" si="374"/>
        <v>#REF!</v>
      </c>
      <c r="N3136" s="33" t="e">
        <f t="shared" si="369"/>
        <v>#REF!</v>
      </c>
      <c r="O3136" s="32" t="e">
        <f t="shared" si="370"/>
        <v>#REF!</v>
      </c>
      <c r="R3136">
        <v>60.3</v>
      </c>
      <c r="S3136">
        <v>8.41</v>
      </c>
      <c r="T3136">
        <v>1.98</v>
      </c>
      <c r="U3136">
        <v>2.36</v>
      </c>
    </row>
    <row r="3137" spans="1:21">
      <c r="A3137" s="34" t="e">
        <f>#REF!</f>
        <v>#REF!</v>
      </c>
      <c r="B3137" s="34" t="e">
        <f>#REF!</f>
        <v>#REF!</v>
      </c>
      <c r="C3137" s="31" t="e">
        <f>#REF!</f>
        <v>#REF!</v>
      </c>
      <c r="D3137" s="31" t="e">
        <f>#REF!</f>
        <v>#REF!</v>
      </c>
      <c r="E3137" s="31" t="e">
        <f>#REF!</f>
        <v>#REF!</v>
      </c>
      <c r="F3137" s="31" t="e">
        <f>#REF!</f>
        <v>#REF!</v>
      </c>
      <c r="G3137" s="31"/>
      <c r="H3137" s="33" t="e">
        <f t="shared" si="367"/>
        <v>#REF!</v>
      </c>
      <c r="I3137" s="32" t="e">
        <f t="shared" si="373"/>
        <v>#REF!</v>
      </c>
      <c r="K3137" s="33" t="e">
        <f t="shared" si="368"/>
        <v>#REF!</v>
      </c>
      <c r="L3137" s="32" t="e">
        <f t="shared" si="374"/>
        <v>#REF!</v>
      </c>
      <c r="N3137" s="33" t="e">
        <f t="shared" si="369"/>
        <v>#REF!</v>
      </c>
      <c r="O3137" s="32" t="e">
        <f t="shared" si="370"/>
        <v>#REF!</v>
      </c>
      <c r="R3137">
        <v>60.3</v>
      </c>
      <c r="S3137">
        <v>8.41</v>
      </c>
      <c r="T3137">
        <v>1.98</v>
      </c>
      <c r="U3137">
        <v>2.36</v>
      </c>
    </row>
    <row r="3138" spans="1:21">
      <c r="A3138" s="34" t="e">
        <f>#REF!</f>
        <v>#REF!</v>
      </c>
      <c r="B3138" s="34" t="e">
        <f>#REF!</f>
        <v>#REF!</v>
      </c>
      <c r="C3138" s="31" t="e">
        <f>#REF!</f>
        <v>#REF!</v>
      </c>
      <c r="D3138" s="31" t="e">
        <f>#REF!</f>
        <v>#REF!</v>
      </c>
      <c r="E3138" s="31" t="e">
        <f>#REF!</f>
        <v>#REF!</v>
      </c>
      <c r="F3138" s="31" t="e">
        <f>#REF!</f>
        <v>#REF!</v>
      </c>
      <c r="G3138" s="31"/>
      <c r="H3138" s="33" t="e">
        <f t="shared" si="367"/>
        <v>#REF!</v>
      </c>
      <c r="I3138" s="32" t="e">
        <f t="shared" si="373"/>
        <v>#REF!</v>
      </c>
      <c r="K3138" s="33" t="e">
        <f t="shared" si="368"/>
        <v>#REF!</v>
      </c>
      <c r="L3138" s="32" t="e">
        <f t="shared" si="374"/>
        <v>#REF!</v>
      </c>
      <c r="N3138" s="33" t="e">
        <f t="shared" si="369"/>
        <v>#REF!</v>
      </c>
      <c r="O3138" s="32" t="e">
        <f t="shared" si="370"/>
        <v>#REF!</v>
      </c>
      <c r="R3138">
        <v>57.15</v>
      </c>
      <c r="S3138">
        <v>9.5</v>
      </c>
      <c r="T3138">
        <v>2.2400000000000002</v>
      </c>
      <c r="U3138">
        <v>2.67</v>
      </c>
    </row>
    <row r="3139" spans="1:21">
      <c r="A3139" s="34" t="e">
        <f>#REF!</f>
        <v>#REF!</v>
      </c>
      <c r="B3139" s="34" t="e">
        <f>#REF!</f>
        <v>#REF!</v>
      </c>
      <c r="C3139" s="31" t="e">
        <f>#REF!</f>
        <v>#REF!</v>
      </c>
      <c r="D3139" s="31" t="e">
        <f>#REF!</f>
        <v>#REF!</v>
      </c>
      <c r="E3139" s="31" t="e">
        <f>#REF!</f>
        <v>#REF!</v>
      </c>
      <c r="F3139" s="31" t="e">
        <f>#REF!</f>
        <v>#REF!</v>
      </c>
      <c r="G3139" s="31"/>
      <c r="H3139" s="33" t="e">
        <f t="shared" si="367"/>
        <v>#REF!</v>
      </c>
      <c r="I3139" s="32" t="e">
        <f t="shared" si="373"/>
        <v>#REF!</v>
      </c>
      <c r="K3139" s="33" t="e">
        <f t="shared" si="368"/>
        <v>#REF!</v>
      </c>
      <c r="L3139" s="32" t="e">
        <f t="shared" si="374"/>
        <v>#REF!</v>
      </c>
      <c r="N3139" s="33" t="e">
        <f t="shared" si="369"/>
        <v>#REF!</v>
      </c>
      <c r="O3139" s="32" t="e">
        <f t="shared" si="370"/>
        <v>#REF!</v>
      </c>
      <c r="R3139">
        <v>57.15</v>
      </c>
      <c r="S3139">
        <v>9.5</v>
      </c>
      <c r="T3139">
        <v>2.2400000000000002</v>
      </c>
      <c r="U3139">
        <v>2.67</v>
      </c>
    </row>
    <row r="3140" spans="1:21">
      <c r="A3140" s="34" t="e">
        <f>#REF!</f>
        <v>#REF!</v>
      </c>
      <c r="B3140" s="34" t="e">
        <f>#REF!</f>
        <v>#REF!</v>
      </c>
      <c r="C3140" s="31" t="e">
        <f>#REF!</f>
        <v>#REF!</v>
      </c>
      <c r="D3140" s="31" t="e">
        <f>#REF!</f>
        <v>#REF!</v>
      </c>
      <c r="E3140" s="31" t="e">
        <f>#REF!</f>
        <v>#REF!</v>
      </c>
      <c r="F3140" s="31" t="e">
        <f>#REF!</f>
        <v>#REF!</v>
      </c>
      <c r="G3140" s="31"/>
      <c r="H3140" s="33" t="e">
        <f t="shared" si="367"/>
        <v>#REF!</v>
      </c>
      <c r="I3140" s="32" t="e">
        <f t="shared" si="373"/>
        <v>#REF!</v>
      </c>
      <c r="K3140" s="33" t="e">
        <f t="shared" si="368"/>
        <v>#REF!</v>
      </c>
      <c r="L3140" s="32" t="e">
        <f t="shared" si="374"/>
        <v>#REF!</v>
      </c>
      <c r="N3140" s="33" t="e">
        <f t="shared" si="369"/>
        <v>#REF!</v>
      </c>
      <c r="O3140" s="32" t="e">
        <f t="shared" si="370"/>
        <v>#REF!</v>
      </c>
      <c r="R3140">
        <v>32.06</v>
      </c>
      <c r="S3140">
        <v>8.41</v>
      </c>
      <c r="T3140">
        <v>1.98</v>
      </c>
      <c r="U3140">
        <v>2.36</v>
      </c>
    </row>
    <row r="3141" spans="1:21">
      <c r="A3141" s="34" t="e">
        <f>#REF!</f>
        <v>#REF!</v>
      </c>
      <c r="B3141" s="34" t="e">
        <f>#REF!</f>
        <v>#REF!</v>
      </c>
      <c r="C3141" s="31" t="e">
        <f>#REF!</f>
        <v>#REF!</v>
      </c>
      <c r="D3141" s="31" t="e">
        <f>#REF!</f>
        <v>#REF!</v>
      </c>
      <c r="E3141" s="31" t="e">
        <f>#REF!</f>
        <v>#REF!</v>
      </c>
      <c r="F3141" s="31" t="e">
        <f>#REF!</f>
        <v>#REF!</v>
      </c>
      <c r="G3141" s="31"/>
      <c r="H3141" s="33" t="e">
        <f t="shared" si="367"/>
        <v>#REF!</v>
      </c>
      <c r="I3141" s="32" t="e">
        <f t="shared" si="373"/>
        <v>#REF!</v>
      </c>
      <c r="K3141" s="33" t="e">
        <f t="shared" si="368"/>
        <v>#REF!</v>
      </c>
      <c r="L3141" s="32" t="e">
        <f t="shared" si="374"/>
        <v>#REF!</v>
      </c>
      <c r="N3141" s="33" t="e">
        <f t="shared" si="369"/>
        <v>#REF!</v>
      </c>
      <c r="O3141" s="32" t="e">
        <f t="shared" si="370"/>
        <v>#REF!</v>
      </c>
      <c r="R3141">
        <v>32.06</v>
      </c>
      <c r="S3141">
        <v>8.41</v>
      </c>
      <c r="T3141">
        <v>1.98</v>
      </c>
      <c r="U3141">
        <v>2.36</v>
      </c>
    </row>
    <row r="3142" spans="1:21">
      <c r="A3142" s="34" t="e">
        <f>#REF!</f>
        <v>#REF!</v>
      </c>
      <c r="B3142" s="34" t="e">
        <f>#REF!</f>
        <v>#REF!</v>
      </c>
      <c r="C3142" s="31" t="e">
        <f>#REF!</f>
        <v>#REF!</v>
      </c>
      <c r="D3142" s="31" t="e">
        <f>#REF!</f>
        <v>#REF!</v>
      </c>
      <c r="E3142" s="31" t="e">
        <f>#REF!</f>
        <v>#REF!</v>
      </c>
      <c r="F3142" s="31" t="e">
        <f>#REF!</f>
        <v>#REF!</v>
      </c>
      <c r="G3142" s="31"/>
      <c r="H3142" s="33" t="e">
        <f t="shared" si="367"/>
        <v>#REF!</v>
      </c>
      <c r="I3142" s="32" t="e">
        <f t="shared" si="373"/>
        <v>#REF!</v>
      </c>
      <c r="K3142" s="33" t="e">
        <f t="shared" si="368"/>
        <v>#REF!</v>
      </c>
      <c r="L3142" s="32" t="e">
        <f t="shared" si="374"/>
        <v>#REF!</v>
      </c>
      <c r="N3142" s="33" t="e">
        <f t="shared" si="369"/>
        <v>#REF!</v>
      </c>
      <c r="O3142" s="32" t="e">
        <f t="shared" si="370"/>
        <v>#REF!</v>
      </c>
      <c r="R3142">
        <v>57.15</v>
      </c>
      <c r="S3142">
        <v>9.5</v>
      </c>
      <c r="T3142">
        <v>2.2400000000000002</v>
      </c>
      <c r="U3142">
        <v>2.67</v>
      </c>
    </row>
    <row r="3143" spans="1:21">
      <c r="A3143" s="34" t="e">
        <f>#REF!</f>
        <v>#REF!</v>
      </c>
      <c r="B3143" s="34" t="e">
        <f>#REF!</f>
        <v>#REF!</v>
      </c>
      <c r="C3143" s="31" t="e">
        <f>#REF!</f>
        <v>#REF!</v>
      </c>
      <c r="D3143" s="31" t="e">
        <f>#REF!</f>
        <v>#REF!</v>
      </c>
      <c r="E3143" s="31" t="e">
        <f>#REF!</f>
        <v>#REF!</v>
      </c>
      <c r="F3143" s="31" t="e">
        <f>#REF!</f>
        <v>#REF!</v>
      </c>
      <c r="G3143" s="31"/>
      <c r="H3143" s="33" t="e">
        <f t="shared" si="367"/>
        <v>#REF!</v>
      </c>
      <c r="I3143" s="32" t="e">
        <f t="shared" si="373"/>
        <v>#REF!</v>
      </c>
      <c r="K3143" s="33" t="e">
        <f t="shared" si="368"/>
        <v>#REF!</v>
      </c>
      <c r="L3143" s="32" t="e">
        <f t="shared" si="374"/>
        <v>#REF!</v>
      </c>
      <c r="N3143" s="33" t="e">
        <f t="shared" si="369"/>
        <v>#REF!</v>
      </c>
      <c r="O3143" s="32" t="e">
        <f t="shared" si="370"/>
        <v>#REF!</v>
      </c>
      <c r="R3143">
        <v>57.15</v>
      </c>
      <c r="S3143">
        <v>9.5</v>
      </c>
      <c r="T3143">
        <v>2.2400000000000002</v>
      </c>
      <c r="U3143">
        <v>2.67</v>
      </c>
    </row>
    <row r="3144" spans="1:21">
      <c r="A3144" s="34" t="e">
        <f>#REF!</f>
        <v>#REF!</v>
      </c>
      <c r="B3144" s="34" t="e">
        <f>#REF!</f>
        <v>#REF!</v>
      </c>
      <c r="C3144" s="31" t="e">
        <f>#REF!</f>
        <v>#REF!</v>
      </c>
      <c r="D3144" s="31" t="e">
        <f>#REF!</f>
        <v>#REF!</v>
      </c>
      <c r="E3144" s="31" t="e">
        <f>#REF!</f>
        <v>#REF!</v>
      </c>
      <c r="F3144" s="31" t="e">
        <f>#REF!</f>
        <v>#REF!</v>
      </c>
      <c r="G3144" s="31"/>
      <c r="H3144" s="33" t="e">
        <f t="shared" si="367"/>
        <v>#REF!</v>
      </c>
      <c r="I3144" s="32" t="e">
        <f t="shared" si="373"/>
        <v>#REF!</v>
      </c>
      <c r="K3144" s="33" t="e">
        <f t="shared" si="368"/>
        <v>#REF!</v>
      </c>
      <c r="L3144" s="32" t="e">
        <f t="shared" si="374"/>
        <v>#REF!</v>
      </c>
      <c r="N3144" s="33" t="e">
        <f t="shared" si="369"/>
        <v>#REF!</v>
      </c>
      <c r="O3144" s="32" t="e">
        <f t="shared" si="370"/>
        <v>#REF!</v>
      </c>
      <c r="R3144">
        <v>38.08</v>
      </c>
      <c r="S3144">
        <v>8.41</v>
      </c>
      <c r="T3144">
        <v>1.98</v>
      </c>
      <c r="U3144">
        <v>2.36</v>
      </c>
    </row>
    <row r="3145" spans="1:21">
      <c r="A3145" s="34" t="e">
        <f>#REF!</f>
        <v>#REF!</v>
      </c>
      <c r="B3145" s="34" t="e">
        <f>#REF!</f>
        <v>#REF!</v>
      </c>
      <c r="C3145" s="31" t="e">
        <f>#REF!</f>
        <v>#REF!</v>
      </c>
      <c r="D3145" s="31" t="e">
        <f>#REF!</f>
        <v>#REF!</v>
      </c>
      <c r="E3145" s="31" t="e">
        <f>#REF!</f>
        <v>#REF!</v>
      </c>
      <c r="F3145" s="31" t="e">
        <f>#REF!</f>
        <v>#REF!</v>
      </c>
      <c r="G3145" s="31"/>
      <c r="H3145" s="33" t="e">
        <f t="shared" si="367"/>
        <v>#REF!</v>
      </c>
      <c r="I3145" s="32" t="e">
        <f t="shared" si="373"/>
        <v>#REF!</v>
      </c>
      <c r="K3145" s="33" t="e">
        <f t="shared" si="368"/>
        <v>#REF!</v>
      </c>
      <c r="L3145" s="32" t="e">
        <f t="shared" si="374"/>
        <v>#REF!</v>
      </c>
      <c r="N3145" s="33" t="e">
        <f t="shared" si="369"/>
        <v>#REF!</v>
      </c>
      <c r="O3145" s="32" t="e">
        <f t="shared" si="370"/>
        <v>#REF!</v>
      </c>
      <c r="R3145">
        <v>38.049999999999997</v>
      </c>
      <c r="S3145">
        <v>8.41</v>
      </c>
      <c r="T3145">
        <v>1.98</v>
      </c>
      <c r="U3145">
        <v>2.36</v>
      </c>
    </row>
    <row r="3146" spans="1:21">
      <c r="A3146" s="34" t="e">
        <f>#REF!</f>
        <v>#REF!</v>
      </c>
      <c r="B3146" s="34" t="e">
        <f>#REF!</f>
        <v>#REF!</v>
      </c>
      <c r="C3146" s="31" t="e">
        <f>#REF!</f>
        <v>#REF!</v>
      </c>
      <c r="D3146" s="31" t="e">
        <f>#REF!</f>
        <v>#REF!</v>
      </c>
      <c r="E3146" s="31" t="e">
        <f>#REF!</f>
        <v>#REF!</v>
      </c>
      <c r="F3146" s="31" t="e">
        <f>#REF!</f>
        <v>#REF!</v>
      </c>
      <c r="G3146" s="31"/>
      <c r="H3146" s="33" t="e">
        <f t="shared" si="367"/>
        <v>#REF!</v>
      </c>
      <c r="I3146" s="32" t="e">
        <f t="shared" si="373"/>
        <v>#REF!</v>
      </c>
      <c r="K3146" s="33" t="e">
        <f t="shared" si="368"/>
        <v>#REF!</v>
      </c>
      <c r="L3146" s="32" t="e">
        <f t="shared" si="374"/>
        <v>#REF!</v>
      </c>
      <c r="N3146" s="33" t="e">
        <f t="shared" si="369"/>
        <v>#REF!</v>
      </c>
      <c r="O3146" s="32" t="e">
        <f t="shared" si="370"/>
        <v>#REF!</v>
      </c>
      <c r="R3146">
        <v>12.47</v>
      </c>
      <c r="S3146">
        <v>4.88</v>
      </c>
      <c r="T3146">
        <v>1.1499999999999999</v>
      </c>
      <c r="U3146">
        <v>1.37</v>
      </c>
    </row>
    <row r="3147" spans="1:21">
      <c r="A3147" s="34" t="e">
        <f>#REF!</f>
        <v>#REF!</v>
      </c>
      <c r="B3147" s="34" t="e">
        <f>#REF!</f>
        <v>#REF!</v>
      </c>
      <c r="C3147" s="31" t="e">
        <f>#REF!</f>
        <v>#REF!</v>
      </c>
      <c r="D3147" s="31" t="e">
        <f>#REF!</f>
        <v>#REF!</v>
      </c>
      <c r="E3147" s="31" t="e">
        <f>#REF!</f>
        <v>#REF!</v>
      </c>
      <c r="F3147" s="31" t="e">
        <f>#REF!</f>
        <v>#REF!</v>
      </c>
      <c r="G3147" s="31"/>
      <c r="H3147" s="33" t="e">
        <f t="shared" si="367"/>
        <v>#REF!</v>
      </c>
      <c r="I3147" s="32" t="e">
        <f t="shared" si="373"/>
        <v>#REF!</v>
      </c>
      <c r="K3147" s="33" t="e">
        <f t="shared" si="368"/>
        <v>#REF!</v>
      </c>
      <c r="L3147" s="32" t="e">
        <f t="shared" si="374"/>
        <v>#REF!</v>
      </c>
      <c r="N3147" s="33" t="e">
        <f t="shared" si="369"/>
        <v>#REF!</v>
      </c>
      <c r="O3147" s="32" t="e">
        <f t="shared" si="370"/>
        <v>#REF!</v>
      </c>
      <c r="R3147">
        <v>12.87</v>
      </c>
      <c r="S3147">
        <v>4.88</v>
      </c>
      <c r="T3147">
        <v>1.1499999999999999</v>
      </c>
      <c r="U3147">
        <v>1.37</v>
      </c>
    </row>
    <row r="3148" spans="1:21">
      <c r="A3148" s="34" t="e">
        <f>#REF!</f>
        <v>#REF!</v>
      </c>
      <c r="B3148" s="34" t="e">
        <f>#REF!</f>
        <v>#REF!</v>
      </c>
      <c r="C3148" s="31" t="e">
        <f>#REF!</f>
        <v>#REF!</v>
      </c>
      <c r="D3148" s="31" t="e">
        <f>#REF!</f>
        <v>#REF!</v>
      </c>
      <c r="E3148" s="31" t="e">
        <f>#REF!</f>
        <v>#REF!</v>
      </c>
      <c r="F3148" s="31" t="e">
        <f>#REF!</f>
        <v>#REF!</v>
      </c>
      <c r="G3148" s="31"/>
      <c r="H3148" s="33" t="e">
        <f t="shared" si="367"/>
        <v>#REF!</v>
      </c>
      <c r="I3148" s="32" t="e">
        <f t="shared" si="373"/>
        <v>#REF!</v>
      </c>
      <c r="K3148" s="33" t="e">
        <f t="shared" si="368"/>
        <v>#REF!</v>
      </c>
      <c r="L3148" s="32" t="e">
        <f t="shared" si="374"/>
        <v>#REF!</v>
      </c>
      <c r="N3148" s="33" t="e">
        <f t="shared" si="369"/>
        <v>#REF!</v>
      </c>
      <c r="O3148" s="32" t="e">
        <f t="shared" si="370"/>
        <v>#REF!</v>
      </c>
      <c r="R3148">
        <v>12.37</v>
      </c>
      <c r="S3148">
        <v>4.88</v>
      </c>
      <c r="T3148">
        <v>1.1499999999999999</v>
      </c>
      <c r="U3148">
        <v>1.37</v>
      </c>
    </row>
    <row r="3149" spans="1:21">
      <c r="A3149" s="34" t="e">
        <f>#REF!</f>
        <v>#REF!</v>
      </c>
      <c r="B3149" s="34" t="e">
        <f>#REF!</f>
        <v>#REF!</v>
      </c>
      <c r="C3149" s="31" t="e">
        <f>#REF!</f>
        <v>#REF!</v>
      </c>
      <c r="D3149" s="31" t="e">
        <f>#REF!</f>
        <v>#REF!</v>
      </c>
      <c r="E3149" s="31" t="e">
        <f>#REF!</f>
        <v>#REF!</v>
      </c>
      <c r="F3149" s="31" t="e">
        <f>#REF!</f>
        <v>#REF!</v>
      </c>
      <c r="G3149" s="31"/>
      <c r="H3149" s="33" t="e">
        <f t="shared" si="367"/>
        <v>#REF!</v>
      </c>
      <c r="I3149" s="32" t="e">
        <f t="shared" si="373"/>
        <v>#REF!</v>
      </c>
      <c r="K3149" s="33" t="e">
        <f t="shared" si="368"/>
        <v>#REF!</v>
      </c>
      <c r="L3149" s="32" t="e">
        <f t="shared" si="374"/>
        <v>#REF!</v>
      </c>
      <c r="N3149" s="33" t="e">
        <f t="shared" si="369"/>
        <v>#REF!</v>
      </c>
      <c r="O3149" s="32" t="e">
        <f t="shared" si="370"/>
        <v>#REF!</v>
      </c>
      <c r="R3149">
        <v>289.77</v>
      </c>
      <c r="S3149">
        <v>5.3</v>
      </c>
      <c r="T3149">
        <v>1.25</v>
      </c>
      <c r="U3149">
        <v>1.49</v>
      </c>
    </row>
    <row r="3150" spans="1:21">
      <c r="A3150" s="34" t="e">
        <f>#REF!</f>
        <v>#REF!</v>
      </c>
      <c r="B3150" s="34" t="e">
        <f>#REF!</f>
        <v>#REF!</v>
      </c>
      <c r="C3150" s="31" t="e">
        <f>#REF!</f>
        <v>#REF!</v>
      </c>
      <c r="D3150" s="31" t="e">
        <f>#REF!</f>
        <v>#REF!</v>
      </c>
      <c r="E3150" s="31" t="e">
        <f>#REF!</f>
        <v>#REF!</v>
      </c>
      <c r="F3150" s="31" t="e">
        <f>#REF!</f>
        <v>#REF!</v>
      </c>
      <c r="G3150" s="31"/>
      <c r="H3150" s="33" t="e">
        <f t="shared" ref="H3150:H3213" si="375">ROUND((E3150+F3150)-(S3150+T3150),2)</f>
        <v>#REF!</v>
      </c>
      <c r="I3150" s="32" t="e">
        <f t="shared" si="373"/>
        <v>#REF!</v>
      </c>
      <c r="K3150" s="33" t="e">
        <f t="shared" ref="K3150:K3213" si="376">C3150-U3150</f>
        <v>#REF!</v>
      </c>
      <c r="L3150" s="32" t="e">
        <f t="shared" si="374"/>
        <v>#REF!</v>
      </c>
      <c r="N3150" s="33" t="e">
        <f t="shared" ref="N3150:N3213" si="377">C3150-U3150</f>
        <v>#REF!</v>
      </c>
      <c r="O3150" s="32" t="e">
        <f t="shared" si="370"/>
        <v>#REF!</v>
      </c>
      <c r="R3150">
        <v>19.71</v>
      </c>
      <c r="S3150">
        <v>4.88</v>
      </c>
      <c r="T3150">
        <v>1.1499999999999999</v>
      </c>
      <c r="U3150">
        <v>1.37</v>
      </c>
    </row>
    <row r="3151" spans="1:21">
      <c r="A3151" s="34" t="e">
        <f>#REF!</f>
        <v>#REF!</v>
      </c>
      <c r="B3151" s="34" t="e">
        <f>#REF!</f>
        <v>#REF!</v>
      </c>
      <c r="C3151" s="31" t="e">
        <f>#REF!</f>
        <v>#REF!</v>
      </c>
      <c r="D3151" s="31" t="e">
        <f>#REF!</f>
        <v>#REF!</v>
      </c>
      <c r="E3151" s="31" t="e">
        <f>#REF!</f>
        <v>#REF!</v>
      </c>
      <c r="F3151" s="31" t="e">
        <f>#REF!</f>
        <v>#REF!</v>
      </c>
      <c r="G3151" s="31"/>
      <c r="H3151" s="33" t="e">
        <f t="shared" si="375"/>
        <v>#REF!</v>
      </c>
      <c r="I3151" s="32" t="e">
        <f t="shared" si="373"/>
        <v>#REF!</v>
      </c>
      <c r="K3151" s="33" t="e">
        <f t="shared" si="376"/>
        <v>#REF!</v>
      </c>
      <c r="L3151" s="32" t="e">
        <f t="shared" si="374"/>
        <v>#REF!</v>
      </c>
      <c r="N3151" s="33" t="e">
        <f t="shared" si="377"/>
        <v>#REF!</v>
      </c>
      <c r="O3151" s="32" t="e">
        <f t="shared" ref="O3151:O3214" si="378">ROUND(N3151*100/R3151,2)</f>
        <v>#REF!</v>
      </c>
      <c r="R3151">
        <v>19.71</v>
      </c>
      <c r="S3151">
        <v>4.88</v>
      </c>
      <c r="T3151">
        <v>1.1499999999999999</v>
      </c>
      <c r="U3151">
        <v>1.37</v>
      </c>
    </row>
    <row r="3152" spans="1:21">
      <c r="A3152" s="34" t="e">
        <f>#REF!</f>
        <v>#REF!</v>
      </c>
      <c r="B3152" s="34" t="e">
        <f>#REF!</f>
        <v>#REF!</v>
      </c>
      <c r="C3152" s="31" t="e">
        <f>#REF!</f>
        <v>#REF!</v>
      </c>
      <c r="D3152" s="31" t="e">
        <f>#REF!</f>
        <v>#REF!</v>
      </c>
      <c r="E3152" s="31" t="e">
        <f>#REF!</f>
        <v>#REF!</v>
      </c>
      <c r="F3152" s="31" t="e">
        <f>#REF!</f>
        <v>#REF!</v>
      </c>
      <c r="G3152" s="31"/>
      <c r="H3152" s="33" t="e">
        <f t="shared" si="375"/>
        <v>#REF!</v>
      </c>
      <c r="I3152" s="32" t="e">
        <f t="shared" si="373"/>
        <v>#REF!</v>
      </c>
      <c r="K3152" s="33" t="e">
        <f t="shared" si="376"/>
        <v>#REF!</v>
      </c>
      <c r="L3152" s="32" t="e">
        <f t="shared" si="374"/>
        <v>#REF!</v>
      </c>
      <c r="N3152" s="33" t="e">
        <f t="shared" si="377"/>
        <v>#REF!</v>
      </c>
      <c r="O3152" s="32" t="e">
        <f t="shared" si="378"/>
        <v>#REF!</v>
      </c>
      <c r="R3152">
        <v>12.81</v>
      </c>
      <c r="S3152">
        <v>4.88</v>
      </c>
      <c r="T3152">
        <v>1.1499999999999999</v>
      </c>
      <c r="U3152">
        <v>1.37</v>
      </c>
    </row>
    <row r="3153" spans="1:21">
      <c r="A3153" s="34" t="e">
        <f>#REF!</f>
        <v>#REF!</v>
      </c>
      <c r="B3153" s="34" t="e">
        <f>#REF!</f>
        <v>#REF!</v>
      </c>
      <c r="C3153" s="31" t="e">
        <f>#REF!</f>
        <v>#REF!</v>
      </c>
      <c r="D3153" s="31" t="e">
        <f>#REF!</f>
        <v>#REF!</v>
      </c>
      <c r="E3153" s="31" t="e">
        <f>#REF!</f>
        <v>#REF!</v>
      </c>
      <c r="F3153" s="31" t="e">
        <f>#REF!</f>
        <v>#REF!</v>
      </c>
      <c r="G3153" s="31"/>
      <c r="H3153" s="33" t="e">
        <f t="shared" si="375"/>
        <v>#REF!</v>
      </c>
      <c r="I3153" s="32" t="e">
        <f t="shared" si="373"/>
        <v>#REF!</v>
      </c>
      <c r="K3153" s="33" t="e">
        <f t="shared" si="376"/>
        <v>#REF!</v>
      </c>
      <c r="L3153" s="32" t="e">
        <f t="shared" si="374"/>
        <v>#REF!</v>
      </c>
      <c r="N3153" s="33" t="e">
        <f t="shared" si="377"/>
        <v>#REF!</v>
      </c>
      <c r="O3153" s="32" t="e">
        <f t="shared" si="378"/>
        <v>#REF!</v>
      </c>
      <c r="R3153">
        <v>12.81</v>
      </c>
      <c r="S3153">
        <v>4.88</v>
      </c>
      <c r="T3153">
        <v>1.1499999999999999</v>
      </c>
      <c r="U3153">
        <v>1.37</v>
      </c>
    </row>
    <row r="3154" spans="1:21">
      <c r="A3154" s="34" t="e">
        <f>#REF!</f>
        <v>#REF!</v>
      </c>
      <c r="B3154" s="34" t="e">
        <f>#REF!</f>
        <v>#REF!</v>
      </c>
      <c r="C3154" s="31" t="e">
        <f>#REF!</f>
        <v>#REF!</v>
      </c>
      <c r="D3154" s="31" t="e">
        <f>#REF!</f>
        <v>#REF!</v>
      </c>
      <c r="E3154" s="31" t="e">
        <f>#REF!</f>
        <v>#REF!</v>
      </c>
      <c r="F3154" s="31" t="e">
        <f>#REF!</f>
        <v>#REF!</v>
      </c>
      <c r="G3154" s="31"/>
      <c r="H3154" s="33" t="e">
        <f t="shared" si="375"/>
        <v>#REF!</v>
      </c>
      <c r="I3154" s="32">
        <v>0</v>
      </c>
      <c r="K3154" s="33" t="e">
        <f t="shared" si="376"/>
        <v>#REF!</v>
      </c>
      <c r="L3154" s="32">
        <v>0</v>
      </c>
      <c r="N3154" s="33" t="e">
        <f t="shared" si="377"/>
        <v>#REF!</v>
      </c>
      <c r="O3154" s="32">
        <v>0</v>
      </c>
      <c r="R3154">
        <v>0</v>
      </c>
      <c r="S3154">
        <v>0</v>
      </c>
      <c r="T3154">
        <v>0</v>
      </c>
      <c r="U3154">
        <v>0</v>
      </c>
    </row>
    <row r="3155" spans="1:21">
      <c r="A3155" s="34" t="e">
        <f>#REF!</f>
        <v>#REF!</v>
      </c>
      <c r="B3155" s="34" t="e">
        <f>#REF!</f>
        <v>#REF!</v>
      </c>
      <c r="C3155" s="31" t="e">
        <f>#REF!</f>
        <v>#REF!</v>
      </c>
      <c r="D3155" s="31" t="e">
        <f>#REF!</f>
        <v>#REF!</v>
      </c>
      <c r="E3155" s="31" t="e">
        <f>#REF!</f>
        <v>#REF!</v>
      </c>
      <c r="F3155" s="31" t="e">
        <f>#REF!</f>
        <v>#REF!</v>
      </c>
      <c r="G3155" s="31"/>
      <c r="H3155" s="33" t="e">
        <f t="shared" si="375"/>
        <v>#REF!</v>
      </c>
      <c r="I3155" s="32" t="e">
        <f t="shared" ref="I3155:I3173" si="379">ROUND(H3155*100/(S3155+T3155),2)</f>
        <v>#REF!</v>
      </c>
      <c r="K3155" s="33" t="e">
        <f t="shared" si="376"/>
        <v>#REF!</v>
      </c>
      <c r="L3155" s="32" t="e">
        <f t="shared" ref="L3155:L3173" si="380">ROUND(K3155*100/U3155,2)</f>
        <v>#REF!</v>
      </c>
      <c r="N3155" s="33" t="e">
        <f t="shared" si="377"/>
        <v>#REF!</v>
      </c>
      <c r="O3155" s="32" t="e">
        <f t="shared" si="378"/>
        <v>#REF!</v>
      </c>
      <c r="R3155">
        <v>13.47</v>
      </c>
      <c r="S3155">
        <v>4.88</v>
      </c>
      <c r="T3155">
        <v>1.1499999999999999</v>
      </c>
      <c r="U3155">
        <v>1.37</v>
      </c>
    </row>
    <row r="3156" spans="1:21">
      <c r="A3156" s="34" t="e">
        <f>#REF!</f>
        <v>#REF!</v>
      </c>
      <c r="B3156" s="34" t="e">
        <f>#REF!</f>
        <v>#REF!</v>
      </c>
      <c r="C3156" s="31" t="e">
        <f>#REF!</f>
        <v>#REF!</v>
      </c>
      <c r="D3156" s="31" t="e">
        <f>#REF!</f>
        <v>#REF!</v>
      </c>
      <c r="E3156" s="31" t="e">
        <f>#REF!</f>
        <v>#REF!</v>
      </c>
      <c r="F3156" s="31" t="e">
        <f>#REF!</f>
        <v>#REF!</v>
      </c>
      <c r="G3156" s="31"/>
      <c r="H3156" s="33" t="e">
        <f t="shared" si="375"/>
        <v>#REF!</v>
      </c>
      <c r="I3156" s="32" t="e">
        <f t="shared" si="379"/>
        <v>#REF!</v>
      </c>
      <c r="K3156" s="33" t="e">
        <f t="shared" si="376"/>
        <v>#REF!</v>
      </c>
      <c r="L3156" s="32" t="e">
        <f t="shared" si="380"/>
        <v>#REF!</v>
      </c>
      <c r="N3156" s="33" t="e">
        <f t="shared" si="377"/>
        <v>#REF!</v>
      </c>
      <c r="O3156" s="32" t="e">
        <f t="shared" si="378"/>
        <v>#REF!</v>
      </c>
      <c r="R3156">
        <v>13.47</v>
      </c>
      <c r="S3156">
        <v>4.88</v>
      </c>
      <c r="T3156">
        <v>1.1499999999999999</v>
      </c>
      <c r="U3156">
        <v>1.37</v>
      </c>
    </row>
    <row r="3157" spans="1:21">
      <c r="A3157" s="34" t="e">
        <f>#REF!</f>
        <v>#REF!</v>
      </c>
      <c r="B3157" s="34" t="e">
        <f>#REF!</f>
        <v>#REF!</v>
      </c>
      <c r="C3157" s="31" t="e">
        <f>#REF!</f>
        <v>#REF!</v>
      </c>
      <c r="D3157" s="31" t="e">
        <f>#REF!</f>
        <v>#REF!</v>
      </c>
      <c r="E3157" s="31" t="e">
        <f>#REF!</f>
        <v>#REF!</v>
      </c>
      <c r="F3157" s="31" t="e">
        <f>#REF!</f>
        <v>#REF!</v>
      </c>
      <c r="G3157" s="31"/>
      <c r="H3157" s="33" t="e">
        <f t="shared" si="375"/>
        <v>#REF!</v>
      </c>
      <c r="I3157" s="32" t="e">
        <f t="shared" si="379"/>
        <v>#REF!</v>
      </c>
      <c r="K3157" s="33" t="e">
        <f t="shared" si="376"/>
        <v>#REF!</v>
      </c>
      <c r="L3157" s="32" t="e">
        <f t="shared" si="380"/>
        <v>#REF!</v>
      </c>
      <c r="N3157" s="33" t="e">
        <f t="shared" si="377"/>
        <v>#REF!</v>
      </c>
      <c r="O3157" s="32" t="e">
        <f t="shared" si="378"/>
        <v>#REF!</v>
      </c>
      <c r="R3157">
        <v>13.05</v>
      </c>
      <c r="S3157">
        <v>4.88</v>
      </c>
      <c r="T3157">
        <v>1.1499999999999999</v>
      </c>
      <c r="U3157">
        <v>1.37</v>
      </c>
    </row>
    <row r="3158" spans="1:21">
      <c r="A3158" s="34" t="e">
        <f>#REF!</f>
        <v>#REF!</v>
      </c>
      <c r="B3158" s="34" t="e">
        <f>#REF!</f>
        <v>#REF!</v>
      </c>
      <c r="C3158" s="31" t="e">
        <f>#REF!</f>
        <v>#REF!</v>
      </c>
      <c r="D3158" s="31" t="e">
        <f>#REF!</f>
        <v>#REF!</v>
      </c>
      <c r="E3158" s="31" t="e">
        <f>#REF!</f>
        <v>#REF!</v>
      </c>
      <c r="F3158" s="31" t="e">
        <f>#REF!</f>
        <v>#REF!</v>
      </c>
      <c r="G3158" s="31"/>
      <c r="H3158" s="33" t="e">
        <f t="shared" si="375"/>
        <v>#REF!</v>
      </c>
      <c r="I3158" s="32" t="e">
        <f t="shared" si="379"/>
        <v>#REF!</v>
      </c>
      <c r="K3158" s="33" t="e">
        <f t="shared" si="376"/>
        <v>#REF!</v>
      </c>
      <c r="L3158" s="32" t="e">
        <f t="shared" si="380"/>
        <v>#REF!</v>
      </c>
      <c r="N3158" s="33" t="e">
        <f t="shared" si="377"/>
        <v>#REF!</v>
      </c>
      <c r="O3158" s="32" t="e">
        <f t="shared" si="378"/>
        <v>#REF!</v>
      </c>
      <c r="R3158">
        <v>13.05</v>
      </c>
      <c r="S3158">
        <v>4.88</v>
      </c>
      <c r="T3158">
        <v>1.1499999999999999</v>
      </c>
      <c r="U3158">
        <v>1.37</v>
      </c>
    </row>
    <row r="3159" spans="1:21">
      <c r="A3159" s="34" t="e">
        <f>#REF!</f>
        <v>#REF!</v>
      </c>
      <c r="B3159" s="34" t="e">
        <f>#REF!</f>
        <v>#REF!</v>
      </c>
      <c r="C3159" s="31" t="e">
        <f>#REF!</f>
        <v>#REF!</v>
      </c>
      <c r="D3159" s="31" t="e">
        <f>#REF!</f>
        <v>#REF!</v>
      </c>
      <c r="E3159" s="31" t="e">
        <f>#REF!</f>
        <v>#REF!</v>
      </c>
      <c r="F3159" s="31" t="e">
        <f>#REF!</f>
        <v>#REF!</v>
      </c>
      <c r="G3159" s="31"/>
      <c r="H3159" s="33" t="e">
        <f t="shared" si="375"/>
        <v>#REF!</v>
      </c>
      <c r="I3159" s="32" t="e">
        <f t="shared" si="379"/>
        <v>#REF!</v>
      </c>
      <c r="K3159" s="33" t="e">
        <f t="shared" si="376"/>
        <v>#REF!</v>
      </c>
      <c r="L3159" s="32" t="e">
        <f t="shared" si="380"/>
        <v>#REF!</v>
      </c>
      <c r="N3159" s="33" t="e">
        <f t="shared" si="377"/>
        <v>#REF!</v>
      </c>
      <c r="O3159" s="32" t="e">
        <f t="shared" si="378"/>
        <v>#REF!</v>
      </c>
      <c r="R3159">
        <v>20.420000000000002</v>
      </c>
      <c r="S3159">
        <v>3.1</v>
      </c>
      <c r="T3159">
        <v>0.73</v>
      </c>
      <c r="U3159">
        <v>0.87</v>
      </c>
    </row>
    <row r="3160" spans="1:21">
      <c r="A3160" s="34" t="e">
        <f>#REF!</f>
        <v>#REF!</v>
      </c>
      <c r="B3160" s="34" t="e">
        <f>#REF!</f>
        <v>#REF!</v>
      </c>
      <c r="C3160" s="31" t="e">
        <f>#REF!</f>
        <v>#REF!</v>
      </c>
      <c r="D3160" s="31" t="e">
        <f>#REF!</f>
        <v>#REF!</v>
      </c>
      <c r="E3160" s="31" t="e">
        <f>#REF!</f>
        <v>#REF!</v>
      </c>
      <c r="F3160" s="31" t="e">
        <f>#REF!</f>
        <v>#REF!</v>
      </c>
      <c r="G3160" s="31"/>
      <c r="H3160" s="33" t="e">
        <f t="shared" si="375"/>
        <v>#REF!</v>
      </c>
      <c r="I3160" s="32" t="e">
        <f t="shared" si="379"/>
        <v>#REF!</v>
      </c>
      <c r="K3160" s="33" t="e">
        <f t="shared" si="376"/>
        <v>#REF!</v>
      </c>
      <c r="L3160" s="32" t="e">
        <f t="shared" si="380"/>
        <v>#REF!</v>
      </c>
      <c r="N3160" s="33" t="e">
        <f t="shared" si="377"/>
        <v>#REF!</v>
      </c>
      <c r="O3160" s="32" t="e">
        <f t="shared" si="378"/>
        <v>#REF!</v>
      </c>
      <c r="R3160">
        <v>8.98</v>
      </c>
      <c r="S3160">
        <v>2.69</v>
      </c>
      <c r="T3160">
        <v>0.63</v>
      </c>
      <c r="U3160">
        <v>0.76</v>
      </c>
    </row>
    <row r="3161" spans="1:21">
      <c r="A3161" s="34" t="e">
        <f>#REF!</f>
        <v>#REF!</v>
      </c>
      <c r="B3161" s="34" t="e">
        <f>#REF!</f>
        <v>#REF!</v>
      </c>
      <c r="C3161" s="31" t="e">
        <f>#REF!</f>
        <v>#REF!</v>
      </c>
      <c r="D3161" s="31" t="e">
        <f>#REF!</f>
        <v>#REF!</v>
      </c>
      <c r="E3161" s="31" t="e">
        <f>#REF!</f>
        <v>#REF!</v>
      </c>
      <c r="F3161" s="31" t="e">
        <f>#REF!</f>
        <v>#REF!</v>
      </c>
      <c r="G3161" s="31"/>
      <c r="H3161" s="33" t="e">
        <f t="shared" si="375"/>
        <v>#REF!</v>
      </c>
      <c r="I3161" s="32" t="e">
        <f t="shared" si="379"/>
        <v>#REF!</v>
      </c>
      <c r="K3161" s="33" t="e">
        <f t="shared" si="376"/>
        <v>#REF!</v>
      </c>
      <c r="L3161" s="32" t="e">
        <f t="shared" si="380"/>
        <v>#REF!</v>
      </c>
      <c r="N3161" s="33" t="e">
        <f t="shared" si="377"/>
        <v>#REF!</v>
      </c>
      <c r="O3161" s="32" t="e">
        <f t="shared" si="378"/>
        <v>#REF!</v>
      </c>
      <c r="R3161">
        <v>48.65</v>
      </c>
      <c r="S3161">
        <v>5.7</v>
      </c>
      <c r="T3161">
        <v>1.34</v>
      </c>
      <c r="U3161">
        <v>1.6</v>
      </c>
    </row>
    <row r="3162" spans="1:21">
      <c r="A3162" s="34" t="e">
        <f>#REF!</f>
        <v>#REF!</v>
      </c>
      <c r="B3162" s="34" t="e">
        <f>#REF!</f>
        <v>#REF!</v>
      </c>
      <c r="C3162" s="31" t="e">
        <f>#REF!</f>
        <v>#REF!</v>
      </c>
      <c r="D3162" s="31" t="e">
        <f>#REF!</f>
        <v>#REF!</v>
      </c>
      <c r="E3162" s="31" t="e">
        <f>#REF!</f>
        <v>#REF!</v>
      </c>
      <c r="F3162" s="31" t="e">
        <f>#REF!</f>
        <v>#REF!</v>
      </c>
      <c r="G3162" s="31"/>
      <c r="H3162" s="33" t="e">
        <f t="shared" si="375"/>
        <v>#REF!</v>
      </c>
      <c r="I3162" s="32" t="e">
        <f t="shared" si="379"/>
        <v>#REF!</v>
      </c>
      <c r="K3162" s="33" t="e">
        <f t="shared" si="376"/>
        <v>#REF!</v>
      </c>
      <c r="L3162" s="32" t="e">
        <f t="shared" si="380"/>
        <v>#REF!</v>
      </c>
      <c r="N3162" s="33" t="e">
        <f t="shared" si="377"/>
        <v>#REF!</v>
      </c>
      <c r="O3162" s="32" t="e">
        <f t="shared" si="378"/>
        <v>#REF!</v>
      </c>
      <c r="R3162">
        <v>6.51</v>
      </c>
      <c r="S3162">
        <v>3.5300000000000002</v>
      </c>
      <c r="T3162">
        <v>0.83</v>
      </c>
      <c r="U3162">
        <v>0.99</v>
      </c>
    </row>
    <row r="3163" spans="1:21">
      <c r="A3163" s="34" t="e">
        <f>#REF!</f>
        <v>#REF!</v>
      </c>
      <c r="B3163" s="34" t="e">
        <f>#REF!</f>
        <v>#REF!</v>
      </c>
      <c r="C3163" s="31" t="e">
        <f>#REF!</f>
        <v>#REF!</v>
      </c>
      <c r="D3163" s="31" t="e">
        <f>#REF!</f>
        <v>#REF!</v>
      </c>
      <c r="E3163" s="31" t="e">
        <f>#REF!</f>
        <v>#REF!</v>
      </c>
      <c r="F3163" s="31" t="e">
        <f>#REF!</f>
        <v>#REF!</v>
      </c>
      <c r="G3163" s="31"/>
      <c r="H3163" s="33" t="e">
        <f t="shared" si="375"/>
        <v>#REF!</v>
      </c>
      <c r="I3163" s="32" t="e">
        <f t="shared" si="379"/>
        <v>#REF!</v>
      </c>
      <c r="K3163" s="33" t="e">
        <f t="shared" si="376"/>
        <v>#REF!</v>
      </c>
      <c r="L3163" s="32" t="e">
        <f t="shared" si="380"/>
        <v>#REF!</v>
      </c>
      <c r="N3163" s="33" t="e">
        <f t="shared" si="377"/>
        <v>#REF!</v>
      </c>
      <c r="O3163" s="32" t="e">
        <f t="shared" si="378"/>
        <v>#REF!</v>
      </c>
      <c r="R3163">
        <v>40.619999999999997</v>
      </c>
      <c r="S3163">
        <v>3.5300000000000002</v>
      </c>
      <c r="T3163">
        <v>0.83</v>
      </c>
      <c r="U3163">
        <v>0.99</v>
      </c>
    </row>
    <row r="3164" spans="1:21">
      <c r="A3164" s="34" t="e">
        <f>#REF!</f>
        <v>#REF!</v>
      </c>
      <c r="B3164" s="34" t="e">
        <f>#REF!</f>
        <v>#REF!</v>
      </c>
      <c r="C3164" s="31" t="e">
        <f>#REF!</f>
        <v>#REF!</v>
      </c>
      <c r="D3164" s="31" t="e">
        <f>#REF!</f>
        <v>#REF!</v>
      </c>
      <c r="E3164" s="31" t="e">
        <f>#REF!</f>
        <v>#REF!</v>
      </c>
      <c r="F3164" s="31" t="e">
        <f>#REF!</f>
        <v>#REF!</v>
      </c>
      <c r="G3164" s="31"/>
      <c r="H3164" s="33" t="e">
        <f t="shared" si="375"/>
        <v>#REF!</v>
      </c>
      <c r="I3164" s="32" t="e">
        <f t="shared" si="379"/>
        <v>#REF!</v>
      </c>
      <c r="K3164" s="33" t="e">
        <f t="shared" si="376"/>
        <v>#REF!</v>
      </c>
      <c r="L3164" s="32" t="e">
        <f t="shared" si="380"/>
        <v>#REF!</v>
      </c>
      <c r="N3164" s="33" t="e">
        <f t="shared" si="377"/>
        <v>#REF!</v>
      </c>
      <c r="O3164" s="32" t="e">
        <f t="shared" si="378"/>
        <v>#REF!</v>
      </c>
      <c r="R3164">
        <v>9.0500000000000007</v>
      </c>
      <c r="S3164">
        <v>5.0199999999999996</v>
      </c>
      <c r="T3164">
        <v>1.18</v>
      </c>
      <c r="U3164">
        <v>1.41</v>
      </c>
    </row>
    <row r="3165" spans="1:21">
      <c r="A3165" s="34" t="e">
        <f>#REF!</f>
        <v>#REF!</v>
      </c>
      <c r="B3165" s="34" t="e">
        <f>#REF!</f>
        <v>#REF!</v>
      </c>
      <c r="C3165" s="31" t="e">
        <f>#REF!</f>
        <v>#REF!</v>
      </c>
      <c r="D3165" s="31" t="e">
        <f>#REF!</f>
        <v>#REF!</v>
      </c>
      <c r="E3165" s="31" t="e">
        <f>#REF!</f>
        <v>#REF!</v>
      </c>
      <c r="F3165" s="31" t="e">
        <f>#REF!</f>
        <v>#REF!</v>
      </c>
      <c r="G3165" s="31"/>
      <c r="H3165" s="33" t="e">
        <f t="shared" si="375"/>
        <v>#REF!</v>
      </c>
      <c r="I3165" s="32" t="e">
        <f t="shared" si="379"/>
        <v>#REF!</v>
      </c>
      <c r="K3165" s="33" t="e">
        <f t="shared" si="376"/>
        <v>#REF!</v>
      </c>
      <c r="L3165" s="32" t="e">
        <f t="shared" si="380"/>
        <v>#REF!</v>
      </c>
      <c r="N3165" s="33" t="e">
        <f t="shared" si="377"/>
        <v>#REF!</v>
      </c>
      <c r="O3165" s="32" t="e">
        <f t="shared" si="378"/>
        <v>#REF!</v>
      </c>
      <c r="R3165">
        <v>124.82</v>
      </c>
      <c r="S3165">
        <v>5.7</v>
      </c>
      <c r="T3165">
        <v>1.34</v>
      </c>
      <c r="U3165">
        <v>1.6</v>
      </c>
    </row>
    <row r="3166" spans="1:21">
      <c r="A3166" s="34" t="e">
        <f>#REF!</f>
        <v>#REF!</v>
      </c>
      <c r="B3166" s="34" t="e">
        <f>#REF!</f>
        <v>#REF!</v>
      </c>
      <c r="C3166" s="31" t="e">
        <f>#REF!</f>
        <v>#REF!</v>
      </c>
      <c r="D3166" s="31" t="e">
        <f>#REF!</f>
        <v>#REF!</v>
      </c>
      <c r="E3166" s="31" t="e">
        <f>#REF!</f>
        <v>#REF!</v>
      </c>
      <c r="F3166" s="31" t="e">
        <f>#REF!</f>
        <v>#REF!</v>
      </c>
      <c r="G3166" s="31"/>
      <c r="H3166" s="33" t="e">
        <f t="shared" si="375"/>
        <v>#REF!</v>
      </c>
      <c r="I3166" s="32" t="e">
        <f t="shared" si="379"/>
        <v>#REF!</v>
      </c>
      <c r="K3166" s="33" t="e">
        <f t="shared" si="376"/>
        <v>#REF!</v>
      </c>
      <c r="L3166" s="32" t="e">
        <f t="shared" si="380"/>
        <v>#REF!</v>
      </c>
      <c r="N3166" s="33" t="e">
        <f t="shared" si="377"/>
        <v>#REF!</v>
      </c>
      <c r="O3166" s="32" t="e">
        <f t="shared" si="378"/>
        <v>#REF!</v>
      </c>
      <c r="R3166">
        <v>15.91</v>
      </c>
      <c r="S3166">
        <v>4.88</v>
      </c>
      <c r="T3166">
        <v>1.1499999999999999</v>
      </c>
      <c r="U3166">
        <v>1.37</v>
      </c>
    </row>
    <row r="3167" spans="1:21">
      <c r="A3167" s="34" t="e">
        <f>#REF!</f>
        <v>#REF!</v>
      </c>
      <c r="B3167" s="34" t="e">
        <f>#REF!</f>
        <v>#REF!</v>
      </c>
      <c r="C3167" s="31" t="e">
        <f>#REF!</f>
        <v>#REF!</v>
      </c>
      <c r="D3167" s="31" t="e">
        <f>#REF!</f>
        <v>#REF!</v>
      </c>
      <c r="E3167" s="31" t="e">
        <f>#REF!</f>
        <v>#REF!</v>
      </c>
      <c r="F3167" s="31" t="e">
        <f>#REF!</f>
        <v>#REF!</v>
      </c>
      <c r="G3167" s="31"/>
      <c r="H3167" s="33" t="e">
        <f t="shared" si="375"/>
        <v>#REF!</v>
      </c>
      <c r="I3167" s="32" t="e">
        <f t="shared" si="379"/>
        <v>#REF!</v>
      </c>
      <c r="K3167" s="33" t="e">
        <f t="shared" si="376"/>
        <v>#REF!</v>
      </c>
      <c r="L3167" s="32" t="e">
        <f t="shared" si="380"/>
        <v>#REF!</v>
      </c>
      <c r="N3167" s="33" t="e">
        <f t="shared" si="377"/>
        <v>#REF!</v>
      </c>
      <c r="O3167" s="32" t="e">
        <f t="shared" si="378"/>
        <v>#REF!</v>
      </c>
      <c r="R3167">
        <v>13.74</v>
      </c>
      <c r="S3167">
        <v>4.88</v>
      </c>
      <c r="T3167">
        <v>1.1499999999999999</v>
      </c>
      <c r="U3167">
        <v>1.37</v>
      </c>
    </row>
    <row r="3168" spans="1:21">
      <c r="A3168" s="34" t="e">
        <f>#REF!</f>
        <v>#REF!</v>
      </c>
      <c r="B3168" s="34" t="e">
        <f>#REF!</f>
        <v>#REF!</v>
      </c>
      <c r="C3168" s="31" t="e">
        <f>#REF!</f>
        <v>#REF!</v>
      </c>
      <c r="D3168" s="31" t="e">
        <f>#REF!</f>
        <v>#REF!</v>
      </c>
      <c r="E3168" s="31" t="e">
        <f>#REF!</f>
        <v>#REF!</v>
      </c>
      <c r="F3168" s="31" t="e">
        <f>#REF!</f>
        <v>#REF!</v>
      </c>
      <c r="G3168" s="31"/>
      <c r="H3168" s="33" t="e">
        <f t="shared" si="375"/>
        <v>#REF!</v>
      </c>
      <c r="I3168" s="32" t="e">
        <f t="shared" si="379"/>
        <v>#REF!</v>
      </c>
      <c r="K3168" s="33" t="e">
        <f t="shared" si="376"/>
        <v>#REF!</v>
      </c>
      <c r="L3168" s="32" t="e">
        <f t="shared" si="380"/>
        <v>#REF!</v>
      </c>
      <c r="N3168" s="33" t="e">
        <f t="shared" si="377"/>
        <v>#REF!</v>
      </c>
      <c r="O3168" s="32" t="e">
        <f t="shared" si="378"/>
        <v>#REF!</v>
      </c>
      <c r="R3168">
        <v>13.8</v>
      </c>
      <c r="S3168">
        <v>4.88</v>
      </c>
      <c r="T3168">
        <v>1.1499999999999999</v>
      </c>
      <c r="U3168">
        <v>1.37</v>
      </c>
    </row>
    <row r="3169" spans="1:21">
      <c r="A3169" s="34" t="e">
        <f>#REF!</f>
        <v>#REF!</v>
      </c>
      <c r="B3169" s="34" t="e">
        <f>#REF!</f>
        <v>#REF!</v>
      </c>
      <c r="C3169" s="31" t="e">
        <f>#REF!</f>
        <v>#REF!</v>
      </c>
      <c r="D3169" s="31" t="e">
        <f>#REF!</f>
        <v>#REF!</v>
      </c>
      <c r="E3169" s="31" t="e">
        <f>#REF!</f>
        <v>#REF!</v>
      </c>
      <c r="F3169" s="31" t="e">
        <f>#REF!</f>
        <v>#REF!</v>
      </c>
      <c r="G3169" s="31"/>
      <c r="H3169" s="33" t="e">
        <f t="shared" si="375"/>
        <v>#REF!</v>
      </c>
      <c r="I3169" s="32" t="e">
        <f t="shared" si="379"/>
        <v>#REF!</v>
      </c>
      <c r="K3169" s="33" t="e">
        <f t="shared" si="376"/>
        <v>#REF!</v>
      </c>
      <c r="L3169" s="32" t="e">
        <f t="shared" si="380"/>
        <v>#REF!</v>
      </c>
      <c r="N3169" s="33" t="e">
        <f t="shared" si="377"/>
        <v>#REF!</v>
      </c>
      <c r="O3169" s="32" t="e">
        <f t="shared" si="378"/>
        <v>#REF!</v>
      </c>
      <c r="R3169">
        <v>6.35</v>
      </c>
      <c r="S3169">
        <v>1.1400000000000001</v>
      </c>
      <c r="T3169">
        <v>0.27</v>
      </c>
      <c r="U3169">
        <v>0.32</v>
      </c>
    </row>
    <row r="3170" spans="1:21">
      <c r="A3170" s="34" t="e">
        <f>#REF!</f>
        <v>#REF!</v>
      </c>
      <c r="B3170" s="34" t="e">
        <f>#REF!</f>
        <v>#REF!</v>
      </c>
      <c r="C3170" s="31" t="e">
        <f>#REF!</f>
        <v>#REF!</v>
      </c>
      <c r="D3170" s="31" t="e">
        <f>#REF!</f>
        <v>#REF!</v>
      </c>
      <c r="E3170" s="31" t="e">
        <f>#REF!</f>
        <v>#REF!</v>
      </c>
      <c r="F3170" s="31" t="e">
        <f>#REF!</f>
        <v>#REF!</v>
      </c>
      <c r="G3170" s="31"/>
      <c r="H3170" s="33" t="e">
        <f t="shared" si="375"/>
        <v>#REF!</v>
      </c>
      <c r="I3170" s="32" t="e">
        <f t="shared" si="379"/>
        <v>#REF!</v>
      </c>
      <c r="K3170" s="33" t="e">
        <f t="shared" si="376"/>
        <v>#REF!</v>
      </c>
      <c r="L3170" s="32" t="e">
        <f t="shared" si="380"/>
        <v>#REF!</v>
      </c>
      <c r="N3170" s="33" t="e">
        <f t="shared" si="377"/>
        <v>#REF!</v>
      </c>
      <c r="O3170" s="32" t="e">
        <f t="shared" si="378"/>
        <v>#REF!</v>
      </c>
      <c r="R3170">
        <v>8.0399999999999991</v>
      </c>
      <c r="S3170">
        <v>3.1</v>
      </c>
      <c r="T3170">
        <v>0.73</v>
      </c>
      <c r="U3170">
        <v>0.87</v>
      </c>
    </row>
    <row r="3171" spans="1:21">
      <c r="A3171" s="34" t="e">
        <f>#REF!</f>
        <v>#REF!</v>
      </c>
      <c r="B3171" s="34" t="e">
        <f>#REF!</f>
        <v>#REF!</v>
      </c>
      <c r="C3171" s="31" t="e">
        <f>#REF!</f>
        <v>#REF!</v>
      </c>
      <c r="D3171" s="31" t="e">
        <f>#REF!</f>
        <v>#REF!</v>
      </c>
      <c r="E3171" s="31" t="e">
        <f>#REF!</f>
        <v>#REF!</v>
      </c>
      <c r="F3171" s="31" t="e">
        <f>#REF!</f>
        <v>#REF!</v>
      </c>
      <c r="G3171" s="31"/>
      <c r="H3171" s="33" t="e">
        <f t="shared" si="375"/>
        <v>#REF!</v>
      </c>
      <c r="I3171" s="32" t="e">
        <f t="shared" si="379"/>
        <v>#REF!</v>
      </c>
      <c r="K3171" s="33" t="e">
        <f t="shared" si="376"/>
        <v>#REF!</v>
      </c>
      <c r="L3171" s="32" t="e">
        <f t="shared" si="380"/>
        <v>#REF!</v>
      </c>
      <c r="N3171" s="33" t="e">
        <f t="shared" si="377"/>
        <v>#REF!</v>
      </c>
      <c r="O3171" s="32" t="e">
        <f t="shared" si="378"/>
        <v>#REF!</v>
      </c>
      <c r="R3171">
        <v>8.23</v>
      </c>
      <c r="S3171">
        <v>3.12</v>
      </c>
      <c r="T3171">
        <v>0.74</v>
      </c>
      <c r="U3171">
        <v>0.88</v>
      </c>
    </row>
    <row r="3172" spans="1:21">
      <c r="A3172" s="34" t="e">
        <f>#REF!</f>
        <v>#REF!</v>
      </c>
      <c r="B3172" s="34" t="e">
        <f>#REF!</f>
        <v>#REF!</v>
      </c>
      <c r="C3172" s="31" t="e">
        <f>#REF!</f>
        <v>#REF!</v>
      </c>
      <c r="D3172" s="31" t="e">
        <f>#REF!</f>
        <v>#REF!</v>
      </c>
      <c r="E3172" s="31" t="e">
        <f>#REF!</f>
        <v>#REF!</v>
      </c>
      <c r="F3172" s="31" t="e">
        <f>#REF!</f>
        <v>#REF!</v>
      </c>
      <c r="G3172" s="31"/>
      <c r="H3172" s="33" t="e">
        <f t="shared" si="375"/>
        <v>#REF!</v>
      </c>
      <c r="I3172" s="32" t="e">
        <f t="shared" si="379"/>
        <v>#REF!</v>
      </c>
      <c r="K3172" s="33" t="e">
        <f t="shared" si="376"/>
        <v>#REF!</v>
      </c>
      <c r="L3172" s="32" t="e">
        <f t="shared" si="380"/>
        <v>#REF!</v>
      </c>
      <c r="N3172" s="33" t="e">
        <f t="shared" si="377"/>
        <v>#REF!</v>
      </c>
      <c r="O3172" s="32" t="e">
        <f t="shared" si="378"/>
        <v>#REF!</v>
      </c>
      <c r="R3172">
        <v>4.07</v>
      </c>
      <c r="S3172">
        <v>2.58</v>
      </c>
      <c r="T3172">
        <v>0.61</v>
      </c>
      <c r="U3172">
        <v>0.73</v>
      </c>
    </row>
    <row r="3173" spans="1:21">
      <c r="A3173" s="34" t="e">
        <f>#REF!</f>
        <v>#REF!</v>
      </c>
      <c r="B3173" s="34" t="e">
        <f>#REF!</f>
        <v>#REF!</v>
      </c>
      <c r="C3173" s="31" t="e">
        <f>#REF!</f>
        <v>#REF!</v>
      </c>
      <c r="D3173" s="31" t="e">
        <f>#REF!</f>
        <v>#REF!</v>
      </c>
      <c r="E3173" s="31" t="e">
        <f>#REF!</f>
        <v>#REF!</v>
      </c>
      <c r="F3173" s="31" t="e">
        <f>#REF!</f>
        <v>#REF!</v>
      </c>
      <c r="G3173" s="31"/>
      <c r="H3173" s="33" t="e">
        <f t="shared" si="375"/>
        <v>#REF!</v>
      </c>
      <c r="I3173" s="32" t="e">
        <f t="shared" si="379"/>
        <v>#REF!</v>
      </c>
      <c r="K3173" s="33" t="e">
        <f t="shared" si="376"/>
        <v>#REF!</v>
      </c>
      <c r="L3173" s="32" t="e">
        <f t="shared" si="380"/>
        <v>#REF!</v>
      </c>
      <c r="N3173" s="33" t="e">
        <f t="shared" si="377"/>
        <v>#REF!</v>
      </c>
      <c r="O3173" s="32" t="e">
        <f t="shared" si="378"/>
        <v>#REF!</v>
      </c>
      <c r="R3173">
        <v>17.12</v>
      </c>
      <c r="S3173">
        <v>7.33</v>
      </c>
      <c r="T3173">
        <v>1.73</v>
      </c>
      <c r="U3173">
        <v>2.06</v>
      </c>
    </row>
    <row r="3174" spans="1:21">
      <c r="A3174" s="34" t="e">
        <f>#REF!</f>
        <v>#REF!</v>
      </c>
      <c r="B3174" s="34" t="e">
        <f>#REF!</f>
        <v>#REF!</v>
      </c>
      <c r="C3174" s="31" t="e">
        <f>#REF!</f>
        <v>#REF!</v>
      </c>
      <c r="D3174" s="31" t="e">
        <f>#REF!</f>
        <v>#REF!</v>
      </c>
      <c r="E3174" s="31" t="e">
        <f>#REF!</f>
        <v>#REF!</v>
      </c>
      <c r="F3174" s="31" t="e">
        <f>#REF!</f>
        <v>#REF!</v>
      </c>
      <c r="G3174" s="31"/>
      <c r="H3174" s="33" t="e">
        <f t="shared" si="375"/>
        <v>#REF!</v>
      </c>
      <c r="I3174" s="32">
        <v>0</v>
      </c>
      <c r="K3174" s="33" t="e">
        <f t="shared" si="376"/>
        <v>#REF!</v>
      </c>
      <c r="L3174" s="32">
        <v>0</v>
      </c>
      <c r="N3174" s="33" t="e">
        <f t="shared" si="377"/>
        <v>#REF!</v>
      </c>
      <c r="O3174" s="32" t="e">
        <f t="shared" si="378"/>
        <v>#REF!</v>
      </c>
      <c r="R3174">
        <v>52</v>
      </c>
      <c r="S3174">
        <v>0</v>
      </c>
      <c r="T3174">
        <v>0</v>
      </c>
      <c r="U3174">
        <v>0</v>
      </c>
    </row>
    <row r="3175" spans="1:21">
      <c r="A3175" s="34" t="e">
        <f>#REF!</f>
        <v>#REF!</v>
      </c>
      <c r="B3175" s="34" t="e">
        <f>#REF!</f>
        <v>#REF!</v>
      </c>
      <c r="C3175" s="31" t="e">
        <f>#REF!</f>
        <v>#REF!</v>
      </c>
      <c r="D3175" s="31" t="e">
        <f>#REF!</f>
        <v>#REF!</v>
      </c>
      <c r="E3175" s="31" t="e">
        <f>#REF!</f>
        <v>#REF!</v>
      </c>
      <c r="F3175" s="31" t="e">
        <f>#REF!</f>
        <v>#REF!</v>
      </c>
      <c r="G3175" s="31"/>
      <c r="H3175" s="33" t="e">
        <f t="shared" si="375"/>
        <v>#REF!</v>
      </c>
      <c r="I3175" s="32" t="e">
        <f>ROUND(H3175*100/(S3175+T3175),2)</f>
        <v>#REF!</v>
      </c>
      <c r="K3175" s="33" t="e">
        <f t="shared" si="376"/>
        <v>#REF!</v>
      </c>
      <c r="L3175" s="32" t="e">
        <f>ROUND(K3175*100/U3175,2)</f>
        <v>#REF!</v>
      </c>
      <c r="N3175" s="33" t="e">
        <f t="shared" si="377"/>
        <v>#REF!</v>
      </c>
      <c r="O3175" s="32" t="e">
        <f t="shared" si="378"/>
        <v>#REF!</v>
      </c>
      <c r="R3175">
        <v>23.42</v>
      </c>
      <c r="S3175">
        <v>7.33</v>
      </c>
      <c r="T3175">
        <v>1.73</v>
      </c>
      <c r="U3175">
        <v>2.06</v>
      </c>
    </row>
    <row r="3176" spans="1:21">
      <c r="A3176" s="34" t="e">
        <f>#REF!</f>
        <v>#REF!</v>
      </c>
      <c r="B3176" s="34" t="e">
        <f>#REF!</f>
        <v>#REF!</v>
      </c>
      <c r="C3176" s="31" t="e">
        <f>#REF!</f>
        <v>#REF!</v>
      </c>
      <c r="D3176" s="31" t="e">
        <f>#REF!</f>
        <v>#REF!</v>
      </c>
      <c r="E3176" s="31" t="e">
        <f>#REF!</f>
        <v>#REF!</v>
      </c>
      <c r="F3176" s="31" t="e">
        <f>#REF!</f>
        <v>#REF!</v>
      </c>
      <c r="G3176" s="31"/>
      <c r="H3176" s="33" t="e">
        <f t="shared" si="375"/>
        <v>#REF!</v>
      </c>
      <c r="I3176" s="32">
        <v>0</v>
      </c>
      <c r="K3176" s="33" t="e">
        <f t="shared" si="376"/>
        <v>#REF!</v>
      </c>
      <c r="L3176" s="32">
        <v>0</v>
      </c>
      <c r="N3176" s="33" t="e">
        <f t="shared" si="377"/>
        <v>#REF!</v>
      </c>
      <c r="O3176" s="32" t="e">
        <f t="shared" si="378"/>
        <v>#REF!</v>
      </c>
      <c r="R3176">
        <v>15</v>
      </c>
      <c r="S3176">
        <v>0</v>
      </c>
      <c r="T3176">
        <v>0</v>
      </c>
      <c r="U3176">
        <v>0</v>
      </c>
    </row>
    <row r="3177" spans="1:21">
      <c r="A3177" s="34" t="e">
        <f>#REF!</f>
        <v>#REF!</v>
      </c>
      <c r="B3177" s="34" t="e">
        <f>#REF!</f>
        <v>#REF!</v>
      </c>
      <c r="C3177" s="31" t="e">
        <f>#REF!</f>
        <v>#REF!</v>
      </c>
      <c r="D3177" s="31" t="e">
        <f>#REF!</f>
        <v>#REF!</v>
      </c>
      <c r="E3177" s="31" t="e">
        <f>#REF!</f>
        <v>#REF!</v>
      </c>
      <c r="F3177" s="31" t="e">
        <f>#REF!</f>
        <v>#REF!</v>
      </c>
      <c r="G3177" s="31"/>
      <c r="H3177" s="33" t="e">
        <f t="shared" si="375"/>
        <v>#REF!</v>
      </c>
      <c r="I3177" s="32" t="e">
        <f>ROUND(H3177*100/(S3177+T3177),2)</f>
        <v>#REF!</v>
      </c>
      <c r="K3177" s="33" t="e">
        <f t="shared" si="376"/>
        <v>#REF!</v>
      </c>
      <c r="L3177" s="32" t="e">
        <f>ROUND(K3177*100/U3177,2)</f>
        <v>#REF!</v>
      </c>
      <c r="N3177" s="33" t="e">
        <f t="shared" si="377"/>
        <v>#REF!</v>
      </c>
      <c r="O3177" s="32" t="e">
        <f t="shared" si="378"/>
        <v>#REF!</v>
      </c>
      <c r="R3177">
        <v>2.99</v>
      </c>
      <c r="S3177">
        <v>0.68</v>
      </c>
      <c r="T3177">
        <v>0.16</v>
      </c>
      <c r="U3177">
        <v>0.19</v>
      </c>
    </row>
    <row r="3178" spans="1:21">
      <c r="A3178" s="34" t="e">
        <f>#REF!</f>
        <v>#REF!</v>
      </c>
      <c r="B3178" s="34" t="e">
        <f>#REF!</f>
        <v>#REF!</v>
      </c>
      <c r="C3178" s="31" t="e">
        <f>#REF!</f>
        <v>#REF!</v>
      </c>
      <c r="D3178" s="31" t="e">
        <f>#REF!</f>
        <v>#REF!</v>
      </c>
      <c r="E3178" s="31" t="e">
        <f>#REF!</f>
        <v>#REF!</v>
      </c>
      <c r="F3178" s="31" t="e">
        <f>#REF!</f>
        <v>#REF!</v>
      </c>
      <c r="G3178" s="31"/>
      <c r="H3178" s="33" t="e">
        <f t="shared" si="375"/>
        <v>#REF!</v>
      </c>
      <c r="I3178" s="32">
        <v>0</v>
      </c>
      <c r="K3178" s="33" t="e">
        <f t="shared" si="376"/>
        <v>#REF!</v>
      </c>
      <c r="L3178" s="32">
        <v>0</v>
      </c>
      <c r="N3178" s="33" t="e">
        <f t="shared" si="377"/>
        <v>#REF!</v>
      </c>
      <c r="O3178" s="32">
        <v>0</v>
      </c>
      <c r="R3178">
        <v>0</v>
      </c>
      <c r="S3178">
        <v>0</v>
      </c>
      <c r="T3178">
        <v>0</v>
      </c>
      <c r="U3178">
        <v>0</v>
      </c>
    </row>
    <row r="3179" spans="1:21">
      <c r="A3179" s="34" t="e">
        <f>#REF!</f>
        <v>#REF!</v>
      </c>
      <c r="B3179" s="34" t="e">
        <f>#REF!</f>
        <v>#REF!</v>
      </c>
      <c r="C3179" s="31" t="e">
        <f>#REF!</f>
        <v>#REF!</v>
      </c>
      <c r="D3179" s="31" t="e">
        <f>#REF!</f>
        <v>#REF!</v>
      </c>
      <c r="E3179" s="31" t="e">
        <f>#REF!</f>
        <v>#REF!</v>
      </c>
      <c r="F3179" s="31" t="e">
        <f>#REF!</f>
        <v>#REF!</v>
      </c>
      <c r="G3179" s="31"/>
      <c r="H3179" s="33" t="e">
        <f t="shared" si="375"/>
        <v>#REF!</v>
      </c>
      <c r="I3179" s="32">
        <v>0</v>
      </c>
      <c r="K3179" s="33" t="e">
        <f t="shared" si="376"/>
        <v>#REF!</v>
      </c>
      <c r="L3179" s="32">
        <v>0</v>
      </c>
      <c r="N3179" s="33" t="e">
        <f t="shared" si="377"/>
        <v>#REF!</v>
      </c>
      <c r="O3179" s="32">
        <v>0</v>
      </c>
      <c r="R3179">
        <v>0</v>
      </c>
      <c r="S3179">
        <v>0</v>
      </c>
      <c r="T3179">
        <v>0</v>
      </c>
      <c r="U3179">
        <v>0</v>
      </c>
    </row>
    <row r="3180" spans="1:21">
      <c r="A3180" s="34" t="e">
        <f>#REF!</f>
        <v>#REF!</v>
      </c>
      <c r="B3180" s="34" t="e">
        <f>#REF!</f>
        <v>#REF!</v>
      </c>
      <c r="C3180" s="31" t="e">
        <f>#REF!</f>
        <v>#REF!</v>
      </c>
      <c r="D3180" s="31" t="e">
        <f>#REF!</f>
        <v>#REF!</v>
      </c>
      <c r="E3180" s="31" t="e">
        <f>#REF!</f>
        <v>#REF!</v>
      </c>
      <c r="F3180" s="31" t="e">
        <f>#REF!</f>
        <v>#REF!</v>
      </c>
      <c r="G3180" s="31"/>
      <c r="H3180" s="33" t="e">
        <f t="shared" si="375"/>
        <v>#REF!</v>
      </c>
      <c r="I3180" s="32" t="e">
        <f>ROUND(H3180*100/(S3180+T3180),2)</f>
        <v>#REF!</v>
      </c>
      <c r="K3180" s="33" t="e">
        <f t="shared" si="376"/>
        <v>#REF!</v>
      </c>
      <c r="L3180" s="32" t="e">
        <f>ROUND(K3180*100/U3180,2)</f>
        <v>#REF!</v>
      </c>
      <c r="N3180" s="33" t="e">
        <f t="shared" si="377"/>
        <v>#REF!</v>
      </c>
      <c r="O3180" s="32" t="e">
        <f t="shared" si="378"/>
        <v>#REF!</v>
      </c>
      <c r="R3180">
        <v>35.75</v>
      </c>
      <c r="S3180">
        <v>22.240000000000002</v>
      </c>
      <c r="T3180">
        <v>5.25</v>
      </c>
      <c r="U3180">
        <v>6.25</v>
      </c>
    </row>
    <row r="3181" spans="1:21">
      <c r="A3181" s="34" t="e">
        <f>#REF!</f>
        <v>#REF!</v>
      </c>
      <c r="B3181" s="34" t="e">
        <f>#REF!</f>
        <v>#REF!</v>
      </c>
      <c r="C3181" s="31" t="e">
        <f>#REF!</f>
        <v>#REF!</v>
      </c>
      <c r="D3181" s="31" t="e">
        <f>#REF!</f>
        <v>#REF!</v>
      </c>
      <c r="E3181" s="31" t="e">
        <f>#REF!</f>
        <v>#REF!</v>
      </c>
      <c r="F3181" s="31" t="e">
        <f>#REF!</f>
        <v>#REF!</v>
      </c>
      <c r="G3181" s="31"/>
      <c r="H3181" s="33" t="e">
        <f t="shared" si="375"/>
        <v>#REF!</v>
      </c>
      <c r="I3181" s="32">
        <v>0</v>
      </c>
      <c r="K3181" s="33" t="e">
        <f t="shared" si="376"/>
        <v>#REF!</v>
      </c>
      <c r="L3181" s="32">
        <v>0</v>
      </c>
      <c r="N3181" s="33" t="e">
        <f t="shared" si="377"/>
        <v>#REF!</v>
      </c>
      <c r="O3181" s="32">
        <v>0</v>
      </c>
      <c r="R3181">
        <v>0</v>
      </c>
      <c r="S3181">
        <v>0</v>
      </c>
      <c r="T3181">
        <v>0</v>
      </c>
      <c r="U3181">
        <v>0</v>
      </c>
    </row>
    <row r="3182" spans="1:21">
      <c r="A3182" s="34" t="e">
        <f>#REF!</f>
        <v>#REF!</v>
      </c>
      <c r="B3182" s="34" t="e">
        <f>#REF!</f>
        <v>#REF!</v>
      </c>
      <c r="C3182" s="31" t="e">
        <f>#REF!</f>
        <v>#REF!</v>
      </c>
      <c r="D3182" s="31" t="e">
        <f>#REF!</f>
        <v>#REF!</v>
      </c>
      <c r="E3182" s="31" t="e">
        <f>#REF!</f>
        <v>#REF!</v>
      </c>
      <c r="F3182" s="31" t="e">
        <f>#REF!</f>
        <v>#REF!</v>
      </c>
      <c r="G3182" s="31"/>
      <c r="H3182" s="33" t="e">
        <f t="shared" si="375"/>
        <v>#REF!</v>
      </c>
      <c r="I3182" s="32">
        <v>0</v>
      </c>
      <c r="K3182" s="33" t="e">
        <f t="shared" si="376"/>
        <v>#REF!</v>
      </c>
      <c r="L3182" s="32">
        <v>0</v>
      </c>
      <c r="N3182" s="33" t="e">
        <f t="shared" si="377"/>
        <v>#REF!</v>
      </c>
      <c r="O3182" s="32" t="e">
        <f t="shared" si="378"/>
        <v>#REF!</v>
      </c>
      <c r="R3182">
        <v>1.7</v>
      </c>
      <c r="S3182">
        <v>0</v>
      </c>
      <c r="T3182">
        <v>0</v>
      </c>
      <c r="U3182">
        <v>0</v>
      </c>
    </row>
    <row r="3183" spans="1:21">
      <c r="A3183" s="34" t="e">
        <f>#REF!</f>
        <v>#REF!</v>
      </c>
      <c r="B3183" s="34" t="e">
        <f>#REF!</f>
        <v>#REF!</v>
      </c>
      <c r="C3183" s="31" t="e">
        <f>#REF!</f>
        <v>#REF!</v>
      </c>
      <c r="D3183" s="31" t="e">
        <f>#REF!</f>
        <v>#REF!</v>
      </c>
      <c r="E3183" s="31" t="e">
        <f>#REF!</f>
        <v>#REF!</v>
      </c>
      <c r="F3183" s="31" t="e">
        <f>#REF!</f>
        <v>#REF!</v>
      </c>
      <c r="G3183" s="31"/>
      <c r="H3183" s="33" t="e">
        <f t="shared" si="375"/>
        <v>#REF!</v>
      </c>
      <c r="I3183" s="32" t="e">
        <f t="shared" ref="I3183:I3243" si="381">ROUND(H3183*100/(S3183+T3183),2)</f>
        <v>#REF!</v>
      </c>
      <c r="K3183" s="33" t="e">
        <f t="shared" si="376"/>
        <v>#REF!</v>
      </c>
      <c r="L3183" s="32" t="e">
        <f t="shared" ref="L3183:L3243" si="382">ROUND(K3183*100/U3183,2)</f>
        <v>#REF!</v>
      </c>
      <c r="N3183" s="33" t="e">
        <f t="shared" si="377"/>
        <v>#REF!</v>
      </c>
      <c r="O3183" s="32" t="e">
        <f t="shared" si="378"/>
        <v>#REF!</v>
      </c>
      <c r="R3183">
        <v>2.14</v>
      </c>
      <c r="S3183">
        <v>1.36</v>
      </c>
      <c r="T3183">
        <v>0.32</v>
      </c>
      <c r="U3183">
        <v>0.38</v>
      </c>
    </row>
    <row r="3184" spans="1:21">
      <c r="A3184" s="34" t="e">
        <f>#REF!</f>
        <v>#REF!</v>
      </c>
      <c r="B3184" s="34" t="e">
        <f>#REF!</f>
        <v>#REF!</v>
      </c>
      <c r="C3184" s="31" t="e">
        <f>#REF!</f>
        <v>#REF!</v>
      </c>
      <c r="D3184" s="31" t="e">
        <f>#REF!</f>
        <v>#REF!</v>
      </c>
      <c r="E3184" s="31" t="e">
        <f>#REF!</f>
        <v>#REF!</v>
      </c>
      <c r="F3184" s="31" t="e">
        <f>#REF!</f>
        <v>#REF!</v>
      </c>
      <c r="G3184" s="31"/>
      <c r="H3184" s="33" t="e">
        <f t="shared" si="375"/>
        <v>#REF!</v>
      </c>
      <c r="I3184" s="32" t="e">
        <f t="shared" si="381"/>
        <v>#REF!</v>
      </c>
      <c r="K3184" s="33" t="e">
        <f t="shared" si="376"/>
        <v>#REF!</v>
      </c>
      <c r="L3184" s="32" t="e">
        <f t="shared" si="382"/>
        <v>#REF!</v>
      </c>
      <c r="N3184" s="33" t="e">
        <f t="shared" si="377"/>
        <v>#REF!</v>
      </c>
      <c r="O3184" s="32" t="e">
        <f t="shared" si="378"/>
        <v>#REF!</v>
      </c>
      <c r="R3184">
        <v>47.11</v>
      </c>
      <c r="S3184">
        <v>5.6400000000000006</v>
      </c>
      <c r="T3184">
        <v>1.33</v>
      </c>
      <c r="U3184">
        <v>1.59</v>
      </c>
    </row>
    <row r="3185" spans="1:21">
      <c r="A3185" s="34" t="e">
        <f>#REF!</f>
        <v>#REF!</v>
      </c>
      <c r="B3185" s="34" t="e">
        <f>#REF!</f>
        <v>#REF!</v>
      </c>
      <c r="C3185" s="31" t="e">
        <f>#REF!</f>
        <v>#REF!</v>
      </c>
      <c r="D3185" s="31" t="e">
        <f>#REF!</f>
        <v>#REF!</v>
      </c>
      <c r="E3185" s="31" t="e">
        <f>#REF!</f>
        <v>#REF!</v>
      </c>
      <c r="F3185" s="31" t="e">
        <f>#REF!</f>
        <v>#REF!</v>
      </c>
      <c r="G3185" s="31"/>
      <c r="H3185" s="33" t="e">
        <f t="shared" si="375"/>
        <v>#REF!</v>
      </c>
      <c r="I3185" s="32" t="e">
        <f t="shared" si="381"/>
        <v>#REF!</v>
      </c>
      <c r="K3185" s="33" t="e">
        <f t="shared" si="376"/>
        <v>#REF!</v>
      </c>
      <c r="L3185" s="32" t="e">
        <f t="shared" si="382"/>
        <v>#REF!</v>
      </c>
      <c r="N3185" s="33" t="e">
        <f t="shared" si="377"/>
        <v>#REF!</v>
      </c>
      <c r="O3185" s="32" t="e">
        <f t="shared" si="378"/>
        <v>#REF!</v>
      </c>
      <c r="R3185">
        <v>214.17</v>
      </c>
      <c r="S3185">
        <v>91.960000000000008</v>
      </c>
      <c r="T3185">
        <v>21.69</v>
      </c>
      <c r="U3185">
        <v>25.86</v>
      </c>
    </row>
    <row r="3186" spans="1:21">
      <c r="A3186" s="34" t="e">
        <f>#REF!</f>
        <v>#REF!</v>
      </c>
      <c r="B3186" s="34" t="e">
        <f>#REF!</f>
        <v>#REF!</v>
      </c>
      <c r="C3186" s="31" t="e">
        <f>#REF!</f>
        <v>#REF!</v>
      </c>
      <c r="D3186" s="31" t="e">
        <f>#REF!</f>
        <v>#REF!</v>
      </c>
      <c r="E3186" s="31" t="e">
        <f>#REF!</f>
        <v>#REF!</v>
      </c>
      <c r="F3186" s="31" t="e">
        <f>#REF!</f>
        <v>#REF!</v>
      </c>
      <c r="G3186" s="31"/>
      <c r="H3186" s="33" t="e">
        <f t="shared" si="375"/>
        <v>#REF!</v>
      </c>
      <c r="I3186" s="32" t="e">
        <f t="shared" si="381"/>
        <v>#REF!</v>
      </c>
      <c r="K3186" s="33" t="e">
        <f t="shared" si="376"/>
        <v>#REF!</v>
      </c>
      <c r="L3186" s="32" t="e">
        <f t="shared" si="382"/>
        <v>#REF!</v>
      </c>
      <c r="N3186" s="33" t="e">
        <f t="shared" si="377"/>
        <v>#REF!</v>
      </c>
      <c r="O3186" s="32" t="e">
        <f t="shared" si="378"/>
        <v>#REF!</v>
      </c>
      <c r="R3186">
        <v>131.78</v>
      </c>
      <c r="S3186">
        <v>59.410000000000004</v>
      </c>
      <c r="T3186">
        <v>14.01</v>
      </c>
      <c r="U3186">
        <v>16.71</v>
      </c>
    </row>
    <row r="3187" spans="1:21">
      <c r="A3187" s="34" t="e">
        <f>#REF!</f>
        <v>#REF!</v>
      </c>
      <c r="B3187" s="34" t="e">
        <f>#REF!</f>
        <v>#REF!</v>
      </c>
      <c r="C3187" s="31" t="e">
        <f>#REF!</f>
        <v>#REF!</v>
      </c>
      <c r="D3187" s="31" t="e">
        <f>#REF!</f>
        <v>#REF!</v>
      </c>
      <c r="E3187" s="31" t="e">
        <f>#REF!</f>
        <v>#REF!</v>
      </c>
      <c r="F3187" s="31" t="e">
        <f>#REF!</f>
        <v>#REF!</v>
      </c>
      <c r="G3187" s="31"/>
      <c r="H3187" s="33" t="e">
        <f t="shared" si="375"/>
        <v>#REF!</v>
      </c>
      <c r="I3187" s="32" t="e">
        <f t="shared" si="381"/>
        <v>#REF!</v>
      </c>
      <c r="K3187" s="33" t="e">
        <f t="shared" si="376"/>
        <v>#REF!</v>
      </c>
      <c r="L3187" s="32" t="e">
        <f t="shared" si="382"/>
        <v>#REF!</v>
      </c>
      <c r="N3187" s="33" t="e">
        <f t="shared" si="377"/>
        <v>#REF!</v>
      </c>
      <c r="O3187" s="32" t="e">
        <f t="shared" si="378"/>
        <v>#REF!</v>
      </c>
      <c r="R3187">
        <v>16.18</v>
      </c>
      <c r="S3187">
        <v>4.4000000000000004</v>
      </c>
      <c r="T3187">
        <v>1.04</v>
      </c>
      <c r="U3187">
        <v>1.24</v>
      </c>
    </row>
    <row r="3188" spans="1:21">
      <c r="A3188" s="34" t="e">
        <f>#REF!</f>
        <v>#REF!</v>
      </c>
      <c r="B3188" s="34" t="e">
        <f>#REF!</f>
        <v>#REF!</v>
      </c>
      <c r="C3188" s="31" t="e">
        <f>#REF!</f>
        <v>#REF!</v>
      </c>
      <c r="D3188" s="31" t="e">
        <f>#REF!</f>
        <v>#REF!</v>
      </c>
      <c r="E3188" s="31" t="e">
        <f>#REF!</f>
        <v>#REF!</v>
      </c>
      <c r="F3188" s="31" t="e">
        <f>#REF!</f>
        <v>#REF!</v>
      </c>
      <c r="G3188" s="31"/>
      <c r="H3188" s="33" t="e">
        <f t="shared" si="375"/>
        <v>#REF!</v>
      </c>
      <c r="I3188" s="32" t="e">
        <f t="shared" si="381"/>
        <v>#REF!</v>
      </c>
      <c r="K3188" s="33" t="e">
        <f t="shared" si="376"/>
        <v>#REF!</v>
      </c>
      <c r="L3188" s="32" t="e">
        <f t="shared" si="382"/>
        <v>#REF!</v>
      </c>
      <c r="N3188" s="33" t="e">
        <f t="shared" si="377"/>
        <v>#REF!</v>
      </c>
      <c r="O3188" s="32" t="e">
        <f t="shared" si="378"/>
        <v>#REF!</v>
      </c>
      <c r="R3188">
        <v>9.98</v>
      </c>
      <c r="S3188">
        <v>6.24</v>
      </c>
      <c r="T3188">
        <v>1.47</v>
      </c>
      <c r="U3188">
        <v>1.75</v>
      </c>
    </row>
    <row r="3189" spans="1:21">
      <c r="A3189" s="34" t="e">
        <f>#REF!</f>
        <v>#REF!</v>
      </c>
      <c r="B3189" s="34" t="e">
        <f>#REF!</f>
        <v>#REF!</v>
      </c>
      <c r="C3189" s="31" t="e">
        <f>#REF!</f>
        <v>#REF!</v>
      </c>
      <c r="D3189" s="31" t="e">
        <f>#REF!</f>
        <v>#REF!</v>
      </c>
      <c r="E3189" s="31" t="e">
        <f>#REF!</f>
        <v>#REF!</v>
      </c>
      <c r="F3189" s="31" t="e">
        <f>#REF!</f>
        <v>#REF!</v>
      </c>
      <c r="G3189" s="31"/>
      <c r="H3189" s="33" t="e">
        <f t="shared" si="375"/>
        <v>#REF!</v>
      </c>
      <c r="I3189" s="32" t="e">
        <f t="shared" si="381"/>
        <v>#REF!</v>
      </c>
      <c r="K3189" s="33" t="e">
        <f t="shared" si="376"/>
        <v>#REF!</v>
      </c>
      <c r="L3189" s="32" t="e">
        <f t="shared" si="382"/>
        <v>#REF!</v>
      </c>
      <c r="N3189" s="33" t="e">
        <f t="shared" si="377"/>
        <v>#REF!</v>
      </c>
      <c r="O3189" s="32" t="e">
        <f t="shared" si="378"/>
        <v>#REF!</v>
      </c>
      <c r="R3189">
        <v>5.31</v>
      </c>
      <c r="S3189">
        <v>0.97</v>
      </c>
      <c r="T3189">
        <v>0.23</v>
      </c>
      <c r="U3189">
        <v>0.27</v>
      </c>
    </row>
    <row r="3190" spans="1:21">
      <c r="A3190" s="34" t="e">
        <f>#REF!</f>
        <v>#REF!</v>
      </c>
      <c r="B3190" s="34" t="e">
        <f>#REF!</f>
        <v>#REF!</v>
      </c>
      <c r="C3190" s="31" t="e">
        <f>#REF!</f>
        <v>#REF!</v>
      </c>
      <c r="D3190" s="31" t="e">
        <f>#REF!</f>
        <v>#REF!</v>
      </c>
      <c r="E3190" s="31" t="e">
        <f>#REF!</f>
        <v>#REF!</v>
      </c>
      <c r="F3190" s="31" t="e">
        <f>#REF!</f>
        <v>#REF!</v>
      </c>
      <c r="G3190" s="31"/>
      <c r="H3190" s="33" t="e">
        <f t="shared" si="375"/>
        <v>#REF!</v>
      </c>
      <c r="I3190" s="32" t="e">
        <f t="shared" si="381"/>
        <v>#REF!</v>
      </c>
      <c r="K3190" s="33" t="e">
        <f t="shared" si="376"/>
        <v>#REF!</v>
      </c>
      <c r="L3190" s="32" t="e">
        <f t="shared" si="382"/>
        <v>#REF!</v>
      </c>
      <c r="N3190" s="33" t="e">
        <f t="shared" si="377"/>
        <v>#REF!</v>
      </c>
      <c r="O3190" s="32" t="e">
        <f t="shared" si="378"/>
        <v>#REF!</v>
      </c>
      <c r="R3190">
        <v>9.74</v>
      </c>
      <c r="S3190">
        <v>4.3600000000000003</v>
      </c>
      <c r="T3190">
        <v>1.03</v>
      </c>
      <c r="U3190">
        <v>1.23</v>
      </c>
    </row>
    <row r="3191" spans="1:21">
      <c r="A3191" s="34" t="e">
        <f>#REF!</f>
        <v>#REF!</v>
      </c>
      <c r="B3191" s="34" t="e">
        <f>#REF!</f>
        <v>#REF!</v>
      </c>
      <c r="C3191" s="31" t="e">
        <f>#REF!</f>
        <v>#REF!</v>
      </c>
      <c r="D3191" s="31" t="e">
        <f>#REF!</f>
        <v>#REF!</v>
      </c>
      <c r="E3191" s="31" t="e">
        <f>#REF!</f>
        <v>#REF!</v>
      </c>
      <c r="F3191" s="31" t="e">
        <f>#REF!</f>
        <v>#REF!</v>
      </c>
      <c r="G3191" s="31"/>
      <c r="H3191" s="33" t="e">
        <f t="shared" si="375"/>
        <v>#REF!</v>
      </c>
      <c r="I3191" s="32" t="e">
        <f t="shared" si="381"/>
        <v>#REF!</v>
      </c>
      <c r="K3191" s="33" t="e">
        <f t="shared" si="376"/>
        <v>#REF!</v>
      </c>
      <c r="L3191" s="32" t="e">
        <f t="shared" si="382"/>
        <v>#REF!</v>
      </c>
      <c r="N3191" s="33" t="e">
        <f t="shared" si="377"/>
        <v>#REF!</v>
      </c>
      <c r="O3191" s="32" t="e">
        <f t="shared" si="378"/>
        <v>#REF!</v>
      </c>
      <c r="R3191">
        <v>4.17</v>
      </c>
      <c r="S3191">
        <v>2.58</v>
      </c>
      <c r="T3191">
        <v>0.61</v>
      </c>
      <c r="U3191">
        <v>0.73</v>
      </c>
    </row>
    <row r="3192" spans="1:21">
      <c r="A3192" s="34" t="e">
        <f>#REF!</f>
        <v>#REF!</v>
      </c>
      <c r="B3192" s="34" t="e">
        <f>#REF!</f>
        <v>#REF!</v>
      </c>
      <c r="C3192" s="31" t="e">
        <f>#REF!</f>
        <v>#REF!</v>
      </c>
      <c r="D3192" s="31" t="e">
        <f>#REF!</f>
        <v>#REF!</v>
      </c>
      <c r="E3192" s="31" t="e">
        <f>#REF!</f>
        <v>#REF!</v>
      </c>
      <c r="F3192" s="31" t="e">
        <f>#REF!</f>
        <v>#REF!</v>
      </c>
      <c r="G3192" s="31"/>
      <c r="H3192" s="33" t="e">
        <f t="shared" si="375"/>
        <v>#REF!</v>
      </c>
      <c r="I3192" s="32" t="e">
        <f t="shared" si="381"/>
        <v>#REF!</v>
      </c>
      <c r="K3192" s="33" t="e">
        <f t="shared" si="376"/>
        <v>#REF!</v>
      </c>
      <c r="L3192" s="32" t="e">
        <f t="shared" si="382"/>
        <v>#REF!</v>
      </c>
      <c r="N3192" s="33" t="e">
        <f t="shared" si="377"/>
        <v>#REF!</v>
      </c>
      <c r="O3192" s="32" t="e">
        <f t="shared" si="378"/>
        <v>#REF!</v>
      </c>
      <c r="R3192">
        <v>5.91</v>
      </c>
      <c r="S3192">
        <v>1.33</v>
      </c>
      <c r="T3192">
        <v>0.31</v>
      </c>
      <c r="U3192">
        <v>0.37</v>
      </c>
    </row>
    <row r="3193" spans="1:21">
      <c r="A3193" s="34" t="e">
        <f>#REF!</f>
        <v>#REF!</v>
      </c>
      <c r="B3193" s="34" t="e">
        <f>#REF!</f>
        <v>#REF!</v>
      </c>
      <c r="C3193" s="31" t="e">
        <f>#REF!</f>
        <v>#REF!</v>
      </c>
      <c r="D3193" s="31" t="e">
        <f>#REF!</f>
        <v>#REF!</v>
      </c>
      <c r="E3193" s="31" t="e">
        <f>#REF!</f>
        <v>#REF!</v>
      </c>
      <c r="F3193" s="31" t="e">
        <f>#REF!</f>
        <v>#REF!</v>
      </c>
      <c r="G3193" s="31"/>
      <c r="H3193" s="33" t="e">
        <f t="shared" si="375"/>
        <v>#REF!</v>
      </c>
      <c r="I3193" s="32" t="e">
        <f t="shared" si="381"/>
        <v>#REF!</v>
      </c>
      <c r="K3193" s="33" t="e">
        <f t="shared" si="376"/>
        <v>#REF!</v>
      </c>
      <c r="L3193" s="32" t="e">
        <f t="shared" si="382"/>
        <v>#REF!</v>
      </c>
      <c r="N3193" s="33" t="e">
        <f t="shared" si="377"/>
        <v>#REF!</v>
      </c>
      <c r="O3193" s="32" t="e">
        <f t="shared" si="378"/>
        <v>#REF!</v>
      </c>
      <c r="R3193">
        <v>11.44</v>
      </c>
      <c r="S3193">
        <v>2.0100000000000002</v>
      </c>
      <c r="T3193">
        <v>0.47</v>
      </c>
      <c r="U3193">
        <v>0.56999999999999995</v>
      </c>
    </row>
    <row r="3194" spans="1:21">
      <c r="A3194" s="34" t="e">
        <f>#REF!</f>
        <v>#REF!</v>
      </c>
      <c r="B3194" s="34" t="e">
        <f>#REF!</f>
        <v>#REF!</v>
      </c>
      <c r="C3194" s="31" t="e">
        <f>#REF!</f>
        <v>#REF!</v>
      </c>
      <c r="D3194" s="31" t="e">
        <f>#REF!</f>
        <v>#REF!</v>
      </c>
      <c r="E3194" s="31" t="e">
        <f>#REF!</f>
        <v>#REF!</v>
      </c>
      <c r="F3194" s="31" t="e">
        <f>#REF!</f>
        <v>#REF!</v>
      </c>
      <c r="G3194" s="31"/>
      <c r="H3194" s="33" t="e">
        <f t="shared" si="375"/>
        <v>#REF!</v>
      </c>
      <c r="I3194" s="32" t="e">
        <f t="shared" si="381"/>
        <v>#REF!</v>
      </c>
      <c r="K3194" s="33" t="e">
        <f t="shared" si="376"/>
        <v>#REF!</v>
      </c>
      <c r="L3194" s="32" t="e">
        <f t="shared" si="382"/>
        <v>#REF!</v>
      </c>
      <c r="N3194" s="33" t="e">
        <f t="shared" si="377"/>
        <v>#REF!</v>
      </c>
      <c r="O3194" s="32" t="e">
        <f t="shared" si="378"/>
        <v>#REF!</v>
      </c>
      <c r="R3194">
        <v>12.72</v>
      </c>
      <c r="S3194">
        <v>4.13</v>
      </c>
      <c r="T3194">
        <v>0.97</v>
      </c>
      <c r="U3194">
        <v>1.1599999999999999</v>
      </c>
    </row>
    <row r="3195" spans="1:21">
      <c r="A3195" s="34" t="e">
        <f>#REF!</f>
        <v>#REF!</v>
      </c>
      <c r="B3195" s="34" t="e">
        <f>#REF!</f>
        <v>#REF!</v>
      </c>
      <c r="C3195" s="31" t="e">
        <f>#REF!</f>
        <v>#REF!</v>
      </c>
      <c r="D3195" s="31" t="e">
        <f>#REF!</f>
        <v>#REF!</v>
      </c>
      <c r="E3195" s="31" t="e">
        <f>#REF!</f>
        <v>#REF!</v>
      </c>
      <c r="F3195" s="31" t="e">
        <f>#REF!</f>
        <v>#REF!</v>
      </c>
      <c r="G3195" s="31"/>
      <c r="H3195" s="33" t="e">
        <f t="shared" si="375"/>
        <v>#REF!</v>
      </c>
      <c r="I3195" s="32" t="e">
        <f t="shared" si="381"/>
        <v>#REF!</v>
      </c>
      <c r="K3195" s="33" t="e">
        <f t="shared" si="376"/>
        <v>#REF!</v>
      </c>
      <c r="L3195" s="32" t="e">
        <f t="shared" si="382"/>
        <v>#REF!</v>
      </c>
      <c r="N3195" s="33" t="e">
        <f t="shared" si="377"/>
        <v>#REF!</v>
      </c>
      <c r="O3195" s="32" t="e">
        <f t="shared" si="378"/>
        <v>#REF!</v>
      </c>
      <c r="R3195">
        <v>12.72</v>
      </c>
      <c r="S3195">
        <v>4.13</v>
      </c>
      <c r="T3195">
        <v>0.97</v>
      </c>
      <c r="U3195">
        <v>1.1599999999999999</v>
      </c>
    </row>
    <row r="3196" spans="1:21">
      <c r="A3196" s="34" t="e">
        <f>#REF!</f>
        <v>#REF!</v>
      </c>
      <c r="B3196" s="34" t="e">
        <f>#REF!</f>
        <v>#REF!</v>
      </c>
      <c r="C3196" s="31" t="e">
        <f>#REF!</f>
        <v>#REF!</v>
      </c>
      <c r="D3196" s="31" t="e">
        <f>#REF!</f>
        <v>#REF!</v>
      </c>
      <c r="E3196" s="31" t="e">
        <f>#REF!</f>
        <v>#REF!</v>
      </c>
      <c r="F3196" s="31" t="e">
        <f>#REF!</f>
        <v>#REF!</v>
      </c>
      <c r="G3196" s="31"/>
      <c r="H3196" s="33" t="e">
        <f t="shared" si="375"/>
        <v>#REF!</v>
      </c>
      <c r="I3196" s="32" t="e">
        <f t="shared" si="381"/>
        <v>#REF!</v>
      </c>
      <c r="K3196" s="33" t="e">
        <f t="shared" si="376"/>
        <v>#REF!</v>
      </c>
      <c r="L3196" s="32" t="e">
        <f t="shared" si="382"/>
        <v>#REF!</v>
      </c>
      <c r="N3196" s="33" t="e">
        <f t="shared" si="377"/>
        <v>#REF!</v>
      </c>
      <c r="O3196" s="32" t="e">
        <f t="shared" si="378"/>
        <v>#REF!</v>
      </c>
      <c r="R3196">
        <v>12.72</v>
      </c>
      <c r="S3196">
        <v>4.13</v>
      </c>
      <c r="T3196">
        <v>0.97</v>
      </c>
      <c r="U3196">
        <v>1.1599999999999999</v>
      </c>
    </row>
    <row r="3197" spans="1:21">
      <c r="A3197" s="34" t="e">
        <f>#REF!</f>
        <v>#REF!</v>
      </c>
      <c r="B3197" s="34" t="e">
        <f>#REF!</f>
        <v>#REF!</v>
      </c>
      <c r="C3197" s="31" t="e">
        <f>#REF!</f>
        <v>#REF!</v>
      </c>
      <c r="D3197" s="31" t="e">
        <f>#REF!</f>
        <v>#REF!</v>
      </c>
      <c r="E3197" s="31" t="e">
        <f>#REF!</f>
        <v>#REF!</v>
      </c>
      <c r="F3197" s="31" t="e">
        <f>#REF!</f>
        <v>#REF!</v>
      </c>
      <c r="G3197" s="31"/>
      <c r="H3197" s="33" t="e">
        <f t="shared" si="375"/>
        <v>#REF!</v>
      </c>
      <c r="I3197" s="32" t="e">
        <f t="shared" si="381"/>
        <v>#REF!</v>
      </c>
      <c r="K3197" s="33" t="e">
        <f t="shared" si="376"/>
        <v>#REF!</v>
      </c>
      <c r="L3197" s="32" t="e">
        <f t="shared" si="382"/>
        <v>#REF!</v>
      </c>
      <c r="N3197" s="33" t="e">
        <f t="shared" si="377"/>
        <v>#REF!</v>
      </c>
      <c r="O3197" s="32" t="e">
        <f t="shared" si="378"/>
        <v>#REF!</v>
      </c>
      <c r="R3197">
        <v>5.31</v>
      </c>
      <c r="S3197">
        <v>3.2800000000000002</v>
      </c>
      <c r="T3197">
        <v>0.77</v>
      </c>
      <c r="U3197">
        <v>0.92</v>
      </c>
    </row>
    <row r="3198" spans="1:21">
      <c r="A3198" s="34" t="e">
        <f>#REF!</f>
        <v>#REF!</v>
      </c>
      <c r="B3198" s="34" t="e">
        <f>#REF!</f>
        <v>#REF!</v>
      </c>
      <c r="C3198" s="31" t="e">
        <f>#REF!</f>
        <v>#REF!</v>
      </c>
      <c r="D3198" s="31" t="e">
        <f>#REF!</f>
        <v>#REF!</v>
      </c>
      <c r="E3198" s="31" t="e">
        <f>#REF!</f>
        <v>#REF!</v>
      </c>
      <c r="F3198" s="31" t="e">
        <f>#REF!</f>
        <v>#REF!</v>
      </c>
      <c r="G3198" s="31"/>
      <c r="H3198" s="33" t="e">
        <f t="shared" si="375"/>
        <v>#REF!</v>
      </c>
      <c r="I3198" s="32" t="e">
        <f t="shared" si="381"/>
        <v>#REF!</v>
      </c>
      <c r="K3198" s="33" t="e">
        <f t="shared" si="376"/>
        <v>#REF!</v>
      </c>
      <c r="L3198" s="32" t="e">
        <f t="shared" si="382"/>
        <v>#REF!</v>
      </c>
      <c r="N3198" s="33" t="e">
        <f t="shared" si="377"/>
        <v>#REF!</v>
      </c>
      <c r="O3198" s="32" t="e">
        <f t="shared" si="378"/>
        <v>#REF!</v>
      </c>
      <c r="R3198">
        <v>13.61</v>
      </c>
      <c r="S3198">
        <v>2.77</v>
      </c>
      <c r="T3198">
        <v>0.65</v>
      </c>
      <c r="U3198">
        <v>0.78</v>
      </c>
    </row>
    <row r="3199" spans="1:21">
      <c r="A3199" s="34" t="e">
        <f>#REF!</f>
        <v>#REF!</v>
      </c>
      <c r="B3199" s="34" t="e">
        <f>#REF!</f>
        <v>#REF!</v>
      </c>
      <c r="C3199" s="31" t="e">
        <f>#REF!</f>
        <v>#REF!</v>
      </c>
      <c r="D3199" s="31" t="e">
        <f>#REF!</f>
        <v>#REF!</v>
      </c>
      <c r="E3199" s="31" t="e">
        <f>#REF!</f>
        <v>#REF!</v>
      </c>
      <c r="F3199" s="31" t="e">
        <f>#REF!</f>
        <v>#REF!</v>
      </c>
      <c r="G3199" s="31"/>
      <c r="H3199" s="33" t="e">
        <f t="shared" si="375"/>
        <v>#REF!</v>
      </c>
      <c r="I3199" s="32" t="e">
        <f t="shared" si="381"/>
        <v>#REF!</v>
      </c>
      <c r="K3199" s="33" t="e">
        <f t="shared" si="376"/>
        <v>#REF!</v>
      </c>
      <c r="L3199" s="32" t="e">
        <f t="shared" si="382"/>
        <v>#REF!</v>
      </c>
      <c r="N3199" s="33" t="e">
        <f t="shared" si="377"/>
        <v>#REF!</v>
      </c>
      <c r="O3199" s="32" t="e">
        <f t="shared" si="378"/>
        <v>#REF!</v>
      </c>
      <c r="R3199">
        <v>10.4</v>
      </c>
      <c r="S3199">
        <v>3.42</v>
      </c>
      <c r="T3199">
        <v>0.81</v>
      </c>
      <c r="U3199">
        <v>0.96</v>
      </c>
    </row>
    <row r="3200" spans="1:21">
      <c r="A3200" s="34" t="e">
        <f>#REF!</f>
        <v>#REF!</v>
      </c>
      <c r="B3200" s="34" t="e">
        <f>#REF!</f>
        <v>#REF!</v>
      </c>
      <c r="C3200" s="31" t="e">
        <f>#REF!</f>
        <v>#REF!</v>
      </c>
      <c r="D3200" s="31" t="e">
        <f>#REF!</f>
        <v>#REF!</v>
      </c>
      <c r="E3200" s="31" t="e">
        <f>#REF!</f>
        <v>#REF!</v>
      </c>
      <c r="F3200" s="31" t="e">
        <f>#REF!</f>
        <v>#REF!</v>
      </c>
      <c r="G3200" s="31"/>
      <c r="H3200" s="33" t="e">
        <f t="shared" si="375"/>
        <v>#REF!</v>
      </c>
      <c r="I3200" s="32" t="e">
        <f t="shared" si="381"/>
        <v>#REF!</v>
      </c>
      <c r="K3200" s="33" t="e">
        <f t="shared" si="376"/>
        <v>#REF!</v>
      </c>
      <c r="L3200" s="32" t="e">
        <f t="shared" si="382"/>
        <v>#REF!</v>
      </c>
      <c r="N3200" s="33" t="e">
        <f t="shared" si="377"/>
        <v>#REF!</v>
      </c>
      <c r="O3200" s="32" t="e">
        <f t="shared" si="378"/>
        <v>#REF!</v>
      </c>
      <c r="R3200">
        <v>10.4</v>
      </c>
      <c r="S3200">
        <v>3.42</v>
      </c>
      <c r="T3200">
        <v>0.81</v>
      </c>
      <c r="U3200">
        <v>0.96</v>
      </c>
    </row>
    <row r="3201" spans="1:21">
      <c r="A3201" s="34" t="e">
        <f>#REF!</f>
        <v>#REF!</v>
      </c>
      <c r="B3201" s="34" t="e">
        <f>#REF!</f>
        <v>#REF!</v>
      </c>
      <c r="C3201" s="31" t="e">
        <f>#REF!</f>
        <v>#REF!</v>
      </c>
      <c r="D3201" s="31" t="e">
        <f>#REF!</f>
        <v>#REF!</v>
      </c>
      <c r="E3201" s="31" t="e">
        <f>#REF!</f>
        <v>#REF!</v>
      </c>
      <c r="F3201" s="31" t="e">
        <f>#REF!</f>
        <v>#REF!</v>
      </c>
      <c r="G3201" s="31"/>
      <c r="H3201" s="33" t="e">
        <f t="shared" si="375"/>
        <v>#REF!</v>
      </c>
      <c r="I3201" s="32" t="e">
        <f t="shared" si="381"/>
        <v>#REF!</v>
      </c>
      <c r="K3201" s="33" t="e">
        <f t="shared" si="376"/>
        <v>#REF!</v>
      </c>
      <c r="L3201" s="32" t="e">
        <f t="shared" si="382"/>
        <v>#REF!</v>
      </c>
      <c r="N3201" s="33" t="e">
        <f t="shared" si="377"/>
        <v>#REF!</v>
      </c>
      <c r="O3201" s="32" t="e">
        <f t="shared" si="378"/>
        <v>#REF!</v>
      </c>
      <c r="R3201">
        <v>0.55000000000000004</v>
      </c>
      <c r="S3201">
        <v>0.27</v>
      </c>
      <c r="T3201">
        <v>0.06</v>
      </c>
      <c r="U3201">
        <v>0.08</v>
      </c>
    </row>
    <row r="3202" spans="1:21">
      <c r="A3202" s="34" t="e">
        <f>#REF!</f>
        <v>#REF!</v>
      </c>
      <c r="B3202" s="34" t="e">
        <f>#REF!</f>
        <v>#REF!</v>
      </c>
      <c r="C3202" s="31" t="e">
        <f>#REF!</f>
        <v>#REF!</v>
      </c>
      <c r="D3202" s="31" t="e">
        <f>#REF!</f>
        <v>#REF!</v>
      </c>
      <c r="E3202" s="31" t="e">
        <f>#REF!</f>
        <v>#REF!</v>
      </c>
      <c r="F3202" s="31" t="e">
        <f>#REF!</f>
        <v>#REF!</v>
      </c>
      <c r="G3202" s="31"/>
      <c r="H3202" s="33" t="e">
        <f t="shared" si="375"/>
        <v>#REF!</v>
      </c>
      <c r="I3202" s="32" t="e">
        <f t="shared" si="381"/>
        <v>#REF!</v>
      </c>
      <c r="K3202" s="33" t="e">
        <f t="shared" si="376"/>
        <v>#REF!</v>
      </c>
      <c r="L3202" s="32" t="e">
        <f t="shared" si="382"/>
        <v>#REF!</v>
      </c>
      <c r="N3202" s="33" t="e">
        <f t="shared" si="377"/>
        <v>#REF!</v>
      </c>
      <c r="O3202" s="32" t="e">
        <f t="shared" si="378"/>
        <v>#REF!</v>
      </c>
      <c r="R3202">
        <v>0.86</v>
      </c>
      <c r="S3202">
        <v>0.41</v>
      </c>
      <c r="T3202">
        <v>0.1</v>
      </c>
      <c r="U3202">
        <v>0.12</v>
      </c>
    </row>
    <row r="3203" spans="1:21">
      <c r="A3203" s="34" t="e">
        <f>#REF!</f>
        <v>#REF!</v>
      </c>
      <c r="B3203" s="34" t="e">
        <f>#REF!</f>
        <v>#REF!</v>
      </c>
      <c r="C3203" s="31" t="e">
        <f>#REF!</f>
        <v>#REF!</v>
      </c>
      <c r="D3203" s="31" t="e">
        <f>#REF!</f>
        <v>#REF!</v>
      </c>
      <c r="E3203" s="31" t="e">
        <f>#REF!</f>
        <v>#REF!</v>
      </c>
      <c r="F3203" s="31" t="e">
        <f>#REF!</f>
        <v>#REF!</v>
      </c>
      <c r="G3203" s="31"/>
      <c r="H3203" s="33" t="e">
        <f t="shared" si="375"/>
        <v>#REF!</v>
      </c>
      <c r="I3203" s="32" t="e">
        <f t="shared" si="381"/>
        <v>#REF!</v>
      </c>
      <c r="K3203" s="33" t="e">
        <f t="shared" si="376"/>
        <v>#REF!</v>
      </c>
      <c r="L3203" s="32" t="e">
        <f t="shared" si="382"/>
        <v>#REF!</v>
      </c>
      <c r="N3203" s="33" t="e">
        <f t="shared" si="377"/>
        <v>#REF!</v>
      </c>
      <c r="O3203" s="32" t="e">
        <f t="shared" si="378"/>
        <v>#REF!</v>
      </c>
      <c r="R3203">
        <v>2.9</v>
      </c>
      <c r="S3203">
        <v>1.76</v>
      </c>
      <c r="T3203">
        <v>0.42</v>
      </c>
      <c r="U3203">
        <v>0.49</v>
      </c>
    </row>
    <row r="3204" spans="1:21">
      <c r="A3204" s="34" t="e">
        <f>#REF!</f>
        <v>#REF!</v>
      </c>
      <c r="B3204" s="34" t="e">
        <f>#REF!</f>
        <v>#REF!</v>
      </c>
      <c r="C3204" s="31" t="e">
        <f>#REF!</f>
        <v>#REF!</v>
      </c>
      <c r="D3204" s="31" t="e">
        <f>#REF!</f>
        <v>#REF!</v>
      </c>
      <c r="E3204" s="31" t="e">
        <f>#REF!</f>
        <v>#REF!</v>
      </c>
      <c r="F3204" s="31" t="e">
        <f>#REF!</f>
        <v>#REF!</v>
      </c>
      <c r="G3204" s="31"/>
      <c r="H3204" s="33" t="e">
        <f t="shared" si="375"/>
        <v>#REF!</v>
      </c>
      <c r="I3204" s="32" t="e">
        <f t="shared" si="381"/>
        <v>#REF!</v>
      </c>
      <c r="K3204" s="33" t="e">
        <f t="shared" si="376"/>
        <v>#REF!</v>
      </c>
      <c r="L3204" s="32" t="e">
        <f t="shared" si="382"/>
        <v>#REF!</v>
      </c>
      <c r="N3204" s="33" t="e">
        <f t="shared" si="377"/>
        <v>#REF!</v>
      </c>
      <c r="O3204" s="32" t="e">
        <f t="shared" si="378"/>
        <v>#REF!</v>
      </c>
      <c r="R3204">
        <v>175.12</v>
      </c>
      <c r="S3204">
        <v>44.3</v>
      </c>
      <c r="T3204">
        <v>10.45</v>
      </c>
      <c r="U3204">
        <v>12.46</v>
      </c>
    </row>
    <row r="3205" spans="1:21">
      <c r="A3205" s="34" t="e">
        <f>#REF!</f>
        <v>#REF!</v>
      </c>
      <c r="B3205" s="34" t="e">
        <f>#REF!</f>
        <v>#REF!</v>
      </c>
      <c r="C3205" s="31" t="e">
        <f>#REF!</f>
        <v>#REF!</v>
      </c>
      <c r="D3205" s="31" t="e">
        <f>#REF!</f>
        <v>#REF!</v>
      </c>
      <c r="E3205" s="31" t="e">
        <f>#REF!</f>
        <v>#REF!</v>
      </c>
      <c r="F3205" s="31" t="e">
        <f>#REF!</f>
        <v>#REF!</v>
      </c>
      <c r="G3205" s="31"/>
      <c r="H3205" s="33" t="e">
        <f t="shared" si="375"/>
        <v>#REF!</v>
      </c>
      <c r="I3205" s="32" t="e">
        <f t="shared" si="381"/>
        <v>#REF!</v>
      </c>
      <c r="K3205" s="33" t="e">
        <f t="shared" si="376"/>
        <v>#REF!</v>
      </c>
      <c r="L3205" s="32" t="e">
        <f t="shared" si="382"/>
        <v>#REF!</v>
      </c>
      <c r="N3205" s="33" t="e">
        <f t="shared" si="377"/>
        <v>#REF!</v>
      </c>
      <c r="O3205" s="32" t="e">
        <f t="shared" si="378"/>
        <v>#REF!</v>
      </c>
      <c r="R3205">
        <v>175.12</v>
      </c>
      <c r="S3205">
        <v>44.3</v>
      </c>
      <c r="T3205">
        <v>10.45</v>
      </c>
      <c r="U3205">
        <v>12.46</v>
      </c>
    </row>
    <row r="3206" spans="1:21">
      <c r="A3206" s="34" t="e">
        <f>#REF!</f>
        <v>#REF!</v>
      </c>
      <c r="B3206" s="34" t="e">
        <f>#REF!</f>
        <v>#REF!</v>
      </c>
      <c r="C3206" s="31" t="e">
        <f>#REF!</f>
        <v>#REF!</v>
      </c>
      <c r="D3206" s="31" t="e">
        <f>#REF!</f>
        <v>#REF!</v>
      </c>
      <c r="E3206" s="31" t="e">
        <f>#REF!</f>
        <v>#REF!</v>
      </c>
      <c r="F3206" s="31" t="e">
        <f>#REF!</f>
        <v>#REF!</v>
      </c>
      <c r="G3206" s="31"/>
      <c r="H3206" s="33" t="e">
        <f t="shared" si="375"/>
        <v>#REF!</v>
      </c>
      <c r="I3206" s="32" t="e">
        <f t="shared" si="381"/>
        <v>#REF!</v>
      </c>
      <c r="K3206" s="33" t="e">
        <f t="shared" si="376"/>
        <v>#REF!</v>
      </c>
      <c r="L3206" s="32" t="e">
        <f t="shared" si="382"/>
        <v>#REF!</v>
      </c>
      <c r="N3206" s="33" t="e">
        <f t="shared" si="377"/>
        <v>#REF!</v>
      </c>
      <c r="O3206" s="32" t="e">
        <f t="shared" si="378"/>
        <v>#REF!</v>
      </c>
      <c r="R3206">
        <v>175.12</v>
      </c>
      <c r="S3206">
        <v>44.3</v>
      </c>
      <c r="T3206">
        <v>10.45</v>
      </c>
      <c r="U3206">
        <v>12.46</v>
      </c>
    </row>
    <row r="3207" spans="1:21">
      <c r="A3207" s="34" t="e">
        <f>#REF!</f>
        <v>#REF!</v>
      </c>
      <c r="B3207" s="34" t="e">
        <f>#REF!</f>
        <v>#REF!</v>
      </c>
      <c r="C3207" s="31" t="e">
        <f>#REF!</f>
        <v>#REF!</v>
      </c>
      <c r="D3207" s="31" t="e">
        <f>#REF!</f>
        <v>#REF!</v>
      </c>
      <c r="E3207" s="31" t="e">
        <f>#REF!</f>
        <v>#REF!</v>
      </c>
      <c r="F3207" s="31" t="e">
        <f>#REF!</f>
        <v>#REF!</v>
      </c>
      <c r="G3207" s="31"/>
      <c r="H3207" s="33" t="e">
        <f t="shared" si="375"/>
        <v>#REF!</v>
      </c>
      <c r="I3207" s="32" t="e">
        <f t="shared" si="381"/>
        <v>#REF!</v>
      </c>
      <c r="K3207" s="33" t="e">
        <f t="shared" si="376"/>
        <v>#REF!</v>
      </c>
      <c r="L3207" s="32" t="e">
        <f t="shared" si="382"/>
        <v>#REF!</v>
      </c>
      <c r="N3207" s="33" t="e">
        <f t="shared" si="377"/>
        <v>#REF!</v>
      </c>
      <c r="O3207" s="32" t="e">
        <f t="shared" si="378"/>
        <v>#REF!</v>
      </c>
      <c r="R3207">
        <v>61.01</v>
      </c>
      <c r="S3207">
        <v>24.15</v>
      </c>
      <c r="T3207">
        <v>5.7</v>
      </c>
      <c r="U3207">
        <v>6.79</v>
      </c>
    </row>
    <row r="3208" spans="1:21">
      <c r="A3208" s="34" t="e">
        <f>#REF!</f>
        <v>#REF!</v>
      </c>
      <c r="B3208" s="34" t="e">
        <f>#REF!</f>
        <v>#REF!</v>
      </c>
      <c r="C3208" s="31" t="e">
        <f>#REF!</f>
        <v>#REF!</v>
      </c>
      <c r="D3208" s="31" t="e">
        <f>#REF!</f>
        <v>#REF!</v>
      </c>
      <c r="E3208" s="31" t="e">
        <f>#REF!</f>
        <v>#REF!</v>
      </c>
      <c r="F3208" s="31" t="e">
        <f>#REF!</f>
        <v>#REF!</v>
      </c>
      <c r="G3208" s="31"/>
      <c r="H3208" s="33" t="e">
        <f t="shared" si="375"/>
        <v>#REF!</v>
      </c>
      <c r="I3208" s="32" t="e">
        <f t="shared" si="381"/>
        <v>#REF!</v>
      </c>
      <c r="K3208" s="33" t="e">
        <f t="shared" si="376"/>
        <v>#REF!</v>
      </c>
      <c r="L3208" s="32" t="e">
        <f t="shared" si="382"/>
        <v>#REF!</v>
      </c>
      <c r="N3208" s="33" t="e">
        <f t="shared" si="377"/>
        <v>#REF!</v>
      </c>
      <c r="O3208" s="32" t="e">
        <f t="shared" si="378"/>
        <v>#REF!</v>
      </c>
      <c r="R3208">
        <v>61.01</v>
      </c>
      <c r="S3208">
        <v>24.15</v>
      </c>
      <c r="T3208">
        <v>5.7</v>
      </c>
      <c r="U3208">
        <v>6.79</v>
      </c>
    </row>
    <row r="3209" spans="1:21">
      <c r="A3209" s="34" t="e">
        <f>#REF!</f>
        <v>#REF!</v>
      </c>
      <c r="B3209" s="34" t="e">
        <f>#REF!</f>
        <v>#REF!</v>
      </c>
      <c r="C3209" s="31" t="e">
        <f>#REF!</f>
        <v>#REF!</v>
      </c>
      <c r="D3209" s="31" t="e">
        <f>#REF!</f>
        <v>#REF!</v>
      </c>
      <c r="E3209" s="31" t="e">
        <f>#REF!</f>
        <v>#REF!</v>
      </c>
      <c r="F3209" s="31" t="e">
        <f>#REF!</f>
        <v>#REF!</v>
      </c>
      <c r="G3209" s="31"/>
      <c r="H3209" s="33" t="e">
        <f t="shared" si="375"/>
        <v>#REF!</v>
      </c>
      <c r="I3209" s="32" t="e">
        <f t="shared" si="381"/>
        <v>#REF!</v>
      </c>
      <c r="K3209" s="33" t="e">
        <f t="shared" si="376"/>
        <v>#REF!</v>
      </c>
      <c r="L3209" s="32" t="e">
        <f t="shared" si="382"/>
        <v>#REF!</v>
      </c>
      <c r="N3209" s="33" t="e">
        <f t="shared" si="377"/>
        <v>#REF!</v>
      </c>
      <c r="O3209" s="32" t="e">
        <f t="shared" si="378"/>
        <v>#REF!</v>
      </c>
      <c r="R3209">
        <v>4.18</v>
      </c>
      <c r="S3209">
        <v>1.98</v>
      </c>
      <c r="T3209">
        <v>0.47</v>
      </c>
      <c r="U3209">
        <v>0.56000000000000005</v>
      </c>
    </row>
    <row r="3210" spans="1:21">
      <c r="A3210" s="34" t="e">
        <f>#REF!</f>
        <v>#REF!</v>
      </c>
      <c r="B3210" s="34" t="e">
        <f>#REF!</f>
        <v>#REF!</v>
      </c>
      <c r="C3210" s="31" t="e">
        <f>#REF!</f>
        <v>#REF!</v>
      </c>
      <c r="D3210" s="31" t="e">
        <f>#REF!</f>
        <v>#REF!</v>
      </c>
      <c r="E3210" s="31" t="e">
        <f>#REF!</f>
        <v>#REF!</v>
      </c>
      <c r="F3210" s="31" t="e">
        <f>#REF!</f>
        <v>#REF!</v>
      </c>
      <c r="G3210" s="31"/>
      <c r="H3210" s="33" t="e">
        <f t="shared" si="375"/>
        <v>#REF!</v>
      </c>
      <c r="I3210" s="32" t="e">
        <f t="shared" si="381"/>
        <v>#REF!</v>
      </c>
      <c r="K3210" s="33" t="e">
        <f t="shared" si="376"/>
        <v>#REF!</v>
      </c>
      <c r="L3210" s="32" t="e">
        <f t="shared" si="382"/>
        <v>#REF!</v>
      </c>
      <c r="N3210" s="33" t="e">
        <f t="shared" si="377"/>
        <v>#REF!</v>
      </c>
      <c r="O3210" s="32" t="e">
        <f t="shared" si="378"/>
        <v>#REF!</v>
      </c>
      <c r="R3210">
        <v>5.76</v>
      </c>
      <c r="S3210">
        <v>2.4699999999999998</v>
      </c>
      <c r="T3210">
        <v>0.57999999999999996</v>
      </c>
      <c r="U3210">
        <v>0.69</v>
      </c>
    </row>
    <row r="3211" spans="1:21">
      <c r="A3211" s="34" t="e">
        <f>#REF!</f>
        <v>#REF!</v>
      </c>
      <c r="B3211" s="34" t="e">
        <f>#REF!</f>
        <v>#REF!</v>
      </c>
      <c r="C3211" s="31" t="e">
        <f>#REF!</f>
        <v>#REF!</v>
      </c>
      <c r="D3211" s="31" t="e">
        <f>#REF!</f>
        <v>#REF!</v>
      </c>
      <c r="E3211" s="31" t="e">
        <f>#REF!</f>
        <v>#REF!</v>
      </c>
      <c r="F3211" s="31" t="e">
        <f>#REF!</f>
        <v>#REF!</v>
      </c>
      <c r="G3211" s="31"/>
      <c r="H3211" s="33" t="e">
        <f t="shared" si="375"/>
        <v>#REF!</v>
      </c>
      <c r="I3211" s="32" t="e">
        <f t="shared" si="381"/>
        <v>#REF!</v>
      </c>
      <c r="K3211" s="33" t="e">
        <f t="shared" si="376"/>
        <v>#REF!</v>
      </c>
      <c r="L3211" s="32" t="e">
        <f t="shared" si="382"/>
        <v>#REF!</v>
      </c>
      <c r="N3211" s="33" t="e">
        <f t="shared" si="377"/>
        <v>#REF!</v>
      </c>
      <c r="O3211" s="32" t="e">
        <f t="shared" si="378"/>
        <v>#REF!</v>
      </c>
      <c r="R3211">
        <v>12.37</v>
      </c>
      <c r="S3211">
        <v>2.4699999999999998</v>
      </c>
      <c r="T3211">
        <v>0.57999999999999996</v>
      </c>
      <c r="U3211">
        <v>0.69</v>
      </c>
    </row>
    <row r="3212" spans="1:21">
      <c r="A3212" s="34" t="e">
        <f>#REF!</f>
        <v>#REF!</v>
      </c>
      <c r="B3212" s="34" t="e">
        <f>#REF!</f>
        <v>#REF!</v>
      </c>
      <c r="C3212" s="31" t="e">
        <f>#REF!</f>
        <v>#REF!</v>
      </c>
      <c r="D3212" s="31" t="e">
        <f>#REF!</f>
        <v>#REF!</v>
      </c>
      <c r="E3212" s="31" t="e">
        <f>#REF!</f>
        <v>#REF!</v>
      </c>
      <c r="F3212" s="31" t="e">
        <f>#REF!</f>
        <v>#REF!</v>
      </c>
      <c r="G3212" s="31"/>
      <c r="H3212" s="33" t="e">
        <f t="shared" si="375"/>
        <v>#REF!</v>
      </c>
      <c r="I3212" s="32" t="e">
        <f t="shared" si="381"/>
        <v>#REF!</v>
      </c>
      <c r="K3212" s="33" t="e">
        <f t="shared" si="376"/>
        <v>#REF!</v>
      </c>
      <c r="L3212" s="32" t="e">
        <f t="shared" si="382"/>
        <v>#REF!</v>
      </c>
      <c r="N3212" s="33" t="e">
        <f t="shared" si="377"/>
        <v>#REF!</v>
      </c>
      <c r="O3212" s="32" t="e">
        <f t="shared" si="378"/>
        <v>#REF!</v>
      </c>
      <c r="R3212">
        <v>11.89</v>
      </c>
      <c r="S3212">
        <v>3.17</v>
      </c>
      <c r="T3212">
        <v>0.75</v>
      </c>
      <c r="U3212">
        <v>0.89</v>
      </c>
    </row>
    <row r="3213" spans="1:21">
      <c r="A3213" s="34" t="e">
        <f>#REF!</f>
        <v>#REF!</v>
      </c>
      <c r="B3213" s="34" t="e">
        <f>#REF!</f>
        <v>#REF!</v>
      </c>
      <c r="C3213" s="31" t="e">
        <f>#REF!</f>
        <v>#REF!</v>
      </c>
      <c r="D3213" s="31" t="e">
        <f>#REF!</f>
        <v>#REF!</v>
      </c>
      <c r="E3213" s="31" t="e">
        <f>#REF!</f>
        <v>#REF!</v>
      </c>
      <c r="F3213" s="31" t="e">
        <f>#REF!</f>
        <v>#REF!</v>
      </c>
      <c r="G3213" s="31"/>
      <c r="H3213" s="33" t="e">
        <f t="shared" si="375"/>
        <v>#REF!</v>
      </c>
      <c r="I3213" s="32" t="e">
        <f t="shared" si="381"/>
        <v>#REF!</v>
      </c>
      <c r="K3213" s="33" t="e">
        <f t="shared" si="376"/>
        <v>#REF!</v>
      </c>
      <c r="L3213" s="32" t="e">
        <f t="shared" si="382"/>
        <v>#REF!</v>
      </c>
      <c r="N3213" s="33" t="e">
        <f t="shared" si="377"/>
        <v>#REF!</v>
      </c>
      <c r="O3213" s="32" t="e">
        <f t="shared" si="378"/>
        <v>#REF!</v>
      </c>
      <c r="R3213">
        <v>14.09</v>
      </c>
      <c r="S3213">
        <v>3.17</v>
      </c>
      <c r="T3213">
        <v>0.75</v>
      </c>
      <c r="U3213">
        <v>0.89</v>
      </c>
    </row>
    <row r="3214" spans="1:21">
      <c r="A3214" s="34" t="e">
        <f>#REF!</f>
        <v>#REF!</v>
      </c>
      <c r="B3214" s="34" t="e">
        <f>#REF!</f>
        <v>#REF!</v>
      </c>
      <c r="C3214" s="31" t="e">
        <f>#REF!</f>
        <v>#REF!</v>
      </c>
      <c r="D3214" s="31" t="e">
        <f>#REF!</f>
        <v>#REF!</v>
      </c>
      <c r="E3214" s="31" t="e">
        <f>#REF!</f>
        <v>#REF!</v>
      </c>
      <c r="F3214" s="31" t="e">
        <f>#REF!</f>
        <v>#REF!</v>
      </c>
      <c r="G3214" s="31"/>
      <c r="H3214" s="33" t="e">
        <f t="shared" ref="H3214:H3277" si="383">ROUND((E3214+F3214)-(S3214+T3214),2)</f>
        <v>#REF!</v>
      </c>
      <c r="I3214" s="32" t="e">
        <f t="shared" si="381"/>
        <v>#REF!</v>
      </c>
      <c r="K3214" s="33" t="e">
        <f t="shared" ref="K3214:K3277" si="384">C3214-U3214</f>
        <v>#REF!</v>
      </c>
      <c r="L3214" s="32" t="e">
        <f t="shared" si="382"/>
        <v>#REF!</v>
      </c>
      <c r="N3214" s="33" t="e">
        <f t="shared" ref="N3214:N3277" si="385">C3214-U3214</f>
        <v>#REF!</v>
      </c>
      <c r="O3214" s="32" t="e">
        <f t="shared" si="378"/>
        <v>#REF!</v>
      </c>
      <c r="R3214">
        <v>7.33</v>
      </c>
      <c r="S3214">
        <v>3.5300000000000002</v>
      </c>
      <c r="T3214">
        <v>0.83</v>
      </c>
      <c r="U3214">
        <v>0.99</v>
      </c>
    </row>
    <row r="3215" spans="1:21">
      <c r="A3215" s="34" t="e">
        <f>#REF!</f>
        <v>#REF!</v>
      </c>
      <c r="B3215" s="34" t="e">
        <f>#REF!</f>
        <v>#REF!</v>
      </c>
      <c r="C3215" s="31" t="e">
        <f>#REF!</f>
        <v>#REF!</v>
      </c>
      <c r="D3215" s="31" t="e">
        <f>#REF!</f>
        <v>#REF!</v>
      </c>
      <c r="E3215" s="31" t="e">
        <f>#REF!</f>
        <v>#REF!</v>
      </c>
      <c r="F3215" s="31" t="e">
        <f>#REF!</f>
        <v>#REF!</v>
      </c>
      <c r="G3215" s="31"/>
      <c r="H3215" s="33" t="e">
        <f t="shared" si="383"/>
        <v>#REF!</v>
      </c>
      <c r="I3215" s="32" t="e">
        <f t="shared" si="381"/>
        <v>#REF!</v>
      </c>
      <c r="K3215" s="33" t="e">
        <f t="shared" si="384"/>
        <v>#REF!</v>
      </c>
      <c r="L3215" s="32" t="e">
        <f t="shared" si="382"/>
        <v>#REF!</v>
      </c>
      <c r="N3215" s="33" t="e">
        <f t="shared" si="385"/>
        <v>#REF!</v>
      </c>
      <c r="O3215" s="32" t="e">
        <f t="shared" ref="O3215:O3278" si="386">ROUND(N3215*100/R3215,2)</f>
        <v>#REF!</v>
      </c>
      <c r="R3215">
        <v>7.02</v>
      </c>
      <c r="S3215">
        <v>3.5300000000000002</v>
      </c>
      <c r="T3215">
        <v>0.83</v>
      </c>
      <c r="U3215">
        <v>0.99</v>
      </c>
    </row>
    <row r="3216" spans="1:21">
      <c r="A3216" s="34" t="e">
        <f>#REF!</f>
        <v>#REF!</v>
      </c>
      <c r="B3216" s="34" t="e">
        <f>#REF!</f>
        <v>#REF!</v>
      </c>
      <c r="C3216" s="31" t="e">
        <f>#REF!</f>
        <v>#REF!</v>
      </c>
      <c r="D3216" s="31" t="e">
        <f>#REF!</f>
        <v>#REF!</v>
      </c>
      <c r="E3216" s="31" t="e">
        <f>#REF!</f>
        <v>#REF!</v>
      </c>
      <c r="F3216" s="31" t="e">
        <f>#REF!</f>
        <v>#REF!</v>
      </c>
      <c r="G3216" s="31"/>
      <c r="H3216" s="33" t="e">
        <f t="shared" si="383"/>
        <v>#REF!</v>
      </c>
      <c r="I3216" s="32" t="e">
        <f t="shared" si="381"/>
        <v>#REF!</v>
      </c>
      <c r="K3216" s="33" t="e">
        <f t="shared" si="384"/>
        <v>#REF!</v>
      </c>
      <c r="L3216" s="32" t="e">
        <f t="shared" si="382"/>
        <v>#REF!</v>
      </c>
      <c r="N3216" s="33" t="e">
        <f t="shared" si="385"/>
        <v>#REF!</v>
      </c>
      <c r="O3216" s="32" t="e">
        <f t="shared" si="386"/>
        <v>#REF!</v>
      </c>
      <c r="R3216">
        <v>7.41</v>
      </c>
      <c r="S3216">
        <v>3.5300000000000002</v>
      </c>
      <c r="T3216">
        <v>0.83</v>
      </c>
      <c r="U3216">
        <v>0.99</v>
      </c>
    </row>
    <row r="3217" spans="1:21">
      <c r="A3217" s="34" t="e">
        <f>#REF!</f>
        <v>#REF!</v>
      </c>
      <c r="B3217" s="34" t="e">
        <f>#REF!</f>
        <v>#REF!</v>
      </c>
      <c r="C3217" s="31" t="e">
        <f>#REF!</f>
        <v>#REF!</v>
      </c>
      <c r="D3217" s="31" t="e">
        <f>#REF!</f>
        <v>#REF!</v>
      </c>
      <c r="E3217" s="31" t="e">
        <f>#REF!</f>
        <v>#REF!</v>
      </c>
      <c r="F3217" s="31" t="e">
        <f>#REF!</f>
        <v>#REF!</v>
      </c>
      <c r="G3217" s="31"/>
      <c r="H3217" s="33" t="e">
        <f t="shared" si="383"/>
        <v>#REF!</v>
      </c>
      <c r="I3217" s="32" t="e">
        <f t="shared" si="381"/>
        <v>#REF!</v>
      </c>
      <c r="K3217" s="33" t="e">
        <f t="shared" si="384"/>
        <v>#REF!</v>
      </c>
      <c r="L3217" s="32" t="e">
        <f t="shared" si="382"/>
        <v>#REF!</v>
      </c>
      <c r="N3217" s="33" t="e">
        <f t="shared" si="385"/>
        <v>#REF!</v>
      </c>
      <c r="O3217" s="32" t="e">
        <f t="shared" si="386"/>
        <v>#REF!</v>
      </c>
      <c r="R3217">
        <v>7.27</v>
      </c>
      <c r="S3217">
        <v>3.5300000000000002</v>
      </c>
      <c r="T3217">
        <v>0.83</v>
      </c>
      <c r="U3217">
        <v>0.99</v>
      </c>
    </row>
    <row r="3218" spans="1:21">
      <c r="A3218" s="34" t="e">
        <f>#REF!</f>
        <v>#REF!</v>
      </c>
      <c r="B3218" s="34" t="e">
        <f>#REF!</f>
        <v>#REF!</v>
      </c>
      <c r="C3218" s="31" t="e">
        <f>#REF!</f>
        <v>#REF!</v>
      </c>
      <c r="D3218" s="31" t="e">
        <f>#REF!</f>
        <v>#REF!</v>
      </c>
      <c r="E3218" s="31" t="e">
        <f>#REF!</f>
        <v>#REF!</v>
      </c>
      <c r="F3218" s="31" t="e">
        <f>#REF!</f>
        <v>#REF!</v>
      </c>
      <c r="G3218" s="31"/>
      <c r="H3218" s="33" t="e">
        <f t="shared" si="383"/>
        <v>#REF!</v>
      </c>
      <c r="I3218" s="32" t="e">
        <f t="shared" si="381"/>
        <v>#REF!</v>
      </c>
      <c r="K3218" s="33" t="e">
        <f t="shared" si="384"/>
        <v>#REF!</v>
      </c>
      <c r="L3218" s="32" t="e">
        <f t="shared" si="382"/>
        <v>#REF!</v>
      </c>
      <c r="N3218" s="33" t="e">
        <f t="shared" si="385"/>
        <v>#REF!</v>
      </c>
      <c r="O3218" s="32" t="e">
        <f t="shared" si="386"/>
        <v>#REF!</v>
      </c>
      <c r="R3218">
        <v>8.8699999999999992</v>
      </c>
      <c r="S3218">
        <v>2.4699999999999998</v>
      </c>
      <c r="T3218">
        <v>0.57999999999999996</v>
      </c>
      <c r="U3218">
        <v>0.69</v>
      </c>
    </row>
    <row r="3219" spans="1:21">
      <c r="A3219" s="34" t="e">
        <f>#REF!</f>
        <v>#REF!</v>
      </c>
      <c r="B3219" s="34" t="e">
        <f>#REF!</f>
        <v>#REF!</v>
      </c>
      <c r="C3219" s="31" t="e">
        <f>#REF!</f>
        <v>#REF!</v>
      </c>
      <c r="D3219" s="31" t="e">
        <f>#REF!</f>
        <v>#REF!</v>
      </c>
      <c r="E3219" s="31" t="e">
        <f>#REF!</f>
        <v>#REF!</v>
      </c>
      <c r="F3219" s="31" t="e">
        <f>#REF!</f>
        <v>#REF!</v>
      </c>
      <c r="G3219" s="31"/>
      <c r="H3219" s="33" t="e">
        <f t="shared" si="383"/>
        <v>#REF!</v>
      </c>
      <c r="I3219" s="32" t="e">
        <f t="shared" si="381"/>
        <v>#REF!</v>
      </c>
      <c r="K3219" s="33" t="e">
        <f t="shared" si="384"/>
        <v>#REF!</v>
      </c>
      <c r="L3219" s="32" t="e">
        <f t="shared" si="382"/>
        <v>#REF!</v>
      </c>
      <c r="N3219" s="33" t="e">
        <f t="shared" si="385"/>
        <v>#REF!</v>
      </c>
      <c r="O3219" s="32" t="e">
        <f t="shared" si="386"/>
        <v>#REF!</v>
      </c>
      <c r="R3219">
        <v>8.8699999999999992</v>
      </c>
      <c r="S3219">
        <v>2.4699999999999998</v>
      </c>
      <c r="T3219">
        <v>0.57999999999999996</v>
      </c>
      <c r="U3219">
        <v>0.69</v>
      </c>
    </row>
    <row r="3220" spans="1:21">
      <c r="A3220" s="34" t="e">
        <f>#REF!</f>
        <v>#REF!</v>
      </c>
      <c r="B3220" s="34" t="e">
        <f>#REF!</f>
        <v>#REF!</v>
      </c>
      <c r="C3220" s="31" t="e">
        <f>#REF!</f>
        <v>#REF!</v>
      </c>
      <c r="D3220" s="31" t="e">
        <f>#REF!</f>
        <v>#REF!</v>
      </c>
      <c r="E3220" s="31" t="e">
        <f>#REF!</f>
        <v>#REF!</v>
      </c>
      <c r="F3220" s="31" t="e">
        <f>#REF!</f>
        <v>#REF!</v>
      </c>
      <c r="G3220" s="31"/>
      <c r="H3220" s="33" t="e">
        <f t="shared" si="383"/>
        <v>#REF!</v>
      </c>
      <c r="I3220" s="32" t="e">
        <f t="shared" si="381"/>
        <v>#REF!</v>
      </c>
      <c r="K3220" s="33" t="e">
        <f t="shared" si="384"/>
        <v>#REF!</v>
      </c>
      <c r="L3220" s="32" t="e">
        <f t="shared" si="382"/>
        <v>#REF!</v>
      </c>
      <c r="N3220" s="33" t="e">
        <f t="shared" si="385"/>
        <v>#REF!</v>
      </c>
      <c r="O3220" s="32" t="e">
        <f t="shared" si="386"/>
        <v>#REF!</v>
      </c>
      <c r="R3220">
        <v>96.82</v>
      </c>
      <c r="S3220">
        <v>36.74</v>
      </c>
      <c r="T3220">
        <v>8.67</v>
      </c>
      <c r="U3220">
        <v>10.33</v>
      </c>
    </row>
    <row r="3221" spans="1:21">
      <c r="A3221" s="34" t="e">
        <f>#REF!</f>
        <v>#REF!</v>
      </c>
      <c r="B3221" s="34" t="e">
        <f>#REF!</f>
        <v>#REF!</v>
      </c>
      <c r="C3221" s="31" t="e">
        <f>#REF!</f>
        <v>#REF!</v>
      </c>
      <c r="D3221" s="31" t="e">
        <f>#REF!</f>
        <v>#REF!</v>
      </c>
      <c r="E3221" s="31" t="e">
        <f>#REF!</f>
        <v>#REF!</v>
      </c>
      <c r="F3221" s="31" t="e">
        <f>#REF!</f>
        <v>#REF!</v>
      </c>
      <c r="G3221" s="31"/>
      <c r="H3221" s="33" t="e">
        <f t="shared" si="383"/>
        <v>#REF!</v>
      </c>
      <c r="I3221" s="32" t="e">
        <f t="shared" si="381"/>
        <v>#REF!</v>
      </c>
      <c r="K3221" s="33" t="e">
        <f t="shared" si="384"/>
        <v>#REF!</v>
      </c>
      <c r="L3221" s="32" t="e">
        <f t="shared" si="382"/>
        <v>#REF!</v>
      </c>
      <c r="N3221" s="33" t="e">
        <f t="shared" si="385"/>
        <v>#REF!</v>
      </c>
      <c r="O3221" s="32" t="e">
        <f t="shared" si="386"/>
        <v>#REF!</v>
      </c>
      <c r="R3221">
        <v>102.05</v>
      </c>
      <c r="S3221">
        <v>36.74</v>
      </c>
      <c r="T3221">
        <v>8.67</v>
      </c>
      <c r="U3221">
        <v>10.33</v>
      </c>
    </row>
    <row r="3222" spans="1:21">
      <c r="A3222" s="34" t="e">
        <f>#REF!</f>
        <v>#REF!</v>
      </c>
      <c r="B3222" s="34" t="e">
        <f>#REF!</f>
        <v>#REF!</v>
      </c>
      <c r="C3222" s="31" t="e">
        <f>#REF!</f>
        <v>#REF!</v>
      </c>
      <c r="D3222" s="31" t="e">
        <f>#REF!</f>
        <v>#REF!</v>
      </c>
      <c r="E3222" s="31" t="e">
        <f>#REF!</f>
        <v>#REF!</v>
      </c>
      <c r="F3222" s="31" t="e">
        <f>#REF!</f>
        <v>#REF!</v>
      </c>
      <c r="G3222" s="31"/>
      <c r="H3222" s="33" t="e">
        <f t="shared" si="383"/>
        <v>#REF!</v>
      </c>
      <c r="I3222" s="32" t="e">
        <f t="shared" si="381"/>
        <v>#REF!</v>
      </c>
      <c r="K3222" s="33" t="e">
        <f t="shared" si="384"/>
        <v>#REF!</v>
      </c>
      <c r="L3222" s="32" t="e">
        <f t="shared" si="382"/>
        <v>#REF!</v>
      </c>
      <c r="N3222" s="33" t="e">
        <f t="shared" si="385"/>
        <v>#REF!</v>
      </c>
      <c r="O3222" s="32" t="e">
        <f t="shared" si="386"/>
        <v>#REF!</v>
      </c>
      <c r="R3222">
        <v>96.87</v>
      </c>
      <c r="S3222">
        <v>33.120000000000005</v>
      </c>
      <c r="T3222">
        <v>7.81</v>
      </c>
      <c r="U3222">
        <v>9.31</v>
      </c>
    </row>
    <row r="3223" spans="1:21">
      <c r="A3223" s="34" t="e">
        <f>#REF!</f>
        <v>#REF!</v>
      </c>
      <c r="B3223" s="34" t="e">
        <f>#REF!</f>
        <v>#REF!</v>
      </c>
      <c r="C3223" s="31" t="e">
        <f>#REF!</f>
        <v>#REF!</v>
      </c>
      <c r="D3223" s="31" t="e">
        <f>#REF!</f>
        <v>#REF!</v>
      </c>
      <c r="E3223" s="31" t="e">
        <f>#REF!</f>
        <v>#REF!</v>
      </c>
      <c r="F3223" s="31" t="e">
        <f>#REF!</f>
        <v>#REF!</v>
      </c>
      <c r="G3223" s="31"/>
      <c r="H3223" s="33" t="e">
        <f t="shared" si="383"/>
        <v>#REF!</v>
      </c>
      <c r="I3223" s="32" t="e">
        <f t="shared" si="381"/>
        <v>#REF!</v>
      </c>
      <c r="K3223" s="33" t="e">
        <f t="shared" si="384"/>
        <v>#REF!</v>
      </c>
      <c r="L3223" s="32" t="e">
        <f t="shared" si="382"/>
        <v>#REF!</v>
      </c>
      <c r="N3223" s="33" t="e">
        <f t="shared" si="385"/>
        <v>#REF!</v>
      </c>
      <c r="O3223" s="32" t="e">
        <f t="shared" si="386"/>
        <v>#REF!</v>
      </c>
      <c r="R3223">
        <v>34.409999999999997</v>
      </c>
      <c r="S3223">
        <v>12.260000000000002</v>
      </c>
      <c r="T3223">
        <v>2.89</v>
      </c>
      <c r="U3223">
        <v>3.45</v>
      </c>
    </row>
    <row r="3224" spans="1:21">
      <c r="A3224" s="34" t="e">
        <f>#REF!</f>
        <v>#REF!</v>
      </c>
      <c r="B3224" s="34" t="e">
        <f>#REF!</f>
        <v>#REF!</v>
      </c>
      <c r="C3224" s="31" t="e">
        <f>#REF!</f>
        <v>#REF!</v>
      </c>
      <c r="D3224" s="31" t="e">
        <f>#REF!</f>
        <v>#REF!</v>
      </c>
      <c r="E3224" s="31" t="e">
        <f>#REF!</f>
        <v>#REF!</v>
      </c>
      <c r="F3224" s="31" t="e">
        <f>#REF!</f>
        <v>#REF!</v>
      </c>
      <c r="G3224" s="31"/>
      <c r="H3224" s="33" t="e">
        <f t="shared" si="383"/>
        <v>#REF!</v>
      </c>
      <c r="I3224" s="32" t="e">
        <f t="shared" si="381"/>
        <v>#REF!</v>
      </c>
      <c r="K3224" s="33" t="e">
        <f t="shared" si="384"/>
        <v>#REF!</v>
      </c>
      <c r="L3224" s="32" t="e">
        <f t="shared" si="382"/>
        <v>#REF!</v>
      </c>
      <c r="N3224" s="33" t="e">
        <f t="shared" si="385"/>
        <v>#REF!</v>
      </c>
      <c r="O3224" s="32" t="e">
        <f t="shared" si="386"/>
        <v>#REF!</v>
      </c>
      <c r="R3224">
        <v>34.409999999999997</v>
      </c>
      <c r="S3224">
        <v>12.260000000000002</v>
      </c>
      <c r="T3224">
        <v>2.89</v>
      </c>
      <c r="U3224">
        <v>3.45</v>
      </c>
    </row>
    <row r="3225" spans="1:21">
      <c r="A3225" s="34" t="e">
        <f>#REF!</f>
        <v>#REF!</v>
      </c>
      <c r="B3225" s="34" t="e">
        <f>#REF!</f>
        <v>#REF!</v>
      </c>
      <c r="C3225" s="31" t="e">
        <f>#REF!</f>
        <v>#REF!</v>
      </c>
      <c r="D3225" s="31" t="e">
        <f>#REF!</f>
        <v>#REF!</v>
      </c>
      <c r="E3225" s="31" t="e">
        <f>#REF!</f>
        <v>#REF!</v>
      </c>
      <c r="F3225" s="31" t="e">
        <f>#REF!</f>
        <v>#REF!</v>
      </c>
      <c r="G3225" s="31"/>
      <c r="H3225" s="33" t="e">
        <f t="shared" si="383"/>
        <v>#REF!</v>
      </c>
      <c r="I3225" s="32" t="e">
        <f t="shared" si="381"/>
        <v>#REF!</v>
      </c>
      <c r="K3225" s="33" t="e">
        <f t="shared" si="384"/>
        <v>#REF!</v>
      </c>
      <c r="L3225" s="32" t="e">
        <f t="shared" si="382"/>
        <v>#REF!</v>
      </c>
      <c r="N3225" s="33" t="e">
        <f t="shared" si="385"/>
        <v>#REF!</v>
      </c>
      <c r="O3225" s="32" t="e">
        <f t="shared" si="386"/>
        <v>#REF!</v>
      </c>
      <c r="R3225">
        <v>79.03</v>
      </c>
      <c r="S3225">
        <v>23.44</v>
      </c>
      <c r="T3225">
        <v>5.53</v>
      </c>
      <c r="U3225">
        <v>6.59</v>
      </c>
    </row>
    <row r="3226" spans="1:21">
      <c r="A3226" s="34" t="e">
        <f>#REF!</f>
        <v>#REF!</v>
      </c>
      <c r="B3226" s="34" t="e">
        <f>#REF!</f>
        <v>#REF!</v>
      </c>
      <c r="C3226" s="31" t="e">
        <f>#REF!</f>
        <v>#REF!</v>
      </c>
      <c r="D3226" s="31" t="e">
        <f>#REF!</f>
        <v>#REF!</v>
      </c>
      <c r="E3226" s="31" t="e">
        <f>#REF!</f>
        <v>#REF!</v>
      </c>
      <c r="F3226" s="31" t="e">
        <f>#REF!</f>
        <v>#REF!</v>
      </c>
      <c r="G3226" s="31"/>
      <c r="H3226" s="33" t="e">
        <f t="shared" si="383"/>
        <v>#REF!</v>
      </c>
      <c r="I3226" s="32" t="e">
        <f t="shared" si="381"/>
        <v>#REF!</v>
      </c>
      <c r="K3226" s="33" t="e">
        <f t="shared" si="384"/>
        <v>#REF!</v>
      </c>
      <c r="L3226" s="32" t="e">
        <f t="shared" si="382"/>
        <v>#REF!</v>
      </c>
      <c r="N3226" s="33" t="e">
        <f t="shared" si="385"/>
        <v>#REF!</v>
      </c>
      <c r="O3226" s="32" t="e">
        <f t="shared" si="386"/>
        <v>#REF!</v>
      </c>
      <c r="R3226">
        <v>79.03</v>
      </c>
      <c r="S3226">
        <v>23.44</v>
      </c>
      <c r="T3226">
        <v>5.53</v>
      </c>
      <c r="U3226">
        <v>6.59</v>
      </c>
    </row>
    <row r="3227" spans="1:21">
      <c r="A3227" s="34" t="e">
        <f>#REF!</f>
        <v>#REF!</v>
      </c>
      <c r="B3227" s="34" t="e">
        <f>#REF!</f>
        <v>#REF!</v>
      </c>
      <c r="C3227" s="31" t="e">
        <f>#REF!</f>
        <v>#REF!</v>
      </c>
      <c r="D3227" s="31" t="e">
        <f>#REF!</f>
        <v>#REF!</v>
      </c>
      <c r="E3227" s="31" t="e">
        <f>#REF!</f>
        <v>#REF!</v>
      </c>
      <c r="F3227" s="31" t="e">
        <f>#REF!</f>
        <v>#REF!</v>
      </c>
      <c r="G3227" s="31"/>
      <c r="H3227" s="33" t="e">
        <f t="shared" si="383"/>
        <v>#REF!</v>
      </c>
      <c r="I3227" s="32" t="e">
        <f t="shared" si="381"/>
        <v>#REF!</v>
      </c>
      <c r="K3227" s="33" t="e">
        <f t="shared" si="384"/>
        <v>#REF!</v>
      </c>
      <c r="L3227" s="32" t="e">
        <f t="shared" si="382"/>
        <v>#REF!</v>
      </c>
      <c r="N3227" s="33" t="e">
        <f t="shared" si="385"/>
        <v>#REF!</v>
      </c>
      <c r="O3227" s="32" t="e">
        <f t="shared" si="386"/>
        <v>#REF!</v>
      </c>
      <c r="R3227">
        <v>46.33</v>
      </c>
      <c r="S3227">
        <v>23.740000000000002</v>
      </c>
      <c r="T3227">
        <v>5.6</v>
      </c>
      <c r="U3227">
        <v>6.68</v>
      </c>
    </row>
    <row r="3228" spans="1:21">
      <c r="A3228" s="34" t="e">
        <f>#REF!</f>
        <v>#REF!</v>
      </c>
      <c r="B3228" s="34" t="e">
        <f>#REF!</f>
        <v>#REF!</v>
      </c>
      <c r="C3228" s="31" t="e">
        <f>#REF!</f>
        <v>#REF!</v>
      </c>
      <c r="D3228" s="31" t="e">
        <f>#REF!</f>
        <v>#REF!</v>
      </c>
      <c r="E3228" s="31" t="e">
        <f>#REF!</f>
        <v>#REF!</v>
      </c>
      <c r="F3228" s="31" t="e">
        <f>#REF!</f>
        <v>#REF!</v>
      </c>
      <c r="G3228" s="31"/>
      <c r="H3228" s="33" t="e">
        <f t="shared" si="383"/>
        <v>#REF!</v>
      </c>
      <c r="I3228" s="32" t="e">
        <f t="shared" si="381"/>
        <v>#REF!</v>
      </c>
      <c r="K3228" s="33" t="e">
        <f t="shared" si="384"/>
        <v>#REF!</v>
      </c>
      <c r="L3228" s="32" t="e">
        <f t="shared" si="382"/>
        <v>#REF!</v>
      </c>
      <c r="N3228" s="33" t="e">
        <f t="shared" si="385"/>
        <v>#REF!</v>
      </c>
      <c r="O3228" s="32" t="e">
        <f t="shared" si="386"/>
        <v>#REF!</v>
      </c>
      <c r="R3228">
        <v>352.28</v>
      </c>
      <c r="S3228">
        <v>128.6</v>
      </c>
      <c r="T3228">
        <v>30.34</v>
      </c>
      <c r="U3228">
        <v>36.159999999999997</v>
      </c>
    </row>
    <row r="3229" spans="1:21">
      <c r="A3229" s="34" t="e">
        <f>#REF!</f>
        <v>#REF!</v>
      </c>
      <c r="B3229" s="34" t="e">
        <f>#REF!</f>
        <v>#REF!</v>
      </c>
      <c r="C3229" s="31" t="e">
        <f>#REF!</f>
        <v>#REF!</v>
      </c>
      <c r="D3229" s="31" t="e">
        <f>#REF!</f>
        <v>#REF!</v>
      </c>
      <c r="E3229" s="31" t="e">
        <f>#REF!</f>
        <v>#REF!</v>
      </c>
      <c r="F3229" s="31" t="e">
        <f>#REF!</f>
        <v>#REF!</v>
      </c>
      <c r="G3229" s="31"/>
      <c r="H3229" s="33" t="e">
        <f t="shared" si="383"/>
        <v>#REF!</v>
      </c>
      <c r="I3229" s="32" t="e">
        <f t="shared" si="381"/>
        <v>#REF!</v>
      </c>
      <c r="K3229" s="33" t="e">
        <f t="shared" si="384"/>
        <v>#REF!</v>
      </c>
      <c r="L3229" s="32" t="e">
        <f t="shared" si="382"/>
        <v>#REF!</v>
      </c>
      <c r="N3229" s="33" t="e">
        <f t="shared" si="385"/>
        <v>#REF!</v>
      </c>
      <c r="O3229" s="32" t="e">
        <f t="shared" si="386"/>
        <v>#REF!</v>
      </c>
      <c r="R3229">
        <v>142.38999999999999</v>
      </c>
      <c r="S3229">
        <v>42.32</v>
      </c>
      <c r="T3229">
        <v>9.98</v>
      </c>
      <c r="U3229">
        <v>11.9</v>
      </c>
    </row>
    <row r="3230" spans="1:21">
      <c r="A3230" s="34" t="e">
        <f>#REF!</f>
        <v>#REF!</v>
      </c>
      <c r="B3230" s="34" t="e">
        <f>#REF!</f>
        <v>#REF!</v>
      </c>
      <c r="C3230" s="31" t="e">
        <f>#REF!</f>
        <v>#REF!</v>
      </c>
      <c r="D3230" s="31" t="e">
        <f>#REF!</f>
        <v>#REF!</v>
      </c>
      <c r="E3230" s="31" t="e">
        <f>#REF!</f>
        <v>#REF!</v>
      </c>
      <c r="F3230" s="31" t="e">
        <f>#REF!</f>
        <v>#REF!</v>
      </c>
      <c r="G3230" s="31"/>
      <c r="H3230" s="33" t="e">
        <f t="shared" si="383"/>
        <v>#REF!</v>
      </c>
      <c r="I3230" s="32" t="e">
        <f t="shared" si="381"/>
        <v>#REF!</v>
      </c>
      <c r="K3230" s="33" t="e">
        <f t="shared" si="384"/>
        <v>#REF!</v>
      </c>
      <c r="L3230" s="32" t="e">
        <f t="shared" si="382"/>
        <v>#REF!</v>
      </c>
      <c r="N3230" s="33" t="e">
        <f t="shared" si="385"/>
        <v>#REF!</v>
      </c>
      <c r="O3230" s="32" t="e">
        <f t="shared" si="386"/>
        <v>#REF!</v>
      </c>
      <c r="R3230">
        <v>396.79</v>
      </c>
      <c r="S3230">
        <v>126.97</v>
      </c>
      <c r="T3230">
        <v>29.95</v>
      </c>
      <c r="U3230">
        <v>35.700000000000003</v>
      </c>
    </row>
    <row r="3231" spans="1:21">
      <c r="A3231" s="34" t="e">
        <f>#REF!</f>
        <v>#REF!</v>
      </c>
      <c r="B3231" s="34" t="e">
        <f>#REF!</f>
        <v>#REF!</v>
      </c>
      <c r="C3231" s="31" t="e">
        <f>#REF!</f>
        <v>#REF!</v>
      </c>
      <c r="D3231" s="31" t="e">
        <f>#REF!</f>
        <v>#REF!</v>
      </c>
      <c r="E3231" s="31" t="e">
        <f>#REF!</f>
        <v>#REF!</v>
      </c>
      <c r="F3231" s="31" t="e">
        <f>#REF!</f>
        <v>#REF!</v>
      </c>
      <c r="G3231" s="31"/>
      <c r="H3231" s="33" t="e">
        <f t="shared" si="383"/>
        <v>#REF!</v>
      </c>
      <c r="I3231" s="32" t="e">
        <f t="shared" si="381"/>
        <v>#REF!</v>
      </c>
      <c r="K3231" s="33" t="e">
        <f t="shared" si="384"/>
        <v>#REF!</v>
      </c>
      <c r="L3231" s="32" t="e">
        <f t="shared" si="382"/>
        <v>#REF!</v>
      </c>
      <c r="N3231" s="33" t="e">
        <f t="shared" si="385"/>
        <v>#REF!</v>
      </c>
      <c r="O3231" s="32" t="e">
        <f t="shared" si="386"/>
        <v>#REF!</v>
      </c>
      <c r="R3231">
        <v>596.91999999999996</v>
      </c>
      <c r="S3231">
        <v>94.14</v>
      </c>
      <c r="T3231">
        <v>22.21</v>
      </c>
      <c r="U3231">
        <v>26.47</v>
      </c>
    </row>
    <row r="3232" spans="1:21">
      <c r="A3232" s="34" t="e">
        <f>#REF!</f>
        <v>#REF!</v>
      </c>
      <c r="B3232" s="34" t="e">
        <f>#REF!</f>
        <v>#REF!</v>
      </c>
      <c r="C3232" s="31" t="e">
        <f>#REF!</f>
        <v>#REF!</v>
      </c>
      <c r="D3232" s="31" t="e">
        <f>#REF!</f>
        <v>#REF!</v>
      </c>
      <c r="E3232" s="31" t="e">
        <f>#REF!</f>
        <v>#REF!</v>
      </c>
      <c r="F3232" s="31" t="e">
        <f>#REF!</f>
        <v>#REF!</v>
      </c>
      <c r="G3232" s="31"/>
      <c r="H3232" s="33" t="e">
        <f t="shared" si="383"/>
        <v>#REF!</v>
      </c>
      <c r="I3232" s="32" t="e">
        <f t="shared" si="381"/>
        <v>#REF!</v>
      </c>
      <c r="K3232" s="33" t="e">
        <f t="shared" si="384"/>
        <v>#REF!</v>
      </c>
      <c r="L3232" s="32" t="e">
        <f t="shared" si="382"/>
        <v>#REF!</v>
      </c>
      <c r="N3232" s="33" t="e">
        <f t="shared" si="385"/>
        <v>#REF!</v>
      </c>
      <c r="O3232" s="32" t="e">
        <f t="shared" si="386"/>
        <v>#REF!</v>
      </c>
      <c r="R3232">
        <v>71.22</v>
      </c>
      <c r="S3232">
        <v>19.86</v>
      </c>
      <c r="T3232">
        <v>4.68</v>
      </c>
      <c r="U3232">
        <v>5.58</v>
      </c>
    </row>
    <row r="3233" spans="1:21">
      <c r="A3233" s="34" t="e">
        <f>#REF!</f>
        <v>#REF!</v>
      </c>
      <c r="B3233" s="34" t="e">
        <f>#REF!</f>
        <v>#REF!</v>
      </c>
      <c r="C3233" s="31" t="e">
        <f>#REF!</f>
        <v>#REF!</v>
      </c>
      <c r="D3233" s="31" t="e">
        <f>#REF!</f>
        <v>#REF!</v>
      </c>
      <c r="E3233" s="31" t="e">
        <f>#REF!</f>
        <v>#REF!</v>
      </c>
      <c r="F3233" s="31" t="e">
        <f>#REF!</f>
        <v>#REF!</v>
      </c>
      <c r="G3233" s="31"/>
      <c r="H3233" s="33" t="e">
        <f t="shared" si="383"/>
        <v>#REF!</v>
      </c>
      <c r="I3233" s="32" t="e">
        <f t="shared" si="381"/>
        <v>#REF!</v>
      </c>
      <c r="K3233" s="33" t="e">
        <f t="shared" si="384"/>
        <v>#REF!</v>
      </c>
      <c r="L3233" s="32" t="e">
        <f t="shared" si="382"/>
        <v>#REF!</v>
      </c>
      <c r="N3233" s="33" t="e">
        <f t="shared" si="385"/>
        <v>#REF!</v>
      </c>
      <c r="O3233" s="32" t="e">
        <f t="shared" si="386"/>
        <v>#REF!</v>
      </c>
      <c r="R3233">
        <v>16.239999999999998</v>
      </c>
      <c r="S3233">
        <v>10.09</v>
      </c>
      <c r="T3233">
        <v>2.38</v>
      </c>
      <c r="U3233">
        <v>2.84</v>
      </c>
    </row>
    <row r="3234" spans="1:21">
      <c r="A3234" s="34" t="e">
        <f>#REF!</f>
        <v>#REF!</v>
      </c>
      <c r="B3234" s="34" t="e">
        <f>#REF!</f>
        <v>#REF!</v>
      </c>
      <c r="C3234" s="31" t="e">
        <f>#REF!</f>
        <v>#REF!</v>
      </c>
      <c r="D3234" s="31" t="e">
        <f>#REF!</f>
        <v>#REF!</v>
      </c>
      <c r="E3234" s="31" t="e">
        <f>#REF!</f>
        <v>#REF!</v>
      </c>
      <c r="F3234" s="31" t="e">
        <f>#REF!</f>
        <v>#REF!</v>
      </c>
      <c r="G3234" s="31"/>
      <c r="H3234" s="33" t="e">
        <f t="shared" si="383"/>
        <v>#REF!</v>
      </c>
      <c r="I3234" s="32" t="e">
        <f t="shared" si="381"/>
        <v>#REF!</v>
      </c>
      <c r="K3234" s="33" t="e">
        <f t="shared" si="384"/>
        <v>#REF!</v>
      </c>
      <c r="L3234" s="32" t="e">
        <f t="shared" si="382"/>
        <v>#REF!</v>
      </c>
      <c r="N3234" s="33" t="e">
        <f t="shared" si="385"/>
        <v>#REF!</v>
      </c>
      <c r="O3234" s="32" t="e">
        <f t="shared" si="386"/>
        <v>#REF!</v>
      </c>
      <c r="R3234">
        <v>173.65</v>
      </c>
      <c r="S3234">
        <v>24.94</v>
      </c>
      <c r="T3234">
        <v>5.88</v>
      </c>
      <c r="U3234">
        <v>7.01</v>
      </c>
    </row>
    <row r="3235" spans="1:21">
      <c r="A3235" s="34" t="e">
        <f>#REF!</f>
        <v>#REF!</v>
      </c>
      <c r="B3235" s="34" t="e">
        <f>#REF!</f>
        <v>#REF!</v>
      </c>
      <c r="C3235" s="31" t="e">
        <f>#REF!</f>
        <v>#REF!</v>
      </c>
      <c r="D3235" s="31" t="e">
        <f>#REF!</f>
        <v>#REF!</v>
      </c>
      <c r="E3235" s="31" t="e">
        <f>#REF!</f>
        <v>#REF!</v>
      </c>
      <c r="F3235" s="31" t="e">
        <f>#REF!</f>
        <v>#REF!</v>
      </c>
      <c r="G3235" s="31"/>
      <c r="H3235" s="33" t="e">
        <f t="shared" si="383"/>
        <v>#REF!</v>
      </c>
      <c r="I3235" s="32" t="e">
        <f t="shared" si="381"/>
        <v>#REF!</v>
      </c>
      <c r="K3235" s="33" t="e">
        <f t="shared" si="384"/>
        <v>#REF!</v>
      </c>
      <c r="L3235" s="32" t="e">
        <f t="shared" si="382"/>
        <v>#REF!</v>
      </c>
      <c r="N3235" s="33" t="e">
        <f t="shared" si="385"/>
        <v>#REF!</v>
      </c>
      <c r="O3235" s="32" t="e">
        <f t="shared" si="386"/>
        <v>#REF!</v>
      </c>
      <c r="R3235">
        <v>80.75</v>
      </c>
      <c r="S3235">
        <v>20</v>
      </c>
      <c r="T3235">
        <v>4.72</v>
      </c>
      <c r="U3235">
        <v>5.62</v>
      </c>
    </row>
    <row r="3236" spans="1:21">
      <c r="A3236" s="34" t="e">
        <f>#REF!</f>
        <v>#REF!</v>
      </c>
      <c r="B3236" s="34" t="e">
        <f>#REF!</f>
        <v>#REF!</v>
      </c>
      <c r="C3236" s="31" t="e">
        <f>#REF!</f>
        <v>#REF!</v>
      </c>
      <c r="D3236" s="31" t="e">
        <f>#REF!</f>
        <v>#REF!</v>
      </c>
      <c r="E3236" s="31" t="e">
        <f>#REF!</f>
        <v>#REF!</v>
      </c>
      <c r="F3236" s="31" t="e">
        <f>#REF!</f>
        <v>#REF!</v>
      </c>
      <c r="G3236" s="31"/>
      <c r="H3236" s="33" t="e">
        <f t="shared" si="383"/>
        <v>#REF!</v>
      </c>
      <c r="I3236" s="32" t="e">
        <f t="shared" si="381"/>
        <v>#REF!</v>
      </c>
      <c r="K3236" s="33" t="e">
        <f t="shared" si="384"/>
        <v>#REF!</v>
      </c>
      <c r="L3236" s="32" t="e">
        <f t="shared" si="382"/>
        <v>#REF!</v>
      </c>
      <c r="N3236" s="33" t="e">
        <f t="shared" si="385"/>
        <v>#REF!</v>
      </c>
      <c r="O3236" s="32" t="e">
        <f t="shared" si="386"/>
        <v>#REF!</v>
      </c>
      <c r="R3236">
        <v>71.349999999999994</v>
      </c>
      <c r="S3236">
        <v>19.86</v>
      </c>
      <c r="T3236">
        <v>4.68</v>
      </c>
      <c r="U3236">
        <v>5.58</v>
      </c>
    </row>
    <row r="3237" spans="1:21">
      <c r="A3237" s="34" t="e">
        <f>#REF!</f>
        <v>#REF!</v>
      </c>
      <c r="B3237" s="34" t="e">
        <f>#REF!</f>
        <v>#REF!</v>
      </c>
      <c r="C3237" s="31" t="e">
        <f>#REF!</f>
        <v>#REF!</v>
      </c>
      <c r="D3237" s="31" t="e">
        <f>#REF!</f>
        <v>#REF!</v>
      </c>
      <c r="E3237" s="31" t="e">
        <f>#REF!</f>
        <v>#REF!</v>
      </c>
      <c r="F3237" s="31" t="e">
        <f>#REF!</f>
        <v>#REF!</v>
      </c>
      <c r="G3237" s="31"/>
      <c r="H3237" s="33" t="e">
        <f t="shared" si="383"/>
        <v>#REF!</v>
      </c>
      <c r="I3237" s="32" t="e">
        <f t="shared" si="381"/>
        <v>#REF!</v>
      </c>
      <c r="K3237" s="33" t="e">
        <f t="shared" si="384"/>
        <v>#REF!</v>
      </c>
      <c r="L3237" s="32" t="e">
        <f t="shared" si="382"/>
        <v>#REF!</v>
      </c>
      <c r="N3237" s="33" t="e">
        <f t="shared" si="385"/>
        <v>#REF!</v>
      </c>
      <c r="O3237" s="32" t="e">
        <f t="shared" si="386"/>
        <v>#REF!</v>
      </c>
      <c r="R3237">
        <v>63.88</v>
      </c>
      <c r="S3237">
        <v>17.04</v>
      </c>
      <c r="T3237">
        <v>4.0199999999999996</v>
      </c>
      <c r="U3237">
        <v>4.79</v>
      </c>
    </row>
    <row r="3238" spans="1:21">
      <c r="A3238" s="34" t="e">
        <f>#REF!</f>
        <v>#REF!</v>
      </c>
      <c r="B3238" s="34" t="e">
        <f>#REF!</f>
        <v>#REF!</v>
      </c>
      <c r="C3238" s="31" t="e">
        <f>#REF!</f>
        <v>#REF!</v>
      </c>
      <c r="D3238" s="31" t="e">
        <f>#REF!</f>
        <v>#REF!</v>
      </c>
      <c r="E3238" s="31" t="e">
        <f>#REF!</f>
        <v>#REF!</v>
      </c>
      <c r="F3238" s="31" t="e">
        <f>#REF!</f>
        <v>#REF!</v>
      </c>
      <c r="G3238" s="31"/>
      <c r="H3238" s="33" t="e">
        <f t="shared" si="383"/>
        <v>#REF!</v>
      </c>
      <c r="I3238" s="32" t="e">
        <f t="shared" si="381"/>
        <v>#REF!</v>
      </c>
      <c r="K3238" s="33" t="e">
        <f t="shared" si="384"/>
        <v>#REF!</v>
      </c>
      <c r="L3238" s="32" t="e">
        <f t="shared" si="382"/>
        <v>#REF!</v>
      </c>
      <c r="N3238" s="33" t="e">
        <f t="shared" si="385"/>
        <v>#REF!</v>
      </c>
      <c r="O3238" s="32" t="e">
        <f t="shared" si="386"/>
        <v>#REF!</v>
      </c>
      <c r="R3238">
        <v>78.569999999999993</v>
      </c>
      <c r="S3238">
        <v>20</v>
      </c>
      <c r="T3238">
        <v>4.72</v>
      </c>
      <c r="U3238">
        <v>5.62</v>
      </c>
    </row>
    <row r="3239" spans="1:21">
      <c r="A3239" s="34" t="e">
        <f>#REF!</f>
        <v>#REF!</v>
      </c>
      <c r="B3239" s="34" t="e">
        <f>#REF!</f>
        <v>#REF!</v>
      </c>
      <c r="C3239" s="31" t="e">
        <f>#REF!</f>
        <v>#REF!</v>
      </c>
      <c r="D3239" s="31" t="e">
        <f>#REF!</f>
        <v>#REF!</v>
      </c>
      <c r="E3239" s="31" t="e">
        <f>#REF!</f>
        <v>#REF!</v>
      </c>
      <c r="F3239" s="31" t="e">
        <f>#REF!</f>
        <v>#REF!</v>
      </c>
      <c r="G3239" s="31"/>
      <c r="H3239" s="33" t="e">
        <f t="shared" si="383"/>
        <v>#REF!</v>
      </c>
      <c r="I3239" s="32" t="e">
        <f t="shared" si="381"/>
        <v>#REF!</v>
      </c>
      <c r="K3239" s="33" t="e">
        <f t="shared" si="384"/>
        <v>#REF!</v>
      </c>
      <c r="L3239" s="32" t="e">
        <f t="shared" si="382"/>
        <v>#REF!</v>
      </c>
      <c r="N3239" s="33" t="e">
        <f t="shared" si="385"/>
        <v>#REF!</v>
      </c>
      <c r="O3239" s="32" t="e">
        <f t="shared" si="386"/>
        <v>#REF!</v>
      </c>
      <c r="R3239">
        <v>119.35</v>
      </c>
      <c r="S3239">
        <v>40.15</v>
      </c>
      <c r="T3239">
        <v>9.4700000000000006</v>
      </c>
      <c r="U3239">
        <v>11.29</v>
      </c>
    </row>
    <row r="3240" spans="1:21">
      <c r="A3240" s="34" t="e">
        <f>#REF!</f>
        <v>#REF!</v>
      </c>
      <c r="B3240" s="34" t="e">
        <f>#REF!</f>
        <v>#REF!</v>
      </c>
      <c r="C3240" s="31" t="e">
        <f>#REF!</f>
        <v>#REF!</v>
      </c>
      <c r="D3240" s="31" t="e">
        <f>#REF!</f>
        <v>#REF!</v>
      </c>
      <c r="E3240" s="31" t="e">
        <f>#REF!</f>
        <v>#REF!</v>
      </c>
      <c r="F3240" s="31" t="e">
        <f>#REF!</f>
        <v>#REF!</v>
      </c>
      <c r="G3240" s="31"/>
      <c r="H3240" s="33" t="e">
        <f t="shared" si="383"/>
        <v>#REF!</v>
      </c>
      <c r="I3240" s="32" t="e">
        <f t="shared" si="381"/>
        <v>#REF!</v>
      </c>
      <c r="K3240" s="33" t="e">
        <f t="shared" si="384"/>
        <v>#REF!</v>
      </c>
      <c r="L3240" s="32" t="e">
        <f t="shared" si="382"/>
        <v>#REF!</v>
      </c>
      <c r="N3240" s="33" t="e">
        <f t="shared" si="385"/>
        <v>#REF!</v>
      </c>
      <c r="O3240" s="32" t="e">
        <f t="shared" si="386"/>
        <v>#REF!</v>
      </c>
      <c r="R3240">
        <v>418.19</v>
      </c>
      <c r="S3240">
        <v>194.37</v>
      </c>
      <c r="T3240">
        <v>45.85</v>
      </c>
      <c r="U3240">
        <v>54.66</v>
      </c>
    </row>
    <row r="3241" spans="1:21">
      <c r="A3241" s="34" t="e">
        <f>#REF!</f>
        <v>#REF!</v>
      </c>
      <c r="B3241" s="34" t="e">
        <f>#REF!</f>
        <v>#REF!</v>
      </c>
      <c r="C3241" s="31" t="e">
        <f>#REF!</f>
        <v>#REF!</v>
      </c>
      <c r="D3241" s="31" t="e">
        <f>#REF!</f>
        <v>#REF!</v>
      </c>
      <c r="E3241" s="31" t="e">
        <f>#REF!</f>
        <v>#REF!</v>
      </c>
      <c r="F3241" s="31" t="e">
        <f>#REF!</f>
        <v>#REF!</v>
      </c>
      <c r="G3241" s="31"/>
      <c r="H3241" s="33" t="e">
        <f t="shared" si="383"/>
        <v>#REF!</v>
      </c>
      <c r="I3241" s="32" t="e">
        <f t="shared" si="381"/>
        <v>#REF!</v>
      </c>
      <c r="K3241" s="33" t="e">
        <f t="shared" si="384"/>
        <v>#REF!</v>
      </c>
      <c r="L3241" s="32" t="e">
        <f t="shared" si="382"/>
        <v>#REF!</v>
      </c>
      <c r="N3241" s="33" t="e">
        <f t="shared" si="385"/>
        <v>#REF!</v>
      </c>
      <c r="O3241" s="32" t="e">
        <f t="shared" si="386"/>
        <v>#REF!</v>
      </c>
      <c r="R3241">
        <v>415.74</v>
      </c>
      <c r="S3241">
        <v>224.36</v>
      </c>
      <c r="T3241">
        <v>52.93</v>
      </c>
      <c r="U3241">
        <v>63.09</v>
      </c>
    </row>
    <row r="3242" spans="1:21">
      <c r="A3242" s="34" t="e">
        <f>#REF!</f>
        <v>#REF!</v>
      </c>
      <c r="B3242" s="34" t="e">
        <f>#REF!</f>
        <v>#REF!</v>
      </c>
      <c r="C3242" s="31" t="e">
        <f>#REF!</f>
        <v>#REF!</v>
      </c>
      <c r="D3242" s="31" t="e">
        <f>#REF!</f>
        <v>#REF!</v>
      </c>
      <c r="E3242" s="31" t="e">
        <f>#REF!</f>
        <v>#REF!</v>
      </c>
      <c r="F3242" s="31" t="e">
        <f>#REF!</f>
        <v>#REF!</v>
      </c>
      <c r="G3242" s="31"/>
      <c r="H3242" s="33" t="e">
        <f t="shared" si="383"/>
        <v>#REF!</v>
      </c>
      <c r="I3242" s="32" t="e">
        <f t="shared" si="381"/>
        <v>#REF!</v>
      </c>
      <c r="K3242" s="33" t="e">
        <f t="shared" si="384"/>
        <v>#REF!</v>
      </c>
      <c r="L3242" s="32" t="e">
        <f t="shared" si="382"/>
        <v>#REF!</v>
      </c>
      <c r="N3242" s="33" t="e">
        <f t="shared" si="385"/>
        <v>#REF!</v>
      </c>
      <c r="O3242" s="32" t="e">
        <f t="shared" si="386"/>
        <v>#REF!</v>
      </c>
      <c r="R3242">
        <v>360.8</v>
      </c>
      <c r="S3242">
        <v>132.37</v>
      </c>
      <c r="T3242">
        <v>31.23</v>
      </c>
      <c r="U3242">
        <v>37.22</v>
      </c>
    </row>
    <row r="3243" spans="1:21">
      <c r="A3243" s="34" t="e">
        <f>#REF!</f>
        <v>#REF!</v>
      </c>
      <c r="B3243" s="34" t="e">
        <f>#REF!</f>
        <v>#REF!</v>
      </c>
      <c r="C3243" s="31" t="e">
        <f>#REF!</f>
        <v>#REF!</v>
      </c>
      <c r="D3243" s="31" t="e">
        <f>#REF!</f>
        <v>#REF!</v>
      </c>
      <c r="E3243" s="31" t="e">
        <f>#REF!</f>
        <v>#REF!</v>
      </c>
      <c r="F3243" s="31" t="e">
        <f>#REF!</f>
        <v>#REF!</v>
      </c>
      <c r="G3243" s="31"/>
      <c r="H3243" s="33" t="e">
        <f t="shared" si="383"/>
        <v>#REF!</v>
      </c>
      <c r="I3243" s="32" t="e">
        <f t="shared" si="381"/>
        <v>#REF!</v>
      </c>
      <c r="K3243" s="33" t="e">
        <f t="shared" si="384"/>
        <v>#REF!</v>
      </c>
      <c r="L3243" s="32" t="e">
        <f t="shared" si="382"/>
        <v>#REF!</v>
      </c>
      <c r="N3243" s="33" t="e">
        <f t="shared" si="385"/>
        <v>#REF!</v>
      </c>
      <c r="O3243" s="32" t="e">
        <f t="shared" si="386"/>
        <v>#REF!</v>
      </c>
      <c r="R3243">
        <v>185</v>
      </c>
      <c r="S3243">
        <v>46.4</v>
      </c>
      <c r="T3243">
        <v>10.95</v>
      </c>
      <c r="U3243">
        <v>13.05</v>
      </c>
    </row>
    <row r="3244" spans="1:21">
      <c r="A3244" s="34" t="e">
        <f>#REF!</f>
        <v>#REF!</v>
      </c>
      <c r="B3244" s="34" t="e">
        <f>#REF!</f>
        <v>#REF!</v>
      </c>
      <c r="C3244" s="31" t="e">
        <f>#REF!</f>
        <v>#REF!</v>
      </c>
      <c r="D3244" s="31" t="e">
        <f>#REF!</f>
        <v>#REF!</v>
      </c>
      <c r="E3244" s="31" t="e">
        <f>#REF!</f>
        <v>#REF!</v>
      </c>
      <c r="F3244" s="31" t="e">
        <f>#REF!</f>
        <v>#REF!</v>
      </c>
      <c r="G3244" s="31"/>
      <c r="H3244" s="33" t="e">
        <f t="shared" si="383"/>
        <v>#REF!</v>
      </c>
      <c r="I3244" s="32">
        <v>0</v>
      </c>
      <c r="K3244" s="33" t="e">
        <f t="shared" si="384"/>
        <v>#REF!</v>
      </c>
      <c r="L3244" s="32">
        <v>0</v>
      </c>
      <c r="N3244" s="33" t="e">
        <f t="shared" si="385"/>
        <v>#REF!</v>
      </c>
      <c r="O3244" s="32" t="e">
        <f t="shared" si="386"/>
        <v>#REF!</v>
      </c>
      <c r="R3244">
        <v>1506.96</v>
      </c>
      <c r="S3244">
        <v>0</v>
      </c>
      <c r="T3244">
        <v>0</v>
      </c>
      <c r="U3244">
        <v>0</v>
      </c>
    </row>
    <row r="3245" spans="1:21">
      <c r="A3245" s="34" t="e">
        <f>#REF!</f>
        <v>#REF!</v>
      </c>
      <c r="B3245" s="34" t="e">
        <f>#REF!</f>
        <v>#REF!</v>
      </c>
      <c r="C3245" s="31" t="e">
        <f>#REF!</f>
        <v>#REF!</v>
      </c>
      <c r="D3245" s="31" t="e">
        <f>#REF!</f>
        <v>#REF!</v>
      </c>
      <c r="E3245" s="31" t="e">
        <f>#REF!</f>
        <v>#REF!</v>
      </c>
      <c r="F3245" s="31" t="e">
        <f>#REF!</f>
        <v>#REF!</v>
      </c>
      <c r="G3245" s="31"/>
      <c r="H3245" s="33" t="e">
        <f t="shared" si="383"/>
        <v>#REF!</v>
      </c>
      <c r="I3245" s="32" t="e">
        <f t="shared" ref="I3245:I3257" si="387">ROUND(H3245*100/(S3245+T3245),2)</f>
        <v>#REF!</v>
      </c>
      <c r="K3245" s="33" t="e">
        <f t="shared" si="384"/>
        <v>#REF!</v>
      </c>
      <c r="L3245" s="32" t="e">
        <f t="shared" ref="L3245:L3257" si="388">ROUND(K3245*100/U3245,2)</f>
        <v>#REF!</v>
      </c>
      <c r="N3245" s="33" t="e">
        <f t="shared" si="385"/>
        <v>#REF!</v>
      </c>
      <c r="O3245" s="32" t="e">
        <f t="shared" si="386"/>
        <v>#REF!</v>
      </c>
      <c r="R3245">
        <v>42.54</v>
      </c>
      <c r="S3245">
        <v>26.18</v>
      </c>
      <c r="T3245">
        <v>6.18</v>
      </c>
      <c r="U3245">
        <v>7.36</v>
      </c>
    </row>
    <row r="3246" spans="1:21">
      <c r="A3246" s="34" t="e">
        <f>#REF!</f>
        <v>#REF!</v>
      </c>
      <c r="B3246" s="34" t="e">
        <f>#REF!</f>
        <v>#REF!</v>
      </c>
      <c r="C3246" s="31" t="e">
        <f>#REF!</f>
        <v>#REF!</v>
      </c>
      <c r="D3246" s="31" t="e">
        <f>#REF!</f>
        <v>#REF!</v>
      </c>
      <c r="E3246" s="31" t="e">
        <f>#REF!</f>
        <v>#REF!</v>
      </c>
      <c r="F3246" s="31" t="e">
        <f>#REF!</f>
        <v>#REF!</v>
      </c>
      <c r="G3246" s="31"/>
      <c r="H3246" s="33" t="e">
        <f t="shared" si="383"/>
        <v>#REF!</v>
      </c>
      <c r="I3246" s="32" t="e">
        <f t="shared" si="387"/>
        <v>#REF!</v>
      </c>
      <c r="K3246" s="33" t="e">
        <f t="shared" si="384"/>
        <v>#REF!</v>
      </c>
      <c r="L3246" s="32" t="e">
        <f t="shared" si="388"/>
        <v>#REF!</v>
      </c>
      <c r="N3246" s="33" t="e">
        <f t="shared" si="385"/>
        <v>#REF!</v>
      </c>
      <c r="O3246" s="32" t="e">
        <f t="shared" si="386"/>
        <v>#REF!</v>
      </c>
      <c r="R3246">
        <v>48.15</v>
      </c>
      <c r="S3246">
        <v>29.919999999999998</v>
      </c>
      <c r="T3246">
        <v>7.06</v>
      </c>
      <c r="U3246">
        <v>8.41</v>
      </c>
    </row>
    <row r="3247" spans="1:21">
      <c r="A3247" s="34" t="e">
        <f>#REF!</f>
        <v>#REF!</v>
      </c>
      <c r="B3247" s="34" t="e">
        <f>#REF!</f>
        <v>#REF!</v>
      </c>
      <c r="C3247" s="31" t="e">
        <f>#REF!</f>
        <v>#REF!</v>
      </c>
      <c r="D3247" s="31" t="e">
        <f>#REF!</f>
        <v>#REF!</v>
      </c>
      <c r="E3247" s="31" t="e">
        <f>#REF!</f>
        <v>#REF!</v>
      </c>
      <c r="F3247" s="31" t="e">
        <f>#REF!</f>
        <v>#REF!</v>
      </c>
      <c r="G3247" s="31"/>
      <c r="H3247" s="33" t="e">
        <f t="shared" si="383"/>
        <v>#REF!</v>
      </c>
      <c r="I3247" s="32" t="e">
        <f t="shared" si="387"/>
        <v>#REF!</v>
      </c>
      <c r="K3247" s="33" t="e">
        <f t="shared" si="384"/>
        <v>#REF!</v>
      </c>
      <c r="L3247" s="32" t="e">
        <f t="shared" si="388"/>
        <v>#REF!</v>
      </c>
      <c r="N3247" s="33" t="e">
        <f t="shared" si="385"/>
        <v>#REF!</v>
      </c>
      <c r="O3247" s="32" t="e">
        <f t="shared" si="386"/>
        <v>#REF!</v>
      </c>
      <c r="R3247">
        <v>185.14</v>
      </c>
      <c r="S3247">
        <v>95.27</v>
      </c>
      <c r="T3247">
        <v>22.47</v>
      </c>
      <c r="U3247">
        <v>26.79</v>
      </c>
    </row>
    <row r="3248" spans="1:21">
      <c r="A3248" s="34" t="e">
        <f>#REF!</f>
        <v>#REF!</v>
      </c>
      <c r="B3248" s="34" t="e">
        <f>#REF!</f>
        <v>#REF!</v>
      </c>
      <c r="C3248" s="31" t="e">
        <f>#REF!</f>
        <v>#REF!</v>
      </c>
      <c r="D3248" s="31" t="e">
        <f>#REF!</f>
        <v>#REF!</v>
      </c>
      <c r="E3248" s="31" t="e">
        <f>#REF!</f>
        <v>#REF!</v>
      </c>
      <c r="F3248" s="31" t="e">
        <f>#REF!</f>
        <v>#REF!</v>
      </c>
      <c r="G3248" s="31"/>
      <c r="H3248" s="33" t="e">
        <f t="shared" si="383"/>
        <v>#REF!</v>
      </c>
      <c r="I3248" s="32" t="e">
        <f t="shared" si="387"/>
        <v>#REF!</v>
      </c>
      <c r="K3248" s="33" t="e">
        <f t="shared" si="384"/>
        <v>#REF!</v>
      </c>
      <c r="L3248" s="32" t="e">
        <f t="shared" si="388"/>
        <v>#REF!</v>
      </c>
      <c r="N3248" s="33" t="e">
        <f t="shared" si="385"/>
        <v>#REF!</v>
      </c>
      <c r="O3248" s="32" t="e">
        <f t="shared" si="386"/>
        <v>#REF!</v>
      </c>
      <c r="R3248">
        <v>171.7</v>
      </c>
      <c r="S3248">
        <v>88.16</v>
      </c>
      <c r="T3248">
        <v>20.8</v>
      </c>
      <c r="U3248">
        <v>24.79</v>
      </c>
    </row>
    <row r="3249" spans="1:21">
      <c r="A3249" s="34" t="e">
        <f>#REF!</f>
        <v>#REF!</v>
      </c>
      <c r="B3249" s="34" t="e">
        <f>#REF!</f>
        <v>#REF!</v>
      </c>
      <c r="C3249" s="31" t="e">
        <f>#REF!</f>
        <v>#REF!</v>
      </c>
      <c r="D3249" s="31" t="e">
        <f>#REF!</f>
        <v>#REF!</v>
      </c>
      <c r="E3249" s="31" t="e">
        <f>#REF!</f>
        <v>#REF!</v>
      </c>
      <c r="F3249" s="31" t="e">
        <f>#REF!</f>
        <v>#REF!</v>
      </c>
      <c r="G3249" s="31"/>
      <c r="H3249" s="33" t="e">
        <f t="shared" si="383"/>
        <v>#REF!</v>
      </c>
      <c r="I3249" s="32" t="e">
        <f t="shared" si="387"/>
        <v>#REF!</v>
      </c>
      <c r="K3249" s="33" t="e">
        <f t="shared" si="384"/>
        <v>#REF!</v>
      </c>
      <c r="L3249" s="32" t="e">
        <f t="shared" si="388"/>
        <v>#REF!</v>
      </c>
      <c r="N3249" s="33" t="e">
        <f t="shared" si="385"/>
        <v>#REF!</v>
      </c>
      <c r="O3249" s="32" t="e">
        <f t="shared" si="386"/>
        <v>#REF!</v>
      </c>
      <c r="R3249">
        <v>395.43</v>
      </c>
      <c r="S3249">
        <v>208.87</v>
      </c>
      <c r="T3249">
        <v>49.27</v>
      </c>
      <c r="U3249">
        <v>58.73</v>
      </c>
    </row>
    <row r="3250" spans="1:21">
      <c r="A3250" s="34" t="e">
        <f>#REF!</f>
        <v>#REF!</v>
      </c>
      <c r="B3250" s="34" t="e">
        <f>#REF!</f>
        <v>#REF!</v>
      </c>
      <c r="C3250" s="31" t="e">
        <f>#REF!</f>
        <v>#REF!</v>
      </c>
      <c r="D3250" s="31" t="e">
        <f>#REF!</f>
        <v>#REF!</v>
      </c>
      <c r="E3250" s="31" t="e">
        <f>#REF!</f>
        <v>#REF!</v>
      </c>
      <c r="F3250" s="31" t="e">
        <f>#REF!</f>
        <v>#REF!</v>
      </c>
      <c r="G3250" s="31"/>
      <c r="H3250" s="33" t="e">
        <f t="shared" si="383"/>
        <v>#REF!</v>
      </c>
      <c r="I3250" s="32" t="e">
        <f t="shared" si="387"/>
        <v>#REF!</v>
      </c>
      <c r="K3250" s="33" t="e">
        <f t="shared" si="384"/>
        <v>#REF!</v>
      </c>
      <c r="L3250" s="32" t="e">
        <f t="shared" si="388"/>
        <v>#REF!</v>
      </c>
      <c r="N3250" s="33" t="e">
        <f t="shared" si="385"/>
        <v>#REF!</v>
      </c>
      <c r="O3250" s="32" t="e">
        <f t="shared" si="386"/>
        <v>#REF!</v>
      </c>
      <c r="R3250">
        <v>415.36</v>
      </c>
      <c r="S3250">
        <v>223.79000000000002</v>
      </c>
      <c r="T3250">
        <v>52.79</v>
      </c>
      <c r="U3250">
        <v>62.93</v>
      </c>
    </row>
    <row r="3251" spans="1:21">
      <c r="A3251" s="34" t="e">
        <f>#REF!</f>
        <v>#REF!</v>
      </c>
      <c r="B3251" s="34" t="e">
        <f>#REF!</f>
        <v>#REF!</v>
      </c>
      <c r="C3251" s="31" t="e">
        <f>#REF!</f>
        <v>#REF!</v>
      </c>
      <c r="D3251" s="31" t="e">
        <f>#REF!</f>
        <v>#REF!</v>
      </c>
      <c r="E3251" s="31" t="e">
        <f>#REF!</f>
        <v>#REF!</v>
      </c>
      <c r="F3251" s="31" t="e">
        <f>#REF!</f>
        <v>#REF!</v>
      </c>
      <c r="G3251" s="31"/>
      <c r="H3251" s="33" t="e">
        <f t="shared" si="383"/>
        <v>#REF!</v>
      </c>
      <c r="I3251" s="32" t="e">
        <f t="shared" si="387"/>
        <v>#REF!</v>
      </c>
      <c r="K3251" s="33" t="e">
        <f t="shared" si="384"/>
        <v>#REF!</v>
      </c>
      <c r="L3251" s="32" t="e">
        <f t="shared" si="388"/>
        <v>#REF!</v>
      </c>
      <c r="N3251" s="33" t="e">
        <f t="shared" si="385"/>
        <v>#REF!</v>
      </c>
      <c r="O3251" s="32" t="e">
        <f t="shared" si="386"/>
        <v>#REF!</v>
      </c>
      <c r="R3251">
        <v>94.4</v>
      </c>
      <c r="S3251">
        <v>59.68</v>
      </c>
      <c r="T3251">
        <v>14.08</v>
      </c>
      <c r="U3251">
        <v>16.78</v>
      </c>
    </row>
    <row r="3252" spans="1:21">
      <c r="A3252" s="34" t="e">
        <f>#REF!</f>
        <v>#REF!</v>
      </c>
      <c r="B3252" s="34" t="e">
        <f>#REF!</f>
        <v>#REF!</v>
      </c>
      <c r="C3252" s="31" t="e">
        <f>#REF!</f>
        <v>#REF!</v>
      </c>
      <c r="D3252" s="31" t="e">
        <f>#REF!</f>
        <v>#REF!</v>
      </c>
      <c r="E3252" s="31" t="e">
        <f>#REF!</f>
        <v>#REF!</v>
      </c>
      <c r="F3252" s="31" t="e">
        <f>#REF!</f>
        <v>#REF!</v>
      </c>
      <c r="G3252" s="31"/>
      <c r="H3252" s="33" t="e">
        <f t="shared" si="383"/>
        <v>#REF!</v>
      </c>
      <c r="I3252" s="32" t="e">
        <f t="shared" si="387"/>
        <v>#REF!</v>
      </c>
      <c r="K3252" s="33" t="e">
        <f t="shared" si="384"/>
        <v>#REF!</v>
      </c>
      <c r="L3252" s="32" t="e">
        <f t="shared" si="388"/>
        <v>#REF!</v>
      </c>
      <c r="N3252" s="33" t="e">
        <f t="shared" si="385"/>
        <v>#REF!</v>
      </c>
      <c r="O3252" s="32" t="e">
        <f t="shared" si="386"/>
        <v>#REF!</v>
      </c>
      <c r="R3252">
        <v>32.659999999999997</v>
      </c>
      <c r="S3252">
        <v>20.62</v>
      </c>
      <c r="T3252">
        <v>4.8600000000000003</v>
      </c>
      <c r="U3252">
        <v>5.8</v>
      </c>
    </row>
    <row r="3253" spans="1:21">
      <c r="A3253" s="34" t="e">
        <f>#REF!</f>
        <v>#REF!</v>
      </c>
      <c r="B3253" s="34" t="e">
        <f>#REF!</f>
        <v>#REF!</v>
      </c>
      <c r="C3253" s="31" t="e">
        <f>#REF!</f>
        <v>#REF!</v>
      </c>
      <c r="D3253" s="31" t="e">
        <f>#REF!</f>
        <v>#REF!</v>
      </c>
      <c r="E3253" s="31" t="e">
        <f>#REF!</f>
        <v>#REF!</v>
      </c>
      <c r="F3253" s="31" t="e">
        <f>#REF!</f>
        <v>#REF!</v>
      </c>
      <c r="G3253" s="31"/>
      <c r="H3253" s="33" t="e">
        <f t="shared" si="383"/>
        <v>#REF!</v>
      </c>
      <c r="I3253" s="32" t="e">
        <f t="shared" si="387"/>
        <v>#REF!</v>
      </c>
      <c r="K3253" s="33" t="e">
        <f t="shared" si="384"/>
        <v>#REF!</v>
      </c>
      <c r="L3253" s="32" t="e">
        <f t="shared" si="388"/>
        <v>#REF!</v>
      </c>
      <c r="N3253" s="33" t="e">
        <f t="shared" si="385"/>
        <v>#REF!</v>
      </c>
      <c r="O3253" s="32" t="e">
        <f t="shared" si="386"/>
        <v>#REF!</v>
      </c>
      <c r="R3253">
        <v>73.010000000000005</v>
      </c>
      <c r="S3253">
        <v>19.939999999999998</v>
      </c>
      <c r="T3253">
        <v>4.7</v>
      </c>
      <c r="U3253">
        <v>5.61</v>
      </c>
    </row>
    <row r="3254" spans="1:21">
      <c r="A3254" s="34" t="e">
        <f>#REF!</f>
        <v>#REF!</v>
      </c>
      <c r="B3254" s="34" t="e">
        <f>#REF!</f>
        <v>#REF!</v>
      </c>
      <c r="C3254" s="31" t="e">
        <f>#REF!</f>
        <v>#REF!</v>
      </c>
      <c r="D3254" s="31" t="e">
        <f>#REF!</f>
        <v>#REF!</v>
      </c>
      <c r="E3254" s="31" t="e">
        <f>#REF!</f>
        <v>#REF!</v>
      </c>
      <c r="F3254" s="31" t="e">
        <f>#REF!</f>
        <v>#REF!</v>
      </c>
      <c r="G3254" s="31"/>
      <c r="H3254" s="33" t="e">
        <f t="shared" si="383"/>
        <v>#REF!</v>
      </c>
      <c r="I3254" s="32" t="e">
        <f t="shared" si="387"/>
        <v>#REF!</v>
      </c>
      <c r="K3254" s="33" t="e">
        <f t="shared" si="384"/>
        <v>#REF!</v>
      </c>
      <c r="L3254" s="32" t="e">
        <f t="shared" si="388"/>
        <v>#REF!</v>
      </c>
      <c r="N3254" s="33" t="e">
        <f t="shared" si="385"/>
        <v>#REF!</v>
      </c>
      <c r="O3254" s="32" t="e">
        <f t="shared" si="386"/>
        <v>#REF!</v>
      </c>
      <c r="R3254">
        <v>80.69</v>
      </c>
      <c r="S3254">
        <v>20.399999999999999</v>
      </c>
      <c r="T3254">
        <v>4.8099999999999996</v>
      </c>
      <c r="U3254">
        <v>5.74</v>
      </c>
    </row>
    <row r="3255" spans="1:21">
      <c r="A3255" s="34" t="e">
        <f>#REF!</f>
        <v>#REF!</v>
      </c>
      <c r="B3255" s="34" t="e">
        <f>#REF!</f>
        <v>#REF!</v>
      </c>
      <c r="C3255" s="31" t="e">
        <f>#REF!</f>
        <v>#REF!</v>
      </c>
      <c r="D3255" s="31" t="e">
        <f>#REF!</f>
        <v>#REF!</v>
      </c>
      <c r="E3255" s="31" t="e">
        <f>#REF!</f>
        <v>#REF!</v>
      </c>
      <c r="F3255" s="31" t="e">
        <f>#REF!</f>
        <v>#REF!</v>
      </c>
      <c r="G3255" s="31"/>
      <c r="H3255" s="33" t="e">
        <f t="shared" si="383"/>
        <v>#REF!</v>
      </c>
      <c r="I3255" s="32" t="e">
        <f t="shared" si="387"/>
        <v>#REF!</v>
      </c>
      <c r="K3255" s="33" t="e">
        <f t="shared" si="384"/>
        <v>#REF!</v>
      </c>
      <c r="L3255" s="32" t="e">
        <f t="shared" si="388"/>
        <v>#REF!</v>
      </c>
      <c r="N3255" s="33" t="e">
        <f t="shared" si="385"/>
        <v>#REF!</v>
      </c>
      <c r="O3255" s="32" t="e">
        <f t="shared" si="386"/>
        <v>#REF!</v>
      </c>
      <c r="R3255">
        <v>147.5</v>
      </c>
      <c r="S3255">
        <v>20.399999999999999</v>
      </c>
      <c r="T3255">
        <v>4.8099999999999996</v>
      </c>
      <c r="U3255">
        <v>5.74</v>
      </c>
    </row>
    <row r="3256" spans="1:21">
      <c r="A3256" s="34" t="e">
        <f>#REF!</f>
        <v>#REF!</v>
      </c>
      <c r="B3256" s="34" t="e">
        <f>#REF!</f>
        <v>#REF!</v>
      </c>
      <c r="C3256" s="31" t="e">
        <f>#REF!</f>
        <v>#REF!</v>
      </c>
      <c r="D3256" s="31" t="e">
        <f>#REF!</f>
        <v>#REF!</v>
      </c>
      <c r="E3256" s="31" t="e">
        <f>#REF!</f>
        <v>#REF!</v>
      </c>
      <c r="F3256" s="31" t="e">
        <f>#REF!</f>
        <v>#REF!</v>
      </c>
      <c r="G3256" s="31"/>
      <c r="H3256" s="33" t="e">
        <f t="shared" si="383"/>
        <v>#REF!</v>
      </c>
      <c r="I3256" s="32" t="e">
        <f t="shared" si="387"/>
        <v>#REF!</v>
      </c>
      <c r="K3256" s="33" t="e">
        <f t="shared" si="384"/>
        <v>#REF!</v>
      </c>
      <c r="L3256" s="32" t="e">
        <f t="shared" si="388"/>
        <v>#REF!</v>
      </c>
      <c r="N3256" s="33" t="e">
        <f t="shared" si="385"/>
        <v>#REF!</v>
      </c>
      <c r="O3256" s="32" t="e">
        <f t="shared" si="386"/>
        <v>#REF!</v>
      </c>
      <c r="R3256">
        <v>17.809999999999999</v>
      </c>
      <c r="S3256">
        <v>9.2199999999999989</v>
      </c>
      <c r="T3256">
        <v>2.17</v>
      </c>
      <c r="U3256">
        <v>2.59</v>
      </c>
    </row>
    <row r="3257" spans="1:21">
      <c r="A3257" s="34" t="e">
        <f>#REF!</f>
        <v>#REF!</v>
      </c>
      <c r="B3257" s="34" t="e">
        <f>#REF!</f>
        <v>#REF!</v>
      </c>
      <c r="C3257" s="31" t="e">
        <f>#REF!</f>
        <v>#REF!</v>
      </c>
      <c r="D3257" s="31" t="e">
        <f>#REF!</f>
        <v>#REF!</v>
      </c>
      <c r="E3257" s="31" t="e">
        <f>#REF!</f>
        <v>#REF!</v>
      </c>
      <c r="F3257" s="31" t="e">
        <f>#REF!</f>
        <v>#REF!</v>
      </c>
      <c r="G3257" s="31"/>
      <c r="H3257" s="33" t="e">
        <f t="shared" si="383"/>
        <v>#REF!</v>
      </c>
      <c r="I3257" s="32" t="e">
        <f t="shared" si="387"/>
        <v>#REF!</v>
      </c>
      <c r="K3257" s="33" t="e">
        <f t="shared" si="384"/>
        <v>#REF!</v>
      </c>
      <c r="L3257" s="32" t="e">
        <f t="shared" si="388"/>
        <v>#REF!</v>
      </c>
      <c r="N3257" s="33" t="e">
        <f t="shared" si="385"/>
        <v>#REF!</v>
      </c>
      <c r="O3257" s="32" t="e">
        <f t="shared" si="386"/>
        <v>#REF!</v>
      </c>
      <c r="R3257">
        <v>19.38</v>
      </c>
      <c r="S3257">
        <v>6.24</v>
      </c>
      <c r="T3257">
        <v>1.47</v>
      </c>
      <c r="U3257">
        <v>1.75</v>
      </c>
    </row>
    <row r="3258" spans="1:21">
      <c r="A3258" s="34" t="e">
        <f>#REF!</f>
        <v>#REF!</v>
      </c>
      <c r="B3258" s="34" t="e">
        <f>#REF!</f>
        <v>#REF!</v>
      </c>
      <c r="C3258" s="31" t="e">
        <f>#REF!</f>
        <v>#REF!</v>
      </c>
      <c r="D3258" s="31" t="e">
        <f>#REF!</f>
        <v>#REF!</v>
      </c>
      <c r="E3258" s="31" t="e">
        <f>#REF!</f>
        <v>#REF!</v>
      </c>
      <c r="F3258" s="31" t="e">
        <f>#REF!</f>
        <v>#REF!</v>
      </c>
      <c r="G3258" s="31"/>
      <c r="H3258" s="33" t="e">
        <f t="shared" si="383"/>
        <v>#REF!</v>
      </c>
      <c r="I3258" s="32">
        <v>0</v>
      </c>
      <c r="K3258" s="33" t="e">
        <f t="shared" si="384"/>
        <v>#REF!</v>
      </c>
      <c r="L3258" s="32">
        <v>0</v>
      </c>
      <c r="N3258" s="33" t="e">
        <f t="shared" si="385"/>
        <v>#REF!</v>
      </c>
      <c r="O3258" s="32" t="e">
        <f t="shared" si="386"/>
        <v>#REF!</v>
      </c>
      <c r="R3258">
        <v>222.34</v>
      </c>
      <c r="S3258">
        <v>0</v>
      </c>
      <c r="T3258">
        <v>0</v>
      </c>
      <c r="U3258">
        <v>0</v>
      </c>
    </row>
    <row r="3259" spans="1:21">
      <c r="A3259" s="34" t="e">
        <f>#REF!</f>
        <v>#REF!</v>
      </c>
      <c r="B3259" s="34" t="e">
        <f>#REF!</f>
        <v>#REF!</v>
      </c>
      <c r="C3259" s="31" t="e">
        <f>#REF!</f>
        <v>#REF!</v>
      </c>
      <c r="D3259" s="31" t="e">
        <f>#REF!</f>
        <v>#REF!</v>
      </c>
      <c r="E3259" s="31" t="e">
        <f>#REF!</f>
        <v>#REF!</v>
      </c>
      <c r="F3259" s="31" t="e">
        <f>#REF!</f>
        <v>#REF!</v>
      </c>
      <c r="G3259" s="31"/>
      <c r="H3259" s="33" t="e">
        <f t="shared" si="383"/>
        <v>#REF!</v>
      </c>
      <c r="I3259" s="32">
        <v>0</v>
      </c>
      <c r="K3259" s="33" t="e">
        <f t="shared" si="384"/>
        <v>#REF!</v>
      </c>
      <c r="L3259" s="32">
        <v>0</v>
      </c>
      <c r="N3259" s="33" t="e">
        <f t="shared" si="385"/>
        <v>#REF!</v>
      </c>
      <c r="O3259" s="32" t="e">
        <f t="shared" si="386"/>
        <v>#REF!</v>
      </c>
      <c r="R3259">
        <v>195.66</v>
      </c>
      <c r="S3259">
        <v>0</v>
      </c>
      <c r="T3259">
        <v>0</v>
      </c>
      <c r="U3259">
        <v>0</v>
      </c>
    </row>
    <row r="3260" spans="1:21">
      <c r="A3260" s="34" t="e">
        <f>#REF!</f>
        <v>#REF!</v>
      </c>
      <c r="B3260" s="34" t="e">
        <f>#REF!</f>
        <v>#REF!</v>
      </c>
      <c r="C3260" s="31" t="e">
        <f>#REF!</f>
        <v>#REF!</v>
      </c>
      <c r="D3260" s="31" t="e">
        <f>#REF!</f>
        <v>#REF!</v>
      </c>
      <c r="E3260" s="31" t="e">
        <f>#REF!</f>
        <v>#REF!</v>
      </c>
      <c r="F3260" s="31" t="e">
        <f>#REF!</f>
        <v>#REF!</v>
      </c>
      <c r="G3260" s="31"/>
      <c r="H3260" s="33" t="e">
        <f t="shared" si="383"/>
        <v>#REF!</v>
      </c>
      <c r="I3260" s="32">
        <v>0</v>
      </c>
      <c r="K3260" s="33" t="e">
        <f t="shared" si="384"/>
        <v>#REF!</v>
      </c>
      <c r="L3260" s="32">
        <v>0</v>
      </c>
      <c r="N3260" s="33" t="e">
        <f t="shared" si="385"/>
        <v>#REF!</v>
      </c>
      <c r="O3260" s="32" t="e">
        <f t="shared" si="386"/>
        <v>#REF!</v>
      </c>
      <c r="R3260">
        <v>245.63</v>
      </c>
      <c r="S3260">
        <v>0</v>
      </c>
      <c r="T3260">
        <v>0</v>
      </c>
      <c r="U3260">
        <v>0</v>
      </c>
    </row>
    <row r="3261" spans="1:21">
      <c r="A3261" s="34" t="e">
        <f>#REF!</f>
        <v>#REF!</v>
      </c>
      <c r="B3261" s="34" t="e">
        <f>#REF!</f>
        <v>#REF!</v>
      </c>
      <c r="C3261" s="31" t="e">
        <f>#REF!</f>
        <v>#REF!</v>
      </c>
      <c r="D3261" s="31" t="e">
        <f>#REF!</f>
        <v>#REF!</v>
      </c>
      <c r="E3261" s="31" t="e">
        <f>#REF!</f>
        <v>#REF!</v>
      </c>
      <c r="F3261" s="31" t="e">
        <f>#REF!</f>
        <v>#REF!</v>
      </c>
      <c r="G3261" s="31"/>
      <c r="H3261" s="33" t="e">
        <f t="shared" si="383"/>
        <v>#REF!</v>
      </c>
      <c r="I3261" s="32">
        <v>0</v>
      </c>
      <c r="K3261" s="33" t="e">
        <f t="shared" si="384"/>
        <v>#REF!</v>
      </c>
      <c r="L3261" s="32">
        <v>0</v>
      </c>
      <c r="N3261" s="33" t="e">
        <f t="shared" si="385"/>
        <v>#REF!</v>
      </c>
      <c r="O3261" s="32" t="e">
        <f t="shared" si="386"/>
        <v>#REF!</v>
      </c>
      <c r="R3261">
        <v>123.42</v>
      </c>
      <c r="S3261">
        <v>0</v>
      </c>
      <c r="T3261">
        <v>0</v>
      </c>
      <c r="U3261">
        <v>0</v>
      </c>
    </row>
    <row r="3262" spans="1:21">
      <c r="A3262" s="34" t="e">
        <f>#REF!</f>
        <v>#REF!</v>
      </c>
      <c r="B3262" s="34" t="e">
        <f>#REF!</f>
        <v>#REF!</v>
      </c>
      <c r="C3262" s="31" t="e">
        <f>#REF!</f>
        <v>#REF!</v>
      </c>
      <c r="D3262" s="31" t="e">
        <f>#REF!</f>
        <v>#REF!</v>
      </c>
      <c r="E3262" s="31" t="e">
        <f>#REF!</f>
        <v>#REF!</v>
      </c>
      <c r="F3262" s="31" t="e">
        <f>#REF!</f>
        <v>#REF!</v>
      </c>
      <c r="G3262" s="31"/>
      <c r="H3262" s="33" t="e">
        <f t="shared" si="383"/>
        <v>#REF!</v>
      </c>
      <c r="I3262" s="32" t="e">
        <f t="shared" ref="I3262:I3306" si="389">ROUND(H3262*100/(S3262+T3262),2)</f>
        <v>#REF!</v>
      </c>
      <c r="K3262" s="33" t="e">
        <f t="shared" si="384"/>
        <v>#REF!</v>
      </c>
      <c r="L3262" s="32" t="e">
        <f t="shared" ref="L3262:L3306" si="390">ROUND(K3262*100/U3262,2)</f>
        <v>#REF!</v>
      </c>
      <c r="N3262" s="33" t="e">
        <f t="shared" si="385"/>
        <v>#REF!</v>
      </c>
      <c r="O3262" s="32" t="e">
        <f t="shared" si="386"/>
        <v>#REF!</v>
      </c>
      <c r="R3262">
        <v>279.37</v>
      </c>
      <c r="S3262">
        <v>18.72</v>
      </c>
      <c r="T3262">
        <v>4.42</v>
      </c>
      <c r="U3262">
        <v>5.26</v>
      </c>
    </row>
    <row r="3263" spans="1:21">
      <c r="A3263" s="34" t="e">
        <f>#REF!</f>
        <v>#REF!</v>
      </c>
      <c r="B3263" s="34" t="e">
        <f>#REF!</f>
        <v>#REF!</v>
      </c>
      <c r="C3263" s="31" t="e">
        <f>#REF!</f>
        <v>#REF!</v>
      </c>
      <c r="D3263" s="31" t="e">
        <f>#REF!</f>
        <v>#REF!</v>
      </c>
      <c r="E3263" s="31" t="e">
        <f>#REF!</f>
        <v>#REF!</v>
      </c>
      <c r="F3263" s="31" t="e">
        <f>#REF!</f>
        <v>#REF!</v>
      </c>
      <c r="G3263" s="31"/>
      <c r="H3263" s="33" t="e">
        <f t="shared" si="383"/>
        <v>#REF!</v>
      </c>
      <c r="I3263" s="32" t="e">
        <f t="shared" si="389"/>
        <v>#REF!</v>
      </c>
      <c r="K3263" s="33" t="e">
        <f t="shared" si="384"/>
        <v>#REF!</v>
      </c>
      <c r="L3263" s="32" t="e">
        <f t="shared" si="390"/>
        <v>#REF!</v>
      </c>
      <c r="N3263" s="33" t="e">
        <f t="shared" si="385"/>
        <v>#REF!</v>
      </c>
      <c r="O3263" s="32" t="e">
        <f t="shared" si="386"/>
        <v>#REF!</v>
      </c>
      <c r="R3263">
        <v>657.63</v>
      </c>
      <c r="S3263">
        <v>182.35000000000002</v>
      </c>
      <c r="T3263">
        <v>43.02</v>
      </c>
      <c r="U3263">
        <v>51.28</v>
      </c>
    </row>
    <row r="3264" spans="1:21">
      <c r="A3264" s="34" t="e">
        <f>#REF!</f>
        <v>#REF!</v>
      </c>
      <c r="B3264" s="34" t="e">
        <f>#REF!</f>
        <v>#REF!</v>
      </c>
      <c r="C3264" s="31" t="e">
        <f>#REF!</f>
        <v>#REF!</v>
      </c>
      <c r="D3264" s="31" t="e">
        <f>#REF!</f>
        <v>#REF!</v>
      </c>
      <c r="E3264" s="31" t="e">
        <f>#REF!</f>
        <v>#REF!</v>
      </c>
      <c r="F3264" s="31" t="e">
        <f>#REF!</f>
        <v>#REF!</v>
      </c>
      <c r="G3264" s="31"/>
      <c r="H3264" s="33" t="e">
        <f t="shared" si="383"/>
        <v>#REF!</v>
      </c>
      <c r="I3264" s="32" t="e">
        <f t="shared" si="389"/>
        <v>#REF!</v>
      </c>
      <c r="K3264" s="33" t="e">
        <f t="shared" si="384"/>
        <v>#REF!</v>
      </c>
      <c r="L3264" s="32" t="e">
        <f t="shared" si="390"/>
        <v>#REF!</v>
      </c>
      <c r="N3264" s="33" t="e">
        <f t="shared" si="385"/>
        <v>#REF!</v>
      </c>
      <c r="O3264" s="32" t="e">
        <f t="shared" si="386"/>
        <v>#REF!</v>
      </c>
      <c r="R3264">
        <v>553.05999999999995</v>
      </c>
      <c r="S3264">
        <v>182.35000000000002</v>
      </c>
      <c r="T3264">
        <v>43.02</v>
      </c>
      <c r="U3264">
        <v>51.28</v>
      </c>
    </row>
    <row r="3265" spans="1:21">
      <c r="A3265" s="34" t="e">
        <f>#REF!</f>
        <v>#REF!</v>
      </c>
      <c r="B3265" s="34" t="e">
        <f>#REF!</f>
        <v>#REF!</v>
      </c>
      <c r="C3265" s="31" t="e">
        <f>#REF!</f>
        <v>#REF!</v>
      </c>
      <c r="D3265" s="31" t="e">
        <f>#REF!</f>
        <v>#REF!</v>
      </c>
      <c r="E3265" s="31" t="e">
        <f>#REF!</f>
        <v>#REF!</v>
      </c>
      <c r="F3265" s="31" t="e">
        <f>#REF!</f>
        <v>#REF!</v>
      </c>
      <c r="G3265" s="31"/>
      <c r="H3265" s="33" t="e">
        <f t="shared" si="383"/>
        <v>#REF!</v>
      </c>
      <c r="I3265" s="32" t="e">
        <f t="shared" si="389"/>
        <v>#REF!</v>
      </c>
      <c r="K3265" s="33" t="e">
        <f t="shared" si="384"/>
        <v>#REF!</v>
      </c>
      <c r="L3265" s="32" t="e">
        <f t="shared" si="390"/>
        <v>#REF!</v>
      </c>
      <c r="N3265" s="33" t="e">
        <f t="shared" si="385"/>
        <v>#REF!</v>
      </c>
      <c r="O3265" s="32" t="e">
        <f t="shared" si="386"/>
        <v>#REF!</v>
      </c>
      <c r="R3265">
        <v>828.45</v>
      </c>
      <c r="S3265">
        <v>257.14999999999998</v>
      </c>
      <c r="T3265">
        <v>60.66</v>
      </c>
      <c r="U3265">
        <v>72.31</v>
      </c>
    </row>
    <row r="3266" spans="1:21">
      <c r="A3266" s="34" t="e">
        <f>#REF!</f>
        <v>#REF!</v>
      </c>
      <c r="B3266" s="34" t="e">
        <f>#REF!</f>
        <v>#REF!</v>
      </c>
      <c r="C3266" s="31" t="e">
        <f>#REF!</f>
        <v>#REF!</v>
      </c>
      <c r="D3266" s="31" t="e">
        <f>#REF!</f>
        <v>#REF!</v>
      </c>
      <c r="E3266" s="31" t="e">
        <f>#REF!</f>
        <v>#REF!</v>
      </c>
      <c r="F3266" s="31" t="e">
        <f>#REF!</f>
        <v>#REF!</v>
      </c>
      <c r="G3266" s="31"/>
      <c r="H3266" s="33" t="e">
        <f t="shared" si="383"/>
        <v>#REF!</v>
      </c>
      <c r="I3266" s="32" t="e">
        <f t="shared" si="389"/>
        <v>#REF!</v>
      </c>
      <c r="K3266" s="33" t="e">
        <f t="shared" si="384"/>
        <v>#REF!</v>
      </c>
      <c r="L3266" s="32" t="e">
        <f t="shared" si="390"/>
        <v>#REF!</v>
      </c>
      <c r="N3266" s="33" t="e">
        <f t="shared" si="385"/>
        <v>#REF!</v>
      </c>
      <c r="O3266" s="32" t="e">
        <f t="shared" si="386"/>
        <v>#REF!</v>
      </c>
      <c r="R3266">
        <v>1682.14</v>
      </c>
      <c r="S3266">
        <v>268.53999999999996</v>
      </c>
      <c r="T3266">
        <v>63.35</v>
      </c>
      <c r="U3266">
        <v>75.510000000000005</v>
      </c>
    </row>
    <row r="3267" spans="1:21">
      <c r="A3267" s="34" t="e">
        <f>#REF!</f>
        <v>#REF!</v>
      </c>
      <c r="B3267" s="34" t="e">
        <f>#REF!</f>
        <v>#REF!</v>
      </c>
      <c r="C3267" s="31" t="e">
        <f>#REF!</f>
        <v>#REF!</v>
      </c>
      <c r="D3267" s="31" t="e">
        <f>#REF!</f>
        <v>#REF!</v>
      </c>
      <c r="E3267" s="31" t="e">
        <f>#REF!</f>
        <v>#REF!</v>
      </c>
      <c r="F3267" s="31" t="e">
        <f>#REF!</f>
        <v>#REF!</v>
      </c>
      <c r="G3267" s="31"/>
      <c r="H3267" s="33" t="e">
        <f t="shared" si="383"/>
        <v>#REF!</v>
      </c>
      <c r="I3267" s="32" t="e">
        <f t="shared" si="389"/>
        <v>#REF!</v>
      </c>
      <c r="K3267" s="33" t="e">
        <f t="shared" si="384"/>
        <v>#REF!</v>
      </c>
      <c r="L3267" s="32" t="e">
        <f t="shared" si="390"/>
        <v>#REF!</v>
      </c>
      <c r="N3267" s="33" t="e">
        <f t="shared" si="385"/>
        <v>#REF!</v>
      </c>
      <c r="O3267" s="32" t="e">
        <f t="shared" si="386"/>
        <v>#REF!</v>
      </c>
      <c r="R3267">
        <v>445.62</v>
      </c>
      <c r="S3267">
        <v>221.07</v>
      </c>
      <c r="T3267">
        <v>52.15</v>
      </c>
      <c r="U3267">
        <v>62.16</v>
      </c>
    </row>
    <row r="3268" spans="1:21">
      <c r="A3268" s="34" t="e">
        <f>#REF!</f>
        <v>#REF!</v>
      </c>
      <c r="B3268" s="34" t="e">
        <f>#REF!</f>
        <v>#REF!</v>
      </c>
      <c r="C3268" s="31" t="e">
        <f>#REF!</f>
        <v>#REF!</v>
      </c>
      <c r="D3268" s="31" t="e">
        <f>#REF!</f>
        <v>#REF!</v>
      </c>
      <c r="E3268" s="31" t="e">
        <f>#REF!</f>
        <v>#REF!</v>
      </c>
      <c r="F3268" s="31" t="e">
        <f>#REF!</f>
        <v>#REF!</v>
      </c>
      <c r="G3268" s="31"/>
      <c r="H3268" s="33" t="e">
        <f t="shared" si="383"/>
        <v>#REF!</v>
      </c>
      <c r="I3268" s="32" t="e">
        <f t="shared" si="389"/>
        <v>#REF!</v>
      </c>
      <c r="K3268" s="33" t="e">
        <f t="shared" si="384"/>
        <v>#REF!</v>
      </c>
      <c r="L3268" s="32" t="e">
        <f t="shared" si="390"/>
        <v>#REF!</v>
      </c>
      <c r="N3268" s="33" t="e">
        <f t="shared" si="385"/>
        <v>#REF!</v>
      </c>
      <c r="O3268" s="32" t="e">
        <f t="shared" si="386"/>
        <v>#REF!</v>
      </c>
      <c r="R3268">
        <v>227.52</v>
      </c>
      <c r="S3268">
        <v>74.05</v>
      </c>
      <c r="T3268">
        <v>17.47</v>
      </c>
      <c r="U3268">
        <v>20.82</v>
      </c>
    </row>
    <row r="3269" spans="1:21">
      <c r="A3269" s="34" t="e">
        <f>#REF!</f>
        <v>#REF!</v>
      </c>
      <c r="B3269" s="34" t="e">
        <f>#REF!</f>
        <v>#REF!</v>
      </c>
      <c r="C3269" s="31" t="e">
        <f>#REF!</f>
        <v>#REF!</v>
      </c>
      <c r="D3269" s="31" t="e">
        <f>#REF!</f>
        <v>#REF!</v>
      </c>
      <c r="E3269" s="31" t="e">
        <f>#REF!</f>
        <v>#REF!</v>
      </c>
      <c r="F3269" s="31" t="e">
        <f>#REF!</f>
        <v>#REF!</v>
      </c>
      <c r="G3269" s="31"/>
      <c r="H3269" s="33" t="e">
        <f t="shared" si="383"/>
        <v>#REF!</v>
      </c>
      <c r="I3269" s="32" t="e">
        <f t="shared" si="389"/>
        <v>#REF!</v>
      </c>
      <c r="K3269" s="33" t="e">
        <f t="shared" si="384"/>
        <v>#REF!</v>
      </c>
      <c r="L3269" s="32" t="e">
        <f t="shared" si="390"/>
        <v>#REF!</v>
      </c>
      <c r="N3269" s="33" t="e">
        <f t="shared" si="385"/>
        <v>#REF!</v>
      </c>
      <c r="O3269" s="32" t="e">
        <f t="shared" si="386"/>
        <v>#REF!</v>
      </c>
      <c r="R3269">
        <v>208.06</v>
      </c>
      <c r="S3269">
        <v>85.46</v>
      </c>
      <c r="T3269">
        <v>20.16</v>
      </c>
      <c r="U3269">
        <v>24.03</v>
      </c>
    </row>
    <row r="3270" spans="1:21">
      <c r="A3270" s="34" t="e">
        <f>#REF!</f>
        <v>#REF!</v>
      </c>
      <c r="B3270" s="34" t="e">
        <f>#REF!</f>
        <v>#REF!</v>
      </c>
      <c r="C3270" s="31" t="e">
        <f>#REF!</f>
        <v>#REF!</v>
      </c>
      <c r="D3270" s="31" t="e">
        <f>#REF!</f>
        <v>#REF!</v>
      </c>
      <c r="E3270" s="31" t="e">
        <f>#REF!</f>
        <v>#REF!</v>
      </c>
      <c r="F3270" s="31" t="e">
        <f>#REF!</f>
        <v>#REF!</v>
      </c>
      <c r="G3270" s="31"/>
      <c r="H3270" s="33" t="e">
        <f t="shared" si="383"/>
        <v>#REF!</v>
      </c>
      <c r="I3270" s="32" t="e">
        <f t="shared" si="389"/>
        <v>#REF!</v>
      </c>
      <c r="K3270" s="33" t="e">
        <f t="shared" si="384"/>
        <v>#REF!</v>
      </c>
      <c r="L3270" s="32" t="e">
        <f t="shared" si="390"/>
        <v>#REF!</v>
      </c>
      <c r="N3270" s="33" t="e">
        <f t="shared" si="385"/>
        <v>#REF!</v>
      </c>
      <c r="O3270" s="32" t="e">
        <f t="shared" si="386"/>
        <v>#REF!</v>
      </c>
      <c r="R3270">
        <v>250.79</v>
      </c>
      <c r="S3270">
        <v>44.76</v>
      </c>
      <c r="T3270">
        <v>10.56</v>
      </c>
      <c r="U3270">
        <v>12.59</v>
      </c>
    </row>
    <row r="3271" spans="1:21">
      <c r="A3271" s="34" t="e">
        <f>#REF!</f>
        <v>#REF!</v>
      </c>
      <c r="B3271" s="34" t="e">
        <f>#REF!</f>
        <v>#REF!</v>
      </c>
      <c r="C3271" s="31" t="e">
        <f>#REF!</f>
        <v>#REF!</v>
      </c>
      <c r="D3271" s="31" t="e">
        <f>#REF!</f>
        <v>#REF!</v>
      </c>
      <c r="E3271" s="31" t="e">
        <f>#REF!</f>
        <v>#REF!</v>
      </c>
      <c r="F3271" s="31" t="e">
        <f>#REF!</f>
        <v>#REF!</v>
      </c>
      <c r="G3271" s="31"/>
      <c r="H3271" s="33" t="e">
        <f t="shared" si="383"/>
        <v>#REF!</v>
      </c>
      <c r="I3271" s="32" t="e">
        <f t="shared" si="389"/>
        <v>#REF!</v>
      </c>
      <c r="K3271" s="33" t="e">
        <f t="shared" si="384"/>
        <v>#REF!</v>
      </c>
      <c r="L3271" s="32" t="e">
        <f t="shared" si="390"/>
        <v>#REF!</v>
      </c>
      <c r="N3271" s="33" t="e">
        <f t="shared" si="385"/>
        <v>#REF!</v>
      </c>
      <c r="O3271" s="32" t="e">
        <f t="shared" si="386"/>
        <v>#REF!</v>
      </c>
      <c r="R3271">
        <v>83.77</v>
      </c>
      <c r="S3271">
        <v>37.17</v>
      </c>
      <c r="T3271">
        <v>8.77</v>
      </c>
      <c r="U3271">
        <v>10.45</v>
      </c>
    </row>
    <row r="3272" spans="1:21">
      <c r="A3272" s="34" t="e">
        <f>#REF!</f>
        <v>#REF!</v>
      </c>
      <c r="B3272" s="34" t="e">
        <f>#REF!</f>
        <v>#REF!</v>
      </c>
      <c r="C3272" s="31" t="e">
        <f>#REF!</f>
        <v>#REF!</v>
      </c>
      <c r="D3272" s="31" t="e">
        <f>#REF!</f>
        <v>#REF!</v>
      </c>
      <c r="E3272" s="31" t="e">
        <f>#REF!</f>
        <v>#REF!</v>
      </c>
      <c r="F3272" s="31" t="e">
        <f>#REF!</f>
        <v>#REF!</v>
      </c>
      <c r="G3272" s="31"/>
      <c r="H3272" s="33" t="e">
        <f t="shared" si="383"/>
        <v>#REF!</v>
      </c>
      <c r="I3272" s="32" t="e">
        <f t="shared" si="389"/>
        <v>#REF!</v>
      </c>
      <c r="K3272" s="33" t="e">
        <f t="shared" si="384"/>
        <v>#REF!</v>
      </c>
      <c r="L3272" s="32" t="e">
        <f t="shared" si="390"/>
        <v>#REF!</v>
      </c>
      <c r="N3272" s="33" t="e">
        <f t="shared" si="385"/>
        <v>#REF!</v>
      </c>
      <c r="O3272" s="32" t="e">
        <f t="shared" si="386"/>
        <v>#REF!</v>
      </c>
      <c r="R3272">
        <v>11.28</v>
      </c>
      <c r="S3272">
        <v>0.36</v>
      </c>
      <c r="T3272">
        <v>0.08</v>
      </c>
      <c r="U3272">
        <v>0.1</v>
      </c>
    </row>
    <row r="3273" spans="1:21">
      <c r="A3273" s="34" t="e">
        <f>#REF!</f>
        <v>#REF!</v>
      </c>
      <c r="B3273" s="34" t="e">
        <f>#REF!</f>
        <v>#REF!</v>
      </c>
      <c r="C3273" s="31" t="e">
        <f>#REF!</f>
        <v>#REF!</v>
      </c>
      <c r="D3273" s="31" t="e">
        <f>#REF!</f>
        <v>#REF!</v>
      </c>
      <c r="E3273" s="31" t="e">
        <f>#REF!</f>
        <v>#REF!</v>
      </c>
      <c r="F3273" s="31" t="e">
        <f>#REF!</f>
        <v>#REF!</v>
      </c>
      <c r="G3273" s="31"/>
      <c r="H3273" s="33" t="e">
        <f t="shared" si="383"/>
        <v>#REF!</v>
      </c>
      <c r="I3273" s="32" t="e">
        <f t="shared" si="389"/>
        <v>#REF!</v>
      </c>
      <c r="K3273" s="33" t="e">
        <f t="shared" si="384"/>
        <v>#REF!</v>
      </c>
      <c r="L3273" s="32" t="e">
        <f t="shared" si="390"/>
        <v>#REF!</v>
      </c>
      <c r="N3273" s="33" t="e">
        <f t="shared" si="385"/>
        <v>#REF!</v>
      </c>
      <c r="O3273" s="32" t="e">
        <f t="shared" si="386"/>
        <v>#REF!</v>
      </c>
      <c r="R3273">
        <v>7.99</v>
      </c>
      <c r="S3273">
        <v>3.5300000000000002</v>
      </c>
      <c r="T3273">
        <v>0.83</v>
      </c>
      <c r="U3273">
        <v>0.99</v>
      </c>
    </row>
    <row r="3274" spans="1:21">
      <c r="A3274" s="34" t="e">
        <f>#REF!</f>
        <v>#REF!</v>
      </c>
      <c r="B3274" s="34" t="e">
        <f>#REF!</f>
        <v>#REF!</v>
      </c>
      <c r="C3274" s="31" t="e">
        <f>#REF!</f>
        <v>#REF!</v>
      </c>
      <c r="D3274" s="31" t="e">
        <f>#REF!</f>
        <v>#REF!</v>
      </c>
      <c r="E3274" s="31" t="e">
        <f>#REF!</f>
        <v>#REF!</v>
      </c>
      <c r="F3274" s="31" t="e">
        <f>#REF!</f>
        <v>#REF!</v>
      </c>
      <c r="G3274" s="31"/>
      <c r="H3274" s="33" t="e">
        <f t="shared" si="383"/>
        <v>#REF!</v>
      </c>
      <c r="I3274" s="32" t="e">
        <f t="shared" si="389"/>
        <v>#REF!</v>
      </c>
      <c r="K3274" s="33" t="e">
        <f t="shared" si="384"/>
        <v>#REF!</v>
      </c>
      <c r="L3274" s="32" t="e">
        <f t="shared" si="390"/>
        <v>#REF!</v>
      </c>
      <c r="N3274" s="33" t="e">
        <f t="shared" si="385"/>
        <v>#REF!</v>
      </c>
      <c r="O3274" s="32" t="e">
        <f t="shared" si="386"/>
        <v>#REF!</v>
      </c>
      <c r="R3274">
        <v>34.19</v>
      </c>
      <c r="S3274">
        <v>15.879999999999999</v>
      </c>
      <c r="T3274">
        <v>3.75</v>
      </c>
      <c r="U3274">
        <v>4.47</v>
      </c>
    </row>
    <row r="3275" spans="1:21">
      <c r="A3275" s="34" t="e">
        <f>#REF!</f>
        <v>#REF!</v>
      </c>
      <c r="B3275" s="34" t="e">
        <f>#REF!</f>
        <v>#REF!</v>
      </c>
      <c r="C3275" s="31" t="e">
        <f>#REF!</f>
        <v>#REF!</v>
      </c>
      <c r="D3275" s="31" t="e">
        <f>#REF!</f>
        <v>#REF!</v>
      </c>
      <c r="E3275" s="31" t="e">
        <f>#REF!</f>
        <v>#REF!</v>
      </c>
      <c r="F3275" s="31" t="e">
        <f>#REF!</f>
        <v>#REF!</v>
      </c>
      <c r="G3275" s="31"/>
      <c r="H3275" s="33" t="e">
        <f t="shared" si="383"/>
        <v>#REF!</v>
      </c>
      <c r="I3275" s="32" t="e">
        <f t="shared" si="389"/>
        <v>#REF!</v>
      </c>
      <c r="K3275" s="33" t="e">
        <f t="shared" si="384"/>
        <v>#REF!</v>
      </c>
      <c r="L3275" s="32" t="e">
        <f t="shared" si="390"/>
        <v>#REF!</v>
      </c>
      <c r="N3275" s="33" t="e">
        <f t="shared" si="385"/>
        <v>#REF!</v>
      </c>
      <c r="O3275" s="32" t="e">
        <f t="shared" si="386"/>
        <v>#REF!</v>
      </c>
      <c r="R3275">
        <v>7.41</v>
      </c>
      <c r="S3275">
        <v>1.33</v>
      </c>
      <c r="T3275">
        <v>0.31</v>
      </c>
      <c r="U3275">
        <v>0.37</v>
      </c>
    </row>
    <row r="3276" spans="1:21">
      <c r="A3276" s="34" t="e">
        <f>#REF!</f>
        <v>#REF!</v>
      </c>
      <c r="B3276" s="34" t="e">
        <f>#REF!</f>
        <v>#REF!</v>
      </c>
      <c r="C3276" s="31" t="e">
        <f>#REF!</f>
        <v>#REF!</v>
      </c>
      <c r="D3276" s="31" t="e">
        <f>#REF!</f>
        <v>#REF!</v>
      </c>
      <c r="E3276" s="31" t="e">
        <f>#REF!</f>
        <v>#REF!</v>
      </c>
      <c r="F3276" s="31" t="e">
        <f>#REF!</f>
        <v>#REF!</v>
      </c>
      <c r="G3276" s="31"/>
      <c r="H3276" s="33" t="e">
        <f t="shared" si="383"/>
        <v>#REF!</v>
      </c>
      <c r="I3276" s="32" t="e">
        <f t="shared" si="389"/>
        <v>#REF!</v>
      </c>
      <c r="K3276" s="33" t="e">
        <f t="shared" si="384"/>
        <v>#REF!</v>
      </c>
      <c r="L3276" s="32" t="e">
        <f t="shared" si="390"/>
        <v>#REF!</v>
      </c>
      <c r="N3276" s="33" t="e">
        <f t="shared" si="385"/>
        <v>#REF!</v>
      </c>
      <c r="O3276" s="32" t="e">
        <f t="shared" si="386"/>
        <v>#REF!</v>
      </c>
      <c r="R3276">
        <v>13.07</v>
      </c>
      <c r="S3276">
        <v>4.88</v>
      </c>
      <c r="T3276">
        <v>1.1499999999999999</v>
      </c>
      <c r="U3276">
        <v>1.37</v>
      </c>
    </row>
    <row r="3277" spans="1:21">
      <c r="A3277" s="34" t="e">
        <f>#REF!</f>
        <v>#REF!</v>
      </c>
      <c r="B3277" s="34" t="e">
        <f>#REF!</f>
        <v>#REF!</v>
      </c>
      <c r="C3277" s="31" t="e">
        <f>#REF!</f>
        <v>#REF!</v>
      </c>
      <c r="D3277" s="31" t="e">
        <f>#REF!</f>
        <v>#REF!</v>
      </c>
      <c r="E3277" s="31" t="e">
        <f>#REF!</f>
        <v>#REF!</v>
      </c>
      <c r="F3277" s="31" t="e">
        <f>#REF!</f>
        <v>#REF!</v>
      </c>
      <c r="G3277" s="31"/>
      <c r="H3277" s="33" t="e">
        <f t="shared" si="383"/>
        <v>#REF!</v>
      </c>
      <c r="I3277" s="32" t="e">
        <f t="shared" si="389"/>
        <v>#REF!</v>
      </c>
      <c r="K3277" s="33" t="e">
        <f t="shared" si="384"/>
        <v>#REF!</v>
      </c>
      <c r="L3277" s="32" t="e">
        <f t="shared" si="390"/>
        <v>#REF!</v>
      </c>
      <c r="N3277" s="33" t="e">
        <f t="shared" si="385"/>
        <v>#REF!</v>
      </c>
      <c r="O3277" s="32" t="e">
        <f t="shared" si="386"/>
        <v>#REF!</v>
      </c>
      <c r="R3277">
        <v>21.84</v>
      </c>
      <c r="S3277">
        <v>10.039999999999999</v>
      </c>
      <c r="T3277">
        <v>2.37</v>
      </c>
      <c r="U3277">
        <v>2.82</v>
      </c>
    </row>
    <row r="3278" spans="1:21">
      <c r="A3278" s="34" t="e">
        <f>#REF!</f>
        <v>#REF!</v>
      </c>
      <c r="B3278" s="34" t="e">
        <f>#REF!</f>
        <v>#REF!</v>
      </c>
      <c r="C3278" s="31" t="e">
        <f>#REF!</f>
        <v>#REF!</v>
      </c>
      <c r="D3278" s="31" t="e">
        <f>#REF!</f>
        <v>#REF!</v>
      </c>
      <c r="E3278" s="31" t="e">
        <f>#REF!</f>
        <v>#REF!</v>
      </c>
      <c r="F3278" s="31" t="e">
        <f>#REF!</f>
        <v>#REF!</v>
      </c>
      <c r="G3278" s="31"/>
      <c r="H3278" s="33" t="e">
        <f t="shared" ref="H3278:H3341" si="391">ROUND((E3278+F3278)-(S3278+T3278),2)</f>
        <v>#REF!</v>
      </c>
      <c r="I3278" s="32" t="e">
        <f t="shared" si="389"/>
        <v>#REF!</v>
      </c>
      <c r="K3278" s="33" t="e">
        <f t="shared" ref="K3278:K3341" si="392">C3278-U3278</f>
        <v>#REF!</v>
      </c>
      <c r="L3278" s="32" t="e">
        <f t="shared" si="390"/>
        <v>#REF!</v>
      </c>
      <c r="N3278" s="33" t="e">
        <f t="shared" ref="N3278:N3341" si="393">C3278-U3278</f>
        <v>#REF!</v>
      </c>
      <c r="O3278" s="32" t="e">
        <f t="shared" si="386"/>
        <v>#REF!</v>
      </c>
      <c r="R3278">
        <v>32.020000000000003</v>
      </c>
      <c r="S3278">
        <v>16.899999999999999</v>
      </c>
      <c r="T3278">
        <v>3.99</v>
      </c>
      <c r="U3278">
        <v>4.75</v>
      </c>
    </row>
    <row r="3279" spans="1:21">
      <c r="A3279" s="34" t="e">
        <f>#REF!</f>
        <v>#REF!</v>
      </c>
      <c r="B3279" s="34" t="e">
        <f>#REF!</f>
        <v>#REF!</v>
      </c>
      <c r="C3279" s="31" t="e">
        <f>#REF!</f>
        <v>#REF!</v>
      </c>
      <c r="D3279" s="31" t="e">
        <f>#REF!</f>
        <v>#REF!</v>
      </c>
      <c r="E3279" s="31" t="e">
        <f>#REF!</f>
        <v>#REF!</v>
      </c>
      <c r="F3279" s="31" t="e">
        <f>#REF!</f>
        <v>#REF!</v>
      </c>
      <c r="G3279" s="31"/>
      <c r="H3279" s="33" t="e">
        <f t="shared" si="391"/>
        <v>#REF!</v>
      </c>
      <c r="I3279" s="32" t="e">
        <f t="shared" si="389"/>
        <v>#REF!</v>
      </c>
      <c r="K3279" s="33" t="e">
        <f t="shared" si="392"/>
        <v>#REF!</v>
      </c>
      <c r="L3279" s="32" t="e">
        <f t="shared" si="390"/>
        <v>#REF!</v>
      </c>
      <c r="N3279" s="33" t="e">
        <f t="shared" si="393"/>
        <v>#REF!</v>
      </c>
      <c r="O3279" s="32" t="e">
        <f t="shared" ref="O3279:O3342" si="394">ROUND(N3279*100/R3279,2)</f>
        <v>#REF!</v>
      </c>
      <c r="R3279">
        <v>42.95</v>
      </c>
      <c r="S3279">
        <v>26.46</v>
      </c>
      <c r="T3279">
        <v>6.24</v>
      </c>
      <c r="U3279">
        <v>7.44</v>
      </c>
    </row>
    <row r="3280" spans="1:21">
      <c r="A3280" s="34" t="e">
        <f>#REF!</f>
        <v>#REF!</v>
      </c>
      <c r="B3280" s="34" t="e">
        <f>#REF!</f>
        <v>#REF!</v>
      </c>
      <c r="C3280" s="31" t="e">
        <f>#REF!</f>
        <v>#REF!</v>
      </c>
      <c r="D3280" s="31" t="e">
        <f>#REF!</f>
        <v>#REF!</v>
      </c>
      <c r="E3280" s="31" t="e">
        <f>#REF!</f>
        <v>#REF!</v>
      </c>
      <c r="F3280" s="31" t="e">
        <f>#REF!</f>
        <v>#REF!</v>
      </c>
      <c r="G3280" s="31"/>
      <c r="H3280" s="33" t="e">
        <f t="shared" si="391"/>
        <v>#REF!</v>
      </c>
      <c r="I3280" s="32" t="e">
        <f t="shared" si="389"/>
        <v>#REF!</v>
      </c>
      <c r="K3280" s="33" t="e">
        <f t="shared" si="392"/>
        <v>#REF!</v>
      </c>
      <c r="L3280" s="32" t="e">
        <f t="shared" si="390"/>
        <v>#REF!</v>
      </c>
      <c r="N3280" s="33" t="e">
        <f t="shared" si="393"/>
        <v>#REF!</v>
      </c>
      <c r="O3280" s="32" t="e">
        <f t="shared" si="394"/>
        <v>#REF!</v>
      </c>
      <c r="R3280">
        <v>47.4</v>
      </c>
      <c r="S3280">
        <v>28.89</v>
      </c>
      <c r="T3280">
        <v>6.82</v>
      </c>
      <c r="U3280">
        <v>8.1199999999999992</v>
      </c>
    </row>
    <row r="3281" spans="1:21">
      <c r="A3281" s="34" t="e">
        <f>#REF!</f>
        <v>#REF!</v>
      </c>
      <c r="B3281" s="34" t="e">
        <f>#REF!</f>
        <v>#REF!</v>
      </c>
      <c r="C3281" s="31" t="e">
        <f>#REF!</f>
        <v>#REF!</v>
      </c>
      <c r="D3281" s="31" t="e">
        <f>#REF!</f>
        <v>#REF!</v>
      </c>
      <c r="E3281" s="31" t="e">
        <f>#REF!</f>
        <v>#REF!</v>
      </c>
      <c r="F3281" s="31" t="e">
        <f>#REF!</f>
        <v>#REF!</v>
      </c>
      <c r="G3281" s="31"/>
      <c r="H3281" s="33" t="e">
        <f t="shared" si="391"/>
        <v>#REF!</v>
      </c>
      <c r="I3281" s="32" t="e">
        <f t="shared" si="389"/>
        <v>#REF!</v>
      </c>
      <c r="K3281" s="33" t="e">
        <f t="shared" si="392"/>
        <v>#REF!</v>
      </c>
      <c r="L3281" s="32" t="e">
        <f t="shared" si="390"/>
        <v>#REF!</v>
      </c>
      <c r="N3281" s="33" t="e">
        <f t="shared" si="393"/>
        <v>#REF!</v>
      </c>
      <c r="O3281" s="32" t="e">
        <f t="shared" si="394"/>
        <v>#REF!</v>
      </c>
      <c r="R3281">
        <v>8.11</v>
      </c>
      <c r="S3281">
        <v>4.21</v>
      </c>
      <c r="T3281">
        <v>0.99</v>
      </c>
      <c r="U3281">
        <v>1.18</v>
      </c>
    </row>
    <row r="3282" spans="1:21">
      <c r="A3282" s="34" t="e">
        <f>#REF!</f>
        <v>#REF!</v>
      </c>
      <c r="B3282" s="34" t="e">
        <f>#REF!</f>
        <v>#REF!</v>
      </c>
      <c r="C3282" s="31" t="e">
        <f>#REF!</f>
        <v>#REF!</v>
      </c>
      <c r="D3282" s="31" t="e">
        <f>#REF!</f>
        <v>#REF!</v>
      </c>
      <c r="E3282" s="31" t="e">
        <f>#REF!</f>
        <v>#REF!</v>
      </c>
      <c r="F3282" s="31" t="e">
        <f>#REF!</f>
        <v>#REF!</v>
      </c>
      <c r="G3282" s="31"/>
      <c r="H3282" s="33" t="e">
        <f t="shared" si="391"/>
        <v>#REF!</v>
      </c>
      <c r="I3282" s="32" t="e">
        <f t="shared" si="389"/>
        <v>#REF!</v>
      </c>
      <c r="K3282" s="33" t="e">
        <f t="shared" si="392"/>
        <v>#REF!</v>
      </c>
      <c r="L3282" s="32" t="e">
        <f t="shared" si="390"/>
        <v>#REF!</v>
      </c>
      <c r="N3282" s="33" t="e">
        <f t="shared" si="393"/>
        <v>#REF!</v>
      </c>
      <c r="O3282" s="32" t="e">
        <f t="shared" si="394"/>
        <v>#REF!</v>
      </c>
      <c r="R3282">
        <v>29</v>
      </c>
      <c r="S3282">
        <v>8.6300000000000008</v>
      </c>
      <c r="T3282">
        <v>2.04</v>
      </c>
      <c r="U3282">
        <v>2.4300000000000002</v>
      </c>
    </row>
    <row r="3283" spans="1:21">
      <c r="A3283" s="34" t="e">
        <f>#REF!</f>
        <v>#REF!</v>
      </c>
      <c r="B3283" s="34" t="e">
        <f>#REF!</f>
        <v>#REF!</v>
      </c>
      <c r="C3283" s="31" t="e">
        <f>#REF!</f>
        <v>#REF!</v>
      </c>
      <c r="D3283" s="31" t="e">
        <f>#REF!</f>
        <v>#REF!</v>
      </c>
      <c r="E3283" s="31" t="e">
        <f>#REF!</f>
        <v>#REF!</v>
      </c>
      <c r="F3283" s="31" t="e">
        <f>#REF!</f>
        <v>#REF!</v>
      </c>
      <c r="G3283" s="31"/>
      <c r="H3283" s="33" t="e">
        <f t="shared" si="391"/>
        <v>#REF!</v>
      </c>
      <c r="I3283" s="32" t="e">
        <f t="shared" si="389"/>
        <v>#REF!</v>
      </c>
      <c r="K3283" s="33" t="e">
        <f t="shared" si="392"/>
        <v>#REF!</v>
      </c>
      <c r="L3283" s="32" t="e">
        <f t="shared" si="390"/>
        <v>#REF!</v>
      </c>
      <c r="N3283" s="33" t="e">
        <f t="shared" si="393"/>
        <v>#REF!</v>
      </c>
      <c r="O3283" s="32" t="e">
        <f t="shared" si="394"/>
        <v>#REF!</v>
      </c>
      <c r="R3283">
        <v>21.92</v>
      </c>
      <c r="S3283">
        <v>9.74</v>
      </c>
      <c r="T3283">
        <v>2.2999999999999998</v>
      </c>
      <c r="U3283">
        <v>2.74</v>
      </c>
    </row>
    <row r="3284" spans="1:21">
      <c r="A3284" s="34" t="e">
        <f>#REF!</f>
        <v>#REF!</v>
      </c>
      <c r="B3284" s="34" t="e">
        <f>#REF!</f>
        <v>#REF!</v>
      </c>
      <c r="C3284" s="31" t="e">
        <f>#REF!</f>
        <v>#REF!</v>
      </c>
      <c r="D3284" s="31" t="e">
        <f>#REF!</f>
        <v>#REF!</v>
      </c>
      <c r="E3284" s="31" t="e">
        <f>#REF!</f>
        <v>#REF!</v>
      </c>
      <c r="F3284" s="31" t="e">
        <f>#REF!</f>
        <v>#REF!</v>
      </c>
      <c r="G3284" s="31"/>
      <c r="H3284" s="33" t="e">
        <f t="shared" si="391"/>
        <v>#REF!</v>
      </c>
      <c r="I3284" s="32" t="e">
        <f t="shared" si="389"/>
        <v>#REF!</v>
      </c>
      <c r="K3284" s="33" t="e">
        <f t="shared" si="392"/>
        <v>#REF!</v>
      </c>
      <c r="L3284" s="32" t="e">
        <f t="shared" si="390"/>
        <v>#REF!</v>
      </c>
      <c r="N3284" s="33" t="e">
        <f t="shared" si="393"/>
        <v>#REF!</v>
      </c>
      <c r="O3284" s="32" t="e">
        <f t="shared" si="394"/>
        <v>#REF!</v>
      </c>
      <c r="R3284">
        <v>50.88</v>
      </c>
      <c r="S3284">
        <v>14.11</v>
      </c>
      <c r="T3284">
        <v>3.33</v>
      </c>
      <c r="U3284">
        <v>3.97</v>
      </c>
    </row>
    <row r="3285" spans="1:21">
      <c r="A3285" s="34" t="e">
        <f>#REF!</f>
        <v>#REF!</v>
      </c>
      <c r="B3285" s="34" t="e">
        <f>#REF!</f>
        <v>#REF!</v>
      </c>
      <c r="C3285" s="31" t="e">
        <f>#REF!</f>
        <v>#REF!</v>
      </c>
      <c r="D3285" s="31" t="e">
        <f>#REF!</f>
        <v>#REF!</v>
      </c>
      <c r="E3285" s="31" t="e">
        <f>#REF!</f>
        <v>#REF!</v>
      </c>
      <c r="F3285" s="31" t="e">
        <f>#REF!</f>
        <v>#REF!</v>
      </c>
      <c r="G3285" s="31"/>
      <c r="H3285" s="33" t="e">
        <f t="shared" si="391"/>
        <v>#REF!</v>
      </c>
      <c r="I3285" s="32" t="e">
        <f t="shared" si="389"/>
        <v>#REF!</v>
      </c>
      <c r="K3285" s="33" t="e">
        <f t="shared" si="392"/>
        <v>#REF!</v>
      </c>
      <c r="L3285" s="32" t="e">
        <f t="shared" si="390"/>
        <v>#REF!</v>
      </c>
      <c r="N3285" s="33" t="e">
        <f t="shared" si="393"/>
        <v>#REF!</v>
      </c>
      <c r="O3285" s="32" t="e">
        <f t="shared" si="394"/>
        <v>#REF!</v>
      </c>
      <c r="R3285">
        <v>14.280000000000001</v>
      </c>
      <c r="S3285">
        <v>7.65</v>
      </c>
      <c r="T3285">
        <v>1.8</v>
      </c>
      <c r="U3285">
        <v>2.15</v>
      </c>
    </row>
    <row r="3286" spans="1:21">
      <c r="A3286" s="34" t="e">
        <f>#REF!</f>
        <v>#REF!</v>
      </c>
      <c r="B3286" s="34" t="e">
        <f>#REF!</f>
        <v>#REF!</v>
      </c>
      <c r="C3286" s="31" t="e">
        <f>#REF!</f>
        <v>#REF!</v>
      </c>
      <c r="D3286" s="31" t="e">
        <f>#REF!</f>
        <v>#REF!</v>
      </c>
      <c r="E3286" s="31" t="e">
        <f>#REF!</f>
        <v>#REF!</v>
      </c>
      <c r="F3286" s="31" t="e">
        <f>#REF!</f>
        <v>#REF!</v>
      </c>
      <c r="G3286" s="31"/>
      <c r="H3286" s="33" t="e">
        <f t="shared" si="391"/>
        <v>#REF!</v>
      </c>
      <c r="I3286" s="32" t="e">
        <f t="shared" si="389"/>
        <v>#REF!</v>
      </c>
      <c r="K3286" s="33" t="e">
        <f t="shared" si="392"/>
        <v>#REF!</v>
      </c>
      <c r="L3286" s="32" t="e">
        <f t="shared" si="390"/>
        <v>#REF!</v>
      </c>
      <c r="N3286" s="33" t="e">
        <f t="shared" si="393"/>
        <v>#REF!</v>
      </c>
      <c r="O3286" s="32" t="e">
        <f t="shared" si="394"/>
        <v>#REF!</v>
      </c>
      <c r="R3286">
        <v>13.940000000000001</v>
      </c>
      <c r="S3286">
        <v>7.33</v>
      </c>
      <c r="T3286">
        <v>1.73</v>
      </c>
      <c r="U3286">
        <v>2.06</v>
      </c>
    </row>
    <row r="3287" spans="1:21">
      <c r="A3287" s="34" t="e">
        <f>#REF!</f>
        <v>#REF!</v>
      </c>
      <c r="B3287" s="34" t="e">
        <f>#REF!</f>
        <v>#REF!</v>
      </c>
      <c r="C3287" s="31" t="e">
        <f>#REF!</f>
        <v>#REF!</v>
      </c>
      <c r="D3287" s="31" t="e">
        <f>#REF!</f>
        <v>#REF!</v>
      </c>
      <c r="E3287" s="31" t="e">
        <f>#REF!</f>
        <v>#REF!</v>
      </c>
      <c r="F3287" s="31" t="e">
        <f>#REF!</f>
        <v>#REF!</v>
      </c>
      <c r="G3287" s="31"/>
      <c r="H3287" s="33" t="e">
        <f t="shared" si="391"/>
        <v>#REF!</v>
      </c>
      <c r="I3287" s="32" t="e">
        <f t="shared" si="389"/>
        <v>#REF!</v>
      </c>
      <c r="K3287" s="33" t="e">
        <f t="shared" si="392"/>
        <v>#REF!</v>
      </c>
      <c r="L3287" s="32" t="e">
        <f t="shared" si="390"/>
        <v>#REF!</v>
      </c>
      <c r="N3287" s="33" t="e">
        <f t="shared" si="393"/>
        <v>#REF!</v>
      </c>
      <c r="O3287" s="32" t="e">
        <f t="shared" si="394"/>
        <v>#REF!</v>
      </c>
      <c r="R3287">
        <v>15.11</v>
      </c>
      <c r="S3287">
        <v>2.71</v>
      </c>
      <c r="T3287">
        <v>0.64</v>
      </c>
      <c r="U3287">
        <v>0.76</v>
      </c>
    </row>
    <row r="3288" spans="1:21">
      <c r="A3288" s="34" t="e">
        <f>#REF!</f>
        <v>#REF!</v>
      </c>
      <c r="B3288" s="34" t="e">
        <f>#REF!</f>
        <v>#REF!</v>
      </c>
      <c r="C3288" s="31" t="e">
        <f>#REF!</f>
        <v>#REF!</v>
      </c>
      <c r="D3288" s="31" t="e">
        <f>#REF!</f>
        <v>#REF!</v>
      </c>
      <c r="E3288" s="31" t="e">
        <f>#REF!</f>
        <v>#REF!</v>
      </c>
      <c r="F3288" s="31" t="e">
        <f>#REF!</f>
        <v>#REF!</v>
      </c>
      <c r="G3288" s="31"/>
      <c r="H3288" s="33" t="e">
        <f t="shared" si="391"/>
        <v>#REF!</v>
      </c>
      <c r="I3288" s="32" t="e">
        <f t="shared" si="389"/>
        <v>#REF!</v>
      </c>
      <c r="K3288" s="33" t="e">
        <f t="shared" si="392"/>
        <v>#REF!</v>
      </c>
      <c r="L3288" s="32" t="e">
        <f t="shared" si="390"/>
        <v>#REF!</v>
      </c>
      <c r="N3288" s="33" t="e">
        <f t="shared" si="393"/>
        <v>#REF!</v>
      </c>
      <c r="O3288" s="32" t="e">
        <f t="shared" si="394"/>
        <v>#REF!</v>
      </c>
      <c r="R3288">
        <v>3.53</v>
      </c>
      <c r="S3288">
        <v>1.36</v>
      </c>
      <c r="T3288">
        <v>0.32</v>
      </c>
      <c r="U3288">
        <v>0.38</v>
      </c>
    </row>
    <row r="3289" spans="1:21">
      <c r="A3289" s="34" t="e">
        <f>#REF!</f>
        <v>#REF!</v>
      </c>
      <c r="B3289" s="34" t="e">
        <f>#REF!</f>
        <v>#REF!</v>
      </c>
      <c r="C3289" s="31" t="e">
        <f>#REF!</f>
        <v>#REF!</v>
      </c>
      <c r="D3289" s="31" t="e">
        <f>#REF!</f>
        <v>#REF!</v>
      </c>
      <c r="E3289" s="31" t="e">
        <f>#REF!</f>
        <v>#REF!</v>
      </c>
      <c r="F3289" s="31" t="e">
        <f>#REF!</f>
        <v>#REF!</v>
      </c>
      <c r="G3289" s="31"/>
      <c r="H3289" s="33" t="e">
        <f t="shared" si="391"/>
        <v>#REF!</v>
      </c>
      <c r="I3289" s="32" t="e">
        <f t="shared" si="389"/>
        <v>#REF!</v>
      </c>
      <c r="K3289" s="33" t="e">
        <f t="shared" si="392"/>
        <v>#REF!</v>
      </c>
      <c r="L3289" s="32" t="e">
        <f t="shared" si="390"/>
        <v>#REF!</v>
      </c>
      <c r="N3289" s="33" t="e">
        <f t="shared" si="393"/>
        <v>#REF!</v>
      </c>
      <c r="O3289" s="32" t="e">
        <f t="shared" si="394"/>
        <v>#REF!</v>
      </c>
      <c r="R3289">
        <v>2.86</v>
      </c>
      <c r="S3289">
        <v>1.74</v>
      </c>
      <c r="T3289">
        <v>0.41</v>
      </c>
      <c r="U3289">
        <v>0.49</v>
      </c>
    </row>
    <row r="3290" spans="1:21">
      <c r="A3290" s="34" t="e">
        <f>#REF!</f>
        <v>#REF!</v>
      </c>
      <c r="B3290" s="34" t="e">
        <f>#REF!</f>
        <v>#REF!</v>
      </c>
      <c r="C3290" s="31" t="e">
        <f>#REF!</f>
        <v>#REF!</v>
      </c>
      <c r="D3290" s="31" t="e">
        <f>#REF!</f>
        <v>#REF!</v>
      </c>
      <c r="E3290" s="31" t="e">
        <f>#REF!</f>
        <v>#REF!</v>
      </c>
      <c r="F3290" s="31" t="e">
        <f>#REF!</f>
        <v>#REF!</v>
      </c>
      <c r="G3290" s="31"/>
      <c r="H3290" s="33" t="e">
        <f t="shared" si="391"/>
        <v>#REF!</v>
      </c>
      <c r="I3290" s="32" t="e">
        <f t="shared" si="389"/>
        <v>#REF!</v>
      </c>
      <c r="K3290" s="33" t="e">
        <f t="shared" si="392"/>
        <v>#REF!</v>
      </c>
      <c r="L3290" s="32" t="e">
        <f t="shared" si="390"/>
        <v>#REF!</v>
      </c>
      <c r="N3290" s="33" t="e">
        <f t="shared" si="393"/>
        <v>#REF!</v>
      </c>
      <c r="O3290" s="32" t="e">
        <f t="shared" si="394"/>
        <v>#REF!</v>
      </c>
      <c r="R3290">
        <v>10.71</v>
      </c>
      <c r="S3290">
        <v>4.62</v>
      </c>
      <c r="T3290">
        <v>1.0900000000000001</v>
      </c>
      <c r="U3290">
        <v>1.3</v>
      </c>
    </row>
    <row r="3291" spans="1:21">
      <c r="A3291" s="34" t="e">
        <f>#REF!</f>
        <v>#REF!</v>
      </c>
      <c r="B3291" s="34" t="e">
        <f>#REF!</f>
        <v>#REF!</v>
      </c>
      <c r="C3291" s="31" t="e">
        <f>#REF!</f>
        <v>#REF!</v>
      </c>
      <c r="D3291" s="31" t="e">
        <f>#REF!</f>
        <v>#REF!</v>
      </c>
      <c r="E3291" s="31" t="e">
        <f>#REF!</f>
        <v>#REF!</v>
      </c>
      <c r="F3291" s="31" t="e">
        <f>#REF!</f>
        <v>#REF!</v>
      </c>
      <c r="G3291" s="31"/>
      <c r="H3291" s="33" t="e">
        <f t="shared" si="391"/>
        <v>#REF!</v>
      </c>
      <c r="I3291" s="32" t="e">
        <f t="shared" si="389"/>
        <v>#REF!</v>
      </c>
      <c r="K3291" s="33" t="e">
        <f t="shared" si="392"/>
        <v>#REF!</v>
      </c>
      <c r="L3291" s="32" t="e">
        <f t="shared" si="390"/>
        <v>#REF!</v>
      </c>
      <c r="N3291" s="33" t="e">
        <f t="shared" si="393"/>
        <v>#REF!</v>
      </c>
      <c r="O3291" s="32" t="e">
        <f t="shared" si="394"/>
        <v>#REF!</v>
      </c>
      <c r="R3291">
        <v>879.7</v>
      </c>
      <c r="S3291">
        <v>126.97</v>
      </c>
      <c r="T3291">
        <v>29.95</v>
      </c>
      <c r="U3291">
        <v>35.700000000000003</v>
      </c>
    </row>
    <row r="3292" spans="1:21">
      <c r="A3292" s="34" t="e">
        <f>#REF!</f>
        <v>#REF!</v>
      </c>
      <c r="B3292" s="34" t="e">
        <f>#REF!</f>
        <v>#REF!</v>
      </c>
      <c r="C3292" s="31" t="e">
        <f>#REF!</f>
        <v>#REF!</v>
      </c>
      <c r="D3292" s="31" t="e">
        <f>#REF!</f>
        <v>#REF!</v>
      </c>
      <c r="E3292" s="31" t="e">
        <f>#REF!</f>
        <v>#REF!</v>
      </c>
      <c r="F3292" s="31" t="e">
        <f>#REF!</f>
        <v>#REF!</v>
      </c>
      <c r="G3292" s="31"/>
      <c r="H3292" s="33" t="e">
        <f t="shared" si="391"/>
        <v>#REF!</v>
      </c>
      <c r="I3292" s="32" t="e">
        <f t="shared" si="389"/>
        <v>#REF!</v>
      </c>
      <c r="K3292" s="33" t="e">
        <f t="shared" si="392"/>
        <v>#REF!</v>
      </c>
      <c r="L3292" s="32" t="e">
        <f t="shared" si="390"/>
        <v>#REF!</v>
      </c>
      <c r="N3292" s="33" t="e">
        <f t="shared" si="393"/>
        <v>#REF!</v>
      </c>
      <c r="O3292" s="32" t="e">
        <f t="shared" si="394"/>
        <v>#REF!</v>
      </c>
      <c r="R3292">
        <v>1001.69</v>
      </c>
      <c r="S3292">
        <v>84.65</v>
      </c>
      <c r="T3292">
        <v>19.97</v>
      </c>
      <c r="U3292">
        <v>23.8</v>
      </c>
    </row>
    <row r="3293" spans="1:21">
      <c r="A3293" s="34" t="e">
        <f>#REF!</f>
        <v>#REF!</v>
      </c>
      <c r="B3293" s="34" t="e">
        <f>#REF!</f>
        <v>#REF!</v>
      </c>
      <c r="C3293" s="31" t="e">
        <f>#REF!</f>
        <v>#REF!</v>
      </c>
      <c r="D3293" s="31" t="e">
        <f>#REF!</f>
        <v>#REF!</v>
      </c>
      <c r="E3293" s="31" t="e">
        <f>#REF!</f>
        <v>#REF!</v>
      </c>
      <c r="F3293" s="31" t="e">
        <f>#REF!</f>
        <v>#REF!</v>
      </c>
      <c r="G3293" s="31"/>
      <c r="H3293" s="33" t="e">
        <f t="shared" si="391"/>
        <v>#REF!</v>
      </c>
      <c r="I3293" s="32" t="e">
        <f t="shared" si="389"/>
        <v>#REF!</v>
      </c>
      <c r="K3293" s="33" t="e">
        <f t="shared" si="392"/>
        <v>#REF!</v>
      </c>
      <c r="L3293" s="32" t="e">
        <f t="shared" si="390"/>
        <v>#REF!</v>
      </c>
      <c r="N3293" s="33" t="e">
        <f t="shared" si="393"/>
        <v>#REF!</v>
      </c>
      <c r="O3293" s="32" t="e">
        <f t="shared" si="394"/>
        <v>#REF!</v>
      </c>
      <c r="R3293">
        <v>1133.83</v>
      </c>
      <c r="S3293">
        <v>126.97</v>
      </c>
      <c r="T3293">
        <v>29.95</v>
      </c>
      <c r="U3293">
        <v>35.700000000000003</v>
      </c>
    </row>
    <row r="3294" spans="1:21">
      <c r="A3294" s="34" t="e">
        <f>#REF!</f>
        <v>#REF!</v>
      </c>
      <c r="B3294" s="34" t="e">
        <f>#REF!</f>
        <v>#REF!</v>
      </c>
      <c r="C3294" s="31" t="e">
        <f>#REF!</f>
        <v>#REF!</v>
      </c>
      <c r="D3294" s="31" t="e">
        <f>#REF!</f>
        <v>#REF!</v>
      </c>
      <c r="E3294" s="31" t="e">
        <f>#REF!</f>
        <v>#REF!</v>
      </c>
      <c r="F3294" s="31" t="e">
        <f>#REF!</f>
        <v>#REF!</v>
      </c>
      <c r="G3294" s="31"/>
      <c r="H3294" s="33" t="e">
        <f t="shared" si="391"/>
        <v>#REF!</v>
      </c>
      <c r="I3294" s="32" t="e">
        <f t="shared" si="389"/>
        <v>#REF!</v>
      </c>
      <c r="K3294" s="33" t="e">
        <f t="shared" si="392"/>
        <v>#REF!</v>
      </c>
      <c r="L3294" s="32" t="e">
        <f t="shared" si="390"/>
        <v>#REF!</v>
      </c>
      <c r="N3294" s="33" t="e">
        <f t="shared" si="393"/>
        <v>#REF!</v>
      </c>
      <c r="O3294" s="32" t="e">
        <f t="shared" si="394"/>
        <v>#REF!</v>
      </c>
      <c r="R3294">
        <v>853.85</v>
      </c>
      <c r="S3294">
        <v>87.91</v>
      </c>
      <c r="T3294">
        <v>20.74</v>
      </c>
      <c r="U3294">
        <v>24.72</v>
      </c>
    </row>
    <row r="3295" spans="1:21">
      <c r="A3295" s="34" t="e">
        <f>#REF!</f>
        <v>#REF!</v>
      </c>
      <c r="B3295" s="34" t="e">
        <f>#REF!</f>
        <v>#REF!</v>
      </c>
      <c r="C3295" s="31" t="e">
        <f>#REF!</f>
        <v>#REF!</v>
      </c>
      <c r="D3295" s="31" t="e">
        <f>#REF!</f>
        <v>#REF!</v>
      </c>
      <c r="E3295" s="31" t="e">
        <f>#REF!</f>
        <v>#REF!</v>
      </c>
      <c r="F3295" s="31" t="e">
        <f>#REF!</f>
        <v>#REF!</v>
      </c>
      <c r="G3295" s="31"/>
      <c r="H3295" s="33" t="e">
        <f t="shared" si="391"/>
        <v>#REF!</v>
      </c>
      <c r="I3295" s="32" t="e">
        <f t="shared" si="389"/>
        <v>#REF!</v>
      </c>
      <c r="K3295" s="33" t="e">
        <f t="shared" si="392"/>
        <v>#REF!</v>
      </c>
      <c r="L3295" s="32" t="e">
        <f t="shared" si="390"/>
        <v>#REF!</v>
      </c>
      <c r="N3295" s="33" t="e">
        <f t="shared" si="393"/>
        <v>#REF!</v>
      </c>
      <c r="O3295" s="32" t="e">
        <f t="shared" si="394"/>
        <v>#REF!</v>
      </c>
      <c r="R3295">
        <v>1570.29</v>
      </c>
      <c r="S3295">
        <v>211.62</v>
      </c>
      <c r="T3295">
        <v>49.92</v>
      </c>
      <c r="U3295">
        <v>59.51</v>
      </c>
    </row>
    <row r="3296" spans="1:21">
      <c r="A3296" s="34" t="e">
        <f>#REF!</f>
        <v>#REF!</v>
      </c>
      <c r="B3296" s="34" t="e">
        <f>#REF!</f>
        <v>#REF!</v>
      </c>
      <c r="C3296" s="31" t="e">
        <f>#REF!</f>
        <v>#REF!</v>
      </c>
      <c r="D3296" s="31" t="e">
        <f>#REF!</f>
        <v>#REF!</v>
      </c>
      <c r="E3296" s="31" t="e">
        <f>#REF!</f>
        <v>#REF!</v>
      </c>
      <c r="F3296" s="31" t="e">
        <f>#REF!</f>
        <v>#REF!</v>
      </c>
      <c r="G3296" s="31"/>
      <c r="H3296" s="33" t="e">
        <f t="shared" si="391"/>
        <v>#REF!</v>
      </c>
      <c r="I3296" s="32" t="e">
        <f t="shared" si="389"/>
        <v>#REF!</v>
      </c>
      <c r="K3296" s="33" t="e">
        <f t="shared" si="392"/>
        <v>#REF!</v>
      </c>
      <c r="L3296" s="32" t="e">
        <f t="shared" si="390"/>
        <v>#REF!</v>
      </c>
      <c r="N3296" s="33" t="e">
        <f t="shared" si="393"/>
        <v>#REF!</v>
      </c>
      <c r="O3296" s="32" t="e">
        <f t="shared" si="394"/>
        <v>#REF!</v>
      </c>
      <c r="R3296">
        <v>311.95999999999998</v>
      </c>
      <c r="S3296">
        <v>42.32</v>
      </c>
      <c r="T3296">
        <v>9.98</v>
      </c>
      <c r="U3296">
        <v>11.9</v>
      </c>
    </row>
    <row r="3297" spans="1:21">
      <c r="A3297" s="34" t="e">
        <f>#REF!</f>
        <v>#REF!</v>
      </c>
      <c r="B3297" s="34" t="e">
        <f>#REF!</f>
        <v>#REF!</v>
      </c>
      <c r="C3297" s="31" t="e">
        <f>#REF!</f>
        <v>#REF!</v>
      </c>
      <c r="D3297" s="31" t="e">
        <f>#REF!</f>
        <v>#REF!</v>
      </c>
      <c r="E3297" s="31" t="e">
        <f>#REF!</f>
        <v>#REF!</v>
      </c>
      <c r="F3297" s="31" t="e">
        <f>#REF!</f>
        <v>#REF!</v>
      </c>
      <c r="G3297" s="31"/>
      <c r="H3297" s="33" t="e">
        <f t="shared" si="391"/>
        <v>#REF!</v>
      </c>
      <c r="I3297" s="32" t="e">
        <f t="shared" si="389"/>
        <v>#REF!</v>
      </c>
      <c r="K3297" s="33" t="e">
        <f t="shared" si="392"/>
        <v>#REF!</v>
      </c>
      <c r="L3297" s="32" t="e">
        <f t="shared" si="390"/>
        <v>#REF!</v>
      </c>
      <c r="N3297" s="33" t="e">
        <f t="shared" si="393"/>
        <v>#REF!</v>
      </c>
      <c r="O3297" s="32" t="e">
        <f t="shared" si="394"/>
        <v>#REF!</v>
      </c>
      <c r="R3297">
        <v>797.92</v>
      </c>
      <c r="S3297">
        <v>97.13</v>
      </c>
      <c r="T3297">
        <v>22.91</v>
      </c>
      <c r="U3297">
        <v>27.31</v>
      </c>
    </row>
    <row r="3298" spans="1:21">
      <c r="A3298" s="34" t="e">
        <f>#REF!</f>
        <v>#REF!</v>
      </c>
      <c r="B3298" s="34" t="e">
        <f>#REF!</f>
        <v>#REF!</v>
      </c>
      <c r="C3298" s="31" t="e">
        <f>#REF!</f>
        <v>#REF!</v>
      </c>
      <c r="D3298" s="31" t="e">
        <f>#REF!</f>
        <v>#REF!</v>
      </c>
      <c r="E3298" s="31" t="e">
        <f>#REF!</f>
        <v>#REF!</v>
      </c>
      <c r="F3298" s="31" t="e">
        <f>#REF!</f>
        <v>#REF!</v>
      </c>
      <c r="G3298" s="31"/>
      <c r="H3298" s="33" t="e">
        <f t="shared" si="391"/>
        <v>#REF!</v>
      </c>
      <c r="I3298" s="32" t="e">
        <f t="shared" si="389"/>
        <v>#REF!</v>
      </c>
      <c r="K3298" s="33" t="e">
        <f t="shared" si="392"/>
        <v>#REF!</v>
      </c>
      <c r="L3298" s="32" t="e">
        <f t="shared" si="390"/>
        <v>#REF!</v>
      </c>
      <c r="N3298" s="33" t="e">
        <f t="shared" si="393"/>
        <v>#REF!</v>
      </c>
      <c r="O3298" s="32" t="e">
        <f t="shared" si="394"/>
        <v>#REF!</v>
      </c>
      <c r="R3298">
        <v>100.73</v>
      </c>
      <c r="S3298">
        <v>35.269999999999996</v>
      </c>
      <c r="T3298">
        <v>8.32</v>
      </c>
      <c r="U3298">
        <v>9.92</v>
      </c>
    </row>
    <row r="3299" spans="1:21">
      <c r="A3299" s="34" t="e">
        <f>#REF!</f>
        <v>#REF!</v>
      </c>
      <c r="B3299" s="34" t="e">
        <f>#REF!</f>
        <v>#REF!</v>
      </c>
      <c r="C3299" s="31" t="e">
        <f>#REF!</f>
        <v>#REF!</v>
      </c>
      <c r="D3299" s="31" t="e">
        <f>#REF!</f>
        <v>#REF!</v>
      </c>
      <c r="E3299" s="31" t="e">
        <f>#REF!</f>
        <v>#REF!</v>
      </c>
      <c r="F3299" s="31" t="e">
        <f>#REF!</f>
        <v>#REF!</v>
      </c>
      <c r="G3299" s="31"/>
      <c r="H3299" s="33" t="e">
        <f t="shared" si="391"/>
        <v>#REF!</v>
      </c>
      <c r="I3299" s="32" t="e">
        <f t="shared" si="389"/>
        <v>#REF!</v>
      </c>
      <c r="K3299" s="33" t="e">
        <f t="shared" si="392"/>
        <v>#REF!</v>
      </c>
      <c r="L3299" s="32" t="e">
        <f t="shared" si="390"/>
        <v>#REF!</v>
      </c>
      <c r="N3299" s="33" t="e">
        <f t="shared" si="393"/>
        <v>#REF!</v>
      </c>
      <c r="O3299" s="32" t="e">
        <f t="shared" si="394"/>
        <v>#REF!</v>
      </c>
      <c r="R3299">
        <v>58.97</v>
      </c>
      <c r="S3299">
        <v>21.16</v>
      </c>
      <c r="T3299">
        <v>4.99</v>
      </c>
      <c r="U3299">
        <v>5.95</v>
      </c>
    </row>
    <row r="3300" spans="1:21">
      <c r="A3300" s="34" t="e">
        <f>#REF!</f>
        <v>#REF!</v>
      </c>
      <c r="B3300" s="34" t="e">
        <f>#REF!</f>
        <v>#REF!</v>
      </c>
      <c r="C3300" s="31" t="e">
        <f>#REF!</f>
        <v>#REF!</v>
      </c>
      <c r="D3300" s="31" t="e">
        <f>#REF!</f>
        <v>#REF!</v>
      </c>
      <c r="E3300" s="31" t="e">
        <f>#REF!</f>
        <v>#REF!</v>
      </c>
      <c r="F3300" s="31" t="e">
        <f>#REF!</f>
        <v>#REF!</v>
      </c>
      <c r="G3300" s="31"/>
      <c r="H3300" s="33" t="e">
        <f t="shared" si="391"/>
        <v>#REF!</v>
      </c>
      <c r="I3300" s="32" t="e">
        <f t="shared" si="389"/>
        <v>#REF!</v>
      </c>
      <c r="K3300" s="33" t="e">
        <f t="shared" si="392"/>
        <v>#REF!</v>
      </c>
      <c r="L3300" s="32" t="e">
        <f t="shared" si="390"/>
        <v>#REF!</v>
      </c>
      <c r="N3300" s="33" t="e">
        <f t="shared" si="393"/>
        <v>#REF!</v>
      </c>
      <c r="O3300" s="32" t="e">
        <f t="shared" si="394"/>
        <v>#REF!</v>
      </c>
      <c r="R3300">
        <v>456.12</v>
      </c>
      <c r="S3300">
        <v>84.65</v>
      </c>
      <c r="T3300">
        <v>19.97</v>
      </c>
      <c r="U3300">
        <v>23.8</v>
      </c>
    </row>
    <row r="3301" spans="1:21">
      <c r="A3301" s="34" t="e">
        <f>#REF!</f>
        <v>#REF!</v>
      </c>
      <c r="B3301" s="34" t="e">
        <f>#REF!</f>
        <v>#REF!</v>
      </c>
      <c r="C3301" s="31" t="e">
        <f>#REF!</f>
        <v>#REF!</v>
      </c>
      <c r="D3301" s="31" t="e">
        <f>#REF!</f>
        <v>#REF!</v>
      </c>
      <c r="E3301" s="31" t="e">
        <f>#REF!</f>
        <v>#REF!</v>
      </c>
      <c r="F3301" s="31" t="e">
        <f>#REF!</f>
        <v>#REF!</v>
      </c>
      <c r="G3301" s="31"/>
      <c r="H3301" s="33" t="e">
        <f t="shared" si="391"/>
        <v>#REF!</v>
      </c>
      <c r="I3301" s="32" t="e">
        <f t="shared" si="389"/>
        <v>#REF!</v>
      </c>
      <c r="K3301" s="33" t="e">
        <f t="shared" si="392"/>
        <v>#REF!</v>
      </c>
      <c r="L3301" s="32" t="e">
        <f t="shared" si="390"/>
        <v>#REF!</v>
      </c>
      <c r="N3301" s="33" t="e">
        <f t="shared" si="393"/>
        <v>#REF!</v>
      </c>
      <c r="O3301" s="32" t="e">
        <f t="shared" si="394"/>
        <v>#REF!</v>
      </c>
      <c r="R3301">
        <v>1195.43</v>
      </c>
      <c r="S3301">
        <v>211.62</v>
      </c>
      <c r="T3301">
        <v>49.92</v>
      </c>
      <c r="U3301">
        <v>59.51</v>
      </c>
    </row>
    <row r="3302" spans="1:21">
      <c r="A3302" s="34" t="e">
        <f>#REF!</f>
        <v>#REF!</v>
      </c>
      <c r="B3302" s="34" t="e">
        <f>#REF!</f>
        <v>#REF!</v>
      </c>
      <c r="C3302" s="31" t="e">
        <f>#REF!</f>
        <v>#REF!</v>
      </c>
      <c r="D3302" s="31" t="e">
        <f>#REF!</f>
        <v>#REF!</v>
      </c>
      <c r="E3302" s="31" t="e">
        <f>#REF!</f>
        <v>#REF!</v>
      </c>
      <c r="F3302" s="31" t="e">
        <f>#REF!</f>
        <v>#REF!</v>
      </c>
      <c r="G3302" s="31"/>
      <c r="H3302" s="33" t="e">
        <f t="shared" si="391"/>
        <v>#REF!</v>
      </c>
      <c r="I3302" s="32" t="e">
        <f t="shared" si="389"/>
        <v>#REF!</v>
      </c>
      <c r="K3302" s="33" t="e">
        <f t="shared" si="392"/>
        <v>#REF!</v>
      </c>
      <c r="L3302" s="32" t="e">
        <f t="shared" si="390"/>
        <v>#REF!</v>
      </c>
      <c r="N3302" s="33" t="e">
        <f t="shared" si="393"/>
        <v>#REF!</v>
      </c>
      <c r="O3302" s="32" t="e">
        <f t="shared" si="394"/>
        <v>#REF!</v>
      </c>
      <c r="R3302">
        <v>243.88</v>
      </c>
      <c r="S3302">
        <v>29.3</v>
      </c>
      <c r="T3302">
        <v>6.91</v>
      </c>
      <c r="U3302">
        <v>8.24</v>
      </c>
    </row>
    <row r="3303" spans="1:21">
      <c r="A3303" s="34" t="e">
        <f>#REF!</f>
        <v>#REF!</v>
      </c>
      <c r="B3303" s="34" t="e">
        <f>#REF!</f>
        <v>#REF!</v>
      </c>
      <c r="C3303" s="31" t="e">
        <f>#REF!</f>
        <v>#REF!</v>
      </c>
      <c r="D3303" s="31" t="e">
        <f>#REF!</f>
        <v>#REF!</v>
      </c>
      <c r="E3303" s="31" t="e">
        <f>#REF!</f>
        <v>#REF!</v>
      </c>
      <c r="F3303" s="31" t="e">
        <f>#REF!</f>
        <v>#REF!</v>
      </c>
      <c r="G3303" s="31"/>
      <c r="H3303" s="33" t="e">
        <f t="shared" si="391"/>
        <v>#REF!</v>
      </c>
      <c r="I3303" s="32" t="e">
        <f t="shared" si="389"/>
        <v>#REF!</v>
      </c>
      <c r="K3303" s="33" t="e">
        <f t="shared" si="392"/>
        <v>#REF!</v>
      </c>
      <c r="L3303" s="32" t="e">
        <f t="shared" si="390"/>
        <v>#REF!</v>
      </c>
      <c r="N3303" s="33" t="e">
        <f t="shared" si="393"/>
        <v>#REF!</v>
      </c>
      <c r="O3303" s="32" t="e">
        <f t="shared" si="394"/>
        <v>#REF!</v>
      </c>
      <c r="R3303">
        <v>174.55</v>
      </c>
      <c r="S3303">
        <v>29.3</v>
      </c>
      <c r="T3303">
        <v>6.91</v>
      </c>
      <c r="U3303">
        <v>8.24</v>
      </c>
    </row>
    <row r="3304" spans="1:21">
      <c r="A3304" s="34" t="e">
        <f>#REF!</f>
        <v>#REF!</v>
      </c>
      <c r="B3304" s="34" t="e">
        <f>#REF!</f>
        <v>#REF!</v>
      </c>
      <c r="C3304" s="31" t="e">
        <f>#REF!</f>
        <v>#REF!</v>
      </c>
      <c r="D3304" s="31" t="e">
        <f>#REF!</f>
        <v>#REF!</v>
      </c>
      <c r="E3304" s="31" t="e">
        <f>#REF!</f>
        <v>#REF!</v>
      </c>
      <c r="F3304" s="31" t="e">
        <f>#REF!</f>
        <v>#REF!</v>
      </c>
      <c r="G3304" s="31"/>
      <c r="H3304" s="33" t="e">
        <f t="shared" si="391"/>
        <v>#REF!</v>
      </c>
      <c r="I3304" s="32" t="e">
        <f t="shared" si="389"/>
        <v>#REF!</v>
      </c>
      <c r="K3304" s="33" t="e">
        <f t="shared" si="392"/>
        <v>#REF!</v>
      </c>
      <c r="L3304" s="32" t="e">
        <f t="shared" si="390"/>
        <v>#REF!</v>
      </c>
      <c r="N3304" s="33" t="e">
        <f t="shared" si="393"/>
        <v>#REF!</v>
      </c>
      <c r="O3304" s="32" t="e">
        <f t="shared" si="394"/>
        <v>#REF!</v>
      </c>
      <c r="R3304">
        <v>177.01</v>
      </c>
      <c r="S3304">
        <v>42.1</v>
      </c>
      <c r="T3304">
        <v>9.93</v>
      </c>
      <c r="U3304">
        <v>11.84</v>
      </c>
    </row>
    <row r="3305" spans="1:21">
      <c r="A3305" s="34" t="e">
        <f>#REF!</f>
        <v>#REF!</v>
      </c>
      <c r="B3305" s="34" t="e">
        <f>#REF!</f>
        <v>#REF!</v>
      </c>
      <c r="C3305" s="31" t="e">
        <f>#REF!</f>
        <v>#REF!</v>
      </c>
      <c r="D3305" s="31" t="e">
        <f>#REF!</f>
        <v>#REF!</v>
      </c>
      <c r="E3305" s="31" t="e">
        <f>#REF!</f>
        <v>#REF!</v>
      </c>
      <c r="F3305" s="31" t="e">
        <f>#REF!</f>
        <v>#REF!</v>
      </c>
      <c r="G3305" s="31"/>
      <c r="H3305" s="33" t="e">
        <f t="shared" si="391"/>
        <v>#REF!</v>
      </c>
      <c r="I3305" s="32" t="e">
        <f t="shared" si="389"/>
        <v>#REF!</v>
      </c>
      <c r="K3305" s="33" t="e">
        <f t="shared" si="392"/>
        <v>#REF!</v>
      </c>
      <c r="L3305" s="32" t="e">
        <f t="shared" si="390"/>
        <v>#REF!</v>
      </c>
      <c r="N3305" s="33" t="e">
        <f t="shared" si="393"/>
        <v>#REF!</v>
      </c>
      <c r="O3305" s="32" t="e">
        <f t="shared" si="394"/>
        <v>#REF!</v>
      </c>
      <c r="R3305">
        <v>395.06</v>
      </c>
      <c r="S3305">
        <v>68.36</v>
      </c>
      <c r="T3305">
        <v>16.13</v>
      </c>
      <c r="U3305">
        <v>19.22</v>
      </c>
    </row>
    <row r="3306" spans="1:21">
      <c r="A3306" s="34" t="e">
        <f>#REF!</f>
        <v>#REF!</v>
      </c>
      <c r="B3306" s="34" t="e">
        <f>#REF!</f>
        <v>#REF!</v>
      </c>
      <c r="C3306" s="31" t="e">
        <f>#REF!</f>
        <v>#REF!</v>
      </c>
      <c r="D3306" s="31" t="e">
        <f>#REF!</f>
        <v>#REF!</v>
      </c>
      <c r="E3306" s="31" t="e">
        <f>#REF!</f>
        <v>#REF!</v>
      </c>
      <c r="F3306" s="31" t="e">
        <f>#REF!</f>
        <v>#REF!</v>
      </c>
      <c r="G3306" s="31"/>
      <c r="H3306" s="33" t="e">
        <f t="shared" si="391"/>
        <v>#REF!</v>
      </c>
      <c r="I3306" s="32" t="e">
        <f t="shared" si="389"/>
        <v>#REF!</v>
      </c>
      <c r="K3306" s="33" t="e">
        <f t="shared" si="392"/>
        <v>#REF!</v>
      </c>
      <c r="L3306" s="32" t="e">
        <f t="shared" si="390"/>
        <v>#REF!</v>
      </c>
      <c r="N3306" s="33" t="e">
        <f t="shared" si="393"/>
        <v>#REF!</v>
      </c>
      <c r="O3306" s="32" t="e">
        <f t="shared" si="394"/>
        <v>#REF!</v>
      </c>
      <c r="R3306">
        <v>715.35</v>
      </c>
      <c r="S3306">
        <v>102.55000000000001</v>
      </c>
      <c r="T3306">
        <v>24.19</v>
      </c>
      <c r="U3306">
        <v>28.84</v>
      </c>
    </row>
    <row r="3307" spans="1:21">
      <c r="A3307" s="34" t="e">
        <f>#REF!</f>
        <v>#REF!</v>
      </c>
      <c r="B3307" s="34" t="e">
        <f>#REF!</f>
        <v>#REF!</v>
      </c>
      <c r="C3307" s="31" t="e">
        <f>#REF!</f>
        <v>#REF!</v>
      </c>
      <c r="D3307" s="31" t="e">
        <f>#REF!</f>
        <v>#REF!</v>
      </c>
      <c r="E3307" s="31" t="e">
        <f>#REF!</f>
        <v>#REF!</v>
      </c>
      <c r="F3307" s="31" t="e">
        <f>#REF!</f>
        <v>#REF!</v>
      </c>
      <c r="G3307" s="31"/>
      <c r="H3307" s="33" t="e">
        <f t="shared" si="391"/>
        <v>#REF!</v>
      </c>
      <c r="I3307" s="32">
        <v>0</v>
      </c>
      <c r="K3307" s="33" t="e">
        <f t="shared" si="392"/>
        <v>#REF!</v>
      </c>
      <c r="L3307" s="32">
        <v>0</v>
      </c>
      <c r="N3307" s="33" t="e">
        <f t="shared" si="393"/>
        <v>#REF!</v>
      </c>
      <c r="O3307" s="32" t="e">
        <f t="shared" si="394"/>
        <v>#REF!</v>
      </c>
      <c r="R3307">
        <v>2518.73</v>
      </c>
      <c r="S3307">
        <v>0</v>
      </c>
      <c r="T3307">
        <v>0</v>
      </c>
      <c r="U3307">
        <v>0</v>
      </c>
    </row>
    <row r="3308" spans="1:21">
      <c r="A3308" s="34" t="e">
        <f>#REF!</f>
        <v>#REF!</v>
      </c>
      <c r="B3308" s="34" t="e">
        <f>#REF!</f>
        <v>#REF!</v>
      </c>
      <c r="C3308" s="31" t="e">
        <f>#REF!</f>
        <v>#REF!</v>
      </c>
      <c r="D3308" s="31" t="e">
        <f>#REF!</f>
        <v>#REF!</v>
      </c>
      <c r="E3308" s="31" t="e">
        <f>#REF!</f>
        <v>#REF!</v>
      </c>
      <c r="F3308" s="31" t="e">
        <f>#REF!</f>
        <v>#REF!</v>
      </c>
      <c r="G3308" s="31"/>
      <c r="H3308" s="33" t="e">
        <f t="shared" si="391"/>
        <v>#REF!</v>
      </c>
      <c r="I3308" s="32">
        <v>0</v>
      </c>
      <c r="K3308" s="33" t="e">
        <f t="shared" si="392"/>
        <v>#REF!</v>
      </c>
      <c r="L3308" s="32">
        <v>0</v>
      </c>
      <c r="N3308" s="33" t="e">
        <f t="shared" si="393"/>
        <v>#REF!</v>
      </c>
      <c r="O3308" s="32" t="e">
        <f t="shared" si="394"/>
        <v>#REF!</v>
      </c>
      <c r="R3308">
        <v>183.54</v>
      </c>
      <c r="S3308">
        <v>0</v>
      </c>
      <c r="T3308">
        <v>0</v>
      </c>
      <c r="U3308">
        <v>0</v>
      </c>
    </row>
    <row r="3309" spans="1:21">
      <c r="A3309" s="34" t="e">
        <f>#REF!</f>
        <v>#REF!</v>
      </c>
      <c r="B3309" s="34" t="e">
        <f>#REF!</f>
        <v>#REF!</v>
      </c>
      <c r="C3309" s="31" t="e">
        <f>#REF!</f>
        <v>#REF!</v>
      </c>
      <c r="D3309" s="31" t="e">
        <f>#REF!</f>
        <v>#REF!</v>
      </c>
      <c r="E3309" s="31" t="e">
        <f>#REF!</f>
        <v>#REF!</v>
      </c>
      <c r="F3309" s="31" t="e">
        <f>#REF!</f>
        <v>#REF!</v>
      </c>
      <c r="G3309" s="31"/>
      <c r="H3309" s="33" t="e">
        <f t="shared" si="391"/>
        <v>#REF!</v>
      </c>
      <c r="I3309" s="32">
        <v>0</v>
      </c>
      <c r="K3309" s="33" t="e">
        <f t="shared" si="392"/>
        <v>#REF!</v>
      </c>
      <c r="L3309" s="32">
        <v>0</v>
      </c>
      <c r="N3309" s="33" t="e">
        <f t="shared" si="393"/>
        <v>#REF!</v>
      </c>
      <c r="O3309" s="32" t="e">
        <f t="shared" si="394"/>
        <v>#REF!</v>
      </c>
      <c r="R3309">
        <v>107.3</v>
      </c>
      <c r="S3309">
        <v>0</v>
      </c>
      <c r="T3309">
        <v>0</v>
      </c>
      <c r="U3309">
        <v>0</v>
      </c>
    </row>
    <row r="3310" spans="1:21">
      <c r="A3310" s="34" t="e">
        <f>#REF!</f>
        <v>#REF!</v>
      </c>
      <c r="B3310" s="34" t="e">
        <f>#REF!</f>
        <v>#REF!</v>
      </c>
      <c r="C3310" s="31" t="e">
        <f>#REF!</f>
        <v>#REF!</v>
      </c>
      <c r="D3310" s="31" t="e">
        <f>#REF!</f>
        <v>#REF!</v>
      </c>
      <c r="E3310" s="31" t="e">
        <f>#REF!</f>
        <v>#REF!</v>
      </c>
      <c r="F3310" s="31" t="e">
        <f>#REF!</f>
        <v>#REF!</v>
      </c>
      <c r="G3310" s="31"/>
      <c r="H3310" s="33" t="e">
        <f t="shared" si="391"/>
        <v>#REF!</v>
      </c>
      <c r="I3310" s="32">
        <v>0</v>
      </c>
      <c r="K3310" s="33" t="e">
        <f t="shared" si="392"/>
        <v>#REF!</v>
      </c>
      <c r="L3310" s="32">
        <v>0</v>
      </c>
      <c r="N3310" s="33" t="e">
        <f t="shared" si="393"/>
        <v>#REF!</v>
      </c>
      <c r="O3310" s="32" t="e">
        <f t="shared" si="394"/>
        <v>#REF!</v>
      </c>
      <c r="R3310">
        <v>70.59</v>
      </c>
      <c r="S3310">
        <v>0</v>
      </c>
      <c r="T3310">
        <v>0</v>
      </c>
      <c r="U3310">
        <v>0</v>
      </c>
    </row>
    <row r="3311" spans="1:21">
      <c r="A3311" s="34" t="e">
        <f>#REF!</f>
        <v>#REF!</v>
      </c>
      <c r="B3311" s="34" t="e">
        <f>#REF!</f>
        <v>#REF!</v>
      </c>
      <c r="C3311" s="31" t="e">
        <f>#REF!</f>
        <v>#REF!</v>
      </c>
      <c r="D3311" s="31" t="e">
        <f>#REF!</f>
        <v>#REF!</v>
      </c>
      <c r="E3311" s="31" t="e">
        <f>#REF!</f>
        <v>#REF!</v>
      </c>
      <c r="F3311" s="31" t="e">
        <f>#REF!</f>
        <v>#REF!</v>
      </c>
      <c r="G3311" s="31"/>
      <c r="H3311" s="33" t="e">
        <f t="shared" si="391"/>
        <v>#REF!</v>
      </c>
      <c r="I3311" s="32">
        <v>0</v>
      </c>
      <c r="K3311" s="33" t="e">
        <f t="shared" si="392"/>
        <v>#REF!</v>
      </c>
      <c r="L3311" s="32">
        <v>0</v>
      </c>
      <c r="N3311" s="33" t="e">
        <f t="shared" si="393"/>
        <v>#REF!</v>
      </c>
      <c r="O3311" s="32" t="e">
        <f t="shared" si="394"/>
        <v>#REF!</v>
      </c>
      <c r="R3311">
        <v>546.59</v>
      </c>
      <c r="S3311">
        <v>0</v>
      </c>
      <c r="T3311">
        <v>0</v>
      </c>
      <c r="U3311">
        <v>0</v>
      </c>
    </row>
    <row r="3312" spans="1:21">
      <c r="A3312" s="34" t="e">
        <f>#REF!</f>
        <v>#REF!</v>
      </c>
      <c r="B3312" s="34" t="e">
        <f>#REF!</f>
        <v>#REF!</v>
      </c>
      <c r="C3312" s="31" t="e">
        <f>#REF!</f>
        <v>#REF!</v>
      </c>
      <c r="D3312" s="31" t="e">
        <f>#REF!</f>
        <v>#REF!</v>
      </c>
      <c r="E3312" s="31" t="e">
        <f>#REF!</f>
        <v>#REF!</v>
      </c>
      <c r="F3312" s="31" t="e">
        <f>#REF!</f>
        <v>#REF!</v>
      </c>
      <c r="G3312" s="31"/>
      <c r="H3312" s="33" t="e">
        <f t="shared" si="391"/>
        <v>#REF!</v>
      </c>
      <c r="I3312" s="32">
        <v>0</v>
      </c>
      <c r="K3312" s="33" t="e">
        <f t="shared" si="392"/>
        <v>#REF!</v>
      </c>
      <c r="L3312" s="32">
        <v>0</v>
      </c>
      <c r="N3312" s="33" t="e">
        <f t="shared" si="393"/>
        <v>#REF!</v>
      </c>
      <c r="O3312" s="32" t="e">
        <f t="shared" si="394"/>
        <v>#REF!</v>
      </c>
      <c r="R3312">
        <v>705.93</v>
      </c>
      <c r="S3312">
        <v>0</v>
      </c>
      <c r="T3312">
        <v>0</v>
      </c>
      <c r="U3312">
        <v>0</v>
      </c>
    </row>
    <row r="3313" spans="1:21">
      <c r="A3313" s="34" t="e">
        <f>#REF!</f>
        <v>#REF!</v>
      </c>
      <c r="B3313" s="34" t="e">
        <f>#REF!</f>
        <v>#REF!</v>
      </c>
      <c r="C3313" s="31" t="e">
        <f>#REF!</f>
        <v>#REF!</v>
      </c>
      <c r="D3313" s="31" t="e">
        <f>#REF!</f>
        <v>#REF!</v>
      </c>
      <c r="E3313" s="31" t="e">
        <f>#REF!</f>
        <v>#REF!</v>
      </c>
      <c r="F3313" s="31" t="e">
        <f>#REF!</f>
        <v>#REF!</v>
      </c>
      <c r="G3313" s="31"/>
      <c r="H3313" s="33" t="e">
        <f t="shared" si="391"/>
        <v>#REF!</v>
      </c>
      <c r="I3313" s="32">
        <v>0</v>
      </c>
      <c r="K3313" s="33" t="e">
        <f t="shared" si="392"/>
        <v>#REF!</v>
      </c>
      <c r="L3313" s="32">
        <v>0</v>
      </c>
      <c r="N3313" s="33" t="e">
        <f t="shared" si="393"/>
        <v>#REF!</v>
      </c>
      <c r="O3313" s="32" t="e">
        <f t="shared" si="394"/>
        <v>#REF!</v>
      </c>
      <c r="R3313">
        <v>1129.47</v>
      </c>
      <c r="S3313">
        <v>0</v>
      </c>
      <c r="T3313">
        <v>0</v>
      </c>
      <c r="U3313">
        <v>0</v>
      </c>
    </row>
    <row r="3314" spans="1:21">
      <c r="A3314" s="34" t="e">
        <f>#REF!</f>
        <v>#REF!</v>
      </c>
      <c r="B3314" s="34" t="e">
        <f>#REF!</f>
        <v>#REF!</v>
      </c>
      <c r="C3314" s="31" t="e">
        <f>#REF!</f>
        <v>#REF!</v>
      </c>
      <c r="D3314" s="31" t="e">
        <f>#REF!</f>
        <v>#REF!</v>
      </c>
      <c r="E3314" s="31" t="e">
        <f>#REF!</f>
        <v>#REF!</v>
      </c>
      <c r="F3314" s="31" t="e">
        <f>#REF!</f>
        <v>#REF!</v>
      </c>
      <c r="G3314" s="31"/>
      <c r="H3314" s="33" t="e">
        <f t="shared" si="391"/>
        <v>#REF!</v>
      </c>
      <c r="I3314" s="32">
        <v>0</v>
      </c>
      <c r="K3314" s="33" t="e">
        <f t="shared" si="392"/>
        <v>#REF!</v>
      </c>
      <c r="L3314" s="32">
        <v>0</v>
      </c>
      <c r="N3314" s="33" t="e">
        <f t="shared" si="393"/>
        <v>#REF!</v>
      </c>
      <c r="O3314" s="32" t="e">
        <f t="shared" si="394"/>
        <v>#REF!</v>
      </c>
      <c r="R3314">
        <v>974.17</v>
      </c>
      <c r="S3314">
        <v>0</v>
      </c>
      <c r="T3314">
        <v>0</v>
      </c>
      <c r="U3314">
        <v>0</v>
      </c>
    </row>
    <row r="3315" spans="1:21">
      <c r="A3315" s="34" t="e">
        <f>#REF!</f>
        <v>#REF!</v>
      </c>
      <c r="B3315" s="34" t="e">
        <f>#REF!</f>
        <v>#REF!</v>
      </c>
      <c r="C3315" s="31" t="e">
        <f>#REF!</f>
        <v>#REF!</v>
      </c>
      <c r="D3315" s="31" t="e">
        <f>#REF!</f>
        <v>#REF!</v>
      </c>
      <c r="E3315" s="31" t="e">
        <f>#REF!</f>
        <v>#REF!</v>
      </c>
      <c r="F3315" s="31" t="e">
        <f>#REF!</f>
        <v>#REF!</v>
      </c>
      <c r="G3315" s="31"/>
      <c r="H3315" s="33" t="e">
        <f t="shared" si="391"/>
        <v>#REF!</v>
      </c>
      <c r="I3315" s="32">
        <v>0</v>
      </c>
      <c r="K3315" s="33" t="e">
        <f t="shared" si="392"/>
        <v>#REF!</v>
      </c>
      <c r="L3315" s="32">
        <v>0</v>
      </c>
      <c r="N3315" s="33" t="e">
        <f t="shared" si="393"/>
        <v>#REF!</v>
      </c>
      <c r="O3315" s="32" t="e">
        <f t="shared" si="394"/>
        <v>#REF!</v>
      </c>
      <c r="R3315">
        <v>1341.25</v>
      </c>
      <c r="S3315">
        <v>0</v>
      </c>
      <c r="T3315">
        <v>0</v>
      </c>
      <c r="U3315">
        <v>0</v>
      </c>
    </row>
    <row r="3316" spans="1:21">
      <c r="A3316" s="34" t="e">
        <f>#REF!</f>
        <v>#REF!</v>
      </c>
      <c r="B3316" s="34" t="e">
        <f>#REF!</f>
        <v>#REF!</v>
      </c>
      <c r="C3316" s="31" t="e">
        <f>#REF!</f>
        <v>#REF!</v>
      </c>
      <c r="D3316" s="31" t="e">
        <f>#REF!</f>
        <v>#REF!</v>
      </c>
      <c r="E3316" s="31" t="e">
        <f>#REF!</f>
        <v>#REF!</v>
      </c>
      <c r="F3316" s="31" t="e">
        <f>#REF!</f>
        <v>#REF!</v>
      </c>
      <c r="G3316" s="31"/>
      <c r="H3316" s="33" t="e">
        <f t="shared" si="391"/>
        <v>#REF!</v>
      </c>
      <c r="I3316" s="32">
        <v>0</v>
      </c>
      <c r="K3316" s="33" t="e">
        <f t="shared" si="392"/>
        <v>#REF!</v>
      </c>
      <c r="L3316" s="32">
        <v>0</v>
      </c>
      <c r="N3316" s="33" t="e">
        <f t="shared" si="393"/>
        <v>#REF!</v>
      </c>
      <c r="O3316" s="32" t="e">
        <f t="shared" si="394"/>
        <v>#REF!</v>
      </c>
      <c r="R3316">
        <v>111.12</v>
      </c>
      <c r="S3316">
        <v>0</v>
      </c>
      <c r="T3316">
        <v>0</v>
      </c>
      <c r="U3316">
        <v>0</v>
      </c>
    </row>
    <row r="3317" spans="1:21">
      <c r="A3317" s="34" t="e">
        <f>#REF!</f>
        <v>#REF!</v>
      </c>
      <c r="B3317" s="34" t="e">
        <f>#REF!</f>
        <v>#REF!</v>
      </c>
      <c r="C3317" s="31" t="e">
        <f>#REF!</f>
        <v>#REF!</v>
      </c>
      <c r="D3317" s="31" t="e">
        <f>#REF!</f>
        <v>#REF!</v>
      </c>
      <c r="E3317" s="31" t="e">
        <f>#REF!</f>
        <v>#REF!</v>
      </c>
      <c r="F3317" s="31" t="e">
        <f>#REF!</f>
        <v>#REF!</v>
      </c>
      <c r="G3317" s="31"/>
      <c r="H3317" s="33" t="e">
        <f t="shared" si="391"/>
        <v>#REF!</v>
      </c>
      <c r="I3317" s="32">
        <v>0</v>
      </c>
      <c r="K3317" s="33" t="e">
        <f t="shared" si="392"/>
        <v>#REF!</v>
      </c>
      <c r="L3317" s="32">
        <v>0</v>
      </c>
      <c r="N3317" s="33" t="e">
        <f t="shared" si="393"/>
        <v>#REF!</v>
      </c>
      <c r="O3317" s="32" t="e">
        <f t="shared" si="394"/>
        <v>#REF!</v>
      </c>
      <c r="R3317">
        <v>42.36</v>
      </c>
      <c r="S3317">
        <v>0</v>
      </c>
      <c r="T3317">
        <v>0</v>
      </c>
      <c r="U3317">
        <v>0</v>
      </c>
    </row>
    <row r="3318" spans="1:21">
      <c r="A3318" s="34" t="e">
        <f>#REF!</f>
        <v>#REF!</v>
      </c>
      <c r="B3318" s="34" t="e">
        <f>#REF!</f>
        <v>#REF!</v>
      </c>
      <c r="C3318" s="31" t="e">
        <f>#REF!</f>
        <v>#REF!</v>
      </c>
      <c r="D3318" s="31" t="e">
        <f>#REF!</f>
        <v>#REF!</v>
      </c>
      <c r="E3318" s="31" t="e">
        <f>#REF!</f>
        <v>#REF!</v>
      </c>
      <c r="F3318" s="31" t="e">
        <f>#REF!</f>
        <v>#REF!</v>
      </c>
      <c r="G3318" s="31"/>
      <c r="H3318" s="33" t="e">
        <f t="shared" si="391"/>
        <v>#REF!</v>
      </c>
      <c r="I3318" s="32">
        <v>0</v>
      </c>
      <c r="K3318" s="33" t="e">
        <f t="shared" si="392"/>
        <v>#REF!</v>
      </c>
      <c r="L3318" s="32">
        <v>0</v>
      </c>
      <c r="N3318" s="33" t="e">
        <f t="shared" si="393"/>
        <v>#REF!</v>
      </c>
      <c r="O3318" s="32" t="e">
        <f t="shared" si="394"/>
        <v>#REF!</v>
      </c>
      <c r="R3318">
        <v>28.23</v>
      </c>
      <c r="S3318">
        <v>0</v>
      </c>
      <c r="T3318">
        <v>0</v>
      </c>
      <c r="U3318">
        <v>0</v>
      </c>
    </row>
    <row r="3319" spans="1:21">
      <c r="A3319" s="34" t="e">
        <f>#REF!</f>
        <v>#REF!</v>
      </c>
      <c r="B3319" s="34" t="e">
        <f>#REF!</f>
        <v>#REF!</v>
      </c>
      <c r="C3319" s="31" t="e">
        <f>#REF!</f>
        <v>#REF!</v>
      </c>
      <c r="D3319" s="31" t="e">
        <f>#REF!</f>
        <v>#REF!</v>
      </c>
      <c r="E3319" s="31" t="e">
        <f>#REF!</f>
        <v>#REF!</v>
      </c>
      <c r="F3319" s="31" t="e">
        <f>#REF!</f>
        <v>#REF!</v>
      </c>
      <c r="G3319" s="31"/>
      <c r="H3319" s="33" t="e">
        <f t="shared" si="391"/>
        <v>#REF!</v>
      </c>
      <c r="I3319" s="32">
        <v>0</v>
      </c>
      <c r="K3319" s="33" t="e">
        <f t="shared" si="392"/>
        <v>#REF!</v>
      </c>
      <c r="L3319" s="32">
        <v>0</v>
      </c>
      <c r="N3319" s="33" t="e">
        <f t="shared" si="393"/>
        <v>#REF!</v>
      </c>
      <c r="O3319" s="32" t="e">
        <f t="shared" si="394"/>
        <v>#REF!</v>
      </c>
      <c r="R3319">
        <v>14.12</v>
      </c>
      <c r="S3319">
        <v>0</v>
      </c>
      <c r="T3319">
        <v>0</v>
      </c>
      <c r="U3319">
        <v>0</v>
      </c>
    </row>
    <row r="3320" spans="1:21">
      <c r="A3320" s="34" t="e">
        <f>#REF!</f>
        <v>#REF!</v>
      </c>
      <c r="B3320" s="34" t="e">
        <f>#REF!</f>
        <v>#REF!</v>
      </c>
      <c r="C3320" s="31" t="e">
        <f>#REF!</f>
        <v>#REF!</v>
      </c>
      <c r="D3320" s="31" t="e">
        <f>#REF!</f>
        <v>#REF!</v>
      </c>
      <c r="E3320" s="31" t="e">
        <f>#REF!</f>
        <v>#REF!</v>
      </c>
      <c r="F3320" s="31" t="e">
        <f>#REF!</f>
        <v>#REF!</v>
      </c>
      <c r="G3320" s="31"/>
      <c r="H3320" s="33" t="e">
        <f t="shared" si="391"/>
        <v>#REF!</v>
      </c>
      <c r="I3320" s="32">
        <v>0</v>
      </c>
      <c r="K3320" s="33" t="e">
        <f t="shared" si="392"/>
        <v>#REF!</v>
      </c>
      <c r="L3320" s="32">
        <v>0</v>
      </c>
      <c r="N3320" s="33" t="e">
        <f t="shared" si="393"/>
        <v>#REF!</v>
      </c>
      <c r="O3320" s="32" t="e">
        <f t="shared" si="394"/>
        <v>#REF!</v>
      </c>
      <c r="R3320">
        <v>1390.67</v>
      </c>
      <c r="S3320">
        <v>0</v>
      </c>
      <c r="T3320">
        <v>0</v>
      </c>
      <c r="U3320">
        <v>0</v>
      </c>
    </row>
    <row r="3321" spans="1:21">
      <c r="A3321" s="34" t="e">
        <f>#REF!</f>
        <v>#REF!</v>
      </c>
      <c r="B3321" s="34" t="e">
        <f>#REF!</f>
        <v>#REF!</v>
      </c>
      <c r="C3321" s="31" t="e">
        <f>#REF!</f>
        <v>#REF!</v>
      </c>
      <c r="D3321" s="31" t="e">
        <f>#REF!</f>
        <v>#REF!</v>
      </c>
      <c r="E3321" s="31" t="e">
        <f>#REF!</f>
        <v>#REF!</v>
      </c>
      <c r="F3321" s="31" t="e">
        <f>#REF!</f>
        <v>#REF!</v>
      </c>
      <c r="G3321" s="31"/>
      <c r="H3321" s="33" t="e">
        <f t="shared" si="391"/>
        <v>#REF!</v>
      </c>
      <c r="I3321" s="32">
        <v>0</v>
      </c>
      <c r="K3321" s="33" t="e">
        <f t="shared" si="392"/>
        <v>#REF!</v>
      </c>
      <c r="L3321" s="32">
        <v>0</v>
      </c>
      <c r="N3321" s="33" t="e">
        <f t="shared" si="393"/>
        <v>#REF!</v>
      </c>
      <c r="O3321" s="32" t="e">
        <f t="shared" si="394"/>
        <v>#REF!</v>
      </c>
      <c r="R3321">
        <v>105.27</v>
      </c>
      <c r="S3321">
        <v>0</v>
      </c>
      <c r="T3321">
        <v>0</v>
      </c>
      <c r="U3321">
        <v>0</v>
      </c>
    </row>
    <row r="3322" spans="1:21">
      <c r="A3322" s="34" t="e">
        <f>#REF!</f>
        <v>#REF!</v>
      </c>
      <c r="B3322" s="34" t="e">
        <f>#REF!</f>
        <v>#REF!</v>
      </c>
      <c r="C3322" s="31" t="e">
        <f>#REF!</f>
        <v>#REF!</v>
      </c>
      <c r="D3322" s="31" t="e">
        <f>#REF!</f>
        <v>#REF!</v>
      </c>
      <c r="E3322" s="31" t="e">
        <f>#REF!</f>
        <v>#REF!</v>
      </c>
      <c r="F3322" s="31" t="e">
        <f>#REF!</f>
        <v>#REF!</v>
      </c>
      <c r="G3322" s="31"/>
      <c r="H3322" s="33" t="e">
        <f t="shared" si="391"/>
        <v>#REF!</v>
      </c>
      <c r="I3322" s="32">
        <v>0</v>
      </c>
      <c r="K3322" s="33" t="e">
        <f t="shared" si="392"/>
        <v>#REF!</v>
      </c>
      <c r="L3322" s="32">
        <v>0</v>
      </c>
      <c r="N3322" s="33" t="e">
        <f t="shared" si="393"/>
        <v>#REF!</v>
      </c>
      <c r="O3322" s="32" t="e">
        <f t="shared" si="394"/>
        <v>#REF!</v>
      </c>
      <c r="R3322">
        <v>27.53</v>
      </c>
      <c r="S3322">
        <v>0</v>
      </c>
      <c r="T3322">
        <v>0</v>
      </c>
      <c r="U3322">
        <v>0</v>
      </c>
    </row>
    <row r="3323" spans="1:21">
      <c r="A3323" s="34" t="e">
        <f>#REF!</f>
        <v>#REF!</v>
      </c>
      <c r="B3323" s="34" t="e">
        <f>#REF!</f>
        <v>#REF!</v>
      </c>
      <c r="C3323" s="31" t="e">
        <f>#REF!</f>
        <v>#REF!</v>
      </c>
      <c r="D3323" s="31" t="e">
        <f>#REF!</f>
        <v>#REF!</v>
      </c>
      <c r="E3323" s="31" t="e">
        <f>#REF!</f>
        <v>#REF!</v>
      </c>
      <c r="F3323" s="31" t="e">
        <f>#REF!</f>
        <v>#REF!</v>
      </c>
      <c r="G3323" s="31"/>
      <c r="H3323" s="33" t="e">
        <f t="shared" si="391"/>
        <v>#REF!</v>
      </c>
      <c r="I3323" s="32">
        <v>0</v>
      </c>
      <c r="K3323" s="33" t="e">
        <f t="shared" si="392"/>
        <v>#REF!</v>
      </c>
      <c r="L3323" s="32">
        <v>0</v>
      </c>
      <c r="N3323" s="33" t="e">
        <f t="shared" si="393"/>
        <v>#REF!</v>
      </c>
      <c r="O3323" s="32" t="e">
        <f t="shared" si="394"/>
        <v>#REF!</v>
      </c>
      <c r="R3323">
        <v>105.89</v>
      </c>
      <c r="S3323">
        <v>0</v>
      </c>
      <c r="T3323">
        <v>0</v>
      </c>
      <c r="U3323">
        <v>0</v>
      </c>
    </row>
    <row r="3324" spans="1:21">
      <c r="A3324" s="34" t="e">
        <f>#REF!</f>
        <v>#REF!</v>
      </c>
      <c r="B3324" s="34" t="e">
        <f>#REF!</f>
        <v>#REF!</v>
      </c>
      <c r="C3324" s="31" t="e">
        <f>#REF!</f>
        <v>#REF!</v>
      </c>
      <c r="D3324" s="31" t="e">
        <f>#REF!</f>
        <v>#REF!</v>
      </c>
      <c r="E3324" s="31" t="e">
        <f>#REF!</f>
        <v>#REF!</v>
      </c>
      <c r="F3324" s="31" t="e">
        <f>#REF!</f>
        <v>#REF!</v>
      </c>
      <c r="G3324" s="31"/>
      <c r="H3324" s="33" t="e">
        <f t="shared" si="391"/>
        <v>#REF!</v>
      </c>
      <c r="I3324" s="32">
        <v>0</v>
      </c>
      <c r="K3324" s="33" t="e">
        <f t="shared" si="392"/>
        <v>#REF!</v>
      </c>
      <c r="L3324" s="32">
        <v>0</v>
      </c>
      <c r="N3324" s="33" t="e">
        <f t="shared" si="393"/>
        <v>#REF!</v>
      </c>
      <c r="O3324" s="32" t="e">
        <f t="shared" si="394"/>
        <v>#REF!</v>
      </c>
      <c r="R3324">
        <v>564.74</v>
      </c>
      <c r="S3324">
        <v>0</v>
      </c>
      <c r="T3324">
        <v>0</v>
      </c>
      <c r="U3324">
        <v>0</v>
      </c>
    </row>
    <row r="3325" spans="1:21">
      <c r="A3325" s="34" t="e">
        <f>#REF!</f>
        <v>#REF!</v>
      </c>
      <c r="B3325" s="34" t="e">
        <f>#REF!</f>
        <v>#REF!</v>
      </c>
      <c r="C3325" s="31" t="e">
        <f>#REF!</f>
        <v>#REF!</v>
      </c>
      <c r="D3325" s="31" t="e">
        <f>#REF!</f>
        <v>#REF!</v>
      </c>
      <c r="E3325" s="31" t="e">
        <f>#REF!</f>
        <v>#REF!</v>
      </c>
      <c r="F3325" s="31" t="e">
        <f>#REF!</f>
        <v>#REF!</v>
      </c>
      <c r="G3325" s="31"/>
      <c r="H3325" s="33" t="e">
        <f t="shared" si="391"/>
        <v>#REF!</v>
      </c>
      <c r="I3325" s="32">
        <v>0</v>
      </c>
      <c r="K3325" s="33" t="e">
        <f t="shared" si="392"/>
        <v>#REF!</v>
      </c>
      <c r="L3325" s="32">
        <v>0</v>
      </c>
      <c r="N3325" s="33" t="e">
        <f t="shared" si="393"/>
        <v>#REF!</v>
      </c>
      <c r="O3325" s="32" t="e">
        <f t="shared" si="394"/>
        <v>#REF!</v>
      </c>
      <c r="R3325">
        <v>346.67</v>
      </c>
      <c r="S3325">
        <v>0</v>
      </c>
      <c r="T3325">
        <v>0</v>
      </c>
      <c r="U3325">
        <v>0</v>
      </c>
    </row>
    <row r="3326" spans="1:21">
      <c r="A3326" s="34" t="e">
        <f>#REF!</f>
        <v>#REF!</v>
      </c>
      <c r="B3326" s="34" t="e">
        <f>#REF!</f>
        <v>#REF!</v>
      </c>
      <c r="C3326" s="31" t="e">
        <f>#REF!</f>
        <v>#REF!</v>
      </c>
      <c r="D3326" s="31" t="e">
        <f>#REF!</f>
        <v>#REF!</v>
      </c>
      <c r="E3326" s="31" t="e">
        <f>#REF!</f>
        <v>#REF!</v>
      </c>
      <c r="F3326" s="31" t="e">
        <f>#REF!</f>
        <v>#REF!</v>
      </c>
      <c r="G3326" s="31"/>
      <c r="H3326" s="33" t="e">
        <f t="shared" si="391"/>
        <v>#REF!</v>
      </c>
      <c r="I3326" s="32">
        <v>0</v>
      </c>
      <c r="K3326" s="33" t="e">
        <f t="shared" si="392"/>
        <v>#REF!</v>
      </c>
      <c r="L3326" s="32">
        <v>0</v>
      </c>
      <c r="N3326" s="33" t="e">
        <f t="shared" si="393"/>
        <v>#REF!</v>
      </c>
      <c r="O3326" s="32" t="e">
        <f t="shared" si="394"/>
        <v>#REF!</v>
      </c>
      <c r="R3326">
        <v>1.1000000000000001</v>
      </c>
      <c r="S3326">
        <v>0</v>
      </c>
      <c r="T3326">
        <v>0</v>
      </c>
      <c r="U3326">
        <v>0</v>
      </c>
    </row>
    <row r="3327" spans="1:21">
      <c r="A3327" s="34" t="e">
        <f>#REF!</f>
        <v>#REF!</v>
      </c>
      <c r="B3327" s="34" t="e">
        <f>#REF!</f>
        <v>#REF!</v>
      </c>
      <c r="C3327" s="31" t="e">
        <f>#REF!</f>
        <v>#REF!</v>
      </c>
      <c r="D3327" s="31" t="e">
        <f>#REF!</f>
        <v>#REF!</v>
      </c>
      <c r="E3327" s="31" t="e">
        <f>#REF!</f>
        <v>#REF!</v>
      </c>
      <c r="F3327" s="31" t="e">
        <f>#REF!</f>
        <v>#REF!</v>
      </c>
      <c r="G3327" s="31"/>
      <c r="H3327" s="33" t="e">
        <f t="shared" si="391"/>
        <v>#REF!</v>
      </c>
      <c r="I3327" s="32" t="e">
        <f>ROUND(H3327*100/(S3327+T3327),2)</f>
        <v>#REF!</v>
      </c>
      <c r="K3327" s="33" t="e">
        <f t="shared" si="392"/>
        <v>#REF!</v>
      </c>
      <c r="L3327" s="32" t="e">
        <f>ROUND(K3327*100/U3327,2)</f>
        <v>#REF!</v>
      </c>
      <c r="N3327" s="33" t="e">
        <f t="shared" si="393"/>
        <v>#REF!</v>
      </c>
      <c r="O3327" s="32" t="e">
        <f t="shared" si="394"/>
        <v>#REF!</v>
      </c>
      <c r="R3327">
        <v>21.33</v>
      </c>
      <c r="S3327">
        <v>12.290000000000001</v>
      </c>
      <c r="T3327">
        <v>2.9</v>
      </c>
      <c r="U3327">
        <v>3.46</v>
      </c>
    </row>
    <row r="3328" spans="1:21">
      <c r="A3328" s="34" t="e">
        <f>#REF!</f>
        <v>#REF!</v>
      </c>
      <c r="B3328" s="34" t="e">
        <f>#REF!</f>
        <v>#REF!</v>
      </c>
      <c r="C3328" s="31" t="e">
        <f>#REF!</f>
        <v>#REF!</v>
      </c>
      <c r="D3328" s="31" t="e">
        <f>#REF!</f>
        <v>#REF!</v>
      </c>
      <c r="E3328" s="31" t="e">
        <f>#REF!</f>
        <v>#REF!</v>
      </c>
      <c r="F3328" s="31" t="e">
        <f>#REF!</f>
        <v>#REF!</v>
      </c>
      <c r="G3328" s="31"/>
      <c r="H3328" s="33" t="e">
        <f t="shared" si="391"/>
        <v>#REF!</v>
      </c>
      <c r="I3328" s="32">
        <v>0</v>
      </c>
      <c r="K3328" s="33" t="e">
        <f t="shared" si="392"/>
        <v>#REF!</v>
      </c>
      <c r="L3328" s="32">
        <v>0</v>
      </c>
      <c r="N3328" s="33" t="e">
        <f t="shared" si="393"/>
        <v>#REF!</v>
      </c>
      <c r="O3328" s="32" t="e">
        <f t="shared" si="394"/>
        <v>#REF!</v>
      </c>
      <c r="R3328">
        <v>960.06</v>
      </c>
      <c r="S3328">
        <v>0</v>
      </c>
      <c r="T3328">
        <v>0</v>
      </c>
      <c r="U3328">
        <v>0</v>
      </c>
    </row>
    <row r="3329" spans="1:21">
      <c r="A3329" s="34" t="e">
        <f>#REF!</f>
        <v>#REF!</v>
      </c>
      <c r="B3329" s="34" t="e">
        <f>#REF!</f>
        <v>#REF!</v>
      </c>
      <c r="C3329" s="31" t="e">
        <f>#REF!</f>
        <v>#REF!</v>
      </c>
      <c r="D3329" s="31" t="e">
        <f>#REF!</f>
        <v>#REF!</v>
      </c>
      <c r="E3329" s="31" t="e">
        <f>#REF!</f>
        <v>#REF!</v>
      </c>
      <c r="F3329" s="31" t="e">
        <f>#REF!</f>
        <v>#REF!</v>
      </c>
      <c r="G3329" s="31"/>
      <c r="H3329" s="33" t="e">
        <f t="shared" si="391"/>
        <v>#REF!</v>
      </c>
      <c r="I3329" s="32" t="e">
        <f t="shared" ref="I3329:I3392" si="395">ROUND(H3329*100/(S3329+T3329),2)</f>
        <v>#REF!</v>
      </c>
      <c r="K3329" s="33" t="e">
        <f t="shared" si="392"/>
        <v>#REF!</v>
      </c>
      <c r="L3329" s="32" t="e">
        <f t="shared" ref="L3329:L3392" si="396">ROUND(K3329*100/U3329,2)</f>
        <v>#REF!</v>
      </c>
      <c r="N3329" s="33" t="e">
        <f t="shared" si="393"/>
        <v>#REF!</v>
      </c>
      <c r="O3329" s="32" t="e">
        <f t="shared" si="394"/>
        <v>#REF!</v>
      </c>
      <c r="R3329">
        <v>38.74</v>
      </c>
      <c r="S3329">
        <v>19.88</v>
      </c>
      <c r="T3329">
        <v>4.6900000000000004</v>
      </c>
      <c r="U3329">
        <v>5.59</v>
      </c>
    </row>
    <row r="3330" spans="1:21">
      <c r="A3330" s="34" t="e">
        <f>#REF!</f>
        <v>#REF!</v>
      </c>
      <c r="B3330" s="34" t="e">
        <f>#REF!</f>
        <v>#REF!</v>
      </c>
      <c r="C3330" s="31" t="e">
        <f>#REF!</f>
        <v>#REF!</v>
      </c>
      <c r="D3330" s="31" t="e">
        <f>#REF!</f>
        <v>#REF!</v>
      </c>
      <c r="E3330" s="31" t="e">
        <f>#REF!</f>
        <v>#REF!</v>
      </c>
      <c r="F3330" s="31" t="e">
        <f>#REF!</f>
        <v>#REF!</v>
      </c>
      <c r="G3330" s="31"/>
      <c r="H3330" s="33" t="e">
        <f t="shared" si="391"/>
        <v>#REF!</v>
      </c>
      <c r="I3330" s="32" t="e">
        <f t="shared" si="395"/>
        <v>#REF!</v>
      </c>
      <c r="K3330" s="33" t="e">
        <f t="shared" si="392"/>
        <v>#REF!</v>
      </c>
      <c r="L3330" s="32" t="e">
        <f t="shared" si="396"/>
        <v>#REF!</v>
      </c>
      <c r="N3330" s="33" t="e">
        <f t="shared" si="393"/>
        <v>#REF!</v>
      </c>
      <c r="O3330" s="32" t="e">
        <f t="shared" si="394"/>
        <v>#REF!</v>
      </c>
      <c r="R3330">
        <v>19.23</v>
      </c>
      <c r="S3330">
        <v>11.34</v>
      </c>
      <c r="T3330">
        <v>2.68</v>
      </c>
      <c r="U3330">
        <v>3.19</v>
      </c>
    </row>
    <row r="3331" spans="1:21">
      <c r="A3331" s="34" t="e">
        <f>#REF!</f>
        <v>#REF!</v>
      </c>
      <c r="B3331" s="34" t="e">
        <f>#REF!</f>
        <v>#REF!</v>
      </c>
      <c r="C3331" s="31" t="e">
        <f>#REF!</f>
        <v>#REF!</v>
      </c>
      <c r="D3331" s="31" t="e">
        <f>#REF!</f>
        <v>#REF!</v>
      </c>
      <c r="E3331" s="31" t="e">
        <f>#REF!</f>
        <v>#REF!</v>
      </c>
      <c r="F3331" s="31" t="e">
        <f>#REF!</f>
        <v>#REF!</v>
      </c>
      <c r="G3331" s="31"/>
      <c r="H3331" s="33" t="e">
        <f t="shared" si="391"/>
        <v>#REF!</v>
      </c>
      <c r="I3331" s="32" t="e">
        <f t="shared" si="395"/>
        <v>#REF!</v>
      </c>
      <c r="K3331" s="33" t="e">
        <f t="shared" si="392"/>
        <v>#REF!</v>
      </c>
      <c r="L3331" s="32" t="e">
        <f t="shared" si="396"/>
        <v>#REF!</v>
      </c>
      <c r="N3331" s="33" t="e">
        <f t="shared" si="393"/>
        <v>#REF!</v>
      </c>
      <c r="O3331" s="32" t="e">
        <f t="shared" si="394"/>
        <v>#REF!</v>
      </c>
      <c r="R3331">
        <v>32.630000000000003</v>
      </c>
      <c r="S3331">
        <v>15.540000000000001</v>
      </c>
      <c r="T3331">
        <v>3.67</v>
      </c>
      <c r="U3331">
        <v>4.37</v>
      </c>
    </row>
    <row r="3332" spans="1:21">
      <c r="A3332" s="34" t="e">
        <f>#REF!</f>
        <v>#REF!</v>
      </c>
      <c r="B3332" s="34" t="e">
        <f>#REF!</f>
        <v>#REF!</v>
      </c>
      <c r="C3332" s="31" t="e">
        <f>#REF!</f>
        <v>#REF!</v>
      </c>
      <c r="D3332" s="31" t="e">
        <f>#REF!</f>
        <v>#REF!</v>
      </c>
      <c r="E3332" s="31" t="e">
        <f>#REF!</f>
        <v>#REF!</v>
      </c>
      <c r="F3332" s="31" t="e">
        <f>#REF!</f>
        <v>#REF!</v>
      </c>
      <c r="G3332" s="31"/>
      <c r="H3332" s="33" t="e">
        <f t="shared" si="391"/>
        <v>#REF!</v>
      </c>
      <c r="I3332" s="32" t="e">
        <f t="shared" si="395"/>
        <v>#REF!</v>
      </c>
      <c r="K3332" s="33" t="e">
        <f t="shared" si="392"/>
        <v>#REF!</v>
      </c>
      <c r="L3332" s="32" t="e">
        <f t="shared" si="396"/>
        <v>#REF!</v>
      </c>
      <c r="N3332" s="33" t="e">
        <f t="shared" si="393"/>
        <v>#REF!</v>
      </c>
      <c r="O3332" s="32" t="e">
        <f t="shared" si="394"/>
        <v>#REF!</v>
      </c>
      <c r="R3332">
        <v>49.03</v>
      </c>
      <c r="S3332">
        <v>15.33</v>
      </c>
      <c r="T3332">
        <v>3.62</v>
      </c>
      <c r="U3332">
        <v>4.3099999999999996</v>
      </c>
    </row>
    <row r="3333" spans="1:21">
      <c r="A3333" s="34" t="e">
        <f>#REF!</f>
        <v>#REF!</v>
      </c>
      <c r="B3333" s="34" t="e">
        <f>#REF!</f>
        <v>#REF!</v>
      </c>
      <c r="C3333" s="31" t="e">
        <f>#REF!</f>
        <v>#REF!</v>
      </c>
      <c r="D3333" s="31" t="e">
        <f>#REF!</f>
        <v>#REF!</v>
      </c>
      <c r="E3333" s="31" t="e">
        <f>#REF!</f>
        <v>#REF!</v>
      </c>
      <c r="F3333" s="31" t="e">
        <f>#REF!</f>
        <v>#REF!</v>
      </c>
      <c r="G3333" s="31"/>
      <c r="H3333" s="33" t="e">
        <f t="shared" si="391"/>
        <v>#REF!</v>
      </c>
      <c r="I3333" s="32" t="e">
        <f t="shared" si="395"/>
        <v>#REF!</v>
      </c>
      <c r="K3333" s="33" t="e">
        <f t="shared" si="392"/>
        <v>#REF!</v>
      </c>
      <c r="L3333" s="32" t="e">
        <f t="shared" si="396"/>
        <v>#REF!</v>
      </c>
      <c r="N3333" s="33" t="e">
        <f t="shared" si="393"/>
        <v>#REF!</v>
      </c>
      <c r="O3333" s="32" t="e">
        <f t="shared" si="394"/>
        <v>#REF!</v>
      </c>
      <c r="R3333">
        <v>58.29</v>
      </c>
      <c r="S3333">
        <v>21.84</v>
      </c>
      <c r="T3333">
        <v>5.15</v>
      </c>
      <c r="U3333">
        <v>6.14</v>
      </c>
    </row>
    <row r="3334" spans="1:21">
      <c r="A3334" s="34" t="e">
        <f>#REF!</f>
        <v>#REF!</v>
      </c>
      <c r="B3334" s="34" t="e">
        <f>#REF!</f>
        <v>#REF!</v>
      </c>
      <c r="C3334" s="31" t="e">
        <f>#REF!</f>
        <v>#REF!</v>
      </c>
      <c r="D3334" s="31" t="e">
        <f>#REF!</f>
        <v>#REF!</v>
      </c>
      <c r="E3334" s="31" t="e">
        <f>#REF!</f>
        <v>#REF!</v>
      </c>
      <c r="F3334" s="31" t="e">
        <f>#REF!</f>
        <v>#REF!</v>
      </c>
      <c r="G3334" s="31"/>
      <c r="H3334" s="33" t="e">
        <f t="shared" si="391"/>
        <v>#REF!</v>
      </c>
      <c r="I3334" s="32" t="e">
        <f t="shared" si="395"/>
        <v>#REF!</v>
      </c>
      <c r="K3334" s="33" t="e">
        <f t="shared" si="392"/>
        <v>#REF!</v>
      </c>
      <c r="L3334" s="32" t="e">
        <f t="shared" si="396"/>
        <v>#REF!</v>
      </c>
      <c r="N3334" s="33" t="e">
        <f t="shared" si="393"/>
        <v>#REF!</v>
      </c>
      <c r="O3334" s="32" t="e">
        <f t="shared" si="394"/>
        <v>#REF!</v>
      </c>
      <c r="R3334">
        <v>33.200000000000003</v>
      </c>
      <c r="S3334">
        <v>15.540000000000001</v>
      </c>
      <c r="T3334">
        <v>3.67</v>
      </c>
      <c r="U3334">
        <v>4.37</v>
      </c>
    </row>
    <row r="3335" spans="1:21">
      <c r="A3335" s="34" t="e">
        <f>#REF!</f>
        <v>#REF!</v>
      </c>
      <c r="B3335" s="34" t="e">
        <f>#REF!</f>
        <v>#REF!</v>
      </c>
      <c r="C3335" s="31" t="e">
        <f>#REF!</f>
        <v>#REF!</v>
      </c>
      <c r="D3335" s="31" t="e">
        <f>#REF!</f>
        <v>#REF!</v>
      </c>
      <c r="E3335" s="31" t="e">
        <f>#REF!</f>
        <v>#REF!</v>
      </c>
      <c r="F3335" s="31" t="e">
        <f>#REF!</f>
        <v>#REF!</v>
      </c>
      <c r="G3335" s="31"/>
      <c r="H3335" s="33" t="e">
        <f t="shared" si="391"/>
        <v>#REF!</v>
      </c>
      <c r="I3335" s="32" t="e">
        <f t="shared" si="395"/>
        <v>#REF!</v>
      </c>
      <c r="K3335" s="33" t="e">
        <f t="shared" si="392"/>
        <v>#REF!</v>
      </c>
      <c r="L3335" s="32" t="e">
        <f t="shared" si="396"/>
        <v>#REF!</v>
      </c>
      <c r="N3335" s="33" t="e">
        <f t="shared" si="393"/>
        <v>#REF!</v>
      </c>
      <c r="O3335" s="32" t="e">
        <f t="shared" si="394"/>
        <v>#REF!</v>
      </c>
      <c r="R3335">
        <v>56.04</v>
      </c>
      <c r="S3335">
        <v>31.55</v>
      </c>
      <c r="T3335">
        <v>7.44</v>
      </c>
      <c r="U3335">
        <v>8.8699999999999992</v>
      </c>
    </row>
    <row r="3336" spans="1:21">
      <c r="A3336" s="34" t="e">
        <f>#REF!</f>
        <v>#REF!</v>
      </c>
      <c r="B3336" s="34" t="e">
        <f>#REF!</f>
        <v>#REF!</v>
      </c>
      <c r="C3336" s="31" t="e">
        <f>#REF!</f>
        <v>#REF!</v>
      </c>
      <c r="D3336" s="31" t="e">
        <f>#REF!</f>
        <v>#REF!</v>
      </c>
      <c r="E3336" s="31" t="e">
        <f>#REF!</f>
        <v>#REF!</v>
      </c>
      <c r="F3336" s="31" t="e">
        <f>#REF!</f>
        <v>#REF!</v>
      </c>
      <c r="G3336" s="31"/>
      <c r="H3336" s="33" t="e">
        <f t="shared" si="391"/>
        <v>#REF!</v>
      </c>
      <c r="I3336" s="32" t="e">
        <f t="shared" si="395"/>
        <v>#REF!</v>
      </c>
      <c r="K3336" s="33" t="e">
        <f t="shared" si="392"/>
        <v>#REF!</v>
      </c>
      <c r="L3336" s="32" t="e">
        <f t="shared" si="396"/>
        <v>#REF!</v>
      </c>
      <c r="N3336" s="33" t="e">
        <f t="shared" si="393"/>
        <v>#REF!</v>
      </c>
      <c r="O3336" s="32" t="e">
        <f t="shared" si="394"/>
        <v>#REF!</v>
      </c>
      <c r="R3336">
        <v>62.069999999999993</v>
      </c>
      <c r="S3336">
        <v>21.84</v>
      </c>
      <c r="T3336">
        <v>5.15</v>
      </c>
      <c r="U3336">
        <v>6.14</v>
      </c>
    </row>
    <row r="3337" spans="1:21">
      <c r="A3337" s="34" t="e">
        <f>#REF!</f>
        <v>#REF!</v>
      </c>
      <c r="B3337" s="34" t="e">
        <f>#REF!</f>
        <v>#REF!</v>
      </c>
      <c r="C3337" s="31" t="e">
        <f>#REF!</f>
        <v>#REF!</v>
      </c>
      <c r="D3337" s="31" t="e">
        <f>#REF!</f>
        <v>#REF!</v>
      </c>
      <c r="E3337" s="31" t="e">
        <f>#REF!</f>
        <v>#REF!</v>
      </c>
      <c r="F3337" s="31" t="e">
        <f>#REF!</f>
        <v>#REF!</v>
      </c>
      <c r="G3337" s="31"/>
      <c r="H3337" s="33" t="e">
        <f t="shared" si="391"/>
        <v>#REF!</v>
      </c>
      <c r="I3337" s="32" t="e">
        <f t="shared" si="395"/>
        <v>#REF!</v>
      </c>
      <c r="K3337" s="33" t="e">
        <f t="shared" si="392"/>
        <v>#REF!</v>
      </c>
      <c r="L3337" s="32" t="e">
        <f t="shared" si="396"/>
        <v>#REF!</v>
      </c>
      <c r="N3337" s="33" t="e">
        <f t="shared" si="393"/>
        <v>#REF!</v>
      </c>
      <c r="O3337" s="32" t="e">
        <f t="shared" si="394"/>
        <v>#REF!</v>
      </c>
      <c r="R3337">
        <v>25.32</v>
      </c>
      <c r="S3337">
        <v>10.309999999999999</v>
      </c>
      <c r="T3337">
        <v>2.4300000000000002</v>
      </c>
      <c r="U3337">
        <v>2.9</v>
      </c>
    </row>
    <row r="3338" spans="1:21">
      <c r="A3338" s="34" t="e">
        <f>#REF!</f>
        <v>#REF!</v>
      </c>
      <c r="B3338" s="34" t="e">
        <f>#REF!</f>
        <v>#REF!</v>
      </c>
      <c r="C3338" s="31" t="e">
        <f>#REF!</f>
        <v>#REF!</v>
      </c>
      <c r="D3338" s="31" t="e">
        <f>#REF!</f>
        <v>#REF!</v>
      </c>
      <c r="E3338" s="31" t="e">
        <f>#REF!</f>
        <v>#REF!</v>
      </c>
      <c r="F3338" s="31" t="e">
        <f>#REF!</f>
        <v>#REF!</v>
      </c>
      <c r="G3338" s="31"/>
      <c r="H3338" s="33" t="e">
        <f t="shared" si="391"/>
        <v>#REF!</v>
      </c>
      <c r="I3338" s="32" t="e">
        <f t="shared" si="395"/>
        <v>#REF!</v>
      </c>
      <c r="K3338" s="33" t="e">
        <f t="shared" si="392"/>
        <v>#REF!</v>
      </c>
      <c r="L3338" s="32" t="e">
        <f t="shared" si="396"/>
        <v>#REF!</v>
      </c>
      <c r="N3338" s="33" t="e">
        <f t="shared" si="393"/>
        <v>#REF!</v>
      </c>
      <c r="O3338" s="32" t="e">
        <f t="shared" si="394"/>
        <v>#REF!</v>
      </c>
      <c r="R3338">
        <v>25.77</v>
      </c>
      <c r="S3338">
        <v>16.28</v>
      </c>
      <c r="T3338">
        <v>3.84</v>
      </c>
      <c r="U3338">
        <v>4.58</v>
      </c>
    </row>
    <row r="3339" spans="1:21">
      <c r="A3339" s="34" t="e">
        <f>#REF!</f>
        <v>#REF!</v>
      </c>
      <c r="B3339" s="34" t="e">
        <f>#REF!</f>
        <v>#REF!</v>
      </c>
      <c r="C3339" s="31" t="e">
        <f>#REF!</f>
        <v>#REF!</v>
      </c>
      <c r="D3339" s="31" t="e">
        <f>#REF!</f>
        <v>#REF!</v>
      </c>
      <c r="E3339" s="31" t="e">
        <f>#REF!</f>
        <v>#REF!</v>
      </c>
      <c r="F3339" s="31" t="e">
        <f>#REF!</f>
        <v>#REF!</v>
      </c>
      <c r="G3339" s="31"/>
      <c r="H3339" s="33" t="e">
        <f t="shared" si="391"/>
        <v>#REF!</v>
      </c>
      <c r="I3339" s="32" t="e">
        <f t="shared" si="395"/>
        <v>#REF!</v>
      </c>
      <c r="K3339" s="33" t="e">
        <f t="shared" si="392"/>
        <v>#REF!</v>
      </c>
      <c r="L3339" s="32" t="e">
        <f t="shared" si="396"/>
        <v>#REF!</v>
      </c>
      <c r="N3339" s="33" t="e">
        <f t="shared" si="393"/>
        <v>#REF!</v>
      </c>
      <c r="O3339" s="32" t="e">
        <f t="shared" si="394"/>
        <v>#REF!</v>
      </c>
      <c r="R3339">
        <v>11.04</v>
      </c>
      <c r="S3339">
        <v>6.79</v>
      </c>
      <c r="T3339">
        <v>1.6</v>
      </c>
      <c r="U3339">
        <v>1.91</v>
      </c>
    </row>
    <row r="3340" spans="1:21">
      <c r="A3340" s="34" t="e">
        <f>#REF!</f>
        <v>#REF!</v>
      </c>
      <c r="B3340" s="34" t="e">
        <f>#REF!</f>
        <v>#REF!</v>
      </c>
      <c r="C3340" s="31" t="e">
        <f>#REF!</f>
        <v>#REF!</v>
      </c>
      <c r="D3340" s="31" t="e">
        <f>#REF!</f>
        <v>#REF!</v>
      </c>
      <c r="E3340" s="31" t="e">
        <f>#REF!</f>
        <v>#REF!</v>
      </c>
      <c r="F3340" s="31" t="e">
        <f>#REF!</f>
        <v>#REF!</v>
      </c>
      <c r="G3340" s="31"/>
      <c r="H3340" s="33" t="e">
        <f t="shared" si="391"/>
        <v>#REF!</v>
      </c>
      <c r="I3340" s="32" t="e">
        <f t="shared" si="395"/>
        <v>#REF!</v>
      </c>
      <c r="K3340" s="33" t="e">
        <f t="shared" si="392"/>
        <v>#REF!</v>
      </c>
      <c r="L3340" s="32" t="e">
        <f t="shared" si="396"/>
        <v>#REF!</v>
      </c>
      <c r="N3340" s="33" t="e">
        <f t="shared" si="393"/>
        <v>#REF!</v>
      </c>
      <c r="O3340" s="32" t="e">
        <f t="shared" si="394"/>
        <v>#REF!</v>
      </c>
      <c r="R3340">
        <v>10.34</v>
      </c>
      <c r="S3340">
        <v>6.3500000000000005</v>
      </c>
      <c r="T3340">
        <v>1.5</v>
      </c>
      <c r="U3340">
        <v>1.79</v>
      </c>
    </row>
    <row r="3341" spans="1:21">
      <c r="A3341" s="34" t="e">
        <f>#REF!</f>
        <v>#REF!</v>
      </c>
      <c r="B3341" s="34" t="e">
        <f>#REF!</f>
        <v>#REF!</v>
      </c>
      <c r="C3341" s="31" t="e">
        <f>#REF!</f>
        <v>#REF!</v>
      </c>
      <c r="D3341" s="31" t="e">
        <f>#REF!</f>
        <v>#REF!</v>
      </c>
      <c r="E3341" s="31" t="e">
        <f>#REF!</f>
        <v>#REF!</v>
      </c>
      <c r="F3341" s="31" t="e">
        <f>#REF!</f>
        <v>#REF!</v>
      </c>
      <c r="G3341" s="31"/>
      <c r="H3341" s="33" t="e">
        <f t="shared" si="391"/>
        <v>#REF!</v>
      </c>
      <c r="I3341" s="32" t="e">
        <f t="shared" si="395"/>
        <v>#REF!</v>
      </c>
      <c r="K3341" s="33" t="e">
        <f t="shared" si="392"/>
        <v>#REF!</v>
      </c>
      <c r="L3341" s="32" t="e">
        <f t="shared" si="396"/>
        <v>#REF!</v>
      </c>
      <c r="N3341" s="33" t="e">
        <f t="shared" si="393"/>
        <v>#REF!</v>
      </c>
      <c r="O3341" s="32" t="e">
        <f t="shared" si="394"/>
        <v>#REF!</v>
      </c>
      <c r="R3341">
        <v>11.21</v>
      </c>
      <c r="S3341">
        <v>5.2399999999999993</v>
      </c>
      <c r="T3341">
        <v>1.24</v>
      </c>
      <c r="U3341">
        <v>1.47</v>
      </c>
    </row>
    <row r="3342" spans="1:21">
      <c r="A3342" s="34" t="e">
        <f>#REF!</f>
        <v>#REF!</v>
      </c>
      <c r="B3342" s="34" t="e">
        <f>#REF!</f>
        <v>#REF!</v>
      </c>
      <c r="C3342" s="31" t="e">
        <f>#REF!</f>
        <v>#REF!</v>
      </c>
      <c r="D3342" s="31" t="e">
        <f>#REF!</f>
        <v>#REF!</v>
      </c>
      <c r="E3342" s="31" t="e">
        <f>#REF!</f>
        <v>#REF!</v>
      </c>
      <c r="F3342" s="31" t="e">
        <f>#REF!</f>
        <v>#REF!</v>
      </c>
      <c r="G3342" s="31"/>
      <c r="H3342" s="33" t="e">
        <f t="shared" ref="H3342:H3405" si="397">ROUND((E3342+F3342)-(S3342+T3342),2)</f>
        <v>#REF!</v>
      </c>
      <c r="I3342" s="32" t="e">
        <f t="shared" si="395"/>
        <v>#REF!</v>
      </c>
      <c r="K3342" s="33" t="e">
        <f t="shared" ref="K3342:K3405" si="398">C3342-U3342</f>
        <v>#REF!</v>
      </c>
      <c r="L3342" s="32" t="e">
        <f t="shared" si="396"/>
        <v>#REF!</v>
      </c>
      <c r="N3342" s="33" t="e">
        <f t="shared" ref="N3342:N3405" si="399">C3342-U3342</f>
        <v>#REF!</v>
      </c>
      <c r="O3342" s="32" t="e">
        <f t="shared" si="394"/>
        <v>#REF!</v>
      </c>
      <c r="R3342">
        <v>19.39</v>
      </c>
      <c r="S3342">
        <v>10.940000000000001</v>
      </c>
      <c r="T3342">
        <v>2.58</v>
      </c>
      <c r="U3342">
        <v>3.08</v>
      </c>
    </row>
    <row r="3343" spans="1:21">
      <c r="A3343" s="34" t="e">
        <f>#REF!</f>
        <v>#REF!</v>
      </c>
      <c r="B3343" s="34" t="e">
        <f>#REF!</f>
        <v>#REF!</v>
      </c>
      <c r="C3343" s="31" t="e">
        <f>#REF!</f>
        <v>#REF!</v>
      </c>
      <c r="D3343" s="31" t="e">
        <f>#REF!</f>
        <v>#REF!</v>
      </c>
      <c r="E3343" s="31" t="e">
        <f>#REF!</f>
        <v>#REF!</v>
      </c>
      <c r="F3343" s="31" t="e">
        <f>#REF!</f>
        <v>#REF!</v>
      </c>
      <c r="G3343" s="31"/>
      <c r="H3343" s="33" t="e">
        <f t="shared" si="397"/>
        <v>#REF!</v>
      </c>
      <c r="I3343" s="32" t="e">
        <f t="shared" si="395"/>
        <v>#REF!</v>
      </c>
      <c r="K3343" s="33" t="e">
        <f t="shared" si="398"/>
        <v>#REF!</v>
      </c>
      <c r="L3343" s="32" t="e">
        <f t="shared" si="396"/>
        <v>#REF!</v>
      </c>
      <c r="N3343" s="33" t="e">
        <f t="shared" si="399"/>
        <v>#REF!</v>
      </c>
      <c r="O3343" s="32" t="e">
        <f t="shared" ref="O3343:O3406" si="400">ROUND(N3343*100/R3343,2)</f>
        <v>#REF!</v>
      </c>
      <c r="R3343">
        <v>26.51</v>
      </c>
      <c r="S3343">
        <v>10.719999999999999</v>
      </c>
      <c r="T3343">
        <v>2.5299999999999998</v>
      </c>
      <c r="U3343">
        <v>3.01</v>
      </c>
    </row>
    <row r="3344" spans="1:21">
      <c r="A3344" s="34" t="e">
        <f>#REF!</f>
        <v>#REF!</v>
      </c>
      <c r="B3344" s="34" t="e">
        <f>#REF!</f>
        <v>#REF!</v>
      </c>
      <c r="C3344" s="31" t="e">
        <f>#REF!</f>
        <v>#REF!</v>
      </c>
      <c r="D3344" s="31" t="e">
        <f>#REF!</f>
        <v>#REF!</v>
      </c>
      <c r="E3344" s="31" t="e">
        <f>#REF!</f>
        <v>#REF!</v>
      </c>
      <c r="F3344" s="31" t="e">
        <f>#REF!</f>
        <v>#REF!</v>
      </c>
      <c r="G3344" s="31"/>
      <c r="H3344" s="33" t="e">
        <f t="shared" si="397"/>
        <v>#REF!</v>
      </c>
      <c r="I3344" s="32" t="e">
        <f t="shared" si="395"/>
        <v>#REF!</v>
      </c>
      <c r="K3344" s="33" t="e">
        <f t="shared" si="398"/>
        <v>#REF!</v>
      </c>
      <c r="L3344" s="32" t="e">
        <f t="shared" si="396"/>
        <v>#REF!</v>
      </c>
      <c r="N3344" s="33" t="e">
        <f t="shared" si="399"/>
        <v>#REF!</v>
      </c>
      <c r="O3344" s="32" t="e">
        <f t="shared" si="400"/>
        <v>#REF!</v>
      </c>
      <c r="R3344">
        <v>16.239999999999998</v>
      </c>
      <c r="S3344">
        <v>8.77</v>
      </c>
      <c r="T3344">
        <v>2.0699999999999998</v>
      </c>
      <c r="U3344">
        <v>2.4700000000000002</v>
      </c>
    </row>
    <row r="3345" spans="1:21">
      <c r="A3345" s="34" t="e">
        <f>#REF!</f>
        <v>#REF!</v>
      </c>
      <c r="B3345" s="34" t="e">
        <f>#REF!</f>
        <v>#REF!</v>
      </c>
      <c r="C3345" s="31" t="e">
        <f>#REF!</f>
        <v>#REF!</v>
      </c>
      <c r="D3345" s="31" t="e">
        <f>#REF!</f>
        <v>#REF!</v>
      </c>
      <c r="E3345" s="31" t="e">
        <f>#REF!</f>
        <v>#REF!</v>
      </c>
      <c r="F3345" s="31" t="e">
        <f>#REF!</f>
        <v>#REF!</v>
      </c>
      <c r="G3345" s="31"/>
      <c r="H3345" s="33" t="e">
        <f t="shared" si="397"/>
        <v>#REF!</v>
      </c>
      <c r="I3345" s="32" t="e">
        <f t="shared" si="395"/>
        <v>#REF!</v>
      </c>
      <c r="K3345" s="33" t="e">
        <f t="shared" si="398"/>
        <v>#REF!</v>
      </c>
      <c r="L3345" s="32" t="e">
        <f t="shared" si="396"/>
        <v>#REF!</v>
      </c>
      <c r="N3345" s="33" t="e">
        <f t="shared" si="399"/>
        <v>#REF!</v>
      </c>
      <c r="O3345" s="32" t="e">
        <f t="shared" si="400"/>
        <v>#REF!</v>
      </c>
      <c r="R3345">
        <v>16.239999999999998</v>
      </c>
      <c r="S3345">
        <v>8.77</v>
      </c>
      <c r="T3345">
        <v>2.0699999999999998</v>
      </c>
      <c r="U3345">
        <v>2.4700000000000002</v>
      </c>
    </row>
    <row r="3346" spans="1:21">
      <c r="A3346" s="34" t="e">
        <f>#REF!</f>
        <v>#REF!</v>
      </c>
      <c r="B3346" s="34" t="e">
        <f>#REF!</f>
        <v>#REF!</v>
      </c>
      <c r="C3346" s="31" t="e">
        <f>#REF!</f>
        <v>#REF!</v>
      </c>
      <c r="D3346" s="31" t="e">
        <f>#REF!</f>
        <v>#REF!</v>
      </c>
      <c r="E3346" s="31" t="e">
        <f>#REF!</f>
        <v>#REF!</v>
      </c>
      <c r="F3346" s="31" t="e">
        <f>#REF!</f>
        <v>#REF!</v>
      </c>
      <c r="G3346" s="31"/>
      <c r="H3346" s="33" t="e">
        <f t="shared" si="397"/>
        <v>#REF!</v>
      </c>
      <c r="I3346" s="32" t="e">
        <f t="shared" si="395"/>
        <v>#REF!</v>
      </c>
      <c r="K3346" s="33" t="e">
        <f t="shared" si="398"/>
        <v>#REF!</v>
      </c>
      <c r="L3346" s="32" t="e">
        <f t="shared" si="396"/>
        <v>#REF!</v>
      </c>
      <c r="N3346" s="33" t="e">
        <f t="shared" si="399"/>
        <v>#REF!</v>
      </c>
      <c r="O3346" s="32" t="e">
        <f t="shared" si="400"/>
        <v>#REF!</v>
      </c>
      <c r="R3346">
        <v>25.15</v>
      </c>
      <c r="S3346">
        <v>14.870000000000001</v>
      </c>
      <c r="T3346">
        <v>3.51</v>
      </c>
      <c r="U3346">
        <v>4.18</v>
      </c>
    </row>
    <row r="3347" spans="1:21">
      <c r="A3347" s="34" t="e">
        <f>#REF!</f>
        <v>#REF!</v>
      </c>
      <c r="B3347" s="34" t="e">
        <f>#REF!</f>
        <v>#REF!</v>
      </c>
      <c r="C3347" s="31" t="e">
        <f>#REF!</f>
        <v>#REF!</v>
      </c>
      <c r="D3347" s="31" t="e">
        <f>#REF!</f>
        <v>#REF!</v>
      </c>
      <c r="E3347" s="31" t="e">
        <f>#REF!</f>
        <v>#REF!</v>
      </c>
      <c r="F3347" s="31" t="e">
        <f>#REF!</f>
        <v>#REF!</v>
      </c>
      <c r="G3347" s="31"/>
      <c r="H3347" s="33" t="e">
        <f t="shared" si="397"/>
        <v>#REF!</v>
      </c>
      <c r="I3347" s="32" t="e">
        <f t="shared" si="395"/>
        <v>#REF!</v>
      </c>
      <c r="K3347" s="33" t="e">
        <f t="shared" si="398"/>
        <v>#REF!</v>
      </c>
      <c r="L3347" s="32" t="e">
        <f t="shared" si="396"/>
        <v>#REF!</v>
      </c>
      <c r="N3347" s="33" t="e">
        <f t="shared" si="399"/>
        <v>#REF!</v>
      </c>
      <c r="O3347" s="32" t="e">
        <f t="shared" si="400"/>
        <v>#REF!</v>
      </c>
      <c r="R3347">
        <v>25.12</v>
      </c>
      <c r="S3347">
        <v>10.18</v>
      </c>
      <c r="T3347">
        <v>2.4</v>
      </c>
      <c r="U3347">
        <v>2.86</v>
      </c>
    </row>
    <row r="3348" spans="1:21">
      <c r="A3348" s="34" t="e">
        <f>#REF!</f>
        <v>#REF!</v>
      </c>
      <c r="B3348" s="34" t="e">
        <f>#REF!</f>
        <v>#REF!</v>
      </c>
      <c r="C3348" s="31" t="e">
        <f>#REF!</f>
        <v>#REF!</v>
      </c>
      <c r="D3348" s="31" t="e">
        <f>#REF!</f>
        <v>#REF!</v>
      </c>
      <c r="E3348" s="31" t="e">
        <f>#REF!</f>
        <v>#REF!</v>
      </c>
      <c r="F3348" s="31" t="e">
        <f>#REF!</f>
        <v>#REF!</v>
      </c>
      <c r="G3348" s="31"/>
      <c r="H3348" s="33" t="e">
        <f t="shared" si="397"/>
        <v>#REF!</v>
      </c>
      <c r="I3348" s="32" t="e">
        <f t="shared" si="395"/>
        <v>#REF!</v>
      </c>
      <c r="K3348" s="33" t="e">
        <f t="shared" si="398"/>
        <v>#REF!</v>
      </c>
      <c r="L3348" s="32" t="e">
        <f t="shared" si="396"/>
        <v>#REF!</v>
      </c>
      <c r="N3348" s="33" t="e">
        <f t="shared" si="399"/>
        <v>#REF!</v>
      </c>
      <c r="O3348" s="32" t="e">
        <f t="shared" si="400"/>
        <v>#REF!</v>
      </c>
      <c r="R3348">
        <v>17.84</v>
      </c>
      <c r="S3348">
        <v>5.3</v>
      </c>
      <c r="T3348">
        <v>1.25</v>
      </c>
      <c r="U3348">
        <v>1.49</v>
      </c>
    </row>
    <row r="3349" spans="1:21">
      <c r="A3349" s="34" t="e">
        <f>#REF!</f>
        <v>#REF!</v>
      </c>
      <c r="B3349" s="34" t="e">
        <f>#REF!</f>
        <v>#REF!</v>
      </c>
      <c r="C3349" s="31" t="e">
        <f>#REF!</f>
        <v>#REF!</v>
      </c>
      <c r="D3349" s="31" t="e">
        <f>#REF!</f>
        <v>#REF!</v>
      </c>
      <c r="E3349" s="31" t="e">
        <f>#REF!</f>
        <v>#REF!</v>
      </c>
      <c r="F3349" s="31" t="e">
        <f>#REF!</f>
        <v>#REF!</v>
      </c>
      <c r="G3349" s="31"/>
      <c r="H3349" s="33" t="e">
        <f t="shared" si="397"/>
        <v>#REF!</v>
      </c>
      <c r="I3349" s="32" t="e">
        <f t="shared" si="395"/>
        <v>#REF!</v>
      </c>
      <c r="K3349" s="33" t="e">
        <f t="shared" si="398"/>
        <v>#REF!</v>
      </c>
      <c r="L3349" s="32" t="e">
        <f t="shared" si="396"/>
        <v>#REF!</v>
      </c>
      <c r="N3349" s="33" t="e">
        <f t="shared" si="399"/>
        <v>#REF!</v>
      </c>
      <c r="O3349" s="32" t="e">
        <f t="shared" si="400"/>
        <v>#REF!</v>
      </c>
      <c r="R3349">
        <v>12.690000000000001</v>
      </c>
      <c r="S3349">
        <v>6.38</v>
      </c>
      <c r="T3349">
        <v>1.51</v>
      </c>
      <c r="U3349">
        <v>1.79</v>
      </c>
    </row>
    <row r="3350" spans="1:21">
      <c r="A3350" s="34" t="e">
        <f>#REF!</f>
        <v>#REF!</v>
      </c>
      <c r="B3350" s="34" t="e">
        <f>#REF!</f>
        <v>#REF!</v>
      </c>
      <c r="C3350" s="31" t="e">
        <f>#REF!</f>
        <v>#REF!</v>
      </c>
      <c r="D3350" s="31" t="e">
        <f>#REF!</f>
        <v>#REF!</v>
      </c>
      <c r="E3350" s="31" t="e">
        <f>#REF!</f>
        <v>#REF!</v>
      </c>
      <c r="F3350" s="31" t="e">
        <f>#REF!</f>
        <v>#REF!</v>
      </c>
      <c r="G3350" s="31"/>
      <c r="H3350" s="33" t="e">
        <f t="shared" si="397"/>
        <v>#REF!</v>
      </c>
      <c r="I3350" s="32" t="e">
        <f t="shared" si="395"/>
        <v>#REF!</v>
      </c>
      <c r="K3350" s="33" t="e">
        <f t="shared" si="398"/>
        <v>#REF!</v>
      </c>
      <c r="L3350" s="32" t="e">
        <f t="shared" si="396"/>
        <v>#REF!</v>
      </c>
      <c r="N3350" s="33" t="e">
        <f t="shared" si="399"/>
        <v>#REF!</v>
      </c>
      <c r="O3350" s="32" t="e">
        <f t="shared" si="400"/>
        <v>#REF!</v>
      </c>
      <c r="R3350">
        <v>19.37</v>
      </c>
      <c r="S3350">
        <v>6.38</v>
      </c>
      <c r="T3350">
        <v>1.51</v>
      </c>
      <c r="U3350">
        <v>1.79</v>
      </c>
    </row>
    <row r="3351" spans="1:21">
      <c r="A3351" s="34" t="e">
        <f>#REF!</f>
        <v>#REF!</v>
      </c>
      <c r="B3351" s="34" t="e">
        <f>#REF!</f>
        <v>#REF!</v>
      </c>
      <c r="C3351" s="31" t="e">
        <f>#REF!</f>
        <v>#REF!</v>
      </c>
      <c r="D3351" s="31" t="e">
        <f>#REF!</f>
        <v>#REF!</v>
      </c>
      <c r="E3351" s="31" t="e">
        <f>#REF!</f>
        <v>#REF!</v>
      </c>
      <c r="F3351" s="31" t="e">
        <f>#REF!</f>
        <v>#REF!</v>
      </c>
      <c r="G3351" s="31"/>
      <c r="H3351" s="33" t="e">
        <f t="shared" si="397"/>
        <v>#REF!</v>
      </c>
      <c r="I3351" s="32" t="e">
        <f t="shared" si="395"/>
        <v>#REF!</v>
      </c>
      <c r="K3351" s="33" t="e">
        <f t="shared" si="398"/>
        <v>#REF!</v>
      </c>
      <c r="L3351" s="32" t="e">
        <f t="shared" si="396"/>
        <v>#REF!</v>
      </c>
      <c r="N3351" s="33" t="e">
        <f t="shared" si="399"/>
        <v>#REF!</v>
      </c>
      <c r="O3351" s="32" t="e">
        <f t="shared" si="400"/>
        <v>#REF!</v>
      </c>
      <c r="R3351">
        <v>11.04</v>
      </c>
      <c r="S3351">
        <v>6.79</v>
      </c>
      <c r="T3351">
        <v>1.6</v>
      </c>
      <c r="U3351">
        <v>1.91</v>
      </c>
    </row>
    <row r="3352" spans="1:21">
      <c r="A3352" s="34" t="e">
        <f>#REF!</f>
        <v>#REF!</v>
      </c>
      <c r="B3352" s="34" t="e">
        <f>#REF!</f>
        <v>#REF!</v>
      </c>
      <c r="C3352" s="31" t="e">
        <f>#REF!</f>
        <v>#REF!</v>
      </c>
      <c r="D3352" s="31" t="e">
        <f>#REF!</f>
        <v>#REF!</v>
      </c>
      <c r="E3352" s="31" t="e">
        <f>#REF!</f>
        <v>#REF!</v>
      </c>
      <c r="F3352" s="31" t="e">
        <f>#REF!</f>
        <v>#REF!</v>
      </c>
      <c r="G3352" s="31"/>
      <c r="H3352" s="33" t="e">
        <f t="shared" si="397"/>
        <v>#REF!</v>
      </c>
      <c r="I3352" s="32" t="e">
        <f t="shared" si="395"/>
        <v>#REF!</v>
      </c>
      <c r="K3352" s="33" t="e">
        <f t="shared" si="398"/>
        <v>#REF!</v>
      </c>
      <c r="L3352" s="32" t="e">
        <f t="shared" si="396"/>
        <v>#REF!</v>
      </c>
      <c r="N3352" s="33" t="e">
        <f t="shared" si="399"/>
        <v>#REF!</v>
      </c>
      <c r="O3352" s="32" t="e">
        <f t="shared" si="400"/>
        <v>#REF!</v>
      </c>
      <c r="R3352">
        <v>13.149999999999999</v>
      </c>
      <c r="S3352">
        <v>6.6</v>
      </c>
      <c r="T3352">
        <v>1.56</v>
      </c>
      <c r="U3352">
        <v>1.86</v>
      </c>
    </row>
    <row r="3353" spans="1:21">
      <c r="A3353" s="34" t="e">
        <f>#REF!</f>
        <v>#REF!</v>
      </c>
      <c r="B3353" s="34" t="e">
        <f>#REF!</f>
        <v>#REF!</v>
      </c>
      <c r="C3353" s="31" t="e">
        <f>#REF!</f>
        <v>#REF!</v>
      </c>
      <c r="D3353" s="31" t="e">
        <f>#REF!</f>
        <v>#REF!</v>
      </c>
      <c r="E3353" s="31" t="e">
        <f>#REF!</f>
        <v>#REF!</v>
      </c>
      <c r="F3353" s="31" t="e">
        <f>#REF!</f>
        <v>#REF!</v>
      </c>
      <c r="G3353" s="31"/>
      <c r="H3353" s="33" t="e">
        <f t="shared" si="397"/>
        <v>#REF!</v>
      </c>
      <c r="I3353" s="32" t="e">
        <f t="shared" si="395"/>
        <v>#REF!</v>
      </c>
      <c r="K3353" s="33" t="e">
        <f t="shared" si="398"/>
        <v>#REF!</v>
      </c>
      <c r="L3353" s="32" t="e">
        <f t="shared" si="396"/>
        <v>#REF!</v>
      </c>
      <c r="N3353" s="33" t="e">
        <f t="shared" si="399"/>
        <v>#REF!</v>
      </c>
      <c r="O3353" s="32" t="e">
        <f t="shared" si="400"/>
        <v>#REF!</v>
      </c>
      <c r="R3353">
        <v>31.549999999999997</v>
      </c>
      <c r="S3353">
        <v>19.07</v>
      </c>
      <c r="T3353">
        <v>4.5</v>
      </c>
      <c r="U3353">
        <v>5.36</v>
      </c>
    </row>
    <row r="3354" spans="1:21">
      <c r="A3354" s="34" t="e">
        <f>#REF!</f>
        <v>#REF!</v>
      </c>
      <c r="B3354" s="34" t="e">
        <f>#REF!</f>
        <v>#REF!</v>
      </c>
      <c r="C3354" s="31" t="e">
        <f>#REF!</f>
        <v>#REF!</v>
      </c>
      <c r="D3354" s="31" t="e">
        <f>#REF!</f>
        <v>#REF!</v>
      </c>
      <c r="E3354" s="31" t="e">
        <f>#REF!</f>
        <v>#REF!</v>
      </c>
      <c r="F3354" s="31" t="e">
        <f>#REF!</f>
        <v>#REF!</v>
      </c>
      <c r="G3354" s="31"/>
      <c r="H3354" s="33" t="e">
        <f t="shared" si="397"/>
        <v>#REF!</v>
      </c>
      <c r="I3354" s="32" t="e">
        <f t="shared" si="395"/>
        <v>#REF!</v>
      </c>
      <c r="K3354" s="33" t="e">
        <f t="shared" si="398"/>
        <v>#REF!</v>
      </c>
      <c r="L3354" s="32" t="e">
        <f t="shared" si="396"/>
        <v>#REF!</v>
      </c>
      <c r="N3354" s="33" t="e">
        <f t="shared" si="399"/>
        <v>#REF!</v>
      </c>
      <c r="O3354" s="32" t="e">
        <f t="shared" si="400"/>
        <v>#REF!</v>
      </c>
      <c r="R3354">
        <v>20.94</v>
      </c>
      <c r="S3354">
        <v>7.47</v>
      </c>
      <c r="T3354">
        <v>1.76</v>
      </c>
      <c r="U3354">
        <v>2.1</v>
      </c>
    </row>
    <row r="3355" spans="1:21">
      <c r="A3355" s="34" t="e">
        <f>#REF!</f>
        <v>#REF!</v>
      </c>
      <c r="B3355" s="34" t="e">
        <f>#REF!</f>
        <v>#REF!</v>
      </c>
      <c r="C3355" s="31" t="e">
        <f>#REF!</f>
        <v>#REF!</v>
      </c>
      <c r="D3355" s="31" t="e">
        <f>#REF!</f>
        <v>#REF!</v>
      </c>
      <c r="E3355" s="31" t="e">
        <f>#REF!</f>
        <v>#REF!</v>
      </c>
      <c r="F3355" s="31" t="e">
        <f>#REF!</f>
        <v>#REF!</v>
      </c>
      <c r="G3355" s="31"/>
      <c r="H3355" s="33" t="e">
        <f t="shared" si="397"/>
        <v>#REF!</v>
      </c>
      <c r="I3355" s="32" t="e">
        <f t="shared" si="395"/>
        <v>#REF!</v>
      </c>
      <c r="K3355" s="33" t="e">
        <f t="shared" si="398"/>
        <v>#REF!</v>
      </c>
      <c r="L3355" s="32" t="e">
        <f t="shared" si="396"/>
        <v>#REF!</v>
      </c>
      <c r="N3355" s="33" t="e">
        <f t="shared" si="399"/>
        <v>#REF!</v>
      </c>
      <c r="O3355" s="32" t="e">
        <f t="shared" si="400"/>
        <v>#REF!</v>
      </c>
      <c r="R3355">
        <v>30.33</v>
      </c>
      <c r="S3355">
        <v>13.780000000000001</v>
      </c>
      <c r="T3355">
        <v>3.25</v>
      </c>
      <c r="U3355">
        <v>3.87</v>
      </c>
    </row>
    <row r="3356" spans="1:21">
      <c r="A3356" s="34" t="e">
        <f>#REF!</f>
        <v>#REF!</v>
      </c>
      <c r="B3356" s="34" t="e">
        <f>#REF!</f>
        <v>#REF!</v>
      </c>
      <c r="C3356" s="31" t="e">
        <f>#REF!</f>
        <v>#REF!</v>
      </c>
      <c r="D3356" s="31" t="e">
        <f>#REF!</f>
        <v>#REF!</v>
      </c>
      <c r="E3356" s="31" t="e">
        <f>#REF!</f>
        <v>#REF!</v>
      </c>
      <c r="F3356" s="31" t="e">
        <f>#REF!</f>
        <v>#REF!</v>
      </c>
      <c r="G3356" s="31"/>
      <c r="H3356" s="33" t="e">
        <f t="shared" si="397"/>
        <v>#REF!</v>
      </c>
      <c r="I3356" s="32" t="e">
        <f t="shared" si="395"/>
        <v>#REF!</v>
      </c>
      <c r="K3356" s="33" t="e">
        <f t="shared" si="398"/>
        <v>#REF!</v>
      </c>
      <c r="L3356" s="32" t="e">
        <f t="shared" si="396"/>
        <v>#REF!</v>
      </c>
      <c r="N3356" s="33" t="e">
        <f t="shared" si="399"/>
        <v>#REF!</v>
      </c>
      <c r="O3356" s="32" t="e">
        <f t="shared" si="400"/>
        <v>#REF!</v>
      </c>
      <c r="R3356">
        <v>32.229999999999997</v>
      </c>
      <c r="S3356">
        <v>14.65</v>
      </c>
      <c r="T3356">
        <v>3.46</v>
      </c>
      <c r="U3356">
        <v>4.12</v>
      </c>
    </row>
    <row r="3357" spans="1:21">
      <c r="A3357" s="34" t="e">
        <f>#REF!</f>
        <v>#REF!</v>
      </c>
      <c r="B3357" s="34" t="e">
        <f>#REF!</f>
        <v>#REF!</v>
      </c>
      <c r="C3357" s="31" t="e">
        <f>#REF!</f>
        <v>#REF!</v>
      </c>
      <c r="D3357" s="31" t="e">
        <f>#REF!</f>
        <v>#REF!</v>
      </c>
      <c r="E3357" s="31" t="e">
        <f>#REF!</f>
        <v>#REF!</v>
      </c>
      <c r="F3357" s="31" t="e">
        <f>#REF!</f>
        <v>#REF!</v>
      </c>
      <c r="G3357" s="31"/>
      <c r="H3357" s="33" t="e">
        <f t="shared" si="397"/>
        <v>#REF!</v>
      </c>
      <c r="I3357" s="32" t="e">
        <f t="shared" si="395"/>
        <v>#REF!</v>
      </c>
      <c r="K3357" s="33" t="e">
        <f t="shared" si="398"/>
        <v>#REF!</v>
      </c>
      <c r="L3357" s="32" t="e">
        <f t="shared" si="396"/>
        <v>#REF!</v>
      </c>
      <c r="N3357" s="33" t="e">
        <f t="shared" si="399"/>
        <v>#REF!</v>
      </c>
      <c r="O3357" s="32" t="e">
        <f t="shared" si="400"/>
        <v>#REF!</v>
      </c>
      <c r="R3357">
        <v>60.239999999999995</v>
      </c>
      <c r="S3357">
        <v>23.2</v>
      </c>
      <c r="T3357">
        <v>5.47</v>
      </c>
      <c r="U3357">
        <v>6.52</v>
      </c>
    </row>
    <row r="3358" spans="1:21">
      <c r="A3358" s="34" t="e">
        <f>#REF!</f>
        <v>#REF!</v>
      </c>
      <c r="B3358" s="34" t="e">
        <f>#REF!</f>
        <v>#REF!</v>
      </c>
      <c r="C3358" s="31" t="e">
        <f>#REF!</f>
        <v>#REF!</v>
      </c>
      <c r="D3358" s="31" t="e">
        <f>#REF!</f>
        <v>#REF!</v>
      </c>
      <c r="E3358" s="31" t="e">
        <f>#REF!</f>
        <v>#REF!</v>
      </c>
      <c r="F3358" s="31" t="e">
        <f>#REF!</f>
        <v>#REF!</v>
      </c>
      <c r="G3358" s="31"/>
      <c r="H3358" s="33" t="e">
        <f t="shared" si="397"/>
        <v>#REF!</v>
      </c>
      <c r="I3358" s="32" t="e">
        <f t="shared" si="395"/>
        <v>#REF!</v>
      </c>
      <c r="K3358" s="33" t="e">
        <f t="shared" si="398"/>
        <v>#REF!</v>
      </c>
      <c r="L3358" s="32" t="e">
        <f t="shared" si="396"/>
        <v>#REF!</v>
      </c>
      <c r="N3358" s="33" t="e">
        <f t="shared" si="399"/>
        <v>#REF!</v>
      </c>
      <c r="O3358" s="32" t="e">
        <f t="shared" si="400"/>
        <v>#REF!</v>
      </c>
      <c r="R3358">
        <v>29.54</v>
      </c>
      <c r="S3358">
        <v>13.370000000000001</v>
      </c>
      <c r="T3358">
        <v>3.15</v>
      </c>
      <c r="U3358">
        <v>3.76</v>
      </c>
    </row>
    <row r="3359" spans="1:21">
      <c r="A3359" s="34" t="e">
        <f>#REF!</f>
        <v>#REF!</v>
      </c>
      <c r="B3359" s="34" t="e">
        <f>#REF!</f>
        <v>#REF!</v>
      </c>
      <c r="C3359" s="31" t="e">
        <f>#REF!</f>
        <v>#REF!</v>
      </c>
      <c r="D3359" s="31" t="e">
        <f>#REF!</f>
        <v>#REF!</v>
      </c>
      <c r="E3359" s="31" t="e">
        <f>#REF!</f>
        <v>#REF!</v>
      </c>
      <c r="F3359" s="31" t="e">
        <f>#REF!</f>
        <v>#REF!</v>
      </c>
      <c r="G3359" s="31"/>
      <c r="H3359" s="33" t="e">
        <f t="shared" si="397"/>
        <v>#REF!</v>
      </c>
      <c r="I3359" s="32" t="e">
        <f t="shared" si="395"/>
        <v>#REF!</v>
      </c>
      <c r="K3359" s="33" t="e">
        <f t="shared" si="398"/>
        <v>#REF!</v>
      </c>
      <c r="L3359" s="32" t="e">
        <f t="shared" si="396"/>
        <v>#REF!</v>
      </c>
      <c r="N3359" s="33" t="e">
        <f t="shared" si="399"/>
        <v>#REF!</v>
      </c>
      <c r="O3359" s="32" t="e">
        <f t="shared" si="400"/>
        <v>#REF!</v>
      </c>
      <c r="R3359">
        <v>39.799999999999997</v>
      </c>
      <c r="S3359">
        <v>20.16</v>
      </c>
      <c r="T3359">
        <v>4.76</v>
      </c>
      <c r="U3359">
        <v>5.67</v>
      </c>
    </row>
    <row r="3360" spans="1:21">
      <c r="A3360" s="34" t="e">
        <f>#REF!</f>
        <v>#REF!</v>
      </c>
      <c r="B3360" s="34" t="e">
        <f>#REF!</f>
        <v>#REF!</v>
      </c>
      <c r="C3360" s="31" t="e">
        <f>#REF!</f>
        <v>#REF!</v>
      </c>
      <c r="D3360" s="31" t="e">
        <f>#REF!</f>
        <v>#REF!</v>
      </c>
      <c r="E3360" s="31" t="e">
        <f>#REF!</f>
        <v>#REF!</v>
      </c>
      <c r="F3360" s="31" t="e">
        <f>#REF!</f>
        <v>#REF!</v>
      </c>
      <c r="G3360" s="31"/>
      <c r="H3360" s="33" t="e">
        <f t="shared" si="397"/>
        <v>#REF!</v>
      </c>
      <c r="I3360" s="32" t="e">
        <f t="shared" si="395"/>
        <v>#REF!</v>
      </c>
      <c r="K3360" s="33" t="e">
        <f t="shared" si="398"/>
        <v>#REF!</v>
      </c>
      <c r="L3360" s="32" t="e">
        <f t="shared" si="396"/>
        <v>#REF!</v>
      </c>
      <c r="N3360" s="33" t="e">
        <f t="shared" si="399"/>
        <v>#REF!</v>
      </c>
      <c r="O3360" s="32" t="e">
        <f t="shared" si="400"/>
        <v>#REF!</v>
      </c>
      <c r="R3360">
        <v>14.73</v>
      </c>
      <c r="S3360">
        <v>9.2199999999999989</v>
      </c>
      <c r="T3360">
        <v>2.17</v>
      </c>
      <c r="U3360">
        <v>2.59</v>
      </c>
    </row>
    <row r="3361" spans="1:21">
      <c r="A3361" s="34" t="e">
        <f>#REF!</f>
        <v>#REF!</v>
      </c>
      <c r="B3361" s="34" t="e">
        <f>#REF!</f>
        <v>#REF!</v>
      </c>
      <c r="C3361" s="31" t="e">
        <f>#REF!</f>
        <v>#REF!</v>
      </c>
      <c r="D3361" s="31" t="e">
        <f>#REF!</f>
        <v>#REF!</v>
      </c>
      <c r="E3361" s="31" t="e">
        <f>#REF!</f>
        <v>#REF!</v>
      </c>
      <c r="F3361" s="31" t="e">
        <f>#REF!</f>
        <v>#REF!</v>
      </c>
      <c r="G3361" s="31"/>
      <c r="H3361" s="33" t="e">
        <f t="shared" si="397"/>
        <v>#REF!</v>
      </c>
      <c r="I3361" s="32" t="e">
        <f t="shared" si="395"/>
        <v>#REF!</v>
      </c>
      <c r="K3361" s="33" t="e">
        <f t="shared" si="398"/>
        <v>#REF!</v>
      </c>
      <c r="L3361" s="32" t="e">
        <f t="shared" si="396"/>
        <v>#REF!</v>
      </c>
      <c r="N3361" s="33" t="e">
        <f t="shared" si="399"/>
        <v>#REF!</v>
      </c>
      <c r="O3361" s="32" t="e">
        <f t="shared" si="400"/>
        <v>#REF!</v>
      </c>
      <c r="R3361">
        <v>27.97</v>
      </c>
      <c r="S3361">
        <v>17.5</v>
      </c>
      <c r="T3361">
        <v>4.13</v>
      </c>
      <c r="U3361">
        <v>4.92</v>
      </c>
    </row>
    <row r="3362" spans="1:21">
      <c r="A3362" s="34" t="e">
        <f>#REF!</f>
        <v>#REF!</v>
      </c>
      <c r="B3362" s="34" t="e">
        <f>#REF!</f>
        <v>#REF!</v>
      </c>
      <c r="C3362" s="31" t="e">
        <f>#REF!</f>
        <v>#REF!</v>
      </c>
      <c r="D3362" s="31" t="e">
        <f>#REF!</f>
        <v>#REF!</v>
      </c>
      <c r="E3362" s="31" t="e">
        <f>#REF!</f>
        <v>#REF!</v>
      </c>
      <c r="F3362" s="31" t="e">
        <f>#REF!</f>
        <v>#REF!</v>
      </c>
      <c r="G3362" s="31"/>
      <c r="H3362" s="33" t="e">
        <f t="shared" si="397"/>
        <v>#REF!</v>
      </c>
      <c r="I3362" s="32" t="e">
        <f t="shared" si="395"/>
        <v>#REF!</v>
      </c>
      <c r="K3362" s="33" t="e">
        <f t="shared" si="398"/>
        <v>#REF!</v>
      </c>
      <c r="L3362" s="32" t="e">
        <f t="shared" si="396"/>
        <v>#REF!</v>
      </c>
      <c r="N3362" s="33" t="e">
        <f t="shared" si="399"/>
        <v>#REF!</v>
      </c>
      <c r="O3362" s="32" t="e">
        <f t="shared" si="400"/>
        <v>#REF!</v>
      </c>
      <c r="R3362">
        <v>33.53</v>
      </c>
      <c r="S3362">
        <v>15.82</v>
      </c>
      <c r="T3362">
        <v>3.73</v>
      </c>
      <c r="U3362">
        <v>4.45</v>
      </c>
    </row>
    <row r="3363" spans="1:21">
      <c r="A3363" s="34" t="e">
        <f>#REF!</f>
        <v>#REF!</v>
      </c>
      <c r="B3363" s="34" t="e">
        <f>#REF!</f>
        <v>#REF!</v>
      </c>
      <c r="C3363" s="31" t="e">
        <f>#REF!</f>
        <v>#REF!</v>
      </c>
      <c r="D3363" s="31" t="e">
        <f>#REF!</f>
        <v>#REF!</v>
      </c>
      <c r="E3363" s="31" t="e">
        <f>#REF!</f>
        <v>#REF!</v>
      </c>
      <c r="F3363" s="31" t="e">
        <f>#REF!</f>
        <v>#REF!</v>
      </c>
      <c r="G3363" s="31"/>
      <c r="H3363" s="33" t="e">
        <f t="shared" si="397"/>
        <v>#REF!</v>
      </c>
      <c r="I3363" s="32" t="e">
        <f t="shared" si="395"/>
        <v>#REF!</v>
      </c>
      <c r="K3363" s="33" t="e">
        <f t="shared" si="398"/>
        <v>#REF!</v>
      </c>
      <c r="L3363" s="32" t="e">
        <f t="shared" si="396"/>
        <v>#REF!</v>
      </c>
      <c r="N3363" s="33" t="e">
        <f t="shared" si="399"/>
        <v>#REF!</v>
      </c>
      <c r="O3363" s="32" t="e">
        <f t="shared" si="400"/>
        <v>#REF!</v>
      </c>
      <c r="R3363">
        <v>33.53</v>
      </c>
      <c r="S3363">
        <v>15.82</v>
      </c>
      <c r="T3363">
        <v>3.73</v>
      </c>
      <c r="U3363">
        <v>4.45</v>
      </c>
    </row>
    <row r="3364" spans="1:21">
      <c r="A3364" s="34" t="e">
        <f>#REF!</f>
        <v>#REF!</v>
      </c>
      <c r="B3364" s="34" t="e">
        <f>#REF!</f>
        <v>#REF!</v>
      </c>
      <c r="C3364" s="31" t="e">
        <f>#REF!</f>
        <v>#REF!</v>
      </c>
      <c r="D3364" s="31" t="e">
        <f>#REF!</f>
        <v>#REF!</v>
      </c>
      <c r="E3364" s="31" t="e">
        <f>#REF!</f>
        <v>#REF!</v>
      </c>
      <c r="F3364" s="31" t="e">
        <f>#REF!</f>
        <v>#REF!</v>
      </c>
      <c r="G3364" s="31"/>
      <c r="H3364" s="33" t="e">
        <f t="shared" si="397"/>
        <v>#REF!</v>
      </c>
      <c r="I3364" s="32" t="e">
        <f t="shared" si="395"/>
        <v>#REF!</v>
      </c>
      <c r="K3364" s="33" t="e">
        <f t="shared" si="398"/>
        <v>#REF!</v>
      </c>
      <c r="L3364" s="32" t="e">
        <f t="shared" si="396"/>
        <v>#REF!</v>
      </c>
      <c r="N3364" s="33" t="e">
        <f t="shared" si="399"/>
        <v>#REF!</v>
      </c>
      <c r="O3364" s="32" t="e">
        <f t="shared" si="400"/>
        <v>#REF!</v>
      </c>
      <c r="R3364">
        <v>1196.01</v>
      </c>
      <c r="S3364">
        <v>21.98</v>
      </c>
      <c r="T3364">
        <v>5.19</v>
      </c>
      <c r="U3364">
        <v>6.18</v>
      </c>
    </row>
    <row r="3365" spans="1:21">
      <c r="A3365" s="34" t="e">
        <f>#REF!</f>
        <v>#REF!</v>
      </c>
      <c r="B3365" s="34" t="e">
        <f>#REF!</f>
        <v>#REF!</v>
      </c>
      <c r="C3365" s="31" t="e">
        <f>#REF!</f>
        <v>#REF!</v>
      </c>
      <c r="D3365" s="31" t="e">
        <f>#REF!</f>
        <v>#REF!</v>
      </c>
      <c r="E3365" s="31" t="e">
        <f>#REF!</f>
        <v>#REF!</v>
      </c>
      <c r="F3365" s="31" t="e">
        <f>#REF!</f>
        <v>#REF!</v>
      </c>
      <c r="G3365" s="31"/>
      <c r="H3365" s="33" t="e">
        <f t="shared" si="397"/>
        <v>#REF!</v>
      </c>
      <c r="I3365" s="32" t="e">
        <f t="shared" si="395"/>
        <v>#REF!</v>
      </c>
      <c r="K3365" s="33" t="e">
        <f t="shared" si="398"/>
        <v>#REF!</v>
      </c>
      <c r="L3365" s="32" t="e">
        <f t="shared" si="396"/>
        <v>#REF!</v>
      </c>
      <c r="N3365" s="33" t="e">
        <f t="shared" si="399"/>
        <v>#REF!</v>
      </c>
      <c r="O3365" s="32" t="e">
        <f t="shared" si="400"/>
        <v>#REF!</v>
      </c>
      <c r="R3365">
        <v>7.68</v>
      </c>
      <c r="S3365">
        <v>4.62</v>
      </c>
      <c r="T3365">
        <v>1.0900000000000001</v>
      </c>
      <c r="U3365">
        <v>1.3</v>
      </c>
    </row>
    <row r="3366" spans="1:21">
      <c r="A3366" s="34" t="e">
        <f>#REF!</f>
        <v>#REF!</v>
      </c>
      <c r="B3366" s="34" t="e">
        <f>#REF!</f>
        <v>#REF!</v>
      </c>
      <c r="C3366" s="31" t="e">
        <f>#REF!</f>
        <v>#REF!</v>
      </c>
      <c r="D3366" s="31" t="e">
        <f>#REF!</f>
        <v>#REF!</v>
      </c>
      <c r="E3366" s="31" t="e">
        <f>#REF!</f>
        <v>#REF!</v>
      </c>
      <c r="F3366" s="31" t="e">
        <f>#REF!</f>
        <v>#REF!</v>
      </c>
      <c r="G3366" s="31"/>
      <c r="H3366" s="33" t="e">
        <f t="shared" si="397"/>
        <v>#REF!</v>
      </c>
      <c r="I3366" s="32" t="e">
        <f t="shared" si="395"/>
        <v>#REF!</v>
      </c>
      <c r="K3366" s="33" t="e">
        <f t="shared" si="398"/>
        <v>#REF!</v>
      </c>
      <c r="L3366" s="32" t="e">
        <f t="shared" si="396"/>
        <v>#REF!</v>
      </c>
      <c r="N3366" s="33" t="e">
        <f t="shared" si="399"/>
        <v>#REF!</v>
      </c>
      <c r="O3366" s="32" t="e">
        <f t="shared" si="400"/>
        <v>#REF!</v>
      </c>
      <c r="R3366">
        <v>7.43</v>
      </c>
      <c r="S3366">
        <v>4.62</v>
      </c>
      <c r="T3366">
        <v>1.0900000000000001</v>
      </c>
      <c r="U3366">
        <v>1.3</v>
      </c>
    </row>
    <row r="3367" spans="1:21">
      <c r="A3367" s="34" t="e">
        <f>#REF!</f>
        <v>#REF!</v>
      </c>
      <c r="B3367" s="34" t="e">
        <f>#REF!</f>
        <v>#REF!</v>
      </c>
      <c r="C3367" s="31" t="e">
        <f>#REF!</f>
        <v>#REF!</v>
      </c>
      <c r="D3367" s="31" t="e">
        <f>#REF!</f>
        <v>#REF!</v>
      </c>
      <c r="E3367" s="31" t="e">
        <f>#REF!</f>
        <v>#REF!</v>
      </c>
      <c r="F3367" s="31" t="e">
        <f>#REF!</f>
        <v>#REF!</v>
      </c>
      <c r="G3367" s="31"/>
      <c r="H3367" s="33" t="e">
        <f t="shared" si="397"/>
        <v>#REF!</v>
      </c>
      <c r="I3367" s="32" t="e">
        <f t="shared" si="395"/>
        <v>#REF!</v>
      </c>
      <c r="K3367" s="33" t="e">
        <f t="shared" si="398"/>
        <v>#REF!</v>
      </c>
      <c r="L3367" s="32" t="e">
        <f t="shared" si="396"/>
        <v>#REF!</v>
      </c>
      <c r="N3367" s="33" t="e">
        <f t="shared" si="399"/>
        <v>#REF!</v>
      </c>
      <c r="O3367" s="32" t="e">
        <f t="shared" si="400"/>
        <v>#REF!</v>
      </c>
      <c r="R3367">
        <v>50.02</v>
      </c>
      <c r="S3367">
        <v>27.13</v>
      </c>
      <c r="T3367">
        <v>6.4</v>
      </c>
      <c r="U3367">
        <v>7.63</v>
      </c>
    </row>
    <row r="3368" spans="1:21">
      <c r="A3368" s="34" t="e">
        <f>#REF!</f>
        <v>#REF!</v>
      </c>
      <c r="B3368" s="34" t="e">
        <f>#REF!</f>
        <v>#REF!</v>
      </c>
      <c r="C3368" s="31" t="e">
        <f>#REF!</f>
        <v>#REF!</v>
      </c>
      <c r="D3368" s="31" t="e">
        <f>#REF!</f>
        <v>#REF!</v>
      </c>
      <c r="E3368" s="31" t="e">
        <f>#REF!</f>
        <v>#REF!</v>
      </c>
      <c r="F3368" s="31" t="e">
        <f>#REF!</f>
        <v>#REF!</v>
      </c>
      <c r="G3368" s="31"/>
      <c r="H3368" s="33" t="e">
        <f t="shared" si="397"/>
        <v>#REF!</v>
      </c>
      <c r="I3368" s="32" t="e">
        <f t="shared" si="395"/>
        <v>#REF!</v>
      </c>
      <c r="K3368" s="33" t="e">
        <f t="shared" si="398"/>
        <v>#REF!</v>
      </c>
      <c r="L3368" s="32" t="e">
        <f t="shared" si="396"/>
        <v>#REF!</v>
      </c>
      <c r="N3368" s="33" t="e">
        <f t="shared" si="399"/>
        <v>#REF!</v>
      </c>
      <c r="O3368" s="32" t="e">
        <f t="shared" si="400"/>
        <v>#REF!</v>
      </c>
      <c r="R3368">
        <v>26.27</v>
      </c>
      <c r="S3368">
        <v>10.99</v>
      </c>
      <c r="T3368">
        <v>2.59</v>
      </c>
      <c r="U3368">
        <v>3.09</v>
      </c>
    </row>
    <row r="3369" spans="1:21">
      <c r="A3369" s="34" t="e">
        <f>#REF!</f>
        <v>#REF!</v>
      </c>
      <c r="B3369" s="34" t="e">
        <f>#REF!</f>
        <v>#REF!</v>
      </c>
      <c r="C3369" s="31" t="e">
        <f>#REF!</f>
        <v>#REF!</v>
      </c>
      <c r="D3369" s="31" t="e">
        <f>#REF!</f>
        <v>#REF!</v>
      </c>
      <c r="E3369" s="31" t="e">
        <f>#REF!</f>
        <v>#REF!</v>
      </c>
      <c r="F3369" s="31" t="e">
        <f>#REF!</f>
        <v>#REF!</v>
      </c>
      <c r="G3369" s="31"/>
      <c r="H3369" s="33" t="e">
        <f t="shared" si="397"/>
        <v>#REF!</v>
      </c>
      <c r="I3369" s="32" t="e">
        <f t="shared" si="395"/>
        <v>#REF!</v>
      </c>
      <c r="K3369" s="33" t="e">
        <f t="shared" si="398"/>
        <v>#REF!</v>
      </c>
      <c r="L3369" s="32" t="e">
        <f t="shared" si="396"/>
        <v>#REF!</v>
      </c>
      <c r="N3369" s="33" t="e">
        <f t="shared" si="399"/>
        <v>#REF!</v>
      </c>
      <c r="O3369" s="32" t="e">
        <f t="shared" si="400"/>
        <v>#REF!</v>
      </c>
      <c r="R3369">
        <v>15.29</v>
      </c>
      <c r="S3369">
        <v>8.14</v>
      </c>
      <c r="T3369">
        <v>1.92</v>
      </c>
      <c r="U3369">
        <v>2.29</v>
      </c>
    </row>
    <row r="3370" spans="1:21">
      <c r="A3370" s="34" t="e">
        <f>#REF!</f>
        <v>#REF!</v>
      </c>
      <c r="B3370" s="34" t="e">
        <f>#REF!</f>
        <v>#REF!</v>
      </c>
      <c r="C3370" s="31" t="e">
        <f>#REF!</f>
        <v>#REF!</v>
      </c>
      <c r="D3370" s="31" t="e">
        <f>#REF!</f>
        <v>#REF!</v>
      </c>
      <c r="E3370" s="31" t="e">
        <f>#REF!</f>
        <v>#REF!</v>
      </c>
      <c r="F3370" s="31" t="e">
        <f>#REF!</f>
        <v>#REF!</v>
      </c>
      <c r="G3370" s="31"/>
      <c r="H3370" s="33" t="e">
        <f t="shared" si="397"/>
        <v>#REF!</v>
      </c>
      <c r="I3370" s="32" t="e">
        <f t="shared" si="395"/>
        <v>#REF!</v>
      </c>
      <c r="K3370" s="33" t="e">
        <f t="shared" si="398"/>
        <v>#REF!</v>
      </c>
      <c r="L3370" s="32" t="e">
        <f t="shared" si="396"/>
        <v>#REF!</v>
      </c>
      <c r="N3370" s="33" t="e">
        <f t="shared" si="399"/>
        <v>#REF!</v>
      </c>
      <c r="O3370" s="32" t="e">
        <f t="shared" si="400"/>
        <v>#REF!</v>
      </c>
      <c r="R3370">
        <v>24.47</v>
      </c>
      <c r="S3370">
        <v>14.11</v>
      </c>
      <c r="T3370">
        <v>3.33</v>
      </c>
      <c r="U3370">
        <v>3.97</v>
      </c>
    </row>
    <row r="3371" spans="1:21">
      <c r="A3371" s="34" t="e">
        <f>#REF!</f>
        <v>#REF!</v>
      </c>
      <c r="B3371" s="34" t="e">
        <f>#REF!</f>
        <v>#REF!</v>
      </c>
      <c r="C3371" s="31" t="e">
        <f>#REF!</f>
        <v>#REF!</v>
      </c>
      <c r="D3371" s="31" t="e">
        <f>#REF!</f>
        <v>#REF!</v>
      </c>
      <c r="E3371" s="31" t="e">
        <f>#REF!</f>
        <v>#REF!</v>
      </c>
      <c r="F3371" s="31" t="e">
        <f>#REF!</f>
        <v>#REF!</v>
      </c>
      <c r="G3371" s="31"/>
      <c r="H3371" s="33" t="e">
        <f t="shared" si="397"/>
        <v>#REF!</v>
      </c>
      <c r="I3371" s="32" t="e">
        <f t="shared" si="395"/>
        <v>#REF!</v>
      </c>
      <c r="K3371" s="33" t="e">
        <f t="shared" si="398"/>
        <v>#REF!</v>
      </c>
      <c r="L3371" s="32" t="e">
        <f t="shared" si="396"/>
        <v>#REF!</v>
      </c>
      <c r="N3371" s="33" t="e">
        <f t="shared" si="399"/>
        <v>#REF!</v>
      </c>
      <c r="O3371" s="32" t="e">
        <f t="shared" si="400"/>
        <v>#REF!</v>
      </c>
      <c r="R3371">
        <v>36.49</v>
      </c>
      <c r="S3371">
        <v>17.64</v>
      </c>
      <c r="T3371">
        <v>4.16</v>
      </c>
      <c r="U3371">
        <v>4.96</v>
      </c>
    </row>
    <row r="3372" spans="1:21">
      <c r="A3372" s="34" t="e">
        <f>#REF!</f>
        <v>#REF!</v>
      </c>
      <c r="B3372" s="34" t="e">
        <f>#REF!</f>
        <v>#REF!</v>
      </c>
      <c r="C3372" s="31" t="e">
        <f>#REF!</f>
        <v>#REF!</v>
      </c>
      <c r="D3372" s="31" t="e">
        <f>#REF!</f>
        <v>#REF!</v>
      </c>
      <c r="E3372" s="31" t="e">
        <f>#REF!</f>
        <v>#REF!</v>
      </c>
      <c r="F3372" s="31" t="e">
        <f>#REF!</f>
        <v>#REF!</v>
      </c>
      <c r="G3372" s="31"/>
      <c r="H3372" s="33" t="e">
        <f t="shared" si="397"/>
        <v>#REF!</v>
      </c>
      <c r="I3372" s="32" t="e">
        <f t="shared" si="395"/>
        <v>#REF!</v>
      </c>
      <c r="K3372" s="33" t="e">
        <f t="shared" si="398"/>
        <v>#REF!</v>
      </c>
      <c r="L3372" s="32" t="e">
        <f t="shared" si="396"/>
        <v>#REF!</v>
      </c>
      <c r="N3372" s="33" t="e">
        <f t="shared" si="399"/>
        <v>#REF!</v>
      </c>
      <c r="O3372" s="32" t="e">
        <f t="shared" si="400"/>
        <v>#REF!</v>
      </c>
      <c r="R3372">
        <v>36.72</v>
      </c>
      <c r="S3372">
        <v>17.64</v>
      </c>
      <c r="T3372">
        <v>4.16</v>
      </c>
      <c r="U3372">
        <v>4.96</v>
      </c>
    </row>
    <row r="3373" spans="1:21">
      <c r="A3373" s="34" t="e">
        <f>#REF!</f>
        <v>#REF!</v>
      </c>
      <c r="B3373" s="34" t="e">
        <f>#REF!</f>
        <v>#REF!</v>
      </c>
      <c r="C3373" s="31" t="e">
        <f>#REF!</f>
        <v>#REF!</v>
      </c>
      <c r="D3373" s="31" t="e">
        <f>#REF!</f>
        <v>#REF!</v>
      </c>
      <c r="E3373" s="31" t="e">
        <f>#REF!</f>
        <v>#REF!</v>
      </c>
      <c r="F3373" s="31" t="e">
        <f>#REF!</f>
        <v>#REF!</v>
      </c>
      <c r="G3373" s="31"/>
      <c r="H3373" s="33" t="e">
        <f t="shared" si="397"/>
        <v>#REF!</v>
      </c>
      <c r="I3373" s="32" t="e">
        <f t="shared" si="395"/>
        <v>#REF!</v>
      </c>
      <c r="K3373" s="33" t="e">
        <f t="shared" si="398"/>
        <v>#REF!</v>
      </c>
      <c r="L3373" s="32" t="e">
        <f t="shared" si="396"/>
        <v>#REF!</v>
      </c>
      <c r="N3373" s="33" t="e">
        <f t="shared" si="399"/>
        <v>#REF!</v>
      </c>
      <c r="O3373" s="32" t="e">
        <f t="shared" si="400"/>
        <v>#REF!</v>
      </c>
      <c r="R3373">
        <v>27.05</v>
      </c>
      <c r="S3373">
        <v>11.54</v>
      </c>
      <c r="T3373">
        <v>2.72</v>
      </c>
      <c r="U3373">
        <v>3.25</v>
      </c>
    </row>
    <row r="3374" spans="1:21">
      <c r="A3374" s="34" t="e">
        <f>#REF!</f>
        <v>#REF!</v>
      </c>
      <c r="B3374" s="34" t="e">
        <f>#REF!</f>
        <v>#REF!</v>
      </c>
      <c r="C3374" s="31" t="e">
        <f>#REF!</f>
        <v>#REF!</v>
      </c>
      <c r="D3374" s="31" t="e">
        <f>#REF!</f>
        <v>#REF!</v>
      </c>
      <c r="E3374" s="31" t="e">
        <f>#REF!</f>
        <v>#REF!</v>
      </c>
      <c r="F3374" s="31" t="e">
        <f>#REF!</f>
        <v>#REF!</v>
      </c>
      <c r="G3374" s="31"/>
      <c r="H3374" s="33" t="e">
        <f t="shared" si="397"/>
        <v>#REF!</v>
      </c>
      <c r="I3374" s="32" t="e">
        <f t="shared" si="395"/>
        <v>#REF!</v>
      </c>
      <c r="K3374" s="33" t="e">
        <f t="shared" si="398"/>
        <v>#REF!</v>
      </c>
      <c r="L3374" s="32" t="e">
        <f t="shared" si="396"/>
        <v>#REF!</v>
      </c>
      <c r="N3374" s="33" t="e">
        <f t="shared" si="399"/>
        <v>#REF!</v>
      </c>
      <c r="O3374" s="32" t="e">
        <f t="shared" si="400"/>
        <v>#REF!</v>
      </c>
      <c r="R3374">
        <v>67.959999999999994</v>
      </c>
      <c r="S3374">
        <v>39.07</v>
      </c>
      <c r="T3374">
        <v>9.2200000000000006</v>
      </c>
      <c r="U3374">
        <v>10.99</v>
      </c>
    </row>
    <row r="3375" spans="1:21">
      <c r="A3375" s="34" t="e">
        <f>#REF!</f>
        <v>#REF!</v>
      </c>
      <c r="B3375" s="34" t="e">
        <f>#REF!</f>
        <v>#REF!</v>
      </c>
      <c r="C3375" s="31" t="e">
        <f>#REF!</f>
        <v>#REF!</v>
      </c>
      <c r="D3375" s="31" t="e">
        <f>#REF!</f>
        <v>#REF!</v>
      </c>
      <c r="E3375" s="31" t="e">
        <f>#REF!</f>
        <v>#REF!</v>
      </c>
      <c r="F3375" s="31" t="e">
        <f>#REF!</f>
        <v>#REF!</v>
      </c>
      <c r="G3375" s="31"/>
      <c r="H3375" s="33" t="e">
        <f t="shared" si="397"/>
        <v>#REF!</v>
      </c>
      <c r="I3375" s="32" t="e">
        <f t="shared" si="395"/>
        <v>#REF!</v>
      </c>
      <c r="K3375" s="33" t="e">
        <f t="shared" si="398"/>
        <v>#REF!</v>
      </c>
      <c r="L3375" s="32" t="e">
        <f t="shared" si="396"/>
        <v>#REF!</v>
      </c>
      <c r="N3375" s="33" t="e">
        <f t="shared" si="399"/>
        <v>#REF!</v>
      </c>
      <c r="O3375" s="32" t="e">
        <f t="shared" si="400"/>
        <v>#REF!</v>
      </c>
      <c r="R3375">
        <v>53.77</v>
      </c>
      <c r="S3375">
        <v>29.57</v>
      </c>
      <c r="T3375">
        <v>6.98</v>
      </c>
      <c r="U3375">
        <v>8.32</v>
      </c>
    </row>
    <row r="3376" spans="1:21">
      <c r="A3376" s="34" t="e">
        <f>#REF!</f>
        <v>#REF!</v>
      </c>
      <c r="B3376" s="34" t="e">
        <f>#REF!</f>
        <v>#REF!</v>
      </c>
      <c r="C3376" s="31" t="e">
        <f>#REF!</f>
        <v>#REF!</v>
      </c>
      <c r="D3376" s="31" t="e">
        <f>#REF!</f>
        <v>#REF!</v>
      </c>
      <c r="E3376" s="31" t="e">
        <f>#REF!</f>
        <v>#REF!</v>
      </c>
      <c r="F3376" s="31" t="e">
        <f>#REF!</f>
        <v>#REF!</v>
      </c>
      <c r="G3376" s="31"/>
      <c r="H3376" s="33" t="e">
        <f t="shared" si="397"/>
        <v>#REF!</v>
      </c>
      <c r="I3376" s="32" t="e">
        <f t="shared" si="395"/>
        <v>#REF!</v>
      </c>
      <c r="K3376" s="33" t="e">
        <f t="shared" si="398"/>
        <v>#REF!</v>
      </c>
      <c r="L3376" s="32" t="e">
        <f t="shared" si="396"/>
        <v>#REF!</v>
      </c>
      <c r="N3376" s="33" t="e">
        <f t="shared" si="399"/>
        <v>#REF!</v>
      </c>
      <c r="O3376" s="32" t="e">
        <f t="shared" si="400"/>
        <v>#REF!</v>
      </c>
      <c r="R3376">
        <v>30.34</v>
      </c>
      <c r="S3376">
        <v>13.3</v>
      </c>
      <c r="T3376">
        <v>3.14</v>
      </c>
      <c r="U3376">
        <v>3.74</v>
      </c>
    </row>
    <row r="3377" spans="1:21">
      <c r="A3377" s="34" t="e">
        <f>#REF!</f>
        <v>#REF!</v>
      </c>
      <c r="B3377" s="34" t="e">
        <f>#REF!</f>
        <v>#REF!</v>
      </c>
      <c r="C3377" s="31" t="e">
        <f>#REF!</f>
        <v>#REF!</v>
      </c>
      <c r="D3377" s="31" t="e">
        <f>#REF!</f>
        <v>#REF!</v>
      </c>
      <c r="E3377" s="31" t="e">
        <f>#REF!</f>
        <v>#REF!</v>
      </c>
      <c r="F3377" s="31" t="e">
        <f>#REF!</f>
        <v>#REF!</v>
      </c>
      <c r="G3377" s="31"/>
      <c r="H3377" s="33" t="e">
        <f t="shared" si="397"/>
        <v>#REF!</v>
      </c>
      <c r="I3377" s="32" t="e">
        <f t="shared" si="395"/>
        <v>#REF!</v>
      </c>
      <c r="K3377" s="33" t="e">
        <f t="shared" si="398"/>
        <v>#REF!</v>
      </c>
      <c r="L3377" s="32" t="e">
        <f t="shared" si="396"/>
        <v>#REF!</v>
      </c>
      <c r="N3377" s="33" t="e">
        <f t="shared" si="399"/>
        <v>#REF!</v>
      </c>
      <c r="O3377" s="32" t="e">
        <f t="shared" si="400"/>
        <v>#REF!</v>
      </c>
      <c r="R3377">
        <v>31.590000000000003</v>
      </c>
      <c r="S3377">
        <v>14.46</v>
      </c>
      <c r="T3377">
        <v>3.41</v>
      </c>
      <c r="U3377">
        <v>4.07</v>
      </c>
    </row>
    <row r="3378" spans="1:21">
      <c r="A3378" s="34" t="e">
        <f>#REF!</f>
        <v>#REF!</v>
      </c>
      <c r="B3378" s="34" t="e">
        <f>#REF!</f>
        <v>#REF!</v>
      </c>
      <c r="C3378" s="31" t="e">
        <f>#REF!</f>
        <v>#REF!</v>
      </c>
      <c r="D3378" s="31" t="e">
        <f>#REF!</f>
        <v>#REF!</v>
      </c>
      <c r="E3378" s="31" t="e">
        <f>#REF!</f>
        <v>#REF!</v>
      </c>
      <c r="F3378" s="31" t="e">
        <f>#REF!</f>
        <v>#REF!</v>
      </c>
      <c r="G3378" s="31"/>
      <c r="H3378" s="33" t="e">
        <f t="shared" si="397"/>
        <v>#REF!</v>
      </c>
      <c r="I3378" s="32" t="e">
        <f t="shared" si="395"/>
        <v>#REF!</v>
      </c>
      <c r="K3378" s="33" t="e">
        <f t="shared" si="398"/>
        <v>#REF!</v>
      </c>
      <c r="L3378" s="32" t="e">
        <f t="shared" si="396"/>
        <v>#REF!</v>
      </c>
      <c r="N3378" s="33" t="e">
        <f t="shared" si="399"/>
        <v>#REF!</v>
      </c>
      <c r="O3378" s="32" t="e">
        <f t="shared" si="400"/>
        <v>#REF!</v>
      </c>
      <c r="R3378">
        <v>14.690000000000001</v>
      </c>
      <c r="S3378">
        <v>9.17</v>
      </c>
      <c r="T3378">
        <v>2.16</v>
      </c>
      <c r="U3378">
        <v>2.58</v>
      </c>
    </row>
    <row r="3379" spans="1:21">
      <c r="A3379" s="34" t="e">
        <f>#REF!</f>
        <v>#REF!</v>
      </c>
      <c r="B3379" s="34" t="e">
        <f>#REF!</f>
        <v>#REF!</v>
      </c>
      <c r="C3379" s="31" t="e">
        <f>#REF!</f>
        <v>#REF!</v>
      </c>
      <c r="D3379" s="31" t="e">
        <f>#REF!</f>
        <v>#REF!</v>
      </c>
      <c r="E3379" s="31" t="e">
        <f>#REF!</f>
        <v>#REF!</v>
      </c>
      <c r="F3379" s="31" t="e">
        <f>#REF!</f>
        <v>#REF!</v>
      </c>
      <c r="G3379" s="31"/>
      <c r="H3379" s="33" t="e">
        <f t="shared" si="397"/>
        <v>#REF!</v>
      </c>
      <c r="I3379" s="32" t="e">
        <f t="shared" si="395"/>
        <v>#REF!</v>
      </c>
      <c r="K3379" s="33" t="e">
        <f t="shared" si="398"/>
        <v>#REF!</v>
      </c>
      <c r="L3379" s="32" t="e">
        <f t="shared" si="396"/>
        <v>#REF!</v>
      </c>
      <c r="N3379" s="33" t="e">
        <f t="shared" si="399"/>
        <v>#REF!</v>
      </c>
      <c r="O3379" s="32" t="e">
        <f t="shared" si="400"/>
        <v>#REF!</v>
      </c>
      <c r="R3379">
        <v>40.65</v>
      </c>
      <c r="S3379">
        <v>23.87</v>
      </c>
      <c r="T3379">
        <v>5.63</v>
      </c>
      <c r="U3379">
        <v>6.71</v>
      </c>
    </row>
    <row r="3380" spans="1:21">
      <c r="A3380" s="34" t="e">
        <f>#REF!</f>
        <v>#REF!</v>
      </c>
      <c r="B3380" s="34" t="e">
        <f>#REF!</f>
        <v>#REF!</v>
      </c>
      <c r="C3380" s="31" t="e">
        <f>#REF!</f>
        <v>#REF!</v>
      </c>
      <c r="D3380" s="31" t="e">
        <f>#REF!</f>
        <v>#REF!</v>
      </c>
      <c r="E3380" s="31" t="e">
        <f>#REF!</f>
        <v>#REF!</v>
      </c>
      <c r="F3380" s="31" t="e">
        <f>#REF!</f>
        <v>#REF!</v>
      </c>
      <c r="G3380" s="31"/>
      <c r="H3380" s="33" t="e">
        <f t="shared" si="397"/>
        <v>#REF!</v>
      </c>
      <c r="I3380" s="32" t="e">
        <f t="shared" si="395"/>
        <v>#REF!</v>
      </c>
      <c r="K3380" s="33" t="e">
        <f t="shared" si="398"/>
        <v>#REF!</v>
      </c>
      <c r="L3380" s="32" t="e">
        <f t="shared" si="396"/>
        <v>#REF!</v>
      </c>
      <c r="N3380" s="33" t="e">
        <f t="shared" si="399"/>
        <v>#REF!</v>
      </c>
      <c r="O3380" s="32" t="e">
        <f t="shared" si="400"/>
        <v>#REF!</v>
      </c>
      <c r="R3380">
        <v>238.06</v>
      </c>
      <c r="S3380">
        <v>121.52</v>
      </c>
      <c r="T3380">
        <v>28.67</v>
      </c>
      <c r="U3380">
        <v>34.17</v>
      </c>
    </row>
    <row r="3381" spans="1:21">
      <c r="A3381" s="34" t="e">
        <f>#REF!</f>
        <v>#REF!</v>
      </c>
      <c r="B3381" s="34" t="e">
        <f>#REF!</f>
        <v>#REF!</v>
      </c>
      <c r="C3381" s="31" t="e">
        <f>#REF!</f>
        <v>#REF!</v>
      </c>
      <c r="D3381" s="31" t="e">
        <f>#REF!</f>
        <v>#REF!</v>
      </c>
      <c r="E3381" s="31" t="e">
        <f>#REF!</f>
        <v>#REF!</v>
      </c>
      <c r="F3381" s="31" t="e">
        <f>#REF!</f>
        <v>#REF!</v>
      </c>
      <c r="G3381" s="31"/>
      <c r="H3381" s="33" t="e">
        <f t="shared" si="397"/>
        <v>#REF!</v>
      </c>
      <c r="I3381" s="32" t="e">
        <f t="shared" si="395"/>
        <v>#REF!</v>
      </c>
      <c r="K3381" s="33" t="e">
        <f t="shared" si="398"/>
        <v>#REF!</v>
      </c>
      <c r="L3381" s="32" t="e">
        <f t="shared" si="396"/>
        <v>#REF!</v>
      </c>
      <c r="N3381" s="33" t="e">
        <f t="shared" si="399"/>
        <v>#REF!</v>
      </c>
      <c r="O3381" s="32" t="e">
        <f t="shared" si="400"/>
        <v>#REF!</v>
      </c>
      <c r="R3381">
        <v>29.53</v>
      </c>
      <c r="S3381">
        <v>17.09</v>
      </c>
      <c r="T3381">
        <v>4.03</v>
      </c>
      <c r="U3381">
        <v>4.8099999999999996</v>
      </c>
    </row>
    <row r="3382" spans="1:21">
      <c r="A3382" s="34" t="e">
        <f>#REF!</f>
        <v>#REF!</v>
      </c>
      <c r="B3382" s="34" t="e">
        <f>#REF!</f>
        <v>#REF!</v>
      </c>
      <c r="C3382" s="31" t="e">
        <f>#REF!</f>
        <v>#REF!</v>
      </c>
      <c r="D3382" s="31" t="e">
        <f>#REF!</f>
        <v>#REF!</v>
      </c>
      <c r="E3382" s="31" t="e">
        <f>#REF!</f>
        <v>#REF!</v>
      </c>
      <c r="F3382" s="31" t="e">
        <f>#REF!</f>
        <v>#REF!</v>
      </c>
      <c r="G3382" s="31"/>
      <c r="H3382" s="33" t="e">
        <f t="shared" si="397"/>
        <v>#REF!</v>
      </c>
      <c r="I3382" s="32" t="e">
        <f t="shared" si="395"/>
        <v>#REF!</v>
      </c>
      <c r="K3382" s="33" t="e">
        <f t="shared" si="398"/>
        <v>#REF!</v>
      </c>
      <c r="L3382" s="32" t="e">
        <f t="shared" si="396"/>
        <v>#REF!</v>
      </c>
      <c r="N3382" s="33" t="e">
        <f t="shared" si="399"/>
        <v>#REF!</v>
      </c>
      <c r="O3382" s="32" t="e">
        <f t="shared" si="400"/>
        <v>#REF!</v>
      </c>
      <c r="R3382">
        <v>142.93</v>
      </c>
      <c r="S3382">
        <v>62.67</v>
      </c>
      <c r="T3382">
        <v>14.78</v>
      </c>
      <c r="U3382">
        <v>17.62</v>
      </c>
    </row>
    <row r="3383" spans="1:21">
      <c r="A3383" s="34" t="e">
        <f>#REF!</f>
        <v>#REF!</v>
      </c>
      <c r="B3383" s="34" t="e">
        <f>#REF!</f>
        <v>#REF!</v>
      </c>
      <c r="C3383" s="31" t="e">
        <f>#REF!</f>
        <v>#REF!</v>
      </c>
      <c r="D3383" s="31" t="e">
        <f>#REF!</f>
        <v>#REF!</v>
      </c>
      <c r="E3383" s="31" t="e">
        <f>#REF!</f>
        <v>#REF!</v>
      </c>
      <c r="F3383" s="31" t="e">
        <f>#REF!</f>
        <v>#REF!</v>
      </c>
      <c r="G3383" s="31"/>
      <c r="H3383" s="33" t="e">
        <f t="shared" si="397"/>
        <v>#REF!</v>
      </c>
      <c r="I3383" s="32" t="e">
        <f t="shared" si="395"/>
        <v>#REF!</v>
      </c>
      <c r="K3383" s="33" t="e">
        <f t="shared" si="398"/>
        <v>#REF!</v>
      </c>
      <c r="L3383" s="32" t="e">
        <f t="shared" si="396"/>
        <v>#REF!</v>
      </c>
      <c r="N3383" s="33" t="e">
        <f t="shared" si="399"/>
        <v>#REF!</v>
      </c>
      <c r="O3383" s="32" t="e">
        <f t="shared" si="400"/>
        <v>#REF!</v>
      </c>
      <c r="R3383">
        <v>8.59</v>
      </c>
      <c r="S3383">
        <v>5.43</v>
      </c>
      <c r="T3383">
        <v>1.28</v>
      </c>
      <c r="U3383">
        <v>1.53</v>
      </c>
    </row>
    <row r="3384" spans="1:21">
      <c r="A3384" s="34" t="e">
        <f>#REF!</f>
        <v>#REF!</v>
      </c>
      <c r="B3384" s="34" t="e">
        <f>#REF!</f>
        <v>#REF!</v>
      </c>
      <c r="C3384" s="31" t="e">
        <f>#REF!</f>
        <v>#REF!</v>
      </c>
      <c r="D3384" s="31" t="e">
        <f>#REF!</f>
        <v>#REF!</v>
      </c>
      <c r="E3384" s="31" t="e">
        <f>#REF!</f>
        <v>#REF!</v>
      </c>
      <c r="F3384" s="31" t="e">
        <f>#REF!</f>
        <v>#REF!</v>
      </c>
      <c r="G3384" s="31"/>
      <c r="H3384" s="33" t="e">
        <f t="shared" si="397"/>
        <v>#REF!</v>
      </c>
      <c r="I3384" s="32" t="e">
        <f t="shared" si="395"/>
        <v>#REF!</v>
      </c>
      <c r="K3384" s="33" t="e">
        <f t="shared" si="398"/>
        <v>#REF!</v>
      </c>
      <c r="L3384" s="32" t="e">
        <f t="shared" si="396"/>
        <v>#REF!</v>
      </c>
      <c r="N3384" s="33" t="e">
        <f t="shared" si="399"/>
        <v>#REF!</v>
      </c>
      <c r="O3384" s="32" t="e">
        <f t="shared" si="400"/>
        <v>#REF!</v>
      </c>
      <c r="R3384">
        <v>94.54</v>
      </c>
      <c r="S3384">
        <v>59.68</v>
      </c>
      <c r="T3384">
        <v>14.08</v>
      </c>
      <c r="U3384">
        <v>16.78</v>
      </c>
    </row>
    <row r="3385" spans="1:21">
      <c r="A3385" s="34" t="e">
        <f>#REF!</f>
        <v>#REF!</v>
      </c>
      <c r="B3385" s="34" t="e">
        <f>#REF!</f>
        <v>#REF!</v>
      </c>
      <c r="C3385" s="31" t="e">
        <f>#REF!</f>
        <v>#REF!</v>
      </c>
      <c r="D3385" s="31" t="e">
        <f>#REF!</f>
        <v>#REF!</v>
      </c>
      <c r="E3385" s="31" t="e">
        <f>#REF!</f>
        <v>#REF!</v>
      </c>
      <c r="F3385" s="31" t="e">
        <f>#REF!</f>
        <v>#REF!</v>
      </c>
      <c r="G3385" s="31"/>
      <c r="H3385" s="33" t="e">
        <f t="shared" si="397"/>
        <v>#REF!</v>
      </c>
      <c r="I3385" s="32" t="e">
        <f t="shared" si="395"/>
        <v>#REF!</v>
      </c>
      <c r="K3385" s="33" t="e">
        <f t="shared" si="398"/>
        <v>#REF!</v>
      </c>
      <c r="L3385" s="32" t="e">
        <f t="shared" si="396"/>
        <v>#REF!</v>
      </c>
      <c r="N3385" s="33" t="e">
        <f t="shared" si="399"/>
        <v>#REF!</v>
      </c>
      <c r="O3385" s="32" t="e">
        <f t="shared" si="400"/>
        <v>#REF!</v>
      </c>
      <c r="R3385">
        <v>99.51</v>
      </c>
      <c r="S3385">
        <v>63.08</v>
      </c>
      <c r="T3385">
        <v>14.88</v>
      </c>
      <c r="U3385">
        <v>17.739999999999998</v>
      </c>
    </row>
    <row r="3386" spans="1:21">
      <c r="A3386" s="34" t="e">
        <f>#REF!</f>
        <v>#REF!</v>
      </c>
      <c r="B3386" s="34" t="e">
        <f>#REF!</f>
        <v>#REF!</v>
      </c>
      <c r="C3386" s="31" t="e">
        <f>#REF!</f>
        <v>#REF!</v>
      </c>
      <c r="D3386" s="31" t="e">
        <f>#REF!</f>
        <v>#REF!</v>
      </c>
      <c r="E3386" s="31" t="e">
        <f>#REF!</f>
        <v>#REF!</v>
      </c>
      <c r="F3386" s="31" t="e">
        <f>#REF!</f>
        <v>#REF!</v>
      </c>
      <c r="G3386" s="31"/>
      <c r="H3386" s="33" t="e">
        <f t="shared" si="397"/>
        <v>#REF!</v>
      </c>
      <c r="I3386" s="32" t="e">
        <f t="shared" si="395"/>
        <v>#REF!</v>
      </c>
      <c r="K3386" s="33" t="e">
        <f t="shared" si="398"/>
        <v>#REF!</v>
      </c>
      <c r="L3386" s="32" t="e">
        <f t="shared" si="396"/>
        <v>#REF!</v>
      </c>
      <c r="N3386" s="33" t="e">
        <f t="shared" si="399"/>
        <v>#REF!</v>
      </c>
      <c r="O3386" s="32" t="e">
        <f t="shared" si="400"/>
        <v>#REF!</v>
      </c>
      <c r="R3386">
        <v>97.66</v>
      </c>
      <c r="S3386">
        <v>42.32</v>
      </c>
      <c r="T3386">
        <v>9.98</v>
      </c>
      <c r="U3386">
        <v>11.9</v>
      </c>
    </row>
    <row r="3387" spans="1:21">
      <c r="A3387" s="34" t="e">
        <f>#REF!</f>
        <v>#REF!</v>
      </c>
      <c r="B3387" s="34" t="e">
        <f>#REF!</f>
        <v>#REF!</v>
      </c>
      <c r="C3387" s="31" t="e">
        <f>#REF!</f>
        <v>#REF!</v>
      </c>
      <c r="D3387" s="31" t="e">
        <f>#REF!</f>
        <v>#REF!</v>
      </c>
      <c r="E3387" s="31" t="e">
        <f>#REF!</f>
        <v>#REF!</v>
      </c>
      <c r="F3387" s="31" t="e">
        <f>#REF!</f>
        <v>#REF!</v>
      </c>
      <c r="G3387" s="31"/>
      <c r="H3387" s="33" t="e">
        <f t="shared" si="397"/>
        <v>#REF!</v>
      </c>
      <c r="I3387" s="32" t="e">
        <f t="shared" si="395"/>
        <v>#REF!</v>
      </c>
      <c r="K3387" s="33" t="e">
        <f t="shared" si="398"/>
        <v>#REF!</v>
      </c>
      <c r="L3387" s="32" t="e">
        <f t="shared" si="396"/>
        <v>#REF!</v>
      </c>
      <c r="N3387" s="33" t="e">
        <f t="shared" si="399"/>
        <v>#REF!</v>
      </c>
      <c r="O3387" s="32" t="e">
        <f t="shared" si="400"/>
        <v>#REF!</v>
      </c>
      <c r="R3387">
        <v>97.66</v>
      </c>
      <c r="S3387">
        <v>42.32</v>
      </c>
      <c r="T3387">
        <v>9.98</v>
      </c>
      <c r="U3387">
        <v>11.9</v>
      </c>
    </row>
    <row r="3388" spans="1:21">
      <c r="A3388" s="34" t="e">
        <f>#REF!</f>
        <v>#REF!</v>
      </c>
      <c r="B3388" s="34" t="e">
        <f>#REF!</f>
        <v>#REF!</v>
      </c>
      <c r="C3388" s="31" t="e">
        <f>#REF!</f>
        <v>#REF!</v>
      </c>
      <c r="D3388" s="31" t="e">
        <f>#REF!</f>
        <v>#REF!</v>
      </c>
      <c r="E3388" s="31" t="e">
        <f>#REF!</f>
        <v>#REF!</v>
      </c>
      <c r="F3388" s="31" t="e">
        <f>#REF!</f>
        <v>#REF!</v>
      </c>
      <c r="G3388" s="31"/>
      <c r="H3388" s="33" t="e">
        <f t="shared" si="397"/>
        <v>#REF!</v>
      </c>
      <c r="I3388" s="32" t="e">
        <f t="shared" si="395"/>
        <v>#REF!</v>
      </c>
      <c r="K3388" s="33" t="e">
        <f t="shared" si="398"/>
        <v>#REF!</v>
      </c>
      <c r="L3388" s="32" t="e">
        <f t="shared" si="396"/>
        <v>#REF!</v>
      </c>
      <c r="N3388" s="33" t="e">
        <f t="shared" si="399"/>
        <v>#REF!</v>
      </c>
      <c r="O3388" s="32" t="e">
        <f t="shared" si="400"/>
        <v>#REF!</v>
      </c>
      <c r="R3388">
        <v>100.43</v>
      </c>
      <c r="S3388">
        <v>45.85</v>
      </c>
      <c r="T3388">
        <v>10.82</v>
      </c>
      <c r="U3388">
        <v>12.89</v>
      </c>
    </row>
    <row r="3389" spans="1:21">
      <c r="A3389" s="34" t="e">
        <f>#REF!</f>
        <v>#REF!</v>
      </c>
      <c r="B3389" s="34" t="e">
        <f>#REF!</f>
        <v>#REF!</v>
      </c>
      <c r="C3389" s="31" t="e">
        <f>#REF!</f>
        <v>#REF!</v>
      </c>
      <c r="D3389" s="31" t="e">
        <f>#REF!</f>
        <v>#REF!</v>
      </c>
      <c r="E3389" s="31" t="e">
        <f>#REF!</f>
        <v>#REF!</v>
      </c>
      <c r="F3389" s="31" t="e">
        <f>#REF!</f>
        <v>#REF!</v>
      </c>
      <c r="G3389" s="31"/>
      <c r="H3389" s="33" t="e">
        <f t="shared" si="397"/>
        <v>#REF!</v>
      </c>
      <c r="I3389" s="32" t="e">
        <f t="shared" si="395"/>
        <v>#REF!</v>
      </c>
      <c r="K3389" s="33" t="e">
        <f t="shared" si="398"/>
        <v>#REF!</v>
      </c>
      <c r="L3389" s="32" t="e">
        <f t="shared" si="396"/>
        <v>#REF!</v>
      </c>
      <c r="N3389" s="33" t="e">
        <f t="shared" si="399"/>
        <v>#REF!</v>
      </c>
      <c r="O3389" s="32" t="e">
        <f t="shared" si="400"/>
        <v>#REF!</v>
      </c>
      <c r="R3389">
        <v>100.43</v>
      </c>
      <c r="S3389">
        <v>45.85</v>
      </c>
      <c r="T3389">
        <v>10.82</v>
      </c>
      <c r="U3389">
        <v>12.89</v>
      </c>
    </row>
    <row r="3390" spans="1:21">
      <c r="A3390" s="34" t="e">
        <f>#REF!</f>
        <v>#REF!</v>
      </c>
      <c r="B3390" s="34" t="e">
        <f>#REF!</f>
        <v>#REF!</v>
      </c>
      <c r="C3390" s="31" t="e">
        <f>#REF!</f>
        <v>#REF!</v>
      </c>
      <c r="D3390" s="31" t="e">
        <f>#REF!</f>
        <v>#REF!</v>
      </c>
      <c r="E3390" s="31" t="e">
        <f>#REF!</f>
        <v>#REF!</v>
      </c>
      <c r="F3390" s="31" t="e">
        <f>#REF!</f>
        <v>#REF!</v>
      </c>
      <c r="G3390" s="31"/>
      <c r="H3390" s="33" t="e">
        <f t="shared" si="397"/>
        <v>#REF!</v>
      </c>
      <c r="I3390" s="32" t="e">
        <f t="shared" si="395"/>
        <v>#REF!</v>
      </c>
      <c r="K3390" s="33" t="e">
        <f t="shared" si="398"/>
        <v>#REF!</v>
      </c>
      <c r="L3390" s="32" t="e">
        <f t="shared" si="396"/>
        <v>#REF!</v>
      </c>
      <c r="N3390" s="33" t="e">
        <f t="shared" si="399"/>
        <v>#REF!</v>
      </c>
      <c r="O3390" s="32" t="e">
        <f t="shared" si="400"/>
        <v>#REF!</v>
      </c>
      <c r="R3390">
        <v>96.78</v>
      </c>
      <c r="S3390">
        <v>42.32</v>
      </c>
      <c r="T3390">
        <v>9.98</v>
      </c>
      <c r="U3390">
        <v>11.9</v>
      </c>
    </row>
    <row r="3391" spans="1:21">
      <c r="A3391" s="34" t="e">
        <f>#REF!</f>
        <v>#REF!</v>
      </c>
      <c r="B3391" s="34" t="e">
        <f>#REF!</f>
        <v>#REF!</v>
      </c>
      <c r="C3391" s="31" t="e">
        <f>#REF!</f>
        <v>#REF!</v>
      </c>
      <c r="D3391" s="31" t="e">
        <f>#REF!</f>
        <v>#REF!</v>
      </c>
      <c r="E3391" s="31" t="e">
        <f>#REF!</f>
        <v>#REF!</v>
      </c>
      <c r="F3391" s="31" t="e">
        <f>#REF!</f>
        <v>#REF!</v>
      </c>
      <c r="G3391" s="31"/>
      <c r="H3391" s="33" t="e">
        <f t="shared" si="397"/>
        <v>#REF!</v>
      </c>
      <c r="I3391" s="32" t="e">
        <f t="shared" si="395"/>
        <v>#REF!</v>
      </c>
      <c r="K3391" s="33" t="e">
        <f t="shared" si="398"/>
        <v>#REF!</v>
      </c>
      <c r="L3391" s="32" t="e">
        <f t="shared" si="396"/>
        <v>#REF!</v>
      </c>
      <c r="N3391" s="33" t="e">
        <f t="shared" si="399"/>
        <v>#REF!</v>
      </c>
      <c r="O3391" s="32" t="e">
        <f t="shared" si="400"/>
        <v>#REF!</v>
      </c>
      <c r="R3391">
        <v>100.43</v>
      </c>
      <c r="S3391">
        <v>45.85</v>
      </c>
      <c r="T3391">
        <v>10.82</v>
      </c>
      <c r="U3391">
        <v>12.89</v>
      </c>
    </row>
    <row r="3392" spans="1:21">
      <c r="A3392" s="34" t="e">
        <f>#REF!</f>
        <v>#REF!</v>
      </c>
      <c r="B3392" s="34" t="e">
        <f>#REF!</f>
        <v>#REF!</v>
      </c>
      <c r="C3392" s="31" t="e">
        <f>#REF!</f>
        <v>#REF!</v>
      </c>
      <c r="D3392" s="31" t="e">
        <f>#REF!</f>
        <v>#REF!</v>
      </c>
      <c r="E3392" s="31" t="e">
        <f>#REF!</f>
        <v>#REF!</v>
      </c>
      <c r="F3392" s="31" t="e">
        <f>#REF!</f>
        <v>#REF!</v>
      </c>
      <c r="G3392" s="31"/>
      <c r="H3392" s="33" t="e">
        <f t="shared" si="397"/>
        <v>#REF!</v>
      </c>
      <c r="I3392" s="32" t="e">
        <f t="shared" si="395"/>
        <v>#REF!</v>
      </c>
      <c r="K3392" s="33" t="e">
        <f t="shared" si="398"/>
        <v>#REF!</v>
      </c>
      <c r="L3392" s="32" t="e">
        <f t="shared" si="396"/>
        <v>#REF!</v>
      </c>
      <c r="N3392" s="33" t="e">
        <f t="shared" si="399"/>
        <v>#REF!</v>
      </c>
      <c r="O3392" s="32" t="e">
        <f t="shared" si="400"/>
        <v>#REF!</v>
      </c>
      <c r="R3392">
        <v>97.66</v>
      </c>
      <c r="S3392">
        <v>42.32</v>
      </c>
      <c r="T3392">
        <v>9.98</v>
      </c>
      <c r="U3392">
        <v>11.9</v>
      </c>
    </row>
    <row r="3393" spans="1:21">
      <c r="A3393" s="34" t="e">
        <f>#REF!</f>
        <v>#REF!</v>
      </c>
      <c r="B3393" s="34" t="e">
        <f>#REF!</f>
        <v>#REF!</v>
      </c>
      <c r="C3393" s="31" t="e">
        <f>#REF!</f>
        <v>#REF!</v>
      </c>
      <c r="D3393" s="31" t="e">
        <f>#REF!</f>
        <v>#REF!</v>
      </c>
      <c r="E3393" s="31" t="e">
        <f>#REF!</f>
        <v>#REF!</v>
      </c>
      <c r="F3393" s="31" t="e">
        <f>#REF!</f>
        <v>#REF!</v>
      </c>
      <c r="G3393" s="31"/>
      <c r="H3393" s="33" t="e">
        <f t="shared" si="397"/>
        <v>#REF!</v>
      </c>
      <c r="I3393" s="32" t="e">
        <f t="shared" ref="I3393:I3400" si="401">ROUND(H3393*100/(S3393+T3393),2)</f>
        <v>#REF!</v>
      </c>
      <c r="K3393" s="33" t="e">
        <f t="shared" si="398"/>
        <v>#REF!</v>
      </c>
      <c r="L3393" s="32" t="e">
        <f t="shared" ref="L3393:L3400" si="402">ROUND(K3393*100/U3393,2)</f>
        <v>#REF!</v>
      </c>
      <c r="N3393" s="33" t="e">
        <f t="shared" si="399"/>
        <v>#REF!</v>
      </c>
      <c r="O3393" s="32" t="e">
        <f t="shared" si="400"/>
        <v>#REF!</v>
      </c>
      <c r="R3393">
        <v>100.43</v>
      </c>
      <c r="S3393">
        <v>45.85</v>
      </c>
      <c r="T3393">
        <v>10.82</v>
      </c>
      <c r="U3393">
        <v>12.89</v>
      </c>
    </row>
    <row r="3394" spans="1:21">
      <c r="A3394" s="34" t="e">
        <f>#REF!</f>
        <v>#REF!</v>
      </c>
      <c r="B3394" s="34" t="e">
        <f>#REF!</f>
        <v>#REF!</v>
      </c>
      <c r="C3394" s="31" t="e">
        <f>#REF!</f>
        <v>#REF!</v>
      </c>
      <c r="D3394" s="31" t="e">
        <f>#REF!</f>
        <v>#REF!</v>
      </c>
      <c r="E3394" s="31" t="e">
        <f>#REF!</f>
        <v>#REF!</v>
      </c>
      <c r="F3394" s="31" t="e">
        <f>#REF!</f>
        <v>#REF!</v>
      </c>
      <c r="G3394" s="31"/>
      <c r="H3394" s="33" t="e">
        <f t="shared" si="397"/>
        <v>#REF!</v>
      </c>
      <c r="I3394" s="32" t="e">
        <f t="shared" si="401"/>
        <v>#REF!</v>
      </c>
      <c r="K3394" s="33" t="e">
        <f t="shared" si="398"/>
        <v>#REF!</v>
      </c>
      <c r="L3394" s="32" t="e">
        <f t="shared" si="402"/>
        <v>#REF!</v>
      </c>
      <c r="N3394" s="33" t="e">
        <f t="shared" si="399"/>
        <v>#REF!</v>
      </c>
      <c r="O3394" s="32" t="e">
        <f t="shared" si="400"/>
        <v>#REF!</v>
      </c>
      <c r="R3394">
        <v>100.43</v>
      </c>
      <c r="S3394">
        <v>45.85</v>
      </c>
      <c r="T3394">
        <v>10.82</v>
      </c>
      <c r="U3394">
        <v>12.89</v>
      </c>
    </row>
    <row r="3395" spans="1:21">
      <c r="A3395" s="34" t="e">
        <f>#REF!</f>
        <v>#REF!</v>
      </c>
      <c r="B3395" s="34" t="e">
        <f>#REF!</f>
        <v>#REF!</v>
      </c>
      <c r="C3395" s="31" t="e">
        <f>#REF!</f>
        <v>#REF!</v>
      </c>
      <c r="D3395" s="31" t="e">
        <f>#REF!</f>
        <v>#REF!</v>
      </c>
      <c r="E3395" s="31" t="e">
        <f>#REF!</f>
        <v>#REF!</v>
      </c>
      <c r="F3395" s="31" t="e">
        <f>#REF!</f>
        <v>#REF!</v>
      </c>
      <c r="G3395" s="31"/>
      <c r="H3395" s="33" t="e">
        <f t="shared" si="397"/>
        <v>#REF!</v>
      </c>
      <c r="I3395" s="32" t="e">
        <f t="shared" si="401"/>
        <v>#REF!</v>
      </c>
      <c r="K3395" s="33" t="e">
        <f t="shared" si="398"/>
        <v>#REF!</v>
      </c>
      <c r="L3395" s="32" t="e">
        <f t="shared" si="402"/>
        <v>#REF!</v>
      </c>
      <c r="N3395" s="33" t="e">
        <f t="shared" si="399"/>
        <v>#REF!</v>
      </c>
      <c r="O3395" s="32" t="e">
        <f t="shared" si="400"/>
        <v>#REF!</v>
      </c>
      <c r="R3395">
        <v>37.21</v>
      </c>
      <c r="S3395">
        <v>21.7</v>
      </c>
      <c r="T3395">
        <v>5.12</v>
      </c>
      <c r="U3395">
        <v>6.1</v>
      </c>
    </row>
    <row r="3396" spans="1:21">
      <c r="A3396" s="34" t="e">
        <f>#REF!</f>
        <v>#REF!</v>
      </c>
      <c r="B3396" s="34" t="e">
        <f>#REF!</f>
        <v>#REF!</v>
      </c>
      <c r="C3396" s="31" t="e">
        <f>#REF!</f>
        <v>#REF!</v>
      </c>
      <c r="D3396" s="31" t="e">
        <f>#REF!</f>
        <v>#REF!</v>
      </c>
      <c r="E3396" s="31" t="e">
        <f>#REF!</f>
        <v>#REF!</v>
      </c>
      <c r="F3396" s="31" t="e">
        <f>#REF!</f>
        <v>#REF!</v>
      </c>
      <c r="G3396" s="31"/>
      <c r="H3396" s="33" t="e">
        <f t="shared" si="397"/>
        <v>#REF!</v>
      </c>
      <c r="I3396" s="32" t="e">
        <f t="shared" si="401"/>
        <v>#REF!</v>
      </c>
      <c r="K3396" s="33" t="e">
        <f t="shared" si="398"/>
        <v>#REF!</v>
      </c>
      <c r="L3396" s="32" t="e">
        <f t="shared" si="402"/>
        <v>#REF!</v>
      </c>
      <c r="N3396" s="33" t="e">
        <f t="shared" si="399"/>
        <v>#REF!</v>
      </c>
      <c r="O3396" s="32" t="e">
        <f t="shared" si="400"/>
        <v>#REF!</v>
      </c>
      <c r="R3396">
        <v>22.56</v>
      </c>
      <c r="S3396">
        <v>14.24</v>
      </c>
      <c r="T3396">
        <v>3.36</v>
      </c>
      <c r="U3396">
        <v>4</v>
      </c>
    </row>
    <row r="3397" spans="1:21">
      <c r="A3397" s="34" t="e">
        <f>#REF!</f>
        <v>#REF!</v>
      </c>
      <c r="B3397" s="34" t="e">
        <f>#REF!</f>
        <v>#REF!</v>
      </c>
      <c r="C3397" s="31" t="e">
        <f>#REF!</f>
        <v>#REF!</v>
      </c>
      <c r="D3397" s="31" t="e">
        <f>#REF!</f>
        <v>#REF!</v>
      </c>
      <c r="E3397" s="31" t="e">
        <f>#REF!</f>
        <v>#REF!</v>
      </c>
      <c r="F3397" s="31" t="e">
        <f>#REF!</f>
        <v>#REF!</v>
      </c>
      <c r="G3397" s="31"/>
      <c r="H3397" s="33" t="e">
        <f t="shared" si="397"/>
        <v>#REF!</v>
      </c>
      <c r="I3397" s="32" t="e">
        <f t="shared" si="401"/>
        <v>#REF!</v>
      </c>
      <c r="K3397" s="33" t="e">
        <f t="shared" si="398"/>
        <v>#REF!</v>
      </c>
      <c r="L3397" s="32" t="e">
        <f t="shared" si="402"/>
        <v>#REF!</v>
      </c>
      <c r="N3397" s="33" t="e">
        <f t="shared" si="399"/>
        <v>#REF!</v>
      </c>
      <c r="O3397" s="32" t="e">
        <f t="shared" si="400"/>
        <v>#REF!</v>
      </c>
      <c r="R3397">
        <v>22.56</v>
      </c>
      <c r="S3397">
        <v>14.24</v>
      </c>
      <c r="T3397">
        <v>3.36</v>
      </c>
      <c r="U3397">
        <v>4</v>
      </c>
    </row>
    <row r="3398" spans="1:21">
      <c r="A3398" s="34" t="e">
        <f>#REF!</f>
        <v>#REF!</v>
      </c>
      <c r="B3398" s="34" t="e">
        <f>#REF!</f>
        <v>#REF!</v>
      </c>
      <c r="C3398" s="31" t="e">
        <f>#REF!</f>
        <v>#REF!</v>
      </c>
      <c r="D3398" s="31" t="e">
        <f>#REF!</f>
        <v>#REF!</v>
      </c>
      <c r="E3398" s="31" t="e">
        <f>#REF!</f>
        <v>#REF!</v>
      </c>
      <c r="F3398" s="31" t="e">
        <f>#REF!</f>
        <v>#REF!</v>
      </c>
      <c r="G3398" s="31"/>
      <c r="H3398" s="33" t="e">
        <f t="shared" si="397"/>
        <v>#REF!</v>
      </c>
      <c r="I3398" s="32" t="e">
        <f t="shared" si="401"/>
        <v>#REF!</v>
      </c>
      <c r="K3398" s="33" t="e">
        <f t="shared" si="398"/>
        <v>#REF!</v>
      </c>
      <c r="L3398" s="32" t="e">
        <f t="shared" si="402"/>
        <v>#REF!</v>
      </c>
      <c r="N3398" s="33" t="e">
        <f t="shared" si="399"/>
        <v>#REF!</v>
      </c>
      <c r="O3398" s="32" t="e">
        <f t="shared" si="400"/>
        <v>#REF!</v>
      </c>
      <c r="R3398">
        <v>99.95</v>
      </c>
      <c r="S3398">
        <v>53.730000000000004</v>
      </c>
      <c r="T3398">
        <v>12.67</v>
      </c>
      <c r="U3398">
        <v>15.11</v>
      </c>
    </row>
    <row r="3399" spans="1:21">
      <c r="A3399" s="34" t="e">
        <f>#REF!</f>
        <v>#REF!</v>
      </c>
      <c r="B3399" s="34" t="e">
        <f>#REF!</f>
        <v>#REF!</v>
      </c>
      <c r="C3399" s="31" t="e">
        <f>#REF!</f>
        <v>#REF!</v>
      </c>
      <c r="D3399" s="31" t="e">
        <f>#REF!</f>
        <v>#REF!</v>
      </c>
      <c r="E3399" s="31" t="e">
        <f>#REF!</f>
        <v>#REF!</v>
      </c>
      <c r="F3399" s="31" t="e">
        <f>#REF!</f>
        <v>#REF!</v>
      </c>
      <c r="G3399" s="31"/>
      <c r="H3399" s="33" t="e">
        <f t="shared" si="397"/>
        <v>#REF!</v>
      </c>
      <c r="I3399" s="32" t="e">
        <f t="shared" si="401"/>
        <v>#REF!</v>
      </c>
      <c r="K3399" s="33" t="e">
        <f t="shared" si="398"/>
        <v>#REF!</v>
      </c>
      <c r="L3399" s="32" t="e">
        <f t="shared" si="402"/>
        <v>#REF!</v>
      </c>
      <c r="N3399" s="33" t="e">
        <f t="shared" si="399"/>
        <v>#REF!</v>
      </c>
      <c r="O3399" s="32" t="e">
        <f t="shared" si="400"/>
        <v>#REF!</v>
      </c>
      <c r="R3399">
        <v>14.9</v>
      </c>
      <c r="S3399">
        <v>9.370000000000001</v>
      </c>
      <c r="T3399">
        <v>2.21</v>
      </c>
      <c r="U3399">
        <v>2.63</v>
      </c>
    </row>
    <row r="3400" spans="1:21">
      <c r="A3400" s="34" t="e">
        <f>#REF!</f>
        <v>#REF!</v>
      </c>
      <c r="B3400" s="34" t="e">
        <f>#REF!</f>
        <v>#REF!</v>
      </c>
      <c r="C3400" s="31" t="e">
        <f>#REF!</f>
        <v>#REF!</v>
      </c>
      <c r="D3400" s="31" t="e">
        <f>#REF!</f>
        <v>#REF!</v>
      </c>
      <c r="E3400" s="31" t="e">
        <f>#REF!</f>
        <v>#REF!</v>
      </c>
      <c r="F3400" s="31" t="e">
        <f>#REF!</f>
        <v>#REF!</v>
      </c>
      <c r="G3400" s="31"/>
      <c r="H3400" s="33" t="e">
        <f t="shared" si="397"/>
        <v>#REF!</v>
      </c>
      <c r="I3400" s="32" t="e">
        <f t="shared" si="401"/>
        <v>#REF!</v>
      </c>
      <c r="K3400" s="33" t="e">
        <f t="shared" si="398"/>
        <v>#REF!</v>
      </c>
      <c r="L3400" s="32" t="e">
        <f t="shared" si="402"/>
        <v>#REF!</v>
      </c>
      <c r="N3400" s="33" t="e">
        <f t="shared" si="399"/>
        <v>#REF!</v>
      </c>
      <c r="O3400" s="32" t="e">
        <f t="shared" si="400"/>
        <v>#REF!</v>
      </c>
      <c r="R3400">
        <v>14.9</v>
      </c>
      <c r="S3400">
        <v>9.370000000000001</v>
      </c>
      <c r="T3400">
        <v>2.21</v>
      </c>
      <c r="U3400">
        <v>2.63</v>
      </c>
    </row>
    <row r="3401" spans="1:21">
      <c r="A3401" s="34" t="e">
        <f>#REF!</f>
        <v>#REF!</v>
      </c>
      <c r="B3401" s="34" t="e">
        <f>#REF!</f>
        <v>#REF!</v>
      </c>
      <c r="C3401" s="31" t="e">
        <f>#REF!</f>
        <v>#REF!</v>
      </c>
      <c r="D3401" s="31" t="e">
        <f>#REF!</f>
        <v>#REF!</v>
      </c>
      <c r="E3401" s="31" t="e">
        <f>#REF!</f>
        <v>#REF!</v>
      </c>
      <c r="F3401" s="31" t="e">
        <f>#REF!</f>
        <v>#REF!</v>
      </c>
      <c r="G3401" s="31"/>
      <c r="H3401" s="33" t="e">
        <f t="shared" si="397"/>
        <v>#REF!</v>
      </c>
      <c r="I3401" s="32">
        <v>0</v>
      </c>
      <c r="K3401" s="33" t="e">
        <f t="shared" si="398"/>
        <v>#REF!</v>
      </c>
      <c r="L3401" s="32">
        <v>0</v>
      </c>
      <c r="N3401" s="33" t="e">
        <f t="shared" si="399"/>
        <v>#REF!</v>
      </c>
      <c r="O3401" s="32" t="e">
        <f t="shared" si="400"/>
        <v>#REF!</v>
      </c>
      <c r="R3401">
        <v>12.15</v>
      </c>
      <c r="S3401">
        <v>0</v>
      </c>
      <c r="T3401">
        <v>0</v>
      </c>
      <c r="U3401">
        <v>0</v>
      </c>
    </row>
    <row r="3402" spans="1:21">
      <c r="A3402" s="34" t="e">
        <f>#REF!</f>
        <v>#REF!</v>
      </c>
      <c r="B3402" s="34" t="e">
        <f>#REF!</f>
        <v>#REF!</v>
      </c>
      <c r="C3402" s="31" t="e">
        <f>#REF!</f>
        <v>#REF!</v>
      </c>
      <c r="D3402" s="31" t="e">
        <f>#REF!</f>
        <v>#REF!</v>
      </c>
      <c r="E3402" s="31" t="e">
        <f>#REF!</f>
        <v>#REF!</v>
      </c>
      <c r="F3402" s="31" t="e">
        <f>#REF!</f>
        <v>#REF!</v>
      </c>
      <c r="G3402" s="31"/>
      <c r="H3402" s="33" t="e">
        <f t="shared" si="397"/>
        <v>#REF!</v>
      </c>
      <c r="I3402" s="32">
        <v>0</v>
      </c>
      <c r="K3402" s="33" t="e">
        <f t="shared" si="398"/>
        <v>#REF!</v>
      </c>
      <c r="L3402" s="32">
        <v>0</v>
      </c>
      <c r="N3402" s="33" t="e">
        <f t="shared" si="399"/>
        <v>#REF!</v>
      </c>
      <c r="O3402" s="32" t="e">
        <f t="shared" si="400"/>
        <v>#REF!</v>
      </c>
      <c r="R3402">
        <v>9.07</v>
      </c>
      <c r="S3402">
        <v>0</v>
      </c>
      <c r="T3402">
        <v>0</v>
      </c>
      <c r="U3402">
        <v>0</v>
      </c>
    </row>
    <row r="3403" spans="1:21">
      <c r="A3403" s="34" t="e">
        <f>#REF!</f>
        <v>#REF!</v>
      </c>
      <c r="B3403" s="34" t="e">
        <f>#REF!</f>
        <v>#REF!</v>
      </c>
      <c r="C3403" s="31" t="e">
        <f>#REF!</f>
        <v>#REF!</v>
      </c>
      <c r="D3403" s="31" t="e">
        <f>#REF!</f>
        <v>#REF!</v>
      </c>
      <c r="E3403" s="31" t="e">
        <f>#REF!</f>
        <v>#REF!</v>
      </c>
      <c r="F3403" s="31" t="e">
        <f>#REF!</f>
        <v>#REF!</v>
      </c>
      <c r="G3403" s="31"/>
      <c r="H3403" s="33" t="e">
        <f t="shared" si="397"/>
        <v>#REF!</v>
      </c>
      <c r="I3403" s="32">
        <v>0</v>
      </c>
      <c r="K3403" s="33" t="e">
        <f t="shared" si="398"/>
        <v>#REF!</v>
      </c>
      <c r="L3403" s="32">
        <v>0</v>
      </c>
      <c r="N3403" s="33" t="e">
        <f t="shared" si="399"/>
        <v>#REF!</v>
      </c>
      <c r="O3403" s="32" t="e">
        <f t="shared" si="400"/>
        <v>#REF!</v>
      </c>
      <c r="R3403">
        <v>2.61</v>
      </c>
      <c r="S3403">
        <v>0</v>
      </c>
      <c r="T3403">
        <v>0</v>
      </c>
      <c r="U3403">
        <v>0</v>
      </c>
    </row>
    <row r="3404" spans="1:21">
      <c r="A3404" s="34" t="e">
        <f>#REF!</f>
        <v>#REF!</v>
      </c>
      <c r="B3404" s="34" t="e">
        <f>#REF!</f>
        <v>#REF!</v>
      </c>
      <c r="C3404" s="31" t="e">
        <f>#REF!</f>
        <v>#REF!</v>
      </c>
      <c r="D3404" s="31" t="e">
        <f>#REF!</f>
        <v>#REF!</v>
      </c>
      <c r="E3404" s="31" t="e">
        <f>#REF!</f>
        <v>#REF!</v>
      </c>
      <c r="F3404" s="31" t="e">
        <f>#REF!</f>
        <v>#REF!</v>
      </c>
      <c r="G3404" s="31"/>
      <c r="H3404" s="33" t="e">
        <f t="shared" si="397"/>
        <v>#REF!</v>
      </c>
      <c r="I3404" s="32">
        <v>0</v>
      </c>
      <c r="K3404" s="33" t="e">
        <f t="shared" si="398"/>
        <v>#REF!</v>
      </c>
      <c r="L3404" s="32">
        <v>0</v>
      </c>
      <c r="N3404" s="33" t="e">
        <f t="shared" si="399"/>
        <v>#REF!</v>
      </c>
      <c r="O3404" s="32" t="e">
        <f t="shared" si="400"/>
        <v>#REF!</v>
      </c>
      <c r="R3404">
        <v>18.89</v>
      </c>
      <c r="S3404">
        <v>0</v>
      </c>
      <c r="T3404">
        <v>0</v>
      </c>
      <c r="U3404">
        <v>0</v>
      </c>
    </row>
    <row r="3405" spans="1:21">
      <c r="A3405" s="34" t="e">
        <f>#REF!</f>
        <v>#REF!</v>
      </c>
      <c r="B3405" s="34" t="e">
        <f>#REF!</f>
        <v>#REF!</v>
      </c>
      <c r="C3405" s="31" t="e">
        <f>#REF!</f>
        <v>#REF!</v>
      </c>
      <c r="D3405" s="31" t="e">
        <f>#REF!</f>
        <v>#REF!</v>
      </c>
      <c r="E3405" s="31" t="e">
        <f>#REF!</f>
        <v>#REF!</v>
      </c>
      <c r="F3405" s="31" t="e">
        <f>#REF!</f>
        <v>#REF!</v>
      </c>
      <c r="G3405" s="31"/>
      <c r="H3405" s="33" t="e">
        <f t="shared" si="397"/>
        <v>#REF!</v>
      </c>
      <c r="I3405" s="32" t="e">
        <f t="shared" ref="I3405:I3414" si="403">ROUND(H3405*100/(S3405+T3405),2)</f>
        <v>#REF!</v>
      </c>
      <c r="K3405" s="33" t="e">
        <f t="shared" si="398"/>
        <v>#REF!</v>
      </c>
      <c r="L3405" s="32" t="e">
        <f t="shared" ref="L3405:L3414" si="404">ROUND(K3405*100/U3405,2)</f>
        <v>#REF!</v>
      </c>
      <c r="N3405" s="33" t="e">
        <f t="shared" si="399"/>
        <v>#REF!</v>
      </c>
      <c r="O3405" s="32" t="e">
        <f t="shared" si="400"/>
        <v>#REF!</v>
      </c>
      <c r="R3405">
        <v>3.46</v>
      </c>
      <c r="S3405">
        <v>2.1100000000000003</v>
      </c>
      <c r="T3405">
        <v>0.5</v>
      </c>
      <c r="U3405">
        <v>0.59</v>
      </c>
    </row>
    <row r="3406" spans="1:21">
      <c r="A3406" s="34" t="e">
        <f>#REF!</f>
        <v>#REF!</v>
      </c>
      <c r="B3406" s="34" t="e">
        <f>#REF!</f>
        <v>#REF!</v>
      </c>
      <c r="C3406" s="31" t="e">
        <f>#REF!</f>
        <v>#REF!</v>
      </c>
      <c r="D3406" s="31" t="e">
        <f>#REF!</f>
        <v>#REF!</v>
      </c>
      <c r="E3406" s="31" t="e">
        <f>#REF!</f>
        <v>#REF!</v>
      </c>
      <c r="F3406" s="31" t="e">
        <f>#REF!</f>
        <v>#REF!</v>
      </c>
      <c r="G3406" s="31"/>
      <c r="H3406" s="33" t="e">
        <f t="shared" ref="H3406:H3469" si="405">ROUND((E3406+F3406)-(S3406+T3406),2)</f>
        <v>#REF!</v>
      </c>
      <c r="I3406" s="32" t="e">
        <f t="shared" si="403"/>
        <v>#REF!</v>
      </c>
      <c r="K3406" s="33" t="e">
        <f t="shared" ref="K3406:K3469" si="406">C3406-U3406</f>
        <v>#REF!</v>
      </c>
      <c r="L3406" s="32" t="e">
        <f t="shared" si="404"/>
        <v>#REF!</v>
      </c>
      <c r="N3406" s="33" t="e">
        <f t="shared" ref="N3406:N3469" si="407">C3406-U3406</f>
        <v>#REF!</v>
      </c>
      <c r="O3406" s="32" t="e">
        <f t="shared" si="400"/>
        <v>#REF!</v>
      </c>
      <c r="R3406">
        <v>2.79</v>
      </c>
      <c r="S3406">
        <v>1.74</v>
      </c>
      <c r="T3406">
        <v>0.41</v>
      </c>
      <c r="U3406">
        <v>0.49</v>
      </c>
    </row>
    <row r="3407" spans="1:21">
      <c r="A3407" s="34" t="e">
        <f>#REF!</f>
        <v>#REF!</v>
      </c>
      <c r="B3407" s="34" t="e">
        <f>#REF!</f>
        <v>#REF!</v>
      </c>
      <c r="C3407" s="31" t="e">
        <f>#REF!</f>
        <v>#REF!</v>
      </c>
      <c r="D3407" s="31" t="e">
        <f>#REF!</f>
        <v>#REF!</v>
      </c>
      <c r="E3407" s="31" t="e">
        <f>#REF!</f>
        <v>#REF!</v>
      </c>
      <c r="F3407" s="31" t="e">
        <f>#REF!</f>
        <v>#REF!</v>
      </c>
      <c r="G3407" s="31"/>
      <c r="H3407" s="33" t="e">
        <f t="shared" si="405"/>
        <v>#REF!</v>
      </c>
      <c r="I3407" s="32" t="e">
        <f t="shared" si="403"/>
        <v>#REF!</v>
      </c>
      <c r="K3407" s="33" t="e">
        <f t="shared" si="406"/>
        <v>#REF!</v>
      </c>
      <c r="L3407" s="32" t="e">
        <f t="shared" si="404"/>
        <v>#REF!</v>
      </c>
      <c r="N3407" s="33" t="e">
        <f t="shared" si="407"/>
        <v>#REF!</v>
      </c>
      <c r="O3407" s="32" t="e">
        <f t="shared" ref="O3407:O3470" si="408">ROUND(N3407*100/R3407,2)</f>
        <v>#REF!</v>
      </c>
      <c r="R3407">
        <v>5.15</v>
      </c>
      <c r="S3407">
        <v>3.26</v>
      </c>
      <c r="T3407">
        <v>0.77</v>
      </c>
      <c r="U3407">
        <v>0.92</v>
      </c>
    </row>
    <row r="3408" spans="1:21">
      <c r="A3408" s="34" t="e">
        <f>#REF!</f>
        <v>#REF!</v>
      </c>
      <c r="B3408" s="34" t="e">
        <f>#REF!</f>
        <v>#REF!</v>
      </c>
      <c r="C3408" s="31" t="e">
        <f>#REF!</f>
        <v>#REF!</v>
      </c>
      <c r="D3408" s="31" t="e">
        <f>#REF!</f>
        <v>#REF!</v>
      </c>
      <c r="E3408" s="31" t="e">
        <f>#REF!</f>
        <v>#REF!</v>
      </c>
      <c r="F3408" s="31" t="e">
        <f>#REF!</f>
        <v>#REF!</v>
      </c>
      <c r="G3408" s="31"/>
      <c r="H3408" s="33" t="e">
        <f t="shared" si="405"/>
        <v>#REF!</v>
      </c>
      <c r="I3408" s="32" t="e">
        <f t="shared" si="403"/>
        <v>#REF!</v>
      </c>
      <c r="K3408" s="33" t="e">
        <f t="shared" si="406"/>
        <v>#REF!</v>
      </c>
      <c r="L3408" s="32" t="e">
        <f t="shared" si="404"/>
        <v>#REF!</v>
      </c>
      <c r="N3408" s="33" t="e">
        <f t="shared" si="407"/>
        <v>#REF!</v>
      </c>
      <c r="O3408" s="32" t="e">
        <f t="shared" si="408"/>
        <v>#REF!</v>
      </c>
      <c r="R3408">
        <v>3.68</v>
      </c>
      <c r="S3408">
        <v>1.77</v>
      </c>
      <c r="T3408">
        <v>0.42</v>
      </c>
      <c r="U3408">
        <v>0.5</v>
      </c>
    </row>
    <row r="3409" spans="1:21">
      <c r="A3409" s="34" t="e">
        <f>#REF!</f>
        <v>#REF!</v>
      </c>
      <c r="B3409" s="34" t="e">
        <f>#REF!</f>
        <v>#REF!</v>
      </c>
      <c r="C3409" s="31" t="e">
        <f>#REF!</f>
        <v>#REF!</v>
      </c>
      <c r="D3409" s="31" t="e">
        <f>#REF!</f>
        <v>#REF!</v>
      </c>
      <c r="E3409" s="31" t="e">
        <f>#REF!</f>
        <v>#REF!</v>
      </c>
      <c r="F3409" s="31" t="e">
        <f>#REF!</f>
        <v>#REF!</v>
      </c>
      <c r="G3409" s="31"/>
      <c r="H3409" s="33" t="e">
        <f t="shared" si="405"/>
        <v>#REF!</v>
      </c>
      <c r="I3409" s="32" t="e">
        <f t="shared" si="403"/>
        <v>#REF!</v>
      </c>
      <c r="K3409" s="33" t="e">
        <f t="shared" si="406"/>
        <v>#REF!</v>
      </c>
      <c r="L3409" s="32" t="e">
        <f t="shared" si="404"/>
        <v>#REF!</v>
      </c>
      <c r="N3409" s="33" t="e">
        <f t="shared" si="407"/>
        <v>#REF!</v>
      </c>
      <c r="O3409" s="32" t="e">
        <f t="shared" si="408"/>
        <v>#REF!</v>
      </c>
      <c r="R3409">
        <v>0.77</v>
      </c>
      <c r="S3409">
        <v>0.41</v>
      </c>
      <c r="T3409">
        <v>0.1</v>
      </c>
      <c r="U3409">
        <v>0.12</v>
      </c>
    </row>
    <row r="3410" spans="1:21">
      <c r="A3410" s="34" t="e">
        <f>#REF!</f>
        <v>#REF!</v>
      </c>
      <c r="B3410" s="34" t="e">
        <f>#REF!</f>
        <v>#REF!</v>
      </c>
      <c r="C3410" s="31" t="e">
        <f>#REF!</f>
        <v>#REF!</v>
      </c>
      <c r="D3410" s="31" t="e">
        <f>#REF!</f>
        <v>#REF!</v>
      </c>
      <c r="E3410" s="31" t="e">
        <f>#REF!</f>
        <v>#REF!</v>
      </c>
      <c r="F3410" s="31" t="e">
        <f>#REF!</f>
        <v>#REF!</v>
      </c>
      <c r="G3410" s="31"/>
      <c r="H3410" s="33" t="e">
        <f t="shared" si="405"/>
        <v>#REF!</v>
      </c>
      <c r="I3410" s="32" t="e">
        <f t="shared" si="403"/>
        <v>#REF!</v>
      </c>
      <c r="K3410" s="33" t="e">
        <f t="shared" si="406"/>
        <v>#REF!</v>
      </c>
      <c r="L3410" s="32" t="e">
        <f t="shared" si="404"/>
        <v>#REF!</v>
      </c>
      <c r="N3410" s="33" t="e">
        <f t="shared" si="407"/>
        <v>#REF!</v>
      </c>
      <c r="O3410" s="32" t="e">
        <f t="shared" si="408"/>
        <v>#REF!</v>
      </c>
      <c r="R3410">
        <v>8.5399999999999991</v>
      </c>
      <c r="S3410">
        <v>4.62</v>
      </c>
      <c r="T3410">
        <v>1.0900000000000001</v>
      </c>
      <c r="U3410">
        <v>1.3</v>
      </c>
    </row>
    <row r="3411" spans="1:21">
      <c r="A3411" s="34" t="e">
        <f>#REF!</f>
        <v>#REF!</v>
      </c>
      <c r="B3411" s="34" t="e">
        <f>#REF!</f>
        <v>#REF!</v>
      </c>
      <c r="C3411" s="31" t="e">
        <f>#REF!</f>
        <v>#REF!</v>
      </c>
      <c r="D3411" s="31" t="e">
        <f>#REF!</f>
        <v>#REF!</v>
      </c>
      <c r="E3411" s="31" t="e">
        <f>#REF!</f>
        <v>#REF!</v>
      </c>
      <c r="F3411" s="31" t="e">
        <f>#REF!</f>
        <v>#REF!</v>
      </c>
      <c r="G3411" s="31"/>
      <c r="H3411" s="33" t="e">
        <f t="shared" si="405"/>
        <v>#REF!</v>
      </c>
      <c r="I3411" s="32" t="e">
        <f t="shared" si="403"/>
        <v>#REF!</v>
      </c>
      <c r="K3411" s="33" t="e">
        <f t="shared" si="406"/>
        <v>#REF!</v>
      </c>
      <c r="L3411" s="32" t="e">
        <f t="shared" si="404"/>
        <v>#REF!</v>
      </c>
      <c r="N3411" s="33" t="e">
        <f t="shared" si="407"/>
        <v>#REF!</v>
      </c>
      <c r="O3411" s="32" t="e">
        <f t="shared" si="408"/>
        <v>#REF!</v>
      </c>
      <c r="R3411">
        <v>5.58</v>
      </c>
      <c r="S3411">
        <v>2.85</v>
      </c>
      <c r="T3411">
        <v>0.67</v>
      </c>
      <c r="U3411">
        <v>0.8</v>
      </c>
    </row>
    <row r="3412" spans="1:21">
      <c r="A3412" s="34" t="e">
        <f>#REF!</f>
        <v>#REF!</v>
      </c>
      <c r="B3412" s="34" t="e">
        <f>#REF!</f>
        <v>#REF!</v>
      </c>
      <c r="C3412" s="31" t="e">
        <f>#REF!</f>
        <v>#REF!</v>
      </c>
      <c r="D3412" s="31" t="e">
        <f>#REF!</f>
        <v>#REF!</v>
      </c>
      <c r="E3412" s="31" t="e">
        <f>#REF!</f>
        <v>#REF!</v>
      </c>
      <c r="F3412" s="31" t="e">
        <f>#REF!</f>
        <v>#REF!</v>
      </c>
      <c r="G3412" s="31"/>
      <c r="H3412" s="33" t="e">
        <f t="shared" si="405"/>
        <v>#REF!</v>
      </c>
      <c r="I3412" s="32" t="e">
        <f t="shared" si="403"/>
        <v>#REF!</v>
      </c>
      <c r="K3412" s="33" t="e">
        <f t="shared" si="406"/>
        <v>#REF!</v>
      </c>
      <c r="L3412" s="32" t="e">
        <f t="shared" si="404"/>
        <v>#REF!</v>
      </c>
      <c r="N3412" s="33" t="e">
        <f t="shared" si="407"/>
        <v>#REF!</v>
      </c>
      <c r="O3412" s="32" t="e">
        <f t="shared" si="408"/>
        <v>#REF!</v>
      </c>
      <c r="R3412">
        <v>10.24</v>
      </c>
      <c r="S3412">
        <v>4.62</v>
      </c>
      <c r="T3412">
        <v>1.0900000000000001</v>
      </c>
      <c r="U3412">
        <v>1.3</v>
      </c>
    </row>
    <row r="3413" spans="1:21">
      <c r="A3413" s="34" t="e">
        <f>#REF!</f>
        <v>#REF!</v>
      </c>
      <c r="B3413" s="34" t="e">
        <f>#REF!</f>
        <v>#REF!</v>
      </c>
      <c r="C3413" s="31" t="e">
        <f>#REF!</f>
        <v>#REF!</v>
      </c>
      <c r="D3413" s="31" t="e">
        <f>#REF!</f>
        <v>#REF!</v>
      </c>
      <c r="E3413" s="31" t="e">
        <f>#REF!</f>
        <v>#REF!</v>
      </c>
      <c r="F3413" s="31" t="e">
        <f>#REF!</f>
        <v>#REF!</v>
      </c>
      <c r="G3413" s="31"/>
      <c r="H3413" s="33" t="e">
        <f t="shared" si="405"/>
        <v>#REF!</v>
      </c>
      <c r="I3413" s="32" t="e">
        <f t="shared" si="403"/>
        <v>#REF!</v>
      </c>
      <c r="K3413" s="33" t="e">
        <f t="shared" si="406"/>
        <v>#REF!</v>
      </c>
      <c r="L3413" s="32" t="e">
        <f t="shared" si="404"/>
        <v>#REF!</v>
      </c>
      <c r="N3413" s="33" t="e">
        <f t="shared" si="407"/>
        <v>#REF!</v>
      </c>
      <c r="O3413" s="32" t="e">
        <f t="shared" si="408"/>
        <v>#REF!</v>
      </c>
      <c r="R3413">
        <v>10.24</v>
      </c>
      <c r="S3413">
        <v>4.62</v>
      </c>
      <c r="T3413">
        <v>1.0900000000000001</v>
      </c>
      <c r="U3413">
        <v>1.3</v>
      </c>
    </row>
    <row r="3414" spans="1:21">
      <c r="A3414" s="34" t="e">
        <f>#REF!</f>
        <v>#REF!</v>
      </c>
      <c r="B3414" s="34" t="e">
        <f>#REF!</f>
        <v>#REF!</v>
      </c>
      <c r="C3414" s="31" t="e">
        <f>#REF!</f>
        <v>#REF!</v>
      </c>
      <c r="D3414" s="31" t="e">
        <f>#REF!</f>
        <v>#REF!</v>
      </c>
      <c r="E3414" s="31" t="e">
        <f>#REF!</f>
        <v>#REF!</v>
      </c>
      <c r="F3414" s="31" t="e">
        <f>#REF!</f>
        <v>#REF!</v>
      </c>
      <c r="G3414" s="31"/>
      <c r="H3414" s="33" t="e">
        <f t="shared" si="405"/>
        <v>#REF!</v>
      </c>
      <c r="I3414" s="32" t="e">
        <f t="shared" si="403"/>
        <v>#REF!</v>
      </c>
      <c r="K3414" s="33" t="e">
        <f t="shared" si="406"/>
        <v>#REF!</v>
      </c>
      <c r="L3414" s="32" t="e">
        <f t="shared" si="404"/>
        <v>#REF!</v>
      </c>
      <c r="N3414" s="33" t="e">
        <f t="shared" si="407"/>
        <v>#REF!</v>
      </c>
      <c r="O3414" s="32" t="e">
        <f t="shared" si="408"/>
        <v>#REF!</v>
      </c>
      <c r="R3414">
        <v>10.24</v>
      </c>
      <c r="S3414">
        <v>4.62</v>
      </c>
      <c r="T3414">
        <v>1.0900000000000001</v>
      </c>
      <c r="U3414">
        <v>1.3</v>
      </c>
    </row>
    <row r="3415" spans="1:21">
      <c r="A3415" s="34" t="e">
        <f>#REF!</f>
        <v>#REF!</v>
      </c>
      <c r="B3415" s="34" t="e">
        <f>#REF!</f>
        <v>#REF!</v>
      </c>
      <c r="C3415" s="31" t="e">
        <f>#REF!</f>
        <v>#REF!</v>
      </c>
      <c r="D3415" s="31" t="e">
        <f>#REF!</f>
        <v>#REF!</v>
      </c>
      <c r="E3415" s="31" t="e">
        <f>#REF!</f>
        <v>#REF!</v>
      </c>
      <c r="F3415" s="31" t="e">
        <f>#REF!</f>
        <v>#REF!</v>
      </c>
      <c r="G3415" s="31"/>
      <c r="H3415" s="33" t="e">
        <f t="shared" si="405"/>
        <v>#REF!</v>
      </c>
      <c r="I3415" s="32">
        <v>0</v>
      </c>
      <c r="K3415" s="33" t="e">
        <f t="shared" si="406"/>
        <v>#REF!</v>
      </c>
      <c r="L3415" s="32">
        <v>0</v>
      </c>
      <c r="N3415" s="33" t="e">
        <f t="shared" si="407"/>
        <v>#REF!</v>
      </c>
      <c r="O3415" s="32" t="e">
        <f t="shared" si="408"/>
        <v>#REF!</v>
      </c>
      <c r="R3415">
        <v>24.84</v>
      </c>
      <c r="S3415">
        <v>0</v>
      </c>
      <c r="T3415">
        <v>0</v>
      </c>
      <c r="U3415">
        <v>0</v>
      </c>
    </row>
    <row r="3416" spans="1:21">
      <c r="A3416" s="34" t="e">
        <f>#REF!</f>
        <v>#REF!</v>
      </c>
      <c r="B3416" s="34" t="e">
        <f>#REF!</f>
        <v>#REF!</v>
      </c>
      <c r="C3416" s="31" t="e">
        <f>#REF!</f>
        <v>#REF!</v>
      </c>
      <c r="D3416" s="31" t="e">
        <f>#REF!</f>
        <v>#REF!</v>
      </c>
      <c r="E3416" s="31" t="e">
        <f>#REF!</f>
        <v>#REF!</v>
      </c>
      <c r="F3416" s="31" t="e">
        <f>#REF!</f>
        <v>#REF!</v>
      </c>
      <c r="G3416" s="31"/>
      <c r="H3416" s="33" t="e">
        <f t="shared" si="405"/>
        <v>#REF!</v>
      </c>
      <c r="I3416" s="32">
        <v>0</v>
      </c>
      <c r="K3416" s="33" t="e">
        <f t="shared" si="406"/>
        <v>#REF!</v>
      </c>
      <c r="L3416" s="32">
        <v>0</v>
      </c>
      <c r="N3416" s="33" t="e">
        <f t="shared" si="407"/>
        <v>#REF!</v>
      </c>
      <c r="O3416" s="32" t="e">
        <f t="shared" si="408"/>
        <v>#REF!</v>
      </c>
      <c r="R3416">
        <v>149.66</v>
      </c>
      <c r="S3416">
        <v>0</v>
      </c>
      <c r="T3416">
        <v>0</v>
      </c>
      <c r="U3416">
        <v>0</v>
      </c>
    </row>
    <row r="3417" spans="1:21">
      <c r="A3417" s="34" t="e">
        <f>#REF!</f>
        <v>#REF!</v>
      </c>
      <c r="B3417" s="34" t="e">
        <f>#REF!</f>
        <v>#REF!</v>
      </c>
      <c r="C3417" s="31" t="e">
        <f>#REF!</f>
        <v>#REF!</v>
      </c>
      <c r="D3417" s="31" t="e">
        <f>#REF!</f>
        <v>#REF!</v>
      </c>
      <c r="E3417" s="31" t="e">
        <f>#REF!</f>
        <v>#REF!</v>
      </c>
      <c r="F3417" s="31" t="e">
        <f>#REF!</f>
        <v>#REF!</v>
      </c>
      <c r="G3417" s="31"/>
      <c r="H3417" s="33" t="e">
        <f t="shared" si="405"/>
        <v>#REF!</v>
      </c>
      <c r="I3417" s="32">
        <v>0</v>
      </c>
      <c r="K3417" s="33" t="e">
        <f t="shared" si="406"/>
        <v>#REF!</v>
      </c>
      <c r="L3417" s="32">
        <v>0</v>
      </c>
      <c r="N3417" s="33" t="e">
        <f t="shared" si="407"/>
        <v>#REF!</v>
      </c>
      <c r="O3417" s="32" t="e">
        <f t="shared" si="408"/>
        <v>#REF!</v>
      </c>
      <c r="R3417">
        <v>12.72</v>
      </c>
      <c r="S3417">
        <v>0</v>
      </c>
      <c r="T3417">
        <v>0</v>
      </c>
      <c r="U3417">
        <v>0</v>
      </c>
    </row>
    <row r="3418" spans="1:21">
      <c r="A3418" s="34" t="e">
        <f>#REF!</f>
        <v>#REF!</v>
      </c>
      <c r="B3418" s="34" t="e">
        <f>#REF!</f>
        <v>#REF!</v>
      </c>
      <c r="C3418" s="31" t="e">
        <f>#REF!</f>
        <v>#REF!</v>
      </c>
      <c r="D3418" s="31" t="e">
        <f>#REF!</f>
        <v>#REF!</v>
      </c>
      <c r="E3418" s="31" t="e">
        <f>#REF!</f>
        <v>#REF!</v>
      </c>
      <c r="F3418" s="31" t="e">
        <f>#REF!</f>
        <v>#REF!</v>
      </c>
      <c r="G3418" s="31"/>
      <c r="H3418" s="33" t="e">
        <f t="shared" si="405"/>
        <v>#REF!</v>
      </c>
      <c r="I3418" s="32">
        <v>0</v>
      </c>
      <c r="K3418" s="33" t="e">
        <f t="shared" si="406"/>
        <v>#REF!</v>
      </c>
      <c r="L3418" s="32">
        <v>0</v>
      </c>
      <c r="N3418" s="33" t="e">
        <f t="shared" si="407"/>
        <v>#REF!</v>
      </c>
      <c r="O3418" s="32" t="e">
        <f t="shared" si="408"/>
        <v>#REF!</v>
      </c>
      <c r="R3418">
        <v>12.72</v>
      </c>
      <c r="S3418">
        <v>0</v>
      </c>
      <c r="T3418">
        <v>0</v>
      </c>
      <c r="U3418">
        <v>0</v>
      </c>
    </row>
    <row r="3419" spans="1:21">
      <c r="A3419" s="34" t="e">
        <f>#REF!</f>
        <v>#REF!</v>
      </c>
      <c r="B3419" s="34" t="e">
        <f>#REF!</f>
        <v>#REF!</v>
      </c>
      <c r="C3419" s="31" t="e">
        <f>#REF!</f>
        <v>#REF!</v>
      </c>
      <c r="D3419" s="31" t="e">
        <f>#REF!</f>
        <v>#REF!</v>
      </c>
      <c r="E3419" s="31" t="e">
        <f>#REF!</f>
        <v>#REF!</v>
      </c>
      <c r="F3419" s="31" t="e">
        <f>#REF!</f>
        <v>#REF!</v>
      </c>
      <c r="G3419" s="31"/>
      <c r="H3419" s="33" t="e">
        <f t="shared" si="405"/>
        <v>#REF!</v>
      </c>
      <c r="I3419" s="32">
        <v>0</v>
      </c>
      <c r="K3419" s="33" t="e">
        <f t="shared" si="406"/>
        <v>#REF!</v>
      </c>
      <c r="L3419" s="32">
        <v>0</v>
      </c>
      <c r="N3419" s="33" t="e">
        <f t="shared" si="407"/>
        <v>#REF!</v>
      </c>
      <c r="O3419" s="32" t="e">
        <f t="shared" si="408"/>
        <v>#REF!</v>
      </c>
      <c r="R3419">
        <v>149.66</v>
      </c>
      <c r="S3419">
        <v>0</v>
      </c>
      <c r="T3419">
        <v>0</v>
      </c>
      <c r="U3419">
        <v>0</v>
      </c>
    </row>
    <row r="3420" spans="1:21">
      <c r="A3420" s="34" t="e">
        <f>#REF!</f>
        <v>#REF!</v>
      </c>
      <c r="B3420" s="34" t="e">
        <f>#REF!</f>
        <v>#REF!</v>
      </c>
      <c r="C3420" s="31" t="e">
        <f>#REF!</f>
        <v>#REF!</v>
      </c>
      <c r="D3420" s="31" t="e">
        <f>#REF!</f>
        <v>#REF!</v>
      </c>
      <c r="E3420" s="31" t="e">
        <f>#REF!</f>
        <v>#REF!</v>
      </c>
      <c r="F3420" s="31" t="e">
        <f>#REF!</f>
        <v>#REF!</v>
      </c>
      <c r="G3420" s="31"/>
      <c r="H3420" s="33" t="e">
        <f t="shared" si="405"/>
        <v>#REF!</v>
      </c>
      <c r="I3420" s="32">
        <v>0</v>
      </c>
      <c r="K3420" s="33" t="e">
        <f t="shared" si="406"/>
        <v>#REF!</v>
      </c>
      <c r="L3420" s="32">
        <v>0</v>
      </c>
      <c r="N3420" s="33" t="e">
        <f t="shared" si="407"/>
        <v>#REF!</v>
      </c>
      <c r="O3420" s="32" t="e">
        <f t="shared" si="408"/>
        <v>#REF!</v>
      </c>
      <c r="R3420">
        <v>16.95</v>
      </c>
      <c r="S3420">
        <v>0</v>
      </c>
      <c r="T3420">
        <v>0</v>
      </c>
      <c r="U3420">
        <v>0</v>
      </c>
    </row>
    <row r="3421" spans="1:21">
      <c r="A3421" s="34" t="e">
        <f>#REF!</f>
        <v>#REF!</v>
      </c>
      <c r="B3421" s="34" t="e">
        <f>#REF!</f>
        <v>#REF!</v>
      </c>
      <c r="C3421" s="31" t="e">
        <f>#REF!</f>
        <v>#REF!</v>
      </c>
      <c r="D3421" s="31" t="e">
        <f>#REF!</f>
        <v>#REF!</v>
      </c>
      <c r="E3421" s="31" t="e">
        <f>#REF!</f>
        <v>#REF!</v>
      </c>
      <c r="F3421" s="31" t="e">
        <f>#REF!</f>
        <v>#REF!</v>
      </c>
      <c r="G3421" s="31"/>
      <c r="H3421" s="33" t="e">
        <f t="shared" si="405"/>
        <v>#REF!</v>
      </c>
      <c r="I3421" s="32">
        <v>0</v>
      </c>
      <c r="K3421" s="33" t="e">
        <f t="shared" si="406"/>
        <v>#REF!</v>
      </c>
      <c r="L3421" s="32">
        <v>0</v>
      </c>
      <c r="N3421" s="33" t="e">
        <f t="shared" si="407"/>
        <v>#REF!</v>
      </c>
      <c r="O3421" s="32" t="e">
        <f t="shared" si="408"/>
        <v>#REF!</v>
      </c>
      <c r="R3421">
        <v>31.06</v>
      </c>
      <c r="S3421">
        <v>0</v>
      </c>
      <c r="T3421">
        <v>0</v>
      </c>
      <c r="U3421">
        <v>0</v>
      </c>
    </row>
    <row r="3422" spans="1:21">
      <c r="A3422" s="34" t="e">
        <f>#REF!</f>
        <v>#REF!</v>
      </c>
      <c r="B3422" s="34" t="e">
        <f>#REF!</f>
        <v>#REF!</v>
      </c>
      <c r="C3422" s="31" t="e">
        <f>#REF!</f>
        <v>#REF!</v>
      </c>
      <c r="D3422" s="31" t="e">
        <f>#REF!</f>
        <v>#REF!</v>
      </c>
      <c r="E3422" s="31" t="e">
        <f>#REF!</f>
        <v>#REF!</v>
      </c>
      <c r="F3422" s="31" t="e">
        <f>#REF!</f>
        <v>#REF!</v>
      </c>
      <c r="G3422" s="31"/>
      <c r="H3422" s="33" t="e">
        <f t="shared" si="405"/>
        <v>#REF!</v>
      </c>
      <c r="I3422" s="32">
        <v>0</v>
      </c>
      <c r="K3422" s="33" t="e">
        <f t="shared" si="406"/>
        <v>#REF!</v>
      </c>
      <c r="L3422" s="32">
        <v>0</v>
      </c>
      <c r="N3422" s="33" t="e">
        <f t="shared" si="407"/>
        <v>#REF!</v>
      </c>
      <c r="O3422" s="32" t="e">
        <f t="shared" si="408"/>
        <v>#REF!</v>
      </c>
      <c r="R3422">
        <v>12.72</v>
      </c>
      <c r="S3422">
        <v>0</v>
      </c>
      <c r="T3422">
        <v>0</v>
      </c>
      <c r="U3422">
        <v>0</v>
      </c>
    </row>
    <row r="3423" spans="1:21">
      <c r="A3423" s="34" t="e">
        <f>#REF!</f>
        <v>#REF!</v>
      </c>
      <c r="B3423" s="34" t="e">
        <f>#REF!</f>
        <v>#REF!</v>
      </c>
      <c r="C3423" s="31" t="e">
        <f>#REF!</f>
        <v>#REF!</v>
      </c>
      <c r="D3423" s="31" t="e">
        <f>#REF!</f>
        <v>#REF!</v>
      </c>
      <c r="E3423" s="31" t="e">
        <f>#REF!</f>
        <v>#REF!</v>
      </c>
      <c r="F3423" s="31" t="e">
        <f>#REF!</f>
        <v>#REF!</v>
      </c>
      <c r="G3423" s="31"/>
      <c r="H3423" s="33" t="e">
        <f t="shared" si="405"/>
        <v>#REF!</v>
      </c>
      <c r="I3423" s="32">
        <v>0</v>
      </c>
      <c r="K3423" s="33" t="e">
        <f t="shared" si="406"/>
        <v>#REF!</v>
      </c>
      <c r="L3423" s="32">
        <v>0</v>
      </c>
      <c r="N3423" s="33" t="e">
        <f t="shared" si="407"/>
        <v>#REF!</v>
      </c>
      <c r="O3423" s="32" t="e">
        <f t="shared" si="408"/>
        <v>#REF!</v>
      </c>
      <c r="R3423">
        <v>28.23</v>
      </c>
      <c r="S3423">
        <v>0</v>
      </c>
      <c r="T3423">
        <v>0</v>
      </c>
      <c r="U3423">
        <v>0</v>
      </c>
    </row>
    <row r="3424" spans="1:21">
      <c r="A3424" s="34" t="e">
        <f>#REF!</f>
        <v>#REF!</v>
      </c>
      <c r="B3424" s="34" t="e">
        <f>#REF!</f>
        <v>#REF!</v>
      </c>
      <c r="C3424" s="31" t="e">
        <f>#REF!</f>
        <v>#REF!</v>
      </c>
      <c r="D3424" s="31" t="e">
        <f>#REF!</f>
        <v>#REF!</v>
      </c>
      <c r="E3424" s="31" t="e">
        <f>#REF!</f>
        <v>#REF!</v>
      </c>
      <c r="F3424" s="31" t="e">
        <f>#REF!</f>
        <v>#REF!</v>
      </c>
      <c r="G3424" s="31"/>
      <c r="H3424" s="33" t="e">
        <f t="shared" si="405"/>
        <v>#REF!</v>
      </c>
      <c r="I3424" s="32">
        <v>0</v>
      </c>
      <c r="K3424" s="33" t="e">
        <f t="shared" si="406"/>
        <v>#REF!</v>
      </c>
      <c r="L3424" s="32">
        <v>0</v>
      </c>
      <c r="N3424" s="33" t="e">
        <f t="shared" si="407"/>
        <v>#REF!</v>
      </c>
      <c r="O3424" s="32" t="e">
        <f t="shared" si="408"/>
        <v>#REF!</v>
      </c>
      <c r="R3424">
        <v>138.36000000000001</v>
      </c>
      <c r="S3424">
        <v>0</v>
      </c>
      <c r="T3424">
        <v>0</v>
      </c>
      <c r="U3424">
        <v>0</v>
      </c>
    </row>
    <row r="3425" spans="1:21">
      <c r="A3425" s="34" t="e">
        <f>#REF!</f>
        <v>#REF!</v>
      </c>
      <c r="B3425" s="34" t="e">
        <f>#REF!</f>
        <v>#REF!</v>
      </c>
      <c r="C3425" s="31" t="e">
        <f>#REF!</f>
        <v>#REF!</v>
      </c>
      <c r="D3425" s="31" t="e">
        <f>#REF!</f>
        <v>#REF!</v>
      </c>
      <c r="E3425" s="31" t="e">
        <f>#REF!</f>
        <v>#REF!</v>
      </c>
      <c r="F3425" s="31" t="e">
        <f>#REF!</f>
        <v>#REF!</v>
      </c>
      <c r="G3425" s="31"/>
      <c r="H3425" s="33" t="e">
        <f t="shared" si="405"/>
        <v>#REF!</v>
      </c>
      <c r="I3425" s="32">
        <v>0</v>
      </c>
      <c r="K3425" s="33" t="e">
        <f t="shared" si="406"/>
        <v>#REF!</v>
      </c>
      <c r="L3425" s="32">
        <v>0</v>
      </c>
      <c r="N3425" s="33" t="e">
        <f t="shared" si="407"/>
        <v>#REF!</v>
      </c>
      <c r="O3425" s="32" t="e">
        <f t="shared" si="408"/>
        <v>#REF!</v>
      </c>
      <c r="R3425">
        <v>51.27</v>
      </c>
      <c r="S3425">
        <v>0</v>
      </c>
      <c r="T3425">
        <v>0</v>
      </c>
      <c r="U3425">
        <v>0</v>
      </c>
    </row>
    <row r="3426" spans="1:21">
      <c r="A3426" s="34" t="e">
        <f>#REF!</f>
        <v>#REF!</v>
      </c>
      <c r="B3426" s="34" t="e">
        <f>#REF!</f>
        <v>#REF!</v>
      </c>
      <c r="C3426" s="31" t="e">
        <f>#REF!</f>
        <v>#REF!</v>
      </c>
      <c r="D3426" s="31" t="e">
        <f>#REF!</f>
        <v>#REF!</v>
      </c>
      <c r="E3426" s="31" t="e">
        <f>#REF!</f>
        <v>#REF!</v>
      </c>
      <c r="F3426" s="31" t="e">
        <f>#REF!</f>
        <v>#REF!</v>
      </c>
      <c r="G3426" s="31"/>
      <c r="H3426" s="33" t="e">
        <f t="shared" si="405"/>
        <v>#REF!</v>
      </c>
      <c r="I3426" s="32" t="e">
        <f>ROUND(H3426*100/(S3426+T3426),2)</f>
        <v>#REF!</v>
      </c>
      <c r="K3426" s="33" t="e">
        <f t="shared" si="406"/>
        <v>#REF!</v>
      </c>
      <c r="L3426" s="32" t="e">
        <f>ROUND(K3426*100/U3426,2)</f>
        <v>#REF!</v>
      </c>
      <c r="N3426" s="33" t="e">
        <f t="shared" si="407"/>
        <v>#REF!</v>
      </c>
      <c r="O3426" s="32" t="e">
        <f t="shared" si="408"/>
        <v>#REF!</v>
      </c>
      <c r="R3426">
        <v>79.040000000000006</v>
      </c>
      <c r="S3426">
        <v>22.79</v>
      </c>
      <c r="T3426">
        <v>5.38</v>
      </c>
      <c r="U3426">
        <v>6.41</v>
      </c>
    </row>
    <row r="3427" spans="1:21">
      <c r="A3427" s="34" t="e">
        <f>#REF!</f>
        <v>#REF!</v>
      </c>
      <c r="B3427" s="34" t="e">
        <f>#REF!</f>
        <v>#REF!</v>
      </c>
      <c r="C3427" s="31" t="e">
        <f>#REF!</f>
        <v>#REF!</v>
      </c>
      <c r="D3427" s="31" t="e">
        <f>#REF!</f>
        <v>#REF!</v>
      </c>
      <c r="E3427" s="31" t="e">
        <f>#REF!</f>
        <v>#REF!</v>
      </c>
      <c r="F3427" s="31" t="e">
        <f>#REF!</f>
        <v>#REF!</v>
      </c>
      <c r="G3427" s="31"/>
      <c r="H3427" s="33" t="e">
        <f t="shared" si="405"/>
        <v>#REF!</v>
      </c>
      <c r="I3427" s="32" t="e">
        <f>ROUND(H3427*100/(S3427+T3427),2)</f>
        <v>#REF!</v>
      </c>
      <c r="K3427" s="33" t="e">
        <f t="shared" si="406"/>
        <v>#REF!</v>
      </c>
      <c r="L3427" s="32" t="e">
        <f>ROUND(K3427*100/U3427,2)</f>
        <v>#REF!</v>
      </c>
      <c r="N3427" s="33" t="e">
        <f t="shared" si="407"/>
        <v>#REF!</v>
      </c>
      <c r="O3427" s="32" t="e">
        <f t="shared" si="408"/>
        <v>#REF!</v>
      </c>
      <c r="R3427">
        <v>27.3</v>
      </c>
      <c r="S3427">
        <v>10.58</v>
      </c>
      <c r="T3427">
        <v>2.5</v>
      </c>
      <c r="U3427">
        <v>2.98</v>
      </c>
    </row>
    <row r="3428" spans="1:21">
      <c r="A3428" s="34" t="e">
        <f>#REF!</f>
        <v>#REF!</v>
      </c>
      <c r="B3428" s="34" t="e">
        <f>#REF!</f>
        <v>#REF!</v>
      </c>
      <c r="C3428" s="31" t="e">
        <f>#REF!</f>
        <v>#REF!</v>
      </c>
      <c r="D3428" s="31" t="e">
        <f>#REF!</f>
        <v>#REF!</v>
      </c>
      <c r="E3428" s="31" t="e">
        <f>#REF!</f>
        <v>#REF!</v>
      </c>
      <c r="F3428" s="31" t="e">
        <f>#REF!</f>
        <v>#REF!</v>
      </c>
      <c r="G3428" s="31"/>
      <c r="H3428" s="33" t="e">
        <f t="shared" si="405"/>
        <v>#REF!</v>
      </c>
      <c r="I3428" s="32">
        <v>0</v>
      </c>
      <c r="K3428" s="33" t="e">
        <f t="shared" si="406"/>
        <v>#REF!</v>
      </c>
      <c r="L3428" s="32">
        <v>0</v>
      </c>
      <c r="N3428" s="33" t="e">
        <f t="shared" si="407"/>
        <v>#REF!</v>
      </c>
      <c r="O3428" s="32" t="e">
        <f t="shared" si="408"/>
        <v>#REF!</v>
      </c>
      <c r="R3428">
        <v>1.67</v>
      </c>
      <c r="S3428">
        <v>0</v>
      </c>
      <c r="T3428">
        <v>0</v>
      </c>
      <c r="U3428">
        <v>0</v>
      </c>
    </row>
    <row r="3429" spans="1:21">
      <c r="A3429" s="34" t="e">
        <f>#REF!</f>
        <v>#REF!</v>
      </c>
      <c r="B3429" s="34" t="e">
        <f>#REF!</f>
        <v>#REF!</v>
      </c>
      <c r="C3429" s="31" t="e">
        <f>#REF!</f>
        <v>#REF!</v>
      </c>
      <c r="D3429" s="31" t="e">
        <f>#REF!</f>
        <v>#REF!</v>
      </c>
      <c r="E3429" s="31" t="e">
        <f>#REF!</f>
        <v>#REF!</v>
      </c>
      <c r="F3429" s="31" t="e">
        <f>#REF!</f>
        <v>#REF!</v>
      </c>
      <c r="G3429" s="31"/>
      <c r="H3429" s="33" t="e">
        <f t="shared" si="405"/>
        <v>#REF!</v>
      </c>
      <c r="I3429" s="32">
        <v>0</v>
      </c>
      <c r="K3429" s="33" t="e">
        <f t="shared" si="406"/>
        <v>#REF!</v>
      </c>
      <c r="L3429" s="32">
        <v>0</v>
      </c>
      <c r="N3429" s="33" t="e">
        <f t="shared" si="407"/>
        <v>#REF!</v>
      </c>
      <c r="O3429" s="32" t="e">
        <f t="shared" si="408"/>
        <v>#REF!</v>
      </c>
      <c r="R3429">
        <v>178.15</v>
      </c>
      <c r="S3429">
        <v>0</v>
      </c>
      <c r="T3429">
        <v>0</v>
      </c>
      <c r="U3429">
        <v>0</v>
      </c>
    </row>
    <row r="3430" spans="1:21">
      <c r="A3430" s="34" t="e">
        <f>#REF!</f>
        <v>#REF!</v>
      </c>
      <c r="B3430" s="34" t="e">
        <f>#REF!</f>
        <v>#REF!</v>
      </c>
      <c r="C3430" s="31" t="e">
        <f>#REF!</f>
        <v>#REF!</v>
      </c>
      <c r="D3430" s="31" t="e">
        <f>#REF!</f>
        <v>#REF!</v>
      </c>
      <c r="E3430" s="31" t="e">
        <f>#REF!</f>
        <v>#REF!</v>
      </c>
      <c r="F3430" s="31" t="e">
        <f>#REF!</f>
        <v>#REF!</v>
      </c>
      <c r="G3430" s="31"/>
      <c r="H3430" s="33" t="e">
        <f t="shared" si="405"/>
        <v>#REF!</v>
      </c>
      <c r="I3430" s="32" t="e">
        <f t="shared" ref="I3430:I3439" si="409">ROUND(H3430*100/(S3430+T3430),2)</f>
        <v>#REF!</v>
      </c>
      <c r="K3430" s="33" t="e">
        <f t="shared" si="406"/>
        <v>#REF!</v>
      </c>
      <c r="L3430" s="32" t="e">
        <f t="shared" ref="L3430:L3439" si="410">ROUND(K3430*100/U3430,2)</f>
        <v>#REF!</v>
      </c>
      <c r="N3430" s="33" t="e">
        <f t="shared" si="407"/>
        <v>#REF!</v>
      </c>
      <c r="O3430" s="32" t="e">
        <f t="shared" si="408"/>
        <v>#REF!</v>
      </c>
      <c r="R3430">
        <v>85.01</v>
      </c>
      <c r="S3430">
        <v>16.82</v>
      </c>
      <c r="T3430">
        <v>3.97</v>
      </c>
      <c r="U3430">
        <v>4.7300000000000004</v>
      </c>
    </row>
    <row r="3431" spans="1:21">
      <c r="A3431" s="34" t="e">
        <f>#REF!</f>
        <v>#REF!</v>
      </c>
      <c r="B3431" s="34" t="e">
        <f>#REF!</f>
        <v>#REF!</v>
      </c>
      <c r="C3431" s="31" t="e">
        <f>#REF!</f>
        <v>#REF!</v>
      </c>
      <c r="D3431" s="31" t="e">
        <f>#REF!</f>
        <v>#REF!</v>
      </c>
      <c r="E3431" s="31" t="e">
        <f>#REF!</f>
        <v>#REF!</v>
      </c>
      <c r="F3431" s="31" t="e">
        <f>#REF!</f>
        <v>#REF!</v>
      </c>
      <c r="G3431" s="31"/>
      <c r="H3431" s="33" t="e">
        <f t="shared" si="405"/>
        <v>#REF!</v>
      </c>
      <c r="I3431" s="32" t="e">
        <f t="shared" si="409"/>
        <v>#REF!</v>
      </c>
      <c r="K3431" s="33" t="e">
        <f t="shared" si="406"/>
        <v>#REF!</v>
      </c>
      <c r="L3431" s="32" t="e">
        <f t="shared" si="410"/>
        <v>#REF!</v>
      </c>
      <c r="N3431" s="33" t="e">
        <f t="shared" si="407"/>
        <v>#REF!</v>
      </c>
      <c r="O3431" s="32" t="e">
        <f t="shared" si="408"/>
        <v>#REF!</v>
      </c>
      <c r="R3431">
        <v>85.01</v>
      </c>
      <c r="S3431">
        <v>16.82</v>
      </c>
      <c r="T3431">
        <v>3.97</v>
      </c>
      <c r="U3431">
        <v>4.7300000000000004</v>
      </c>
    </row>
    <row r="3432" spans="1:21">
      <c r="A3432" s="34" t="e">
        <f>#REF!</f>
        <v>#REF!</v>
      </c>
      <c r="B3432" s="34" t="e">
        <f>#REF!</f>
        <v>#REF!</v>
      </c>
      <c r="C3432" s="31" t="e">
        <f>#REF!</f>
        <v>#REF!</v>
      </c>
      <c r="D3432" s="31" t="e">
        <f>#REF!</f>
        <v>#REF!</v>
      </c>
      <c r="E3432" s="31" t="e">
        <f>#REF!</f>
        <v>#REF!</v>
      </c>
      <c r="F3432" s="31" t="e">
        <f>#REF!</f>
        <v>#REF!</v>
      </c>
      <c r="G3432" s="31"/>
      <c r="H3432" s="33" t="e">
        <f t="shared" si="405"/>
        <v>#REF!</v>
      </c>
      <c r="I3432" s="32" t="e">
        <f t="shared" si="409"/>
        <v>#REF!</v>
      </c>
      <c r="K3432" s="33" t="e">
        <f t="shared" si="406"/>
        <v>#REF!</v>
      </c>
      <c r="L3432" s="32" t="e">
        <f t="shared" si="410"/>
        <v>#REF!</v>
      </c>
      <c r="N3432" s="33" t="e">
        <f t="shared" si="407"/>
        <v>#REF!</v>
      </c>
      <c r="O3432" s="32" t="e">
        <f t="shared" si="408"/>
        <v>#REF!</v>
      </c>
      <c r="R3432">
        <v>96.31</v>
      </c>
      <c r="S3432">
        <v>16.82</v>
      </c>
      <c r="T3432">
        <v>3.97</v>
      </c>
      <c r="U3432">
        <v>4.7300000000000004</v>
      </c>
    </row>
    <row r="3433" spans="1:21">
      <c r="A3433" s="34" t="e">
        <f>#REF!</f>
        <v>#REF!</v>
      </c>
      <c r="B3433" s="34" t="e">
        <f>#REF!</f>
        <v>#REF!</v>
      </c>
      <c r="C3433" s="31" t="e">
        <f>#REF!</f>
        <v>#REF!</v>
      </c>
      <c r="D3433" s="31" t="e">
        <f>#REF!</f>
        <v>#REF!</v>
      </c>
      <c r="E3433" s="31" t="e">
        <f>#REF!</f>
        <v>#REF!</v>
      </c>
      <c r="F3433" s="31" t="e">
        <f>#REF!</f>
        <v>#REF!</v>
      </c>
      <c r="G3433" s="31"/>
      <c r="H3433" s="33" t="e">
        <f t="shared" si="405"/>
        <v>#REF!</v>
      </c>
      <c r="I3433" s="32" t="e">
        <f t="shared" si="409"/>
        <v>#REF!</v>
      </c>
      <c r="K3433" s="33" t="e">
        <f t="shared" si="406"/>
        <v>#REF!</v>
      </c>
      <c r="L3433" s="32" t="e">
        <f t="shared" si="410"/>
        <v>#REF!</v>
      </c>
      <c r="N3433" s="33" t="e">
        <f t="shared" si="407"/>
        <v>#REF!</v>
      </c>
      <c r="O3433" s="32" t="e">
        <f t="shared" si="408"/>
        <v>#REF!</v>
      </c>
      <c r="R3433">
        <v>101.33</v>
      </c>
      <c r="S3433">
        <v>16.82</v>
      </c>
      <c r="T3433">
        <v>3.97</v>
      </c>
      <c r="U3433">
        <v>4.7300000000000004</v>
      </c>
    </row>
    <row r="3434" spans="1:21">
      <c r="A3434" s="34" t="e">
        <f>#REF!</f>
        <v>#REF!</v>
      </c>
      <c r="B3434" s="34" t="e">
        <f>#REF!</f>
        <v>#REF!</v>
      </c>
      <c r="C3434" s="31" t="e">
        <f>#REF!</f>
        <v>#REF!</v>
      </c>
      <c r="D3434" s="31" t="e">
        <f>#REF!</f>
        <v>#REF!</v>
      </c>
      <c r="E3434" s="31" t="e">
        <f>#REF!</f>
        <v>#REF!</v>
      </c>
      <c r="F3434" s="31" t="e">
        <f>#REF!</f>
        <v>#REF!</v>
      </c>
      <c r="G3434" s="31"/>
      <c r="H3434" s="33" t="e">
        <f t="shared" si="405"/>
        <v>#REF!</v>
      </c>
      <c r="I3434" s="32" t="e">
        <f t="shared" si="409"/>
        <v>#REF!</v>
      </c>
      <c r="K3434" s="33" t="e">
        <f t="shared" si="406"/>
        <v>#REF!</v>
      </c>
      <c r="L3434" s="32" t="e">
        <f t="shared" si="410"/>
        <v>#REF!</v>
      </c>
      <c r="N3434" s="33" t="e">
        <f t="shared" si="407"/>
        <v>#REF!</v>
      </c>
      <c r="O3434" s="32" t="e">
        <f t="shared" si="408"/>
        <v>#REF!</v>
      </c>
      <c r="R3434">
        <v>102.71</v>
      </c>
      <c r="S3434">
        <v>16.82</v>
      </c>
      <c r="T3434">
        <v>3.97</v>
      </c>
      <c r="U3434">
        <v>4.7300000000000004</v>
      </c>
    </row>
    <row r="3435" spans="1:21">
      <c r="A3435" s="34" t="e">
        <f>#REF!</f>
        <v>#REF!</v>
      </c>
      <c r="B3435" s="34" t="e">
        <f>#REF!</f>
        <v>#REF!</v>
      </c>
      <c r="C3435" s="31" t="e">
        <f>#REF!</f>
        <v>#REF!</v>
      </c>
      <c r="D3435" s="31" t="e">
        <f>#REF!</f>
        <v>#REF!</v>
      </c>
      <c r="E3435" s="31" t="e">
        <f>#REF!</f>
        <v>#REF!</v>
      </c>
      <c r="F3435" s="31" t="e">
        <f>#REF!</f>
        <v>#REF!</v>
      </c>
      <c r="G3435" s="31"/>
      <c r="H3435" s="33" t="e">
        <f t="shared" si="405"/>
        <v>#REF!</v>
      </c>
      <c r="I3435" s="32" t="e">
        <f t="shared" si="409"/>
        <v>#REF!</v>
      </c>
      <c r="K3435" s="33" t="e">
        <f t="shared" si="406"/>
        <v>#REF!</v>
      </c>
      <c r="L3435" s="32" t="e">
        <f t="shared" si="410"/>
        <v>#REF!</v>
      </c>
      <c r="N3435" s="33" t="e">
        <f t="shared" si="407"/>
        <v>#REF!</v>
      </c>
      <c r="O3435" s="32" t="e">
        <f t="shared" si="408"/>
        <v>#REF!</v>
      </c>
      <c r="R3435">
        <v>101.33</v>
      </c>
      <c r="S3435">
        <v>16.82</v>
      </c>
      <c r="T3435">
        <v>3.97</v>
      </c>
      <c r="U3435">
        <v>4.7300000000000004</v>
      </c>
    </row>
    <row r="3436" spans="1:21">
      <c r="A3436" s="34" t="e">
        <f>#REF!</f>
        <v>#REF!</v>
      </c>
      <c r="B3436" s="34" t="e">
        <f>#REF!</f>
        <v>#REF!</v>
      </c>
      <c r="C3436" s="31" t="e">
        <f>#REF!</f>
        <v>#REF!</v>
      </c>
      <c r="D3436" s="31" t="e">
        <f>#REF!</f>
        <v>#REF!</v>
      </c>
      <c r="E3436" s="31" t="e">
        <f>#REF!</f>
        <v>#REF!</v>
      </c>
      <c r="F3436" s="31" t="e">
        <f>#REF!</f>
        <v>#REF!</v>
      </c>
      <c r="G3436" s="31"/>
      <c r="H3436" s="33" t="e">
        <f t="shared" si="405"/>
        <v>#REF!</v>
      </c>
      <c r="I3436" s="32" t="e">
        <f t="shared" si="409"/>
        <v>#REF!</v>
      </c>
      <c r="K3436" s="33" t="e">
        <f t="shared" si="406"/>
        <v>#REF!</v>
      </c>
      <c r="L3436" s="32" t="e">
        <f t="shared" si="410"/>
        <v>#REF!</v>
      </c>
      <c r="N3436" s="33" t="e">
        <f t="shared" si="407"/>
        <v>#REF!</v>
      </c>
      <c r="O3436" s="32" t="e">
        <f t="shared" si="408"/>
        <v>#REF!</v>
      </c>
      <c r="R3436">
        <v>102.71</v>
      </c>
      <c r="S3436">
        <v>16.82</v>
      </c>
      <c r="T3436">
        <v>3.97</v>
      </c>
      <c r="U3436">
        <v>4.7300000000000004</v>
      </c>
    </row>
    <row r="3437" spans="1:21">
      <c r="A3437" s="34" t="e">
        <f>#REF!</f>
        <v>#REF!</v>
      </c>
      <c r="B3437" s="34" t="e">
        <f>#REF!</f>
        <v>#REF!</v>
      </c>
      <c r="C3437" s="31" t="e">
        <f>#REF!</f>
        <v>#REF!</v>
      </c>
      <c r="D3437" s="31" t="e">
        <f>#REF!</f>
        <v>#REF!</v>
      </c>
      <c r="E3437" s="31" t="e">
        <f>#REF!</f>
        <v>#REF!</v>
      </c>
      <c r="F3437" s="31" t="e">
        <f>#REF!</f>
        <v>#REF!</v>
      </c>
      <c r="G3437" s="31"/>
      <c r="H3437" s="33" t="e">
        <f t="shared" si="405"/>
        <v>#REF!</v>
      </c>
      <c r="I3437" s="32" t="e">
        <f t="shared" si="409"/>
        <v>#REF!</v>
      </c>
      <c r="K3437" s="33" t="e">
        <f t="shared" si="406"/>
        <v>#REF!</v>
      </c>
      <c r="L3437" s="32" t="e">
        <f t="shared" si="410"/>
        <v>#REF!</v>
      </c>
      <c r="N3437" s="33" t="e">
        <f t="shared" si="407"/>
        <v>#REF!</v>
      </c>
      <c r="O3437" s="32" t="e">
        <f t="shared" si="408"/>
        <v>#REF!</v>
      </c>
      <c r="R3437">
        <v>93.62</v>
      </c>
      <c r="S3437">
        <v>16.82</v>
      </c>
      <c r="T3437">
        <v>3.97</v>
      </c>
      <c r="U3437">
        <v>4.7300000000000004</v>
      </c>
    </row>
    <row r="3438" spans="1:21">
      <c r="A3438" s="34" t="e">
        <f>#REF!</f>
        <v>#REF!</v>
      </c>
      <c r="B3438" s="34" t="e">
        <f>#REF!</f>
        <v>#REF!</v>
      </c>
      <c r="C3438" s="31" t="e">
        <f>#REF!</f>
        <v>#REF!</v>
      </c>
      <c r="D3438" s="31" t="e">
        <f>#REF!</f>
        <v>#REF!</v>
      </c>
      <c r="E3438" s="31" t="e">
        <f>#REF!</f>
        <v>#REF!</v>
      </c>
      <c r="F3438" s="31" t="e">
        <f>#REF!</f>
        <v>#REF!</v>
      </c>
      <c r="G3438" s="31"/>
      <c r="H3438" s="33" t="e">
        <f t="shared" si="405"/>
        <v>#REF!</v>
      </c>
      <c r="I3438" s="32" t="e">
        <f t="shared" si="409"/>
        <v>#REF!</v>
      </c>
      <c r="K3438" s="33" t="e">
        <f t="shared" si="406"/>
        <v>#REF!</v>
      </c>
      <c r="L3438" s="32" t="e">
        <f t="shared" si="410"/>
        <v>#REF!</v>
      </c>
      <c r="N3438" s="33" t="e">
        <f t="shared" si="407"/>
        <v>#REF!</v>
      </c>
      <c r="O3438" s="32" t="e">
        <f t="shared" si="408"/>
        <v>#REF!</v>
      </c>
      <c r="R3438">
        <v>99.27</v>
      </c>
      <c r="S3438">
        <v>16.82</v>
      </c>
      <c r="T3438">
        <v>3.97</v>
      </c>
      <c r="U3438">
        <v>4.7300000000000004</v>
      </c>
    </row>
    <row r="3439" spans="1:21">
      <c r="A3439" s="34" t="e">
        <f>#REF!</f>
        <v>#REF!</v>
      </c>
      <c r="B3439" s="34" t="e">
        <f>#REF!</f>
        <v>#REF!</v>
      </c>
      <c r="C3439" s="31" t="e">
        <f>#REF!</f>
        <v>#REF!</v>
      </c>
      <c r="D3439" s="31" t="e">
        <f>#REF!</f>
        <v>#REF!</v>
      </c>
      <c r="E3439" s="31" t="e">
        <f>#REF!</f>
        <v>#REF!</v>
      </c>
      <c r="F3439" s="31" t="e">
        <f>#REF!</f>
        <v>#REF!</v>
      </c>
      <c r="G3439" s="31"/>
      <c r="H3439" s="33" t="e">
        <f t="shared" si="405"/>
        <v>#REF!</v>
      </c>
      <c r="I3439" s="32" t="e">
        <f t="shared" si="409"/>
        <v>#REF!</v>
      </c>
      <c r="K3439" s="33" t="e">
        <f t="shared" si="406"/>
        <v>#REF!</v>
      </c>
      <c r="L3439" s="32" t="e">
        <f t="shared" si="410"/>
        <v>#REF!</v>
      </c>
      <c r="N3439" s="33" t="e">
        <f t="shared" si="407"/>
        <v>#REF!</v>
      </c>
      <c r="O3439" s="32" t="e">
        <f t="shared" si="408"/>
        <v>#REF!</v>
      </c>
      <c r="R3439">
        <v>43.43</v>
      </c>
      <c r="S3439">
        <v>21.16</v>
      </c>
      <c r="T3439">
        <v>4.99</v>
      </c>
      <c r="U3439">
        <v>5.95</v>
      </c>
    </row>
    <row r="3440" spans="1:21">
      <c r="A3440" s="34" t="e">
        <f>#REF!</f>
        <v>#REF!</v>
      </c>
      <c r="B3440" s="34" t="e">
        <f>#REF!</f>
        <v>#REF!</v>
      </c>
      <c r="C3440" s="31" t="e">
        <f>#REF!</f>
        <v>#REF!</v>
      </c>
      <c r="D3440" s="31" t="e">
        <f>#REF!</f>
        <v>#REF!</v>
      </c>
      <c r="E3440" s="31" t="e">
        <f>#REF!</f>
        <v>#REF!</v>
      </c>
      <c r="F3440" s="31" t="e">
        <f>#REF!</f>
        <v>#REF!</v>
      </c>
      <c r="G3440" s="31"/>
      <c r="H3440" s="33" t="e">
        <f t="shared" si="405"/>
        <v>#REF!</v>
      </c>
      <c r="I3440" s="32">
        <v>0</v>
      </c>
      <c r="K3440" s="33" t="e">
        <f t="shared" si="406"/>
        <v>#REF!</v>
      </c>
      <c r="L3440" s="32">
        <v>0</v>
      </c>
      <c r="N3440" s="33" t="e">
        <f t="shared" si="407"/>
        <v>#REF!</v>
      </c>
      <c r="O3440" s="32" t="e">
        <f t="shared" si="408"/>
        <v>#REF!</v>
      </c>
      <c r="R3440">
        <v>8.8000000000000007</v>
      </c>
      <c r="S3440">
        <v>0</v>
      </c>
      <c r="T3440">
        <v>0</v>
      </c>
      <c r="U3440">
        <v>0</v>
      </c>
    </row>
    <row r="3441" spans="1:21">
      <c r="A3441" s="34" t="e">
        <f>#REF!</f>
        <v>#REF!</v>
      </c>
      <c r="B3441" s="34" t="e">
        <f>#REF!</f>
        <v>#REF!</v>
      </c>
      <c r="C3441" s="31" t="e">
        <f>#REF!</f>
        <v>#REF!</v>
      </c>
      <c r="D3441" s="31" t="e">
        <f>#REF!</f>
        <v>#REF!</v>
      </c>
      <c r="E3441" s="31" t="e">
        <f>#REF!</f>
        <v>#REF!</v>
      </c>
      <c r="F3441" s="31" t="e">
        <f>#REF!</f>
        <v>#REF!</v>
      </c>
      <c r="G3441" s="31"/>
      <c r="H3441" s="33" t="e">
        <f t="shared" si="405"/>
        <v>#REF!</v>
      </c>
      <c r="I3441" s="32" t="e">
        <f t="shared" ref="I3441:I3450" si="411">ROUND(H3441*100/(S3441+T3441),2)</f>
        <v>#REF!</v>
      </c>
      <c r="K3441" s="33" t="e">
        <f t="shared" si="406"/>
        <v>#REF!</v>
      </c>
      <c r="L3441" s="32" t="e">
        <f t="shared" ref="L3441:L3450" si="412">ROUND(K3441*100/U3441,2)</f>
        <v>#REF!</v>
      </c>
      <c r="N3441" s="33" t="e">
        <f t="shared" si="407"/>
        <v>#REF!</v>
      </c>
      <c r="O3441" s="32" t="e">
        <f t="shared" si="408"/>
        <v>#REF!</v>
      </c>
      <c r="R3441">
        <v>3.59</v>
      </c>
      <c r="S3441">
        <v>1.77</v>
      </c>
      <c r="T3441">
        <v>0.42</v>
      </c>
      <c r="U3441">
        <v>0.5</v>
      </c>
    </row>
    <row r="3442" spans="1:21">
      <c r="A3442" s="34" t="e">
        <f>#REF!</f>
        <v>#REF!</v>
      </c>
      <c r="B3442" s="34" t="e">
        <f>#REF!</f>
        <v>#REF!</v>
      </c>
      <c r="C3442" s="31" t="e">
        <f>#REF!</f>
        <v>#REF!</v>
      </c>
      <c r="D3442" s="31" t="e">
        <f>#REF!</f>
        <v>#REF!</v>
      </c>
      <c r="E3442" s="31" t="e">
        <f>#REF!</f>
        <v>#REF!</v>
      </c>
      <c r="F3442" s="31" t="e">
        <f>#REF!</f>
        <v>#REF!</v>
      </c>
      <c r="G3442" s="31"/>
      <c r="H3442" s="33" t="e">
        <f t="shared" si="405"/>
        <v>#REF!</v>
      </c>
      <c r="I3442" s="32" t="e">
        <f t="shared" si="411"/>
        <v>#REF!</v>
      </c>
      <c r="K3442" s="33" t="e">
        <f t="shared" si="406"/>
        <v>#REF!</v>
      </c>
      <c r="L3442" s="32" t="e">
        <f t="shared" si="412"/>
        <v>#REF!</v>
      </c>
      <c r="N3442" s="33" t="e">
        <f t="shared" si="407"/>
        <v>#REF!</v>
      </c>
      <c r="O3442" s="32" t="e">
        <f t="shared" si="408"/>
        <v>#REF!</v>
      </c>
      <c r="R3442">
        <v>10.61</v>
      </c>
      <c r="S3442">
        <v>6.38</v>
      </c>
      <c r="T3442">
        <v>1.51</v>
      </c>
      <c r="U3442">
        <v>1.79</v>
      </c>
    </row>
    <row r="3443" spans="1:21">
      <c r="A3443" s="34" t="e">
        <f>#REF!</f>
        <v>#REF!</v>
      </c>
      <c r="B3443" s="34" t="e">
        <f>#REF!</f>
        <v>#REF!</v>
      </c>
      <c r="C3443" s="31" t="e">
        <f>#REF!</f>
        <v>#REF!</v>
      </c>
      <c r="D3443" s="31" t="e">
        <f>#REF!</f>
        <v>#REF!</v>
      </c>
      <c r="E3443" s="31" t="e">
        <f>#REF!</f>
        <v>#REF!</v>
      </c>
      <c r="F3443" s="31" t="e">
        <f>#REF!</f>
        <v>#REF!</v>
      </c>
      <c r="G3443" s="31"/>
      <c r="H3443" s="33" t="e">
        <f t="shared" si="405"/>
        <v>#REF!</v>
      </c>
      <c r="I3443" s="32" t="e">
        <f t="shared" si="411"/>
        <v>#REF!</v>
      </c>
      <c r="K3443" s="33" t="e">
        <f t="shared" si="406"/>
        <v>#REF!</v>
      </c>
      <c r="L3443" s="32" t="e">
        <f t="shared" si="412"/>
        <v>#REF!</v>
      </c>
      <c r="N3443" s="33" t="e">
        <f t="shared" si="407"/>
        <v>#REF!</v>
      </c>
      <c r="O3443" s="32" t="e">
        <f t="shared" si="408"/>
        <v>#REF!</v>
      </c>
      <c r="R3443">
        <v>159.86000000000001</v>
      </c>
      <c r="S3443">
        <v>101.32</v>
      </c>
      <c r="T3443">
        <v>23.9</v>
      </c>
      <c r="U3443">
        <v>28.49</v>
      </c>
    </row>
    <row r="3444" spans="1:21">
      <c r="A3444" s="34" t="e">
        <f>#REF!</f>
        <v>#REF!</v>
      </c>
      <c r="B3444" s="34" t="e">
        <f>#REF!</f>
        <v>#REF!</v>
      </c>
      <c r="C3444" s="31" t="e">
        <f>#REF!</f>
        <v>#REF!</v>
      </c>
      <c r="D3444" s="31" t="e">
        <f>#REF!</f>
        <v>#REF!</v>
      </c>
      <c r="E3444" s="31" t="e">
        <f>#REF!</f>
        <v>#REF!</v>
      </c>
      <c r="F3444" s="31" t="e">
        <f>#REF!</f>
        <v>#REF!</v>
      </c>
      <c r="G3444" s="31"/>
      <c r="H3444" s="33" t="e">
        <f t="shared" si="405"/>
        <v>#REF!</v>
      </c>
      <c r="I3444" s="32" t="e">
        <f t="shared" si="411"/>
        <v>#REF!</v>
      </c>
      <c r="K3444" s="33" t="e">
        <f t="shared" si="406"/>
        <v>#REF!</v>
      </c>
      <c r="L3444" s="32" t="e">
        <f t="shared" si="412"/>
        <v>#REF!</v>
      </c>
      <c r="N3444" s="33" t="e">
        <f t="shared" si="407"/>
        <v>#REF!</v>
      </c>
      <c r="O3444" s="32" t="e">
        <f t="shared" si="408"/>
        <v>#REF!</v>
      </c>
      <c r="R3444">
        <v>13.99</v>
      </c>
      <c r="S3444">
        <v>8.68</v>
      </c>
      <c r="T3444">
        <v>2.0499999999999998</v>
      </c>
      <c r="U3444">
        <v>2.44</v>
      </c>
    </row>
    <row r="3445" spans="1:21">
      <c r="A3445" s="34" t="e">
        <f>#REF!</f>
        <v>#REF!</v>
      </c>
      <c r="B3445" s="34" t="e">
        <f>#REF!</f>
        <v>#REF!</v>
      </c>
      <c r="C3445" s="31" t="e">
        <f>#REF!</f>
        <v>#REF!</v>
      </c>
      <c r="D3445" s="31" t="e">
        <f>#REF!</f>
        <v>#REF!</v>
      </c>
      <c r="E3445" s="31" t="e">
        <f>#REF!</f>
        <v>#REF!</v>
      </c>
      <c r="F3445" s="31" t="e">
        <f>#REF!</f>
        <v>#REF!</v>
      </c>
      <c r="G3445" s="31"/>
      <c r="H3445" s="33" t="e">
        <f t="shared" si="405"/>
        <v>#REF!</v>
      </c>
      <c r="I3445" s="32" t="e">
        <f t="shared" si="411"/>
        <v>#REF!</v>
      </c>
      <c r="K3445" s="33" t="e">
        <f t="shared" si="406"/>
        <v>#REF!</v>
      </c>
      <c r="L3445" s="32" t="e">
        <f t="shared" si="412"/>
        <v>#REF!</v>
      </c>
      <c r="N3445" s="33" t="e">
        <f t="shared" si="407"/>
        <v>#REF!</v>
      </c>
      <c r="O3445" s="32" t="e">
        <f t="shared" si="408"/>
        <v>#REF!</v>
      </c>
      <c r="R3445">
        <v>13.99</v>
      </c>
      <c r="S3445">
        <v>8.68</v>
      </c>
      <c r="T3445">
        <v>2.0499999999999998</v>
      </c>
      <c r="U3445">
        <v>2.44</v>
      </c>
    </row>
    <row r="3446" spans="1:21">
      <c r="A3446" s="34" t="e">
        <f>#REF!</f>
        <v>#REF!</v>
      </c>
      <c r="B3446" s="34" t="e">
        <f>#REF!</f>
        <v>#REF!</v>
      </c>
      <c r="C3446" s="31" t="e">
        <f>#REF!</f>
        <v>#REF!</v>
      </c>
      <c r="D3446" s="31" t="e">
        <f>#REF!</f>
        <v>#REF!</v>
      </c>
      <c r="E3446" s="31" t="e">
        <f>#REF!</f>
        <v>#REF!</v>
      </c>
      <c r="F3446" s="31" t="e">
        <f>#REF!</f>
        <v>#REF!</v>
      </c>
      <c r="G3446" s="31"/>
      <c r="H3446" s="33" t="e">
        <f t="shared" si="405"/>
        <v>#REF!</v>
      </c>
      <c r="I3446" s="32" t="e">
        <f t="shared" si="411"/>
        <v>#REF!</v>
      </c>
      <c r="K3446" s="33" t="e">
        <f t="shared" si="406"/>
        <v>#REF!</v>
      </c>
      <c r="L3446" s="32" t="e">
        <f t="shared" si="412"/>
        <v>#REF!</v>
      </c>
      <c r="N3446" s="33" t="e">
        <f t="shared" si="407"/>
        <v>#REF!</v>
      </c>
      <c r="O3446" s="32" t="e">
        <f t="shared" si="408"/>
        <v>#REF!</v>
      </c>
      <c r="R3446">
        <v>68.739999999999995</v>
      </c>
      <c r="S3446">
        <v>43.4</v>
      </c>
      <c r="T3446">
        <v>10.24</v>
      </c>
      <c r="U3446">
        <v>12.2</v>
      </c>
    </row>
    <row r="3447" spans="1:21">
      <c r="A3447" s="34" t="e">
        <f>#REF!</f>
        <v>#REF!</v>
      </c>
      <c r="B3447" s="34" t="e">
        <f>#REF!</f>
        <v>#REF!</v>
      </c>
      <c r="C3447" s="31" t="e">
        <f>#REF!</f>
        <v>#REF!</v>
      </c>
      <c r="D3447" s="31" t="e">
        <f>#REF!</f>
        <v>#REF!</v>
      </c>
      <c r="E3447" s="31" t="e">
        <f>#REF!</f>
        <v>#REF!</v>
      </c>
      <c r="F3447" s="31" t="e">
        <f>#REF!</f>
        <v>#REF!</v>
      </c>
      <c r="G3447" s="31"/>
      <c r="H3447" s="33" t="e">
        <f t="shared" si="405"/>
        <v>#REF!</v>
      </c>
      <c r="I3447" s="32" t="e">
        <f t="shared" si="411"/>
        <v>#REF!</v>
      </c>
      <c r="K3447" s="33" t="e">
        <f t="shared" si="406"/>
        <v>#REF!</v>
      </c>
      <c r="L3447" s="32" t="e">
        <f t="shared" si="412"/>
        <v>#REF!</v>
      </c>
      <c r="N3447" s="33" t="e">
        <f t="shared" si="407"/>
        <v>#REF!</v>
      </c>
      <c r="O3447" s="32" t="e">
        <f t="shared" si="408"/>
        <v>#REF!</v>
      </c>
      <c r="R3447">
        <v>34.369999999999997</v>
      </c>
      <c r="S3447">
        <v>21.7</v>
      </c>
      <c r="T3447">
        <v>5.12</v>
      </c>
      <c r="U3447">
        <v>6.1</v>
      </c>
    </row>
    <row r="3448" spans="1:21">
      <c r="A3448" s="34" t="e">
        <f>#REF!</f>
        <v>#REF!</v>
      </c>
      <c r="B3448" s="34" t="e">
        <f>#REF!</f>
        <v>#REF!</v>
      </c>
      <c r="C3448" s="31" t="e">
        <f>#REF!</f>
        <v>#REF!</v>
      </c>
      <c r="D3448" s="31" t="e">
        <f>#REF!</f>
        <v>#REF!</v>
      </c>
      <c r="E3448" s="31" t="e">
        <f>#REF!</f>
        <v>#REF!</v>
      </c>
      <c r="F3448" s="31" t="e">
        <f>#REF!</f>
        <v>#REF!</v>
      </c>
      <c r="G3448" s="31"/>
      <c r="H3448" s="33" t="e">
        <f t="shared" si="405"/>
        <v>#REF!</v>
      </c>
      <c r="I3448" s="32" t="e">
        <f t="shared" si="411"/>
        <v>#REF!</v>
      </c>
      <c r="K3448" s="33" t="e">
        <f t="shared" si="406"/>
        <v>#REF!</v>
      </c>
      <c r="L3448" s="32" t="e">
        <f t="shared" si="412"/>
        <v>#REF!</v>
      </c>
      <c r="N3448" s="33" t="e">
        <f t="shared" si="407"/>
        <v>#REF!</v>
      </c>
      <c r="O3448" s="32" t="e">
        <f t="shared" si="408"/>
        <v>#REF!</v>
      </c>
      <c r="R3448">
        <v>602.91</v>
      </c>
      <c r="S3448">
        <v>273.42</v>
      </c>
      <c r="T3448">
        <v>64.5</v>
      </c>
      <c r="U3448">
        <v>76.89</v>
      </c>
    </row>
    <row r="3449" spans="1:21">
      <c r="A3449" s="34" t="e">
        <f>#REF!</f>
        <v>#REF!</v>
      </c>
      <c r="B3449" s="34" t="e">
        <f>#REF!</f>
        <v>#REF!</v>
      </c>
      <c r="C3449" s="31" t="e">
        <f>#REF!</f>
        <v>#REF!</v>
      </c>
      <c r="D3449" s="31" t="e">
        <f>#REF!</f>
        <v>#REF!</v>
      </c>
      <c r="E3449" s="31" t="e">
        <f>#REF!</f>
        <v>#REF!</v>
      </c>
      <c r="F3449" s="31" t="e">
        <f>#REF!</f>
        <v>#REF!</v>
      </c>
      <c r="G3449" s="31"/>
      <c r="H3449" s="33" t="e">
        <f t="shared" si="405"/>
        <v>#REF!</v>
      </c>
      <c r="I3449" s="32" t="e">
        <f t="shared" si="411"/>
        <v>#REF!</v>
      </c>
      <c r="K3449" s="33" t="e">
        <f t="shared" si="406"/>
        <v>#REF!</v>
      </c>
      <c r="L3449" s="32" t="e">
        <f t="shared" si="412"/>
        <v>#REF!</v>
      </c>
      <c r="N3449" s="33" t="e">
        <f t="shared" si="407"/>
        <v>#REF!</v>
      </c>
      <c r="O3449" s="32" t="e">
        <f t="shared" si="408"/>
        <v>#REF!</v>
      </c>
      <c r="R3449">
        <v>56.99</v>
      </c>
      <c r="S3449">
        <v>35.950000000000003</v>
      </c>
      <c r="T3449">
        <v>8.48</v>
      </c>
      <c r="U3449">
        <v>10.11</v>
      </c>
    </row>
    <row r="3450" spans="1:21">
      <c r="A3450" s="34" t="e">
        <f>#REF!</f>
        <v>#REF!</v>
      </c>
      <c r="B3450" s="34" t="e">
        <f>#REF!</f>
        <v>#REF!</v>
      </c>
      <c r="C3450" s="31" t="e">
        <f>#REF!</f>
        <v>#REF!</v>
      </c>
      <c r="D3450" s="31" t="e">
        <f>#REF!</f>
        <v>#REF!</v>
      </c>
      <c r="E3450" s="31" t="e">
        <f>#REF!</f>
        <v>#REF!</v>
      </c>
      <c r="F3450" s="31" t="e">
        <f>#REF!</f>
        <v>#REF!</v>
      </c>
      <c r="G3450" s="31"/>
      <c r="H3450" s="33" t="e">
        <f t="shared" si="405"/>
        <v>#REF!</v>
      </c>
      <c r="I3450" s="32" t="e">
        <f t="shared" si="411"/>
        <v>#REF!</v>
      </c>
      <c r="K3450" s="33" t="e">
        <f t="shared" si="406"/>
        <v>#REF!</v>
      </c>
      <c r="L3450" s="32" t="e">
        <f t="shared" si="412"/>
        <v>#REF!</v>
      </c>
      <c r="N3450" s="33" t="e">
        <f t="shared" si="407"/>
        <v>#REF!</v>
      </c>
      <c r="O3450" s="32" t="e">
        <f t="shared" si="408"/>
        <v>#REF!</v>
      </c>
      <c r="R3450">
        <v>42.72</v>
      </c>
      <c r="S3450">
        <v>26.86</v>
      </c>
      <c r="T3450">
        <v>6.34</v>
      </c>
      <c r="U3450">
        <v>7.55</v>
      </c>
    </row>
    <row r="3451" spans="1:21">
      <c r="A3451" s="34" t="e">
        <f>#REF!</f>
        <v>#REF!</v>
      </c>
      <c r="B3451" s="34" t="e">
        <f>#REF!</f>
        <v>#REF!</v>
      </c>
      <c r="C3451" s="31" t="e">
        <f>#REF!</f>
        <v>#REF!</v>
      </c>
      <c r="D3451" s="31" t="e">
        <f>#REF!</f>
        <v>#REF!</v>
      </c>
      <c r="E3451" s="31" t="e">
        <f>#REF!</f>
        <v>#REF!</v>
      </c>
      <c r="F3451" s="31" t="e">
        <f>#REF!</f>
        <v>#REF!</v>
      </c>
      <c r="G3451" s="31"/>
      <c r="H3451" s="33" t="e">
        <f t="shared" si="405"/>
        <v>#REF!</v>
      </c>
      <c r="I3451" s="32">
        <v>0</v>
      </c>
      <c r="K3451" s="33" t="e">
        <f t="shared" si="406"/>
        <v>#REF!</v>
      </c>
      <c r="L3451" s="32">
        <v>0</v>
      </c>
      <c r="N3451" s="33" t="e">
        <f t="shared" si="407"/>
        <v>#REF!</v>
      </c>
      <c r="O3451" s="32" t="e">
        <f t="shared" si="408"/>
        <v>#REF!</v>
      </c>
      <c r="R3451">
        <v>494.34</v>
      </c>
      <c r="S3451">
        <v>0</v>
      </c>
      <c r="T3451">
        <v>0</v>
      </c>
      <c r="U3451">
        <v>0</v>
      </c>
    </row>
    <row r="3452" spans="1:21">
      <c r="A3452" s="34" t="e">
        <f>#REF!</f>
        <v>#REF!</v>
      </c>
      <c r="B3452" s="34" t="e">
        <f>#REF!</f>
        <v>#REF!</v>
      </c>
      <c r="C3452" s="31" t="e">
        <f>#REF!</f>
        <v>#REF!</v>
      </c>
      <c r="D3452" s="31" t="e">
        <f>#REF!</f>
        <v>#REF!</v>
      </c>
      <c r="E3452" s="31" t="e">
        <f>#REF!</f>
        <v>#REF!</v>
      </c>
      <c r="F3452" s="31" t="e">
        <f>#REF!</f>
        <v>#REF!</v>
      </c>
      <c r="G3452" s="31"/>
      <c r="H3452" s="33" t="e">
        <f t="shared" si="405"/>
        <v>#REF!</v>
      </c>
      <c r="I3452" s="32">
        <v>0</v>
      </c>
      <c r="K3452" s="33" t="e">
        <f t="shared" si="406"/>
        <v>#REF!</v>
      </c>
      <c r="L3452" s="32">
        <v>0</v>
      </c>
      <c r="N3452" s="33" t="e">
        <f t="shared" si="407"/>
        <v>#REF!</v>
      </c>
      <c r="O3452" s="32" t="e">
        <f t="shared" si="408"/>
        <v>#REF!</v>
      </c>
      <c r="R3452">
        <v>404.24</v>
      </c>
      <c r="S3452">
        <v>0</v>
      </c>
      <c r="T3452">
        <v>0</v>
      </c>
      <c r="U3452">
        <v>0</v>
      </c>
    </row>
    <row r="3453" spans="1:21">
      <c r="A3453" s="34" t="e">
        <f>#REF!</f>
        <v>#REF!</v>
      </c>
      <c r="B3453" s="34" t="e">
        <f>#REF!</f>
        <v>#REF!</v>
      </c>
      <c r="C3453" s="31" t="e">
        <f>#REF!</f>
        <v>#REF!</v>
      </c>
      <c r="D3453" s="31" t="e">
        <f>#REF!</f>
        <v>#REF!</v>
      </c>
      <c r="E3453" s="31" t="e">
        <f>#REF!</f>
        <v>#REF!</v>
      </c>
      <c r="F3453" s="31" t="e">
        <f>#REF!</f>
        <v>#REF!</v>
      </c>
      <c r="G3453" s="31"/>
      <c r="H3453" s="33" t="e">
        <f t="shared" si="405"/>
        <v>#REF!</v>
      </c>
      <c r="I3453" s="32" t="e">
        <f t="shared" ref="I3453:I3480" si="413">ROUND(H3453*100/(S3453+T3453),2)</f>
        <v>#REF!</v>
      </c>
      <c r="K3453" s="33" t="e">
        <f t="shared" si="406"/>
        <v>#REF!</v>
      </c>
      <c r="L3453" s="32" t="e">
        <f t="shared" ref="L3453:L3480" si="414">ROUND(K3453*100/U3453,2)</f>
        <v>#REF!</v>
      </c>
      <c r="N3453" s="33" t="e">
        <f t="shared" si="407"/>
        <v>#REF!</v>
      </c>
      <c r="O3453" s="32" t="e">
        <f t="shared" si="408"/>
        <v>#REF!</v>
      </c>
      <c r="R3453">
        <v>184.07</v>
      </c>
      <c r="S3453">
        <v>62.27</v>
      </c>
      <c r="T3453">
        <v>14.69</v>
      </c>
      <c r="U3453">
        <v>17.510000000000002</v>
      </c>
    </row>
    <row r="3454" spans="1:21">
      <c r="A3454" s="34" t="e">
        <f>#REF!</f>
        <v>#REF!</v>
      </c>
      <c r="B3454" s="34" t="e">
        <f>#REF!</f>
        <v>#REF!</v>
      </c>
      <c r="C3454" s="31" t="e">
        <f>#REF!</f>
        <v>#REF!</v>
      </c>
      <c r="D3454" s="31" t="e">
        <f>#REF!</f>
        <v>#REF!</v>
      </c>
      <c r="E3454" s="31" t="e">
        <f>#REF!</f>
        <v>#REF!</v>
      </c>
      <c r="F3454" s="31" t="e">
        <f>#REF!</f>
        <v>#REF!</v>
      </c>
      <c r="G3454" s="31"/>
      <c r="H3454" s="33" t="e">
        <f t="shared" si="405"/>
        <v>#REF!</v>
      </c>
      <c r="I3454" s="32" t="e">
        <f t="shared" si="413"/>
        <v>#REF!</v>
      </c>
      <c r="K3454" s="33" t="e">
        <f t="shared" si="406"/>
        <v>#REF!</v>
      </c>
      <c r="L3454" s="32" t="e">
        <f t="shared" si="414"/>
        <v>#REF!</v>
      </c>
      <c r="N3454" s="33" t="e">
        <f t="shared" si="407"/>
        <v>#REF!</v>
      </c>
      <c r="O3454" s="32" t="e">
        <f t="shared" si="408"/>
        <v>#REF!</v>
      </c>
      <c r="R3454">
        <v>151.85</v>
      </c>
      <c r="S3454">
        <v>41.79</v>
      </c>
      <c r="T3454">
        <v>9.86</v>
      </c>
      <c r="U3454">
        <v>11.75</v>
      </c>
    </row>
    <row r="3455" spans="1:21">
      <c r="A3455" s="34" t="e">
        <f>#REF!</f>
        <v>#REF!</v>
      </c>
      <c r="B3455" s="34" t="e">
        <f>#REF!</f>
        <v>#REF!</v>
      </c>
      <c r="C3455" s="31" t="e">
        <f>#REF!</f>
        <v>#REF!</v>
      </c>
      <c r="D3455" s="31" t="e">
        <f>#REF!</f>
        <v>#REF!</v>
      </c>
      <c r="E3455" s="31" t="e">
        <f>#REF!</f>
        <v>#REF!</v>
      </c>
      <c r="F3455" s="31" t="e">
        <f>#REF!</f>
        <v>#REF!</v>
      </c>
      <c r="G3455" s="31"/>
      <c r="H3455" s="33" t="e">
        <f t="shared" si="405"/>
        <v>#REF!</v>
      </c>
      <c r="I3455" s="32" t="e">
        <f t="shared" si="413"/>
        <v>#REF!</v>
      </c>
      <c r="K3455" s="33" t="e">
        <f t="shared" si="406"/>
        <v>#REF!</v>
      </c>
      <c r="L3455" s="32" t="e">
        <f t="shared" si="414"/>
        <v>#REF!</v>
      </c>
      <c r="N3455" s="33" t="e">
        <f t="shared" si="407"/>
        <v>#REF!</v>
      </c>
      <c r="O3455" s="32" t="e">
        <f t="shared" si="408"/>
        <v>#REF!</v>
      </c>
      <c r="R3455">
        <v>6.42</v>
      </c>
      <c r="S3455">
        <v>4.07</v>
      </c>
      <c r="T3455">
        <v>0.96</v>
      </c>
      <c r="U3455">
        <v>1.1399999999999999</v>
      </c>
    </row>
    <row r="3456" spans="1:21">
      <c r="A3456" s="34" t="e">
        <f>#REF!</f>
        <v>#REF!</v>
      </c>
      <c r="B3456" s="34" t="e">
        <f>#REF!</f>
        <v>#REF!</v>
      </c>
      <c r="C3456" s="31" t="e">
        <f>#REF!</f>
        <v>#REF!</v>
      </c>
      <c r="D3456" s="31" t="e">
        <f>#REF!</f>
        <v>#REF!</v>
      </c>
      <c r="E3456" s="31" t="e">
        <f>#REF!</f>
        <v>#REF!</v>
      </c>
      <c r="F3456" s="31" t="e">
        <f>#REF!</f>
        <v>#REF!</v>
      </c>
      <c r="G3456" s="31"/>
      <c r="H3456" s="33" t="e">
        <f t="shared" si="405"/>
        <v>#REF!</v>
      </c>
      <c r="I3456" s="32" t="e">
        <f t="shared" si="413"/>
        <v>#REF!</v>
      </c>
      <c r="K3456" s="33" t="e">
        <f t="shared" si="406"/>
        <v>#REF!</v>
      </c>
      <c r="L3456" s="32" t="e">
        <f t="shared" si="414"/>
        <v>#REF!</v>
      </c>
      <c r="N3456" s="33" t="e">
        <f t="shared" si="407"/>
        <v>#REF!</v>
      </c>
      <c r="O3456" s="32" t="e">
        <f t="shared" si="408"/>
        <v>#REF!</v>
      </c>
      <c r="R3456">
        <v>256.55</v>
      </c>
      <c r="S3456">
        <v>28.21</v>
      </c>
      <c r="T3456">
        <v>6.65</v>
      </c>
      <c r="U3456">
        <v>7.93</v>
      </c>
    </row>
    <row r="3457" spans="1:21">
      <c r="A3457" s="34" t="e">
        <f>#REF!</f>
        <v>#REF!</v>
      </c>
      <c r="B3457" s="34" t="e">
        <f>#REF!</f>
        <v>#REF!</v>
      </c>
      <c r="C3457" s="31" t="e">
        <f>#REF!</f>
        <v>#REF!</v>
      </c>
      <c r="D3457" s="31" t="e">
        <f>#REF!</f>
        <v>#REF!</v>
      </c>
      <c r="E3457" s="31" t="e">
        <f>#REF!</f>
        <v>#REF!</v>
      </c>
      <c r="F3457" s="31" t="e">
        <f>#REF!</f>
        <v>#REF!</v>
      </c>
      <c r="G3457" s="31"/>
      <c r="H3457" s="33" t="e">
        <f t="shared" si="405"/>
        <v>#REF!</v>
      </c>
      <c r="I3457" s="32" t="e">
        <f t="shared" si="413"/>
        <v>#REF!</v>
      </c>
      <c r="K3457" s="33" t="e">
        <f t="shared" si="406"/>
        <v>#REF!</v>
      </c>
      <c r="L3457" s="32" t="e">
        <f t="shared" si="414"/>
        <v>#REF!</v>
      </c>
      <c r="N3457" s="33" t="e">
        <f t="shared" si="407"/>
        <v>#REF!</v>
      </c>
      <c r="O3457" s="32" t="e">
        <f t="shared" si="408"/>
        <v>#REF!</v>
      </c>
      <c r="R3457">
        <v>146.18</v>
      </c>
      <c r="S3457">
        <v>21.16</v>
      </c>
      <c r="T3457">
        <v>4.99</v>
      </c>
      <c r="U3457">
        <v>5.95</v>
      </c>
    </row>
    <row r="3458" spans="1:21">
      <c r="A3458" s="34" t="e">
        <f>#REF!</f>
        <v>#REF!</v>
      </c>
      <c r="B3458" s="34" t="e">
        <f>#REF!</f>
        <v>#REF!</v>
      </c>
      <c r="C3458" s="31" t="e">
        <f>#REF!</f>
        <v>#REF!</v>
      </c>
      <c r="D3458" s="31" t="e">
        <f>#REF!</f>
        <v>#REF!</v>
      </c>
      <c r="E3458" s="31" t="e">
        <f>#REF!</f>
        <v>#REF!</v>
      </c>
      <c r="F3458" s="31" t="e">
        <f>#REF!</f>
        <v>#REF!</v>
      </c>
      <c r="G3458" s="31"/>
      <c r="H3458" s="33" t="e">
        <f t="shared" si="405"/>
        <v>#REF!</v>
      </c>
      <c r="I3458" s="32" t="e">
        <f t="shared" si="413"/>
        <v>#REF!</v>
      </c>
      <c r="K3458" s="33" t="e">
        <f t="shared" si="406"/>
        <v>#REF!</v>
      </c>
      <c r="L3458" s="32" t="e">
        <f t="shared" si="414"/>
        <v>#REF!</v>
      </c>
      <c r="N3458" s="33" t="e">
        <f t="shared" si="407"/>
        <v>#REF!</v>
      </c>
      <c r="O3458" s="32" t="e">
        <f t="shared" si="408"/>
        <v>#REF!</v>
      </c>
      <c r="R3458">
        <v>36.53</v>
      </c>
      <c r="S3458">
        <v>23.07</v>
      </c>
      <c r="T3458">
        <v>5.44</v>
      </c>
      <c r="U3458">
        <v>6.49</v>
      </c>
    </row>
    <row r="3459" spans="1:21">
      <c r="A3459" s="34" t="e">
        <f>#REF!</f>
        <v>#REF!</v>
      </c>
      <c r="B3459" s="34" t="e">
        <f>#REF!</f>
        <v>#REF!</v>
      </c>
      <c r="C3459" s="31" t="e">
        <f>#REF!</f>
        <v>#REF!</v>
      </c>
      <c r="D3459" s="31" t="e">
        <f>#REF!</f>
        <v>#REF!</v>
      </c>
      <c r="E3459" s="31" t="e">
        <f>#REF!</f>
        <v>#REF!</v>
      </c>
      <c r="F3459" s="31" t="e">
        <f>#REF!</f>
        <v>#REF!</v>
      </c>
      <c r="G3459" s="31"/>
      <c r="H3459" s="33" t="e">
        <f t="shared" si="405"/>
        <v>#REF!</v>
      </c>
      <c r="I3459" s="32" t="e">
        <f t="shared" si="413"/>
        <v>#REF!</v>
      </c>
      <c r="K3459" s="33" t="e">
        <f t="shared" si="406"/>
        <v>#REF!</v>
      </c>
      <c r="L3459" s="32" t="e">
        <f t="shared" si="414"/>
        <v>#REF!</v>
      </c>
      <c r="N3459" s="33" t="e">
        <f t="shared" si="407"/>
        <v>#REF!</v>
      </c>
      <c r="O3459" s="32" t="e">
        <f t="shared" si="408"/>
        <v>#REF!</v>
      </c>
      <c r="R3459">
        <v>9.64</v>
      </c>
      <c r="S3459">
        <v>6.1099999999999994</v>
      </c>
      <c r="T3459">
        <v>1.44</v>
      </c>
      <c r="U3459">
        <v>1.72</v>
      </c>
    </row>
    <row r="3460" spans="1:21">
      <c r="A3460" s="34" t="e">
        <f>#REF!</f>
        <v>#REF!</v>
      </c>
      <c r="B3460" s="34" t="e">
        <f>#REF!</f>
        <v>#REF!</v>
      </c>
      <c r="C3460" s="31" t="e">
        <f>#REF!</f>
        <v>#REF!</v>
      </c>
      <c r="D3460" s="31" t="e">
        <f>#REF!</f>
        <v>#REF!</v>
      </c>
      <c r="E3460" s="31" t="e">
        <f>#REF!</f>
        <v>#REF!</v>
      </c>
      <c r="F3460" s="31" t="e">
        <f>#REF!</f>
        <v>#REF!</v>
      </c>
      <c r="G3460" s="31"/>
      <c r="H3460" s="33" t="e">
        <f t="shared" si="405"/>
        <v>#REF!</v>
      </c>
      <c r="I3460" s="32" t="e">
        <f t="shared" si="413"/>
        <v>#REF!</v>
      </c>
      <c r="K3460" s="33" t="e">
        <f t="shared" si="406"/>
        <v>#REF!</v>
      </c>
      <c r="L3460" s="32" t="e">
        <f t="shared" si="414"/>
        <v>#REF!</v>
      </c>
      <c r="N3460" s="33" t="e">
        <f t="shared" si="407"/>
        <v>#REF!</v>
      </c>
      <c r="O3460" s="32" t="e">
        <f t="shared" si="408"/>
        <v>#REF!</v>
      </c>
      <c r="R3460">
        <v>6.4</v>
      </c>
      <c r="S3460">
        <v>4.0199999999999996</v>
      </c>
      <c r="T3460">
        <v>0.95</v>
      </c>
      <c r="U3460">
        <v>1.1299999999999999</v>
      </c>
    </row>
    <row r="3461" spans="1:21">
      <c r="A3461" s="34" t="e">
        <f>#REF!</f>
        <v>#REF!</v>
      </c>
      <c r="B3461" s="34" t="e">
        <f>#REF!</f>
        <v>#REF!</v>
      </c>
      <c r="C3461" s="31" t="e">
        <f>#REF!</f>
        <v>#REF!</v>
      </c>
      <c r="D3461" s="31" t="e">
        <f>#REF!</f>
        <v>#REF!</v>
      </c>
      <c r="E3461" s="31" t="e">
        <f>#REF!</f>
        <v>#REF!</v>
      </c>
      <c r="F3461" s="31" t="e">
        <f>#REF!</f>
        <v>#REF!</v>
      </c>
      <c r="G3461" s="31"/>
      <c r="H3461" s="33" t="e">
        <f t="shared" si="405"/>
        <v>#REF!</v>
      </c>
      <c r="I3461" s="32" t="e">
        <f t="shared" si="413"/>
        <v>#REF!</v>
      </c>
      <c r="K3461" s="33" t="e">
        <f t="shared" si="406"/>
        <v>#REF!</v>
      </c>
      <c r="L3461" s="32" t="e">
        <f t="shared" si="414"/>
        <v>#REF!</v>
      </c>
      <c r="N3461" s="33" t="e">
        <f t="shared" si="407"/>
        <v>#REF!</v>
      </c>
      <c r="O3461" s="32" t="e">
        <f t="shared" si="408"/>
        <v>#REF!</v>
      </c>
      <c r="R3461">
        <v>3.13</v>
      </c>
      <c r="S3461">
        <v>1.9700000000000002</v>
      </c>
      <c r="T3461">
        <v>0.46</v>
      </c>
      <c r="U3461">
        <v>0.55000000000000004</v>
      </c>
    </row>
    <row r="3462" spans="1:21">
      <c r="A3462" s="34" t="e">
        <f>#REF!</f>
        <v>#REF!</v>
      </c>
      <c r="B3462" s="34" t="e">
        <f>#REF!</f>
        <v>#REF!</v>
      </c>
      <c r="C3462" s="31" t="e">
        <f>#REF!</f>
        <v>#REF!</v>
      </c>
      <c r="D3462" s="31" t="e">
        <f>#REF!</f>
        <v>#REF!</v>
      </c>
      <c r="E3462" s="31" t="e">
        <f>#REF!</f>
        <v>#REF!</v>
      </c>
      <c r="F3462" s="31" t="e">
        <f>#REF!</f>
        <v>#REF!</v>
      </c>
      <c r="G3462" s="31"/>
      <c r="H3462" s="33" t="e">
        <f t="shared" si="405"/>
        <v>#REF!</v>
      </c>
      <c r="I3462" s="32" t="e">
        <f t="shared" si="413"/>
        <v>#REF!</v>
      </c>
      <c r="K3462" s="33" t="e">
        <f t="shared" si="406"/>
        <v>#REF!</v>
      </c>
      <c r="L3462" s="32" t="e">
        <f t="shared" si="414"/>
        <v>#REF!</v>
      </c>
      <c r="N3462" s="33" t="e">
        <f t="shared" si="407"/>
        <v>#REF!</v>
      </c>
      <c r="O3462" s="32" t="e">
        <f t="shared" si="408"/>
        <v>#REF!</v>
      </c>
      <c r="R3462">
        <v>2982.36</v>
      </c>
      <c r="S3462">
        <v>185.87</v>
      </c>
      <c r="T3462">
        <v>43.85</v>
      </c>
      <c r="U3462">
        <v>52.27</v>
      </c>
    </row>
    <row r="3463" spans="1:21">
      <c r="A3463" s="34" t="e">
        <f>#REF!</f>
        <v>#REF!</v>
      </c>
      <c r="B3463" s="34" t="e">
        <f>#REF!</f>
        <v>#REF!</v>
      </c>
      <c r="C3463" s="31" t="e">
        <f>#REF!</f>
        <v>#REF!</v>
      </c>
      <c r="D3463" s="31" t="e">
        <f>#REF!</f>
        <v>#REF!</v>
      </c>
      <c r="E3463" s="31" t="e">
        <f>#REF!</f>
        <v>#REF!</v>
      </c>
      <c r="F3463" s="31" t="e">
        <f>#REF!</f>
        <v>#REF!</v>
      </c>
      <c r="G3463" s="31"/>
      <c r="H3463" s="33" t="e">
        <f t="shared" si="405"/>
        <v>#REF!</v>
      </c>
      <c r="I3463" s="32" t="e">
        <f t="shared" si="413"/>
        <v>#REF!</v>
      </c>
      <c r="K3463" s="33" t="e">
        <f t="shared" si="406"/>
        <v>#REF!</v>
      </c>
      <c r="L3463" s="32" t="e">
        <f t="shared" si="414"/>
        <v>#REF!</v>
      </c>
      <c r="N3463" s="33" t="e">
        <f t="shared" si="407"/>
        <v>#REF!</v>
      </c>
      <c r="O3463" s="32" t="e">
        <f t="shared" si="408"/>
        <v>#REF!</v>
      </c>
      <c r="R3463">
        <v>512.79999999999995</v>
      </c>
      <c r="S3463">
        <v>46.75</v>
      </c>
      <c r="T3463">
        <v>11.03</v>
      </c>
      <c r="U3463">
        <v>13.15</v>
      </c>
    </row>
    <row r="3464" spans="1:21">
      <c r="A3464" s="34" t="e">
        <f>#REF!</f>
        <v>#REF!</v>
      </c>
      <c r="B3464" s="34" t="e">
        <f>#REF!</f>
        <v>#REF!</v>
      </c>
      <c r="C3464" s="31" t="e">
        <f>#REF!</f>
        <v>#REF!</v>
      </c>
      <c r="D3464" s="31" t="e">
        <f>#REF!</f>
        <v>#REF!</v>
      </c>
      <c r="E3464" s="31" t="e">
        <f>#REF!</f>
        <v>#REF!</v>
      </c>
      <c r="F3464" s="31" t="e">
        <f>#REF!</f>
        <v>#REF!</v>
      </c>
      <c r="G3464" s="31"/>
      <c r="H3464" s="33" t="e">
        <f t="shared" si="405"/>
        <v>#REF!</v>
      </c>
      <c r="I3464" s="32" t="e">
        <f t="shared" si="413"/>
        <v>#REF!</v>
      </c>
      <c r="K3464" s="33" t="e">
        <f t="shared" si="406"/>
        <v>#REF!</v>
      </c>
      <c r="L3464" s="32" t="e">
        <f t="shared" si="414"/>
        <v>#REF!</v>
      </c>
      <c r="N3464" s="33" t="e">
        <f t="shared" si="407"/>
        <v>#REF!</v>
      </c>
      <c r="O3464" s="32" t="e">
        <f t="shared" si="408"/>
        <v>#REF!</v>
      </c>
      <c r="R3464">
        <v>275.19</v>
      </c>
      <c r="S3464">
        <v>19.27</v>
      </c>
      <c r="T3464">
        <v>4.55</v>
      </c>
      <c r="U3464">
        <v>5.42</v>
      </c>
    </row>
    <row r="3465" spans="1:21">
      <c r="A3465" s="34" t="e">
        <f>#REF!</f>
        <v>#REF!</v>
      </c>
      <c r="B3465" s="34" t="e">
        <f>#REF!</f>
        <v>#REF!</v>
      </c>
      <c r="C3465" s="31" t="e">
        <f>#REF!</f>
        <v>#REF!</v>
      </c>
      <c r="D3465" s="31" t="e">
        <f>#REF!</f>
        <v>#REF!</v>
      </c>
      <c r="E3465" s="31" t="e">
        <f>#REF!</f>
        <v>#REF!</v>
      </c>
      <c r="F3465" s="31" t="e">
        <f>#REF!</f>
        <v>#REF!</v>
      </c>
      <c r="G3465" s="31"/>
      <c r="H3465" s="33" t="e">
        <f t="shared" si="405"/>
        <v>#REF!</v>
      </c>
      <c r="I3465" s="32" t="e">
        <f t="shared" si="413"/>
        <v>#REF!</v>
      </c>
      <c r="K3465" s="33" t="e">
        <f t="shared" si="406"/>
        <v>#REF!</v>
      </c>
      <c r="L3465" s="32" t="e">
        <f t="shared" si="414"/>
        <v>#REF!</v>
      </c>
      <c r="N3465" s="33" t="e">
        <f t="shared" si="407"/>
        <v>#REF!</v>
      </c>
      <c r="O3465" s="32" t="e">
        <f t="shared" si="408"/>
        <v>#REF!</v>
      </c>
      <c r="R3465">
        <v>740.94</v>
      </c>
      <c r="S3465">
        <v>47.67</v>
      </c>
      <c r="T3465">
        <v>11.25</v>
      </c>
      <c r="U3465">
        <v>13.4</v>
      </c>
    </row>
    <row r="3466" spans="1:21">
      <c r="A3466" s="34" t="e">
        <f>#REF!</f>
        <v>#REF!</v>
      </c>
      <c r="B3466" s="34" t="e">
        <f>#REF!</f>
        <v>#REF!</v>
      </c>
      <c r="C3466" s="31" t="e">
        <f>#REF!</f>
        <v>#REF!</v>
      </c>
      <c r="D3466" s="31" t="e">
        <f>#REF!</f>
        <v>#REF!</v>
      </c>
      <c r="E3466" s="31" t="e">
        <f>#REF!</f>
        <v>#REF!</v>
      </c>
      <c r="F3466" s="31" t="e">
        <f>#REF!</f>
        <v>#REF!</v>
      </c>
      <c r="G3466" s="31"/>
      <c r="H3466" s="33" t="e">
        <f t="shared" si="405"/>
        <v>#REF!</v>
      </c>
      <c r="I3466" s="32" t="e">
        <f t="shared" si="413"/>
        <v>#REF!</v>
      </c>
      <c r="K3466" s="33" t="e">
        <f t="shared" si="406"/>
        <v>#REF!</v>
      </c>
      <c r="L3466" s="32" t="e">
        <f t="shared" si="414"/>
        <v>#REF!</v>
      </c>
      <c r="N3466" s="33" t="e">
        <f t="shared" si="407"/>
        <v>#REF!</v>
      </c>
      <c r="O3466" s="32" t="e">
        <f t="shared" si="408"/>
        <v>#REF!</v>
      </c>
      <c r="R3466">
        <v>162.11000000000001</v>
      </c>
      <c r="S3466">
        <v>38.81</v>
      </c>
      <c r="T3466">
        <v>9.16</v>
      </c>
      <c r="U3466">
        <v>10.91</v>
      </c>
    </row>
    <row r="3467" spans="1:21">
      <c r="A3467" s="34" t="e">
        <f>#REF!</f>
        <v>#REF!</v>
      </c>
      <c r="B3467" s="34" t="e">
        <f>#REF!</f>
        <v>#REF!</v>
      </c>
      <c r="C3467" s="31" t="e">
        <f>#REF!</f>
        <v>#REF!</v>
      </c>
      <c r="D3467" s="31" t="e">
        <f>#REF!</f>
        <v>#REF!</v>
      </c>
      <c r="E3467" s="31" t="e">
        <f>#REF!</f>
        <v>#REF!</v>
      </c>
      <c r="F3467" s="31" t="e">
        <f>#REF!</f>
        <v>#REF!</v>
      </c>
      <c r="G3467" s="31"/>
      <c r="H3467" s="33" t="e">
        <f t="shared" si="405"/>
        <v>#REF!</v>
      </c>
      <c r="I3467" s="32" t="e">
        <f t="shared" si="413"/>
        <v>#REF!</v>
      </c>
      <c r="K3467" s="33" t="e">
        <f t="shared" si="406"/>
        <v>#REF!</v>
      </c>
      <c r="L3467" s="32" t="e">
        <f t="shared" si="414"/>
        <v>#REF!</v>
      </c>
      <c r="N3467" s="33" t="e">
        <f t="shared" si="407"/>
        <v>#REF!</v>
      </c>
      <c r="O3467" s="32" t="e">
        <f t="shared" si="408"/>
        <v>#REF!</v>
      </c>
      <c r="R3467">
        <v>73.25</v>
      </c>
      <c r="S3467">
        <v>26.04</v>
      </c>
      <c r="T3467">
        <v>6.14</v>
      </c>
      <c r="U3467">
        <v>7.32</v>
      </c>
    </row>
    <row r="3468" spans="1:21">
      <c r="A3468" s="34" t="e">
        <f>#REF!</f>
        <v>#REF!</v>
      </c>
      <c r="B3468" s="34" t="e">
        <f>#REF!</f>
        <v>#REF!</v>
      </c>
      <c r="C3468" s="31" t="e">
        <f>#REF!</f>
        <v>#REF!</v>
      </c>
      <c r="D3468" s="31" t="e">
        <f>#REF!</f>
        <v>#REF!</v>
      </c>
      <c r="E3468" s="31" t="e">
        <f>#REF!</f>
        <v>#REF!</v>
      </c>
      <c r="F3468" s="31" t="e">
        <f>#REF!</f>
        <v>#REF!</v>
      </c>
      <c r="G3468" s="31"/>
      <c r="H3468" s="33" t="e">
        <f t="shared" si="405"/>
        <v>#REF!</v>
      </c>
      <c r="I3468" s="32" t="e">
        <f t="shared" si="413"/>
        <v>#REF!</v>
      </c>
      <c r="K3468" s="33" t="e">
        <f t="shared" si="406"/>
        <v>#REF!</v>
      </c>
      <c r="L3468" s="32" t="e">
        <f t="shared" si="414"/>
        <v>#REF!</v>
      </c>
      <c r="N3468" s="33" t="e">
        <f t="shared" si="407"/>
        <v>#REF!</v>
      </c>
      <c r="O3468" s="32" t="e">
        <f t="shared" si="408"/>
        <v>#REF!</v>
      </c>
      <c r="R3468">
        <v>247.19</v>
      </c>
      <c r="S3468">
        <v>121.52</v>
      </c>
      <c r="T3468">
        <v>28.67</v>
      </c>
      <c r="U3468">
        <v>34.17</v>
      </c>
    </row>
    <row r="3469" spans="1:21">
      <c r="A3469" s="34" t="e">
        <f>#REF!</f>
        <v>#REF!</v>
      </c>
      <c r="B3469" s="34" t="e">
        <f>#REF!</f>
        <v>#REF!</v>
      </c>
      <c r="C3469" s="31" t="e">
        <f>#REF!</f>
        <v>#REF!</v>
      </c>
      <c r="D3469" s="31" t="e">
        <f>#REF!</f>
        <v>#REF!</v>
      </c>
      <c r="E3469" s="31" t="e">
        <f>#REF!</f>
        <v>#REF!</v>
      </c>
      <c r="F3469" s="31" t="e">
        <f>#REF!</f>
        <v>#REF!</v>
      </c>
      <c r="G3469" s="31"/>
      <c r="H3469" s="33" t="e">
        <f t="shared" si="405"/>
        <v>#REF!</v>
      </c>
      <c r="I3469" s="32" t="e">
        <f t="shared" si="413"/>
        <v>#REF!</v>
      </c>
      <c r="K3469" s="33" t="e">
        <f t="shared" si="406"/>
        <v>#REF!</v>
      </c>
      <c r="L3469" s="32" t="e">
        <f t="shared" si="414"/>
        <v>#REF!</v>
      </c>
      <c r="N3469" s="33" t="e">
        <f t="shared" si="407"/>
        <v>#REF!</v>
      </c>
      <c r="O3469" s="32" t="e">
        <f t="shared" si="408"/>
        <v>#REF!</v>
      </c>
      <c r="R3469">
        <v>45.7</v>
      </c>
      <c r="S3469">
        <v>10.8</v>
      </c>
      <c r="T3469">
        <v>2.5499999999999998</v>
      </c>
      <c r="U3469">
        <v>3.04</v>
      </c>
    </row>
    <row r="3470" spans="1:21">
      <c r="A3470" s="34" t="e">
        <f>#REF!</f>
        <v>#REF!</v>
      </c>
      <c r="B3470" s="34" t="e">
        <f>#REF!</f>
        <v>#REF!</v>
      </c>
      <c r="C3470" s="31" t="e">
        <f>#REF!</f>
        <v>#REF!</v>
      </c>
      <c r="D3470" s="31" t="e">
        <f>#REF!</f>
        <v>#REF!</v>
      </c>
      <c r="E3470" s="31" t="e">
        <f>#REF!</f>
        <v>#REF!</v>
      </c>
      <c r="F3470" s="31" t="e">
        <f>#REF!</f>
        <v>#REF!</v>
      </c>
      <c r="G3470" s="31"/>
      <c r="H3470" s="33" t="e">
        <f t="shared" ref="H3470:H3533" si="415">ROUND((E3470+F3470)-(S3470+T3470),2)</f>
        <v>#REF!</v>
      </c>
      <c r="I3470" s="32" t="e">
        <f t="shared" si="413"/>
        <v>#REF!</v>
      </c>
      <c r="K3470" s="33" t="e">
        <f t="shared" ref="K3470:K3533" si="416">C3470-U3470</f>
        <v>#REF!</v>
      </c>
      <c r="L3470" s="32" t="e">
        <f t="shared" si="414"/>
        <v>#REF!</v>
      </c>
      <c r="N3470" s="33" t="e">
        <f t="shared" ref="N3470:N3533" si="417">C3470-U3470</f>
        <v>#REF!</v>
      </c>
      <c r="O3470" s="32" t="e">
        <f t="shared" si="408"/>
        <v>#REF!</v>
      </c>
      <c r="R3470">
        <v>21.31</v>
      </c>
      <c r="S3470">
        <v>13.43</v>
      </c>
      <c r="T3470">
        <v>3.17</v>
      </c>
      <c r="U3470">
        <v>3.78</v>
      </c>
    </row>
    <row r="3471" spans="1:21">
      <c r="A3471" s="34" t="e">
        <f>#REF!</f>
        <v>#REF!</v>
      </c>
      <c r="B3471" s="34" t="e">
        <f>#REF!</f>
        <v>#REF!</v>
      </c>
      <c r="C3471" s="31" t="e">
        <f>#REF!</f>
        <v>#REF!</v>
      </c>
      <c r="D3471" s="31" t="e">
        <f>#REF!</f>
        <v>#REF!</v>
      </c>
      <c r="E3471" s="31" t="e">
        <f>#REF!</f>
        <v>#REF!</v>
      </c>
      <c r="F3471" s="31" t="e">
        <f>#REF!</f>
        <v>#REF!</v>
      </c>
      <c r="G3471" s="31"/>
      <c r="H3471" s="33" t="e">
        <f t="shared" si="415"/>
        <v>#REF!</v>
      </c>
      <c r="I3471" s="32" t="e">
        <f t="shared" si="413"/>
        <v>#REF!</v>
      </c>
      <c r="K3471" s="33" t="e">
        <f t="shared" si="416"/>
        <v>#REF!</v>
      </c>
      <c r="L3471" s="32" t="e">
        <f t="shared" si="414"/>
        <v>#REF!</v>
      </c>
      <c r="N3471" s="33" t="e">
        <f t="shared" si="417"/>
        <v>#REF!</v>
      </c>
      <c r="O3471" s="32" t="e">
        <f t="shared" ref="O3471:O3532" si="418">ROUND(N3471*100/R3471,2)</f>
        <v>#REF!</v>
      </c>
      <c r="R3471">
        <v>16.32</v>
      </c>
      <c r="S3471">
        <v>8.58</v>
      </c>
      <c r="T3471">
        <v>2.02</v>
      </c>
      <c r="U3471">
        <v>2.41</v>
      </c>
    </row>
    <row r="3472" spans="1:21">
      <c r="A3472" s="34" t="e">
        <f>#REF!</f>
        <v>#REF!</v>
      </c>
      <c r="B3472" s="34" t="e">
        <f>#REF!</f>
        <v>#REF!</v>
      </c>
      <c r="C3472" s="31" t="e">
        <f>#REF!</f>
        <v>#REF!</v>
      </c>
      <c r="D3472" s="31" t="e">
        <f>#REF!</f>
        <v>#REF!</v>
      </c>
      <c r="E3472" s="31" t="e">
        <f>#REF!</f>
        <v>#REF!</v>
      </c>
      <c r="F3472" s="31" t="e">
        <f>#REF!</f>
        <v>#REF!</v>
      </c>
      <c r="G3472" s="31"/>
      <c r="H3472" s="33" t="e">
        <f t="shared" si="415"/>
        <v>#REF!</v>
      </c>
      <c r="I3472" s="32" t="e">
        <f t="shared" si="413"/>
        <v>#REF!</v>
      </c>
      <c r="K3472" s="33" t="e">
        <f t="shared" si="416"/>
        <v>#REF!</v>
      </c>
      <c r="L3472" s="32" t="e">
        <f t="shared" si="414"/>
        <v>#REF!</v>
      </c>
      <c r="N3472" s="33" t="e">
        <f t="shared" si="417"/>
        <v>#REF!</v>
      </c>
      <c r="O3472" s="32" t="e">
        <f t="shared" si="418"/>
        <v>#REF!</v>
      </c>
      <c r="R3472">
        <v>32.75</v>
      </c>
      <c r="S3472">
        <v>15.219999999999999</v>
      </c>
      <c r="T3472">
        <v>3.59</v>
      </c>
      <c r="U3472">
        <v>4.28</v>
      </c>
    </row>
    <row r="3473" spans="1:21">
      <c r="A3473" s="34" t="e">
        <f>#REF!</f>
        <v>#REF!</v>
      </c>
      <c r="B3473" s="34" t="e">
        <f>#REF!</f>
        <v>#REF!</v>
      </c>
      <c r="C3473" s="31" t="e">
        <f>#REF!</f>
        <v>#REF!</v>
      </c>
      <c r="D3473" s="31" t="e">
        <f>#REF!</f>
        <v>#REF!</v>
      </c>
      <c r="E3473" s="31" t="e">
        <f>#REF!</f>
        <v>#REF!</v>
      </c>
      <c r="F3473" s="31" t="e">
        <f>#REF!</f>
        <v>#REF!</v>
      </c>
      <c r="G3473" s="31"/>
      <c r="H3473" s="33" t="e">
        <f t="shared" si="415"/>
        <v>#REF!</v>
      </c>
      <c r="I3473" s="32" t="e">
        <f t="shared" si="413"/>
        <v>#REF!</v>
      </c>
      <c r="K3473" s="33" t="e">
        <f t="shared" si="416"/>
        <v>#REF!</v>
      </c>
      <c r="L3473" s="32" t="e">
        <f t="shared" si="414"/>
        <v>#REF!</v>
      </c>
      <c r="N3473" s="33" t="e">
        <f t="shared" si="417"/>
        <v>#REF!</v>
      </c>
      <c r="O3473" s="32" t="e">
        <f t="shared" si="418"/>
        <v>#REF!</v>
      </c>
      <c r="R3473">
        <v>35.270000000000003</v>
      </c>
      <c r="S3473">
        <v>15.920000000000002</v>
      </c>
      <c r="T3473">
        <v>3.76</v>
      </c>
      <c r="U3473">
        <v>4.4800000000000004</v>
      </c>
    </row>
    <row r="3474" spans="1:21">
      <c r="A3474" s="34" t="e">
        <f>#REF!</f>
        <v>#REF!</v>
      </c>
      <c r="B3474" s="34" t="e">
        <f>#REF!</f>
        <v>#REF!</v>
      </c>
      <c r="C3474" s="31" t="e">
        <f>#REF!</f>
        <v>#REF!</v>
      </c>
      <c r="D3474" s="31" t="e">
        <f>#REF!</f>
        <v>#REF!</v>
      </c>
      <c r="E3474" s="31" t="e">
        <f>#REF!</f>
        <v>#REF!</v>
      </c>
      <c r="F3474" s="31" t="e">
        <f>#REF!</f>
        <v>#REF!</v>
      </c>
      <c r="G3474" s="31"/>
      <c r="H3474" s="33" t="e">
        <f t="shared" si="415"/>
        <v>#REF!</v>
      </c>
      <c r="I3474" s="32" t="e">
        <f t="shared" si="413"/>
        <v>#REF!</v>
      </c>
      <c r="K3474" s="33" t="e">
        <f t="shared" si="416"/>
        <v>#REF!</v>
      </c>
      <c r="L3474" s="32" t="e">
        <f t="shared" si="414"/>
        <v>#REF!</v>
      </c>
      <c r="N3474" s="33" t="e">
        <f t="shared" si="417"/>
        <v>#REF!</v>
      </c>
      <c r="O3474" s="32" t="e">
        <f t="shared" si="418"/>
        <v>#REF!</v>
      </c>
      <c r="R3474">
        <v>27.979999999999997</v>
      </c>
      <c r="S3474">
        <v>15.87</v>
      </c>
      <c r="T3474">
        <v>3.74</v>
      </c>
      <c r="U3474">
        <v>4.46</v>
      </c>
    </row>
    <row r="3475" spans="1:21">
      <c r="A3475" s="34" t="e">
        <f>#REF!</f>
        <v>#REF!</v>
      </c>
      <c r="B3475" s="34" t="e">
        <f>#REF!</f>
        <v>#REF!</v>
      </c>
      <c r="C3475" s="31" t="e">
        <f>#REF!</f>
        <v>#REF!</v>
      </c>
      <c r="D3475" s="31" t="e">
        <f>#REF!</f>
        <v>#REF!</v>
      </c>
      <c r="E3475" s="31" t="e">
        <f>#REF!</f>
        <v>#REF!</v>
      </c>
      <c r="F3475" s="31" t="e">
        <f>#REF!</f>
        <v>#REF!</v>
      </c>
      <c r="G3475" s="31"/>
      <c r="H3475" s="33" t="e">
        <f t="shared" si="415"/>
        <v>#REF!</v>
      </c>
      <c r="I3475" s="32" t="e">
        <f t="shared" si="413"/>
        <v>#REF!</v>
      </c>
      <c r="K3475" s="33" t="e">
        <f t="shared" si="416"/>
        <v>#REF!</v>
      </c>
      <c r="L3475" s="32" t="e">
        <f t="shared" si="414"/>
        <v>#REF!</v>
      </c>
      <c r="N3475" s="33" t="e">
        <f t="shared" si="417"/>
        <v>#REF!</v>
      </c>
      <c r="O3475" s="32" t="e">
        <f t="shared" si="418"/>
        <v>#REF!</v>
      </c>
      <c r="R3475">
        <v>38.83</v>
      </c>
      <c r="S3475">
        <v>23.09</v>
      </c>
      <c r="T3475">
        <v>5.45</v>
      </c>
      <c r="U3475">
        <v>6.49</v>
      </c>
    </row>
    <row r="3476" spans="1:21">
      <c r="A3476" s="34" t="e">
        <f>#REF!</f>
        <v>#REF!</v>
      </c>
      <c r="B3476" s="34" t="e">
        <f>#REF!</f>
        <v>#REF!</v>
      </c>
      <c r="C3476" s="31" t="e">
        <f>#REF!</f>
        <v>#REF!</v>
      </c>
      <c r="D3476" s="31" t="e">
        <f>#REF!</f>
        <v>#REF!</v>
      </c>
      <c r="E3476" s="31" t="e">
        <f>#REF!</f>
        <v>#REF!</v>
      </c>
      <c r="F3476" s="31" t="e">
        <f>#REF!</f>
        <v>#REF!</v>
      </c>
      <c r="G3476" s="31"/>
      <c r="H3476" s="33" t="e">
        <f t="shared" si="415"/>
        <v>#REF!</v>
      </c>
      <c r="I3476" s="32" t="e">
        <f t="shared" si="413"/>
        <v>#REF!</v>
      </c>
      <c r="K3476" s="33" t="e">
        <f t="shared" si="416"/>
        <v>#REF!</v>
      </c>
      <c r="L3476" s="32" t="e">
        <f t="shared" si="414"/>
        <v>#REF!</v>
      </c>
      <c r="N3476" s="33" t="e">
        <f t="shared" si="417"/>
        <v>#REF!</v>
      </c>
      <c r="O3476" s="32" t="e">
        <f t="shared" si="418"/>
        <v>#REF!</v>
      </c>
      <c r="R3476">
        <v>27.69</v>
      </c>
      <c r="S3476">
        <v>15.74</v>
      </c>
      <c r="T3476">
        <v>3.71</v>
      </c>
      <c r="U3476">
        <v>4.43</v>
      </c>
    </row>
    <row r="3477" spans="1:21">
      <c r="A3477" s="34" t="e">
        <f>#REF!</f>
        <v>#REF!</v>
      </c>
      <c r="B3477" s="34" t="e">
        <f>#REF!</f>
        <v>#REF!</v>
      </c>
      <c r="C3477" s="31" t="e">
        <f>#REF!</f>
        <v>#REF!</v>
      </c>
      <c r="D3477" s="31" t="e">
        <f>#REF!</f>
        <v>#REF!</v>
      </c>
      <c r="E3477" s="31" t="e">
        <f>#REF!</f>
        <v>#REF!</v>
      </c>
      <c r="F3477" s="31" t="e">
        <f>#REF!</f>
        <v>#REF!</v>
      </c>
      <c r="G3477" s="31"/>
      <c r="H3477" s="33" t="e">
        <f t="shared" si="415"/>
        <v>#REF!</v>
      </c>
      <c r="I3477" s="32" t="e">
        <f t="shared" si="413"/>
        <v>#REF!</v>
      </c>
      <c r="K3477" s="33" t="e">
        <f t="shared" si="416"/>
        <v>#REF!</v>
      </c>
      <c r="L3477" s="32" t="e">
        <f t="shared" si="414"/>
        <v>#REF!</v>
      </c>
      <c r="N3477" s="33" t="e">
        <f t="shared" si="417"/>
        <v>#REF!</v>
      </c>
      <c r="O3477" s="32" t="e">
        <f t="shared" si="418"/>
        <v>#REF!</v>
      </c>
      <c r="R3477">
        <v>90.92</v>
      </c>
      <c r="S3477">
        <v>36.03</v>
      </c>
      <c r="T3477">
        <v>8.5</v>
      </c>
      <c r="U3477">
        <v>10.130000000000001</v>
      </c>
    </row>
    <row r="3478" spans="1:21">
      <c r="A3478" s="34" t="e">
        <f>#REF!</f>
        <v>#REF!</v>
      </c>
      <c r="B3478" s="34" t="e">
        <f>#REF!</f>
        <v>#REF!</v>
      </c>
      <c r="C3478" s="31" t="e">
        <f>#REF!</f>
        <v>#REF!</v>
      </c>
      <c r="D3478" s="31" t="e">
        <f>#REF!</f>
        <v>#REF!</v>
      </c>
      <c r="E3478" s="31" t="e">
        <f>#REF!</f>
        <v>#REF!</v>
      </c>
      <c r="F3478" s="31" t="e">
        <f>#REF!</f>
        <v>#REF!</v>
      </c>
      <c r="G3478" s="31"/>
      <c r="H3478" s="33" t="e">
        <f t="shared" si="415"/>
        <v>#REF!</v>
      </c>
      <c r="I3478" s="32" t="e">
        <f t="shared" si="413"/>
        <v>#REF!</v>
      </c>
      <c r="K3478" s="33" t="e">
        <f t="shared" si="416"/>
        <v>#REF!</v>
      </c>
      <c r="L3478" s="32" t="e">
        <f t="shared" si="414"/>
        <v>#REF!</v>
      </c>
      <c r="N3478" s="33" t="e">
        <f t="shared" si="417"/>
        <v>#REF!</v>
      </c>
      <c r="O3478" s="32" t="e">
        <f t="shared" si="418"/>
        <v>#REF!</v>
      </c>
      <c r="R3478">
        <v>88.28</v>
      </c>
      <c r="S3478">
        <v>33.97</v>
      </c>
      <c r="T3478">
        <v>8.01</v>
      </c>
      <c r="U3478">
        <v>9.5500000000000007</v>
      </c>
    </row>
    <row r="3479" spans="1:21">
      <c r="A3479" s="34" t="e">
        <f>#REF!</f>
        <v>#REF!</v>
      </c>
      <c r="B3479" s="34" t="e">
        <f>#REF!</f>
        <v>#REF!</v>
      </c>
      <c r="C3479" s="31" t="e">
        <f>#REF!</f>
        <v>#REF!</v>
      </c>
      <c r="D3479" s="31" t="e">
        <f>#REF!</f>
        <v>#REF!</v>
      </c>
      <c r="E3479" s="31" t="e">
        <f>#REF!</f>
        <v>#REF!</v>
      </c>
      <c r="F3479" s="31" t="e">
        <f>#REF!</f>
        <v>#REF!</v>
      </c>
      <c r="G3479" s="31"/>
      <c r="H3479" s="33" t="e">
        <f t="shared" si="415"/>
        <v>#REF!</v>
      </c>
      <c r="I3479" s="32" t="e">
        <f t="shared" si="413"/>
        <v>#REF!</v>
      </c>
      <c r="K3479" s="33" t="e">
        <f t="shared" si="416"/>
        <v>#REF!</v>
      </c>
      <c r="L3479" s="32" t="e">
        <f t="shared" si="414"/>
        <v>#REF!</v>
      </c>
      <c r="N3479" s="33" t="e">
        <f t="shared" si="417"/>
        <v>#REF!</v>
      </c>
      <c r="O3479" s="32" t="e">
        <f t="shared" si="418"/>
        <v>#REF!</v>
      </c>
      <c r="R3479">
        <v>46.34</v>
      </c>
      <c r="S3479">
        <v>24.64</v>
      </c>
      <c r="T3479">
        <v>5.81</v>
      </c>
      <c r="U3479">
        <v>6.93</v>
      </c>
    </row>
    <row r="3480" spans="1:21">
      <c r="A3480" s="34" t="e">
        <f>#REF!</f>
        <v>#REF!</v>
      </c>
      <c r="B3480" s="34" t="e">
        <f>#REF!</f>
        <v>#REF!</v>
      </c>
      <c r="C3480" s="31" t="e">
        <f>#REF!</f>
        <v>#REF!</v>
      </c>
      <c r="D3480" s="31" t="e">
        <f>#REF!</f>
        <v>#REF!</v>
      </c>
      <c r="E3480" s="31" t="e">
        <f>#REF!</f>
        <v>#REF!</v>
      </c>
      <c r="F3480" s="31" t="e">
        <f>#REF!</f>
        <v>#REF!</v>
      </c>
      <c r="G3480" s="31"/>
      <c r="H3480" s="33" t="e">
        <f t="shared" si="415"/>
        <v>#REF!</v>
      </c>
      <c r="I3480" s="32" t="e">
        <f t="shared" si="413"/>
        <v>#REF!</v>
      </c>
      <c r="K3480" s="33" t="e">
        <f t="shared" si="416"/>
        <v>#REF!</v>
      </c>
      <c r="L3480" s="32" t="e">
        <f t="shared" si="414"/>
        <v>#REF!</v>
      </c>
      <c r="N3480" s="33" t="e">
        <f t="shared" si="417"/>
        <v>#REF!</v>
      </c>
      <c r="O3480" s="32" t="e">
        <f t="shared" si="418"/>
        <v>#REF!</v>
      </c>
      <c r="R3480">
        <v>19.270000000000003</v>
      </c>
      <c r="S3480">
        <v>3.17</v>
      </c>
      <c r="T3480">
        <v>0.75</v>
      </c>
      <c r="U3480">
        <v>0.89</v>
      </c>
    </row>
    <row r="3481" spans="1:21">
      <c r="A3481" s="34" t="e">
        <f>#REF!</f>
        <v>#REF!</v>
      </c>
      <c r="B3481" s="34" t="e">
        <f>#REF!</f>
        <v>#REF!</v>
      </c>
      <c r="C3481" s="31" t="e">
        <f>#REF!</f>
        <v>#REF!</v>
      </c>
      <c r="D3481" s="31" t="e">
        <f>#REF!</f>
        <v>#REF!</v>
      </c>
      <c r="E3481" s="31" t="e">
        <f>#REF!</f>
        <v>#REF!</v>
      </c>
      <c r="F3481" s="31" t="e">
        <f>#REF!</f>
        <v>#REF!</v>
      </c>
      <c r="G3481" s="31"/>
      <c r="H3481" s="33" t="e">
        <f t="shared" si="415"/>
        <v>#REF!</v>
      </c>
      <c r="I3481" s="32">
        <v>0</v>
      </c>
      <c r="K3481" s="33" t="e">
        <f t="shared" si="416"/>
        <v>#REF!</v>
      </c>
      <c r="L3481" s="32">
        <v>0</v>
      </c>
      <c r="N3481" s="33" t="e">
        <f t="shared" si="417"/>
        <v>#REF!</v>
      </c>
      <c r="O3481" s="32" t="e">
        <f t="shared" si="418"/>
        <v>#REF!</v>
      </c>
      <c r="R3481">
        <v>1.07</v>
      </c>
      <c r="S3481">
        <v>0</v>
      </c>
      <c r="T3481">
        <v>0</v>
      </c>
      <c r="U3481">
        <v>0</v>
      </c>
    </row>
    <row r="3482" spans="1:21">
      <c r="A3482" s="34" t="e">
        <f>#REF!</f>
        <v>#REF!</v>
      </c>
      <c r="B3482" s="34" t="e">
        <f>#REF!</f>
        <v>#REF!</v>
      </c>
      <c r="C3482" s="31" t="e">
        <f>#REF!</f>
        <v>#REF!</v>
      </c>
      <c r="D3482" s="31" t="e">
        <f>#REF!</f>
        <v>#REF!</v>
      </c>
      <c r="E3482" s="31" t="e">
        <f>#REF!</f>
        <v>#REF!</v>
      </c>
      <c r="F3482" s="31" t="e">
        <f>#REF!</f>
        <v>#REF!</v>
      </c>
      <c r="G3482" s="31"/>
      <c r="H3482" s="33" t="e">
        <f t="shared" si="415"/>
        <v>#REF!</v>
      </c>
      <c r="I3482" s="32">
        <v>0</v>
      </c>
      <c r="K3482" s="33" t="e">
        <f t="shared" si="416"/>
        <v>#REF!</v>
      </c>
      <c r="L3482" s="32">
        <v>0</v>
      </c>
      <c r="N3482" s="33" t="e">
        <f t="shared" si="417"/>
        <v>#REF!</v>
      </c>
      <c r="O3482" s="32" t="e">
        <f t="shared" si="418"/>
        <v>#REF!</v>
      </c>
      <c r="R3482">
        <v>15.08</v>
      </c>
      <c r="S3482">
        <v>0</v>
      </c>
      <c r="T3482">
        <v>0</v>
      </c>
      <c r="U3482">
        <v>0</v>
      </c>
    </row>
    <row r="3483" spans="1:21">
      <c r="A3483" s="34" t="e">
        <f>#REF!</f>
        <v>#REF!</v>
      </c>
      <c r="B3483" s="34" t="e">
        <f>#REF!</f>
        <v>#REF!</v>
      </c>
      <c r="C3483" s="31" t="e">
        <f>#REF!</f>
        <v>#REF!</v>
      </c>
      <c r="D3483" s="31" t="e">
        <f>#REF!</f>
        <v>#REF!</v>
      </c>
      <c r="E3483" s="31" t="e">
        <f>#REF!</f>
        <v>#REF!</v>
      </c>
      <c r="F3483" s="31" t="e">
        <f>#REF!</f>
        <v>#REF!</v>
      </c>
      <c r="G3483" s="31"/>
      <c r="H3483" s="33" t="e">
        <f t="shared" si="415"/>
        <v>#REF!</v>
      </c>
      <c r="I3483" s="32">
        <v>0</v>
      </c>
      <c r="K3483" s="33" t="e">
        <f t="shared" si="416"/>
        <v>#REF!</v>
      </c>
      <c r="L3483" s="32">
        <v>0</v>
      </c>
      <c r="N3483" s="33" t="e">
        <f t="shared" si="417"/>
        <v>#REF!</v>
      </c>
      <c r="O3483" s="32" t="e">
        <f t="shared" si="418"/>
        <v>#REF!</v>
      </c>
      <c r="R3483">
        <v>55.41</v>
      </c>
      <c r="S3483">
        <v>0</v>
      </c>
      <c r="T3483">
        <v>0</v>
      </c>
      <c r="U3483">
        <v>0</v>
      </c>
    </row>
    <row r="3484" spans="1:21">
      <c r="A3484" s="34" t="e">
        <f>#REF!</f>
        <v>#REF!</v>
      </c>
      <c r="B3484" s="34" t="e">
        <f>#REF!</f>
        <v>#REF!</v>
      </c>
      <c r="C3484" s="31" t="e">
        <f>#REF!</f>
        <v>#REF!</v>
      </c>
      <c r="D3484" s="31" t="e">
        <f>#REF!</f>
        <v>#REF!</v>
      </c>
      <c r="E3484" s="31" t="e">
        <f>#REF!</f>
        <v>#REF!</v>
      </c>
      <c r="F3484" s="31" t="e">
        <f>#REF!</f>
        <v>#REF!</v>
      </c>
      <c r="G3484" s="31"/>
      <c r="H3484" s="33" t="e">
        <f t="shared" si="415"/>
        <v>#REF!</v>
      </c>
      <c r="I3484" s="32">
        <v>0</v>
      </c>
      <c r="K3484" s="33" t="e">
        <f t="shared" si="416"/>
        <v>#REF!</v>
      </c>
      <c r="L3484" s="32">
        <v>0</v>
      </c>
      <c r="N3484" s="33" t="e">
        <f t="shared" si="417"/>
        <v>#REF!</v>
      </c>
      <c r="O3484" s="32" t="e">
        <f t="shared" si="418"/>
        <v>#REF!</v>
      </c>
      <c r="R3484">
        <v>67.959999999999994</v>
      </c>
      <c r="S3484">
        <v>0</v>
      </c>
      <c r="T3484">
        <v>0</v>
      </c>
      <c r="U3484">
        <v>0</v>
      </c>
    </row>
    <row r="3485" spans="1:21">
      <c r="A3485" s="34" t="e">
        <f>#REF!</f>
        <v>#REF!</v>
      </c>
      <c r="B3485" s="34" t="e">
        <f>#REF!</f>
        <v>#REF!</v>
      </c>
      <c r="C3485" s="31" t="e">
        <f>#REF!</f>
        <v>#REF!</v>
      </c>
      <c r="D3485" s="31" t="e">
        <f>#REF!</f>
        <v>#REF!</v>
      </c>
      <c r="E3485" s="31" t="e">
        <f>#REF!</f>
        <v>#REF!</v>
      </c>
      <c r="F3485" s="31" t="e">
        <f>#REF!</f>
        <v>#REF!</v>
      </c>
      <c r="G3485" s="31"/>
      <c r="H3485" s="33" t="e">
        <f t="shared" si="415"/>
        <v>#REF!</v>
      </c>
      <c r="I3485" s="32">
        <v>0</v>
      </c>
      <c r="K3485" s="33" t="e">
        <f t="shared" si="416"/>
        <v>#REF!</v>
      </c>
      <c r="L3485" s="32">
        <v>0</v>
      </c>
      <c r="N3485" s="33" t="e">
        <f t="shared" si="417"/>
        <v>#REF!</v>
      </c>
      <c r="O3485" s="32" t="e">
        <f t="shared" si="418"/>
        <v>#REF!</v>
      </c>
      <c r="R3485">
        <v>6.24</v>
      </c>
      <c r="S3485">
        <v>0</v>
      </c>
      <c r="T3485">
        <v>0</v>
      </c>
      <c r="U3485">
        <v>0</v>
      </c>
    </row>
    <row r="3486" spans="1:21">
      <c r="A3486" s="34" t="e">
        <f>#REF!</f>
        <v>#REF!</v>
      </c>
      <c r="B3486" s="34" t="e">
        <f>#REF!</f>
        <v>#REF!</v>
      </c>
      <c r="C3486" s="31" t="e">
        <f>#REF!</f>
        <v>#REF!</v>
      </c>
      <c r="D3486" s="31" t="e">
        <f>#REF!</f>
        <v>#REF!</v>
      </c>
      <c r="E3486" s="31" t="e">
        <f>#REF!</f>
        <v>#REF!</v>
      </c>
      <c r="F3486" s="31" t="e">
        <f>#REF!</f>
        <v>#REF!</v>
      </c>
      <c r="G3486" s="31"/>
      <c r="H3486" s="33" t="e">
        <f t="shared" si="415"/>
        <v>#REF!</v>
      </c>
      <c r="I3486" s="32">
        <v>0</v>
      </c>
      <c r="K3486" s="33" t="e">
        <f t="shared" si="416"/>
        <v>#REF!</v>
      </c>
      <c r="L3486" s="32">
        <v>0</v>
      </c>
      <c r="N3486" s="33" t="e">
        <f t="shared" si="417"/>
        <v>#REF!</v>
      </c>
      <c r="O3486" s="32" t="e">
        <f t="shared" si="418"/>
        <v>#REF!</v>
      </c>
      <c r="R3486">
        <v>19.41</v>
      </c>
      <c r="S3486">
        <v>0</v>
      </c>
      <c r="T3486">
        <v>0</v>
      </c>
      <c r="U3486">
        <v>0</v>
      </c>
    </row>
    <row r="3487" spans="1:21">
      <c r="A3487" s="34" t="e">
        <f>#REF!</f>
        <v>#REF!</v>
      </c>
      <c r="B3487" s="34" t="e">
        <f>#REF!</f>
        <v>#REF!</v>
      </c>
      <c r="C3487" s="31" t="e">
        <f>#REF!</f>
        <v>#REF!</v>
      </c>
      <c r="D3487" s="31" t="e">
        <f>#REF!</f>
        <v>#REF!</v>
      </c>
      <c r="E3487" s="31" t="e">
        <f>#REF!</f>
        <v>#REF!</v>
      </c>
      <c r="F3487" s="31" t="e">
        <f>#REF!</f>
        <v>#REF!</v>
      </c>
      <c r="G3487" s="31"/>
      <c r="H3487" s="33" t="e">
        <f t="shared" si="415"/>
        <v>#REF!</v>
      </c>
      <c r="I3487" s="32">
        <v>0</v>
      </c>
      <c r="K3487" s="33" t="e">
        <f t="shared" si="416"/>
        <v>#REF!</v>
      </c>
      <c r="L3487" s="32">
        <v>0</v>
      </c>
      <c r="N3487" s="33" t="e">
        <f t="shared" si="417"/>
        <v>#REF!</v>
      </c>
      <c r="O3487" s="32" t="e">
        <f t="shared" si="418"/>
        <v>#REF!</v>
      </c>
      <c r="R3487">
        <v>39.93</v>
      </c>
      <c r="S3487">
        <v>0</v>
      </c>
      <c r="T3487">
        <v>0</v>
      </c>
      <c r="U3487">
        <v>0</v>
      </c>
    </row>
    <row r="3488" spans="1:21">
      <c r="A3488" s="34" t="e">
        <f>#REF!</f>
        <v>#REF!</v>
      </c>
      <c r="B3488" s="34" t="e">
        <f>#REF!</f>
        <v>#REF!</v>
      </c>
      <c r="C3488" s="31" t="e">
        <f>#REF!</f>
        <v>#REF!</v>
      </c>
      <c r="D3488" s="31" t="e">
        <f>#REF!</f>
        <v>#REF!</v>
      </c>
      <c r="E3488" s="31" t="e">
        <f>#REF!</f>
        <v>#REF!</v>
      </c>
      <c r="F3488" s="31" t="e">
        <f>#REF!</f>
        <v>#REF!</v>
      </c>
      <c r="G3488" s="31"/>
      <c r="H3488" s="33" t="e">
        <f t="shared" si="415"/>
        <v>#REF!</v>
      </c>
      <c r="I3488" s="32">
        <v>0</v>
      </c>
      <c r="K3488" s="33" t="e">
        <f t="shared" si="416"/>
        <v>#REF!</v>
      </c>
      <c r="L3488" s="32">
        <v>0</v>
      </c>
      <c r="N3488" s="33" t="e">
        <f t="shared" si="417"/>
        <v>#REF!</v>
      </c>
      <c r="O3488" s="32" t="e">
        <f t="shared" si="418"/>
        <v>#REF!</v>
      </c>
      <c r="R3488">
        <v>0.50999999999999979</v>
      </c>
      <c r="S3488">
        <v>0</v>
      </c>
      <c r="T3488">
        <v>0</v>
      </c>
      <c r="U3488">
        <v>0</v>
      </c>
    </row>
    <row r="3489" spans="1:21">
      <c r="A3489" s="34" t="e">
        <f>#REF!</f>
        <v>#REF!</v>
      </c>
      <c r="B3489" s="34" t="e">
        <f>#REF!</f>
        <v>#REF!</v>
      </c>
      <c r="C3489" s="31" t="e">
        <f>#REF!</f>
        <v>#REF!</v>
      </c>
      <c r="D3489" s="31" t="e">
        <f>#REF!</f>
        <v>#REF!</v>
      </c>
      <c r="E3489" s="31" t="e">
        <f>#REF!</f>
        <v>#REF!</v>
      </c>
      <c r="F3489" s="31" t="e">
        <f>#REF!</f>
        <v>#REF!</v>
      </c>
      <c r="G3489" s="31"/>
      <c r="H3489" s="33" t="e">
        <f t="shared" si="415"/>
        <v>#REF!</v>
      </c>
      <c r="I3489" s="32">
        <v>0</v>
      </c>
      <c r="K3489" s="33" t="e">
        <f t="shared" si="416"/>
        <v>#REF!</v>
      </c>
      <c r="L3489" s="32">
        <v>0</v>
      </c>
      <c r="N3489" s="33" t="e">
        <f t="shared" si="417"/>
        <v>#REF!</v>
      </c>
      <c r="O3489" s="32" t="e">
        <f t="shared" si="418"/>
        <v>#REF!</v>
      </c>
      <c r="R3489">
        <v>0.83000000000000007</v>
      </c>
      <c r="S3489">
        <v>0</v>
      </c>
      <c r="T3489">
        <v>0</v>
      </c>
      <c r="U3489">
        <v>0</v>
      </c>
    </row>
    <row r="3490" spans="1:21">
      <c r="A3490" s="34" t="e">
        <f>#REF!</f>
        <v>#REF!</v>
      </c>
      <c r="B3490" s="34" t="e">
        <f>#REF!</f>
        <v>#REF!</v>
      </c>
      <c r="C3490" s="31" t="e">
        <f>#REF!</f>
        <v>#REF!</v>
      </c>
      <c r="D3490" s="31" t="e">
        <f>#REF!</f>
        <v>#REF!</v>
      </c>
      <c r="E3490" s="31" t="e">
        <f>#REF!</f>
        <v>#REF!</v>
      </c>
      <c r="F3490" s="31" t="e">
        <f>#REF!</f>
        <v>#REF!</v>
      </c>
      <c r="G3490" s="31"/>
      <c r="H3490" s="33" t="e">
        <f t="shared" si="415"/>
        <v>#REF!</v>
      </c>
      <c r="I3490" s="32">
        <v>0</v>
      </c>
      <c r="K3490" s="33" t="e">
        <f t="shared" si="416"/>
        <v>#REF!</v>
      </c>
      <c r="L3490" s="32">
        <v>0</v>
      </c>
      <c r="N3490" s="33" t="e">
        <f t="shared" si="417"/>
        <v>#REF!</v>
      </c>
      <c r="O3490" s="32" t="e">
        <f t="shared" si="418"/>
        <v>#REF!</v>
      </c>
      <c r="R3490">
        <v>15.879999999999999</v>
      </c>
      <c r="S3490">
        <v>0</v>
      </c>
      <c r="T3490">
        <v>0</v>
      </c>
      <c r="U3490">
        <v>0</v>
      </c>
    </row>
    <row r="3491" spans="1:21">
      <c r="A3491" s="34" t="e">
        <f>#REF!</f>
        <v>#REF!</v>
      </c>
      <c r="B3491" s="34" t="e">
        <f>#REF!</f>
        <v>#REF!</v>
      </c>
      <c r="C3491" s="31" t="e">
        <f>#REF!</f>
        <v>#REF!</v>
      </c>
      <c r="D3491" s="31" t="e">
        <f>#REF!</f>
        <v>#REF!</v>
      </c>
      <c r="E3491" s="31" t="e">
        <f>#REF!</f>
        <v>#REF!</v>
      </c>
      <c r="F3491" s="31" t="e">
        <f>#REF!</f>
        <v>#REF!</v>
      </c>
      <c r="G3491" s="31"/>
      <c r="H3491" s="33" t="e">
        <f t="shared" si="415"/>
        <v>#REF!</v>
      </c>
      <c r="I3491" s="32">
        <v>0</v>
      </c>
      <c r="K3491" s="33" t="e">
        <f t="shared" si="416"/>
        <v>#REF!</v>
      </c>
      <c r="L3491" s="32">
        <v>0</v>
      </c>
      <c r="N3491" s="33" t="e">
        <f t="shared" si="417"/>
        <v>#REF!</v>
      </c>
      <c r="O3491" s="32" t="e">
        <f t="shared" si="418"/>
        <v>#REF!</v>
      </c>
      <c r="R3491">
        <v>2.8000000000000007</v>
      </c>
      <c r="S3491">
        <v>0</v>
      </c>
      <c r="T3491">
        <v>0</v>
      </c>
      <c r="U3491">
        <v>0</v>
      </c>
    </row>
    <row r="3492" spans="1:21">
      <c r="A3492" s="34" t="e">
        <f>#REF!</f>
        <v>#REF!</v>
      </c>
      <c r="B3492" s="34" t="e">
        <f>#REF!</f>
        <v>#REF!</v>
      </c>
      <c r="C3492" s="31" t="e">
        <f>#REF!</f>
        <v>#REF!</v>
      </c>
      <c r="D3492" s="31" t="e">
        <f>#REF!</f>
        <v>#REF!</v>
      </c>
      <c r="E3492" s="31" t="e">
        <f>#REF!</f>
        <v>#REF!</v>
      </c>
      <c r="F3492" s="31" t="e">
        <f>#REF!</f>
        <v>#REF!</v>
      </c>
      <c r="G3492" s="31"/>
      <c r="H3492" s="33" t="e">
        <f t="shared" si="415"/>
        <v>#REF!</v>
      </c>
      <c r="I3492" s="32">
        <v>0</v>
      </c>
      <c r="K3492" s="33" t="e">
        <f t="shared" si="416"/>
        <v>#REF!</v>
      </c>
      <c r="L3492" s="32">
        <v>0</v>
      </c>
      <c r="N3492" s="33" t="e">
        <f t="shared" si="417"/>
        <v>#REF!</v>
      </c>
      <c r="O3492" s="32" t="e">
        <f t="shared" si="418"/>
        <v>#REF!</v>
      </c>
      <c r="R3492">
        <v>3.51</v>
      </c>
      <c r="S3492">
        <v>0</v>
      </c>
      <c r="T3492">
        <v>0</v>
      </c>
      <c r="U3492">
        <v>0</v>
      </c>
    </row>
    <row r="3493" spans="1:21">
      <c r="A3493" s="34" t="e">
        <f>#REF!</f>
        <v>#REF!</v>
      </c>
      <c r="B3493" s="34" t="e">
        <f>#REF!</f>
        <v>#REF!</v>
      </c>
      <c r="C3493" s="31" t="e">
        <f>#REF!</f>
        <v>#REF!</v>
      </c>
      <c r="D3493" s="31" t="e">
        <f>#REF!</f>
        <v>#REF!</v>
      </c>
      <c r="E3493" s="31" t="e">
        <f>#REF!</f>
        <v>#REF!</v>
      </c>
      <c r="F3493" s="31" t="e">
        <f>#REF!</f>
        <v>#REF!</v>
      </c>
      <c r="G3493" s="31"/>
      <c r="H3493" s="33" t="e">
        <f t="shared" si="415"/>
        <v>#REF!</v>
      </c>
      <c r="I3493" s="32">
        <v>0</v>
      </c>
      <c r="K3493" s="33" t="e">
        <f t="shared" si="416"/>
        <v>#REF!</v>
      </c>
      <c r="L3493" s="32">
        <v>0</v>
      </c>
      <c r="N3493" s="33" t="e">
        <f t="shared" si="417"/>
        <v>#REF!</v>
      </c>
      <c r="O3493" s="32" t="e">
        <f t="shared" si="418"/>
        <v>#REF!</v>
      </c>
      <c r="R3493">
        <v>5.0199999999999996</v>
      </c>
      <c r="S3493">
        <v>0</v>
      </c>
      <c r="T3493">
        <v>0</v>
      </c>
      <c r="U3493">
        <v>0</v>
      </c>
    </row>
    <row r="3494" spans="1:21">
      <c r="A3494" s="34" t="e">
        <f>#REF!</f>
        <v>#REF!</v>
      </c>
      <c r="B3494" s="34" t="e">
        <f>#REF!</f>
        <v>#REF!</v>
      </c>
      <c r="C3494" s="31" t="e">
        <f>#REF!</f>
        <v>#REF!</v>
      </c>
      <c r="D3494" s="31" t="e">
        <f>#REF!</f>
        <v>#REF!</v>
      </c>
      <c r="E3494" s="31" t="e">
        <f>#REF!</f>
        <v>#REF!</v>
      </c>
      <c r="F3494" s="31" t="e">
        <f>#REF!</f>
        <v>#REF!</v>
      </c>
      <c r="G3494" s="31"/>
      <c r="H3494" s="33" t="e">
        <f t="shared" si="415"/>
        <v>#REF!</v>
      </c>
      <c r="I3494" s="32">
        <v>0</v>
      </c>
      <c r="K3494" s="33" t="e">
        <f t="shared" si="416"/>
        <v>#REF!</v>
      </c>
      <c r="L3494" s="32">
        <v>0</v>
      </c>
      <c r="N3494" s="33" t="e">
        <f t="shared" si="417"/>
        <v>#REF!</v>
      </c>
      <c r="O3494" s="32" t="e">
        <f t="shared" si="418"/>
        <v>#REF!</v>
      </c>
      <c r="R3494">
        <v>14.030000000000001</v>
      </c>
      <c r="S3494">
        <v>0</v>
      </c>
      <c r="T3494">
        <v>0</v>
      </c>
      <c r="U3494">
        <v>0</v>
      </c>
    </row>
    <row r="3495" spans="1:21">
      <c r="A3495" s="34" t="e">
        <f>#REF!</f>
        <v>#REF!</v>
      </c>
      <c r="B3495" s="34" t="e">
        <f>#REF!</f>
        <v>#REF!</v>
      </c>
      <c r="C3495" s="31" t="e">
        <f>#REF!</f>
        <v>#REF!</v>
      </c>
      <c r="D3495" s="31" t="e">
        <f>#REF!</f>
        <v>#REF!</v>
      </c>
      <c r="E3495" s="31" t="e">
        <f>#REF!</f>
        <v>#REF!</v>
      </c>
      <c r="F3495" s="31" t="e">
        <f>#REF!</f>
        <v>#REF!</v>
      </c>
      <c r="G3495" s="31"/>
      <c r="H3495" s="33" t="e">
        <f t="shared" si="415"/>
        <v>#REF!</v>
      </c>
      <c r="I3495" s="32">
        <v>0</v>
      </c>
      <c r="K3495" s="33" t="e">
        <f t="shared" si="416"/>
        <v>#REF!</v>
      </c>
      <c r="L3495" s="32">
        <v>0</v>
      </c>
      <c r="N3495" s="33" t="e">
        <f t="shared" si="417"/>
        <v>#REF!</v>
      </c>
      <c r="O3495" s="32" t="e">
        <f t="shared" si="418"/>
        <v>#REF!</v>
      </c>
      <c r="R3495">
        <v>7.1400000000000006</v>
      </c>
      <c r="S3495">
        <v>0</v>
      </c>
      <c r="T3495">
        <v>0</v>
      </c>
      <c r="U3495">
        <v>0</v>
      </c>
    </row>
    <row r="3496" spans="1:21">
      <c r="A3496" s="34" t="e">
        <f>#REF!</f>
        <v>#REF!</v>
      </c>
      <c r="B3496" s="34" t="e">
        <f>#REF!</f>
        <v>#REF!</v>
      </c>
      <c r="C3496" s="31" t="e">
        <f>#REF!</f>
        <v>#REF!</v>
      </c>
      <c r="D3496" s="31" t="e">
        <f>#REF!</f>
        <v>#REF!</v>
      </c>
      <c r="E3496" s="31" t="e">
        <f>#REF!</f>
        <v>#REF!</v>
      </c>
      <c r="F3496" s="31" t="e">
        <f>#REF!</f>
        <v>#REF!</v>
      </c>
      <c r="G3496" s="31"/>
      <c r="H3496" s="33" t="e">
        <f t="shared" si="415"/>
        <v>#REF!</v>
      </c>
      <c r="I3496" s="32">
        <v>0</v>
      </c>
      <c r="K3496" s="33" t="e">
        <f t="shared" si="416"/>
        <v>#REF!</v>
      </c>
      <c r="L3496" s="32">
        <v>0</v>
      </c>
      <c r="N3496" s="33" t="e">
        <f t="shared" si="417"/>
        <v>#REF!</v>
      </c>
      <c r="O3496" s="32" t="e">
        <f t="shared" si="418"/>
        <v>#REF!</v>
      </c>
      <c r="R3496">
        <v>20.99</v>
      </c>
      <c r="S3496">
        <v>0</v>
      </c>
      <c r="T3496">
        <v>0</v>
      </c>
      <c r="U3496">
        <v>0</v>
      </c>
    </row>
    <row r="3497" spans="1:21">
      <c r="A3497" s="34" t="e">
        <f>#REF!</f>
        <v>#REF!</v>
      </c>
      <c r="B3497" s="34" t="e">
        <f>#REF!</f>
        <v>#REF!</v>
      </c>
      <c r="C3497" s="31" t="e">
        <f>#REF!</f>
        <v>#REF!</v>
      </c>
      <c r="D3497" s="31" t="e">
        <f>#REF!</f>
        <v>#REF!</v>
      </c>
      <c r="E3497" s="31" t="e">
        <f>#REF!</f>
        <v>#REF!</v>
      </c>
      <c r="F3497" s="31" t="e">
        <f>#REF!</f>
        <v>#REF!</v>
      </c>
      <c r="G3497" s="31"/>
      <c r="H3497" s="33" t="e">
        <f t="shared" si="415"/>
        <v>#REF!</v>
      </c>
      <c r="I3497" s="32">
        <v>0</v>
      </c>
      <c r="K3497" s="33" t="e">
        <f t="shared" si="416"/>
        <v>#REF!</v>
      </c>
      <c r="L3497" s="32">
        <v>0</v>
      </c>
      <c r="N3497" s="33" t="e">
        <f t="shared" si="417"/>
        <v>#REF!</v>
      </c>
      <c r="O3497" s="32" t="e">
        <f t="shared" si="418"/>
        <v>#REF!</v>
      </c>
      <c r="R3497">
        <v>42.56</v>
      </c>
      <c r="S3497">
        <v>0</v>
      </c>
      <c r="T3497">
        <v>0</v>
      </c>
      <c r="U3497">
        <v>0</v>
      </c>
    </row>
    <row r="3498" spans="1:21">
      <c r="A3498" s="34" t="e">
        <f>#REF!</f>
        <v>#REF!</v>
      </c>
      <c r="B3498" s="34" t="e">
        <f>#REF!</f>
        <v>#REF!</v>
      </c>
      <c r="C3498" s="31" t="e">
        <f>#REF!</f>
        <v>#REF!</v>
      </c>
      <c r="D3498" s="31" t="e">
        <f>#REF!</f>
        <v>#REF!</v>
      </c>
      <c r="E3498" s="31" t="e">
        <f>#REF!</f>
        <v>#REF!</v>
      </c>
      <c r="F3498" s="31" t="e">
        <f>#REF!</f>
        <v>#REF!</v>
      </c>
      <c r="G3498" s="31"/>
      <c r="H3498" s="33" t="e">
        <f t="shared" si="415"/>
        <v>#REF!</v>
      </c>
      <c r="I3498" s="32">
        <v>0</v>
      </c>
      <c r="K3498" s="33" t="e">
        <f t="shared" si="416"/>
        <v>#REF!</v>
      </c>
      <c r="L3498" s="32">
        <v>0</v>
      </c>
      <c r="N3498" s="33" t="e">
        <f t="shared" si="417"/>
        <v>#REF!</v>
      </c>
      <c r="O3498" s="32" t="e">
        <f t="shared" si="418"/>
        <v>#REF!</v>
      </c>
      <c r="R3498">
        <v>82.09</v>
      </c>
      <c r="S3498">
        <v>0</v>
      </c>
      <c r="T3498">
        <v>0</v>
      </c>
      <c r="U3498">
        <v>0</v>
      </c>
    </row>
    <row r="3499" spans="1:21">
      <c r="A3499" s="34" t="e">
        <f>#REF!</f>
        <v>#REF!</v>
      </c>
      <c r="B3499" s="34" t="e">
        <f>#REF!</f>
        <v>#REF!</v>
      </c>
      <c r="C3499" s="31" t="e">
        <f>#REF!</f>
        <v>#REF!</v>
      </c>
      <c r="D3499" s="31" t="e">
        <f>#REF!</f>
        <v>#REF!</v>
      </c>
      <c r="E3499" s="31" t="e">
        <f>#REF!</f>
        <v>#REF!</v>
      </c>
      <c r="F3499" s="31" t="e">
        <f>#REF!</f>
        <v>#REF!</v>
      </c>
      <c r="G3499" s="31"/>
      <c r="H3499" s="33" t="e">
        <f t="shared" si="415"/>
        <v>#REF!</v>
      </c>
      <c r="I3499" s="32">
        <v>0</v>
      </c>
      <c r="K3499" s="33" t="e">
        <f t="shared" si="416"/>
        <v>#REF!</v>
      </c>
      <c r="L3499" s="32">
        <v>0</v>
      </c>
      <c r="N3499" s="33" t="e">
        <f t="shared" si="417"/>
        <v>#REF!</v>
      </c>
      <c r="O3499" s="32" t="e">
        <f t="shared" si="418"/>
        <v>#REF!</v>
      </c>
      <c r="R3499">
        <v>6.4399999999999995</v>
      </c>
      <c r="S3499">
        <v>0</v>
      </c>
      <c r="T3499">
        <v>0</v>
      </c>
      <c r="U3499">
        <v>0</v>
      </c>
    </row>
    <row r="3500" spans="1:21">
      <c r="A3500" s="34" t="e">
        <f>#REF!</f>
        <v>#REF!</v>
      </c>
      <c r="B3500" s="34" t="e">
        <f>#REF!</f>
        <v>#REF!</v>
      </c>
      <c r="C3500" s="31" t="e">
        <f>#REF!</f>
        <v>#REF!</v>
      </c>
      <c r="D3500" s="31" t="e">
        <f>#REF!</f>
        <v>#REF!</v>
      </c>
      <c r="E3500" s="31" t="e">
        <f>#REF!</f>
        <v>#REF!</v>
      </c>
      <c r="F3500" s="31" t="e">
        <f>#REF!</f>
        <v>#REF!</v>
      </c>
      <c r="G3500" s="31"/>
      <c r="H3500" s="33" t="e">
        <f t="shared" si="415"/>
        <v>#REF!</v>
      </c>
      <c r="I3500" s="32">
        <v>0</v>
      </c>
      <c r="K3500" s="33" t="e">
        <f t="shared" si="416"/>
        <v>#REF!</v>
      </c>
      <c r="L3500" s="32">
        <v>0</v>
      </c>
      <c r="N3500" s="33" t="e">
        <f t="shared" si="417"/>
        <v>#REF!</v>
      </c>
      <c r="O3500" s="32" t="e">
        <f t="shared" si="418"/>
        <v>#REF!</v>
      </c>
      <c r="R3500">
        <v>22.2</v>
      </c>
      <c r="S3500">
        <v>0</v>
      </c>
      <c r="T3500">
        <v>0</v>
      </c>
      <c r="U3500">
        <v>0</v>
      </c>
    </row>
    <row r="3501" spans="1:21">
      <c r="A3501" s="34" t="e">
        <f>#REF!</f>
        <v>#REF!</v>
      </c>
      <c r="B3501" s="34" t="e">
        <f>#REF!</f>
        <v>#REF!</v>
      </c>
      <c r="C3501" s="31" t="e">
        <f>#REF!</f>
        <v>#REF!</v>
      </c>
      <c r="D3501" s="31" t="e">
        <f>#REF!</f>
        <v>#REF!</v>
      </c>
      <c r="E3501" s="31" t="e">
        <f>#REF!</f>
        <v>#REF!</v>
      </c>
      <c r="F3501" s="31" t="e">
        <f>#REF!</f>
        <v>#REF!</v>
      </c>
      <c r="G3501" s="31"/>
      <c r="H3501" s="33" t="e">
        <f t="shared" si="415"/>
        <v>#REF!</v>
      </c>
      <c r="I3501" s="32">
        <v>0</v>
      </c>
      <c r="K3501" s="33" t="e">
        <f t="shared" si="416"/>
        <v>#REF!</v>
      </c>
      <c r="L3501" s="32">
        <v>0</v>
      </c>
      <c r="N3501" s="33" t="e">
        <f t="shared" si="417"/>
        <v>#REF!</v>
      </c>
      <c r="O3501" s="32" t="e">
        <f t="shared" si="418"/>
        <v>#REF!</v>
      </c>
      <c r="R3501">
        <v>44.88</v>
      </c>
      <c r="S3501">
        <v>0</v>
      </c>
      <c r="T3501">
        <v>0</v>
      </c>
      <c r="U3501">
        <v>0</v>
      </c>
    </row>
    <row r="3502" spans="1:21">
      <c r="A3502" s="34" t="e">
        <f>#REF!</f>
        <v>#REF!</v>
      </c>
      <c r="B3502" s="34" t="e">
        <f>#REF!</f>
        <v>#REF!</v>
      </c>
      <c r="C3502" s="31" t="e">
        <f>#REF!</f>
        <v>#REF!</v>
      </c>
      <c r="D3502" s="31" t="e">
        <f>#REF!</f>
        <v>#REF!</v>
      </c>
      <c r="E3502" s="31" t="e">
        <f>#REF!</f>
        <v>#REF!</v>
      </c>
      <c r="F3502" s="31" t="e">
        <f>#REF!</f>
        <v>#REF!</v>
      </c>
      <c r="G3502" s="31"/>
      <c r="H3502" s="33" t="e">
        <f t="shared" si="415"/>
        <v>#REF!</v>
      </c>
      <c r="I3502" s="32">
        <v>0</v>
      </c>
      <c r="K3502" s="33" t="e">
        <f t="shared" si="416"/>
        <v>#REF!</v>
      </c>
      <c r="L3502" s="32">
        <v>0</v>
      </c>
      <c r="N3502" s="33" t="e">
        <f t="shared" si="417"/>
        <v>#REF!</v>
      </c>
      <c r="O3502" s="32" t="e">
        <f t="shared" si="418"/>
        <v>#REF!</v>
      </c>
      <c r="R3502">
        <v>88.71</v>
      </c>
      <c r="S3502">
        <v>0</v>
      </c>
      <c r="T3502">
        <v>0</v>
      </c>
      <c r="U3502">
        <v>0</v>
      </c>
    </row>
    <row r="3503" spans="1:21">
      <c r="A3503" s="34" t="e">
        <f>#REF!</f>
        <v>#REF!</v>
      </c>
      <c r="B3503" s="34" t="e">
        <f>#REF!</f>
        <v>#REF!</v>
      </c>
      <c r="C3503" s="31" t="e">
        <f>#REF!</f>
        <v>#REF!</v>
      </c>
      <c r="D3503" s="31" t="e">
        <f>#REF!</f>
        <v>#REF!</v>
      </c>
      <c r="E3503" s="31" t="e">
        <f>#REF!</f>
        <v>#REF!</v>
      </c>
      <c r="F3503" s="31" t="e">
        <f>#REF!</f>
        <v>#REF!</v>
      </c>
      <c r="G3503" s="31"/>
      <c r="H3503" s="33" t="e">
        <f t="shared" si="415"/>
        <v>#REF!</v>
      </c>
      <c r="I3503" s="32">
        <v>0</v>
      </c>
      <c r="K3503" s="33" t="e">
        <f t="shared" si="416"/>
        <v>#REF!</v>
      </c>
      <c r="L3503" s="32">
        <v>0</v>
      </c>
      <c r="N3503" s="33" t="e">
        <f t="shared" si="417"/>
        <v>#REF!</v>
      </c>
      <c r="O3503" s="32" t="e">
        <f t="shared" si="418"/>
        <v>#REF!</v>
      </c>
      <c r="R3503">
        <v>23.51</v>
      </c>
      <c r="S3503">
        <v>0</v>
      </c>
      <c r="T3503">
        <v>0</v>
      </c>
      <c r="U3503">
        <v>0</v>
      </c>
    </row>
    <row r="3504" spans="1:21">
      <c r="A3504" s="34" t="e">
        <f>#REF!</f>
        <v>#REF!</v>
      </c>
      <c r="B3504" s="34" t="e">
        <f>#REF!</f>
        <v>#REF!</v>
      </c>
      <c r="C3504" s="31" t="e">
        <f>#REF!</f>
        <v>#REF!</v>
      </c>
      <c r="D3504" s="31" t="e">
        <f>#REF!</f>
        <v>#REF!</v>
      </c>
      <c r="E3504" s="31" t="e">
        <f>#REF!</f>
        <v>#REF!</v>
      </c>
      <c r="F3504" s="31" t="e">
        <f>#REF!</f>
        <v>#REF!</v>
      </c>
      <c r="G3504" s="31"/>
      <c r="H3504" s="33" t="e">
        <f t="shared" si="415"/>
        <v>#REF!</v>
      </c>
      <c r="I3504" s="32">
        <v>0</v>
      </c>
      <c r="K3504" s="33" t="e">
        <f t="shared" si="416"/>
        <v>#REF!</v>
      </c>
      <c r="L3504" s="32">
        <v>0</v>
      </c>
      <c r="N3504" s="33" t="e">
        <f t="shared" si="417"/>
        <v>#REF!</v>
      </c>
      <c r="O3504" s="32" t="e">
        <f t="shared" si="418"/>
        <v>#REF!</v>
      </c>
      <c r="R3504">
        <v>47.09</v>
      </c>
      <c r="S3504">
        <v>0</v>
      </c>
      <c r="T3504">
        <v>0</v>
      </c>
      <c r="U3504">
        <v>0</v>
      </c>
    </row>
    <row r="3505" spans="1:21">
      <c r="A3505" s="34" t="e">
        <f>#REF!</f>
        <v>#REF!</v>
      </c>
      <c r="B3505" s="34" t="e">
        <f>#REF!</f>
        <v>#REF!</v>
      </c>
      <c r="C3505" s="31" t="e">
        <f>#REF!</f>
        <v>#REF!</v>
      </c>
      <c r="D3505" s="31" t="e">
        <f>#REF!</f>
        <v>#REF!</v>
      </c>
      <c r="E3505" s="31" t="e">
        <f>#REF!</f>
        <v>#REF!</v>
      </c>
      <c r="F3505" s="31" t="e">
        <f>#REF!</f>
        <v>#REF!</v>
      </c>
      <c r="G3505" s="31"/>
      <c r="H3505" s="33" t="e">
        <f t="shared" si="415"/>
        <v>#REF!</v>
      </c>
      <c r="I3505" s="32">
        <v>0</v>
      </c>
      <c r="K3505" s="33" t="e">
        <f t="shared" si="416"/>
        <v>#REF!</v>
      </c>
      <c r="L3505" s="32">
        <v>0</v>
      </c>
      <c r="N3505" s="33" t="e">
        <f t="shared" si="417"/>
        <v>#REF!</v>
      </c>
      <c r="O3505" s="32" t="e">
        <f t="shared" si="418"/>
        <v>#REF!</v>
      </c>
      <c r="R3505">
        <v>8.9499999999999993</v>
      </c>
      <c r="S3505">
        <v>0</v>
      </c>
      <c r="T3505">
        <v>0</v>
      </c>
      <c r="U3505">
        <v>0</v>
      </c>
    </row>
    <row r="3506" spans="1:21">
      <c r="A3506" s="34" t="e">
        <f>#REF!</f>
        <v>#REF!</v>
      </c>
      <c r="B3506" s="34" t="e">
        <f>#REF!</f>
        <v>#REF!</v>
      </c>
      <c r="C3506" s="31" t="e">
        <f>#REF!</f>
        <v>#REF!</v>
      </c>
      <c r="D3506" s="31" t="e">
        <f>#REF!</f>
        <v>#REF!</v>
      </c>
      <c r="E3506" s="31" t="e">
        <f>#REF!</f>
        <v>#REF!</v>
      </c>
      <c r="F3506" s="31" t="e">
        <f>#REF!</f>
        <v>#REF!</v>
      </c>
      <c r="G3506" s="31"/>
      <c r="H3506" s="33" t="e">
        <f t="shared" si="415"/>
        <v>#REF!</v>
      </c>
      <c r="I3506" s="32">
        <v>0</v>
      </c>
      <c r="K3506" s="33" t="e">
        <f t="shared" si="416"/>
        <v>#REF!</v>
      </c>
      <c r="L3506" s="32">
        <v>0</v>
      </c>
      <c r="N3506" s="33" t="e">
        <f t="shared" si="417"/>
        <v>#REF!</v>
      </c>
      <c r="O3506" s="32" t="e">
        <f t="shared" si="418"/>
        <v>#REF!</v>
      </c>
      <c r="R3506">
        <v>28.71</v>
      </c>
      <c r="S3506">
        <v>0</v>
      </c>
      <c r="T3506">
        <v>0</v>
      </c>
      <c r="U3506">
        <v>0</v>
      </c>
    </row>
    <row r="3507" spans="1:21">
      <c r="A3507" s="34" t="e">
        <f>#REF!</f>
        <v>#REF!</v>
      </c>
      <c r="B3507" s="34" t="e">
        <f>#REF!</f>
        <v>#REF!</v>
      </c>
      <c r="C3507" s="31" t="e">
        <f>#REF!</f>
        <v>#REF!</v>
      </c>
      <c r="D3507" s="31" t="e">
        <f>#REF!</f>
        <v>#REF!</v>
      </c>
      <c r="E3507" s="31" t="e">
        <f>#REF!</f>
        <v>#REF!</v>
      </c>
      <c r="F3507" s="31" t="e">
        <f>#REF!</f>
        <v>#REF!</v>
      </c>
      <c r="G3507" s="31"/>
      <c r="H3507" s="33" t="e">
        <f t="shared" si="415"/>
        <v>#REF!</v>
      </c>
      <c r="I3507" s="32">
        <v>0</v>
      </c>
      <c r="K3507" s="33" t="e">
        <f t="shared" si="416"/>
        <v>#REF!</v>
      </c>
      <c r="L3507" s="32">
        <v>0</v>
      </c>
      <c r="N3507" s="33" t="e">
        <f t="shared" si="417"/>
        <v>#REF!</v>
      </c>
      <c r="O3507" s="32" t="e">
        <f t="shared" si="418"/>
        <v>#REF!</v>
      </c>
      <c r="R3507">
        <v>57.629999999999995</v>
      </c>
      <c r="S3507">
        <v>0</v>
      </c>
      <c r="T3507">
        <v>0</v>
      </c>
      <c r="U3507">
        <v>0</v>
      </c>
    </row>
    <row r="3508" spans="1:21">
      <c r="A3508" s="34" t="e">
        <f>#REF!</f>
        <v>#REF!</v>
      </c>
      <c r="B3508" s="34" t="e">
        <f>#REF!</f>
        <v>#REF!</v>
      </c>
      <c r="C3508" s="31" t="e">
        <f>#REF!</f>
        <v>#REF!</v>
      </c>
      <c r="D3508" s="31" t="e">
        <f>#REF!</f>
        <v>#REF!</v>
      </c>
      <c r="E3508" s="31" t="e">
        <f>#REF!</f>
        <v>#REF!</v>
      </c>
      <c r="F3508" s="31" t="e">
        <f>#REF!</f>
        <v>#REF!</v>
      </c>
      <c r="G3508" s="31"/>
      <c r="H3508" s="33" t="e">
        <f t="shared" si="415"/>
        <v>#REF!</v>
      </c>
      <c r="I3508" s="32">
        <v>0</v>
      </c>
      <c r="K3508" s="33" t="e">
        <f t="shared" si="416"/>
        <v>#REF!</v>
      </c>
      <c r="L3508" s="32">
        <v>0</v>
      </c>
      <c r="N3508" s="33" t="e">
        <f t="shared" si="417"/>
        <v>#REF!</v>
      </c>
      <c r="O3508" s="32" t="e">
        <f t="shared" si="418"/>
        <v>#REF!</v>
      </c>
      <c r="R3508">
        <v>110.9</v>
      </c>
      <c r="S3508">
        <v>0</v>
      </c>
      <c r="T3508">
        <v>0</v>
      </c>
      <c r="U3508">
        <v>0</v>
      </c>
    </row>
    <row r="3509" spans="1:21">
      <c r="A3509" s="34" t="e">
        <f>#REF!</f>
        <v>#REF!</v>
      </c>
      <c r="B3509" s="34" t="e">
        <f>#REF!</f>
        <v>#REF!</v>
      </c>
      <c r="C3509" s="31" t="e">
        <f>#REF!</f>
        <v>#REF!</v>
      </c>
      <c r="D3509" s="31" t="e">
        <f>#REF!</f>
        <v>#REF!</v>
      </c>
      <c r="E3509" s="31" t="e">
        <f>#REF!</f>
        <v>#REF!</v>
      </c>
      <c r="F3509" s="31" t="e">
        <f>#REF!</f>
        <v>#REF!</v>
      </c>
      <c r="G3509" s="31"/>
      <c r="H3509" s="33" t="e">
        <f t="shared" si="415"/>
        <v>#REF!</v>
      </c>
      <c r="I3509" s="32">
        <v>0</v>
      </c>
      <c r="K3509" s="33" t="e">
        <f t="shared" si="416"/>
        <v>#REF!</v>
      </c>
      <c r="L3509" s="32">
        <v>0</v>
      </c>
      <c r="N3509" s="33" t="e">
        <f t="shared" si="417"/>
        <v>#REF!</v>
      </c>
      <c r="O3509" s="32" t="e">
        <f t="shared" si="418"/>
        <v>#REF!</v>
      </c>
      <c r="R3509">
        <v>10.870000000000001</v>
      </c>
      <c r="S3509">
        <v>0</v>
      </c>
      <c r="T3509">
        <v>0</v>
      </c>
      <c r="U3509">
        <v>0</v>
      </c>
    </row>
    <row r="3510" spans="1:21">
      <c r="A3510" s="34" t="e">
        <f>#REF!</f>
        <v>#REF!</v>
      </c>
      <c r="B3510" s="34" t="e">
        <f>#REF!</f>
        <v>#REF!</v>
      </c>
      <c r="C3510" s="31" t="e">
        <f>#REF!</f>
        <v>#REF!</v>
      </c>
      <c r="D3510" s="31" t="e">
        <f>#REF!</f>
        <v>#REF!</v>
      </c>
      <c r="E3510" s="31" t="e">
        <f>#REF!</f>
        <v>#REF!</v>
      </c>
      <c r="F3510" s="31" t="e">
        <f>#REF!</f>
        <v>#REF!</v>
      </c>
      <c r="G3510" s="31"/>
      <c r="H3510" s="33" t="e">
        <f t="shared" si="415"/>
        <v>#REF!</v>
      </c>
      <c r="I3510" s="32">
        <v>0</v>
      </c>
      <c r="K3510" s="33" t="e">
        <f t="shared" si="416"/>
        <v>#REF!</v>
      </c>
      <c r="L3510" s="32">
        <v>0</v>
      </c>
      <c r="N3510" s="33" t="e">
        <f t="shared" si="417"/>
        <v>#REF!</v>
      </c>
      <c r="O3510" s="32" t="e">
        <f t="shared" si="418"/>
        <v>#REF!</v>
      </c>
      <c r="R3510">
        <v>32.479999999999997</v>
      </c>
      <c r="S3510">
        <v>0</v>
      </c>
      <c r="T3510">
        <v>0</v>
      </c>
      <c r="U3510">
        <v>0</v>
      </c>
    </row>
    <row r="3511" spans="1:21">
      <c r="A3511" s="34" t="e">
        <f>#REF!</f>
        <v>#REF!</v>
      </c>
      <c r="B3511" s="34" t="e">
        <f>#REF!</f>
        <v>#REF!</v>
      </c>
      <c r="C3511" s="31" t="e">
        <f>#REF!</f>
        <v>#REF!</v>
      </c>
      <c r="D3511" s="31" t="e">
        <f>#REF!</f>
        <v>#REF!</v>
      </c>
      <c r="E3511" s="31" t="e">
        <f>#REF!</f>
        <v>#REF!</v>
      </c>
      <c r="F3511" s="31" t="e">
        <f>#REF!</f>
        <v>#REF!</v>
      </c>
      <c r="G3511" s="31"/>
      <c r="H3511" s="33" t="e">
        <f t="shared" si="415"/>
        <v>#REF!</v>
      </c>
      <c r="I3511" s="32">
        <v>0</v>
      </c>
      <c r="K3511" s="33" t="e">
        <f t="shared" si="416"/>
        <v>#REF!</v>
      </c>
      <c r="L3511" s="32">
        <v>0</v>
      </c>
      <c r="N3511" s="33" t="e">
        <f t="shared" si="417"/>
        <v>#REF!</v>
      </c>
      <c r="O3511" s="32" t="e">
        <f t="shared" si="418"/>
        <v>#REF!</v>
      </c>
      <c r="R3511">
        <v>64.459999999999994</v>
      </c>
      <c r="S3511">
        <v>0</v>
      </c>
      <c r="T3511">
        <v>0</v>
      </c>
      <c r="U3511">
        <v>0</v>
      </c>
    </row>
    <row r="3512" spans="1:21">
      <c r="A3512" s="34" t="e">
        <f>#REF!</f>
        <v>#REF!</v>
      </c>
      <c r="B3512" s="34" t="e">
        <f>#REF!</f>
        <v>#REF!</v>
      </c>
      <c r="C3512" s="31" t="e">
        <f>#REF!</f>
        <v>#REF!</v>
      </c>
      <c r="D3512" s="31" t="e">
        <f>#REF!</f>
        <v>#REF!</v>
      </c>
      <c r="E3512" s="31" t="e">
        <f>#REF!</f>
        <v>#REF!</v>
      </c>
      <c r="F3512" s="31" t="e">
        <f>#REF!</f>
        <v>#REF!</v>
      </c>
      <c r="G3512" s="31"/>
      <c r="H3512" s="33" t="e">
        <f t="shared" si="415"/>
        <v>#REF!</v>
      </c>
      <c r="I3512" s="32">
        <v>0</v>
      </c>
      <c r="K3512" s="33" t="e">
        <f t="shared" si="416"/>
        <v>#REF!</v>
      </c>
      <c r="L3512" s="32">
        <v>0</v>
      </c>
      <c r="N3512" s="33" t="e">
        <f t="shared" si="417"/>
        <v>#REF!</v>
      </c>
      <c r="O3512" s="32" t="e">
        <f t="shared" si="418"/>
        <v>#REF!</v>
      </c>
      <c r="R3512">
        <v>124.72</v>
      </c>
      <c r="S3512">
        <v>0</v>
      </c>
      <c r="T3512">
        <v>0</v>
      </c>
      <c r="U3512">
        <v>0</v>
      </c>
    </row>
    <row r="3513" spans="1:21">
      <c r="A3513" s="34" t="e">
        <f>#REF!</f>
        <v>#REF!</v>
      </c>
      <c r="B3513" s="34" t="e">
        <f>#REF!</f>
        <v>#REF!</v>
      </c>
      <c r="C3513" s="31" t="e">
        <f>#REF!</f>
        <v>#REF!</v>
      </c>
      <c r="D3513" s="31" t="e">
        <f>#REF!</f>
        <v>#REF!</v>
      </c>
      <c r="E3513" s="31" t="e">
        <f>#REF!</f>
        <v>#REF!</v>
      </c>
      <c r="F3513" s="31" t="e">
        <f>#REF!</f>
        <v>#REF!</v>
      </c>
      <c r="G3513" s="31"/>
      <c r="H3513" s="33" t="e">
        <f t="shared" si="415"/>
        <v>#REF!</v>
      </c>
      <c r="I3513" s="32">
        <v>0</v>
      </c>
      <c r="K3513" s="33" t="e">
        <f t="shared" si="416"/>
        <v>#REF!</v>
      </c>
      <c r="L3513" s="32">
        <v>0</v>
      </c>
      <c r="N3513" s="33" t="e">
        <f t="shared" si="417"/>
        <v>#REF!</v>
      </c>
      <c r="O3513" s="32" t="e">
        <f t="shared" si="418"/>
        <v>#REF!</v>
      </c>
      <c r="R3513">
        <v>11.9</v>
      </c>
      <c r="S3513">
        <v>0</v>
      </c>
      <c r="T3513">
        <v>0</v>
      </c>
      <c r="U3513">
        <v>0</v>
      </c>
    </row>
    <row r="3514" spans="1:21">
      <c r="A3514" s="34" t="e">
        <f>#REF!</f>
        <v>#REF!</v>
      </c>
      <c r="B3514" s="34" t="e">
        <f>#REF!</f>
        <v>#REF!</v>
      </c>
      <c r="C3514" s="31" t="e">
        <f>#REF!</f>
        <v>#REF!</v>
      </c>
      <c r="D3514" s="31" t="e">
        <f>#REF!</f>
        <v>#REF!</v>
      </c>
      <c r="E3514" s="31" t="e">
        <f>#REF!</f>
        <v>#REF!</v>
      </c>
      <c r="F3514" s="31" t="e">
        <f>#REF!</f>
        <v>#REF!</v>
      </c>
      <c r="G3514" s="31"/>
      <c r="H3514" s="33" t="e">
        <f t="shared" si="415"/>
        <v>#REF!</v>
      </c>
      <c r="I3514" s="32">
        <v>0</v>
      </c>
      <c r="K3514" s="33" t="e">
        <f t="shared" si="416"/>
        <v>#REF!</v>
      </c>
      <c r="L3514" s="32">
        <v>0</v>
      </c>
      <c r="N3514" s="33" t="e">
        <f t="shared" si="417"/>
        <v>#REF!</v>
      </c>
      <c r="O3514" s="32" t="e">
        <f t="shared" si="418"/>
        <v>#REF!</v>
      </c>
      <c r="R3514">
        <v>20.74</v>
      </c>
      <c r="S3514">
        <v>0</v>
      </c>
      <c r="T3514">
        <v>0</v>
      </c>
      <c r="U3514">
        <v>0</v>
      </c>
    </row>
    <row r="3515" spans="1:21">
      <c r="A3515" s="34" t="e">
        <f>#REF!</f>
        <v>#REF!</v>
      </c>
      <c r="B3515" s="34" t="e">
        <f>#REF!</f>
        <v>#REF!</v>
      </c>
      <c r="C3515" s="31" t="e">
        <f>#REF!</f>
        <v>#REF!</v>
      </c>
      <c r="D3515" s="31" t="e">
        <f>#REF!</f>
        <v>#REF!</v>
      </c>
      <c r="E3515" s="31" t="e">
        <f>#REF!</f>
        <v>#REF!</v>
      </c>
      <c r="F3515" s="31" t="e">
        <f>#REF!</f>
        <v>#REF!</v>
      </c>
      <c r="G3515" s="31"/>
      <c r="H3515" s="33" t="e">
        <f t="shared" si="415"/>
        <v>#REF!</v>
      </c>
      <c r="I3515" s="32" t="e">
        <f>ROUND(H3515*100/(S3515+T3515),2)</f>
        <v>#REF!</v>
      </c>
      <c r="K3515" s="33" t="e">
        <f t="shared" si="416"/>
        <v>#REF!</v>
      </c>
      <c r="L3515" s="32" t="e">
        <f>ROUND(K3515*100/U3515,2)</f>
        <v>#REF!</v>
      </c>
      <c r="N3515" s="33" t="e">
        <f t="shared" si="417"/>
        <v>#REF!</v>
      </c>
      <c r="O3515" s="32" t="e">
        <f t="shared" si="418"/>
        <v>#REF!</v>
      </c>
      <c r="R3515">
        <v>33.270000000000003</v>
      </c>
      <c r="S3515">
        <v>17.509999999999998</v>
      </c>
      <c r="T3515">
        <v>4.13</v>
      </c>
      <c r="U3515">
        <v>4.92</v>
      </c>
    </row>
    <row r="3516" spans="1:21">
      <c r="A3516" s="34" t="e">
        <f>#REF!</f>
        <v>#REF!</v>
      </c>
      <c r="B3516" s="34" t="e">
        <f>#REF!</f>
        <v>#REF!</v>
      </c>
      <c r="C3516" s="31" t="e">
        <f>#REF!</f>
        <v>#REF!</v>
      </c>
      <c r="D3516" s="31" t="e">
        <f>#REF!</f>
        <v>#REF!</v>
      </c>
      <c r="E3516" s="31" t="e">
        <f>#REF!</f>
        <v>#REF!</v>
      </c>
      <c r="F3516" s="31" t="e">
        <f>#REF!</f>
        <v>#REF!</v>
      </c>
      <c r="G3516" s="31"/>
      <c r="H3516" s="33" t="e">
        <f t="shared" si="415"/>
        <v>#REF!</v>
      </c>
      <c r="I3516" s="32" t="e">
        <f>ROUND(H3516*100/(S3516+T3516),2)</f>
        <v>#REF!</v>
      </c>
      <c r="K3516" s="33" t="e">
        <f t="shared" si="416"/>
        <v>#REF!</v>
      </c>
      <c r="L3516" s="32" t="e">
        <f>ROUND(K3516*100/U3516,2)</f>
        <v>#REF!</v>
      </c>
      <c r="N3516" s="33" t="e">
        <f t="shared" si="417"/>
        <v>#REF!</v>
      </c>
      <c r="O3516" s="32" t="e">
        <f t="shared" si="418"/>
        <v>#REF!</v>
      </c>
      <c r="R3516">
        <v>48.51</v>
      </c>
      <c r="S3516">
        <v>22.66</v>
      </c>
      <c r="T3516">
        <v>5.35</v>
      </c>
      <c r="U3516">
        <v>6.37</v>
      </c>
    </row>
    <row r="3517" spans="1:21">
      <c r="A3517" s="34" t="e">
        <f>#REF!</f>
        <v>#REF!</v>
      </c>
      <c r="B3517" s="34" t="e">
        <f>#REF!</f>
        <v>#REF!</v>
      </c>
      <c r="C3517" s="31" t="e">
        <f>#REF!</f>
        <v>#REF!</v>
      </c>
      <c r="D3517" s="31" t="e">
        <f>#REF!</f>
        <v>#REF!</v>
      </c>
      <c r="E3517" s="31" t="e">
        <f>#REF!</f>
        <v>#REF!</v>
      </c>
      <c r="F3517" s="31" t="e">
        <f>#REF!</f>
        <v>#REF!</v>
      </c>
      <c r="G3517" s="31"/>
      <c r="H3517" s="33" t="e">
        <f t="shared" si="415"/>
        <v>#REF!</v>
      </c>
      <c r="I3517" s="32" t="e">
        <f>ROUND(H3517*100/(S3517+T3517),2)</f>
        <v>#REF!</v>
      </c>
      <c r="K3517" s="33" t="e">
        <f t="shared" si="416"/>
        <v>#REF!</v>
      </c>
      <c r="L3517" s="32" t="e">
        <f>ROUND(K3517*100/U3517,2)</f>
        <v>#REF!</v>
      </c>
      <c r="N3517" s="33" t="e">
        <f t="shared" si="417"/>
        <v>#REF!</v>
      </c>
      <c r="O3517" s="32" t="e">
        <f t="shared" si="418"/>
        <v>#REF!</v>
      </c>
      <c r="R3517">
        <v>58.04</v>
      </c>
      <c r="S3517">
        <v>29.39</v>
      </c>
      <c r="T3517">
        <v>6.93</v>
      </c>
      <c r="U3517">
        <v>8.26</v>
      </c>
    </row>
    <row r="3518" spans="1:21">
      <c r="A3518" s="34" t="e">
        <f>#REF!</f>
        <v>#REF!</v>
      </c>
      <c r="B3518" s="34" t="e">
        <f>#REF!</f>
        <v>#REF!</v>
      </c>
      <c r="C3518" s="31" t="e">
        <f>#REF!</f>
        <v>#REF!</v>
      </c>
      <c r="D3518" s="31" t="e">
        <f>#REF!</f>
        <v>#REF!</v>
      </c>
      <c r="E3518" s="31" t="e">
        <f>#REF!</f>
        <v>#REF!</v>
      </c>
      <c r="F3518" s="31" t="e">
        <f>#REF!</f>
        <v>#REF!</v>
      </c>
      <c r="G3518" s="31"/>
      <c r="H3518" s="33" t="e">
        <f t="shared" si="415"/>
        <v>#REF!</v>
      </c>
      <c r="I3518" s="32" t="e">
        <f>ROUND(H3518*100/(S3518+T3518),2)</f>
        <v>#REF!</v>
      </c>
      <c r="K3518" s="33" t="e">
        <f t="shared" si="416"/>
        <v>#REF!</v>
      </c>
      <c r="L3518" s="32" t="e">
        <f>ROUND(K3518*100/U3518,2)</f>
        <v>#REF!</v>
      </c>
      <c r="N3518" s="33" t="e">
        <f t="shared" si="417"/>
        <v>#REF!</v>
      </c>
      <c r="O3518" s="32" t="e">
        <f t="shared" si="418"/>
        <v>#REF!</v>
      </c>
      <c r="R3518">
        <v>46.01</v>
      </c>
      <c r="S3518">
        <v>26.3</v>
      </c>
      <c r="T3518">
        <v>6.2</v>
      </c>
      <c r="U3518">
        <v>7.4</v>
      </c>
    </row>
    <row r="3519" spans="1:21">
      <c r="A3519" s="34" t="e">
        <f>#REF!</f>
        <v>#REF!</v>
      </c>
      <c r="B3519" s="34" t="e">
        <f>#REF!</f>
        <v>#REF!</v>
      </c>
      <c r="C3519" s="31" t="e">
        <f>#REF!</f>
        <v>#REF!</v>
      </c>
      <c r="D3519" s="31" t="e">
        <f>#REF!</f>
        <v>#REF!</v>
      </c>
      <c r="E3519" s="31" t="e">
        <f>#REF!</f>
        <v>#REF!</v>
      </c>
      <c r="F3519" s="31" t="e">
        <f>#REF!</f>
        <v>#REF!</v>
      </c>
      <c r="G3519" s="31"/>
      <c r="H3519" s="33" t="e">
        <f t="shared" si="415"/>
        <v>#REF!</v>
      </c>
      <c r="I3519" s="32" t="e">
        <f>ROUND(H3519*100/(S3519+T3519),2)</f>
        <v>#REF!</v>
      </c>
      <c r="K3519" s="33" t="e">
        <f t="shared" si="416"/>
        <v>#REF!</v>
      </c>
      <c r="L3519" s="32" t="e">
        <f>ROUND(K3519*100/U3519,2)</f>
        <v>#REF!</v>
      </c>
      <c r="N3519" s="33" t="e">
        <f t="shared" si="417"/>
        <v>#REF!</v>
      </c>
      <c r="O3519" s="32" t="e">
        <f t="shared" si="418"/>
        <v>#REF!</v>
      </c>
      <c r="R3519">
        <v>99.74</v>
      </c>
      <c r="S3519">
        <v>39.260000000000005</v>
      </c>
      <c r="T3519">
        <v>9.26</v>
      </c>
      <c r="U3519">
        <v>11.04</v>
      </c>
    </row>
    <row r="3520" spans="1:21">
      <c r="A3520" s="34" t="e">
        <f>#REF!</f>
        <v>#REF!</v>
      </c>
      <c r="B3520" s="34" t="e">
        <f>#REF!</f>
        <v>#REF!</v>
      </c>
      <c r="C3520" s="31" t="e">
        <f>#REF!</f>
        <v>#REF!</v>
      </c>
      <c r="D3520" s="31" t="e">
        <f>#REF!</f>
        <v>#REF!</v>
      </c>
      <c r="E3520" s="31" t="e">
        <f>#REF!</f>
        <v>#REF!</v>
      </c>
      <c r="F3520" s="31" t="e">
        <f>#REF!</f>
        <v>#REF!</v>
      </c>
      <c r="G3520" s="31"/>
      <c r="H3520" s="33" t="e">
        <f t="shared" si="415"/>
        <v>#REF!</v>
      </c>
      <c r="I3520" s="32">
        <v>0</v>
      </c>
      <c r="K3520" s="33" t="e">
        <f t="shared" si="416"/>
        <v>#REF!</v>
      </c>
      <c r="L3520" s="32">
        <v>0</v>
      </c>
      <c r="N3520" s="33" t="e">
        <f t="shared" si="417"/>
        <v>#REF!</v>
      </c>
      <c r="O3520" s="32" t="e">
        <f t="shared" si="418"/>
        <v>#REF!</v>
      </c>
      <c r="R3520">
        <v>11.9</v>
      </c>
      <c r="S3520">
        <v>0</v>
      </c>
      <c r="T3520">
        <v>0</v>
      </c>
      <c r="U3520">
        <v>0</v>
      </c>
    </row>
    <row r="3521" spans="1:21">
      <c r="A3521" s="34" t="e">
        <f>#REF!</f>
        <v>#REF!</v>
      </c>
      <c r="B3521" s="34" t="e">
        <f>#REF!</f>
        <v>#REF!</v>
      </c>
      <c r="C3521" s="31" t="e">
        <f>#REF!</f>
        <v>#REF!</v>
      </c>
      <c r="D3521" s="31" t="e">
        <f>#REF!</f>
        <v>#REF!</v>
      </c>
      <c r="E3521" s="31" t="e">
        <f>#REF!</f>
        <v>#REF!</v>
      </c>
      <c r="F3521" s="31" t="e">
        <f>#REF!</f>
        <v>#REF!</v>
      </c>
      <c r="G3521" s="31"/>
      <c r="H3521" s="33" t="e">
        <f t="shared" si="415"/>
        <v>#REF!</v>
      </c>
      <c r="I3521" s="32">
        <v>0</v>
      </c>
      <c r="K3521" s="33" t="e">
        <f t="shared" si="416"/>
        <v>#REF!</v>
      </c>
      <c r="L3521" s="32">
        <v>0</v>
      </c>
      <c r="N3521" s="33" t="e">
        <f t="shared" si="417"/>
        <v>#REF!</v>
      </c>
      <c r="O3521" s="32" t="e">
        <f t="shared" si="418"/>
        <v>#REF!</v>
      </c>
      <c r="R3521">
        <v>20.74</v>
      </c>
      <c r="S3521">
        <v>0</v>
      </c>
      <c r="T3521">
        <v>0</v>
      </c>
      <c r="U3521">
        <v>0</v>
      </c>
    </row>
    <row r="3522" spans="1:21">
      <c r="A3522" s="34" t="e">
        <f>#REF!</f>
        <v>#REF!</v>
      </c>
      <c r="B3522" s="34" t="e">
        <f>#REF!</f>
        <v>#REF!</v>
      </c>
      <c r="C3522" s="31" t="e">
        <f>#REF!</f>
        <v>#REF!</v>
      </c>
      <c r="D3522" s="31" t="e">
        <f>#REF!</f>
        <v>#REF!</v>
      </c>
      <c r="E3522" s="31" t="e">
        <f>#REF!</f>
        <v>#REF!</v>
      </c>
      <c r="F3522" s="31" t="e">
        <f>#REF!</f>
        <v>#REF!</v>
      </c>
      <c r="G3522" s="31"/>
      <c r="H3522" s="33" t="e">
        <f t="shared" si="415"/>
        <v>#REF!</v>
      </c>
      <c r="I3522" s="32">
        <v>0</v>
      </c>
      <c r="K3522" s="33" t="e">
        <f t="shared" si="416"/>
        <v>#REF!</v>
      </c>
      <c r="L3522" s="32">
        <v>0</v>
      </c>
      <c r="N3522" s="33" t="e">
        <f t="shared" si="417"/>
        <v>#REF!</v>
      </c>
      <c r="O3522" s="32" t="e">
        <f t="shared" si="418"/>
        <v>#REF!</v>
      </c>
      <c r="R3522">
        <v>8.34</v>
      </c>
      <c r="S3522">
        <v>0</v>
      </c>
      <c r="T3522">
        <v>0</v>
      </c>
      <c r="U3522">
        <v>0</v>
      </c>
    </row>
    <row r="3523" spans="1:21">
      <c r="A3523" s="34" t="e">
        <f>#REF!</f>
        <v>#REF!</v>
      </c>
      <c r="B3523" s="34" t="e">
        <f>#REF!</f>
        <v>#REF!</v>
      </c>
      <c r="C3523" s="31" t="e">
        <f>#REF!</f>
        <v>#REF!</v>
      </c>
      <c r="D3523" s="31" t="e">
        <f>#REF!</f>
        <v>#REF!</v>
      </c>
      <c r="E3523" s="31" t="e">
        <f>#REF!</f>
        <v>#REF!</v>
      </c>
      <c r="F3523" s="31" t="e">
        <f>#REF!</f>
        <v>#REF!</v>
      </c>
      <c r="G3523" s="31"/>
      <c r="H3523" s="33" t="e">
        <f t="shared" si="415"/>
        <v>#REF!</v>
      </c>
      <c r="I3523" s="32">
        <v>0</v>
      </c>
      <c r="K3523" s="33" t="e">
        <f t="shared" si="416"/>
        <v>#REF!</v>
      </c>
      <c r="L3523" s="32">
        <v>0</v>
      </c>
      <c r="N3523" s="33" t="e">
        <f t="shared" si="417"/>
        <v>#REF!</v>
      </c>
      <c r="O3523" s="32" t="e">
        <f t="shared" si="418"/>
        <v>#REF!</v>
      </c>
      <c r="R3523">
        <v>24.03</v>
      </c>
      <c r="S3523">
        <v>0</v>
      </c>
      <c r="T3523">
        <v>0</v>
      </c>
      <c r="U3523">
        <v>0</v>
      </c>
    </row>
    <row r="3524" spans="1:21">
      <c r="A3524" s="34" t="e">
        <f>#REF!</f>
        <v>#REF!</v>
      </c>
      <c r="B3524" s="34" t="e">
        <f>#REF!</f>
        <v>#REF!</v>
      </c>
      <c r="C3524" s="31" t="e">
        <f>#REF!</f>
        <v>#REF!</v>
      </c>
      <c r="D3524" s="31" t="e">
        <f>#REF!</f>
        <v>#REF!</v>
      </c>
      <c r="E3524" s="31" t="e">
        <f>#REF!</f>
        <v>#REF!</v>
      </c>
      <c r="F3524" s="31" t="e">
        <f>#REF!</f>
        <v>#REF!</v>
      </c>
      <c r="G3524" s="31"/>
      <c r="H3524" s="33" t="e">
        <f t="shared" si="415"/>
        <v>#REF!</v>
      </c>
      <c r="I3524" s="32">
        <v>0</v>
      </c>
      <c r="K3524" s="33" t="e">
        <f t="shared" si="416"/>
        <v>#REF!</v>
      </c>
      <c r="L3524" s="32">
        <v>0</v>
      </c>
      <c r="N3524" s="33" t="e">
        <f t="shared" si="417"/>
        <v>#REF!</v>
      </c>
      <c r="O3524" s="32" t="e">
        <f t="shared" si="418"/>
        <v>#REF!</v>
      </c>
      <c r="R3524">
        <v>11.48</v>
      </c>
      <c r="S3524">
        <v>0</v>
      </c>
      <c r="T3524">
        <v>0</v>
      </c>
      <c r="U3524">
        <v>0</v>
      </c>
    </row>
    <row r="3525" spans="1:21">
      <c r="A3525" s="34" t="e">
        <f>#REF!</f>
        <v>#REF!</v>
      </c>
      <c r="B3525" s="34" t="e">
        <f>#REF!</f>
        <v>#REF!</v>
      </c>
      <c r="C3525" s="31" t="e">
        <f>#REF!</f>
        <v>#REF!</v>
      </c>
      <c r="D3525" s="31" t="e">
        <f>#REF!</f>
        <v>#REF!</v>
      </c>
      <c r="E3525" s="31" t="e">
        <f>#REF!</f>
        <v>#REF!</v>
      </c>
      <c r="F3525" s="31" t="e">
        <f>#REF!</f>
        <v>#REF!</v>
      </c>
      <c r="G3525" s="31"/>
      <c r="H3525" s="33" t="e">
        <f t="shared" si="415"/>
        <v>#REF!</v>
      </c>
      <c r="I3525" s="32">
        <v>0</v>
      </c>
      <c r="K3525" s="33" t="e">
        <f t="shared" si="416"/>
        <v>#REF!</v>
      </c>
      <c r="L3525" s="32">
        <v>0</v>
      </c>
      <c r="N3525" s="33" t="e">
        <f t="shared" si="417"/>
        <v>#REF!</v>
      </c>
      <c r="O3525" s="32" t="e">
        <f t="shared" si="418"/>
        <v>#REF!</v>
      </c>
      <c r="R3525">
        <v>30.299999999999997</v>
      </c>
      <c r="S3525">
        <v>0</v>
      </c>
      <c r="T3525">
        <v>0</v>
      </c>
      <c r="U3525">
        <v>0</v>
      </c>
    </row>
    <row r="3526" spans="1:21">
      <c r="A3526" s="34" t="e">
        <f>#REF!</f>
        <v>#REF!</v>
      </c>
      <c r="B3526" s="34" t="e">
        <f>#REF!</f>
        <v>#REF!</v>
      </c>
      <c r="C3526" s="31" t="e">
        <f>#REF!</f>
        <v>#REF!</v>
      </c>
      <c r="D3526" s="31" t="e">
        <f>#REF!</f>
        <v>#REF!</v>
      </c>
      <c r="E3526" s="31" t="e">
        <f>#REF!</f>
        <v>#REF!</v>
      </c>
      <c r="F3526" s="31" t="e">
        <f>#REF!</f>
        <v>#REF!</v>
      </c>
      <c r="G3526" s="31"/>
      <c r="H3526" s="33" t="e">
        <f t="shared" si="415"/>
        <v>#REF!</v>
      </c>
      <c r="I3526" s="32" t="e">
        <f t="shared" ref="I3526:I3532" si="419">ROUND(H3526*100/(S3526+T3526),2)</f>
        <v>#REF!</v>
      </c>
      <c r="K3526" s="33" t="e">
        <f t="shared" si="416"/>
        <v>#REF!</v>
      </c>
      <c r="L3526" s="32" t="e">
        <f t="shared" ref="L3526:L3532" si="420">ROUND(K3526*100/U3526,2)</f>
        <v>#REF!</v>
      </c>
      <c r="N3526" s="33" t="e">
        <f t="shared" si="417"/>
        <v>#REF!</v>
      </c>
      <c r="O3526" s="32" t="e">
        <f t="shared" si="418"/>
        <v>#REF!</v>
      </c>
      <c r="R3526">
        <v>6.95</v>
      </c>
      <c r="S3526">
        <v>4.34</v>
      </c>
      <c r="T3526">
        <v>1.02</v>
      </c>
      <c r="U3526">
        <v>1.22</v>
      </c>
    </row>
    <row r="3527" spans="1:21">
      <c r="A3527" s="34" t="e">
        <f>#REF!</f>
        <v>#REF!</v>
      </c>
      <c r="B3527" s="34" t="e">
        <f>#REF!</f>
        <v>#REF!</v>
      </c>
      <c r="C3527" s="31" t="e">
        <f>#REF!</f>
        <v>#REF!</v>
      </c>
      <c r="D3527" s="31" t="e">
        <f>#REF!</f>
        <v>#REF!</v>
      </c>
      <c r="E3527" s="31" t="e">
        <f>#REF!</f>
        <v>#REF!</v>
      </c>
      <c r="F3527" s="31" t="e">
        <f>#REF!</f>
        <v>#REF!</v>
      </c>
      <c r="G3527" s="31"/>
      <c r="H3527" s="33" t="e">
        <f t="shared" si="415"/>
        <v>#REF!</v>
      </c>
      <c r="I3527" s="32" t="e">
        <f t="shared" si="419"/>
        <v>#REF!</v>
      </c>
      <c r="K3527" s="33" t="e">
        <f t="shared" si="416"/>
        <v>#REF!</v>
      </c>
      <c r="L3527" s="32" t="e">
        <f t="shared" si="420"/>
        <v>#REF!</v>
      </c>
      <c r="N3527" s="33" t="e">
        <f t="shared" si="417"/>
        <v>#REF!</v>
      </c>
      <c r="O3527" s="32" t="e">
        <f t="shared" si="418"/>
        <v>#REF!</v>
      </c>
      <c r="R3527">
        <v>6.95</v>
      </c>
      <c r="S3527">
        <v>4.34</v>
      </c>
      <c r="T3527">
        <v>1.02</v>
      </c>
      <c r="U3527">
        <v>1.22</v>
      </c>
    </row>
    <row r="3528" spans="1:21">
      <c r="A3528" s="34" t="e">
        <f>#REF!</f>
        <v>#REF!</v>
      </c>
      <c r="B3528" s="34" t="e">
        <f>#REF!</f>
        <v>#REF!</v>
      </c>
      <c r="C3528" s="31" t="e">
        <f>#REF!</f>
        <v>#REF!</v>
      </c>
      <c r="D3528" s="31" t="e">
        <f>#REF!</f>
        <v>#REF!</v>
      </c>
      <c r="E3528" s="31" t="e">
        <f>#REF!</f>
        <v>#REF!</v>
      </c>
      <c r="F3528" s="31" t="e">
        <f>#REF!</f>
        <v>#REF!</v>
      </c>
      <c r="G3528" s="31"/>
      <c r="H3528" s="33" t="e">
        <f t="shared" si="415"/>
        <v>#REF!</v>
      </c>
      <c r="I3528" s="32" t="e">
        <f t="shared" si="419"/>
        <v>#REF!</v>
      </c>
      <c r="K3528" s="33" t="e">
        <f t="shared" si="416"/>
        <v>#REF!</v>
      </c>
      <c r="L3528" s="32" t="e">
        <f t="shared" si="420"/>
        <v>#REF!</v>
      </c>
      <c r="N3528" s="33" t="e">
        <f t="shared" si="417"/>
        <v>#REF!</v>
      </c>
      <c r="O3528" s="32" t="e">
        <f t="shared" si="418"/>
        <v>#REF!</v>
      </c>
      <c r="R3528">
        <v>6.95</v>
      </c>
      <c r="S3528">
        <v>4.34</v>
      </c>
      <c r="T3528">
        <v>1.02</v>
      </c>
      <c r="U3528">
        <v>1.22</v>
      </c>
    </row>
    <row r="3529" spans="1:21">
      <c r="A3529" s="34" t="e">
        <f>#REF!</f>
        <v>#REF!</v>
      </c>
      <c r="B3529" s="34" t="e">
        <f>#REF!</f>
        <v>#REF!</v>
      </c>
      <c r="C3529" s="31" t="e">
        <f>#REF!</f>
        <v>#REF!</v>
      </c>
      <c r="D3529" s="31" t="e">
        <f>#REF!</f>
        <v>#REF!</v>
      </c>
      <c r="E3529" s="31" t="e">
        <f>#REF!</f>
        <v>#REF!</v>
      </c>
      <c r="F3529" s="31" t="e">
        <f>#REF!</f>
        <v>#REF!</v>
      </c>
      <c r="G3529" s="31"/>
      <c r="H3529" s="33" t="e">
        <f t="shared" si="415"/>
        <v>#REF!</v>
      </c>
      <c r="I3529" s="32" t="e">
        <f t="shared" si="419"/>
        <v>#REF!</v>
      </c>
      <c r="K3529" s="33" t="e">
        <f t="shared" si="416"/>
        <v>#REF!</v>
      </c>
      <c r="L3529" s="32" t="e">
        <f t="shared" si="420"/>
        <v>#REF!</v>
      </c>
      <c r="N3529" s="33" t="e">
        <f t="shared" si="417"/>
        <v>#REF!</v>
      </c>
      <c r="O3529" s="32" t="e">
        <f t="shared" si="418"/>
        <v>#REF!</v>
      </c>
      <c r="R3529">
        <v>6.95</v>
      </c>
      <c r="S3529">
        <v>4.34</v>
      </c>
      <c r="T3529">
        <v>1.02</v>
      </c>
      <c r="U3529">
        <v>1.22</v>
      </c>
    </row>
    <row r="3530" spans="1:21">
      <c r="A3530" s="34" t="e">
        <f>#REF!</f>
        <v>#REF!</v>
      </c>
      <c r="B3530" s="34" t="e">
        <f>#REF!</f>
        <v>#REF!</v>
      </c>
      <c r="C3530" s="31" t="e">
        <f>#REF!</f>
        <v>#REF!</v>
      </c>
      <c r="D3530" s="31" t="e">
        <f>#REF!</f>
        <v>#REF!</v>
      </c>
      <c r="E3530" s="31" t="e">
        <f>#REF!</f>
        <v>#REF!</v>
      </c>
      <c r="F3530" s="31" t="e">
        <f>#REF!</f>
        <v>#REF!</v>
      </c>
      <c r="G3530" s="31"/>
      <c r="H3530" s="33" t="e">
        <f t="shared" si="415"/>
        <v>#REF!</v>
      </c>
      <c r="I3530" s="32" t="e">
        <f t="shared" si="419"/>
        <v>#REF!</v>
      </c>
      <c r="K3530" s="33" t="e">
        <f t="shared" si="416"/>
        <v>#REF!</v>
      </c>
      <c r="L3530" s="32" t="e">
        <f t="shared" si="420"/>
        <v>#REF!</v>
      </c>
      <c r="N3530" s="33" t="e">
        <f t="shared" si="417"/>
        <v>#REF!</v>
      </c>
      <c r="O3530" s="32" t="e">
        <f t="shared" si="418"/>
        <v>#REF!</v>
      </c>
      <c r="R3530">
        <v>6.95</v>
      </c>
      <c r="S3530">
        <v>4.34</v>
      </c>
      <c r="T3530">
        <v>1.02</v>
      </c>
      <c r="U3530">
        <v>1.22</v>
      </c>
    </row>
    <row r="3531" spans="1:21">
      <c r="A3531" s="34" t="e">
        <f>#REF!</f>
        <v>#REF!</v>
      </c>
      <c r="B3531" s="34" t="e">
        <f>#REF!</f>
        <v>#REF!</v>
      </c>
      <c r="C3531" s="31" t="e">
        <f>#REF!</f>
        <v>#REF!</v>
      </c>
      <c r="D3531" s="31" t="e">
        <f>#REF!</f>
        <v>#REF!</v>
      </c>
      <c r="E3531" s="31" t="e">
        <f>#REF!</f>
        <v>#REF!</v>
      </c>
      <c r="F3531" s="31" t="e">
        <f>#REF!</f>
        <v>#REF!</v>
      </c>
      <c r="G3531" s="31"/>
      <c r="H3531" s="33" t="e">
        <f t="shared" si="415"/>
        <v>#REF!</v>
      </c>
      <c r="I3531" s="32" t="e">
        <f t="shared" si="419"/>
        <v>#REF!</v>
      </c>
      <c r="K3531" s="33" t="e">
        <f t="shared" si="416"/>
        <v>#REF!</v>
      </c>
      <c r="L3531" s="32" t="e">
        <f t="shared" si="420"/>
        <v>#REF!</v>
      </c>
      <c r="N3531" s="33" t="e">
        <f t="shared" si="417"/>
        <v>#REF!</v>
      </c>
      <c r="O3531" s="32" t="e">
        <f t="shared" si="418"/>
        <v>#REF!</v>
      </c>
      <c r="R3531">
        <v>6.95</v>
      </c>
      <c r="S3531">
        <v>4.34</v>
      </c>
      <c r="T3531">
        <v>1.02</v>
      </c>
      <c r="U3531">
        <v>1.22</v>
      </c>
    </row>
    <row r="3532" spans="1:21">
      <c r="A3532" s="34" t="e">
        <f>#REF!</f>
        <v>#REF!</v>
      </c>
      <c r="B3532" s="34" t="e">
        <f>#REF!</f>
        <v>#REF!</v>
      </c>
      <c r="C3532" s="31" t="e">
        <f>#REF!</f>
        <v>#REF!</v>
      </c>
      <c r="D3532" s="31" t="e">
        <f>#REF!</f>
        <v>#REF!</v>
      </c>
      <c r="E3532" s="31" t="e">
        <f>#REF!</f>
        <v>#REF!</v>
      </c>
      <c r="F3532" s="31" t="e">
        <f>#REF!</f>
        <v>#REF!</v>
      </c>
      <c r="G3532" s="31"/>
      <c r="H3532" s="33" t="e">
        <f t="shared" si="415"/>
        <v>#REF!</v>
      </c>
      <c r="I3532" s="32" t="e">
        <f t="shared" si="419"/>
        <v>#REF!</v>
      </c>
      <c r="K3532" s="33" t="e">
        <f t="shared" si="416"/>
        <v>#REF!</v>
      </c>
      <c r="L3532" s="32" t="e">
        <f t="shared" si="420"/>
        <v>#REF!</v>
      </c>
      <c r="N3532" s="33" t="e">
        <f t="shared" si="417"/>
        <v>#REF!</v>
      </c>
      <c r="O3532" s="32" t="e">
        <f t="shared" si="418"/>
        <v>#REF!</v>
      </c>
      <c r="R3532">
        <v>6.95</v>
      </c>
      <c r="S3532">
        <v>4.34</v>
      </c>
      <c r="T3532">
        <v>1.02</v>
      </c>
      <c r="U3532">
        <v>1.22</v>
      </c>
    </row>
    <row r="3533" spans="1:21">
      <c r="A3533" s="34" t="e">
        <f>#REF!</f>
        <v>#REF!</v>
      </c>
      <c r="B3533" s="34" t="e">
        <f>#REF!</f>
        <v>#REF!</v>
      </c>
      <c r="C3533" s="31" t="e">
        <f>#REF!</f>
        <v>#REF!</v>
      </c>
      <c r="D3533" s="31" t="e">
        <f>#REF!</f>
        <v>#REF!</v>
      </c>
      <c r="E3533" s="31" t="e">
        <f>#REF!</f>
        <v>#REF!</v>
      </c>
      <c r="F3533" s="31" t="e">
        <f>#REF!</f>
        <v>#REF!</v>
      </c>
      <c r="G3533" s="31"/>
      <c r="H3533" s="33" t="e">
        <f t="shared" si="415"/>
        <v>#REF!</v>
      </c>
      <c r="I3533" s="32">
        <v>0</v>
      </c>
      <c r="K3533" s="33" t="e">
        <f t="shared" si="416"/>
        <v>#REF!</v>
      </c>
      <c r="L3533" s="32">
        <v>0</v>
      </c>
      <c r="N3533" s="33" t="e">
        <f t="shared" si="417"/>
        <v>#REF!</v>
      </c>
      <c r="O3533" s="32">
        <v>0</v>
      </c>
      <c r="R3533">
        <v>0</v>
      </c>
      <c r="S3533">
        <v>0</v>
      </c>
      <c r="T3533">
        <v>0</v>
      </c>
      <c r="U3533">
        <v>0</v>
      </c>
    </row>
    <row r="3534" spans="1:21">
      <c r="A3534" s="34" t="e">
        <f>#REF!</f>
        <v>#REF!</v>
      </c>
      <c r="B3534" s="34" t="e">
        <f>#REF!</f>
        <v>#REF!</v>
      </c>
      <c r="C3534" s="31" t="e">
        <f>#REF!</f>
        <v>#REF!</v>
      </c>
      <c r="D3534" s="31" t="e">
        <f>#REF!</f>
        <v>#REF!</v>
      </c>
      <c r="E3534" s="31" t="e">
        <f>#REF!</f>
        <v>#REF!</v>
      </c>
      <c r="F3534" s="31" t="e">
        <f>#REF!</f>
        <v>#REF!</v>
      </c>
      <c r="G3534" s="31"/>
      <c r="H3534" s="33" t="e">
        <f t="shared" ref="H3534:H3597" si="421">ROUND((E3534+F3534)-(S3534+T3534),2)</f>
        <v>#REF!</v>
      </c>
      <c r="I3534" s="32">
        <v>0</v>
      </c>
      <c r="K3534" s="33" t="e">
        <f t="shared" ref="K3534:K3597" si="422">C3534-U3534</f>
        <v>#REF!</v>
      </c>
      <c r="L3534" s="32">
        <v>0</v>
      </c>
      <c r="N3534" s="33" t="e">
        <f t="shared" ref="N3534:N3597" si="423">C3534-U3534</f>
        <v>#REF!</v>
      </c>
      <c r="O3534" s="32">
        <v>0</v>
      </c>
      <c r="R3534">
        <v>0</v>
      </c>
      <c r="S3534">
        <v>0</v>
      </c>
      <c r="T3534">
        <v>0</v>
      </c>
      <c r="U3534">
        <v>0</v>
      </c>
    </row>
    <row r="3535" spans="1:21">
      <c r="A3535" s="34" t="e">
        <f>#REF!</f>
        <v>#REF!</v>
      </c>
      <c r="B3535" s="34" t="e">
        <f>#REF!</f>
        <v>#REF!</v>
      </c>
      <c r="C3535" s="31" t="e">
        <f>#REF!</f>
        <v>#REF!</v>
      </c>
      <c r="D3535" s="31" t="e">
        <f>#REF!</f>
        <v>#REF!</v>
      </c>
      <c r="E3535" s="31" t="e">
        <f>#REF!</f>
        <v>#REF!</v>
      </c>
      <c r="F3535" s="31" t="e">
        <f>#REF!</f>
        <v>#REF!</v>
      </c>
      <c r="G3535" s="31"/>
      <c r="H3535" s="33" t="e">
        <f t="shared" si="421"/>
        <v>#REF!</v>
      </c>
      <c r="I3535" s="32">
        <v>0</v>
      </c>
      <c r="K3535" s="33" t="e">
        <f t="shared" si="422"/>
        <v>#REF!</v>
      </c>
      <c r="L3535" s="32">
        <v>0</v>
      </c>
      <c r="N3535" s="33" t="e">
        <f t="shared" si="423"/>
        <v>#REF!</v>
      </c>
      <c r="O3535" s="32">
        <v>0</v>
      </c>
      <c r="R3535">
        <v>0</v>
      </c>
      <c r="S3535">
        <v>0</v>
      </c>
      <c r="T3535">
        <v>0</v>
      </c>
      <c r="U3535">
        <v>0</v>
      </c>
    </row>
    <row r="3536" spans="1:21">
      <c r="A3536" s="34" t="e">
        <f>#REF!</f>
        <v>#REF!</v>
      </c>
      <c r="B3536" s="34" t="e">
        <f>#REF!</f>
        <v>#REF!</v>
      </c>
      <c r="C3536" s="31" t="e">
        <f>#REF!</f>
        <v>#REF!</v>
      </c>
      <c r="D3536" s="31" t="e">
        <f>#REF!</f>
        <v>#REF!</v>
      </c>
      <c r="E3536" s="31" t="e">
        <f>#REF!</f>
        <v>#REF!</v>
      </c>
      <c r="F3536" s="31" t="e">
        <f>#REF!</f>
        <v>#REF!</v>
      </c>
      <c r="G3536" s="31"/>
      <c r="H3536" s="33" t="e">
        <f t="shared" si="421"/>
        <v>#REF!</v>
      </c>
      <c r="I3536" s="32">
        <v>0</v>
      </c>
      <c r="K3536" s="33" t="e">
        <f t="shared" si="422"/>
        <v>#REF!</v>
      </c>
      <c r="L3536" s="32">
        <v>0</v>
      </c>
      <c r="N3536" s="33" t="e">
        <f t="shared" si="423"/>
        <v>#REF!</v>
      </c>
      <c r="O3536" s="32">
        <v>0</v>
      </c>
      <c r="R3536">
        <v>0</v>
      </c>
      <c r="S3536">
        <v>0</v>
      </c>
      <c r="T3536">
        <v>0</v>
      </c>
      <c r="U3536">
        <v>0</v>
      </c>
    </row>
    <row r="3537" spans="1:21">
      <c r="A3537" s="34" t="e">
        <f>#REF!</f>
        <v>#REF!</v>
      </c>
      <c r="B3537" s="34" t="e">
        <f>#REF!</f>
        <v>#REF!</v>
      </c>
      <c r="C3537" s="31" t="e">
        <f>#REF!</f>
        <v>#REF!</v>
      </c>
      <c r="D3537" s="31" t="e">
        <f>#REF!</f>
        <v>#REF!</v>
      </c>
      <c r="E3537" s="31" t="e">
        <f>#REF!</f>
        <v>#REF!</v>
      </c>
      <c r="F3537" s="31" t="e">
        <f>#REF!</f>
        <v>#REF!</v>
      </c>
      <c r="G3537" s="31"/>
      <c r="H3537" s="33" t="e">
        <f t="shared" si="421"/>
        <v>#REF!</v>
      </c>
      <c r="I3537" s="32">
        <v>0</v>
      </c>
      <c r="K3537" s="33" t="e">
        <f t="shared" si="422"/>
        <v>#REF!</v>
      </c>
      <c r="L3537" s="32">
        <v>0</v>
      </c>
      <c r="N3537" s="33" t="e">
        <f t="shared" si="423"/>
        <v>#REF!</v>
      </c>
      <c r="O3537" s="32">
        <v>0</v>
      </c>
      <c r="R3537">
        <v>0</v>
      </c>
      <c r="S3537">
        <v>0</v>
      </c>
      <c r="T3537">
        <v>0</v>
      </c>
      <c r="U3537">
        <v>0</v>
      </c>
    </row>
    <row r="3538" spans="1:21">
      <c r="A3538" s="34" t="e">
        <f>#REF!</f>
        <v>#REF!</v>
      </c>
      <c r="B3538" s="34" t="e">
        <f>#REF!</f>
        <v>#REF!</v>
      </c>
      <c r="C3538" s="31" t="e">
        <f>#REF!</f>
        <v>#REF!</v>
      </c>
      <c r="D3538" s="31" t="e">
        <f>#REF!</f>
        <v>#REF!</v>
      </c>
      <c r="E3538" s="31" t="e">
        <f>#REF!</f>
        <v>#REF!</v>
      </c>
      <c r="F3538" s="31" t="e">
        <f>#REF!</f>
        <v>#REF!</v>
      </c>
      <c r="G3538" s="31"/>
      <c r="H3538" s="33" t="e">
        <f t="shared" si="421"/>
        <v>#REF!</v>
      </c>
      <c r="I3538" s="32">
        <v>0</v>
      </c>
      <c r="K3538" s="33" t="e">
        <f t="shared" si="422"/>
        <v>#REF!</v>
      </c>
      <c r="L3538" s="32">
        <v>0</v>
      </c>
      <c r="N3538" s="33" t="e">
        <f t="shared" si="423"/>
        <v>#REF!</v>
      </c>
      <c r="O3538" s="32">
        <v>0</v>
      </c>
      <c r="R3538">
        <v>0</v>
      </c>
      <c r="S3538">
        <v>0</v>
      </c>
      <c r="T3538">
        <v>0</v>
      </c>
      <c r="U3538">
        <v>0</v>
      </c>
    </row>
    <row r="3539" spans="1:21">
      <c r="A3539" s="34" t="e">
        <f>#REF!</f>
        <v>#REF!</v>
      </c>
      <c r="B3539" s="34" t="e">
        <f>#REF!</f>
        <v>#REF!</v>
      </c>
      <c r="C3539" s="31" t="e">
        <f>#REF!</f>
        <v>#REF!</v>
      </c>
      <c r="D3539" s="31" t="e">
        <f>#REF!</f>
        <v>#REF!</v>
      </c>
      <c r="E3539" s="31" t="e">
        <f>#REF!</f>
        <v>#REF!</v>
      </c>
      <c r="F3539" s="31" t="e">
        <f>#REF!</f>
        <v>#REF!</v>
      </c>
      <c r="G3539" s="31"/>
      <c r="H3539" s="33" t="e">
        <f t="shared" si="421"/>
        <v>#REF!</v>
      </c>
      <c r="I3539" s="32">
        <v>0</v>
      </c>
      <c r="K3539" s="33" t="e">
        <f t="shared" si="422"/>
        <v>#REF!</v>
      </c>
      <c r="L3539" s="32">
        <v>0</v>
      </c>
      <c r="N3539" s="33" t="e">
        <f t="shared" si="423"/>
        <v>#REF!</v>
      </c>
      <c r="O3539" s="32">
        <v>0</v>
      </c>
      <c r="R3539">
        <v>0</v>
      </c>
      <c r="S3539">
        <v>0</v>
      </c>
      <c r="T3539">
        <v>0</v>
      </c>
      <c r="U3539">
        <v>0</v>
      </c>
    </row>
    <row r="3540" spans="1:21">
      <c r="A3540" s="34" t="e">
        <f>#REF!</f>
        <v>#REF!</v>
      </c>
      <c r="B3540" s="34" t="e">
        <f>#REF!</f>
        <v>#REF!</v>
      </c>
      <c r="C3540" s="31" t="e">
        <f>#REF!</f>
        <v>#REF!</v>
      </c>
      <c r="D3540" s="31" t="e">
        <f>#REF!</f>
        <v>#REF!</v>
      </c>
      <c r="E3540" s="31" t="e">
        <f>#REF!</f>
        <v>#REF!</v>
      </c>
      <c r="F3540" s="31" t="e">
        <f>#REF!</f>
        <v>#REF!</v>
      </c>
      <c r="G3540" s="31"/>
      <c r="H3540" s="33" t="e">
        <f t="shared" si="421"/>
        <v>#REF!</v>
      </c>
      <c r="I3540" s="32">
        <v>0</v>
      </c>
      <c r="K3540" s="33" t="e">
        <f t="shared" si="422"/>
        <v>#REF!</v>
      </c>
      <c r="L3540" s="32">
        <v>0</v>
      </c>
      <c r="N3540" s="33" t="e">
        <f t="shared" si="423"/>
        <v>#REF!</v>
      </c>
      <c r="O3540" s="32">
        <v>0</v>
      </c>
      <c r="R3540">
        <v>0</v>
      </c>
      <c r="S3540">
        <v>0</v>
      </c>
      <c r="T3540">
        <v>0</v>
      </c>
      <c r="U3540">
        <v>0</v>
      </c>
    </row>
    <row r="3541" spans="1:21">
      <c r="A3541" s="34" t="e">
        <f>#REF!</f>
        <v>#REF!</v>
      </c>
      <c r="B3541" s="34" t="e">
        <f>#REF!</f>
        <v>#REF!</v>
      </c>
      <c r="C3541" s="31" t="e">
        <f>#REF!</f>
        <v>#REF!</v>
      </c>
      <c r="D3541" s="31" t="e">
        <f>#REF!</f>
        <v>#REF!</v>
      </c>
      <c r="E3541" s="31" t="e">
        <f>#REF!</f>
        <v>#REF!</v>
      </c>
      <c r="F3541" s="31" t="e">
        <f>#REF!</f>
        <v>#REF!</v>
      </c>
      <c r="G3541" s="31"/>
      <c r="H3541" s="33" t="e">
        <f t="shared" si="421"/>
        <v>#REF!</v>
      </c>
      <c r="I3541" s="32">
        <v>0</v>
      </c>
      <c r="K3541" s="33" t="e">
        <f t="shared" si="422"/>
        <v>#REF!</v>
      </c>
      <c r="L3541" s="32">
        <v>0</v>
      </c>
      <c r="N3541" s="33" t="e">
        <f t="shared" si="423"/>
        <v>#REF!</v>
      </c>
      <c r="O3541" s="32">
        <v>0</v>
      </c>
      <c r="R3541">
        <v>0</v>
      </c>
      <c r="S3541">
        <v>0</v>
      </c>
      <c r="T3541">
        <v>0</v>
      </c>
      <c r="U3541">
        <v>0</v>
      </c>
    </row>
    <row r="3542" spans="1:21">
      <c r="A3542" s="34" t="e">
        <f>#REF!</f>
        <v>#REF!</v>
      </c>
      <c r="B3542" s="34" t="e">
        <f>#REF!</f>
        <v>#REF!</v>
      </c>
      <c r="C3542" s="31" t="e">
        <f>#REF!</f>
        <v>#REF!</v>
      </c>
      <c r="D3542" s="31" t="e">
        <f>#REF!</f>
        <v>#REF!</v>
      </c>
      <c r="E3542" s="31" t="e">
        <f>#REF!</f>
        <v>#REF!</v>
      </c>
      <c r="F3542" s="31" t="e">
        <f>#REF!</f>
        <v>#REF!</v>
      </c>
      <c r="G3542" s="31"/>
      <c r="H3542" s="33" t="e">
        <f t="shared" si="421"/>
        <v>#REF!</v>
      </c>
      <c r="I3542" s="32">
        <v>0</v>
      </c>
      <c r="K3542" s="33" t="e">
        <f t="shared" si="422"/>
        <v>#REF!</v>
      </c>
      <c r="L3542" s="32">
        <v>0</v>
      </c>
      <c r="N3542" s="33" t="e">
        <f t="shared" si="423"/>
        <v>#REF!</v>
      </c>
      <c r="O3542" s="32">
        <v>0</v>
      </c>
      <c r="R3542">
        <v>0</v>
      </c>
      <c r="S3542">
        <v>0</v>
      </c>
      <c r="T3542">
        <v>0</v>
      </c>
      <c r="U3542">
        <v>0</v>
      </c>
    </row>
    <row r="3543" spans="1:21">
      <c r="A3543" s="34" t="e">
        <f>#REF!</f>
        <v>#REF!</v>
      </c>
      <c r="B3543" s="34" t="e">
        <f>#REF!</f>
        <v>#REF!</v>
      </c>
      <c r="C3543" s="31" t="e">
        <f>#REF!</f>
        <v>#REF!</v>
      </c>
      <c r="D3543" s="31" t="e">
        <f>#REF!</f>
        <v>#REF!</v>
      </c>
      <c r="E3543" s="31" t="e">
        <f>#REF!</f>
        <v>#REF!</v>
      </c>
      <c r="F3543" s="31" t="e">
        <f>#REF!</f>
        <v>#REF!</v>
      </c>
      <c r="G3543" s="31"/>
      <c r="H3543" s="33" t="e">
        <f t="shared" si="421"/>
        <v>#REF!</v>
      </c>
      <c r="I3543" s="32" t="e">
        <f t="shared" ref="I3543:I3560" si="424">ROUND(H3543*100/(S3543+T3543),2)</f>
        <v>#REF!</v>
      </c>
      <c r="K3543" s="33" t="e">
        <f t="shared" si="422"/>
        <v>#REF!</v>
      </c>
      <c r="L3543" s="32" t="e">
        <f t="shared" ref="L3543:L3560" si="425">ROUND(K3543*100/U3543,2)</f>
        <v>#REF!</v>
      </c>
      <c r="N3543" s="33" t="e">
        <f t="shared" si="423"/>
        <v>#REF!</v>
      </c>
      <c r="O3543" s="32" t="e">
        <f t="shared" ref="O3543:O3606" si="426">ROUND(N3543*100/R3543,2)</f>
        <v>#REF!</v>
      </c>
      <c r="R3543">
        <v>35.15</v>
      </c>
      <c r="S3543">
        <v>18.78</v>
      </c>
      <c r="T3543">
        <v>4.43</v>
      </c>
      <c r="U3543">
        <v>5.28</v>
      </c>
    </row>
    <row r="3544" spans="1:21">
      <c r="A3544" s="34" t="e">
        <f>#REF!</f>
        <v>#REF!</v>
      </c>
      <c r="B3544" s="34" t="e">
        <f>#REF!</f>
        <v>#REF!</v>
      </c>
      <c r="C3544" s="31" t="e">
        <f>#REF!</f>
        <v>#REF!</v>
      </c>
      <c r="D3544" s="31" t="e">
        <f>#REF!</f>
        <v>#REF!</v>
      </c>
      <c r="E3544" s="31" t="e">
        <f>#REF!</f>
        <v>#REF!</v>
      </c>
      <c r="F3544" s="31" t="e">
        <f>#REF!</f>
        <v>#REF!</v>
      </c>
      <c r="G3544" s="31"/>
      <c r="H3544" s="33" t="e">
        <f t="shared" si="421"/>
        <v>#REF!</v>
      </c>
      <c r="I3544" s="32" t="e">
        <f t="shared" si="424"/>
        <v>#REF!</v>
      </c>
      <c r="K3544" s="33" t="e">
        <f t="shared" si="422"/>
        <v>#REF!</v>
      </c>
      <c r="L3544" s="32" t="e">
        <f t="shared" si="425"/>
        <v>#REF!</v>
      </c>
      <c r="N3544" s="33" t="e">
        <f t="shared" si="423"/>
        <v>#REF!</v>
      </c>
      <c r="O3544" s="32" t="e">
        <f t="shared" si="426"/>
        <v>#REF!</v>
      </c>
      <c r="R3544">
        <v>29.409999999999997</v>
      </c>
      <c r="S3544">
        <v>15.030000000000001</v>
      </c>
      <c r="T3544">
        <v>3.55</v>
      </c>
      <c r="U3544">
        <v>4.2300000000000004</v>
      </c>
    </row>
    <row r="3545" spans="1:21">
      <c r="A3545" s="34" t="e">
        <f>#REF!</f>
        <v>#REF!</v>
      </c>
      <c r="B3545" s="34" t="e">
        <f>#REF!</f>
        <v>#REF!</v>
      </c>
      <c r="C3545" s="31" t="e">
        <f>#REF!</f>
        <v>#REF!</v>
      </c>
      <c r="D3545" s="31" t="e">
        <f>#REF!</f>
        <v>#REF!</v>
      </c>
      <c r="E3545" s="31" t="e">
        <f>#REF!</f>
        <v>#REF!</v>
      </c>
      <c r="F3545" s="31" t="e">
        <f>#REF!</f>
        <v>#REF!</v>
      </c>
      <c r="G3545" s="31"/>
      <c r="H3545" s="33" t="e">
        <f t="shared" si="421"/>
        <v>#REF!</v>
      </c>
      <c r="I3545" s="32" t="e">
        <f t="shared" si="424"/>
        <v>#REF!</v>
      </c>
      <c r="K3545" s="33" t="e">
        <f t="shared" si="422"/>
        <v>#REF!</v>
      </c>
      <c r="L3545" s="32" t="e">
        <f t="shared" si="425"/>
        <v>#REF!</v>
      </c>
      <c r="N3545" s="33" t="e">
        <f t="shared" si="423"/>
        <v>#REF!</v>
      </c>
      <c r="O3545" s="32" t="e">
        <f t="shared" si="426"/>
        <v>#REF!</v>
      </c>
      <c r="R3545">
        <v>5.6999999999999993</v>
      </c>
      <c r="S3545">
        <v>3.17</v>
      </c>
      <c r="T3545">
        <v>0.75</v>
      </c>
      <c r="U3545">
        <v>0.89</v>
      </c>
    </row>
    <row r="3546" spans="1:21">
      <c r="A3546" s="34" t="e">
        <f>#REF!</f>
        <v>#REF!</v>
      </c>
      <c r="B3546" s="34" t="e">
        <f>#REF!</f>
        <v>#REF!</v>
      </c>
      <c r="C3546" s="31" t="e">
        <f>#REF!</f>
        <v>#REF!</v>
      </c>
      <c r="D3546" s="31" t="e">
        <f>#REF!</f>
        <v>#REF!</v>
      </c>
      <c r="E3546" s="31" t="e">
        <f>#REF!</f>
        <v>#REF!</v>
      </c>
      <c r="F3546" s="31" t="e">
        <f>#REF!</f>
        <v>#REF!</v>
      </c>
      <c r="G3546" s="31"/>
      <c r="H3546" s="33" t="e">
        <f t="shared" si="421"/>
        <v>#REF!</v>
      </c>
      <c r="I3546" s="32" t="e">
        <f t="shared" si="424"/>
        <v>#REF!</v>
      </c>
      <c r="K3546" s="33" t="e">
        <f t="shared" si="422"/>
        <v>#REF!</v>
      </c>
      <c r="L3546" s="32" t="e">
        <f t="shared" si="425"/>
        <v>#REF!</v>
      </c>
      <c r="N3546" s="33" t="e">
        <f t="shared" si="423"/>
        <v>#REF!</v>
      </c>
      <c r="O3546" s="32" t="e">
        <f t="shared" si="426"/>
        <v>#REF!</v>
      </c>
      <c r="R3546">
        <v>17.600000000000001</v>
      </c>
      <c r="S3546">
        <v>10.940000000000001</v>
      </c>
      <c r="T3546">
        <v>2.58</v>
      </c>
      <c r="U3546">
        <v>3.08</v>
      </c>
    </row>
    <row r="3547" spans="1:21">
      <c r="A3547" s="34" t="e">
        <f>#REF!</f>
        <v>#REF!</v>
      </c>
      <c r="B3547" s="34" t="e">
        <f>#REF!</f>
        <v>#REF!</v>
      </c>
      <c r="C3547" s="31" t="e">
        <f>#REF!</f>
        <v>#REF!</v>
      </c>
      <c r="D3547" s="31" t="e">
        <f>#REF!</f>
        <v>#REF!</v>
      </c>
      <c r="E3547" s="31" t="e">
        <f>#REF!</f>
        <v>#REF!</v>
      </c>
      <c r="F3547" s="31" t="e">
        <f>#REF!</f>
        <v>#REF!</v>
      </c>
      <c r="G3547" s="31"/>
      <c r="H3547" s="33" t="e">
        <f t="shared" si="421"/>
        <v>#REF!</v>
      </c>
      <c r="I3547" s="32" t="e">
        <f t="shared" si="424"/>
        <v>#REF!</v>
      </c>
      <c r="K3547" s="33" t="e">
        <f t="shared" si="422"/>
        <v>#REF!</v>
      </c>
      <c r="L3547" s="32" t="e">
        <f t="shared" si="425"/>
        <v>#REF!</v>
      </c>
      <c r="N3547" s="33" t="e">
        <f t="shared" si="423"/>
        <v>#REF!</v>
      </c>
      <c r="O3547" s="32" t="e">
        <f t="shared" si="426"/>
        <v>#REF!</v>
      </c>
      <c r="R3547">
        <v>9.48</v>
      </c>
      <c r="S3547">
        <v>5.3</v>
      </c>
      <c r="T3547">
        <v>1.25</v>
      </c>
      <c r="U3547">
        <v>1.49</v>
      </c>
    </row>
    <row r="3548" spans="1:21">
      <c r="A3548" s="34" t="e">
        <f>#REF!</f>
        <v>#REF!</v>
      </c>
      <c r="B3548" s="34" t="e">
        <f>#REF!</f>
        <v>#REF!</v>
      </c>
      <c r="C3548" s="31" t="e">
        <f>#REF!</f>
        <v>#REF!</v>
      </c>
      <c r="D3548" s="31" t="e">
        <f>#REF!</f>
        <v>#REF!</v>
      </c>
      <c r="E3548" s="31" t="e">
        <f>#REF!</f>
        <v>#REF!</v>
      </c>
      <c r="F3548" s="31" t="e">
        <f>#REF!</f>
        <v>#REF!</v>
      </c>
      <c r="G3548" s="31"/>
      <c r="H3548" s="33" t="e">
        <f t="shared" si="421"/>
        <v>#REF!</v>
      </c>
      <c r="I3548" s="32" t="e">
        <f t="shared" si="424"/>
        <v>#REF!</v>
      </c>
      <c r="K3548" s="33" t="e">
        <f t="shared" si="422"/>
        <v>#REF!</v>
      </c>
      <c r="L3548" s="32" t="e">
        <f t="shared" si="425"/>
        <v>#REF!</v>
      </c>
      <c r="N3548" s="33" t="e">
        <f t="shared" si="423"/>
        <v>#REF!</v>
      </c>
      <c r="O3548" s="32" t="e">
        <f t="shared" si="426"/>
        <v>#REF!</v>
      </c>
      <c r="R3548">
        <v>7.99</v>
      </c>
      <c r="S3548">
        <v>4.58</v>
      </c>
      <c r="T3548">
        <v>1.08</v>
      </c>
      <c r="U3548">
        <v>1.29</v>
      </c>
    </row>
    <row r="3549" spans="1:21">
      <c r="A3549" s="34" t="e">
        <f>#REF!</f>
        <v>#REF!</v>
      </c>
      <c r="B3549" s="34" t="e">
        <f>#REF!</f>
        <v>#REF!</v>
      </c>
      <c r="C3549" s="31" t="e">
        <f>#REF!</f>
        <v>#REF!</v>
      </c>
      <c r="D3549" s="31" t="e">
        <f>#REF!</f>
        <v>#REF!</v>
      </c>
      <c r="E3549" s="31" t="e">
        <f>#REF!</f>
        <v>#REF!</v>
      </c>
      <c r="F3549" s="31" t="e">
        <f>#REF!</f>
        <v>#REF!</v>
      </c>
      <c r="G3549" s="31"/>
      <c r="H3549" s="33" t="e">
        <f t="shared" si="421"/>
        <v>#REF!</v>
      </c>
      <c r="I3549" s="32" t="e">
        <f t="shared" si="424"/>
        <v>#REF!</v>
      </c>
      <c r="K3549" s="33" t="e">
        <f t="shared" si="422"/>
        <v>#REF!</v>
      </c>
      <c r="L3549" s="32" t="e">
        <f t="shared" si="425"/>
        <v>#REF!</v>
      </c>
      <c r="N3549" s="33" t="e">
        <f t="shared" si="423"/>
        <v>#REF!</v>
      </c>
      <c r="O3549" s="32" t="e">
        <f t="shared" si="426"/>
        <v>#REF!</v>
      </c>
      <c r="R3549">
        <v>7.96</v>
      </c>
      <c r="S3549">
        <v>4.34</v>
      </c>
      <c r="T3549">
        <v>1.02</v>
      </c>
      <c r="U3549">
        <v>1.22</v>
      </c>
    </row>
    <row r="3550" spans="1:21">
      <c r="A3550" s="34" t="e">
        <f>#REF!</f>
        <v>#REF!</v>
      </c>
      <c r="B3550" s="34" t="e">
        <f>#REF!</f>
        <v>#REF!</v>
      </c>
      <c r="C3550" s="31" t="e">
        <f>#REF!</f>
        <v>#REF!</v>
      </c>
      <c r="D3550" s="31" t="e">
        <f>#REF!</f>
        <v>#REF!</v>
      </c>
      <c r="E3550" s="31" t="e">
        <f>#REF!</f>
        <v>#REF!</v>
      </c>
      <c r="F3550" s="31" t="e">
        <f>#REF!</f>
        <v>#REF!</v>
      </c>
      <c r="G3550" s="31"/>
      <c r="H3550" s="33" t="e">
        <f t="shared" si="421"/>
        <v>#REF!</v>
      </c>
      <c r="I3550" s="32" t="e">
        <f t="shared" si="424"/>
        <v>#REF!</v>
      </c>
      <c r="K3550" s="33" t="e">
        <f t="shared" si="422"/>
        <v>#REF!</v>
      </c>
      <c r="L3550" s="32" t="e">
        <f t="shared" si="425"/>
        <v>#REF!</v>
      </c>
      <c r="N3550" s="33" t="e">
        <f t="shared" si="423"/>
        <v>#REF!</v>
      </c>
      <c r="O3550" s="32" t="e">
        <f t="shared" si="426"/>
        <v>#REF!</v>
      </c>
      <c r="R3550">
        <v>11.49</v>
      </c>
      <c r="S3550">
        <v>7.05</v>
      </c>
      <c r="T3550">
        <v>1.66</v>
      </c>
      <c r="U3550">
        <v>1.98</v>
      </c>
    </row>
    <row r="3551" spans="1:21">
      <c r="A3551" s="34" t="e">
        <f>#REF!</f>
        <v>#REF!</v>
      </c>
      <c r="B3551" s="34" t="e">
        <f>#REF!</f>
        <v>#REF!</v>
      </c>
      <c r="C3551" s="31" t="e">
        <f>#REF!</f>
        <v>#REF!</v>
      </c>
      <c r="D3551" s="31" t="e">
        <f>#REF!</f>
        <v>#REF!</v>
      </c>
      <c r="E3551" s="31" t="e">
        <f>#REF!</f>
        <v>#REF!</v>
      </c>
      <c r="F3551" s="31" t="e">
        <f>#REF!</f>
        <v>#REF!</v>
      </c>
      <c r="G3551" s="31"/>
      <c r="H3551" s="33" t="e">
        <f t="shared" si="421"/>
        <v>#REF!</v>
      </c>
      <c r="I3551" s="32" t="e">
        <f t="shared" si="424"/>
        <v>#REF!</v>
      </c>
      <c r="K3551" s="33" t="e">
        <f t="shared" si="422"/>
        <v>#REF!</v>
      </c>
      <c r="L3551" s="32" t="e">
        <f t="shared" si="425"/>
        <v>#REF!</v>
      </c>
      <c r="N3551" s="33" t="e">
        <f t="shared" si="423"/>
        <v>#REF!</v>
      </c>
      <c r="O3551" s="32" t="e">
        <f t="shared" si="426"/>
        <v>#REF!</v>
      </c>
      <c r="R3551">
        <v>11.49</v>
      </c>
      <c r="S3551">
        <v>7.05</v>
      </c>
      <c r="T3551">
        <v>1.66</v>
      </c>
      <c r="U3551">
        <v>1.98</v>
      </c>
    </row>
    <row r="3552" spans="1:21">
      <c r="A3552" s="34" t="e">
        <f>#REF!</f>
        <v>#REF!</v>
      </c>
      <c r="B3552" s="34" t="e">
        <f>#REF!</f>
        <v>#REF!</v>
      </c>
      <c r="C3552" s="31" t="e">
        <f>#REF!</f>
        <v>#REF!</v>
      </c>
      <c r="D3552" s="31" t="e">
        <f>#REF!</f>
        <v>#REF!</v>
      </c>
      <c r="E3552" s="31" t="e">
        <f>#REF!</f>
        <v>#REF!</v>
      </c>
      <c r="F3552" s="31" t="e">
        <f>#REF!</f>
        <v>#REF!</v>
      </c>
      <c r="G3552" s="31"/>
      <c r="H3552" s="33" t="e">
        <f t="shared" si="421"/>
        <v>#REF!</v>
      </c>
      <c r="I3552" s="32" t="e">
        <f t="shared" si="424"/>
        <v>#REF!</v>
      </c>
      <c r="K3552" s="33" t="e">
        <f t="shared" si="422"/>
        <v>#REF!</v>
      </c>
      <c r="L3552" s="32" t="e">
        <f t="shared" si="425"/>
        <v>#REF!</v>
      </c>
      <c r="N3552" s="33" t="e">
        <f t="shared" si="423"/>
        <v>#REF!</v>
      </c>
      <c r="O3552" s="32" t="e">
        <f t="shared" si="426"/>
        <v>#REF!</v>
      </c>
      <c r="R3552">
        <v>11.49</v>
      </c>
      <c r="S3552">
        <v>7.05</v>
      </c>
      <c r="T3552">
        <v>1.66</v>
      </c>
      <c r="U3552">
        <v>1.98</v>
      </c>
    </row>
    <row r="3553" spans="1:21">
      <c r="A3553" s="34" t="e">
        <f>#REF!</f>
        <v>#REF!</v>
      </c>
      <c r="B3553" s="34" t="e">
        <f>#REF!</f>
        <v>#REF!</v>
      </c>
      <c r="C3553" s="31" t="e">
        <f>#REF!</f>
        <v>#REF!</v>
      </c>
      <c r="D3553" s="31" t="e">
        <f>#REF!</f>
        <v>#REF!</v>
      </c>
      <c r="E3553" s="31" t="e">
        <f>#REF!</f>
        <v>#REF!</v>
      </c>
      <c r="F3553" s="31" t="e">
        <f>#REF!</f>
        <v>#REF!</v>
      </c>
      <c r="G3553" s="31"/>
      <c r="H3553" s="33" t="e">
        <f t="shared" si="421"/>
        <v>#REF!</v>
      </c>
      <c r="I3553" s="32" t="e">
        <f t="shared" si="424"/>
        <v>#REF!</v>
      </c>
      <c r="K3553" s="33" t="e">
        <f t="shared" si="422"/>
        <v>#REF!</v>
      </c>
      <c r="L3553" s="32" t="e">
        <f t="shared" si="425"/>
        <v>#REF!</v>
      </c>
      <c r="N3553" s="33" t="e">
        <f t="shared" si="423"/>
        <v>#REF!</v>
      </c>
      <c r="O3553" s="32" t="e">
        <f t="shared" si="426"/>
        <v>#REF!</v>
      </c>
      <c r="R3553">
        <v>11.49</v>
      </c>
      <c r="S3553">
        <v>7.05</v>
      </c>
      <c r="T3553">
        <v>1.66</v>
      </c>
      <c r="U3553">
        <v>1.98</v>
      </c>
    </row>
    <row r="3554" spans="1:21">
      <c r="A3554" s="34" t="e">
        <f>#REF!</f>
        <v>#REF!</v>
      </c>
      <c r="B3554" s="34" t="e">
        <f>#REF!</f>
        <v>#REF!</v>
      </c>
      <c r="C3554" s="31" t="e">
        <f>#REF!</f>
        <v>#REF!</v>
      </c>
      <c r="D3554" s="31" t="e">
        <f>#REF!</f>
        <v>#REF!</v>
      </c>
      <c r="E3554" s="31" t="e">
        <f>#REF!</f>
        <v>#REF!</v>
      </c>
      <c r="F3554" s="31" t="e">
        <f>#REF!</f>
        <v>#REF!</v>
      </c>
      <c r="G3554" s="31"/>
      <c r="H3554" s="33" t="e">
        <f t="shared" si="421"/>
        <v>#REF!</v>
      </c>
      <c r="I3554" s="32" t="e">
        <f t="shared" si="424"/>
        <v>#REF!</v>
      </c>
      <c r="K3554" s="33" t="e">
        <f t="shared" si="422"/>
        <v>#REF!</v>
      </c>
      <c r="L3554" s="32" t="e">
        <f t="shared" si="425"/>
        <v>#REF!</v>
      </c>
      <c r="N3554" s="33" t="e">
        <f t="shared" si="423"/>
        <v>#REF!</v>
      </c>
      <c r="O3554" s="32" t="e">
        <f t="shared" si="426"/>
        <v>#REF!</v>
      </c>
      <c r="R3554">
        <v>11.49</v>
      </c>
      <c r="S3554">
        <v>7.05</v>
      </c>
      <c r="T3554">
        <v>1.66</v>
      </c>
      <c r="U3554">
        <v>1.98</v>
      </c>
    </row>
    <row r="3555" spans="1:21">
      <c r="A3555" s="34" t="e">
        <f>#REF!</f>
        <v>#REF!</v>
      </c>
      <c r="B3555" s="34" t="e">
        <f>#REF!</f>
        <v>#REF!</v>
      </c>
      <c r="C3555" s="31" t="e">
        <f>#REF!</f>
        <v>#REF!</v>
      </c>
      <c r="D3555" s="31" t="e">
        <f>#REF!</f>
        <v>#REF!</v>
      </c>
      <c r="E3555" s="31" t="e">
        <f>#REF!</f>
        <v>#REF!</v>
      </c>
      <c r="F3555" s="31" t="e">
        <f>#REF!</f>
        <v>#REF!</v>
      </c>
      <c r="G3555" s="31"/>
      <c r="H3555" s="33" t="e">
        <f t="shared" si="421"/>
        <v>#REF!</v>
      </c>
      <c r="I3555" s="32" t="e">
        <f t="shared" si="424"/>
        <v>#REF!</v>
      </c>
      <c r="K3555" s="33" t="e">
        <f t="shared" si="422"/>
        <v>#REF!</v>
      </c>
      <c r="L3555" s="32" t="e">
        <f t="shared" si="425"/>
        <v>#REF!</v>
      </c>
      <c r="N3555" s="33" t="e">
        <f t="shared" si="423"/>
        <v>#REF!</v>
      </c>
      <c r="O3555" s="32" t="e">
        <f t="shared" si="426"/>
        <v>#REF!</v>
      </c>
      <c r="R3555">
        <v>8</v>
      </c>
      <c r="S3555">
        <v>4.58</v>
      </c>
      <c r="T3555">
        <v>1.08</v>
      </c>
      <c r="U3555">
        <v>1.29</v>
      </c>
    </row>
    <row r="3556" spans="1:21">
      <c r="A3556" s="34" t="e">
        <f>#REF!</f>
        <v>#REF!</v>
      </c>
      <c r="B3556" s="34" t="e">
        <f>#REF!</f>
        <v>#REF!</v>
      </c>
      <c r="C3556" s="31" t="e">
        <f>#REF!</f>
        <v>#REF!</v>
      </c>
      <c r="D3556" s="31" t="e">
        <f>#REF!</f>
        <v>#REF!</v>
      </c>
      <c r="E3556" s="31" t="e">
        <f>#REF!</f>
        <v>#REF!</v>
      </c>
      <c r="F3556" s="31" t="e">
        <f>#REF!</f>
        <v>#REF!</v>
      </c>
      <c r="G3556" s="31"/>
      <c r="H3556" s="33" t="e">
        <f t="shared" si="421"/>
        <v>#REF!</v>
      </c>
      <c r="I3556" s="32" t="e">
        <f t="shared" si="424"/>
        <v>#REF!</v>
      </c>
      <c r="K3556" s="33" t="e">
        <f t="shared" si="422"/>
        <v>#REF!</v>
      </c>
      <c r="L3556" s="32" t="e">
        <f t="shared" si="425"/>
        <v>#REF!</v>
      </c>
      <c r="N3556" s="33" t="e">
        <f t="shared" si="423"/>
        <v>#REF!</v>
      </c>
      <c r="O3556" s="32" t="e">
        <f t="shared" si="426"/>
        <v>#REF!</v>
      </c>
      <c r="R3556">
        <v>32.03</v>
      </c>
      <c r="S3556">
        <v>10.58</v>
      </c>
      <c r="T3556">
        <v>2.5</v>
      </c>
      <c r="U3556">
        <v>2.98</v>
      </c>
    </row>
    <row r="3557" spans="1:21">
      <c r="A3557" s="34" t="e">
        <f>#REF!</f>
        <v>#REF!</v>
      </c>
      <c r="B3557" s="34" t="e">
        <f>#REF!</f>
        <v>#REF!</v>
      </c>
      <c r="C3557" s="31" t="e">
        <f>#REF!</f>
        <v>#REF!</v>
      </c>
      <c r="D3557" s="31" t="e">
        <f>#REF!</f>
        <v>#REF!</v>
      </c>
      <c r="E3557" s="31" t="e">
        <f>#REF!</f>
        <v>#REF!</v>
      </c>
      <c r="F3557" s="31" t="e">
        <f>#REF!</f>
        <v>#REF!</v>
      </c>
      <c r="G3557" s="31"/>
      <c r="H3557" s="33" t="e">
        <f t="shared" si="421"/>
        <v>#REF!</v>
      </c>
      <c r="I3557" s="32" t="e">
        <f t="shared" si="424"/>
        <v>#REF!</v>
      </c>
      <c r="K3557" s="33" t="e">
        <f t="shared" si="422"/>
        <v>#REF!</v>
      </c>
      <c r="L3557" s="32" t="e">
        <f t="shared" si="425"/>
        <v>#REF!</v>
      </c>
      <c r="N3557" s="33" t="e">
        <f t="shared" si="423"/>
        <v>#REF!</v>
      </c>
      <c r="O3557" s="32" t="e">
        <f t="shared" si="426"/>
        <v>#REF!</v>
      </c>
      <c r="R3557">
        <v>39.94</v>
      </c>
      <c r="S3557">
        <v>10.58</v>
      </c>
      <c r="T3557">
        <v>2.5</v>
      </c>
      <c r="U3557">
        <v>2.98</v>
      </c>
    </row>
    <row r="3558" spans="1:21">
      <c r="A3558" s="34" t="e">
        <f>#REF!</f>
        <v>#REF!</v>
      </c>
      <c r="B3558" s="34" t="e">
        <f>#REF!</f>
        <v>#REF!</v>
      </c>
      <c r="C3558" s="31" t="e">
        <f>#REF!</f>
        <v>#REF!</v>
      </c>
      <c r="D3558" s="31" t="e">
        <f>#REF!</f>
        <v>#REF!</v>
      </c>
      <c r="E3558" s="31" t="e">
        <f>#REF!</f>
        <v>#REF!</v>
      </c>
      <c r="F3558" s="31" t="e">
        <f>#REF!</f>
        <v>#REF!</v>
      </c>
      <c r="G3558" s="31"/>
      <c r="H3558" s="33" t="e">
        <f t="shared" si="421"/>
        <v>#REF!</v>
      </c>
      <c r="I3558" s="32" t="e">
        <f t="shared" si="424"/>
        <v>#REF!</v>
      </c>
      <c r="K3558" s="33" t="e">
        <f t="shared" si="422"/>
        <v>#REF!</v>
      </c>
      <c r="L3558" s="32" t="e">
        <f t="shared" si="425"/>
        <v>#REF!</v>
      </c>
      <c r="N3558" s="33" t="e">
        <f t="shared" si="423"/>
        <v>#REF!</v>
      </c>
      <c r="O3558" s="32" t="e">
        <f t="shared" si="426"/>
        <v>#REF!</v>
      </c>
      <c r="R3558">
        <v>29.53</v>
      </c>
      <c r="S3558">
        <v>10.58</v>
      </c>
      <c r="T3558">
        <v>2.5</v>
      </c>
      <c r="U3558">
        <v>2.98</v>
      </c>
    </row>
    <row r="3559" spans="1:21">
      <c r="A3559" s="34" t="e">
        <f>#REF!</f>
        <v>#REF!</v>
      </c>
      <c r="B3559" s="34" t="e">
        <f>#REF!</f>
        <v>#REF!</v>
      </c>
      <c r="C3559" s="31" t="e">
        <f>#REF!</f>
        <v>#REF!</v>
      </c>
      <c r="D3559" s="31" t="e">
        <f>#REF!</f>
        <v>#REF!</v>
      </c>
      <c r="E3559" s="31" t="e">
        <f>#REF!</f>
        <v>#REF!</v>
      </c>
      <c r="F3559" s="31" t="e">
        <f>#REF!</f>
        <v>#REF!</v>
      </c>
      <c r="G3559" s="31"/>
      <c r="H3559" s="33" t="e">
        <f t="shared" si="421"/>
        <v>#REF!</v>
      </c>
      <c r="I3559" s="32" t="e">
        <f t="shared" si="424"/>
        <v>#REF!</v>
      </c>
      <c r="K3559" s="33" t="e">
        <f t="shared" si="422"/>
        <v>#REF!</v>
      </c>
      <c r="L3559" s="32" t="e">
        <f t="shared" si="425"/>
        <v>#REF!</v>
      </c>
      <c r="N3559" s="33" t="e">
        <f t="shared" si="423"/>
        <v>#REF!</v>
      </c>
      <c r="O3559" s="32" t="e">
        <f t="shared" si="426"/>
        <v>#REF!</v>
      </c>
      <c r="R3559">
        <v>8</v>
      </c>
      <c r="S3559">
        <v>4.58</v>
      </c>
      <c r="T3559">
        <v>1.08</v>
      </c>
      <c r="U3559">
        <v>1.29</v>
      </c>
    </row>
    <row r="3560" spans="1:21">
      <c r="A3560" s="34" t="e">
        <f>#REF!</f>
        <v>#REF!</v>
      </c>
      <c r="B3560" s="34" t="e">
        <f>#REF!</f>
        <v>#REF!</v>
      </c>
      <c r="C3560" s="31" t="e">
        <f>#REF!</f>
        <v>#REF!</v>
      </c>
      <c r="D3560" s="31" t="e">
        <f>#REF!</f>
        <v>#REF!</v>
      </c>
      <c r="E3560" s="31" t="e">
        <f>#REF!</f>
        <v>#REF!</v>
      </c>
      <c r="F3560" s="31" t="e">
        <f>#REF!</f>
        <v>#REF!</v>
      </c>
      <c r="G3560" s="31"/>
      <c r="H3560" s="33" t="e">
        <f t="shared" si="421"/>
        <v>#REF!</v>
      </c>
      <c r="I3560" s="32" t="e">
        <f t="shared" si="424"/>
        <v>#REF!</v>
      </c>
      <c r="K3560" s="33" t="e">
        <f t="shared" si="422"/>
        <v>#REF!</v>
      </c>
      <c r="L3560" s="32" t="e">
        <f t="shared" si="425"/>
        <v>#REF!</v>
      </c>
      <c r="N3560" s="33" t="e">
        <f t="shared" si="423"/>
        <v>#REF!</v>
      </c>
      <c r="O3560" s="32" t="e">
        <f t="shared" si="426"/>
        <v>#REF!</v>
      </c>
      <c r="R3560">
        <v>40.49</v>
      </c>
      <c r="S3560">
        <v>15.879999999999999</v>
      </c>
      <c r="T3560">
        <v>3.75</v>
      </c>
      <c r="U3560">
        <v>4.47</v>
      </c>
    </row>
    <row r="3561" spans="1:21">
      <c r="A3561" s="34" t="e">
        <f>#REF!</f>
        <v>#REF!</v>
      </c>
      <c r="B3561" s="34" t="e">
        <f>#REF!</f>
        <v>#REF!</v>
      </c>
      <c r="C3561" s="31" t="e">
        <f>#REF!</f>
        <v>#REF!</v>
      </c>
      <c r="D3561" s="31" t="e">
        <f>#REF!</f>
        <v>#REF!</v>
      </c>
      <c r="E3561" s="31" t="e">
        <f>#REF!</f>
        <v>#REF!</v>
      </c>
      <c r="F3561" s="31" t="e">
        <f>#REF!</f>
        <v>#REF!</v>
      </c>
      <c r="G3561" s="31"/>
      <c r="H3561" s="33" t="e">
        <f t="shared" si="421"/>
        <v>#REF!</v>
      </c>
      <c r="I3561" s="32">
        <v>0</v>
      </c>
      <c r="K3561" s="33" t="e">
        <f t="shared" si="422"/>
        <v>#REF!</v>
      </c>
      <c r="L3561" s="32">
        <v>0</v>
      </c>
      <c r="N3561" s="33" t="e">
        <f t="shared" si="423"/>
        <v>#REF!</v>
      </c>
      <c r="O3561" s="32" t="e">
        <f t="shared" si="426"/>
        <v>#REF!</v>
      </c>
      <c r="R3561">
        <v>56.47</v>
      </c>
      <c r="S3561">
        <v>0</v>
      </c>
      <c r="T3561">
        <v>0</v>
      </c>
      <c r="U3561">
        <v>0</v>
      </c>
    </row>
    <row r="3562" spans="1:21">
      <c r="A3562" s="34" t="e">
        <f>#REF!</f>
        <v>#REF!</v>
      </c>
      <c r="B3562" s="34" t="e">
        <f>#REF!</f>
        <v>#REF!</v>
      </c>
      <c r="C3562" s="31" t="e">
        <f>#REF!</f>
        <v>#REF!</v>
      </c>
      <c r="D3562" s="31" t="e">
        <f>#REF!</f>
        <v>#REF!</v>
      </c>
      <c r="E3562" s="31" t="e">
        <f>#REF!</f>
        <v>#REF!</v>
      </c>
      <c r="F3562" s="31" t="e">
        <f>#REF!</f>
        <v>#REF!</v>
      </c>
      <c r="G3562" s="31"/>
      <c r="H3562" s="33" t="e">
        <f t="shared" si="421"/>
        <v>#REF!</v>
      </c>
      <c r="I3562" s="32">
        <v>0</v>
      </c>
      <c r="K3562" s="33" t="e">
        <f t="shared" si="422"/>
        <v>#REF!</v>
      </c>
      <c r="L3562" s="32">
        <v>0</v>
      </c>
      <c r="N3562" s="33" t="e">
        <f t="shared" si="423"/>
        <v>#REF!</v>
      </c>
      <c r="O3562" s="32" t="e">
        <f t="shared" si="426"/>
        <v>#REF!</v>
      </c>
      <c r="R3562">
        <v>127.07</v>
      </c>
      <c r="S3562">
        <v>0</v>
      </c>
      <c r="T3562">
        <v>0</v>
      </c>
      <c r="U3562">
        <v>0</v>
      </c>
    </row>
    <row r="3563" spans="1:21">
      <c r="A3563" s="34" t="e">
        <f>#REF!</f>
        <v>#REF!</v>
      </c>
      <c r="B3563" s="34" t="e">
        <f>#REF!</f>
        <v>#REF!</v>
      </c>
      <c r="C3563" s="31" t="e">
        <f>#REF!</f>
        <v>#REF!</v>
      </c>
      <c r="D3563" s="31" t="e">
        <f>#REF!</f>
        <v>#REF!</v>
      </c>
      <c r="E3563" s="31" t="e">
        <f>#REF!</f>
        <v>#REF!</v>
      </c>
      <c r="F3563" s="31" t="e">
        <f>#REF!</f>
        <v>#REF!</v>
      </c>
      <c r="G3563" s="31"/>
      <c r="H3563" s="33" t="e">
        <f t="shared" si="421"/>
        <v>#REF!</v>
      </c>
      <c r="I3563" s="32">
        <v>0</v>
      </c>
      <c r="K3563" s="33" t="e">
        <f t="shared" si="422"/>
        <v>#REF!</v>
      </c>
      <c r="L3563" s="32">
        <v>0</v>
      </c>
      <c r="N3563" s="33" t="e">
        <f t="shared" si="423"/>
        <v>#REF!</v>
      </c>
      <c r="O3563" s="32" t="e">
        <f t="shared" si="426"/>
        <v>#REF!</v>
      </c>
      <c r="R3563">
        <v>77.09</v>
      </c>
      <c r="S3563">
        <v>0</v>
      </c>
      <c r="T3563">
        <v>0</v>
      </c>
      <c r="U3563">
        <v>0</v>
      </c>
    </row>
    <row r="3564" spans="1:21">
      <c r="A3564" s="34" t="e">
        <f>#REF!</f>
        <v>#REF!</v>
      </c>
      <c r="B3564" s="34" t="e">
        <f>#REF!</f>
        <v>#REF!</v>
      </c>
      <c r="C3564" s="31" t="e">
        <f>#REF!</f>
        <v>#REF!</v>
      </c>
      <c r="D3564" s="31" t="e">
        <f>#REF!</f>
        <v>#REF!</v>
      </c>
      <c r="E3564" s="31" t="e">
        <f>#REF!</f>
        <v>#REF!</v>
      </c>
      <c r="F3564" s="31" t="e">
        <f>#REF!</f>
        <v>#REF!</v>
      </c>
      <c r="G3564" s="31"/>
      <c r="H3564" s="33" t="e">
        <f t="shared" si="421"/>
        <v>#REF!</v>
      </c>
      <c r="I3564" s="32">
        <v>0</v>
      </c>
      <c r="K3564" s="33" t="e">
        <f t="shared" si="422"/>
        <v>#REF!</v>
      </c>
      <c r="L3564" s="32">
        <v>0</v>
      </c>
      <c r="N3564" s="33" t="e">
        <f t="shared" si="423"/>
        <v>#REF!</v>
      </c>
      <c r="O3564" s="32" t="e">
        <f t="shared" si="426"/>
        <v>#REF!</v>
      </c>
      <c r="R3564">
        <v>69.180000000000007</v>
      </c>
      <c r="S3564">
        <v>0</v>
      </c>
      <c r="T3564">
        <v>0</v>
      </c>
      <c r="U3564">
        <v>0</v>
      </c>
    </row>
    <row r="3565" spans="1:21">
      <c r="A3565" s="34" t="e">
        <f>#REF!</f>
        <v>#REF!</v>
      </c>
      <c r="B3565" s="34" t="e">
        <f>#REF!</f>
        <v>#REF!</v>
      </c>
      <c r="C3565" s="31" t="e">
        <f>#REF!</f>
        <v>#REF!</v>
      </c>
      <c r="D3565" s="31" t="e">
        <f>#REF!</f>
        <v>#REF!</v>
      </c>
      <c r="E3565" s="31" t="e">
        <f>#REF!</f>
        <v>#REF!</v>
      </c>
      <c r="F3565" s="31" t="e">
        <f>#REF!</f>
        <v>#REF!</v>
      </c>
      <c r="G3565" s="31"/>
      <c r="H3565" s="33" t="e">
        <f t="shared" si="421"/>
        <v>#REF!</v>
      </c>
      <c r="I3565" s="32">
        <v>0</v>
      </c>
      <c r="K3565" s="33" t="e">
        <f t="shared" si="422"/>
        <v>#REF!</v>
      </c>
      <c r="L3565" s="32">
        <v>0</v>
      </c>
      <c r="N3565" s="33" t="e">
        <f t="shared" si="423"/>
        <v>#REF!</v>
      </c>
      <c r="O3565" s="32" t="e">
        <f t="shared" si="426"/>
        <v>#REF!</v>
      </c>
      <c r="R3565">
        <v>21.19</v>
      </c>
      <c r="S3565">
        <v>0</v>
      </c>
      <c r="T3565">
        <v>0</v>
      </c>
      <c r="U3565">
        <v>0</v>
      </c>
    </row>
    <row r="3566" spans="1:21">
      <c r="A3566" s="34" t="e">
        <f>#REF!</f>
        <v>#REF!</v>
      </c>
      <c r="B3566" s="34" t="e">
        <f>#REF!</f>
        <v>#REF!</v>
      </c>
      <c r="C3566" s="31" t="e">
        <f>#REF!</f>
        <v>#REF!</v>
      </c>
      <c r="D3566" s="31" t="e">
        <f>#REF!</f>
        <v>#REF!</v>
      </c>
      <c r="E3566" s="31" t="e">
        <f>#REF!</f>
        <v>#REF!</v>
      </c>
      <c r="F3566" s="31" t="e">
        <f>#REF!</f>
        <v>#REF!</v>
      </c>
      <c r="G3566" s="31"/>
      <c r="H3566" s="33" t="e">
        <f t="shared" si="421"/>
        <v>#REF!</v>
      </c>
      <c r="I3566" s="32">
        <v>0</v>
      </c>
      <c r="K3566" s="33" t="e">
        <f t="shared" si="422"/>
        <v>#REF!</v>
      </c>
      <c r="L3566" s="32">
        <v>0</v>
      </c>
      <c r="N3566" s="33" t="e">
        <f t="shared" si="423"/>
        <v>#REF!</v>
      </c>
      <c r="O3566" s="32" t="e">
        <f t="shared" si="426"/>
        <v>#REF!</v>
      </c>
      <c r="R3566">
        <v>35.299999999999997</v>
      </c>
      <c r="S3566">
        <v>0</v>
      </c>
      <c r="T3566">
        <v>0</v>
      </c>
      <c r="U3566">
        <v>0</v>
      </c>
    </row>
    <row r="3567" spans="1:21">
      <c r="A3567" s="34" t="e">
        <f>#REF!</f>
        <v>#REF!</v>
      </c>
      <c r="B3567" s="34" t="e">
        <f>#REF!</f>
        <v>#REF!</v>
      </c>
      <c r="C3567" s="31" t="e">
        <f>#REF!</f>
        <v>#REF!</v>
      </c>
      <c r="D3567" s="31" t="e">
        <f>#REF!</f>
        <v>#REF!</v>
      </c>
      <c r="E3567" s="31" t="e">
        <f>#REF!</f>
        <v>#REF!</v>
      </c>
      <c r="F3567" s="31" t="e">
        <f>#REF!</f>
        <v>#REF!</v>
      </c>
      <c r="G3567" s="31"/>
      <c r="H3567" s="33" t="e">
        <f t="shared" si="421"/>
        <v>#REF!</v>
      </c>
      <c r="I3567" s="32" t="e">
        <f>ROUND(H3567*100/(S3567+T3567),2)</f>
        <v>#REF!</v>
      </c>
      <c r="K3567" s="33" t="e">
        <f t="shared" si="422"/>
        <v>#REF!</v>
      </c>
      <c r="L3567" s="32" t="e">
        <f>ROUND(K3567*100/U3567,2)</f>
        <v>#REF!</v>
      </c>
      <c r="N3567" s="33" t="e">
        <f t="shared" si="423"/>
        <v>#REF!</v>
      </c>
      <c r="O3567" s="32" t="e">
        <f t="shared" si="426"/>
        <v>#REF!</v>
      </c>
      <c r="R3567">
        <v>8</v>
      </c>
      <c r="S3567">
        <v>4.58</v>
      </c>
      <c r="T3567">
        <v>1.08</v>
      </c>
      <c r="U3567">
        <v>1.29</v>
      </c>
    </row>
    <row r="3568" spans="1:21">
      <c r="A3568" s="34" t="e">
        <f>#REF!</f>
        <v>#REF!</v>
      </c>
      <c r="B3568" s="34" t="e">
        <f>#REF!</f>
        <v>#REF!</v>
      </c>
      <c r="C3568" s="31" t="e">
        <f>#REF!</f>
        <v>#REF!</v>
      </c>
      <c r="D3568" s="31" t="e">
        <f>#REF!</f>
        <v>#REF!</v>
      </c>
      <c r="E3568" s="31" t="e">
        <f>#REF!</f>
        <v>#REF!</v>
      </c>
      <c r="F3568" s="31" t="e">
        <f>#REF!</f>
        <v>#REF!</v>
      </c>
      <c r="G3568" s="31"/>
      <c r="H3568" s="33" t="e">
        <f t="shared" si="421"/>
        <v>#REF!</v>
      </c>
      <c r="I3568" s="32">
        <v>0</v>
      </c>
      <c r="K3568" s="33" t="e">
        <f t="shared" si="422"/>
        <v>#REF!</v>
      </c>
      <c r="L3568" s="32">
        <v>0</v>
      </c>
      <c r="N3568" s="33" t="e">
        <f t="shared" si="423"/>
        <v>#REF!</v>
      </c>
      <c r="O3568" s="32" t="e">
        <f t="shared" si="426"/>
        <v>#REF!</v>
      </c>
      <c r="R3568">
        <v>35.299999999999997</v>
      </c>
      <c r="S3568">
        <v>0</v>
      </c>
      <c r="T3568">
        <v>0</v>
      </c>
      <c r="U3568">
        <v>0</v>
      </c>
    </row>
    <row r="3569" spans="1:21">
      <c r="A3569" s="34" t="e">
        <f>#REF!</f>
        <v>#REF!</v>
      </c>
      <c r="B3569" s="34" t="e">
        <f>#REF!</f>
        <v>#REF!</v>
      </c>
      <c r="C3569" s="31" t="e">
        <f>#REF!</f>
        <v>#REF!</v>
      </c>
      <c r="D3569" s="31" t="e">
        <f>#REF!</f>
        <v>#REF!</v>
      </c>
      <c r="E3569" s="31" t="e">
        <f>#REF!</f>
        <v>#REF!</v>
      </c>
      <c r="F3569" s="31" t="e">
        <f>#REF!</f>
        <v>#REF!</v>
      </c>
      <c r="G3569" s="31"/>
      <c r="H3569" s="33" t="e">
        <f t="shared" si="421"/>
        <v>#REF!</v>
      </c>
      <c r="I3569" s="32">
        <v>0</v>
      </c>
      <c r="K3569" s="33" t="e">
        <f t="shared" si="422"/>
        <v>#REF!</v>
      </c>
      <c r="L3569" s="32">
        <v>0</v>
      </c>
      <c r="N3569" s="33" t="e">
        <f t="shared" si="423"/>
        <v>#REF!</v>
      </c>
      <c r="O3569" s="32" t="e">
        <f t="shared" si="426"/>
        <v>#REF!</v>
      </c>
      <c r="R3569">
        <v>16.95</v>
      </c>
      <c r="S3569">
        <v>0</v>
      </c>
      <c r="T3569">
        <v>0</v>
      </c>
      <c r="U3569">
        <v>0</v>
      </c>
    </row>
    <row r="3570" spans="1:21">
      <c r="A3570" s="34" t="e">
        <f>#REF!</f>
        <v>#REF!</v>
      </c>
      <c r="B3570" s="34" t="e">
        <f>#REF!</f>
        <v>#REF!</v>
      </c>
      <c r="C3570" s="31" t="e">
        <f>#REF!</f>
        <v>#REF!</v>
      </c>
      <c r="D3570" s="31" t="e">
        <f>#REF!</f>
        <v>#REF!</v>
      </c>
      <c r="E3570" s="31" t="e">
        <f>#REF!</f>
        <v>#REF!</v>
      </c>
      <c r="F3570" s="31" t="e">
        <f>#REF!</f>
        <v>#REF!</v>
      </c>
      <c r="G3570" s="31"/>
      <c r="H3570" s="33" t="e">
        <f t="shared" si="421"/>
        <v>#REF!</v>
      </c>
      <c r="I3570" s="32">
        <v>0</v>
      </c>
      <c r="K3570" s="33" t="e">
        <f t="shared" si="422"/>
        <v>#REF!</v>
      </c>
      <c r="L3570" s="32">
        <v>0</v>
      </c>
      <c r="N3570" s="33" t="e">
        <f t="shared" si="423"/>
        <v>#REF!</v>
      </c>
      <c r="O3570" s="32" t="e">
        <f t="shared" si="426"/>
        <v>#REF!</v>
      </c>
      <c r="R3570">
        <v>32.479999999999997</v>
      </c>
      <c r="S3570">
        <v>0</v>
      </c>
      <c r="T3570">
        <v>0</v>
      </c>
      <c r="U3570">
        <v>0</v>
      </c>
    </row>
    <row r="3571" spans="1:21">
      <c r="A3571" s="34" t="e">
        <f>#REF!</f>
        <v>#REF!</v>
      </c>
      <c r="B3571" s="34" t="e">
        <f>#REF!</f>
        <v>#REF!</v>
      </c>
      <c r="C3571" s="31" t="e">
        <f>#REF!</f>
        <v>#REF!</v>
      </c>
      <c r="D3571" s="31" t="e">
        <f>#REF!</f>
        <v>#REF!</v>
      </c>
      <c r="E3571" s="31" t="e">
        <f>#REF!</f>
        <v>#REF!</v>
      </c>
      <c r="F3571" s="31" t="e">
        <f>#REF!</f>
        <v>#REF!</v>
      </c>
      <c r="G3571" s="31"/>
      <c r="H3571" s="33" t="e">
        <f t="shared" si="421"/>
        <v>#REF!</v>
      </c>
      <c r="I3571" s="32" t="e">
        <f>ROUND(H3571*100/(S3571+T3571),2)</f>
        <v>#REF!</v>
      </c>
      <c r="K3571" s="33" t="e">
        <f t="shared" si="422"/>
        <v>#REF!</v>
      </c>
      <c r="L3571" s="32" t="e">
        <f>ROUND(K3571*100/U3571,2)</f>
        <v>#REF!</v>
      </c>
      <c r="N3571" s="33" t="e">
        <f t="shared" si="423"/>
        <v>#REF!</v>
      </c>
      <c r="O3571" s="32" t="e">
        <f t="shared" si="426"/>
        <v>#REF!</v>
      </c>
      <c r="R3571">
        <v>8</v>
      </c>
      <c r="S3571">
        <v>4.58</v>
      </c>
      <c r="T3571">
        <v>1.08</v>
      </c>
      <c r="U3571">
        <v>1.29</v>
      </c>
    </row>
    <row r="3572" spans="1:21">
      <c r="A3572" s="34" t="e">
        <f>#REF!</f>
        <v>#REF!</v>
      </c>
      <c r="B3572" s="34" t="e">
        <f>#REF!</f>
        <v>#REF!</v>
      </c>
      <c r="C3572" s="31" t="e">
        <f>#REF!</f>
        <v>#REF!</v>
      </c>
      <c r="D3572" s="31" t="e">
        <f>#REF!</f>
        <v>#REF!</v>
      </c>
      <c r="E3572" s="31" t="e">
        <f>#REF!</f>
        <v>#REF!</v>
      </c>
      <c r="F3572" s="31" t="e">
        <f>#REF!</f>
        <v>#REF!</v>
      </c>
      <c r="G3572" s="31"/>
      <c r="H3572" s="33" t="e">
        <f t="shared" si="421"/>
        <v>#REF!</v>
      </c>
      <c r="I3572" s="32">
        <v>0</v>
      </c>
      <c r="K3572" s="33" t="e">
        <f t="shared" si="422"/>
        <v>#REF!</v>
      </c>
      <c r="L3572" s="32">
        <v>0</v>
      </c>
      <c r="N3572" s="33" t="e">
        <f t="shared" si="423"/>
        <v>#REF!</v>
      </c>
      <c r="O3572" s="32" t="e">
        <f t="shared" si="426"/>
        <v>#REF!</v>
      </c>
      <c r="R3572">
        <v>3.06</v>
      </c>
      <c r="S3572">
        <v>0</v>
      </c>
      <c r="T3572">
        <v>0</v>
      </c>
      <c r="U3572">
        <v>0</v>
      </c>
    </row>
    <row r="3573" spans="1:21">
      <c r="A3573" s="34" t="e">
        <f>#REF!</f>
        <v>#REF!</v>
      </c>
      <c r="B3573" s="34" t="e">
        <f>#REF!</f>
        <v>#REF!</v>
      </c>
      <c r="C3573" s="31" t="e">
        <f>#REF!</f>
        <v>#REF!</v>
      </c>
      <c r="D3573" s="31" t="e">
        <f>#REF!</f>
        <v>#REF!</v>
      </c>
      <c r="E3573" s="31" t="e">
        <f>#REF!</f>
        <v>#REF!</v>
      </c>
      <c r="F3573" s="31" t="e">
        <f>#REF!</f>
        <v>#REF!</v>
      </c>
      <c r="G3573" s="31"/>
      <c r="H3573" s="33" t="e">
        <f t="shared" si="421"/>
        <v>#REF!</v>
      </c>
      <c r="I3573" s="32">
        <v>0</v>
      </c>
      <c r="K3573" s="33" t="e">
        <f t="shared" si="422"/>
        <v>#REF!</v>
      </c>
      <c r="L3573" s="32">
        <v>0</v>
      </c>
      <c r="N3573" s="33" t="e">
        <f t="shared" si="423"/>
        <v>#REF!</v>
      </c>
      <c r="O3573" s="32" t="e">
        <f t="shared" si="426"/>
        <v>#REF!</v>
      </c>
      <c r="R3573">
        <v>5.2</v>
      </c>
      <c r="S3573">
        <v>0</v>
      </c>
      <c r="T3573">
        <v>0</v>
      </c>
      <c r="U3573">
        <v>0</v>
      </c>
    </row>
    <row r="3574" spans="1:21">
      <c r="A3574" s="34" t="e">
        <f>#REF!</f>
        <v>#REF!</v>
      </c>
      <c r="B3574" s="34" t="e">
        <f>#REF!</f>
        <v>#REF!</v>
      </c>
      <c r="C3574" s="31" t="e">
        <f>#REF!</f>
        <v>#REF!</v>
      </c>
      <c r="D3574" s="31" t="e">
        <f>#REF!</f>
        <v>#REF!</v>
      </c>
      <c r="E3574" s="31" t="e">
        <f>#REF!</f>
        <v>#REF!</v>
      </c>
      <c r="F3574" s="31" t="e">
        <f>#REF!</f>
        <v>#REF!</v>
      </c>
      <c r="G3574" s="31"/>
      <c r="H3574" s="33" t="e">
        <f t="shared" si="421"/>
        <v>#REF!</v>
      </c>
      <c r="I3574" s="32" t="e">
        <f>ROUND(H3574*100/(S3574+T3574),2)</f>
        <v>#REF!</v>
      </c>
      <c r="K3574" s="33" t="e">
        <f t="shared" si="422"/>
        <v>#REF!</v>
      </c>
      <c r="L3574" s="32" t="e">
        <f>ROUND(K3574*100/U3574,2)</f>
        <v>#REF!</v>
      </c>
      <c r="N3574" s="33" t="e">
        <f t="shared" si="423"/>
        <v>#REF!</v>
      </c>
      <c r="O3574" s="32" t="e">
        <f t="shared" si="426"/>
        <v>#REF!</v>
      </c>
      <c r="R3574">
        <v>13.67</v>
      </c>
      <c r="S3574">
        <v>8.69</v>
      </c>
      <c r="T3574">
        <v>2.0499999999999998</v>
      </c>
      <c r="U3574">
        <v>2.44</v>
      </c>
    </row>
    <row r="3575" spans="1:21">
      <c r="A3575" s="34" t="e">
        <f>#REF!</f>
        <v>#REF!</v>
      </c>
      <c r="B3575" s="34" t="e">
        <f>#REF!</f>
        <v>#REF!</v>
      </c>
      <c r="C3575" s="31" t="e">
        <f>#REF!</f>
        <v>#REF!</v>
      </c>
      <c r="D3575" s="31" t="e">
        <f>#REF!</f>
        <v>#REF!</v>
      </c>
      <c r="E3575" s="31" t="e">
        <f>#REF!</f>
        <v>#REF!</v>
      </c>
      <c r="F3575" s="31" t="e">
        <f>#REF!</f>
        <v>#REF!</v>
      </c>
      <c r="G3575" s="31"/>
      <c r="H3575" s="33" t="e">
        <f t="shared" si="421"/>
        <v>#REF!</v>
      </c>
      <c r="I3575" s="32">
        <v>0</v>
      </c>
      <c r="K3575" s="33" t="e">
        <f t="shared" si="422"/>
        <v>#REF!</v>
      </c>
      <c r="L3575" s="32">
        <v>0</v>
      </c>
      <c r="N3575" s="33" t="e">
        <f t="shared" si="423"/>
        <v>#REF!</v>
      </c>
      <c r="O3575" s="32" t="e">
        <f t="shared" si="426"/>
        <v>#REF!</v>
      </c>
      <c r="R3575">
        <v>2263.69</v>
      </c>
      <c r="S3575">
        <v>0</v>
      </c>
      <c r="T3575">
        <v>0</v>
      </c>
      <c r="U3575">
        <v>0</v>
      </c>
    </row>
    <row r="3576" spans="1:21">
      <c r="A3576" s="34" t="e">
        <f>#REF!</f>
        <v>#REF!</v>
      </c>
      <c r="B3576" s="34" t="e">
        <f>#REF!</f>
        <v>#REF!</v>
      </c>
      <c r="C3576" s="31" t="e">
        <f>#REF!</f>
        <v>#REF!</v>
      </c>
      <c r="D3576" s="31" t="e">
        <f>#REF!</f>
        <v>#REF!</v>
      </c>
      <c r="E3576" s="31" t="e">
        <f>#REF!</f>
        <v>#REF!</v>
      </c>
      <c r="F3576" s="31" t="e">
        <f>#REF!</f>
        <v>#REF!</v>
      </c>
      <c r="G3576" s="31"/>
      <c r="H3576" s="33" t="e">
        <f t="shared" si="421"/>
        <v>#REF!</v>
      </c>
      <c r="I3576" s="32">
        <v>0</v>
      </c>
      <c r="K3576" s="33" t="e">
        <f t="shared" si="422"/>
        <v>#REF!</v>
      </c>
      <c r="L3576" s="32">
        <v>0</v>
      </c>
      <c r="N3576" s="33" t="e">
        <f t="shared" si="423"/>
        <v>#REF!</v>
      </c>
      <c r="O3576" s="32" t="e">
        <f t="shared" si="426"/>
        <v>#REF!</v>
      </c>
      <c r="R3576">
        <v>851.55</v>
      </c>
      <c r="S3576">
        <v>0</v>
      </c>
      <c r="T3576">
        <v>0</v>
      </c>
      <c r="U3576">
        <v>0</v>
      </c>
    </row>
    <row r="3577" spans="1:21">
      <c r="A3577" s="34" t="e">
        <f>#REF!</f>
        <v>#REF!</v>
      </c>
      <c r="B3577" s="34" t="e">
        <f>#REF!</f>
        <v>#REF!</v>
      </c>
      <c r="C3577" s="31" t="e">
        <f>#REF!</f>
        <v>#REF!</v>
      </c>
      <c r="D3577" s="31" t="e">
        <f>#REF!</f>
        <v>#REF!</v>
      </c>
      <c r="E3577" s="31" t="e">
        <f>#REF!</f>
        <v>#REF!</v>
      </c>
      <c r="F3577" s="31" t="e">
        <f>#REF!</f>
        <v>#REF!</v>
      </c>
      <c r="G3577" s="31"/>
      <c r="H3577" s="33" t="e">
        <f t="shared" si="421"/>
        <v>#REF!</v>
      </c>
      <c r="I3577" s="32">
        <v>0</v>
      </c>
      <c r="K3577" s="33" t="e">
        <f t="shared" si="422"/>
        <v>#REF!</v>
      </c>
      <c r="L3577" s="32">
        <v>0</v>
      </c>
      <c r="N3577" s="33" t="e">
        <f t="shared" si="423"/>
        <v>#REF!</v>
      </c>
      <c r="O3577" s="32" t="e">
        <f t="shared" si="426"/>
        <v>#REF!</v>
      </c>
      <c r="R3577">
        <v>25.200000000000003</v>
      </c>
      <c r="S3577">
        <v>0</v>
      </c>
      <c r="T3577">
        <v>0</v>
      </c>
      <c r="U3577">
        <v>0</v>
      </c>
    </row>
    <row r="3578" spans="1:21">
      <c r="A3578" s="34" t="e">
        <f>#REF!</f>
        <v>#REF!</v>
      </c>
      <c r="B3578" s="34" t="e">
        <f>#REF!</f>
        <v>#REF!</v>
      </c>
      <c r="C3578" s="31" t="e">
        <f>#REF!</f>
        <v>#REF!</v>
      </c>
      <c r="D3578" s="31" t="e">
        <f>#REF!</f>
        <v>#REF!</v>
      </c>
      <c r="E3578" s="31" t="e">
        <f>#REF!</f>
        <v>#REF!</v>
      </c>
      <c r="F3578" s="31" t="e">
        <f>#REF!</f>
        <v>#REF!</v>
      </c>
      <c r="G3578" s="31"/>
      <c r="H3578" s="33" t="e">
        <f t="shared" si="421"/>
        <v>#REF!</v>
      </c>
      <c r="I3578" s="32">
        <v>0</v>
      </c>
      <c r="K3578" s="33" t="e">
        <f t="shared" si="422"/>
        <v>#REF!</v>
      </c>
      <c r="L3578" s="32">
        <v>0</v>
      </c>
      <c r="N3578" s="33" t="e">
        <f t="shared" si="423"/>
        <v>#REF!</v>
      </c>
      <c r="O3578" s="32" t="e">
        <f t="shared" si="426"/>
        <v>#REF!</v>
      </c>
      <c r="R3578">
        <v>35.700000000000003</v>
      </c>
      <c r="S3578">
        <v>0</v>
      </c>
      <c r="T3578">
        <v>0</v>
      </c>
      <c r="U3578">
        <v>0</v>
      </c>
    </row>
    <row r="3579" spans="1:21">
      <c r="A3579" s="34" t="e">
        <f>#REF!</f>
        <v>#REF!</v>
      </c>
      <c r="B3579" s="34" t="e">
        <f>#REF!</f>
        <v>#REF!</v>
      </c>
      <c r="C3579" s="31" t="e">
        <f>#REF!</f>
        <v>#REF!</v>
      </c>
      <c r="D3579" s="31" t="e">
        <f>#REF!</f>
        <v>#REF!</v>
      </c>
      <c r="E3579" s="31" t="e">
        <f>#REF!</f>
        <v>#REF!</v>
      </c>
      <c r="F3579" s="31" t="e">
        <f>#REF!</f>
        <v>#REF!</v>
      </c>
      <c r="G3579" s="31"/>
      <c r="H3579" s="33" t="e">
        <f t="shared" si="421"/>
        <v>#REF!</v>
      </c>
      <c r="I3579" s="32">
        <v>0</v>
      </c>
      <c r="K3579" s="33" t="e">
        <f t="shared" si="422"/>
        <v>#REF!</v>
      </c>
      <c r="L3579" s="32">
        <v>0</v>
      </c>
      <c r="N3579" s="33" t="e">
        <f t="shared" si="423"/>
        <v>#REF!</v>
      </c>
      <c r="O3579" s="32" t="e">
        <f t="shared" si="426"/>
        <v>#REF!</v>
      </c>
      <c r="R3579">
        <v>47.25</v>
      </c>
      <c r="S3579">
        <v>0</v>
      </c>
      <c r="T3579">
        <v>0</v>
      </c>
      <c r="U3579">
        <v>0</v>
      </c>
    </row>
    <row r="3580" spans="1:21">
      <c r="A3580" s="34" t="e">
        <f>#REF!</f>
        <v>#REF!</v>
      </c>
      <c r="B3580" s="34" t="e">
        <f>#REF!</f>
        <v>#REF!</v>
      </c>
      <c r="C3580" s="31" t="e">
        <f>#REF!</f>
        <v>#REF!</v>
      </c>
      <c r="D3580" s="31" t="e">
        <f>#REF!</f>
        <v>#REF!</v>
      </c>
      <c r="E3580" s="31" t="e">
        <f>#REF!</f>
        <v>#REF!</v>
      </c>
      <c r="F3580" s="31" t="e">
        <f>#REF!</f>
        <v>#REF!</v>
      </c>
      <c r="G3580" s="31"/>
      <c r="H3580" s="33" t="e">
        <f t="shared" si="421"/>
        <v>#REF!</v>
      </c>
      <c r="I3580" s="32" t="e">
        <f>ROUND(H3580*100/(S3580+T3580),2)</f>
        <v>#REF!</v>
      </c>
      <c r="K3580" s="33" t="e">
        <f t="shared" si="422"/>
        <v>#REF!</v>
      </c>
      <c r="L3580" s="32" t="e">
        <f>ROUND(K3580*100/U3580,2)</f>
        <v>#REF!</v>
      </c>
      <c r="N3580" s="33" t="e">
        <f t="shared" si="423"/>
        <v>#REF!</v>
      </c>
      <c r="O3580" s="32" t="e">
        <f t="shared" si="426"/>
        <v>#REF!</v>
      </c>
      <c r="R3580">
        <v>469.18</v>
      </c>
      <c r="S3580">
        <v>110.16</v>
      </c>
      <c r="T3580">
        <v>25.99</v>
      </c>
      <c r="U3580">
        <v>30.98</v>
      </c>
    </row>
    <row r="3581" spans="1:21">
      <c r="A3581" s="34" t="e">
        <f>#REF!</f>
        <v>#REF!</v>
      </c>
      <c r="B3581" s="34" t="e">
        <f>#REF!</f>
        <v>#REF!</v>
      </c>
      <c r="C3581" s="31" t="e">
        <f>#REF!</f>
        <v>#REF!</v>
      </c>
      <c r="D3581" s="31" t="e">
        <f>#REF!</f>
        <v>#REF!</v>
      </c>
      <c r="E3581" s="31" t="e">
        <f>#REF!</f>
        <v>#REF!</v>
      </c>
      <c r="F3581" s="31" t="e">
        <f>#REF!</f>
        <v>#REF!</v>
      </c>
      <c r="G3581" s="31"/>
      <c r="H3581" s="33" t="e">
        <f t="shared" si="421"/>
        <v>#REF!</v>
      </c>
      <c r="I3581" s="32">
        <v>0</v>
      </c>
      <c r="K3581" s="33" t="e">
        <f t="shared" si="422"/>
        <v>#REF!</v>
      </c>
      <c r="L3581" s="32">
        <v>0</v>
      </c>
      <c r="N3581" s="33" t="e">
        <f t="shared" si="423"/>
        <v>#REF!</v>
      </c>
      <c r="O3581" s="32" t="e">
        <f t="shared" si="426"/>
        <v>#REF!</v>
      </c>
      <c r="R3581">
        <v>87.94</v>
      </c>
      <c r="S3581">
        <v>0</v>
      </c>
      <c r="T3581">
        <v>0</v>
      </c>
      <c r="U3581">
        <v>0</v>
      </c>
    </row>
    <row r="3582" spans="1:21">
      <c r="A3582" s="34" t="e">
        <f>#REF!</f>
        <v>#REF!</v>
      </c>
      <c r="B3582" s="34" t="e">
        <f>#REF!</f>
        <v>#REF!</v>
      </c>
      <c r="C3582" s="31" t="e">
        <f>#REF!</f>
        <v>#REF!</v>
      </c>
      <c r="D3582" s="31" t="e">
        <f>#REF!</f>
        <v>#REF!</v>
      </c>
      <c r="E3582" s="31" t="e">
        <f>#REF!</f>
        <v>#REF!</v>
      </c>
      <c r="F3582" s="31" t="e">
        <f>#REF!</f>
        <v>#REF!</v>
      </c>
      <c r="G3582" s="31"/>
      <c r="H3582" s="33" t="e">
        <f t="shared" si="421"/>
        <v>#REF!</v>
      </c>
      <c r="I3582" s="32">
        <v>0</v>
      </c>
      <c r="K3582" s="33" t="e">
        <f t="shared" si="422"/>
        <v>#REF!</v>
      </c>
      <c r="L3582" s="32">
        <v>0</v>
      </c>
      <c r="N3582" s="33" t="e">
        <f t="shared" si="423"/>
        <v>#REF!</v>
      </c>
      <c r="O3582" s="32" t="e">
        <f t="shared" si="426"/>
        <v>#REF!</v>
      </c>
      <c r="R3582">
        <v>38.130000000000003</v>
      </c>
      <c r="S3582">
        <v>0</v>
      </c>
      <c r="T3582">
        <v>0</v>
      </c>
      <c r="U3582">
        <v>0</v>
      </c>
    </row>
    <row r="3583" spans="1:21">
      <c r="A3583" s="34" t="e">
        <f>#REF!</f>
        <v>#REF!</v>
      </c>
      <c r="B3583" s="34" t="e">
        <f>#REF!</f>
        <v>#REF!</v>
      </c>
      <c r="C3583" s="31" t="e">
        <f>#REF!</f>
        <v>#REF!</v>
      </c>
      <c r="D3583" s="31" t="e">
        <f>#REF!</f>
        <v>#REF!</v>
      </c>
      <c r="E3583" s="31" t="e">
        <f>#REF!</f>
        <v>#REF!</v>
      </c>
      <c r="F3583" s="31" t="e">
        <f>#REF!</f>
        <v>#REF!</v>
      </c>
      <c r="G3583" s="31"/>
      <c r="H3583" s="33" t="e">
        <f t="shared" si="421"/>
        <v>#REF!</v>
      </c>
      <c r="I3583" s="32">
        <v>0</v>
      </c>
      <c r="K3583" s="33" t="e">
        <f t="shared" si="422"/>
        <v>#REF!</v>
      </c>
      <c r="L3583" s="32">
        <v>0</v>
      </c>
      <c r="N3583" s="33" t="e">
        <f t="shared" si="423"/>
        <v>#REF!</v>
      </c>
      <c r="O3583" s="32" t="e">
        <f t="shared" si="426"/>
        <v>#REF!</v>
      </c>
      <c r="R3583">
        <v>59.33</v>
      </c>
      <c r="S3583">
        <v>0</v>
      </c>
      <c r="T3583">
        <v>0</v>
      </c>
      <c r="U3583">
        <v>0</v>
      </c>
    </row>
    <row r="3584" spans="1:21">
      <c r="A3584" s="34" t="e">
        <f>#REF!</f>
        <v>#REF!</v>
      </c>
      <c r="B3584" s="34" t="e">
        <f>#REF!</f>
        <v>#REF!</v>
      </c>
      <c r="C3584" s="31" t="e">
        <f>#REF!</f>
        <v>#REF!</v>
      </c>
      <c r="D3584" s="31" t="e">
        <f>#REF!</f>
        <v>#REF!</v>
      </c>
      <c r="E3584" s="31" t="e">
        <f>#REF!</f>
        <v>#REF!</v>
      </c>
      <c r="F3584" s="31" t="e">
        <f>#REF!</f>
        <v>#REF!</v>
      </c>
      <c r="G3584" s="31"/>
      <c r="H3584" s="33" t="e">
        <f t="shared" si="421"/>
        <v>#REF!</v>
      </c>
      <c r="I3584" s="32">
        <v>0</v>
      </c>
      <c r="K3584" s="33" t="e">
        <f t="shared" si="422"/>
        <v>#REF!</v>
      </c>
      <c r="L3584" s="32">
        <v>0</v>
      </c>
      <c r="N3584" s="33" t="e">
        <f t="shared" si="423"/>
        <v>#REF!</v>
      </c>
      <c r="O3584" s="32" t="e">
        <f t="shared" si="426"/>
        <v>#REF!</v>
      </c>
      <c r="R3584">
        <v>78.23</v>
      </c>
      <c r="S3584">
        <v>0</v>
      </c>
      <c r="T3584">
        <v>0</v>
      </c>
      <c r="U3584">
        <v>0</v>
      </c>
    </row>
    <row r="3585" spans="1:21">
      <c r="A3585" s="34" t="e">
        <f>#REF!</f>
        <v>#REF!</v>
      </c>
      <c r="B3585" s="34" t="e">
        <f>#REF!</f>
        <v>#REF!</v>
      </c>
      <c r="C3585" s="31" t="e">
        <f>#REF!</f>
        <v>#REF!</v>
      </c>
      <c r="D3585" s="31" t="e">
        <f>#REF!</f>
        <v>#REF!</v>
      </c>
      <c r="E3585" s="31" t="e">
        <f>#REF!</f>
        <v>#REF!</v>
      </c>
      <c r="F3585" s="31" t="e">
        <f>#REF!</f>
        <v>#REF!</v>
      </c>
      <c r="G3585" s="31"/>
      <c r="H3585" s="33" t="e">
        <f t="shared" si="421"/>
        <v>#REF!</v>
      </c>
      <c r="I3585" s="32" t="e">
        <f t="shared" ref="I3585:I3590" si="427">ROUND(H3585*100/(S3585+T3585),2)</f>
        <v>#REF!</v>
      </c>
      <c r="K3585" s="33" t="e">
        <f t="shared" si="422"/>
        <v>#REF!</v>
      </c>
      <c r="L3585" s="32" t="e">
        <f t="shared" ref="L3585:L3590" si="428">ROUND(K3585*100/U3585,2)</f>
        <v>#REF!</v>
      </c>
      <c r="N3585" s="33" t="e">
        <f t="shared" si="423"/>
        <v>#REF!</v>
      </c>
      <c r="O3585" s="32" t="e">
        <f t="shared" si="426"/>
        <v>#REF!</v>
      </c>
      <c r="R3585">
        <v>119.68</v>
      </c>
      <c r="S3585">
        <v>25.509999999999998</v>
      </c>
      <c r="T3585">
        <v>6.02</v>
      </c>
      <c r="U3585">
        <v>7.17</v>
      </c>
    </row>
    <row r="3586" spans="1:21">
      <c r="A3586" s="34" t="e">
        <f>#REF!</f>
        <v>#REF!</v>
      </c>
      <c r="B3586" s="34" t="e">
        <f>#REF!</f>
        <v>#REF!</v>
      </c>
      <c r="C3586" s="31" t="e">
        <f>#REF!</f>
        <v>#REF!</v>
      </c>
      <c r="D3586" s="31" t="e">
        <f>#REF!</f>
        <v>#REF!</v>
      </c>
      <c r="E3586" s="31" t="e">
        <f>#REF!</f>
        <v>#REF!</v>
      </c>
      <c r="F3586" s="31" t="e">
        <f>#REF!</f>
        <v>#REF!</v>
      </c>
      <c r="G3586" s="31"/>
      <c r="H3586" s="33" t="e">
        <f t="shared" si="421"/>
        <v>#REF!</v>
      </c>
      <c r="I3586" s="32" t="e">
        <f t="shared" si="427"/>
        <v>#REF!</v>
      </c>
      <c r="K3586" s="33" t="e">
        <f t="shared" si="422"/>
        <v>#REF!</v>
      </c>
      <c r="L3586" s="32" t="e">
        <f t="shared" si="428"/>
        <v>#REF!</v>
      </c>
      <c r="N3586" s="33" t="e">
        <f t="shared" si="423"/>
        <v>#REF!</v>
      </c>
      <c r="O3586" s="32" t="e">
        <f t="shared" si="426"/>
        <v>#REF!</v>
      </c>
      <c r="R3586">
        <v>71.849999999999994</v>
      </c>
      <c r="S3586">
        <v>14.94</v>
      </c>
      <c r="T3586">
        <v>3.52</v>
      </c>
      <c r="U3586">
        <v>4.2</v>
      </c>
    </row>
    <row r="3587" spans="1:21">
      <c r="A3587" s="34" t="e">
        <f>#REF!</f>
        <v>#REF!</v>
      </c>
      <c r="B3587" s="34" t="e">
        <f>#REF!</f>
        <v>#REF!</v>
      </c>
      <c r="C3587" s="31" t="e">
        <f>#REF!</f>
        <v>#REF!</v>
      </c>
      <c r="D3587" s="31" t="e">
        <f>#REF!</f>
        <v>#REF!</v>
      </c>
      <c r="E3587" s="31" t="e">
        <f>#REF!</f>
        <v>#REF!</v>
      </c>
      <c r="F3587" s="31" t="e">
        <f>#REF!</f>
        <v>#REF!</v>
      </c>
      <c r="G3587" s="31"/>
      <c r="H3587" s="33" t="e">
        <f t="shared" si="421"/>
        <v>#REF!</v>
      </c>
      <c r="I3587" s="32" t="e">
        <f t="shared" si="427"/>
        <v>#REF!</v>
      </c>
      <c r="K3587" s="33" t="e">
        <f t="shared" si="422"/>
        <v>#REF!</v>
      </c>
      <c r="L3587" s="32" t="e">
        <f t="shared" si="428"/>
        <v>#REF!</v>
      </c>
      <c r="N3587" s="33" t="e">
        <f t="shared" si="423"/>
        <v>#REF!</v>
      </c>
      <c r="O3587" s="32" t="e">
        <f t="shared" si="426"/>
        <v>#REF!</v>
      </c>
      <c r="R3587">
        <v>95.52</v>
      </c>
      <c r="S3587">
        <v>19</v>
      </c>
      <c r="T3587">
        <v>4.4800000000000004</v>
      </c>
      <c r="U3587">
        <v>5.34</v>
      </c>
    </row>
    <row r="3588" spans="1:21">
      <c r="A3588" s="34" t="e">
        <f>#REF!</f>
        <v>#REF!</v>
      </c>
      <c r="B3588" s="34" t="e">
        <f>#REF!</f>
        <v>#REF!</v>
      </c>
      <c r="C3588" s="31" t="e">
        <f>#REF!</f>
        <v>#REF!</v>
      </c>
      <c r="D3588" s="31" t="e">
        <f>#REF!</f>
        <v>#REF!</v>
      </c>
      <c r="E3588" s="31" t="e">
        <f>#REF!</f>
        <v>#REF!</v>
      </c>
      <c r="F3588" s="31" t="e">
        <f>#REF!</f>
        <v>#REF!</v>
      </c>
      <c r="G3588" s="31"/>
      <c r="H3588" s="33" t="e">
        <f t="shared" si="421"/>
        <v>#REF!</v>
      </c>
      <c r="I3588" s="32" t="e">
        <f t="shared" si="427"/>
        <v>#REF!</v>
      </c>
      <c r="K3588" s="33" t="e">
        <f t="shared" si="422"/>
        <v>#REF!</v>
      </c>
      <c r="L3588" s="32" t="e">
        <f t="shared" si="428"/>
        <v>#REF!</v>
      </c>
      <c r="N3588" s="33" t="e">
        <f t="shared" si="423"/>
        <v>#REF!</v>
      </c>
      <c r="O3588" s="32" t="e">
        <f t="shared" si="426"/>
        <v>#REF!</v>
      </c>
      <c r="R3588">
        <v>111.47</v>
      </c>
      <c r="S3588">
        <v>26.86</v>
      </c>
      <c r="T3588">
        <v>6.34</v>
      </c>
      <c r="U3588">
        <v>7.55</v>
      </c>
    </row>
    <row r="3589" spans="1:21">
      <c r="A3589" s="34" t="e">
        <f>#REF!</f>
        <v>#REF!</v>
      </c>
      <c r="B3589" s="34" t="e">
        <f>#REF!</f>
        <v>#REF!</v>
      </c>
      <c r="C3589" s="31" t="e">
        <f>#REF!</f>
        <v>#REF!</v>
      </c>
      <c r="D3589" s="31" t="e">
        <f>#REF!</f>
        <v>#REF!</v>
      </c>
      <c r="E3589" s="31" t="e">
        <f>#REF!</f>
        <v>#REF!</v>
      </c>
      <c r="F3589" s="31" t="e">
        <f>#REF!</f>
        <v>#REF!</v>
      </c>
      <c r="G3589" s="31"/>
      <c r="H3589" s="33" t="e">
        <f t="shared" si="421"/>
        <v>#REF!</v>
      </c>
      <c r="I3589" s="32" t="e">
        <f t="shared" si="427"/>
        <v>#REF!</v>
      </c>
      <c r="K3589" s="33" t="e">
        <f t="shared" si="422"/>
        <v>#REF!</v>
      </c>
      <c r="L3589" s="32" t="e">
        <f t="shared" si="428"/>
        <v>#REF!</v>
      </c>
      <c r="N3589" s="33" t="e">
        <f t="shared" si="423"/>
        <v>#REF!</v>
      </c>
      <c r="O3589" s="32" t="e">
        <f t="shared" si="426"/>
        <v>#REF!</v>
      </c>
      <c r="R3589">
        <v>110.38</v>
      </c>
      <c r="S3589">
        <v>2.17</v>
      </c>
      <c r="T3589">
        <v>0.51</v>
      </c>
      <c r="U3589">
        <v>0.61</v>
      </c>
    </row>
    <row r="3590" spans="1:21">
      <c r="A3590" s="34" t="e">
        <f>#REF!</f>
        <v>#REF!</v>
      </c>
      <c r="B3590" s="34" t="e">
        <f>#REF!</f>
        <v>#REF!</v>
      </c>
      <c r="C3590" s="31" t="e">
        <f>#REF!</f>
        <v>#REF!</v>
      </c>
      <c r="D3590" s="31" t="e">
        <f>#REF!</f>
        <v>#REF!</v>
      </c>
      <c r="E3590" s="31" t="e">
        <f>#REF!</f>
        <v>#REF!</v>
      </c>
      <c r="F3590" s="31" t="e">
        <f>#REF!</f>
        <v>#REF!</v>
      </c>
      <c r="G3590" s="31"/>
      <c r="H3590" s="33" t="e">
        <f t="shared" si="421"/>
        <v>#REF!</v>
      </c>
      <c r="I3590" s="32" t="e">
        <f t="shared" si="427"/>
        <v>#REF!</v>
      </c>
      <c r="K3590" s="33" t="e">
        <f t="shared" si="422"/>
        <v>#REF!</v>
      </c>
      <c r="L3590" s="32" t="e">
        <f t="shared" si="428"/>
        <v>#REF!</v>
      </c>
      <c r="N3590" s="33" t="e">
        <f t="shared" si="423"/>
        <v>#REF!</v>
      </c>
      <c r="O3590" s="32" t="e">
        <f t="shared" si="426"/>
        <v>#REF!</v>
      </c>
      <c r="R3590">
        <v>19.89</v>
      </c>
      <c r="S3590">
        <v>1.36</v>
      </c>
      <c r="T3590">
        <v>0.32</v>
      </c>
      <c r="U3590">
        <v>0.38</v>
      </c>
    </row>
    <row r="3591" spans="1:21">
      <c r="A3591" s="34" t="e">
        <f>#REF!</f>
        <v>#REF!</v>
      </c>
      <c r="B3591" s="34" t="e">
        <f>#REF!</f>
        <v>#REF!</v>
      </c>
      <c r="C3591" s="31" t="e">
        <f>#REF!</f>
        <v>#REF!</v>
      </c>
      <c r="D3591" s="31" t="e">
        <f>#REF!</f>
        <v>#REF!</v>
      </c>
      <c r="E3591" s="31" t="e">
        <f>#REF!</f>
        <v>#REF!</v>
      </c>
      <c r="F3591" s="31" t="e">
        <f>#REF!</f>
        <v>#REF!</v>
      </c>
      <c r="G3591" s="31"/>
      <c r="H3591" s="33" t="e">
        <f t="shared" si="421"/>
        <v>#REF!</v>
      </c>
      <c r="I3591" s="32">
        <v>0</v>
      </c>
      <c r="K3591" s="33" t="e">
        <f t="shared" si="422"/>
        <v>#REF!</v>
      </c>
      <c r="L3591" s="32">
        <v>0</v>
      </c>
      <c r="N3591" s="33" t="e">
        <f t="shared" si="423"/>
        <v>#REF!</v>
      </c>
      <c r="O3591" s="32" t="e">
        <f t="shared" si="426"/>
        <v>#REF!</v>
      </c>
      <c r="R3591">
        <v>1.07</v>
      </c>
      <c r="S3591">
        <v>0</v>
      </c>
      <c r="T3591">
        <v>0</v>
      </c>
      <c r="U3591">
        <v>0</v>
      </c>
    </row>
    <row r="3592" spans="1:21">
      <c r="A3592" s="34" t="e">
        <f>#REF!</f>
        <v>#REF!</v>
      </c>
      <c r="B3592" s="34" t="e">
        <f>#REF!</f>
        <v>#REF!</v>
      </c>
      <c r="C3592" s="31" t="e">
        <f>#REF!</f>
        <v>#REF!</v>
      </c>
      <c r="D3592" s="31" t="e">
        <f>#REF!</f>
        <v>#REF!</v>
      </c>
      <c r="E3592" s="31" t="e">
        <f>#REF!</f>
        <v>#REF!</v>
      </c>
      <c r="F3592" s="31" t="e">
        <f>#REF!</f>
        <v>#REF!</v>
      </c>
      <c r="G3592" s="31"/>
      <c r="H3592" s="33" t="e">
        <f t="shared" si="421"/>
        <v>#REF!</v>
      </c>
      <c r="I3592" s="32">
        <v>0</v>
      </c>
      <c r="K3592" s="33" t="e">
        <f t="shared" si="422"/>
        <v>#REF!</v>
      </c>
      <c r="L3592" s="32">
        <v>0</v>
      </c>
      <c r="N3592" s="33" t="e">
        <f t="shared" si="423"/>
        <v>#REF!</v>
      </c>
      <c r="O3592" s="32" t="e">
        <f t="shared" si="426"/>
        <v>#REF!</v>
      </c>
      <c r="R3592">
        <v>71.27</v>
      </c>
      <c r="S3592">
        <v>0</v>
      </c>
      <c r="T3592">
        <v>0</v>
      </c>
      <c r="U3592">
        <v>0</v>
      </c>
    </row>
    <row r="3593" spans="1:21">
      <c r="A3593" s="34" t="e">
        <f>#REF!</f>
        <v>#REF!</v>
      </c>
      <c r="B3593" s="34" t="e">
        <f>#REF!</f>
        <v>#REF!</v>
      </c>
      <c r="C3593" s="31" t="e">
        <f>#REF!</f>
        <v>#REF!</v>
      </c>
      <c r="D3593" s="31" t="e">
        <f>#REF!</f>
        <v>#REF!</v>
      </c>
      <c r="E3593" s="31" t="e">
        <f>#REF!</f>
        <v>#REF!</v>
      </c>
      <c r="F3593" s="31" t="e">
        <f>#REF!</f>
        <v>#REF!</v>
      </c>
      <c r="G3593" s="31"/>
      <c r="H3593" s="33" t="e">
        <f t="shared" si="421"/>
        <v>#REF!</v>
      </c>
      <c r="I3593" s="32">
        <v>0</v>
      </c>
      <c r="K3593" s="33" t="e">
        <f t="shared" si="422"/>
        <v>#REF!</v>
      </c>
      <c r="L3593" s="32">
        <v>0</v>
      </c>
      <c r="N3593" s="33" t="e">
        <f t="shared" si="423"/>
        <v>#REF!</v>
      </c>
      <c r="O3593" s="32" t="e">
        <f t="shared" si="426"/>
        <v>#REF!</v>
      </c>
      <c r="R3593">
        <v>133.83000000000001</v>
      </c>
      <c r="S3593">
        <v>0</v>
      </c>
      <c r="T3593">
        <v>0</v>
      </c>
      <c r="U3593">
        <v>0</v>
      </c>
    </row>
    <row r="3594" spans="1:21">
      <c r="A3594" s="34" t="e">
        <f>#REF!</f>
        <v>#REF!</v>
      </c>
      <c r="B3594" s="34" t="e">
        <f>#REF!</f>
        <v>#REF!</v>
      </c>
      <c r="C3594" s="31" t="e">
        <f>#REF!</f>
        <v>#REF!</v>
      </c>
      <c r="D3594" s="31" t="e">
        <f>#REF!</f>
        <v>#REF!</v>
      </c>
      <c r="E3594" s="31" t="e">
        <f>#REF!</f>
        <v>#REF!</v>
      </c>
      <c r="F3594" s="31" t="e">
        <f>#REF!</f>
        <v>#REF!</v>
      </c>
      <c r="G3594" s="31"/>
      <c r="H3594" s="33" t="e">
        <f t="shared" si="421"/>
        <v>#REF!</v>
      </c>
      <c r="I3594" s="32">
        <v>0</v>
      </c>
      <c r="K3594" s="33" t="e">
        <f t="shared" si="422"/>
        <v>#REF!</v>
      </c>
      <c r="L3594" s="32">
        <v>0</v>
      </c>
      <c r="N3594" s="33" t="e">
        <f t="shared" si="423"/>
        <v>#REF!</v>
      </c>
      <c r="O3594" s="32" t="e">
        <f t="shared" si="426"/>
        <v>#REF!</v>
      </c>
      <c r="R3594">
        <v>98.02</v>
      </c>
      <c r="S3594">
        <v>0</v>
      </c>
      <c r="T3594">
        <v>0</v>
      </c>
      <c r="U3594">
        <v>0</v>
      </c>
    </row>
    <row r="3595" spans="1:21">
      <c r="A3595" s="34" t="e">
        <f>#REF!</f>
        <v>#REF!</v>
      </c>
      <c r="B3595" s="34" t="e">
        <f>#REF!</f>
        <v>#REF!</v>
      </c>
      <c r="C3595" s="31" t="e">
        <f>#REF!</f>
        <v>#REF!</v>
      </c>
      <c r="D3595" s="31" t="e">
        <f>#REF!</f>
        <v>#REF!</v>
      </c>
      <c r="E3595" s="31" t="e">
        <f>#REF!</f>
        <v>#REF!</v>
      </c>
      <c r="F3595" s="31" t="e">
        <f>#REF!</f>
        <v>#REF!</v>
      </c>
      <c r="G3595" s="31"/>
      <c r="H3595" s="33" t="e">
        <f t="shared" si="421"/>
        <v>#REF!</v>
      </c>
      <c r="I3595" s="32">
        <v>0</v>
      </c>
      <c r="K3595" s="33" t="e">
        <f t="shared" si="422"/>
        <v>#REF!</v>
      </c>
      <c r="L3595" s="32">
        <v>0</v>
      </c>
      <c r="N3595" s="33" t="e">
        <f t="shared" si="423"/>
        <v>#REF!</v>
      </c>
      <c r="O3595" s="32" t="e">
        <f t="shared" si="426"/>
        <v>#REF!</v>
      </c>
      <c r="R3595">
        <v>138.26</v>
      </c>
      <c r="S3595">
        <v>0</v>
      </c>
      <c r="T3595">
        <v>0</v>
      </c>
      <c r="U3595">
        <v>0</v>
      </c>
    </row>
    <row r="3596" spans="1:21">
      <c r="A3596" s="34" t="e">
        <f>#REF!</f>
        <v>#REF!</v>
      </c>
      <c r="B3596" s="34" t="e">
        <f>#REF!</f>
        <v>#REF!</v>
      </c>
      <c r="C3596" s="31" t="e">
        <f>#REF!</f>
        <v>#REF!</v>
      </c>
      <c r="D3596" s="31" t="e">
        <f>#REF!</f>
        <v>#REF!</v>
      </c>
      <c r="E3596" s="31" t="e">
        <f>#REF!</f>
        <v>#REF!</v>
      </c>
      <c r="F3596" s="31" t="e">
        <f>#REF!</f>
        <v>#REF!</v>
      </c>
      <c r="G3596" s="31"/>
      <c r="H3596" s="33" t="e">
        <f t="shared" si="421"/>
        <v>#REF!</v>
      </c>
      <c r="I3596" s="32">
        <v>0</v>
      </c>
      <c r="K3596" s="33" t="e">
        <f t="shared" si="422"/>
        <v>#REF!</v>
      </c>
      <c r="L3596" s="32">
        <v>0</v>
      </c>
      <c r="N3596" s="33" t="e">
        <f t="shared" si="423"/>
        <v>#REF!</v>
      </c>
      <c r="O3596" s="32" t="e">
        <f t="shared" si="426"/>
        <v>#REF!</v>
      </c>
      <c r="R3596">
        <v>178.49</v>
      </c>
      <c r="S3596">
        <v>0</v>
      </c>
      <c r="T3596">
        <v>0</v>
      </c>
      <c r="U3596">
        <v>0</v>
      </c>
    </row>
    <row r="3597" spans="1:21">
      <c r="A3597" s="34" t="e">
        <f>#REF!</f>
        <v>#REF!</v>
      </c>
      <c r="B3597" s="34" t="e">
        <f>#REF!</f>
        <v>#REF!</v>
      </c>
      <c r="C3597" s="31" t="e">
        <f>#REF!</f>
        <v>#REF!</v>
      </c>
      <c r="D3597" s="31" t="e">
        <f>#REF!</f>
        <v>#REF!</v>
      </c>
      <c r="E3597" s="31" t="e">
        <f>#REF!</f>
        <v>#REF!</v>
      </c>
      <c r="F3597" s="31" t="e">
        <f>#REF!</f>
        <v>#REF!</v>
      </c>
      <c r="G3597" s="31"/>
      <c r="H3597" s="33" t="e">
        <f t="shared" si="421"/>
        <v>#REF!</v>
      </c>
      <c r="I3597" s="32" t="e">
        <f t="shared" ref="I3597:I3634" si="429">ROUND(H3597*100/(S3597+T3597),2)</f>
        <v>#REF!</v>
      </c>
      <c r="K3597" s="33" t="e">
        <f t="shared" si="422"/>
        <v>#REF!</v>
      </c>
      <c r="L3597" s="32" t="e">
        <f t="shared" ref="L3597:L3634" si="430">ROUND(K3597*100/U3597,2)</f>
        <v>#REF!</v>
      </c>
      <c r="N3597" s="33" t="e">
        <f t="shared" si="423"/>
        <v>#REF!</v>
      </c>
      <c r="O3597" s="32" t="e">
        <f t="shared" si="426"/>
        <v>#REF!</v>
      </c>
      <c r="R3597">
        <v>8.59</v>
      </c>
      <c r="S3597">
        <v>5.43</v>
      </c>
      <c r="T3597">
        <v>1.28</v>
      </c>
      <c r="U3597">
        <v>1.53</v>
      </c>
    </row>
    <row r="3598" spans="1:21">
      <c r="A3598" s="34" t="e">
        <f>#REF!</f>
        <v>#REF!</v>
      </c>
      <c r="B3598" s="34" t="e">
        <f>#REF!</f>
        <v>#REF!</v>
      </c>
      <c r="C3598" s="31" t="e">
        <f>#REF!</f>
        <v>#REF!</v>
      </c>
      <c r="D3598" s="31" t="e">
        <f>#REF!</f>
        <v>#REF!</v>
      </c>
      <c r="E3598" s="31" t="e">
        <f>#REF!</f>
        <v>#REF!</v>
      </c>
      <c r="F3598" s="31" t="e">
        <f>#REF!</f>
        <v>#REF!</v>
      </c>
      <c r="G3598" s="31"/>
      <c r="H3598" s="33" t="e">
        <f t="shared" ref="H3598:H3661" si="431">ROUND((E3598+F3598)-(S3598+T3598),2)</f>
        <v>#REF!</v>
      </c>
      <c r="I3598" s="32" t="e">
        <f t="shared" si="429"/>
        <v>#REF!</v>
      </c>
      <c r="K3598" s="33" t="e">
        <f t="shared" ref="K3598:K3661" si="432">C3598-U3598</f>
        <v>#REF!</v>
      </c>
      <c r="L3598" s="32" t="e">
        <f t="shared" si="430"/>
        <v>#REF!</v>
      </c>
      <c r="N3598" s="33" t="e">
        <f t="shared" ref="N3598:N3661" si="433">C3598-U3598</f>
        <v>#REF!</v>
      </c>
      <c r="O3598" s="32" t="e">
        <f t="shared" si="426"/>
        <v>#REF!</v>
      </c>
      <c r="R3598">
        <v>9.99</v>
      </c>
      <c r="S3598">
        <v>6.29</v>
      </c>
      <c r="T3598">
        <v>1.48</v>
      </c>
      <c r="U3598">
        <v>1.77</v>
      </c>
    </row>
    <row r="3599" spans="1:21">
      <c r="A3599" s="34" t="e">
        <f>#REF!</f>
        <v>#REF!</v>
      </c>
      <c r="B3599" s="34" t="e">
        <f>#REF!</f>
        <v>#REF!</v>
      </c>
      <c r="C3599" s="31" t="e">
        <f>#REF!</f>
        <v>#REF!</v>
      </c>
      <c r="D3599" s="31" t="e">
        <f>#REF!</f>
        <v>#REF!</v>
      </c>
      <c r="E3599" s="31" t="e">
        <f>#REF!</f>
        <v>#REF!</v>
      </c>
      <c r="F3599" s="31" t="e">
        <f>#REF!</f>
        <v>#REF!</v>
      </c>
      <c r="G3599" s="31"/>
      <c r="H3599" s="33" t="e">
        <f t="shared" si="431"/>
        <v>#REF!</v>
      </c>
      <c r="I3599" s="32" t="e">
        <f t="shared" si="429"/>
        <v>#REF!</v>
      </c>
      <c r="K3599" s="33" t="e">
        <f t="shared" si="432"/>
        <v>#REF!</v>
      </c>
      <c r="L3599" s="32" t="e">
        <f t="shared" si="430"/>
        <v>#REF!</v>
      </c>
      <c r="N3599" s="33" t="e">
        <f t="shared" si="433"/>
        <v>#REF!</v>
      </c>
      <c r="O3599" s="32" t="e">
        <f t="shared" si="426"/>
        <v>#REF!</v>
      </c>
      <c r="R3599">
        <v>9.99</v>
      </c>
      <c r="S3599">
        <v>6.29</v>
      </c>
      <c r="T3599">
        <v>1.48</v>
      </c>
      <c r="U3599">
        <v>1.77</v>
      </c>
    </row>
    <row r="3600" spans="1:21">
      <c r="A3600" s="34" t="e">
        <f>#REF!</f>
        <v>#REF!</v>
      </c>
      <c r="B3600" s="34" t="e">
        <f>#REF!</f>
        <v>#REF!</v>
      </c>
      <c r="C3600" s="31" t="e">
        <f>#REF!</f>
        <v>#REF!</v>
      </c>
      <c r="D3600" s="31" t="e">
        <f>#REF!</f>
        <v>#REF!</v>
      </c>
      <c r="E3600" s="31" t="e">
        <f>#REF!</f>
        <v>#REF!</v>
      </c>
      <c r="F3600" s="31" t="e">
        <f>#REF!</f>
        <v>#REF!</v>
      </c>
      <c r="G3600" s="31"/>
      <c r="H3600" s="33" t="e">
        <f t="shared" si="431"/>
        <v>#REF!</v>
      </c>
      <c r="I3600" s="32" t="e">
        <f t="shared" si="429"/>
        <v>#REF!</v>
      </c>
      <c r="K3600" s="33" t="e">
        <f t="shared" si="432"/>
        <v>#REF!</v>
      </c>
      <c r="L3600" s="32" t="e">
        <f t="shared" si="430"/>
        <v>#REF!</v>
      </c>
      <c r="N3600" s="33" t="e">
        <f t="shared" si="433"/>
        <v>#REF!</v>
      </c>
      <c r="O3600" s="32" t="e">
        <f t="shared" si="426"/>
        <v>#REF!</v>
      </c>
      <c r="R3600">
        <v>14.38</v>
      </c>
      <c r="S3600">
        <v>9.11</v>
      </c>
      <c r="T3600">
        <v>2.15</v>
      </c>
      <c r="U3600">
        <v>2.56</v>
      </c>
    </row>
    <row r="3601" spans="1:21">
      <c r="A3601" s="34" t="e">
        <f>#REF!</f>
        <v>#REF!</v>
      </c>
      <c r="B3601" s="34" t="e">
        <f>#REF!</f>
        <v>#REF!</v>
      </c>
      <c r="C3601" s="31" t="e">
        <f>#REF!</f>
        <v>#REF!</v>
      </c>
      <c r="D3601" s="31" t="e">
        <f>#REF!</f>
        <v>#REF!</v>
      </c>
      <c r="E3601" s="31" t="e">
        <f>#REF!</f>
        <v>#REF!</v>
      </c>
      <c r="F3601" s="31" t="e">
        <f>#REF!</f>
        <v>#REF!</v>
      </c>
      <c r="G3601" s="31"/>
      <c r="H3601" s="33" t="e">
        <f t="shared" si="431"/>
        <v>#REF!</v>
      </c>
      <c r="I3601" s="32" t="e">
        <f t="shared" si="429"/>
        <v>#REF!</v>
      </c>
      <c r="K3601" s="33" t="e">
        <f t="shared" si="432"/>
        <v>#REF!</v>
      </c>
      <c r="L3601" s="32" t="e">
        <f t="shared" si="430"/>
        <v>#REF!</v>
      </c>
      <c r="N3601" s="33" t="e">
        <f t="shared" si="433"/>
        <v>#REF!</v>
      </c>
      <c r="O3601" s="32" t="e">
        <f t="shared" si="426"/>
        <v>#REF!</v>
      </c>
      <c r="R3601">
        <v>8.59</v>
      </c>
      <c r="S3601">
        <v>5.43</v>
      </c>
      <c r="T3601">
        <v>1.28</v>
      </c>
      <c r="U3601">
        <v>1.53</v>
      </c>
    </row>
    <row r="3602" spans="1:21">
      <c r="A3602" s="34" t="e">
        <f>#REF!</f>
        <v>#REF!</v>
      </c>
      <c r="B3602" s="34" t="e">
        <f>#REF!</f>
        <v>#REF!</v>
      </c>
      <c r="C3602" s="31" t="e">
        <f>#REF!</f>
        <v>#REF!</v>
      </c>
      <c r="D3602" s="31" t="e">
        <f>#REF!</f>
        <v>#REF!</v>
      </c>
      <c r="E3602" s="31" t="e">
        <f>#REF!</f>
        <v>#REF!</v>
      </c>
      <c r="F3602" s="31" t="e">
        <f>#REF!</f>
        <v>#REF!</v>
      </c>
      <c r="G3602" s="31"/>
      <c r="H3602" s="33" t="e">
        <f t="shared" si="431"/>
        <v>#REF!</v>
      </c>
      <c r="I3602" s="32" t="e">
        <f t="shared" si="429"/>
        <v>#REF!</v>
      </c>
      <c r="K3602" s="33" t="e">
        <f t="shared" si="432"/>
        <v>#REF!</v>
      </c>
      <c r="L3602" s="32" t="e">
        <f t="shared" si="430"/>
        <v>#REF!</v>
      </c>
      <c r="N3602" s="33" t="e">
        <f t="shared" si="433"/>
        <v>#REF!</v>
      </c>
      <c r="O3602" s="32" t="e">
        <f t="shared" si="426"/>
        <v>#REF!</v>
      </c>
      <c r="R3602">
        <v>13.05</v>
      </c>
      <c r="S3602">
        <v>8.25</v>
      </c>
      <c r="T3602">
        <v>1.95</v>
      </c>
      <c r="U3602">
        <v>2.3199999999999998</v>
      </c>
    </row>
    <row r="3603" spans="1:21">
      <c r="A3603" s="34" t="e">
        <f>#REF!</f>
        <v>#REF!</v>
      </c>
      <c r="B3603" s="34" t="e">
        <f>#REF!</f>
        <v>#REF!</v>
      </c>
      <c r="C3603" s="31" t="e">
        <f>#REF!</f>
        <v>#REF!</v>
      </c>
      <c r="D3603" s="31" t="e">
        <f>#REF!</f>
        <v>#REF!</v>
      </c>
      <c r="E3603" s="31" t="e">
        <f>#REF!</f>
        <v>#REF!</v>
      </c>
      <c r="F3603" s="31" t="e">
        <f>#REF!</f>
        <v>#REF!</v>
      </c>
      <c r="G3603" s="31"/>
      <c r="H3603" s="33" t="e">
        <f t="shared" si="431"/>
        <v>#REF!</v>
      </c>
      <c r="I3603" s="32" t="e">
        <f t="shared" si="429"/>
        <v>#REF!</v>
      </c>
      <c r="K3603" s="33" t="e">
        <f t="shared" si="432"/>
        <v>#REF!</v>
      </c>
      <c r="L3603" s="32" t="e">
        <f t="shared" si="430"/>
        <v>#REF!</v>
      </c>
      <c r="N3603" s="33" t="e">
        <f t="shared" si="433"/>
        <v>#REF!</v>
      </c>
      <c r="O3603" s="32" t="e">
        <f t="shared" si="426"/>
        <v>#REF!</v>
      </c>
      <c r="R3603">
        <v>15.57</v>
      </c>
      <c r="S3603">
        <v>9.77</v>
      </c>
      <c r="T3603">
        <v>2.2999999999999998</v>
      </c>
      <c r="U3603">
        <v>2.75</v>
      </c>
    </row>
    <row r="3604" spans="1:21">
      <c r="A3604" s="34" t="e">
        <f>#REF!</f>
        <v>#REF!</v>
      </c>
      <c r="B3604" s="34" t="e">
        <f>#REF!</f>
        <v>#REF!</v>
      </c>
      <c r="C3604" s="31" t="e">
        <f>#REF!</f>
        <v>#REF!</v>
      </c>
      <c r="D3604" s="31" t="e">
        <f>#REF!</f>
        <v>#REF!</v>
      </c>
      <c r="E3604" s="31" t="e">
        <f>#REF!</f>
        <v>#REF!</v>
      </c>
      <c r="F3604" s="31" t="e">
        <f>#REF!</f>
        <v>#REF!</v>
      </c>
      <c r="G3604" s="31"/>
      <c r="H3604" s="33" t="e">
        <f t="shared" si="431"/>
        <v>#REF!</v>
      </c>
      <c r="I3604" s="32" t="e">
        <f t="shared" si="429"/>
        <v>#REF!</v>
      </c>
      <c r="K3604" s="33" t="e">
        <f t="shared" si="432"/>
        <v>#REF!</v>
      </c>
      <c r="L3604" s="32" t="e">
        <f t="shared" si="430"/>
        <v>#REF!</v>
      </c>
      <c r="N3604" s="33" t="e">
        <f t="shared" si="433"/>
        <v>#REF!</v>
      </c>
      <c r="O3604" s="32" t="e">
        <f t="shared" si="426"/>
        <v>#REF!</v>
      </c>
      <c r="R3604">
        <v>20.010000000000002</v>
      </c>
      <c r="S3604">
        <v>12.59</v>
      </c>
      <c r="T3604">
        <v>2.97</v>
      </c>
      <c r="U3604">
        <v>3.54</v>
      </c>
    </row>
    <row r="3605" spans="1:21">
      <c r="A3605" s="34" t="e">
        <f>#REF!</f>
        <v>#REF!</v>
      </c>
      <c r="B3605" s="34" t="e">
        <f>#REF!</f>
        <v>#REF!</v>
      </c>
      <c r="C3605" s="31" t="e">
        <f>#REF!</f>
        <v>#REF!</v>
      </c>
      <c r="D3605" s="31" t="e">
        <f>#REF!</f>
        <v>#REF!</v>
      </c>
      <c r="E3605" s="31" t="e">
        <f>#REF!</f>
        <v>#REF!</v>
      </c>
      <c r="F3605" s="31" t="e">
        <f>#REF!</f>
        <v>#REF!</v>
      </c>
      <c r="G3605" s="31"/>
      <c r="H3605" s="33" t="e">
        <f t="shared" si="431"/>
        <v>#REF!</v>
      </c>
      <c r="I3605" s="32" t="e">
        <f t="shared" si="429"/>
        <v>#REF!</v>
      </c>
      <c r="K3605" s="33" t="e">
        <f t="shared" si="432"/>
        <v>#REF!</v>
      </c>
      <c r="L3605" s="32" t="e">
        <f t="shared" si="430"/>
        <v>#REF!</v>
      </c>
      <c r="N3605" s="33" t="e">
        <f t="shared" si="433"/>
        <v>#REF!</v>
      </c>
      <c r="O3605" s="32" t="e">
        <f t="shared" si="426"/>
        <v>#REF!</v>
      </c>
      <c r="R3605">
        <v>8.59</v>
      </c>
      <c r="S3605">
        <v>5.43</v>
      </c>
      <c r="T3605">
        <v>1.28</v>
      </c>
      <c r="U3605">
        <v>1.53</v>
      </c>
    </row>
    <row r="3606" spans="1:21">
      <c r="A3606" s="34" t="e">
        <f>#REF!</f>
        <v>#REF!</v>
      </c>
      <c r="B3606" s="34" t="e">
        <f>#REF!</f>
        <v>#REF!</v>
      </c>
      <c r="C3606" s="31" t="e">
        <f>#REF!</f>
        <v>#REF!</v>
      </c>
      <c r="D3606" s="31" t="e">
        <f>#REF!</f>
        <v>#REF!</v>
      </c>
      <c r="E3606" s="31" t="e">
        <f>#REF!</f>
        <v>#REF!</v>
      </c>
      <c r="F3606" s="31" t="e">
        <f>#REF!</f>
        <v>#REF!</v>
      </c>
      <c r="G3606" s="31"/>
      <c r="H3606" s="33" t="e">
        <f t="shared" si="431"/>
        <v>#REF!</v>
      </c>
      <c r="I3606" s="32" t="e">
        <f t="shared" si="429"/>
        <v>#REF!</v>
      </c>
      <c r="K3606" s="33" t="e">
        <f t="shared" si="432"/>
        <v>#REF!</v>
      </c>
      <c r="L3606" s="32" t="e">
        <f t="shared" si="430"/>
        <v>#REF!</v>
      </c>
      <c r="N3606" s="33" t="e">
        <f t="shared" si="433"/>
        <v>#REF!</v>
      </c>
      <c r="O3606" s="32" t="e">
        <f t="shared" si="426"/>
        <v>#REF!</v>
      </c>
      <c r="R3606">
        <v>8.59</v>
      </c>
      <c r="S3606">
        <v>5.43</v>
      </c>
      <c r="T3606">
        <v>1.28</v>
      </c>
      <c r="U3606">
        <v>1.53</v>
      </c>
    </row>
    <row r="3607" spans="1:21">
      <c r="A3607" s="34" t="e">
        <f>#REF!</f>
        <v>#REF!</v>
      </c>
      <c r="B3607" s="34" t="e">
        <f>#REF!</f>
        <v>#REF!</v>
      </c>
      <c r="C3607" s="31" t="e">
        <f>#REF!</f>
        <v>#REF!</v>
      </c>
      <c r="D3607" s="31" t="e">
        <f>#REF!</f>
        <v>#REF!</v>
      </c>
      <c r="E3607" s="31" t="e">
        <f>#REF!</f>
        <v>#REF!</v>
      </c>
      <c r="F3607" s="31" t="e">
        <f>#REF!</f>
        <v>#REF!</v>
      </c>
      <c r="G3607" s="31"/>
      <c r="H3607" s="33" t="e">
        <f t="shared" si="431"/>
        <v>#REF!</v>
      </c>
      <c r="I3607" s="32" t="e">
        <f t="shared" si="429"/>
        <v>#REF!</v>
      </c>
      <c r="K3607" s="33" t="e">
        <f t="shared" si="432"/>
        <v>#REF!</v>
      </c>
      <c r="L3607" s="32" t="e">
        <f t="shared" si="430"/>
        <v>#REF!</v>
      </c>
      <c r="N3607" s="33" t="e">
        <f t="shared" si="433"/>
        <v>#REF!</v>
      </c>
      <c r="O3607" s="32" t="e">
        <f t="shared" ref="O3607:O3670" si="434">ROUND(N3607*100/R3607,2)</f>
        <v>#REF!</v>
      </c>
      <c r="R3607">
        <v>7.02</v>
      </c>
      <c r="S3607">
        <v>4.34</v>
      </c>
      <c r="T3607">
        <v>1.02</v>
      </c>
      <c r="U3607">
        <v>1.22</v>
      </c>
    </row>
    <row r="3608" spans="1:21">
      <c r="A3608" s="34" t="e">
        <f>#REF!</f>
        <v>#REF!</v>
      </c>
      <c r="B3608" s="34" t="e">
        <f>#REF!</f>
        <v>#REF!</v>
      </c>
      <c r="C3608" s="31" t="e">
        <f>#REF!</f>
        <v>#REF!</v>
      </c>
      <c r="D3608" s="31" t="e">
        <f>#REF!</f>
        <v>#REF!</v>
      </c>
      <c r="E3608" s="31" t="e">
        <f>#REF!</f>
        <v>#REF!</v>
      </c>
      <c r="F3608" s="31" t="e">
        <f>#REF!</f>
        <v>#REF!</v>
      </c>
      <c r="G3608" s="31"/>
      <c r="H3608" s="33" t="e">
        <f t="shared" si="431"/>
        <v>#REF!</v>
      </c>
      <c r="I3608" s="32" t="e">
        <f t="shared" si="429"/>
        <v>#REF!</v>
      </c>
      <c r="K3608" s="33" t="e">
        <f t="shared" si="432"/>
        <v>#REF!</v>
      </c>
      <c r="L3608" s="32" t="e">
        <f t="shared" si="430"/>
        <v>#REF!</v>
      </c>
      <c r="N3608" s="33" t="e">
        <f t="shared" si="433"/>
        <v>#REF!</v>
      </c>
      <c r="O3608" s="32" t="e">
        <f t="shared" si="434"/>
        <v>#REF!</v>
      </c>
      <c r="R3608">
        <v>101.17</v>
      </c>
      <c r="S3608">
        <v>52.91</v>
      </c>
      <c r="T3608">
        <v>12.48</v>
      </c>
      <c r="U3608">
        <v>14.88</v>
      </c>
    </row>
    <row r="3609" spans="1:21">
      <c r="A3609" s="34" t="e">
        <f>#REF!</f>
        <v>#REF!</v>
      </c>
      <c r="B3609" s="34" t="e">
        <f>#REF!</f>
        <v>#REF!</v>
      </c>
      <c r="C3609" s="31" t="e">
        <f>#REF!</f>
        <v>#REF!</v>
      </c>
      <c r="D3609" s="31" t="e">
        <f>#REF!</f>
        <v>#REF!</v>
      </c>
      <c r="E3609" s="31" t="e">
        <f>#REF!</f>
        <v>#REF!</v>
      </c>
      <c r="F3609" s="31" t="e">
        <f>#REF!</f>
        <v>#REF!</v>
      </c>
      <c r="G3609" s="31"/>
      <c r="H3609" s="33" t="e">
        <f t="shared" si="431"/>
        <v>#REF!</v>
      </c>
      <c r="I3609" s="32" t="e">
        <f t="shared" si="429"/>
        <v>#REF!</v>
      </c>
      <c r="K3609" s="33" t="e">
        <f t="shared" si="432"/>
        <v>#REF!</v>
      </c>
      <c r="L3609" s="32" t="e">
        <f t="shared" si="430"/>
        <v>#REF!</v>
      </c>
      <c r="N3609" s="33" t="e">
        <f t="shared" si="433"/>
        <v>#REF!</v>
      </c>
      <c r="O3609" s="32" t="e">
        <f t="shared" si="434"/>
        <v>#REF!</v>
      </c>
      <c r="R3609">
        <v>124.15</v>
      </c>
      <c r="S3609">
        <v>67.289999999999992</v>
      </c>
      <c r="T3609">
        <v>15.87</v>
      </c>
      <c r="U3609">
        <v>18.920000000000002</v>
      </c>
    </row>
    <row r="3610" spans="1:21">
      <c r="A3610" s="34" t="e">
        <f>#REF!</f>
        <v>#REF!</v>
      </c>
      <c r="B3610" s="34" t="e">
        <f>#REF!</f>
        <v>#REF!</v>
      </c>
      <c r="C3610" s="31" t="e">
        <f>#REF!</f>
        <v>#REF!</v>
      </c>
      <c r="D3610" s="31" t="e">
        <f>#REF!</f>
        <v>#REF!</v>
      </c>
      <c r="E3610" s="31" t="e">
        <f>#REF!</f>
        <v>#REF!</v>
      </c>
      <c r="F3610" s="31" t="e">
        <f>#REF!</f>
        <v>#REF!</v>
      </c>
      <c r="G3610" s="31"/>
      <c r="H3610" s="33" t="e">
        <f t="shared" si="431"/>
        <v>#REF!</v>
      </c>
      <c r="I3610" s="32" t="e">
        <f t="shared" si="429"/>
        <v>#REF!</v>
      </c>
      <c r="K3610" s="33" t="e">
        <f t="shared" si="432"/>
        <v>#REF!</v>
      </c>
      <c r="L3610" s="32" t="e">
        <f t="shared" si="430"/>
        <v>#REF!</v>
      </c>
      <c r="N3610" s="33" t="e">
        <f t="shared" si="433"/>
        <v>#REF!</v>
      </c>
      <c r="O3610" s="32" t="e">
        <f t="shared" si="434"/>
        <v>#REF!</v>
      </c>
      <c r="R3610">
        <v>136.82</v>
      </c>
      <c r="S3610">
        <v>71.63</v>
      </c>
      <c r="T3610">
        <v>16.899999999999999</v>
      </c>
      <c r="U3610">
        <v>20.14</v>
      </c>
    </row>
    <row r="3611" spans="1:21">
      <c r="A3611" s="34" t="e">
        <f>#REF!</f>
        <v>#REF!</v>
      </c>
      <c r="B3611" s="34" t="e">
        <f>#REF!</f>
        <v>#REF!</v>
      </c>
      <c r="C3611" s="31" t="e">
        <f>#REF!</f>
        <v>#REF!</v>
      </c>
      <c r="D3611" s="31" t="e">
        <f>#REF!</f>
        <v>#REF!</v>
      </c>
      <c r="E3611" s="31" t="e">
        <f>#REF!</f>
        <v>#REF!</v>
      </c>
      <c r="F3611" s="31" t="e">
        <f>#REF!</f>
        <v>#REF!</v>
      </c>
      <c r="G3611" s="31"/>
      <c r="H3611" s="33" t="e">
        <f t="shared" si="431"/>
        <v>#REF!</v>
      </c>
      <c r="I3611" s="32" t="e">
        <f t="shared" si="429"/>
        <v>#REF!</v>
      </c>
      <c r="K3611" s="33" t="e">
        <f t="shared" si="432"/>
        <v>#REF!</v>
      </c>
      <c r="L3611" s="32" t="e">
        <f t="shared" si="430"/>
        <v>#REF!</v>
      </c>
      <c r="N3611" s="33" t="e">
        <f t="shared" si="433"/>
        <v>#REF!</v>
      </c>
      <c r="O3611" s="32" t="e">
        <f t="shared" si="434"/>
        <v>#REF!</v>
      </c>
      <c r="R3611">
        <v>21.01</v>
      </c>
      <c r="S3611">
        <v>6.25</v>
      </c>
      <c r="T3611">
        <v>1.47</v>
      </c>
      <c r="U3611">
        <v>1.76</v>
      </c>
    </row>
    <row r="3612" spans="1:21">
      <c r="A3612" s="34" t="e">
        <f>#REF!</f>
        <v>#REF!</v>
      </c>
      <c r="B3612" s="34" t="e">
        <f>#REF!</f>
        <v>#REF!</v>
      </c>
      <c r="C3612" s="31" t="e">
        <f>#REF!</f>
        <v>#REF!</v>
      </c>
      <c r="D3612" s="31" t="e">
        <f>#REF!</f>
        <v>#REF!</v>
      </c>
      <c r="E3612" s="31" t="e">
        <f>#REF!</f>
        <v>#REF!</v>
      </c>
      <c r="F3612" s="31" t="e">
        <f>#REF!</f>
        <v>#REF!</v>
      </c>
      <c r="G3612" s="31"/>
      <c r="H3612" s="33" t="e">
        <f t="shared" si="431"/>
        <v>#REF!</v>
      </c>
      <c r="I3612" s="32" t="e">
        <f t="shared" si="429"/>
        <v>#REF!</v>
      </c>
      <c r="K3612" s="33" t="e">
        <f t="shared" si="432"/>
        <v>#REF!</v>
      </c>
      <c r="L3612" s="32" t="e">
        <f t="shared" si="430"/>
        <v>#REF!</v>
      </c>
      <c r="N3612" s="33" t="e">
        <f t="shared" si="433"/>
        <v>#REF!</v>
      </c>
      <c r="O3612" s="32" t="e">
        <f t="shared" si="434"/>
        <v>#REF!</v>
      </c>
      <c r="R3612">
        <v>26.47</v>
      </c>
      <c r="S3612">
        <v>8.41</v>
      </c>
      <c r="T3612">
        <v>1.98</v>
      </c>
      <c r="U3612">
        <v>2.36</v>
      </c>
    </row>
    <row r="3613" spans="1:21">
      <c r="A3613" s="34" t="e">
        <f>#REF!</f>
        <v>#REF!</v>
      </c>
      <c r="B3613" s="34" t="e">
        <f>#REF!</f>
        <v>#REF!</v>
      </c>
      <c r="C3613" s="31" t="e">
        <f>#REF!</f>
        <v>#REF!</v>
      </c>
      <c r="D3613" s="31" t="e">
        <f>#REF!</f>
        <v>#REF!</v>
      </c>
      <c r="E3613" s="31" t="e">
        <f>#REF!</f>
        <v>#REF!</v>
      </c>
      <c r="F3613" s="31" t="e">
        <f>#REF!</f>
        <v>#REF!</v>
      </c>
      <c r="G3613" s="31"/>
      <c r="H3613" s="33" t="e">
        <f t="shared" si="431"/>
        <v>#REF!</v>
      </c>
      <c r="I3613" s="32" t="e">
        <f t="shared" si="429"/>
        <v>#REF!</v>
      </c>
      <c r="K3613" s="33" t="e">
        <f t="shared" si="432"/>
        <v>#REF!</v>
      </c>
      <c r="L3613" s="32" t="e">
        <f t="shared" si="430"/>
        <v>#REF!</v>
      </c>
      <c r="N3613" s="33" t="e">
        <f t="shared" si="433"/>
        <v>#REF!</v>
      </c>
      <c r="O3613" s="32" t="e">
        <f t="shared" si="434"/>
        <v>#REF!</v>
      </c>
      <c r="R3613">
        <v>40.94</v>
      </c>
      <c r="S3613">
        <v>15.469999999999999</v>
      </c>
      <c r="T3613">
        <v>3.65</v>
      </c>
      <c r="U3613">
        <v>4.3499999999999996</v>
      </c>
    </row>
    <row r="3614" spans="1:21">
      <c r="A3614" s="34" t="e">
        <f>#REF!</f>
        <v>#REF!</v>
      </c>
      <c r="B3614" s="34" t="e">
        <f>#REF!</f>
        <v>#REF!</v>
      </c>
      <c r="C3614" s="31" t="e">
        <f>#REF!</f>
        <v>#REF!</v>
      </c>
      <c r="D3614" s="31" t="e">
        <f>#REF!</f>
        <v>#REF!</v>
      </c>
      <c r="E3614" s="31" t="e">
        <f>#REF!</f>
        <v>#REF!</v>
      </c>
      <c r="F3614" s="31" t="e">
        <f>#REF!</f>
        <v>#REF!</v>
      </c>
      <c r="G3614" s="31"/>
      <c r="H3614" s="33" t="e">
        <f t="shared" si="431"/>
        <v>#REF!</v>
      </c>
      <c r="I3614" s="32" t="e">
        <f t="shared" si="429"/>
        <v>#REF!</v>
      </c>
      <c r="K3614" s="33" t="e">
        <f t="shared" si="432"/>
        <v>#REF!</v>
      </c>
      <c r="L3614" s="32" t="e">
        <f t="shared" si="430"/>
        <v>#REF!</v>
      </c>
      <c r="N3614" s="33" t="e">
        <f t="shared" si="433"/>
        <v>#REF!</v>
      </c>
      <c r="O3614" s="32" t="e">
        <f t="shared" si="434"/>
        <v>#REF!</v>
      </c>
      <c r="R3614">
        <v>78.790000000000006</v>
      </c>
      <c r="S3614">
        <v>31.740000000000002</v>
      </c>
      <c r="T3614">
        <v>7.49</v>
      </c>
      <c r="U3614">
        <v>8.93</v>
      </c>
    </row>
    <row r="3615" spans="1:21">
      <c r="A3615" s="34" t="e">
        <f>#REF!</f>
        <v>#REF!</v>
      </c>
      <c r="B3615" s="34" t="e">
        <f>#REF!</f>
        <v>#REF!</v>
      </c>
      <c r="C3615" s="31" t="e">
        <f>#REF!</f>
        <v>#REF!</v>
      </c>
      <c r="D3615" s="31" t="e">
        <f>#REF!</f>
        <v>#REF!</v>
      </c>
      <c r="E3615" s="31" t="e">
        <f>#REF!</f>
        <v>#REF!</v>
      </c>
      <c r="F3615" s="31" t="e">
        <f>#REF!</f>
        <v>#REF!</v>
      </c>
      <c r="G3615" s="31"/>
      <c r="H3615" s="33" t="e">
        <f t="shared" si="431"/>
        <v>#REF!</v>
      </c>
      <c r="I3615" s="32" t="e">
        <f t="shared" si="429"/>
        <v>#REF!</v>
      </c>
      <c r="K3615" s="33" t="e">
        <f t="shared" si="432"/>
        <v>#REF!</v>
      </c>
      <c r="L3615" s="32" t="e">
        <f t="shared" si="430"/>
        <v>#REF!</v>
      </c>
      <c r="N3615" s="33" t="e">
        <f t="shared" si="433"/>
        <v>#REF!</v>
      </c>
      <c r="O3615" s="32" t="e">
        <f t="shared" si="434"/>
        <v>#REF!</v>
      </c>
      <c r="R3615">
        <v>232.31</v>
      </c>
      <c r="S3615">
        <v>42.06</v>
      </c>
      <c r="T3615">
        <v>9.92</v>
      </c>
      <c r="U3615">
        <v>11.83</v>
      </c>
    </row>
    <row r="3616" spans="1:21">
      <c r="A3616" s="34" t="e">
        <f>#REF!</f>
        <v>#REF!</v>
      </c>
      <c r="B3616" s="34" t="e">
        <f>#REF!</f>
        <v>#REF!</v>
      </c>
      <c r="C3616" s="31" t="e">
        <f>#REF!</f>
        <v>#REF!</v>
      </c>
      <c r="D3616" s="31" t="e">
        <f>#REF!</f>
        <v>#REF!</v>
      </c>
      <c r="E3616" s="31" t="e">
        <f>#REF!</f>
        <v>#REF!</v>
      </c>
      <c r="F3616" s="31" t="e">
        <f>#REF!</f>
        <v>#REF!</v>
      </c>
      <c r="G3616" s="31"/>
      <c r="H3616" s="33" t="e">
        <f t="shared" si="431"/>
        <v>#REF!</v>
      </c>
      <c r="I3616" s="32" t="e">
        <f t="shared" si="429"/>
        <v>#REF!</v>
      </c>
      <c r="K3616" s="33" t="e">
        <f t="shared" si="432"/>
        <v>#REF!</v>
      </c>
      <c r="L3616" s="32" t="e">
        <f t="shared" si="430"/>
        <v>#REF!</v>
      </c>
      <c r="N3616" s="33" t="e">
        <f t="shared" si="433"/>
        <v>#REF!</v>
      </c>
      <c r="O3616" s="32" t="e">
        <f t="shared" si="434"/>
        <v>#REF!</v>
      </c>
      <c r="R3616">
        <v>228.08</v>
      </c>
      <c r="S3616">
        <v>29.57</v>
      </c>
      <c r="T3616">
        <v>6.98</v>
      </c>
      <c r="U3616">
        <v>8.32</v>
      </c>
    </row>
    <row r="3617" spans="1:21">
      <c r="A3617" s="34" t="e">
        <f>#REF!</f>
        <v>#REF!</v>
      </c>
      <c r="B3617" s="34" t="e">
        <f>#REF!</f>
        <v>#REF!</v>
      </c>
      <c r="C3617" s="31" t="e">
        <f>#REF!</f>
        <v>#REF!</v>
      </c>
      <c r="D3617" s="31" t="e">
        <f>#REF!</f>
        <v>#REF!</v>
      </c>
      <c r="E3617" s="31" t="e">
        <f>#REF!</f>
        <v>#REF!</v>
      </c>
      <c r="F3617" s="31" t="e">
        <f>#REF!</f>
        <v>#REF!</v>
      </c>
      <c r="G3617" s="31"/>
      <c r="H3617" s="33" t="e">
        <f t="shared" si="431"/>
        <v>#REF!</v>
      </c>
      <c r="I3617" s="32" t="e">
        <f t="shared" si="429"/>
        <v>#REF!</v>
      </c>
      <c r="K3617" s="33" t="e">
        <f t="shared" si="432"/>
        <v>#REF!</v>
      </c>
      <c r="L3617" s="32" t="e">
        <f t="shared" si="430"/>
        <v>#REF!</v>
      </c>
      <c r="N3617" s="33" t="e">
        <f t="shared" si="433"/>
        <v>#REF!</v>
      </c>
      <c r="O3617" s="32" t="e">
        <f t="shared" si="434"/>
        <v>#REF!</v>
      </c>
      <c r="R3617">
        <v>195.23</v>
      </c>
      <c r="S3617">
        <v>19.809999999999999</v>
      </c>
      <c r="T3617">
        <v>4.67</v>
      </c>
      <c r="U3617">
        <v>5.57</v>
      </c>
    </row>
    <row r="3618" spans="1:21">
      <c r="A3618" s="34" t="e">
        <f>#REF!</f>
        <v>#REF!</v>
      </c>
      <c r="B3618" s="34" t="e">
        <f>#REF!</f>
        <v>#REF!</v>
      </c>
      <c r="C3618" s="31" t="e">
        <f>#REF!</f>
        <v>#REF!</v>
      </c>
      <c r="D3618" s="31" t="e">
        <f>#REF!</f>
        <v>#REF!</v>
      </c>
      <c r="E3618" s="31" t="e">
        <f>#REF!</f>
        <v>#REF!</v>
      </c>
      <c r="F3618" s="31" t="e">
        <f>#REF!</f>
        <v>#REF!</v>
      </c>
      <c r="G3618" s="31"/>
      <c r="H3618" s="33" t="e">
        <f t="shared" si="431"/>
        <v>#REF!</v>
      </c>
      <c r="I3618" s="32" t="e">
        <f t="shared" si="429"/>
        <v>#REF!</v>
      </c>
      <c r="K3618" s="33" t="e">
        <f t="shared" si="432"/>
        <v>#REF!</v>
      </c>
      <c r="L3618" s="32" t="e">
        <f t="shared" si="430"/>
        <v>#REF!</v>
      </c>
      <c r="N3618" s="33" t="e">
        <f t="shared" si="433"/>
        <v>#REF!</v>
      </c>
      <c r="O3618" s="32" t="e">
        <f t="shared" si="434"/>
        <v>#REF!</v>
      </c>
      <c r="R3618">
        <v>237.68</v>
      </c>
      <c r="S3618">
        <v>21.16</v>
      </c>
      <c r="T3618">
        <v>4.99</v>
      </c>
      <c r="U3618">
        <v>5.95</v>
      </c>
    </row>
    <row r="3619" spans="1:21">
      <c r="A3619" s="34" t="e">
        <f>#REF!</f>
        <v>#REF!</v>
      </c>
      <c r="B3619" s="34" t="e">
        <f>#REF!</f>
        <v>#REF!</v>
      </c>
      <c r="C3619" s="31" t="e">
        <f>#REF!</f>
        <v>#REF!</v>
      </c>
      <c r="D3619" s="31" t="e">
        <f>#REF!</f>
        <v>#REF!</v>
      </c>
      <c r="E3619" s="31" t="e">
        <f>#REF!</f>
        <v>#REF!</v>
      </c>
      <c r="F3619" s="31" t="e">
        <f>#REF!</f>
        <v>#REF!</v>
      </c>
      <c r="G3619" s="31"/>
      <c r="H3619" s="33" t="e">
        <f t="shared" si="431"/>
        <v>#REF!</v>
      </c>
      <c r="I3619" s="32" t="e">
        <f t="shared" si="429"/>
        <v>#REF!</v>
      </c>
      <c r="K3619" s="33" t="e">
        <f t="shared" si="432"/>
        <v>#REF!</v>
      </c>
      <c r="L3619" s="32" t="e">
        <f t="shared" si="430"/>
        <v>#REF!</v>
      </c>
      <c r="N3619" s="33" t="e">
        <f t="shared" si="433"/>
        <v>#REF!</v>
      </c>
      <c r="O3619" s="32" t="e">
        <f t="shared" si="434"/>
        <v>#REF!</v>
      </c>
      <c r="R3619">
        <v>175.19</v>
      </c>
      <c r="S3619">
        <v>98.759999999999991</v>
      </c>
      <c r="T3619">
        <v>23.3</v>
      </c>
      <c r="U3619">
        <v>27.77</v>
      </c>
    </row>
    <row r="3620" spans="1:21">
      <c r="A3620" s="34" t="e">
        <f>#REF!</f>
        <v>#REF!</v>
      </c>
      <c r="B3620" s="34" t="e">
        <f>#REF!</f>
        <v>#REF!</v>
      </c>
      <c r="C3620" s="31" t="e">
        <f>#REF!</f>
        <v>#REF!</v>
      </c>
      <c r="D3620" s="31" t="e">
        <f>#REF!</f>
        <v>#REF!</v>
      </c>
      <c r="E3620" s="31" t="e">
        <f>#REF!</f>
        <v>#REF!</v>
      </c>
      <c r="F3620" s="31" t="e">
        <f>#REF!</f>
        <v>#REF!</v>
      </c>
      <c r="G3620" s="31"/>
      <c r="H3620" s="33" t="e">
        <f t="shared" si="431"/>
        <v>#REF!</v>
      </c>
      <c r="I3620" s="32" t="e">
        <f t="shared" si="429"/>
        <v>#REF!</v>
      </c>
      <c r="K3620" s="33" t="e">
        <f t="shared" si="432"/>
        <v>#REF!</v>
      </c>
      <c r="L3620" s="32" t="e">
        <f t="shared" si="430"/>
        <v>#REF!</v>
      </c>
      <c r="N3620" s="33" t="e">
        <f t="shared" si="433"/>
        <v>#REF!</v>
      </c>
      <c r="O3620" s="32" t="e">
        <f t="shared" si="434"/>
        <v>#REF!</v>
      </c>
      <c r="R3620">
        <v>150.77000000000001</v>
      </c>
      <c r="S3620">
        <v>84.65</v>
      </c>
      <c r="T3620">
        <v>19.97</v>
      </c>
      <c r="U3620">
        <v>23.8</v>
      </c>
    </row>
    <row r="3621" spans="1:21">
      <c r="A3621" s="34" t="e">
        <f>#REF!</f>
        <v>#REF!</v>
      </c>
      <c r="B3621" s="34" t="e">
        <f>#REF!</f>
        <v>#REF!</v>
      </c>
      <c r="C3621" s="31" t="e">
        <f>#REF!</f>
        <v>#REF!</v>
      </c>
      <c r="D3621" s="31" t="e">
        <f>#REF!</f>
        <v>#REF!</v>
      </c>
      <c r="E3621" s="31" t="e">
        <f>#REF!</f>
        <v>#REF!</v>
      </c>
      <c r="F3621" s="31" t="e">
        <f>#REF!</f>
        <v>#REF!</v>
      </c>
      <c r="G3621" s="31"/>
      <c r="H3621" s="33" t="e">
        <f t="shared" si="431"/>
        <v>#REF!</v>
      </c>
      <c r="I3621" s="32" t="e">
        <f t="shared" si="429"/>
        <v>#REF!</v>
      </c>
      <c r="K3621" s="33" t="e">
        <f t="shared" si="432"/>
        <v>#REF!</v>
      </c>
      <c r="L3621" s="32" t="e">
        <f t="shared" si="430"/>
        <v>#REF!</v>
      </c>
      <c r="N3621" s="33" t="e">
        <f t="shared" si="433"/>
        <v>#REF!</v>
      </c>
      <c r="O3621" s="32" t="e">
        <f t="shared" si="434"/>
        <v>#REF!</v>
      </c>
      <c r="R3621">
        <v>72.98</v>
      </c>
      <c r="S3621">
        <v>43.41</v>
      </c>
      <c r="T3621">
        <v>10.24</v>
      </c>
      <c r="U3621">
        <v>12.21</v>
      </c>
    </row>
    <row r="3622" spans="1:21">
      <c r="A3622" s="34" t="e">
        <f>#REF!</f>
        <v>#REF!</v>
      </c>
      <c r="B3622" s="34" t="e">
        <f>#REF!</f>
        <v>#REF!</v>
      </c>
      <c r="C3622" s="31" t="e">
        <f>#REF!</f>
        <v>#REF!</v>
      </c>
      <c r="D3622" s="31" t="e">
        <f>#REF!</f>
        <v>#REF!</v>
      </c>
      <c r="E3622" s="31" t="e">
        <f>#REF!</f>
        <v>#REF!</v>
      </c>
      <c r="F3622" s="31" t="e">
        <f>#REF!</f>
        <v>#REF!</v>
      </c>
      <c r="G3622" s="31"/>
      <c r="H3622" s="33" t="e">
        <f t="shared" si="431"/>
        <v>#REF!</v>
      </c>
      <c r="I3622" s="32" t="e">
        <f t="shared" si="429"/>
        <v>#REF!</v>
      </c>
      <c r="K3622" s="33" t="e">
        <f t="shared" si="432"/>
        <v>#REF!</v>
      </c>
      <c r="L3622" s="32" t="e">
        <f t="shared" si="430"/>
        <v>#REF!</v>
      </c>
      <c r="N3622" s="33" t="e">
        <f t="shared" si="433"/>
        <v>#REF!</v>
      </c>
      <c r="O3622" s="32" t="e">
        <f t="shared" si="434"/>
        <v>#REF!</v>
      </c>
      <c r="R3622">
        <v>34.22</v>
      </c>
      <c r="S3622">
        <v>21.16</v>
      </c>
      <c r="T3622">
        <v>4.99</v>
      </c>
      <c r="U3622">
        <v>5.95</v>
      </c>
    </row>
    <row r="3623" spans="1:21">
      <c r="A3623" s="34" t="e">
        <f>#REF!</f>
        <v>#REF!</v>
      </c>
      <c r="B3623" s="34" t="e">
        <f>#REF!</f>
        <v>#REF!</v>
      </c>
      <c r="C3623" s="31" t="e">
        <f>#REF!</f>
        <v>#REF!</v>
      </c>
      <c r="D3623" s="31" t="e">
        <f>#REF!</f>
        <v>#REF!</v>
      </c>
      <c r="E3623" s="31" t="e">
        <f>#REF!</f>
        <v>#REF!</v>
      </c>
      <c r="F3623" s="31" t="e">
        <f>#REF!</f>
        <v>#REF!</v>
      </c>
      <c r="G3623" s="31"/>
      <c r="H3623" s="33" t="e">
        <f t="shared" si="431"/>
        <v>#REF!</v>
      </c>
      <c r="I3623" s="32" t="e">
        <f t="shared" si="429"/>
        <v>#REF!</v>
      </c>
      <c r="K3623" s="33" t="e">
        <f t="shared" si="432"/>
        <v>#REF!</v>
      </c>
      <c r="L3623" s="32" t="e">
        <f t="shared" si="430"/>
        <v>#REF!</v>
      </c>
      <c r="N3623" s="33" t="e">
        <f t="shared" si="433"/>
        <v>#REF!</v>
      </c>
      <c r="O3623" s="32" t="e">
        <f t="shared" si="434"/>
        <v>#REF!</v>
      </c>
      <c r="R3623">
        <v>174.23</v>
      </c>
      <c r="S3623">
        <v>77.59</v>
      </c>
      <c r="T3623">
        <v>18.3</v>
      </c>
      <c r="U3623">
        <v>21.82</v>
      </c>
    </row>
    <row r="3624" spans="1:21">
      <c r="A3624" s="34" t="e">
        <f>#REF!</f>
        <v>#REF!</v>
      </c>
      <c r="B3624" s="34" t="e">
        <f>#REF!</f>
        <v>#REF!</v>
      </c>
      <c r="C3624" s="31" t="e">
        <f>#REF!</f>
        <v>#REF!</v>
      </c>
      <c r="D3624" s="31" t="e">
        <f>#REF!</f>
        <v>#REF!</v>
      </c>
      <c r="E3624" s="31" t="e">
        <f>#REF!</f>
        <v>#REF!</v>
      </c>
      <c r="F3624" s="31" t="e">
        <f>#REF!</f>
        <v>#REF!</v>
      </c>
      <c r="G3624" s="31"/>
      <c r="H3624" s="33" t="e">
        <f t="shared" si="431"/>
        <v>#REF!</v>
      </c>
      <c r="I3624" s="32" t="e">
        <f t="shared" si="429"/>
        <v>#REF!</v>
      </c>
      <c r="K3624" s="33" t="e">
        <f t="shared" si="432"/>
        <v>#REF!</v>
      </c>
      <c r="L3624" s="32" t="e">
        <f t="shared" si="430"/>
        <v>#REF!</v>
      </c>
      <c r="N3624" s="33" t="e">
        <f t="shared" si="433"/>
        <v>#REF!</v>
      </c>
      <c r="O3624" s="32" t="e">
        <f t="shared" si="434"/>
        <v>#REF!</v>
      </c>
      <c r="R3624">
        <v>162.28</v>
      </c>
      <c r="S3624">
        <v>46.12</v>
      </c>
      <c r="T3624">
        <v>10.88</v>
      </c>
      <c r="U3624">
        <v>12.97</v>
      </c>
    </row>
    <row r="3625" spans="1:21">
      <c r="A3625" s="34" t="e">
        <f>#REF!</f>
        <v>#REF!</v>
      </c>
      <c r="B3625" s="34" t="e">
        <f>#REF!</f>
        <v>#REF!</v>
      </c>
      <c r="C3625" s="31" t="e">
        <f>#REF!</f>
        <v>#REF!</v>
      </c>
      <c r="D3625" s="31" t="e">
        <f>#REF!</f>
        <v>#REF!</v>
      </c>
      <c r="E3625" s="31" t="e">
        <f>#REF!</f>
        <v>#REF!</v>
      </c>
      <c r="F3625" s="31" t="e">
        <f>#REF!</f>
        <v>#REF!</v>
      </c>
      <c r="G3625" s="31"/>
      <c r="H3625" s="33" t="e">
        <f t="shared" si="431"/>
        <v>#REF!</v>
      </c>
      <c r="I3625" s="32" t="e">
        <f t="shared" si="429"/>
        <v>#REF!</v>
      </c>
      <c r="K3625" s="33" t="e">
        <f t="shared" si="432"/>
        <v>#REF!</v>
      </c>
      <c r="L3625" s="32" t="e">
        <f t="shared" si="430"/>
        <v>#REF!</v>
      </c>
      <c r="N3625" s="33" t="e">
        <f t="shared" si="433"/>
        <v>#REF!</v>
      </c>
      <c r="O3625" s="32" t="e">
        <f t="shared" si="434"/>
        <v>#REF!</v>
      </c>
      <c r="R3625">
        <v>88.88</v>
      </c>
      <c r="S3625">
        <v>21.16</v>
      </c>
      <c r="T3625">
        <v>4.99</v>
      </c>
      <c r="U3625">
        <v>5.95</v>
      </c>
    </row>
    <row r="3626" spans="1:21">
      <c r="A3626" s="34" t="e">
        <f>#REF!</f>
        <v>#REF!</v>
      </c>
      <c r="B3626" s="34" t="e">
        <f>#REF!</f>
        <v>#REF!</v>
      </c>
      <c r="C3626" s="31" t="e">
        <f>#REF!</f>
        <v>#REF!</v>
      </c>
      <c r="D3626" s="31" t="e">
        <f>#REF!</f>
        <v>#REF!</v>
      </c>
      <c r="E3626" s="31" t="e">
        <f>#REF!</f>
        <v>#REF!</v>
      </c>
      <c r="F3626" s="31" t="e">
        <f>#REF!</f>
        <v>#REF!</v>
      </c>
      <c r="G3626" s="31"/>
      <c r="H3626" s="33" t="e">
        <f t="shared" si="431"/>
        <v>#REF!</v>
      </c>
      <c r="I3626" s="32" t="e">
        <f t="shared" si="429"/>
        <v>#REF!</v>
      </c>
      <c r="K3626" s="33" t="e">
        <f t="shared" si="432"/>
        <v>#REF!</v>
      </c>
      <c r="L3626" s="32" t="e">
        <f t="shared" si="430"/>
        <v>#REF!</v>
      </c>
      <c r="N3626" s="33" t="e">
        <f t="shared" si="433"/>
        <v>#REF!</v>
      </c>
      <c r="O3626" s="32" t="e">
        <f t="shared" si="434"/>
        <v>#REF!</v>
      </c>
      <c r="R3626">
        <v>209.26</v>
      </c>
      <c r="S3626">
        <v>95.23</v>
      </c>
      <c r="T3626">
        <v>22.46</v>
      </c>
      <c r="U3626">
        <v>26.78</v>
      </c>
    </row>
    <row r="3627" spans="1:21">
      <c r="A3627" s="34" t="e">
        <f>#REF!</f>
        <v>#REF!</v>
      </c>
      <c r="B3627" s="34" t="e">
        <f>#REF!</f>
        <v>#REF!</v>
      </c>
      <c r="C3627" s="31" t="e">
        <f>#REF!</f>
        <v>#REF!</v>
      </c>
      <c r="D3627" s="31" t="e">
        <f>#REF!</f>
        <v>#REF!</v>
      </c>
      <c r="E3627" s="31" t="e">
        <f>#REF!</f>
        <v>#REF!</v>
      </c>
      <c r="F3627" s="31" t="e">
        <f>#REF!</f>
        <v>#REF!</v>
      </c>
      <c r="G3627" s="31"/>
      <c r="H3627" s="33" t="e">
        <f t="shared" si="431"/>
        <v>#REF!</v>
      </c>
      <c r="I3627" s="32" t="e">
        <f t="shared" si="429"/>
        <v>#REF!</v>
      </c>
      <c r="K3627" s="33" t="e">
        <f t="shared" si="432"/>
        <v>#REF!</v>
      </c>
      <c r="L3627" s="32" t="e">
        <f t="shared" si="430"/>
        <v>#REF!</v>
      </c>
      <c r="N3627" s="33" t="e">
        <f t="shared" si="433"/>
        <v>#REF!</v>
      </c>
      <c r="O3627" s="32" t="e">
        <f t="shared" si="434"/>
        <v>#REF!</v>
      </c>
      <c r="R3627">
        <v>20.69</v>
      </c>
      <c r="S3627">
        <v>13.02</v>
      </c>
      <c r="T3627">
        <v>3.07</v>
      </c>
      <c r="U3627">
        <v>3.66</v>
      </c>
    </row>
    <row r="3628" spans="1:21">
      <c r="A3628" s="34" t="e">
        <f>#REF!</f>
        <v>#REF!</v>
      </c>
      <c r="B3628" s="34" t="e">
        <f>#REF!</f>
        <v>#REF!</v>
      </c>
      <c r="C3628" s="31" t="e">
        <f>#REF!</f>
        <v>#REF!</v>
      </c>
      <c r="D3628" s="31" t="e">
        <f>#REF!</f>
        <v>#REF!</v>
      </c>
      <c r="E3628" s="31" t="e">
        <f>#REF!</f>
        <v>#REF!</v>
      </c>
      <c r="F3628" s="31" t="e">
        <f>#REF!</f>
        <v>#REF!</v>
      </c>
      <c r="G3628" s="31"/>
      <c r="H3628" s="33" t="e">
        <f t="shared" si="431"/>
        <v>#REF!</v>
      </c>
      <c r="I3628" s="32" t="e">
        <f t="shared" si="429"/>
        <v>#REF!</v>
      </c>
      <c r="K3628" s="33" t="e">
        <f t="shared" si="432"/>
        <v>#REF!</v>
      </c>
      <c r="L3628" s="32" t="e">
        <f t="shared" si="430"/>
        <v>#REF!</v>
      </c>
      <c r="N3628" s="33" t="e">
        <f t="shared" si="433"/>
        <v>#REF!</v>
      </c>
      <c r="O3628" s="32" t="e">
        <f t="shared" si="434"/>
        <v>#REF!</v>
      </c>
      <c r="R3628">
        <v>34.49</v>
      </c>
      <c r="S3628">
        <v>21.7</v>
      </c>
      <c r="T3628">
        <v>5.12</v>
      </c>
      <c r="U3628">
        <v>6.1</v>
      </c>
    </row>
    <row r="3629" spans="1:21">
      <c r="A3629" s="34" t="e">
        <f>#REF!</f>
        <v>#REF!</v>
      </c>
      <c r="B3629" s="34" t="e">
        <f>#REF!</f>
        <v>#REF!</v>
      </c>
      <c r="C3629" s="31" t="e">
        <f>#REF!</f>
        <v>#REF!</v>
      </c>
      <c r="D3629" s="31" t="e">
        <f>#REF!</f>
        <v>#REF!</v>
      </c>
      <c r="E3629" s="31" t="e">
        <f>#REF!</f>
        <v>#REF!</v>
      </c>
      <c r="F3629" s="31" t="e">
        <f>#REF!</f>
        <v>#REF!</v>
      </c>
      <c r="G3629" s="31"/>
      <c r="H3629" s="33" t="e">
        <f t="shared" si="431"/>
        <v>#REF!</v>
      </c>
      <c r="I3629" s="32" t="e">
        <f t="shared" si="429"/>
        <v>#REF!</v>
      </c>
      <c r="K3629" s="33" t="e">
        <f t="shared" si="432"/>
        <v>#REF!</v>
      </c>
      <c r="L3629" s="32" t="e">
        <f t="shared" si="430"/>
        <v>#REF!</v>
      </c>
      <c r="N3629" s="33" t="e">
        <f t="shared" si="433"/>
        <v>#REF!</v>
      </c>
      <c r="O3629" s="32" t="e">
        <f t="shared" si="434"/>
        <v>#REF!</v>
      </c>
      <c r="R3629">
        <v>85.08</v>
      </c>
      <c r="S3629">
        <v>45.85</v>
      </c>
      <c r="T3629">
        <v>10.82</v>
      </c>
      <c r="U3629">
        <v>12.89</v>
      </c>
    </row>
    <row r="3630" spans="1:21">
      <c r="A3630" s="34" t="e">
        <f>#REF!</f>
        <v>#REF!</v>
      </c>
      <c r="B3630" s="34" t="e">
        <f>#REF!</f>
        <v>#REF!</v>
      </c>
      <c r="C3630" s="31" t="e">
        <f>#REF!</f>
        <v>#REF!</v>
      </c>
      <c r="D3630" s="31" t="e">
        <f>#REF!</f>
        <v>#REF!</v>
      </c>
      <c r="E3630" s="31" t="e">
        <f>#REF!</f>
        <v>#REF!</v>
      </c>
      <c r="F3630" s="31" t="e">
        <f>#REF!</f>
        <v>#REF!</v>
      </c>
      <c r="G3630" s="31"/>
      <c r="H3630" s="33" t="e">
        <f t="shared" si="431"/>
        <v>#REF!</v>
      </c>
      <c r="I3630" s="32" t="e">
        <f t="shared" si="429"/>
        <v>#REF!</v>
      </c>
      <c r="K3630" s="33" t="e">
        <f t="shared" si="432"/>
        <v>#REF!</v>
      </c>
      <c r="L3630" s="32" t="e">
        <f t="shared" si="430"/>
        <v>#REF!</v>
      </c>
      <c r="N3630" s="33" t="e">
        <f t="shared" si="433"/>
        <v>#REF!</v>
      </c>
      <c r="O3630" s="32" t="e">
        <f t="shared" si="434"/>
        <v>#REF!</v>
      </c>
      <c r="R3630">
        <v>27.96</v>
      </c>
      <c r="S3630">
        <v>17.64</v>
      </c>
      <c r="T3630">
        <v>4.16</v>
      </c>
      <c r="U3630">
        <v>4.96</v>
      </c>
    </row>
    <row r="3631" spans="1:21">
      <c r="A3631" s="34" t="e">
        <f>#REF!</f>
        <v>#REF!</v>
      </c>
      <c r="B3631" s="34" t="e">
        <f>#REF!</f>
        <v>#REF!</v>
      </c>
      <c r="C3631" s="31" t="e">
        <f>#REF!</f>
        <v>#REF!</v>
      </c>
      <c r="D3631" s="31" t="e">
        <f>#REF!</f>
        <v>#REF!</v>
      </c>
      <c r="E3631" s="31" t="e">
        <f>#REF!</f>
        <v>#REF!</v>
      </c>
      <c r="F3631" s="31" t="e">
        <f>#REF!</f>
        <v>#REF!</v>
      </c>
      <c r="G3631" s="31"/>
      <c r="H3631" s="33" t="e">
        <f t="shared" si="431"/>
        <v>#REF!</v>
      </c>
      <c r="I3631" s="32" t="e">
        <f t="shared" si="429"/>
        <v>#REF!</v>
      </c>
      <c r="K3631" s="33" t="e">
        <f t="shared" si="432"/>
        <v>#REF!</v>
      </c>
      <c r="L3631" s="32" t="e">
        <f t="shared" si="430"/>
        <v>#REF!</v>
      </c>
      <c r="N3631" s="33" t="e">
        <f t="shared" si="433"/>
        <v>#REF!</v>
      </c>
      <c r="O3631" s="32" t="e">
        <f t="shared" si="434"/>
        <v>#REF!</v>
      </c>
      <c r="R3631">
        <v>27.96</v>
      </c>
      <c r="S3631">
        <v>17.64</v>
      </c>
      <c r="T3631">
        <v>4.16</v>
      </c>
      <c r="U3631">
        <v>4.96</v>
      </c>
    </row>
    <row r="3632" spans="1:21">
      <c r="A3632" s="34" t="e">
        <f>#REF!</f>
        <v>#REF!</v>
      </c>
      <c r="B3632" s="34" t="e">
        <f>#REF!</f>
        <v>#REF!</v>
      </c>
      <c r="C3632" s="31" t="e">
        <f>#REF!</f>
        <v>#REF!</v>
      </c>
      <c r="D3632" s="31" t="e">
        <f>#REF!</f>
        <v>#REF!</v>
      </c>
      <c r="E3632" s="31" t="e">
        <f>#REF!</f>
        <v>#REF!</v>
      </c>
      <c r="F3632" s="31" t="e">
        <f>#REF!</f>
        <v>#REF!</v>
      </c>
      <c r="G3632" s="31"/>
      <c r="H3632" s="33" t="e">
        <f t="shared" si="431"/>
        <v>#REF!</v>
      </c>
      <c r="I3632" s="32" t="e">
        <f t="shared" si="429"/>
        <v>#REF!</v>
      </c>
      <c r="K3632" s="33" t="e">
        <f t="shared" si="432"/>
        <v>#REF!</v>
      </c>
      <c r="L3632" s="32" t="e">
        <f t="shared" si="430"/>
        <v>#REF!</v>
      </c>
      <c r="N3632" s="33" t="e">
        <f t="shared" si="433"/>
        <v>#REF!</v>
      </c>
      <c r="O3632" s="32" t="e">
        <f t="shared" si="434"/>
        <v>#REF!</v>
      </c>
      <c r="R3632">
        <v>62.65</v>
      </c>
      <c r="S3632">
        <v>37.04</v>
      </c>
      <c r="T3632">
        <v>8.74</v>
      </c>
      <c r="U3632">
        <v>10.42</v>
      </c>
    </row>
    <row r="3633" spans="1:21">
      <c r="A3633" s="34" t="e">
        <f>#REF!</f>
        <v>#REF!</v>
      </c>
      <c r="B3633" s="34" t="e">
        <f>#REF!</f>
        <v>#REF!</v>
      </c>
      <c r="C3633" s="31" t="e">
        <f>#REF!</f>
        <v>#REF!</v>
      </c>
      <c r="D3633" s="31" t="e">
        <f>#REF!</f>
        <v>#REF!</v>
      </c>
      <c r="E3633" s="31" t="e">
        <f>#REF!</f>
        <v>#REF!</v>
      </c>
      <c r="F3633" s="31" t="e">
        <f>#REF!</f>
        <v>#REF!</v>
      </c>
      <c r="G3633" s="31"/>
      <c r="H3633" s="33" t="e">
        <f t="shared" si="431"/>
        <v>#REF!</v>
      </c>
      <c r="I3633" s="32" t="e">
        <f t="shared" si="429"/>
        <v>#REF!</v>
      </c>
      <c r="K3633" s="33" t="e">
        <f t="shared" si="432"/>
        <v>#REF!</v>
      </c>
      <c r="L3633" s="32" t="e">
        <f t="shared" si="430"/>
        <v>#REF!</v>
      </c>
      <c r="N3633" s="33" t="e">
        <f t="shared" si="433"/>
        <v>#REF!</v>
      </c>
      <c r="O3633" s="32" t="e">
        <f t="shared" si="434"/>
        <v>#REF!</v>
      </c>
      <c r="R3633">
        <v>56.79</v>
      </c>
      <c r="S3633">
        <v>35.269999999999996</v>
      </c>
      <c r="T3633">
        <v>8.32</v>
      </c>
      <c r="U3633">
        <v>9.92</v>
      </c>
    </row>
    <row r="3634" spans="1:21">
      <c r="A3634" s="34" t="e">
        <f>#REF!</f>
        <v>#REF!</v>
      </c>
      <c r="B3634" s="34" t="e">
        <f>#REF!</f>
        <v>#REF!</v>
      </c>
      <c r="C3634" s="31" t="e">
        <f>#REF!</f>
        <v>#REF!</v>
      </c>
      <c r="D3634" s="31" t="e">
        <f>#REF!</f>
        <v>#REF!</v>
      </c>
      <c r="E3634" s="31" t="e">
        <f>#REF!</f>
        <v>#REF!</v>
      </c>
      <c r="F3634" s="31" t="e">
        <f>#REF!</f>
        <v>#REF!</v>
      </c>
      <c r="G3634" s="31"/>
      <c r="H3634" s="33" t="e">
        <f t="shared" si="431"/>
        <v>#REF!</v>
      </c>
      <c r="I3634" s="32" t="e">
        <f t="shared" si="429"/>
        <v>#REF!</v>
      </c>
      <c r="K3634" s="33" t="e">
        <f t="shared" si="432"/>
        <v>#REF!</v>
      </c>
      <c r="L3634" s="32" t="e">
        <f t="shared" si="430"/>
        <v>#REF!</v>
      </c>
      <c r="N3634" s="33" t="e">
        <f t="shared" si="433"/>
        <v>#REF!</v>
      </c>
      <c r="O3634" s="32" t="e">
        <f t="shared" si="434"/>
        <v>#REF!</v>
      </c>
      <c r="R3634">
        <v>18.57</v>
      </c>
      <c r="S3634">
        <v>10.85</v>
      </c>
      <c r="T3634">
        <v>2.56</v>
      </c>
      <c r="U3634">
        <v>3.05</v>
      </c>
    </row>
    <row r="3635" spans="1:21">
      <c r="A3635" s="34" t="e">
        <f>#REF!</f>
        <v>#REF!</v>
      </c>
      <c r="B3635" s="34" t="e">
        <f>#REF!</f>
        <v>#REF!</v>
      </c>
      <c r="C3635" s="31" t="e">
        <f>#REF!</f>
        <v>#REF!</v>
      </c>
      <c r="D3635" s="31" t="e">
        <f>#REF!</f>
        <v>#REF!</v>
      </c>
      <c r="E3635" s="31" t="e">
        <f>#REF!</f>
        <v>#REF!</v>
      </c>
      <c r="F3635" s="31" t="e">
        <f>#REF!</f>
        <v>#REF!</v>
      </c>
      <c r="G3635" s="31"/>
      <c r="H3635" s="33" t="e">
        <f t="shared" si="431"/>
        <v>#REF!</v>
      </c>
      <c r="I3635" s="32">
        <v>0</v>
      </c>
      <c r="K3635" s="33" t="e">
        <f t="shared" si="432"/>
        <v>#REF!</v>
      </c>
      <c r="L3635" s="32">
        <v>0</v>
      </c>
      <c r="N3635" s="33" t="e">
        <f t="shared" si="433"/>
        <v>#REF!</v>
      </c>
      <c r="O3635" s="32" t="e">
        <f t="shared" si="434"/>
        <v>#REF!</v>
      </c>
      <c r="R3635">
        <v>85.74</v>
      </c>
      <c r="S3635">
        <v>0</v>
      </c>
      <c r="T3635">
        <v>0</v>
      </c>
      <c r="U3635">
        <v>0</v>
      </c>
    </row>
    <row r="3636" spans="1:21">
      <c r="A3636" s="34" t="e">
        <f>#REF!</f>
        <v>#REF!</v>
      </c>
      <c r="B3636" s="34" t="e">
        <f>#REF!</f>
        <v>#REF!</v>
      </c>
      <c r="C3636" s="31" t="e">
        <f>#REF!</f>
        <v>#REF!</v>
      </c>
      <c r="D3636" s="31" t="e">
        <f>#REF!</f>
        <v>#REF!</v>
      </c>
      <c r="E3636" s="31" t="e">
        <f>#REF!</f>
        <v>#REF!</v>
      </c>
      <c r="F3636" s="31" t="e">
        <f>#REF!</f>
        <v>#REF!</v>
      </c>
      <c r="G3636" s="31"/>
      <c r="H3636" s="33" t="e">
        <f t="shared" si="431"/>
        <v>#REF!</v>
      </c>
      <c r="I3636" s="32" t="e">
        <f t="shared" ref="I3636:I3699" si="435">ROUND(H3636*100/(S3636+T3636),2)</f>
        <v>#REF!</v>
      </c>
      <c r="K3636" s="33" t="e">
        <f t="shared" si="432"/>
        <v>#REF!</v>
      </c>
      <c r="L3636" s="32" t="e">
        <f t="shared" ref="L3636:L3699" si="436">ROUND(K3636*100/U3636,2)</f>
        <v>#REF!</v>
      </c>
      <c r="N3636" s="33" t="e">
        <f t="shared" si="433"/>
        <v>#REF!</v>
      </c>
      <c r="O3636" s="32" t="e">
        <f t="shared" si="434"/>
        <v>#REF!</v>
      </c>
      <c r="R3636">
        <v>13.01</v>
      </c>
      <c r="S3636">
        <v>6.38</v>
      </c>
      <c r="T3636">
        <v>1.51</v>
      </c>
      <c r="U3636">
        <v>1.79</v>
      </c>
    </row>
    <row r="3637" spans="1:21">
      <c r="A3637" s="34" t="e">
        <f>#REF!</f>
        <v>#REF!</v>
      </c>
      <c r="B3637" s="34" t="e">
        <f>#REF!</f>
        <v>#REF!</v>
      </c>
      <c r="C3637" s="31" t="e">
        <f>#REF!</f>
        <v>#REF!</v>
      </c>
      <c r="D3637" s="31" t="e">
        <f>#REF!</f>
        <v>#REF!</v>
      </c>
      <c r="E3637" s="31" t="e">
        <f>#REF!</f>
        <v>#REF!</v>
      </c>
      <c r="F3637" s="31" t="e">
        <f>#REF!</f>
        <v>#REF!</v>
      </c>
      <c r="G3637" s="31"/>
      <c r="H3637" s="33" t="e">
        <f t="shared" si="431"/>
        <v>#REF!</v>
      </c>
      <c r="I3637" s="32" t="e">
        <f t="shared" si="435"/>
        <v>#REF!</v>
      </c>
      <c r="K3637" s="33" t="e">
        <f t="shared" si="432"/>
        <v>#REF!</v>
      </c>
      <c r="L3637" s="32" t="e">
        <f t="shared" si="436"/>
        <v>#REF!</v>
      </c>
      <c r="N3637" s="33" t="e">
        <f t="shared" si="433"/>
        <v>#REF!</v>
      </c>
      <c r="O3637" s="32" t="e">
        <f t="shared" si="434"/>
        <v>#REF!</v>
      </c>
      <c r="R3637">
        <v>15.2</v>
      </c>
      <c r="S3637">
        <v>6.38</v>
      </c>
      <c r="T3637">
        <v>1.51</v>
      </c>
      <c r="U3637">
        <v>1.79</v>
      </c>
    </row>
    <row r="3638" spans="1:21">
      <c r="A3638" s="34" t="e">
        <f>#REF!</f>
        <v>#REF!</v>
      </c>
      <c r="B3638" s="34" t="e">
        <f>#REF!</f>
        <v>#REF!</v>
      </c>
      <c r="C3638" s="31" t="e">
        <f>#REF!</f>
        <v>#REF!</v>
      </c>
      <c r="D3638" s="31" t="e">
        <f>#REF!</f>
        <v>#REF!</v>
      </c>
      <c r="E3638" s="31" t="e">
        <f>#REF!</f>
        <v>#REF!</v>
      </c>
      <c r="F3638" s="31" t="e">
        <f>#REF!</f>
        <v>#REF!</v>
      </c>
      <c r="G3638" s="31"/>
      <c r="H3638" s="33" t="e">
        <f t="shared" si="431"/>
        <v>#REF!</v>
      </c>
      <c r="I3638" s="32" t="e">
        <f t="shared" si="435"/>
        <v>#REF!</v>
      </c>
      <c r="K3638" s="33" t="e">
        <f t="shared" si="432"/>
        <v>#REF!</v>
      </c>
      <c r="L3638" s="32" t="e">
        <f t="shared" si="436"/>
        <v>#REF!</v>
      </c>
      <c r="N3638" s="33" t="e">
        <f t="shared" si="433"/>
        <v>#REF!</v>
      </c>
      <c r="O3638" s="32" t="e">
        <f t="shared" si="434"/>
        <v>#REF!</v>
      </c>
      <c r="R3638">
        <v>17.399999999999999</v>
      </c>
      <c r="S3638">
        <v>6.38</v>
      </c>
      <c r="T3638">
        <v>1.51</v>
      </c>
      <c r="U3638">
        <v>1.79</v>
      </c>
    </row>
    <row r="3639" spans="1:21">
      <c r="A3639" s="34" t="e">
        <f>#REF!</f>
        <v>#REF!</v>
      </c>
      <c r="B3639" s="34" t="e">
        <f>#REF!</f>
        <v>#REF!</v>
      </c>
      <c r="C3639" s="31" t="e">
        <f>#REF!</f>
        <v>#REF!</v>
      </c>
      <c r="D3639" s="31" t="e">
        <f>#REF!</f>
        <v>#REF!</v>
      </c>
      <c r="E3639" s="31" t="e">
        <f>#REF!</f>
        <v>#REF!</v>
      </c>
      <c r="F3639" s="31" t="e">
        <f>#REF!</f>
        <v>#REF!</v>
      </c>
      <c r="G3639" s="31"/>
      <c r="H3639" s="33" t="e">
        <f t="shared" si="431"/>
        <v>#REF!</v>
      </c>
      <c r="I3639" s="32" t="e">
        <f t="shared" si="435"/>
        <v>#REF!</v>
      </c>
      <c r="K3639" s="33" t="e">
        <f t="shared" si="432"/>
        <v>#REF!</v>
      </c>
      <c r="L3639" s="32" t="e">
        <f t="shared" si="436"/>
        <v>#REF!</v>
      </c>
      <c r="N3639" s="33" t="e">
        <f t="shared" si="433"/>
        <v>#REF!</v>
      </c>
      <c r="O3639" s="32" t="e">
        <f t="shared" si="434"/>
        <v>#REF!</v>
      </c>
      <c r="R3639">
        <v>19.59</v>
      </c>
      <c r="S3639">
        <v>6.38</v>
      </c>
      <c r="T3639">
        <v>1.51</v>
      </c>
      <c r="U3639">
        <v>1.79</v>
      </c>
    </row>
    <row r="3640" spans="1:21">
      <c r="A3640" s="34" t="e">
        <f>#REF!</f>
        <v>#REF!</v>
      </c>
      <c r="B3640" s="34" t="e">
        <f>#REF!</f>
        <v>#REF!</v>
      </c>
      <c r="C3640" s="31" t="e">
        <f>#REF!</f>
        <v>#REF!</v>
      </c>
      <c r="D3640" s="31" t="e">
        <f>#REF!</f>
        <v>#REF!</v>
      </c>
      <c r="E3640" s="31" t="e">
        <f>#REF!</f>
        <v>#REF!</v>
      </c>
      <c r="F3640" s="31" t="e">
        <f>#REF!</f>
        <v>#REF!</v>
      </c>
      <c r="G3640" s="31"/>
      <c r="H3640" s="33" t="e">
        <f t="shared" si="431"/>
        <v>#REF!</v>
      </c>
      <c r="I3640" s="32" t="e">
        <f t="shared" si="435"/>
        <v>#REF!</v>
      </c>
      <c r="K3640" s="33" t="e">
        <f t="shared" si="432"/>
        <v>#REF!</v>
      </c>
      <c r="L3640" s="32" t="e">
        <f t="shared" si="436"/>
        <v>#REF!</v>
      </c>
      <c r="N3640" s="33" t="e">
        <f t="shared" si="433"/>
        <v>#REF!</v>
      </c>
      <c r="O3640" s="32" t="e">
        <f t="shared" si="434"/>
        <v>#REF!</v>
      </c>
      <c r="R3640">
        <v>23.38</v>
      </c>
      <c r="S3640">
        <v>6.38</v>
      </c>
      <c r="T3640">
        <v>1.51</v>
      </c>
      <c r="U3640">
        <v>1.79</v>
      </c>
    </row>
    <row r="3641" spans="1:21">
      <c r="A3641" s="34" t="e">
        <f>#REF!</f>
        <v>#REF!</v>
      </c>
      <c r="B3641" s="34" t="e">
        <f>#REF!</f>
        <v>#REF!</v>
      </c>
      <c r="C3641" s="31" t="e">
        <f>#REF!</f>
        <v>#REF!</v>
      </c>
      <c r="D3641" s="31" t="e">
        <f>#REF!</f>
        <v>#REF!</v>
      </c>
      <c r="E3641" s="31" t="e">
        <f>#REF!</f>
        <v>#REF!</v>
      </c>
      <c r="F3641" s="31" t="e">
        <f>#REF!</f>
        <v>#REF!</v>
      </c>
      <c r="G3641" s="31"/>
      <c r="H3641" s="33" t="e">
        <f t="shared" si="431"/>
        <v>#REF!</v>
      </c>
      <c r="I3641" s="32" t="e">
        <f t="shared" si="435"/>
        <v>#REF!</v>
      </c>
      <c r="K3641" s="33" t="e">
        <f t="shared" si="432"/>
        <v>#REF!</v>
      </c>
      <c r="L3641" s="32" t="e">
        <f t="shared" si="436"/>
        <v>#REF!</v>
      </c>
      <c r="N3641" s="33" t="e">
        <f t="shared" si="433"/>
        <v>#REF!</v>
      </c>
      <c r="O3641" s="32" t="e">
        <f t="shared" si="434"/>
        <v>#REF!</v>
      </c>
      <c r="R3641">
        <v>24</v>
      </c>
      <c r="S3641">
        <v>6.38</v>
      </c>
      <c r="T3641">
        <v>1.51</v>
      </c>
      <c r="U3641">
        <v>1.79</v>
      </c>
    </row>
    <row r="3642" spans="1:21">
      <c r="A3642" s="34" t="e">
        <f>#REF!</f>
        <v>#REF!</v>
      </c>
      <c r="B3642" s="34" t="e">
        <f>#REF!</f>
        <v>#REF!</v>
      </c>
      <c r="C3642" s="31" t="e">
        <f>#REF!</f>
        <v>#REF!</v>
      </c>
      <c r="D3642" s="31" t="e">
        <f>#REF!</f>
        <v>#REF!</v>
      </c>
      <c r="E3642" s="31" t="e">
        <f>#REF!</f>
        <v>#REF!</v>
      </c>
      <c r="F3642" s="31" t="e">
        <f>#REF!</f>
        <v>#REF!</v>
      </c>
      <c r="G3642" s="31"/>
      <c r="H3642" s="33" t="e">
        <f t="shared" si="431"/>
        <v>#REF!</v>
      </c>
      <c r="I3642" s="32" t="e">
        <f t="shared" si="435"/>
        <v>#REF!</v>
      </c>
      <c r="K3642" s="33" t="e">
        <f t="shared" si="432"/>
        <v>#REF!</v>
      </c>
      <c r="L3642" s="32" t="e">
        <f t="shared" si="436"/>
        <v>#REF!</v>
      </c>
      <c r="N3642" s="33" t="e">
        <f t="shared" si="433"/>
        <v>#REF!</v>
      </c>
      <c r="O3642" s="32" t="e">
        <f t="shared" si="434"/>
        <v>#REF!</v>
      </c>
      <c r="R3642">
        <v>26.16</v>
      </c>
      <c r="S3642">
        <v>6.38</v>
      </c>
      <c r="T3642">
        <v>1.51</v>
      </c>
      <c r="U3642">
        <v>1.79</v>
      </c>
    </row>
    <row r="3643" spans="1:21">
      <c r="A3643" s="34" t="e">
        <f>#REF!</f>
        <v>#REF!</v>
      </c>
      <c r="B3643" s="34" t="e">
        <f>#REF!</f>
        <v>#REF!</v>
      </c>
      <c r="C3643" s="31" t="e">
        <f>#REF!</f>
        <v>#REF!</v>
      </c>
      <c r="D3643" s="31" t="e">
        <f>#REF!</f>
        <v>#REF!</v>
      </c>
      <c r="E3643" s="31" t="e">
        <f>#REF!</f>
        <v>#REF!</v>
      </c>
      <c r="F3643" s="31" t="e">
        <f>#REF!</f>
        <v>#REF!</v>
      </c>
      <c r="G3643" s="31"/>
      <c r="H3643" s="33" t="e">
        <f t="shared" si="431"/>
        <v>#REF!</v>
      </c>
      <c r="I3643" s="32" t="e">
        <f t="shared" si="435"/>
        <v>#REF!</v>
      </c>
      <c r="K3643" s="33" t="e">
        <f t="shared" si="432"/>
        <v>#REF!</v>
      </c>
      <c r="L3643" s="32" t="e">
        <f t="shared" si="436"/>
        <v>#REF!</v>
      </c>
      <c r="N3643" s="33" t="e">
        <f t="shared" si="433"/>
        <v>#REF!</v>
      </c>
      <c r="O3643" s="32" t="e">
        <f t="shared" si="434"/>
        <v>#REF!</v>
      </c>
      <c r="R3643">
        <v>28.35</v>
      </c>
      <c r="S3643">
        <v>6.38</v>
      </c>
      <c r="T3643">
        <v>1.51</v>
      </c>
      <c r="U3643">
        <v>1.79</v>
      </c>
    </row>
    <row r="3644" spans="1:21">
      <c r="A3644" s="34" t="e">
        <f>#REF!</f>
        <v>#REF!</v>
      </c>
      <c r="B3644" s="34" t="e">
        <f>#REF!</f>
        <v>#REF!</v>
      </c>
      <c r="C3644" s="31" t="e">
        <f>#REF!</f>
        <v>#REF!</v>
      </c>
      <c r="D3644" s="31" t="e">
        <f>#REF!</f>
        <v>#REF!</v>
      </c>
      <c r="E3644" s="31" t="e">
        <f>#REF!</f>
        <v>#REF!</v>
      </c>
      <c r="F3644" s="31" t="e">
        <f>#REF!</f>
        <v>#REF!</v>
      </c>
      <c r="G3644" s="31"/>
      <c r="H3644" s="33" t="e">
        <f t="shared" si="431"/>
        <v>#REF!</v>
      </c>
      <c r="I3644" s="32" t="e">
        <f t="shared" si="435"/>
        <v>#REF!</v>
      </c>
      <c r="K3644" s="33" t="e">
        <f t="shared" si="432"/>
        <v>#REF!</v>
      </c>
      <c r="L3644" s="32" t="e">
        <f t="shared" si="436"/>
        <v>#REF!</v>
      </c>
      <c r="N3644" s="33" t="e">
        <f t="shared" si="433"/>
        <v>#REF!</v>
      </c>
      <c r="O3644" s="32" t="e">
        <f t="shared" si="434"/>
        <v>#REF!</v>
      </c>
      <c r="R3644">
        <v>30.08</v>
      </c>
      <c r="S3644">
        <v>6.38</v>
      </c>
      <c r="T3644">
        <v>1.51</v>
      </c>
      <c r="U3644">
        <v>1.79</v>
      </c>
    </row>
    <row r="3645" spans="1:21">
      <c r="A3645" s="34" t="e">
        <f>#REF!</f>
        <v>#REF!</v>
      </c>
      <c r="B3645" s="34" t="e">
        <f>#REF!</f>
        <v>#REF!</v>
      </c>
      <c r="C3645" s="31" t="e">
        <f>#REF!</f>
        <v>#REF!</v>
      </c>
      <c r="D3645" s="31" t="e">
        <f>#REF!</f>
        <v>#REF!</v>
      </c>
      <c r="E3645" s="31" t="e">
        <f>#REF!</f>
        <v>#REF!</v>
      </c>
      <c r="F3645" s="31" t="e">
        <f>#REF!</f>
        <v>#REF!</v>
      </c>
      <c r="G3645" s="31"/>
      <c r="H3645" s="33" t="e">
        <f t="shared" si="431"/>
        <v>#REF!</v>
      </c>
      <c r="I3645" s="32" t="e">
        <f t="shared" si="435"/>
        <v>#REF!</v>
      </c>
      <c r="K3645" s="33" t="e">
        <f t="shared" si="432"/>
        <v>#REF!</v>
      </c>
      <c r="L3645" s="32" t="e">
        <f t="shared" si="436"/>
        <v>#REF!</v>
      </c>
      <c r="N3645" s="33" t="e">
        <f t="shared" si="433"/>
        <v>#REF!</v>
      </c>
      <c r="O3645" s="32" t="e">
        <f t="shared" si="434"/>
        <v>#REF!</v>
      </c>
      <c r="R3645">
        <v>32.74</v>
      </c>
      <c r="S3645">
        <v>6.38</v>
      </c>
      <c r="T3645">
        <v>1.51</v>
      </c>
      <c r="U3645">
        <v>1.79</v>
      </c>
    </row>
    <row r="3646" spans="1:21">
      <c r="A3646" s="34" t="e">
        <f>#REF!</f>
        <v>#REF!</v>
      </c>
      <c r="B3646" s="34" t="e">
        <f>#REF!</f>
        <v>#REF!</v>
      </c>
      <c r="C3646" s="31" t="e">
        <f>#REF!</f>
        <v>#REF!</v>
      </c>
      <c r="D3646" s="31" t="e">
        <f>#REF!</f>
        <v>#REF!</v>
      </c>
      <c r="E3646" s="31" t="e">
        <f>#REF!</f>
        <v>#REF!</v>
      </c>
      <c r="F3646" s="31" t="e">
        <f>#REF!</f>
        <v>#REF!</v>
      </c>
      <c r="G3646" s="31"/>
      <c r="H3646" s="33" t="e">
        <f t="shared" si="431"/>
        <v>#REF!</v>
      </c>
      <c r="I3646" s="32" t="e">
        <f t="shared" si="435"/>
        <v>#REF!</v>
      </c>
      <c r="K3646" s="33" t="e">
        <f t="shared" si="432"/>
        <v>#REF!</v>
      </c>
      <c r="L3646" s="32" t="e">
        <f t="shared" si="436"/>
        <v>#REF!</v>
      </c>
      <c r="N3646" s="33" t="e">
        <f t="shared" si="433"/>
        <v>#REF!</v>
      </c>
      <c r="O3646" s="32" t="e">
        <f t="shared" si="434"/>
        <v>#REF!</v>
      </c>
      <c r="R3646">
        <v>34.93</v>
      </c>
      <c r="S3646">
        <v>6.38</v>
      </c>
      <c r="T3646">
        <v>1.51</v>
      </c>
      <c r="U3646">
        <v>1.79</v>
      </c>
    </row>
    <row r="3647" spans="1:21">
      <c r="A3647" s="34" t="e">
        <f>#REF!</f>
        <v>#REF!</v>
      </c>
      <c r="B3647" s="34" t="e">
        <f>#REF!</f>
        <v>#REF!</v>
      </c>
      <c r="C3647" s="31" t="e">
        <f>#REF!</f>
        <v>#REF!</v>
      </c>
      <c r="D3647" s="31" t="e">
        <f>#REF!</f>
        <v>#REF!</v>
      </c>
      <c r="E3647" s="31" t="e">
        <f>#REF!</f>
        <v>#REF!</v>
      </c>
      <c r="F3647" s="31" t="e">
        <f>#REF!</f>
        <v>#REF!</v>
      </c>
      <c r="G3647" s="31"/>
      <c r="H3647" s="33" t="e">
        <f t="shared" si="431"/>
        <v>#REF!</v>
      </c>
      <c r="I3647" s="32" t="e">
        <f t="shared" si="435"/>
        <v>#REF!</v>
      </c>
      <c r="K3647" s="33" t="e">
        <f t="shared" si="432"/>
        <v>#REF!</v>
      </c>
      <c r="L3647" s="32" t="e">
        <f t="shared" si="436"/>
        <v>#REF!</v>
      </c>
      <c r="N3647" s="33" t="e">
        <f t="shared" si="433"/>
        <v>#REF!</v>
      </c>
      <c r="O3647" s="32" t="e">
        <f t="shared" si="434"/>
        <v>#REF!</v>
      </c>
      <c r="R3647">
        <v>37.119999999999997</v>
      </c>
      <c r="S3647">
        <v>6.38</v>
      </c>
      <c r="T3647">
        <v>1.51</v>
      </c>
      <c r="U3647">
        <v>1.79</v>
      </c>
    </row>
    <row r="3648" spans="1:21">
      <c r="A3648" s="34" t="e">
        <f>#REF!</f>
        <v>#REF!</v>
      </c>
      <c r="B3648" s="34" t="e">
        <f>#REF!</f>
        <v>#REF!</v>
      </c>
      <c r="C3648" s="31" t="e">
        <f>#REF!</f>
        <v>#REF!</v>
      </c>
      <c r="D3648" s="31" t="e">
        <f>#REF!</f>
        <v>#REF!</v>
      </c>
      <c r="E3648" s="31" t="e">
        <f>#REF!</f>
        <v>#REF!</v>
      </c>
      <c r="F3648" s="31" t="e">
        <f>#REF!</f>
        <v>#REF!</v>
      </c>
      <c r="G3648" s="31"/>
      <c r="H3648" s="33" t="e">
        <f t="shared" si="431"/>
        <v>#REF!</v>
      </c>
      <c r="I3648" s="32" t="e">
        <f t="shared" si="435"/>
        <v>#REF!</v>
      </c>
      <c r="K3648" s="33" t="e">
        <f t="shared" si="432"/>
        <v>#REF!</v>
      </c>
      <c r="L3648" s="32" t="e">
        <f t="shared" si="436"/>
        <v>#REF!</v>
      </c>
      <c r="N3648" s="33" t="e">
        <f t="shared" si="433"/>
        <v>#REF!</v>
      </c>
      <c r="O3648" s="32" t="e">
        <f t="shared" si="434"/>
        <v>#REF!</v>
      </c>
      <c r="R3648">
        <v>104.24</v>
      </c>
      <c r="S3648">
        <v>38.120000000000005</v>
      </c>
      <c r="T3648">
        <v>8.99</v>
      </c>
      <c r="U3648">
        <v>10.72</v>
      </c>
    </row>
    <row r="3649" spans="1:21">
      <c r="A3649" s="34" t="e">
        <f>#REF!</f>
        <v>#REF!</v>
      </c>
      <c r="B3649" s="34" t="e">
        <f>#REF!</f>
        <v>#REF!</v>
      </c>
      <c r="C3649" s="31" t="e">
        <f>#REF!</f>
        <v>#REF!</v>
      </c>
      <c r="D3649" s="31" t="e">
        <f>#REF!</f>
        <v>#REF!</v>
      </c>
      <c r="E3649" s="31" t="e">
        <f>#REF!</f>
        <v>#REF!</v>
      </c>
      <c r="F3649" s="31" t="e">
        <f>#REF!</f>
        <v>#REF!</v>
      </c>
      <c r="G3649" s="31"/>
      <c r="H3649" s="33" t="e">
        <f t="shared" si="431"/>
        <v>#REF!</v>
      </c>
      <c r="I3649" s="32" t="e">
        <f t="shared" si="435"/>
        <v>#REF!</v>
      </c>
      <c r="K3649" s="33" t="e">
        <f t="shared" si="432"/>
        <v>#REF!</v>
      </c>
      <c r="L3649" s="32" t="e">
        <f t="shared" si="436"/>
        <v>#REF!</v>
      </c>
      <c r="N3649" s="33" t="e">
        <f t="shared" si="433"/>
        <v>#REF!</v>
      </c>
      <c r="O3649" s="32" t="e">
        <f t="shared" si="434"/>
        <v>#REF!</v>
      </c>
      <c r="R3649">
        <v>75.67</v>
      </c>
      <c r="S3649">
        <v>31.060000000000002</v>
      </c>
      <c r="T3649">
        <v>7.33</v>
      </c>
      <c r="U3649">
        <v>8.73</v>
      </c>
    </row>
    <row r="3650" spans="1:21">
      <c r="A3650" s="34" t="e">
        <f>#REF!</f>
        <v>#REF!</v>
      </c>
      <c r="B3650" s="34" t="e">
        <f>#REF!</f>
        <v>#REF!</v>
      </c>
      <c r="C3650" s="31" t="e">
        <f>#REF!</f>
        <v>#REF!</v>
      </c>
      <c r="D3650" s="31" t="e">
        <f>#REF!</f>
        <v>#REF!</v>
      </c>
      <c r="E3650" s="31" t="e">
        <f>#REF!</f>
        <v>#REF!</v>
      </c>
      <c r="F3650" s="31" t="e">
        <f>#REF!</f>
        <v>#REF!</v>
      </c>
      <c r="G3650" s="31"/>
      <c r="H3650" s="33" t="e">
        <f t="shared" si="431"/>
        <v>#REF!</v>
      </c>
      <c r="I3650" s="32" t="e">
        <f t="shared" si="435"/>
        <v>#REF!</v>
      </c>
      <c r="K3650" s="33" t="e">
        <f t="shared" si="432"/>
        <v>#REF!</v>
      </c>
      <c r="L3650" s="32" t="e">
        <f t="shared" si="436"/>
        <v>#REF!</v>
      </c>
      <c r="N3650" s="33" t="e">
        <f t="shared" si="433"/>
        <v>#REF!</v>
      </c>
      <c r="O3650" s="32" t="e">
        <f t="shared" si="434"/>
        <v>#REF!</v>
      </c>
      <c r="R3650">
        <v>37.08</v>
      </c>
      <c r="S3650">
        <v>11.67</v>
      </c>
      <c r="T3650">
        <v>2.75</v>
      </c>
      <c r="U3650">
        <v>3.28</v>
      </c>
    </row>
    <row r="3651" spans="1:21">
      <c r="A3651" s="34" t="e">
        <f>#REF!</f>
        <v>#REF!</v>
      </c>
      <c r="B3651" s="34" t="e">
        <f>#REF!</f>
        <v>#REF!</v>
      </c>
      <c r="C3651" s="31" t="e">
        <f>#REF!</f>
        <v>#REF!</v>
      </c>
      <c r="D3651" s="31" t="e">
        <f>#REF!</f>
        <v>#REF!</v>
      </c>
      <c r="E3651" s="31" t="e">
        <f>#REF!</f>
        <v>#REF!</v>
      </c>
      <c r="F3651" s="31" t="e">
        <f>#REF!</f>
        <v>#REF!</v>
      </c>
      <c r="G3651" s="31"/>
      <c r="H3651" s="33" t="e">
        <f t="shared" si="431"/>
        <v>#REF!</v>
      </c>
      <c r="I3651" s="32" t="e">
        <f t="shared" si="435"/>
        <v>#REF!</v>
      </c>
      <c r="K3651" s="33" t="e">
        <f t="shared" si="432"/>
        <v>#REF!</v>
      </c>
      <c r="L3651" s="32" t="e">
        <f t="shared" si="436"/>
        <v>#REF!</v>
      </c>
      <c r="N3651" s="33" t="e">
        <f t="shared" si="433"/>
        <v>#REF!</v>
      </c>
      <c r="O3651" s="32" t="e">
        <f t="shared" si="434"/>
        <v>#REF!</v>
      </c>
      <c r="R3651">
        <v>37.08</v>
      </c>
      <c r="S3651">
        <v>11.67</v>
      </c>
      <c r="T3651">
        <v>2.75</v>
      </c>
      <c r="U3651">
        <v>3.28</v>
      </c>
    </row>
    <row r="3652" spans="1:21">
      <c r="A3652" s="34" t="e">
        <f>#REF!</f>
        <v>#REF!</v>
      </c>
      <c r="B3652" s="34" t="e">
        <f>#REF!</f>
        <v>#REF!</v>
      </c>
      <c r="C3652" s="31" t="e">
        <f>#REF!</f>
        <v>#REF!</v>
      </c>
      <c r="D3652" s="31" t="e">
        <f>#REF!</f>
        <v>#REF!</v>
      </c>
      <c r="E3652" s="31" t="e">
        <f>#REF!</f>
        <v>#REF!</v>
      </c>
      <c r="F3652" s="31" t="e">
        <f>#REF!</f>
        <v>#REF!</v>
      </c>
      <c r="G3652" s="31"/>
      <c r="H3652" s="33" t="e">
        <f t="shared" si="431"/>
        <v>#REF!</v>
      </c>
      <c r="I3652" s="32" t="e">
        <f t="shared" si="435"/>
        <v>#REF!</v>
      </c>
      <c r="K3652" s="33" t="e">
        <f t="shared" si="432"/>
        <v>#REF!</v>
      </c>
      <c r="L3652" s="32" t="e">
        <f t="shared" si="436"/>
        <v>#REF!</v>
      </c>
      <c r="N3652" s="33" t="e">
        <f t="shared" si="433"/>
        <v>#REF!</v>
      </c>
      <c r="O3652" s="32" t="e">
        <f t="shared" si="434"/>
        <v>#REF!</v>
      </c>
      <c r="R3652">
        <v>37.08</v>
      </c>
      <c r="S3652">
        <v>11.67</v>
      </c>
      <c r="T3652">
        <v>2.75</v>
      </c>
      <c r="U3652">
        <v>3.28</v>
      </c>
    </row>
    <row r="3653" spans="1:21">
      <c r="A3653" s="34" t="e">
        <f>#REF!</f>
        <v>#REF!</v>
      </c>
      <c r="B3653" s="34" t="e">
        <f>#REF!</f>
        <v>#REF!</v>
      </c>
      <c r="C3653" s="31" t="e">
        <f>#REF!</f>
        <v>#REF!</v>
      </c>
      <c r="D3653" s="31" t="e">
        <f>#REF!</f>
        <v>#REF!</v>
      </c>
      <c r="E3653" s="31" t="e">
        <f>#REF!</f>
        <v>#REF!</v>
      </c>
      <c r="F3653" s="31" t="e">
        <f>#REF!</f>
        <v>#REF!</v>
      </c>
      <c r="G3653" s="31"/>
      <c r="H3653" s="33" t="e">
        <f t="shared" si="431"/>
        <v>#REF!</v>
      </c>
      <c r="I3653" s="32" t="e">
        <f t="shared" si="435"/>
        <v>#REF!</v>
      </c>
      <c r="K3653" s="33" t="e">
        <f t="shared" si="432"/>
        <v>#REF!</v>
      </c>
      <c r="L3653" s="32" t="e">
        <f t="shared" si="436"/>
        <v>#REF!</v>
      </c>
      <c r="N3653" s="33" t="e">
        <f t="shared" si="433"/>
        <v>#REF!</v>
      </c>
      <c r="O3653" s="32" t="e">
        <f t="shared" si="434"/>
        <v>#REF!</v>
      </c>
      <c r="R3653">
        <v>60.44</v>
      </c>
      <c r="S3653">
        <v>21.16</v>
      </c>
      <c r="T3653">
        <v>4.99</v>
      </c>
      <c r="U3653">
        <v>5.95</v>
      </c>
    </row>
    <row r="3654" spans="1:21">
      <c r="A3654" s="34" t="e">
        <f>#REF!</f>
        <v>#REF!</v>
      </c>
      <c r="B3654" s="34" t="e">
        <f>#REF!</f>
        <v>#REF!</v>
      </c>
      <c r="C3654" s="31" t="e">
        <f>#REF!</f>
        <v>#REF!</v>
      </c>
      <c r="D3654" s="31" t="e">
        <f>#REF!</f>
        <v>#REF!</v>
      </c>
      <c r="E3654" s="31" t="e">
        <f>#REF!</f>
        <v>#REF!</v>
      </c>
      <c r="F3654" s="31" t="e">
        <f>#REF!</f>
        <v>#REF!</v>
      </c>
      <c r="G3654" s="31"/>
      <c r="H3654" s="33" t="e">
        <f t="shared" si="431"/>
        <v>#REF!</v>
      </c>
      <c r="I3654" s="32" t="e">
        <f t="shared" si="435"/>
        <v>#REF!</v>
      </c>
      <c r="K3654" s="33" t="e">
        <f t="shared" si="432"/>
        <v>#REF!</v>
      </c>
      <c r="L3654" s="32" t="e">
        <f t="shared" si="436"/>
        <v>#REF!</v>
      </c>
      <c r="N3654" s="33" t="e">
        <f t="shared" si="433"/>
        <v>#REF!</v>
      </c>
      <c r="O3654" s="32" t="e">
        <f t="shared" si="434"/>
        <v>#REF!</v>
      </c>
      <c r="R3654">
        <v>36.799999999999997</v>
      </c>
      <c r="S3654">
        <v>15.2</v>
      </c>
      <c r="T3654">
        <v>3.59</v>
      </c>
      <c r="U3654">
        <v>4.2699999999999996</v>
      </c>
    </row>
    <row r="3655" spans="1:21">
      <c r="A3655" s="34" t="e">
        <f>#REF!</f>
        <v>#REF!</v>
      </c>
      <c r="B3655" s="34" t="e">
        <f>#REF!</f>
        <v>#REF!</v>
      </c>
      <c r="C3655" s="31" t="e">
        <f>#REF!</f>
        <v>#REF!</v>
      </c>
      <c r="D3655" s="31" t="e">
        <f>#REF!</f>
        <v>#REF!</v>
      </c>
      <c r="E3655" s="31" t="e">
        <f>#REF!</f>
        <v>#REF!</v>
      </c>
      <c r="F3655" s="31" t="e">
        <f>#REF!</f>
        <v>#REF!</v>
      </c>
      <c r="G3655" s="31"/>
      <c r="H3655" s="33" t="e">
        <f t="shared" si="431"/>
        <v>#REF!</v>
      </c>
      <c r="I3655" s="32" t="e">
        <f t="shared" si="435"/>
        <v>#REF!</v>
      </c>
      <c r="K3655" s="33" t="e">
        <f t="shared" si="432"/>
        <v>#REF!</v>
      </c>
      <c r="L3655" s="32" t="e">
        <f t="shared" si="436"/>
        <v>#REF!</v>
      </c>
      <c r="N3655" s="33" t="e">
        <f t="shared" si="433"/>
        <v>#REF!</v>
      </c>
      <c r="O3655" s="32" t="e">
        <f t="shared" si="434"/>
        <v>#REF!</v>
      </c>
      <c r="R3655">
        <v>40.549999999999997</v>
      </c>
      <c r="S3655">
        <v>15.2</v>
      </c>
      <c r="T3655">
        <v>3.59</v>
      </c>
      <c r="U3655">
        <v>4.2699999999999996</v>
      </c>
    </row>
    <row r="3656" spans="1:21">
      <c r="A3656" s="34" t="e">
        <f>#REF!</f>
        <v>#REF!</v>
      </c>
      <c r="B3656" s="34" t="e">
        <f>#REF!</f>
        <v>#REF!</v>
      </c>
      <c r="C3656" s="31" t="e">
        <f>#REF!</f>
        <v>#REF!</v>
      </c>
      <c r="D3656" s="31" t="e">
        <f>#REF!</f>
        <v>#REF!</v>
      </c>
      <c r="E3656" s="31" t="e">
        <f>#REF!</f>
        <v>#REF!</v>
      </c>
      <c r="F3656" s="31" t="e">
        <f>#REF!</f>
        <v>#REF!</v>
      </c>
      <c r="G3656" s="31"/>
      <c r="H3656" s="33" t="e">
        <f t="shared" si="431"/>
        <v>#REF!</v>
      </c>
      <c r="I3656" s="32" t="e">
        <f t="shared" si="435"/>
        <v>#REF!</v>
      </c>
      <c r="K3656" s="33" t="e">
        <f t="shared" si="432"/>
        <v>#REF!</v>
      </c>
      <c r="L3656" s="32" t="e">
        <f t="shared" si="436"/>
        <v>#REF!</v>
      </c>
      <c r="N3656" s="33" t="e">
        <f t="shared" si="433"/>
        <v>#REF!</v>
      </c>
      <c r="O3656" s="32" t="e">
        <f t="shared" si="434"/>
        <v>#REF!</v>
      </c>
      <c r="R3656">
        <v>54.34</v>
      </c>
      <c r="S3656">
        <v>21.16</v>
      </c>
      <c r="T3656">
        <v>4.99</v>
      </c>
      <c r="U3656">
        <v>5.95</v>
      </c>
    </row>
    <row r="3657" spans="1:21">
      <c r="A3657" s="34" t="e">
        <f>#REF!</f>
        <v>#REF!</v>
      </c>
      <c r="B3657" s="34" t="e">
        <f>#REF!</f>
        <v>#REF!</v>
      </c>
      <c r="C3657" s="31" t="e">
        <f>#REF!</f>
        <v>#REF!</v>
      </c>
      <c r="D3657" s="31" t="e">
        <f>#REF!</f>
        <v>#REF!</v>
      </c>
      <c r="E3657" s="31" t="e">
        <f>#REF!</f>
        <v>#REF!</v>
      </c>
      <c r="F3657" s="31" t="e">
        <f>#REF!</f>
        <v>#REF!</v>
      </c>
      <c r="G3657" s="31"/>
      <c r="H3657" s="33" t="e">
        <f t="shared" si="431"/>
        <v>#REF!</v>
      </c>
      <c r="I3657" s="32" t="e">
        <f t="shared" si="435"/>
        <v>#REF!</v>
      </c>
      <c r="K3657" s="33" t="e">
        <f t="shared" si="432"/>
        <v>#REF!</v>
      </c>
      <c r="L3657" s="32" t="e">
        <f t="shared" si="436"/>
        <v>#REF!</v>
      </c>
      <c r="N3657" s="33" t="e">
        <f t="shared" si="433"/>
        <v>#REF!</v>
      </c>
      <c r="O3657" s="32" t="e">
        <f t="shared" si="434"/>
        <v>#REF!</v>
      </c>
      <c r="R3657">
        <v>56.51</v>
      </c>
      <c r="S3657">
        <v>22.25</v>
      </c>
      <c r="T3657">
        <v>5.25</v>
      </c>
      <c r="U3657">
        <v>6.26</v>
      </c>
    </row>
    <row r="3658" spans="1:21">
      <c r="A3658" s="34" t="e">
        <f>#REF!</f>
        <v>#REF!</v>
      </c>
      <c r="B3658" s="34" t="e">
        <f>#REF!</f>
        <v>#REF!</v>
      </c>
      <c r="C3658" s="31" t="e">
        <f>#REF!</f>
        <v>#REF!</v>
      </c>
      <c r="D3658" s="31" t="e">
        <f>#REF!</f>
        <v>#REF!</v>
      </c>
      <c r="E3658" s="31" t="e">
        <f>#REF!</f>
        <v>#REF!</v>
      </c>
      <c r="F3658" s="31" t="e">
        <f>#REF!</f>
        <v>#REF!</v>
      </c>
      <c r="G3658" s="31"/>
      <c r="H3658" s="33" t="e">
        <f t="shared" si="431"/>
        <v>#REF!</v>
      </c>
      <c r="I3658" s="32" t="e">
        <f t="shared" si="435"/>
        <v>#REF!</v>
      </c>
      <c r="K3658" s="33" t="e">
        <f t="shared" si="432"/>
        <v>#REF!</v>
      </c>
      <c r="L3658" s="32" t="e">
        <f t="shared" si="436"/>
        <v>#REF!</v>
      </c>
      <c r="N3658" s="33" t="e">
        <f t="shared" si="433"/>
        <v>#REF!</v>
      </c>
      <c r="O3658" s="32" t="e">
        <f t="shared" si="434"/>
        <v>#REF!</v>
      </c>
      <c r="R3658">
        <v>54.12</v>
      </c>
      <c r="S3658">
        <v>22.93</v>
      </c>
      <c r="T3658">
        <v>5.41</v>
      </c>
      <c r="U3658">
        <v>6.45</v>
      </c>
    </row>
    <row r="3659" spans="1:21">
      <c r="A3659" s="34" t="e">
        <f>#REF!</f>
        <v>#REF!</v>
      </c>
      <c r="B3659" s="34" t="e">
        <f>#REF!</f>
        <v>#REF!</v>
      </c>
      <c r="C3659" s="31" t="e">
        <f>#REF!</f>
        <v>#REF!</v>
      </c>
      <c r="D3659" s="31" t="e">
        <f>#REF!</f>
        <v>#REF!</v>
      </c>
      <c r="E3659" s="31" t="e">
        <f>#REF!</f>
        <v>#REF!</v>
      </c>
      <c r="F3659" s="31" t="e">
        <f>#REF!</f>
        <v>#REF!</v>
      </c>
      <c r="G3659" s="31"/>
      <c r="H3659" s="33" t="e">
        <f t="shared" si="431"/>
        <v>#REF!</v>
      </c>
      <c r="I3659" s="32" t="e">
        <f t="shared" si="435"/>
        <v>#REF!</v>
      </c>
      <c r="K3659" s="33" t="e">
        <f t="shared" si="432"/>
        <v>#REF!</v>
      </c>
      <c r="L3659" s="32" t="e">
        <f t="shared" si="436"/>
        <v>#REF!</v>
      </c>
      <c r="N3659" s="33" t="e">
        <f t="shared" si="433"/>
        <v>#REF!</v>
      </c>
      <c r="O3659" s="32" t="e">
        <f t="shared" si="434"/>
        <v>#REF!</v>
      </c>
      <c r="R3659">
        <v>34.6</v>
      </c>
      <c r="S3659">
        <v>15.879999999999999</v>
      </c>
      <c r="T3659">
        <v>3.75</v>
      </c>
      <c r="U3659">
        <v>4.47</v>
      </c>
    </row>
    <row r="3660" spans="1:21">
      <c r="A3660" s="34" t="e">
        <f>#REF!</f>
        <v>#REF!</v>
      </c>
      <c r="B3660" s="34" t="e">
        <f>#REF!</f>
        <v>#REF!</v>
      </c>
      <c r="C3660" s="31" t="e">
        <f>#REF!</f>
        <v>#REF!</v>
      </c>
      <c r="D3660" s="31" t="e">
        <f>#REF!</f>
        <v>#REF!</v>
      </c>
      <c r="E3660" s="31" t="e">
        <f>#REF!</f>
        <v>#REF!</v>
      </c>
      <c r="F3660" s="31" t="e">
        <f>#REF!</f>
        <v>#REF!</v>
      </c>
      <c r="G3660" s="31"/>
      <c r="H3660" s="33" t="e">
        <f t="shared" si="431"/>
        <v>#REF!</v>
      </c>
      <c r="I3660" s="32" t="e">
        <f t="shared" si="435"/>
        <v>#REF!</v>
      </c>
      <c r="K3660" s="33" t="e">
        <f t="shared" si="432"/>
        <v>#REF!</v>
      </c>
      <c r="L3660" s="32" t="e">
        <f t="shared" si="436"/>
        <v>#REF!</v>
      </c>
      <c r="N3660" s="33" t="e">
        <f t="shared" si="433"/>
        <v>#REF!</v>
      </c>
      <c r="O3660" s="32" t="e">
        <f t="shared" si="434"/>
        <v>#REF!</v>
      </c>
      <c r="R3660">
        <v>41.92</v>
      </c>
      <c r="S3660">
        <v>21.16</v>
      </c>
      <c r="T3660">
        <v>4.99</v>
      </c>
      <c r="U3660">
        <v>5.95</v>
      </c>
    </row>
    <row r="3661" spans="1:21">
      <c r="A3661" s="34" t="e">
        <f>#REF!</f>
        <v>#REF!</v>
      </c>
      <c r="B3661" s="34" t="e">
        <f>#REF!</f>
        <v>#REF!</v>
      </c>
      <c r="C3661" s="31" t="e">
        <f>#REF!</f>
        <v>#REF!</v>
      </c>
      <c r="D3661" s="31" t="e">
        <f>#REF!</f>
        <v>#REF!</v>
      </c>
      <c r="E3661" s="31" t="e">
        <f>#REF!</f>
        <v>#REF!</v>
      </c>
      <c r="F3661" s="31" t="e">
        <f>#REF!</f>
        <v>#REF!</v>
      </c>
      <c r="G3661" s="31"/>
      <c r="H3661" s="33" t="e">
        <f t="shared" si="431"/>
        <v>#REF!</v>
      </c>
      <c r="I3661" s="32" t="e">
        <f t="shared" si="435"/>
        <v>#REF!</v>
      </c>
      <c r="K3661" s="33" t="e">
        <f t="shared" si="432"/>
        <v>#REF!</v>
      </c>
      <c r="L3661" s="32" t="e">
        <f t="shared" si="436"/>
        <v>#REF!</v>
      </c>
      <c r="N3661" s="33" t="e">
        <f t="shared" si="433"/>
        <v>#REF!</v>
      </c>
      <c r="O3661" s="32" t="e">
        <f t="shared" si="434"/>
        <v>#REF!</v>
      </c>
      <c r="R3661">
        <v>29.83</v>
      </c>
      <c r="S3661">
        <v>15.2</v>
      </c>
      <c r="T3661">
        <v>3.59</v>
      </c>
      <c r="U3661">
        <v>4.2699999999999996</v>
      </c>
    </row>
    <row r="3662" spans="1:21">
      <c r="A3662" s="34" t="e">
        <f>#REF!</f>
        <v>#REF!</v>
      </c>
      <c r="B3662" s="34" t="e">
        <f>#REF!</f>
        <v>#REF!</v>
      </c>
      <c r="C3662" s="31" t="e">
        <f>#REF!</f>
        <v>#REF!</v>
      </c>
      <c r="D3662" s="31" t="e">
        <f>#REF!</f>
        <v>#REF!</v>
      </c>
      <c r="E3662" s="31" t="e">
        <f>#REF!</f>
        <v>#REF!</v>
      </c>
      <c r="F3662" s="31" t="e">
        <f>#REF!</f>
        <v>#REF!</v>
      </c>
      <c r="G3662" s="31"/>
      <c r="H3662" s="33" t="e">
        <f t="shared" ref="H3662:H3725" si="437">ROUND((E3662+F3662)-(S3662+T3662),2)</f>
        <v>#REF!</v>
      </c>
      <c r="I3662" s="32" t="e">
        <f t="shared" si="435"/>
        <v>#REF!</v>
      </c>
      <c r="K3662" s="33" t="e">
        <f t="shared" ref="K3662:K3725" si="438">C3662-U3662</f>
        <v>#REF!</v>
      </c>
      <c r="L3662" s="32" t="e">
        <f t="shared" si="436"/>
        <v>#REF!</v>
      </c>
      <c r="N3662" s="33" t="e">
        <f t="shared" ref="N3662:N3725" si="439">C3662-U3662</f>
        <v>#REF!</v>
      </c>
      <c r="O3662" s="32" t="e">
        <f t="shared" si="434"/>
        <v>#REF!</v>
      </c>
      <c r="R3662">
        <v>34.549999999999997</v>
      </c>
      <c r="S3662">
        <v>15.2</v>
      </c>
      <c r="T3662">
        <v>3.59</v>
      </c>
      <c r="U3662">
        <v>4.2699999999999996</v>
      </c>
    </row>
    <row r="3663" spans="1:21">
      <c r="A3663" s="34" t="e">
        <f>#REF!</f>
        <v>#REF!</v>
      </c>
      <c r="B3663" s="34" t="e">
        <f>#REF!</f>
        <v>#REF!</v>
      </c>
      <c r="C3663" s="31" t="e">
        <f>#REF!</f>
        <v>#REF!</v>
      </c>
      <c r="D3663" s="31" t="e">
        <f>#REF!</f>
        <v>#REF!</v>
      </c>
      <c r="E3663" s="31" t="e">
        <f>#REF!</f>
        <v>#REF!</v>
      </c>
      <c r="F3663" s="31" t="e">
        <f>#REF!</f>
        <v>#REF!</v>
      </c>
      <c r="G3663" s="31"/>
      <c r="H3663" s="33" t="e">
        <f t="shared" si="437"/>
        <v>#REF!</v>
      </c>
      <c r="I3663" s="32" t="e">
        <f t="shared" si="435"/>
        <v>#REF!</v>
      </c>
      <c r="K3663" s="33" t="e">
        <f t="shared" si="438"/>
        <v>#REF!</v>
      </c>
      <c r="L3663" s="32" t="e">
        <f t="shared" si="436"/>
        <v>#REF!</v>
      </c>
      <c r="N3663" s="33" t="e">
        <f t="shared" si="439"/>
        <v>#REF!</v>
      </c>
      <c r="O3663" s="32" t="e">
        <f t="shared" si="434"/>
        <v>#REF!</v>
      </c>
      <c r="R3663">
        <v>41.6</v>
      </c>
      <c r="S3663">
        <v>15.2</v>
      </c>
      <c r="T3663">
        <v>3.59</v>
      </c>
      <c r="U3663">
        <v>4.2699999999999996</v>
      </c>
    </row>
    <row r="3664" spans="1:21">
      <c r="A3664" s="34" t="e">
        <f>#REF!</f>
        <v>#REF!</v>
      </c>
      <c r="B3664" s="34" t="e">
        <f>#REF!</f>
        <v>#REF!</v>
      </c>
      <c r="C3664" s="31" t="e">
        <f>#REF!</f>
        <v>#REF!</v>
      </c>
      <c r="D3664" s="31" t="e">
        <f>#REF!</f>
        <v>#REF!</v>
      </c>
      <c r="E3664" s="31" t="e">
        <f>#REF!</f>
        <v>#REF!</v>
      </c>
      <c r="F3664" s="31" t="e">
        <f>#REF!</f>
        <v>#REF!</v>
      </c>
      <c r="G3664" s="31"/>
      <c r="H3664" s="33" t="e">
        <f t="shared" si="437"/>
        <v>#REF!</v>
      </c>
      <c r="I3664" s="32" t="e">
        <f t="shared" si="435"/>
        <v>#REF!</v>
      </c>
      <c r="K3664" s="33" t="e">
        <f t="shared" si="438"/>
        <v>#REF!</v>
      </c>
      <c r="L3664" s="32" t="e">
        <f t="shared" si="436"/>
        <v>#REF!</v>
      </c>
      <c r="N3664" s="33" t="e">
        <f t="shared" si="439"/>
        <v>#REF!</v>
      </c>
      <c r="O3664" s="32" t="e">
        <f t="shared" si="434"/>
        <v>#REF!</v>
      </c>
      <c r="R3664">
        <v>49.33</v>
      </c>
      <c r="S3664">
        <v>21.16</v>
      </c>
      <c r="T3664">
        <v>4.99</v>
      </c>
      <c r="U3664">
        <v>5.95</v>
      </c>
    </row>
    <row r="3665" spans="1:21">
      <c r="A3665" s="34" t="e">
        <f>#REF!</f>
        <v>#REF!</v>
      </c>
      <c r="B3665" s="34" t="e">
        <f>#REF!</f>
        <v>#REF!</v>
      </c>
      <c r="C3665" s="31" t="e">
        <f>#REF!</f>
        <v>#REF!</v>
      </c>
      <c r="D3665" s="31" t="e">
        <f>#REF!</f>
        <v>#REF!</v>
      </c>
      <c r="E3665" s="31" t="e">
        <f>#REF!</f>
        <v>#REF!</v>
      </c>
      <c r="F3665" s="31" t="e">
        <f>#REF!</f>
        <v>#REF!</v>
      </c>
      <c r="G3665" s="31"/>
      <c r="H3665" s="33" t="e">
        <f t="shared" si="437"/>
        <v>#REF!</v>
      </c>
      <c r="I3665" s="32" t="e">
        <f t="shared" si="435"/>
        <v>#REF!</v>
      </c>
      <c r="K3665" s="33" t="e">
        <f t="shared" si="438"/>
        <v>#REF!</v>
      </c>
      <c r="L3665" s="32" t="e">
        <f t="shared" si="436"/>
        <v>#REF!</v>
      </c>
      <c r="N3665" s="33" t="e">
        <f t="shared" si="439"/>
        <v>#REF!</v>
      </c>
      <c r="O3665" s="32" t="e">
        <f t="shared" si="434"/>
        <v>#REF!</v>
      </c>
      <c r="R3665">
        <v>17.98</v>
      </c>
      <c r="S3665">
        <v>6.38</v>
      </c>
      <c r="T3665">
        <v>1.51</v>
      </c>
      <c r="U3665">
        <v>1.79</v>
      </c>
    </row>
    <row r="3666" spans="1:21">
      <c r="A3666" s="34" t="e">
        <f>#REF!</f>
        <v>#REF!</v>
      </c>
      <c r="B3666" s="34" t="e">
        <f>#REF!</f>
        <v>#REF!</v>
      </c>
      <c r="C3666" s="31" t="e">
        <f>#REF!</f>
        <v>#REF!</v>
      </c>
      <c r="D3666" s="31" t="e">
        <f>#REF!</f>
        <v>#REF!</v>
      </c>
      <c r="E3666" s="31" t="e">
        <f>#REF!</f>
        <v>#REF!</v>
      </c>
      <c r="F3666" s="31" t="e">
        <f>#REF!</f>
        <v>#REF!</v>
      </c>
      <c r="G3666" s="31"/>
      <c r="H3666" s="33" t="e">
        <f t="shared" si="437"/>
        <v>#REF!</v>
      </c>
      <c r="I3666" s="32" t="e">
        <f t="shared" si="435"/>
        <v>#REF!</v>
      </c>
      <c r="K3666" s="33" t="e">
        <f t="shared" si="438"/>
        <v>#REF!</v>
      </c>
      <c r="L3666" s="32" t="e">
        <f t="shared" si="436"/>
        <v>#REF!</v>
      </c>
      <c r="N3666" s="33" t="e">
        <f t="shared" si="439"/>
        <v>#REF!</v>
      </c>
      <c r="O3666" s="32" t="e">
        <f t="shared" si="434"/>
        <v>#REF!</v>
      </c>
      <c r="R3666">
        <v>49.33</v>
      </c>
      <c r="S3666">
        <v>21.16</v>
      </c>
      <c r="T3666">
        <v>4.99</v>
      </c>
      <c r="U3666">
        <v>5.95</v>
      </c>
    </row>
    <row r="3667" spans="1:21">
      <c r="A3667" s="34" t="e">
        <f>#REF!</f>
        <v>#REF!</v>
      </c>
      <c r="B3667" s="34" t="e">
        <f>#REF!</f>
        <v>#REF!</v>
      </c>
      <c r="C3667" s="31" t="e">
        <f>#REF!</f>
        <v>#REF!</v>
      </c>
      <c r="D3667" s="31" t="e">
        <f>#REF!</f>
        <v>#REF!</v>
      </c>
      <c r="E3667" s="31" t="e">
        <f>#REF!</f>
        <v>#REF!</v>
      </c>
      <c r="F3667" s="31" t="e">
        <f>#REF!</f>
        <v>#REF!</v>
      </c>
      <c r="G3667" s="31"/>
      <c r="H3667" s="33" t="e">
        <f t="shared" si="437"/>
        <v>#REF!</v>
      </c>
      <c r="I3667" s="32" t="e">
        <f t="shared" si="435"/>
        <v>#REF!</v>
      </c>
      <c r="K3667" s="33" t="e">
        <f t="shared" si="438"/>
        <v>#REF!</v>
      </c>
      <c r="L3667" s="32" t="e">
        <f t="shared" si="436"/>
        <v>#REF!</v>
      </c>
      <c r="N3667" s="33" t="e">
        <f t="shared" si="439"/>
        <v>#REF!</v>
      </c>
      <c r="O3667" s="32" t="e">
        <f t="shared" si="434"/>
        <v>#REF!</v>
      </c>
      <c r="R3667">
        <v>44.77</v>
      </c>
      <c r="S3667">
        <v>21.16</v>
      </c>
      <c r="T3667">
        <v>4.99</v>
      </c>
      <c r="U3667">
        <v>5.95</v>
      </c>
    </row>
    <row r="3668" spans="1:21">
      <c r="A3668" s="34" t="e">
        <f>#REF!</f>
        <v>#REF!</v>
      </c>
      <c r="B3668" s="34" t="e">
        <f>#REF!</f>
        <v>#REF!</v>
      </c>
      <c r="C3668" s="31" t="e">
        <f>#REF!</f>
        <v>#REF!</v>
      </c>
      <c r="D3668" s="31" t="e">
        <f>#REF!</f>
        <v>#REF!</v>
      </c>
      <c r="E3668" s="31" t="e">
        <f>#REF!</f>
        <v>#REF!</v>
      </c>
      <c r="F3668" s="31" t="e">
        <f>#REF!</f>
        <v>#REF!</v>
      </c>
      <c r="G3668" s="31"/>
      <c r="H3668" s="33" t="e">
        <f t="shared" si="437"/>
        <v>#REF!</v>
      </c>
      <c r="I3668" s="32" t="e">
        <f t="shared" si="435"/>
        <v>#REF!</v>
      </c>
      <c r="K3668" s="33" t="e">
        <f t="shared" si="438"/>
        <v>#REF!</v>
      </c>
      <c r="L3668" s="32" t="e">
        <f t="shared" si="436"/>
        <v>#REF!</v>
      </c>
      <c r="N3668" s="33" t="e">
        <f t="shared" si="439"/>
        <v>#REF!</v>
      </c>
      <c r="O3668" s="32" t="e">
        <f t="shared" si="434"/>
        <v>#REF!</v>
      </c>
      <c r="R3668">
        <v>45.39</v>
      </c>
      <c r="S3668">
        <v>21.16</v>
      </c>
      <c r="T3668">
        <v>4.99</v>
      </c>
      <c r="U3668">
        <v>5.95</v>
      </c>
    </row>
    <row r="3669" spans="1:21">
      <c r="A3669" s="34" t="e">
        <f>#REF!</f>
        <v>#REF!</v>
      </c>
      <c r="B3669" s="34" t="e">
        <f>#REF!</f>
        <v>#REF!</v>
      </c>
      <c r="C3669" s="31" t="e">
        <f>#REF!</f>
        <v>#REF!</v>
      </c>
      <c r="D3669" s="31" t="e">
        <f>#REF!</f>
        <v>#REF!</v>
      </c>
      <c r="E3669" s="31" t="e">
        <f>#REF!</f>
        <v>#REF!</v>
      </c>
      <c r="F3669" s="31" t="e">
        <f>#REF!</f>
        <v>#REF!</v>
      </c>
      <c r="G3669" s="31"/>
      <c r="H3669" s="33" t="e">
        <f t="shared" si="437"/>
        <v>#REF!</v>
      </c>
      <c r="I3669" s="32" t="e">
        <f t="shared" si="435"/>
        <v>#REF!</v>
      </c>
      <c r="K3669" s="33" t="e">
        <f t="shared" si="438"/>
        <v>#REF!</v>
      </c>
      <c r="L3669" s="32" t="e">
        <f t="shared" si="436"/>
        <v>#REF!</v>
      </c>
      <c r="N3669" s="33" t="e">
        <f t="shared" si="439"/>
        <v>#REF!</v>
      </c>
      <c r="O3669" s="32" t="e">
        <f t="shared" si="434"/>
        <v>#REF!</v>
      </c>
      <c r="R3669">
        <v>40.54</v>
      </c>
      <c r="S3669">
        <v>15.879999999999999</v>
      </c>
      <c r="T3669">
        <v>3.75</v>
      </c>
      <c r="U3669">
        <v>4.47</v>
      </c>
    </row>
    <row r="3670" spans="1:21">
      <c r="A3670" s="34" t="e">
        <f>#REF!</f>
        <v>#REF!</v>
      </c>
      <c r="B3670" s="34" t="e">
        <f>#REF!</f>
        <v>#REF!</v>
      </c>
      <c r="C3670" s="31" t="e">
        <f>#REF!</f>
        <v>#REF!</v>
      </c>
      <c r="D3670" s="31" t="e">
        <f>#REF!</f>
        <v>#REF!</v>
      </c>
      <c r="E3670" s="31" t="e">
        <f>#REF!</f>
        <v>#REF!</v>
      </c>
      <c r="F3670" s="31" t="e">
        <f>#REF!</f>
        <v>#REF!</v>
      </c>
      <c r="G3670" s="31"/>
      <c r="H3670" s="33" t="e">
        <f t="shared" si="437"/>
        <v>#REF!</v>
      </c>
      <c r="I3670" s="32" t="e">
        <f t="shared" si="435"/>
        <v>#REF!</v>
      </c>
      <c r="K3670" s="33" t="e">
        <f t="shared" si="438"/>
        <v>#REF!</v>
      </c>
      <c r="L3670" s="32" t="e">
        <f t="shared" si="436"/>
        <v>#REF!</v>
      </c>
      <c r="N3670" s="33" t="e">
        <f t="shared" si="439"/>
        <v>#REF!</v>
      </c>
      <c r="O3670" s="32" t="e">
        <f t="shared" si="434"/>
        <v>#REF!</v>
      </c>
      <c r="R3670">
        <v>39.5</v>
      </c>
      <c r="S3670">
        <v>19.399999999999999</v>
      </c>
      <c r="T3670">
        <v>4.58</v>
      </c>
      <c r="U3670">
        <v>5.46</v>
      </c>
    </row>
    <row r="3671" spans="1:21">
      <c r="A3671" s="34" t="e">
        <f>#REF!</f>
        <v>#REF!</v>
      </c>
      <c r="B3671" s="34" t="e">
        <f>#REF!</f>
        <v>#REF!</v>
      </c>
      <c r="C3671" s="31" t="e">
        <f>#REF!</f>
        <v>#REF!</v>
      </c>
      <c r="D3671" s="31" t="e">
        <f>#REF!</f>
        <v>#REF!</v>
      </c>
      <c r="E3671" s="31" t="e">
        <f>#REF!</f>
        <v>#REF!</v>
      </c>
      <c r="F3671" s="31" t="e">
        <f>#REF!</f>
        <v>#REF!</v>
      </c>
      <c r="G3671" s="31"/>
      <c r="H3671" s="33" t="e">
        <f t="shared" si="437"/>
        <v>#REF!</v>
      </c>
      <c r="I3671" s="32" t="e">
        <f t="shared" si="435"/>
        <v>#REF!</v>
      </c>
      <c r="K3671" s="33" t="e">
        <f t="shared" si="438"/>
        <v>#REF!</v>
      </c>
      <c r="L3671" s="32" t="e">
        <f t="shared" si="436"/>
        <v>#REF!</v>
      </c>
      <c r="N3671" s="33" t="e">
        <f t="shared" si="439"/>
        <v>#REF!</v>
      </c>
      <c r="O3671" s="32" t="e">
        <f t="shared" ref="O3671:O3734" si="440">ROUND(N3671*100/R3671,2)</f>
        <v>#REF!</v>
      </c>
      <c r="R3671">
        <v>7.16</v>
      </c>
      <c r="S3671">
        <v>4.34</v>
      </c>
      <c r="T3671">
        <v>1.02</v>
      </c>
      <c r="U3671">
        <v>1.22</v>
      </c>
    </row>
    <row r="3672" spans="1:21">
      <c r="A3672" s="34" t="e">
        <f>#REF!</f>
        <v>#REF!</v>
      </c>
      <c r="B3672" s="34" t="e">
        <f>#REF!</f>
        <v>#REF!</v>
      </c>
      <c r="C3672" s="31" t="e">
        <f>#REF!</f>
        <v>#REF!</v>
      </c>
      <c r="D3672" s="31" t="e">
        <f>#REF!</f>
        <v>#REF!</v>
      </c>
      <c r="E3672" s="31" t="e">
        <f>#REF!</f>
        <v>#REF!</v>
      </c>
      <c r="F3672" s="31" t="e">
        <f>#REF!</f>
        <v>#REF!</v>
      </c>
      <c r="G3672" s="31"/>
      <c r="H3672" s="33" t="e">
        <f t="shared" si="437"/>
        <v>#REF!</v>
      </c>
      <c r="I3672" s="32" t="e">
        <f t="shared" si="435"/>
        <v>#REF!</v>
      </c>
      <c r="K3672" s="33" t="e">
        <f t="shared" si="438"/>
        <v>#REF!</v>
      </c>
      <c r="L3672" s="32" t="e">
        <f t="shared" si="436"/>
        <v>#REF!</v>
      </c>
      <c r="N3672" s="33" t="e">
        <f t="shared" si="439"/>
        <v>#REF!</v>
      </c>
      <c r="O3672" s="32" t="e">
        <f t="shared" si="440"/>
        <v>#REF!</v>
      </c>
      <c r="R3672">
        <v>27.72</v>
      </c>
      <c r="S3672">
        <v>7.46</v>
      </c>
      <c r="T3672">
        <v>1.76</v>
      </c>
      <c r="U3672">
        <v>2.1</v>
      </c>
    </row>
    <row r="3673" spans="1:21">
      <c r="A3673" s="34" t="e">
        <f>#REF!</f>
        <v>#REF!</v>
      </c>
      <c r="B3673" s="34" t="e">
        <f>#REF!</f>
        <v>#REF!</v>
      </c>
      <c r="C3673" s="31" t="e">
        <f>#REF!</f>
        <v>#REF!</v>
      </c>
      <c r="D3673" s="31" t="e">
        <f>#REF!</f>
        <v>#REF!</v>
      </c>
      <c r="E3673" s="31" t="e">
        <f>#REF!</f>
        <v>#REF!</v>
      </c>
      <c r="F3673" s="31" t="e">
        <f>#REF!</f>
        <v>#REF!</v>
      </c>
      <c r="G3673" s="31"/>
      <c r="H3673" s="33" t="e">
        <f t="shared" si="437"/>
        <v>#REF!</v>
      </c>
      <c r="I3673" s="32" t="e">
        <f t="shared" si="435"/>
        <v>#REF!</v>
      </c>
      <c r="K3673" s="33" t="e">
        <f t="shared" si="438"/>
        <v>#REF!</v>
      </c>
      <c r="L3673" s="32" t="e">
        <f t="shared" si="436"/>
        <v>#REF!</v>
      </c>
      <c r="N3673" s="33" t="e">
        <f t="shared" si="439"/>
        <v>#REF!</v>
      </c>
      <c r="O3673" s="32" t="e">
        <f t="shared" si="440"/>
        <v>#REF!</v>
      </c>
      <c r="R3673">
        <v>302.97000000000003</v>
      </c>
      <c r="S3673">
        <v>41.11</v>
      </c>
      <c r="T3673">
        <v>9.6999999999999993</v>
      </c>
      <c r="U3673">
        <v>11.56</v>
      </c>
    </row>
    <row r="3674" spans="1:21">
      <c r="A3674" s="34" t="e">
        <f>#REF!</f>
        <v>#REF!</v>
      </c>
      <c r="B3674" s="34" t="e">
        <f>#REF!</f>
        <v>#REF!</v>
      </c>
      <c r="C3674" s="31" t="e">
        <f>#REF!</f>
        <v>#REF!</v>
      </c>
      <c r="D3674" s="31" t="e">
        <f>#REF!</f>
        <v>#REF!</v>
      </c>
      <c r="E3674" s="31" t="e">
        <f>#REF!</f>
        <v>#REF!</v>
      </c>
      <c r="F3674" s="31" t="e">
        <f>#REF!</f>
        <v>#REF!</v>
      </c>
      <c r="G3674" s="31"/>
      <c r="H3674" s="33" t="e">
        <f t="shared" si="437"/>
        <v>#REF!</v>
      </c>
      <c r="I3674" s="32" t="e">
        <f t="shared" si="435"/>
        <v>#REF!</v>
      </c>
      <c r="K3674" s="33" t="e">
        <f t="shared" si="438"/>
        <v>#REF!</v>
      </c>
      <c r="L3674" s="32" t="e">
        <f t="shared" si="436"/>
        <v>#REF!</v>
      </c>
      <c r="N3674" s="33" t="e">
        <f t="shared" si="439"/>
        <v>#REF!</v>
      </c>
      <c r="O3674" s="32" t="e">
        <f t="shared" si="440"/>
        <v>#REF!</v>
      </c>
      <c r="R3674">
        <v>1711.82</v>
      </c>
      <c r="S3674">
        <v>41.11</v>
      </c>
      <c r="T3674">
        <v>9.6999999999999993</v>
      </c>
      <c r="U3674">
        <v>11.56</v>
      </c>
    </row>
    <row r="3675" spans="1:21">
      <c r="A3675" s="34" t="e">
        <f>#REF!</f>
        <v>#REF!</v>
      </c>
      <c r="B3675" s="34" t="e">
        <f>#REF!</f>
        <v>#REF!</v>
      </c>
      <c r="C3675" s="31" t="e">
        <f>#REF!</f>
        <v>#REF!</v>
      </c>
      <c r="D3675" s="31" t="e">
        <f>#REF!</f>
        <v>#REF!</v>
      </c>
      <c r="E3675" s="31" t="e">
        <f>#REF!</f>
        <v>#REF!</v>
      </c>
      <c r="F3675" s="31" t="e">
        <f>#REF!</f>
        <v>#REF!</v>
      </c>
      <c r="G3675" s="31"/>
      <c r="H3675" s="33" t="e">
        <f t="shared" si="437"/>
        <v>#REF!</v>
      </c>
      <c r="I3675" s="32" t="e">
        <f t="shared" si="435"/>
        <v>#REF!</v>
      </c>
      <c r="K3675" s="33" t="e">
        <f t="shared" si="438"/>
        <v>#REF!</v>
      </c>
      <c r="L3675" s="32" t="e">
        <f t="shared" si="436"/>
        <v>#REF!</v>
      </c>
      <c r="N3675" s="33" t="e">
        <f t="shared" si="439"/>
        <v>#REF!</v>
      </c>
      <c r="O3675" s="32" t="e">
        <f t="shared" si="440"/>
        <v>#REF!</v>
      </c>
      <c r="R3675">
        <v>47.09</v>
      </c>
      <c r="S3675">
        <v>29.84</v>
      </c>
      <c r="T3675">
        <v>7.04</v>
      </c>
      <c r="U3675">
        <v>8.39</v>
      </c>
    </row>
    <row r="3676" spans="1:21">
      <c r="A3676" s="34" t="e">
        <f>#REF!</f>
        <v>#REF!</v>
      </c>
      <c r="B3676" s="34" t="e">
        <f>#REF!</f>
        <v>#REF!</v>
      </c>
      <c r="C3676" s="31" t="e">
        <f>#REF!</f>
        <v>#REF!</v>
      </c>
      <c r="D3676" s="31" t="e">
        <f>#REF!</f>
        <v>#REF!</v>
      </c>
      <c r="E3676" s="31" t="e">
        <f>#REF!</f>
        <v>#REF!</v>
      </c>
      <c r="F3676" s="31" t="e">
        <f>#REF!</f>
        <v>#REF!</v>
      </c>
      <c r="G3676" s="31"/>
      <c r="H3676" s="33" t="e">
        <f t="shared" si="437"/>
        <v>#REF!</v>
      </c>
      <c r="I3676" s="32" t="e">
        <f t="shared" si="435"/>
        <v>#REF!</v>
      </c>
      <c r="K3676" s="33" t="e">
        <f t="shared" si="438"/>
        <v>#REF!</v>
      </c>
      <c r="L3676" s="32" t="e">
        <f t="shared" si="436"/>
        <v>#REF!</v>
      </c>
      <c r="N3676" s="33" t="e">
        <f t="shared" si="439"/>
        <v>#REF!</v>
      </c>
      <c r="O3676" s="32" t="e">
        <f t="shared" si="440"/>
        <v>#REF!</v>
      </c>
      <c r="R3676">
        <v>16.329999999999998</v>
      </c>
      <c r="S3676">
        <v>7.6</v>
      </c>
      <c r="T3676">
        <v>1.79</v>
      </c>
      <c r="U3676">
        <v>2.14</v>
      </c>
    </row>
    <row r="3677" spans="1:21">
      <c r="A3677" s="34" t="e">
        <f>#REF!</f>
        <v>#REF!</v>
      </c>
      <c r="B3677" s="34" t="e">
        <f>#REF!</f>
        <v>#REF!</v>
      </c>
      <c r="C3677" s="31" t="e">
        <f>#REF!</f>
        <v>#REF!</v>
      </c>
      <c r="D3677" s="31" t="e">
        <f>#REF!</f>
        <v>#REF!</v>
      </c>
      <c r="E3677" s="31" t="e">
        <f>#REF!</f>
        <v>#REF!</v>
      </c>
      <c r="F3677" s="31" t="e">
        <f>#REF!</f>
        <v>#REF!</v>
      </c>
      <c r="G3677" s="31"/>
      <c r="H3677" s="33" t="e">
        <f t="shared" si="437"/>
        <v>#REF!</v>
      </c>
      <c r="I3677" s="32" t="e">
        <f t="shared" si="435"/>
        <v>#REF!</v>
      </c>
      <c r="K3677" s="33" t="e">
        <f t="shared" si="438"/>
        <v>#REF!</v>
      </c>
      <c r="L3677" s="32" t="e">
        <f t="shared" si="436"/>
        <v>#REF!</v>
      </c>
      <c r="N3677" s="33" t="e">
        <f t="shared" si="439"/>
        <v>#REF!</v>
      </c>
      <c r="O3677" s="32" t="e">
        <f t="shared" si="440"/>
        <v>#REF!</v>
      </c>
      <c r="R3677">
        <v>62.38</v>
      </c>
      <c r="S3677">
        <v>37.299999999999997</v>
      </c>
      <c r="T3677">
        <v>8.8000000000000007</v>
      </c>
      <c r="U3677">
        <v>10.49</v>
      </c>
    </row>
    <row r="3678" spans="1:21">
      <c r="A3678" s="34" t="e">
        <f>#REF!</f>
        <v>#REF!</v>
      </c>
      <c r="B3678" s="34" t="e">
        <f>#REF!</f>
        <v>#REF!</v>
      </c>
      <c r="C3678" s="31" t="e">
        <f>#REF!</f>
        <v>#REF!</v>
      </c>
      <c r="D3678" s="31" t="e">
        <f>#REF!</f>
        <v>#REF!</v>
      </c>
      <c r="E3678" s="31" t="e">
        <f>#REF!</f>
        <v>#REF!</v>
      </c>
      <c r="F3678" s="31" t="e">
        <f>#REF!</f>
        <v>#REF!</v>
      </c>
      <c r="G3678" s="31"/>
      <c r="H3678" s="33" t="e">
        <f t="shared" si="437"/>
        <v>#REF!</v>
      </c>
      <c r="I3678" s="32" t="e">
        <f t="shared" si="435"/>
        <v>#REF!</v>
      </c>
      <c r="K3678" s="33" t="e">
        <f t="shared" si="438"/>
        <v>#REF!</v>
      </c>
      <c r="L3678" s="32" t="e">
        <f t="shared" si="436"/>
        <v>#REF!</v>
      </c>
      <c r="N3678" s="33" t="e">
        <f t="shared" si="439"/>
        <v>#REF!</v>
      </c>
      <c r="O3678" s="32" t="e">
        <f t="shared" si="440"/>
        <v>#REF!</v>
      </c>
      <c r="R3678">
        <v>12.8</v>
      </c>
      <c r="S3678">
        <v>8.0299999999999994</v>
      </c>
      <c r="T3678">
        <v>1.89</v>
      </c>
      <c r="U3678">
        <v>2.2599999999999998</v>
      </c>
    </row>
    <row r="3679" spans="1:21">
      <c r="A3679" s="34" t="e">
        <f>#REF!</f>
        <v>#REF!</v>
      </c>
      <c r="B3679" s="34" t="e">
        <f>#REF!</f>
        <v>#REF!</v>
      </c>
      <c r="C3679" s="31" t="e">
        <f>#REF!</f>
        <v>#REF!</v>
      </c>
      <c r="D3679" s="31" t="e">
        <f>#REF!</f>
        <v>#REF!</v>
      </c>
      <c r="E3679" s="31" t="e">
        <f>#REF!</f>
        <v>#REF!</v>
      </c>
      <c r="F3679" s="31" t="e">
        <f>#REF!</f>
        <v>#REF!</v>
      </c>
      <c r="G3679" s="31"/>
      <c r="H3679" s="33" t="e">
        <f t="shared" si="437"/>
        <v>#REF!</v>
      </c>
      <c r="I3679" s="32" t="e">
        <f t="shared" si="435"/>
        <v>#REF!</v>
      </c>
      <c r="K3679" s="33" t="e">
        <f t="shared" si="438"/>
        <v>#REF!</v>
      </c>
      <c r="L3679" s="32" t="e">
        <f t="shared" si="436"/>
        <v>#REF!</v>
      </c>
      <c r="N3679" s="33" t="e">
        <f t="shared" si="439"/>
        <v>#REF!</v>
      </c>
      <c r="O3679" s="32" t="e">
        <f t="shared" si="440"/>
        <v>#REF!</v>
      </c>
      <c r="R3679">
        <v>4.17</v>
      </c>
      <c r="S3679">
        <v>2.6</v>
      </c>
      <c r="T3679">
        <v>0.61</v>
      </c>
      <c r="U3679">
        <v>0.73</v>
      </c>
    </row>
    <row r="3680" spans="1:21">
      <c r="A3680" s="34" t="e">
        <f>#REF!</f>
        <v>#REF!</v>
      </c>
      <c r="B3680" s="34" t="e">
        <f>#REF!</f>
        <v>#REF!</v>
      </c>
      <c r="C3680" s="31" t="e">
        <f>#REF!</f>
        <v>#REF!</v>
      </c>
      <c r="D3680" s="31" t="e">
        <f>#REF!</f>
        <v>#REF!</v>
      </c>
      <c r="E3680" s="31" t="e">
        <f>#REF!</f>
        <v>#REF!</v>
      </c>
      <c r="F3680" s="31" t="e">
        <f>#REF!</f>
        <v>#REF!</v>
      </c>
      <c r="G3680" s="31"/>
      <c r="H3680" s="33" t="e">
        <f t="shared" si="437"/>
        <v>#REF!</v>
      </c>
      <c r="I3680" s="32" t="e">
        <f t="shared" si="435"/>
        <v>#REF!</v>
      </c>
      <c r="K3680" s="33" t="e">
        <f t="shared" si="438"/>
        <v>#REF!</v>
      </c>
      <c r="L3680" s="32" t="e">
        <f t="shared" si="436"/>
        <v>#REF!</v>
      </c>
      <c r="N3680" s="33" t="e">
        <f t="shared" si="439"/>
        <v>#REF!</v>
      </c>
      <c r="O3680" s="32" t="e">
        <f t="shared" si="440"/>
        <v>#REF!</v>
      </c>
      <c r="R3680">
        <v>17.21</v>
      </c>
      <c r="S3680">
        <v>10.85</v>
      </c>
      <c r="T3680">
        <v>2.56</v>
      </c>
      <c r="U3680">
        <v>3.05</v>
      </c>
    </row>
    <row r="3681" spans="1:21">
      <c r="A3681" s="34" t="e">
        <f>#REF!</f>
        <v>#REF!</v>
      </c>
      <c r="B3681" s="34" t="e">
        <f>#REF!</f>
        <v>#REF!</v>
      </c>
      <c r="C3681" s="31" t="e">
        <f>#REF!</f>
        <v>#REF!</v>
      </c>
      <c r="D3681" s="31" t="e">
        <f>#REF!</f>
        <v>#REF!</v>
      </c>
      <c r="E3681" s="31" t="e">
        <f>#REF!</f>
        <v>#REF!</v>
      </c>
      <c r="F3681" s="31" t="e">
        <f>#REF!</f>
        <v>#REF!</v>
      </c>
      <c r="G3681" s="31"/>
      <c r="H3681" s="33" t="e">
        <f t="shared" si="437"/>
        <v>#REF!</v>
      </c>
      <c r="I3681" s="32" t="e">
        <f t="shared" si="435"/>
        <v>#REF!</v>
      </c>
      <c r="K3681" s="33" t="e">
        <f t="shared" si="438"/>
        <v>#REF!</v>
      </c>
      <c r="L3681" s="32" t="e">
        <f t="shared" si="436"/>
        <v>#REF!</v>
      </c>
      <c r="N3681" s="33" t="e">
        <f t="shared" si="439"/>
        <v>#REF!</v>
      </c>
      <c r="O3681" s="32" t="e">
        <f t="shared" si="440"/>
        <v>#REF!</v>
      </c>
      <c r="R3681">
        <v>10.75</v>
      </c>
      <c r="S3681">
        <v>6.51</v>
      </c>
      <c r="T3681">
        <v>1.54</v>
      </c>
      <c r="U3681">
        <v>1.83</v>
      </c>
    </row>
    <row r="3682" spans="1:21">
      <c r="A3682" s="34" t="e">
        <f>#REF!</f>
        <v>#REF!</v>
      </c>
      <c r="B3682" s="34" t="e">
        <f>#REF!</f>
        <v>#REF!</v>
      </c>
      <c r="C3682" s="31" t="e">
        <f>#REF!</f>
        <v>#REF!</v>
      </c>
      <c r="D3682" s="31" t="e">
        <f>#REF!</f>
        <v>#REF!</v>
      </c>
      <c r="E3682" s="31" t="e">
        <f>#REF!</f>
        <v>#REF!</v>
      </c>
      <c r="F3682" s="31" t="e">
        <f>#REF!</f>
        <v>#REF!</v>
      </c>
      <c r="G3682" s="31"/>
      <c r="H3682" s="33" t="e">
        <f t="shared" si="437"/>
        <v>#REF!</v>
      </c>
      <c r="I3682" s="32" t="e">
        <f t="shared" si="435"/>
        <v>#REF!</v>
      </c>
      <c r="K3682" s="33" t="e">
        <f t="shared" si="438"/>
        <v>#REF!</v>
      </c>
      <c r="L3682" s="32" t="e">
        <f t="shared" si="436"/>
        <v>#REF!</v>
      </c>
      <c r="N3682" s="33" t="e">
        <f t="shared" si="439"/>
        <v>#REF!</v>
      </c>
      <c r="O3682" s="32" t="e">
        <f t="shared" si="440"/>
        <v>#REF!</v>
      </c>
      <c r="R3682">
        <v>66.86</v>
      </c>
      <c r="S3682">
        <v>35.269999999999996</v>
      </c>
      <c r="T3682">
        <v>8.32</v>
      </c>
      <c r="U3682">
        <v>9.92</v>
      </c>
    </row>
    <row r="3683" spans="1:21">
      <c r="A3683" s="34" t="e">
        <f>#REF!</f>
        <v>#REF!</v>
      </c>
      <c r="B3683" s="34" t="e">
        <f>#REF!</f>
        <v>#REF!</v>
      </c>
      <c r="C3683" s="31" t="e">
        <f>#REF!</f>
        <v>#REF!</v>
      </c>
      <c r="D3683" s="31" t="e">
        <f>#REF!</f>
        <v>#REF!</v>
      </c>
      <c r="E3683" s="31" t="e">
        <f>#REF!</f>
        <v>#REF!</v>
      </c>
      <c r="F3683" s="31" t="e">
        <f>#REF!</f>
        <v>#REF!</v>
      </c>
      <c r="G3683" s="31"/>
      <c r="H3683" s="33" t="e">
        <f t="shared" si="437"/>
        <v>#REF!</v>
      </c>
      <c r="I3683" s="32" t="e">
        <f t="shared" si="435"/>
        <v>#REF!</v>
      </c>
      <c r="K3683" s="33" t="e">
        <f t="shared" si="438"/>
        <v>#REF!</v>
      </c>
      <c r="L3683" s="32" t="e">
        <f t="shared" si="436"/>
        <v>#REF!</v>
      </c>
      <c r="N3683" s="33" t="e">
        <f t="shared" si="439"/>
        <v>#REF!</v>
      </c>
      <c r="O3683" s="32" t="e">
        <f t="shared" si="440"/>
        <v>#REF!</v>
      </c>
      <c r="R3683">
        <v>8.67</v>
      </c>
      <c r="S3683">
        <v>5.43</v>
      </c>
      <c r="T3683">
        <v>1.28</v>
      </c>
      <c r="U3683">
        <v>1.53</v>
      </c>
    </row>
    <row r="3684" spans="1:21">
      <c r="A3684" s="34" t="e">
        <f>#REF!</f>
        <v>#REF!</v>
      </c>
      <c r="B3684" s="34" t="e">
        <f>#REF!</f>
        <v>#REF!</v>
      </c>
      <c r="C3684" s="31" t="e">
        <f>#REF!</f>
        <v>#REF!</v>
      </c>
      <c r="D3684" s="31" t="e">
        <f>#REF!</f>
        <v>#REF!</v>
      </c>
      <c r="E3684" s="31" t="e">
        <f>#REF!</f>
        <v>#REF!</v>
      </c>
      <c r="F3684" s="31" t="e">
        <f>#REF!</f>
        <v>#REF!</v>
      </c>
      <c r="G3684" s="31"/>
      <c r="H3684" s="33" t="e">
        <f t="shared" si="437"/>
        <v>#REF!</v>
      </c>
      <c r="I3684" s="32" t="e">
        <f t="shared" si="435"/>
        <v>#REF!</v>
      </c>
      <c r="K3684" s="33" t="e">
        <f t="shared" si="438"/>
        <v>#REF!</v>
      </c>
      <c r="L3684" s="32" t="e">
        <f t="shared" si="436"/>
        <v>#REF!</v>
      </c>
      <c r="N3684" s="33" t="e">
        <f t="shared" si="439"/>
        <v>#REF!</v>
      </c>
      <c r="O3684" s="32" t="e">
        <f t="shared" si="440"/>
        <v>#REF!</v>
      </c>
      <c r="R3684">
        <v>12.08</v>
      </c>
      <c r="S3684">
        <v>7.6</v>
      </c>
      <c r="T3684">
        <v>1.79</v>
      </c>
      <c r="U3684">
        <v>2.14</v>
      </c>
    </row>
    <row r="3685" spans="1:21">
      <c r="A3685" s="34" t="e">
        <f>#REF!</f>
        <v>#REF!</v>
      </c>
      <c r="B3685" s="34" t="e">
        <f>#REF!</f>
        <v>#REF!</v>
      </c>
      <c r="C3685" s="31" t="e">
        <f>#REF!</f>
        <v>#REF!</v>
      </c>
      <c r="D3685" s="31" t="e">
        <f>#REF!</f>
        <v>#REF!</v>
      </c>
      <c r="E3685" s="31" t="e">
        <f>#REF!</f>
        <v>#REF!</v>
      </c>
      <c r="F3685" s="31" t="e">
        <f>#REF!</f>
        <v>#REF!</v>
      </c>
      <c r="G3685" s="31"/>
      <c r="H3685" s="33" t="e">
        <f t="shared" si="437"/>
        <v>#REF!</v>
      </c>
      <c r="I3685" s="32" t="e">
        <f t="shared" si="435"/>
        <v>#REF!</v>
      </c>
      <c r="K3685" s="33" t="e">
        <f t="shared" si="438"/>
        <v>#REF!</v>
      </c>
      <c r="L3685" s="32" t="e">
        <f t="shared" si="436"/>
        <v>#REF!</v>
      </c>
      <c r="N3685" s="33" t="e">
        <f t="shared" si="439"/>
        <v>#REF!</v>
      </c>
      <c r="O3685" s="32" t="e">
        <f t="shared" si="440"/>
        <v>#REF!</v>
      </c>
      <c r="R3685">
        <v>11.41</v>
      </c>
      <c r="S3685">
        <v>7.16</v>
      </c>
      <c r="T3685">
        <v>1.69</v>
      </c>
      <c r="U3685">
        <v>2.0099999999999998</v>
      </c>
    </row>
    <row r="3686" spans="1:21">
      <c r="A3686" s="34" t="e">
        <f>#REF!</f>
        <v>#REF!</v>
      </c>
      <c r="B3686" s="34" t="e">
        <f>#REF!</f>
        <v>#REF!</v>
      </c>
      <c r="C3686" s="31" t="e">
        <f>#REF!</f>
        <v>#REF!</v>
      </c>
      <c r="D3686" s="31" t="e">
        <f>#REF!</f>
        <v>#REF!</v>
      </c>
      <c r="E3686" s="31" t="e">
        <f>#REF!</f>
        <v>#REF!</v>
      </c>
      <c r="F3686" s="31" t="e">
        <f>#REF!</f>
        <v>#REF!</v>
      </c>
      <c r="G3686" s="31"/>
      <c r="H3686" s="33" t="e">
        <f t="shared" si="437"/>
        <v>#REF!</v>
      </c>
      <c r="I3686" s="32" t="e">
        <f t="shared" si="435"/>
        <v>#REF!</v>
      </c>
      <c r="K3686" s="33" t="e">
        <f t="shared" si="438"/>
        <v>#REF!</v>
      </c>
      <c r="L3686" s="32" t="e">
        <f t="shared" si="436"/>
        <v>#REF!</v>
      </c>
      <c r="N3686" s="33" t="e">
        <f t="shared" si="439"/>
        <v>#REF!</v>
      </c>
      <c r="O3686" s="32" t="e">
        <f t="shared" si="440"/>
        <v>#REF!</v>
      </c>
      <c r="R3686">
        <v>2.17</v>
      </c>
      <c r="S3686">
        <v>1.3</v>
      </c>
      <c r="T3686">
        <v>0.31</v>
      </c>
      <c r="U3686">
        <v>0.37</v>
      </c>
    </row>
    <row r="3687" spans="1:21">
      <c r="A3687" s="34" t="e">
        <f>#REF!</f>
        <v>#REF!</v>
      </c>
      <c r="B3687" s="34" t="e">
        <f>#REF!</f>
        <v>#REF!</v>
      </c>
      <c r="C3687" s="31" t="e">
        <f>#REF!</f>
        <v>#REF!</v>
      </c>
      <c r="D3687" s="31" t="e">
        <f>#REF!</f>
        <v>#REF!</v>
      </c>
      <c r="E3687" s="31" t="e">
        <f>#REF!</f>
        <v>#REF!</v>
      </c>
      <c r="F3687" s="31" t="e">
        <f>#REF!</f>
        <v>#REF!</v>
      </c>
      <c r="G3687" s="31"/>
      <c r="H3687" s="33" t="e">
        <f t="shared" si="437"/>
        <v>#REF!</v>
      </c>
      <c r="I3687" s="32" t="e">
        <f t="shared" si="435"/>
        <v>#REF!</v>
      </c>
      <c r="K3687" s="33" t="e">
        <f t="shared" si="438"/>
        <v>#REF!</v>
      </c>
      <c r="L3687" s="32" t="e">
        <f t="shared" si="436"/>
        <v>#REF!</v>
      </c>
      <c r="N3687" s="33" t="e">
        <f t="shared" si="439"/>
        <v>#REF!</v>
      </c>
      <c r="O3687" s="32" t="e">
        <f t="shared" si="440"/>
        <v>#REF!</v>
      </c>
      <c r="R3687">
        <v>1.42</v>
      </c>
      <c r="S3687">
        <v>0.87</v>
      </c>
      <c r="T3687">
        <v>0.21</v>
      </c>
      <c r="U3687">
        <v>0.24</v>
      </c>
    </row>
    <row r="3688" spans="1:21">
      <c r="A3688" s="34" t="e">
        <f>#REF!</f>
        <v>#REF!</v>
      </c>
      <c r="B3688" s="34" t="e">
        <f>#REF!</f>
        <v>#REF!</v>
      </c>
      <c r="C3688" s="31" t="e">
        <f>#REF!</f>
        <v>#REF!</v>
      </c>
      <c r="D3688" s="31" t="e">
        <f>#REF!</f>
        <v>#REF!</v>
      </c>
      <c r="E3688" s="31" t="e">
        <f>#REF!</f>
        <v>#REF!</v>
      </c>
      <c r="F3688" s="31" t="e">
        <f>#REF!</f>
        <v>#REF!</v>
      </c>
      <c r="G3688" s="31"/>
      <c r="H3688" s="33" t="e">
        <f t="shared" si="437"/>
        <v>#REF!</v>
      </c>
      <c r="I3688" s="32" t="e">
        <f t="shared" si="435"/>
        <v>#REF!</v>
      </c>
      <c r="K3688" s="33" t="e">
        <f t="shared" si="438"/>
        <v>#REF!</v>
      </c>
      <c r="L3688" s="32" t="e">
        <f t="shared" si="436"/>
        <v>#REF!</v>
      </c>
      <c r="N3688" s="33" t="e">
        <f t="shared" si="439"/>
        <v>#REF!</v>
      </c>
      <c r="O3688" s="32" t="e">
        <f t="shared" si="440"/>
        <v>#REF!</v>
      </c>
      <c r="R3688">
        <v>14.38</v>
      </c>
      <c r="S3688">
        <v>9.11</v>
      </c>
      <c r="T3688">
        <v>2.15</v>
      </c>
      <c r="U3688">
        <v>2.56</v>
      </c>
    </row>
    <row r="3689" spans="1:21">
      <c r="A3689" s="34" t="e">
        <f>#REF!</f>
        <v>#REF!</v>
      </c>
      <c r="B3689" s="34" t="e">
        <f>#REF!</f>
        <v>#REF!</v>
      </c>
      <c r="C3689" s="31" t="e">
        <f>#REF!</f>
        <v>#REF!</v>
      </c>
      <c r="D3689" s="31" t="e">
        <f>#REF!</f>
        <v>#REF!</v>
      </c>
      <c r="E3689" s="31" t="e">
        <f>#REF!</f>
        <v>#REF!</v>
      </c>
      <c r="F3689" s="31" t="e">
        <f>#REF!</f>
        <v>#REF!</v>
      </c>
      <c r="G3689" s="31"/>
      <c r="H3689" s="33" t="e">
        <f t="shared" si="437"/>
        <v>#REF!</v>
      </c>
      <c r="I3689" s="32" t="e">
        <f t="shared" si="435"/>
        <v>#REF!</v>
      </c>
      <c r="K3689" s="33" t="e">
        <f t="shared" si="438"/>
        <v>#REF!</v>
      </c>
      <c r="L3689" s="32" t="e">
        <f t="shared" si="436"/>
        <v>#REF!</v>
      </c>
      <c r="N3689" s="33" t="e">
        <f t="shared" si="439"/>
        <v>#REF!</v>
      </c>
      <c r="O3689" s="32" t="e">
        <f t="shared" si="440"/>
        <v>#REF!</v>
      </c>
      <c r="R3689">
        <v>2.17</v>
      </c>
      <c r="S3689">
        <v>1.3</v>
      </c>
      <c r="T3689">
        <v>0.31</v>
      </c>
      <c r="U3689">
        <v>0.37</v>
      </c>
    </row>
    <row r="3690" spans="1:21">
      <c r="A3690" s="34" t="e">
        <f>#REF!</f>
        <v>#REF!</v>
      </c>
      <c r="B3690" s="34" t="e">
        <f>#REF!</f>
        <v>#REF!</v>
      </c>
      <c r="C3690" s="31" t="e">
        <f>#REF!</f>
        <v>#REF!</v>
      </c>
      <c r="D3690" s="31" t="e">
        <f>#REF!</f>
        <v>#REF!</v>
      </c>
      <c r="E3690" s="31" t="e">
        <f>#REF!</f>
        <v>#REF!</v>
      </c>
      <c r="F3690" s="31" t="e">
        <f>#REF!</f>
        <v>#REF!</v>
      </c>
      <c r="G3690" s="31"/>
      <c r="H3690" s="33" t="e">
        <f t="shared" si="437"/>
        <v>#REF!</v>
      </c>
      <c r="I3690" s="32" t="e">
        <f t="shared" si="435"/>
        <v>#REF!</v>
      </c>
      <c r="K3690" s="33" t="e">
        <f t="shared" si="438"/>
        <v>#REF!</v>
      </c>
      <c r="L3690" s="32" t="e">
        <f t="shared" si="436"/>
        <v>#REF!</v>
      </c>
      <c r="N3690" s="33" t="e">
        <f t="shared" si="439"/>
        <v>#REF!</v>
      </c>
      <c r="O3690" s="32" t="e">
        <f t="shared" si="440"/>
        <v>#REF!</v>
      </c>
      <c r="R3690">
        <v>20.010000000000002</v>
      </c>
      <c r="S3690">
        <v>12.59</v>
      </c>
      <c r="T3690">
        <v>2.97</v>
      </c>
      <c r="U3690">
        <v>3.54</v>
      </c>
    </row>
    <row r="3691" spans="1:21">
      <c r="A3691" s="34" t="e">
        <f>#REF!</f>
        <v>#REF!</v>
      </c>
      <c r="B3691" s="34" t="e">
        <f>#REF!</f>
        <v>#REF!</v>
      </c>
      <c r="C3691" s="31" t="e">
        <f>#REF!</f>
        <v>#REF!</v>
      </c>
      <c r="D3691" s="31" t="e">
        <f>#REF!</f>
        <v>#REF!</v>
      </c>
      <c r="E3691" s="31" t="e">
        <f>#REF!</f>
        <v>#REF!</v>
      </c>
      <c r="F3691" s="31" t="e">
        <f>#REF!</f>
        <v>#REF!</v>
      </c>
      <c r="G3691" s="31"/>
      <c r="H3691" s="33" t="e">
        <f t="shared" si="437"/>
        <v>#REF!</v>
      </c>
      <c r="I3691" s="32" t="e">
        <f t="shared" si="435"/>
        <v>#REF!</v>
      </c>
      <c r="K3691" s="33" t="e">
        <f t="shared" si="438"/>
        <v>#REF!</v>
      </c>
      <c r="L3691" s="32" t="e">
        <f t="shared" si="436"/>
        <v>#REF!</v>
      </c>
      <c r="N3691" s="33" t="e">
        <f t="shared" si="439"/>
        <v>#REF!</v>
      </c>
      <c r="O3691" s="32" t="e">
        <f t="shared" si="440"/>
        <v>#REF!</v>
      </c>
      <c r="R3691">
        <v>20.010000000000002</v>
      </c>
      <c r="S3691">
        <v>12.59</v>
      </c>
      <c r="T3691">
        <v>2.97</v>
      </c>
      <c r="U3691">
        <v>3.54</v>
      </c>
    </row>
    <row r="3692" spans="1:21">
      <c r="A3692" s="34" t="e">
        <f>#REF!</f>
        <v>#REF!</v>
      </c>
      <c r="B3692" s="34" t="e">
        <f>#REF!</f>
        <v>#REF!</v>
      </c>
      <c r="C3692" s="31" t="e">
        <f>#REF!</f>
        <v>#REF!</v>
      </c>
      <c r="D3692" s="31" t="e">
        <f>#REF!</f>
        <v>#REF!</v>
      </c>
      <c r="E3692" s="31" t="e">
        <f>#REF!</f>
        <v>#REF!</v>
      </c>
      <c r="F3692" s="31" t="e">
        <f>#REF!</f>
        <v>#REF!</v>
      </c>
      <c r="G3692" s="31"/>
      <c r="H3692" s="33" t="e">
        <f t="shared" si="437"/>
        <v>#REF!</v>
      </c>
      <c r="I3692" s="32" t="e">
        <f t="shared" si="435"/>
        <v>#REF!</v>
      </c>
      <c r="K3692" s="33" t="e">
        <f t="shared" si="438"/>
        <v>#REF!</v>
      </c>
      <c r="L3692" s="32" t="e">
        <f t="shared" si="436"/>
        <v>#REF!</v>
      </c>
      <c r="N3692" s="33" t="e">
        <f t="shared" si="439"/>
        <v>#REF!</v>
      </c>
      <c r="O3692" s="32" t="e">
        <f t="shared" si="440"/>
        <v>#REF!</v>
      </c>
      <c r="R3692">
        <v>2.17</v>
      </c>
      <c r="S3692">
        <v>1.3</v>
      </c>
      <c r="T3692">
        <v>0.31</v>
      </c>
      <c r="U3692">
        <v>0.37</v>
      </c>
    </row>
    <row r="3693" spans="1:21">
      <c r="A3693" s="34" t="e">
        <f>#REF!</f>
        <v>#REF!</v>
      </c>
      <c r="B3693" s="34" t="e">
        <f>#REF!</f>
        <v>#REF!</v>
      </c>
      <c r="C3693" s="31" t="e">
        <f>#REF!</f>
        <v>#REF!</v>
      </c>
      <c r="D3693" s="31" t="e">
        <f>#REF!</f>
        <v>#REF!</v>
      </c>
      <c r="E3693" s="31" t="e">
        <f>#REF!</f>
        <v>#REF!</v>
      </c>
      <c r="F3693" s="31" t="e">
        <f>#REF!</f>
        <v>#REF!</v>
      </c>
      <c r="G3693" s="31"/>
      <c r="H3693" s="33" t="e">
        <f t="shared" si="437"/>
        <v>#REF!</v>
      </c>
      <c r="I3693" s="32" t="e">
        <f t="shared" si="435"/>
        <v>#REF!</v>
      </c>
      <c r="K3693" s="33" t="e">
        <f t="shared" si="438"/>
        <v>#REF!</v>
      </c>
      <c r="L3693" s="32" t="e">
        <f t="shared" si="436"/>
        <v>#REF!</v>
      </c>
      <c r="N3693" s="33" t="e">
        <f t="shared" si="439"/>
        <v>#REF!</v>
      </c>
      <c r="O3693" s="32" t="e">
        <f t="shared" si="440"/>
        <v>#REF!</v>
      </c>
      <c r="R3693">
        <v>11.14</v>
      </c>
      <c r="S3693">
        <v>6.94</v>
      </c>
      <c r="T3693">
        <v>1.64</v>
      </c>
      <c r="U3693">
        <v>1.95</v>
      </c>
    </row>
    <row r="3694" spans="1:21">
      <c r="A3694" s="34" t="e">
        <f>#REF!</f>
        <v>#REF!</v>
      </c>
      <c r="B3694" s="34" t="e">
        <f>#REF!</f>
        <v>#REF!</v>
      </c>
      <c r="C3694" s="31" t="e">
        <f>#REF!</f>
        <v>#REF!</v>
      </c>
      <c r="D3694" s="31" t="e">
        <f>#REF!</f>
        <v>#REF!</v>
      </c>
      <c r="E3694" s="31" t="e">
        <f>#REF!</f>
        <v>#REF!</v>
      </c>
      <c r="F3694" s="31" t="e">
        <f>#REF!</f>
        <v>#REF!</v>
      </c>
      <c r="G3694" s="31"/>
      <c r="H3694" s="33" t="e">
        <f t="shared" si="437"/>
        <v>#REF!</v>
      </c>
      <c r="I3694" s="32" t="e">
        <f t="shared" si="435"/>
        <v>#REF!</v>
      </c>
      <c r="K3694" s="33" t="e">
        <f t="shared" si="438"/>
        <v>#REF!</v>
      </c>
      <c r="L3694" s="32" t="e">
        <f t="shared" si="436"/>
        <v>#REF!</v>
      </c>
      <c r="N3694" s="33" t="e">
        <f t="shared" si="439"/>
        <v>#REF!</v>
      </c>
      <c r="O3694" s="32" t="e">
        <f t="shared" si="440"/>
        <v>#REF!</v>
      </c>
      <c r="R3694">
        <v>11.14</v>
      </c>
      <c r="S3694">
        <v>6.94</v>
      </c>
      <c r="T3694">
        <v>1.64</v>
      </c>
      <c r="U3694">
        <v>1.95</v>
      </c>
    </row>
    <row r="3695" spans="1:21">
      <c r="A3695" s="34" t="e">
        <f>#REF!</f>
        <v>#REF!</v>
      </c>
      <c r="B3695" s="34" t="e">
        <f>#REF!</f>
        <v>#REF!</v>
      </c>
      <c r="C3695" s="31" t="e">
        <f>#REF!</f>
        <v>#REF!</v>
      </c>
      <c r="D3695" s="31" t="e">
        <f>#REF!</f>
        <v>#REF!</v>
      </c>
      <c r="E3695" s="31" t="e">
        <f>#REF!</f>
        <v>#REF!</v>
      </c>
      <c r="F3695" s="31" t="e">
        <f>#REF!</f>
        <v>#REF!</v>
      </c>
      <c r="G3695" s="31"/>
      <c r="H3695" s="33" t="e">
        <f t="shared" si="437"/>
        <v>#REF!</v>
      </c>
      <c r="I3695" s="32" t="e">
        <f t="shared" si="435"/>
        <v>#REF!</v>
      </c>
      <c r="K3695" s="33" t="e">
        <f t="shared" si="438"/>
        <v>#REF!</v>
      </c>
      <c r="L3695" s="32" t="e">
        <f t="shared" si="436"/>
        <v>#REF!</v>
      </c>
      <c r="N3695" s="33" t="e">
        <f t="shared" si="439"/>
        <v>#REF!</v>
      </c>
      <c r="O3695" s="32" t="e">
        <f t="shared" si="440"/>
        <v>#REF!</v>
      </c>
      <c r="R3695">
        <v>2.54</v>
      </c>
      <c r="S3695">
        <v>1.52</v>
      </c>
      <c r="T3695">
        <v>0.36</v>
      </c>
      <c r="U3695">
        <v>0.43</v>
      </c>
    </row>
    <row r="3696" spans="1:21">
      <c r="A3696" s="34" t="e">
        <f>#REF!</f>
        <v>#REF!</v>
      </c>
      <c r="B3696" s="34" t="e">
        <f>#REF!</f>
        <v>#REF!</v>
      </c>
      <c r="C3696" s="31" t="e">
        <f>#REF!</f>
        <v>#REF!</v>
      </c>
      <c r="D3696" s="31" t="e">
        <f>#REF!</f>
        <v>#REF!</v>
      </c>
      <c r="E3696" s="31" t="e">
        <f>#REF!</f>
        <v>#REF!</v>
      </c>
      <c r="F3696" s="31" t="e">
        <f>#REF!</f>
        <v>#REF!</v>
      </c>
      <c r="G3696" s="31"/>
      <c r="H3696" s="33" t="e">
        <f t="shared" si="437"/>
        <v>#REF!</v>
      </c>
      <c r="I3696" s="32" t="e">
        <f t="shared" si="435"/>
        <v>#REF!</v>
      </c>
      <c r="K3696" s="33" t="e">
        <f t="shared" si="438"/>
        <v>#REF!</v>
      </c>
      <c r="L3696" s="32" t="e">
        <f t="shared" si="436"/>
        <v>#REF!</v>
      </c>
      <c r="N3696" s="33" t="e">
        <f t="shared" si="439"/>
        <v>#REF!</v>
      </c>
      <c r="O3696" s="32" t="e">
        <f t="shared" si="440"/>
        <v>#REF!</v>
      </c>
      <c r="R3696">
        <v>11.14</v>
      </c>
      <c r="S3696">
        <v>6.94</v>
      </c>
      <c r="T3696">
        <v>1.64</v>
      </c>
      <c r="U3696">
        <v>1.95</v>
      </c>
    </row>
    <row r="3697" spans="1:21">
      <c r="A3697" s="34" t="e">
        <f>#REF!</f>
        <v>#REF!</v>
      </c>
      <c r="B3697" s="34" t="e">
        <f>#REF!</f>
        <v>#REF!</v>
      </c>
      <c r="C3697" s="31" t="e">
        <f>#REF!</f>
        <v>#REF!</v>
      </c>
      <c r="D3697" s="31" t="e">
        <f>#REF!</f>
        <v>#REF!</v>
      </c>
      <c r="E3697" s="31" t="e">
        <f>#REF!</f>
        <v>#REF!</v>
      </c>
      <c r="F3697" s="31" t="e">
        <f>#REF!</f>
        <v>#REF!</v>
      </c>
      <c r="G3697" s="31"/>
      <c r="H3697" s="33" t="e">
        <f t="shared" si="437"/>
        <v>#REF!</v>
      </c>
      <c r="I3697" s="32" t="e">
        <f t="shared" si="435"/>
        <v>#REF!</v>
      </c>
      <c r="K3697" s="33" t="e">
        <f t="shared" si="438"/>
        <v>#REF!</v>
      </c>
      <c r="L3697" s="32" t="e">
        <f t="shared" si="436"/>
        <v>#REF!</v>
      </c>
      <c r="N3697" s="33" t="e">
        <f t="shared" si="439"/>
        <v>#REF!</v>
      </c>
      <c r="O3697" s="32" t="e">
        <f t="shared" si="440"/>
        <v>#REF!</v>
      </c>
      <c r="R3697">
        <v>15.57</v>
      </c>
      <c r="S3697">
        <v>9.77</v>
      </c>
      <c r="T3697">
        <v>2.2999999999999998</v>
      </c>
      <c r="U3697">
        <v>2.75</v>
      </c>
    </row>
    <row r="3698" spans="1:21">
      <c r="A3698" s="34" t="e">
        <f>#REF!</f>
        <v>#REF!</v>
      </c>
      <c r="B3698" s="34" t="e">
        <f>#REF!</f>
        <v>#REF!</v>
      </c>
      <c r="C3698" s="31" t="e">
        <f>#REF!</f>
        <v>#REF!</v>
      </c>
      <c r="D3698" s="31" t="e">
        <f>#REF!</f>
        <v>#REF!</v>
      </c>
      <c r="E3698" s="31" t="e">
        <f>#REF!</f>
        <v>#REF!</v>
      </c>
      <c r="F3698" s="31" t="e">
        <f>#REF!</f>
        <v>#REF!</v>
      </c>
      <c r="G3698" s="31"/>
      <c r="H3698" s="33" t="e">
        <f t="shared" si="437"/>
        <v>#REF!</v>
      </c>
      <c r="I3698" s="32" t="e">
        <f t="shared" si="435"/>
        <v>#REF!</v>
      </c>
      <c r="K3698" s="33" t="e">
        <f t="shared" si="438"/>
        <v>#REF!</v>
      </c>
      <c r="L3698" s="32" t="e">
        <f t="shared" si="436"/>
        <v>#REF!</v>
      </c>
      <c r="N3698" s="33" t="e">
        <f t="shared" si="439"/>
        <v>#REF!</v>
      </c>
      <c r="O3698" s="32" t="e">
        <f t="shared" si="440"/>
        <v>#REF!</v>
      </c>
      <c r="R3698">
        <v>20.010000000000002</v>
      </c>
      <c r="S3698">
        <v>12.59</v>
      </c>
      <c r="T3698">
        <v>2.97</v>
      </c>
      <c r="U3698">
        <v>3.54</v>
      </c>
    </row>
    <row r="3699" spans="1:21">
      <c r="A3699" s="34" t="e">
        <f>#REF!</f>
        <v>#REF!</v>
      </c>
      <c r="B3699" s="34" t="e">
        <f>#REF!</f>
        <v>#REF!</v>
      </c>
      <c r="C3699" s="31" t="e">
        <f>#REF!</f>
        <v>#REF!</v>
      </c>
      <c r="D3699" s="31" t="e">
        <f>#REF!</f>
        <v>#REF!</v>
      </c>
      <c r="E3699" s="31" t="e">
        <f>#REF!</f>
        <v>#REF!</v>
      </c>
      <c r="F3699" s="31" t="e">
        <f>#REF!</f>
        <v>#REF!</v>
      </c>
      <c r="G3699" s="31"/>
      <c r="H3699" s="33" t="e">
        <f t="shared" si="437"/>
        <v>#REF!</v>
      </c>
      <c r="I3699" s="32" t="e">
        <f t="shared" si="435"/>
        <v>#REF!</v>
      </c>
      <c r="K3699" s="33" t="e">
        <f t="shared" si="438"/>
        <v>#REF!</v>
      </c>
      <c r="L3699" s="32" t="e">
        <f t="shared" si="436"/>
        <v>#REF!</v>
      </c>
      <c r="N3699" s="33" t="e">
        <f t="shared" si="439"/>
        <v>#REF!</v>
      </c>
      <c r="O3699" s="32" t="e">
        <f t="shared" si="440"/>
        <v>#REF!</v>
      </c>
      <c r="R3699">
        <v>2.19</v>
      </c>
      <c r="S3699">
        <v>1.3</v>
      </c>
      <c r="T3699">
        <v>0.31</v>
      </c>
      <c r="U3699">
        <v>0.37</v>
      </c>
    </row>
    <row r="3700" spans="1:21">
      <c r="A3700" s="34" t="e">
        <f>#REF!</f>
        <v>#REF!</v>
      </c>
      <c r="B3700" s="34" t="e">
        <f>#REF!</f>
        <v>#REF!</v>
      </c>
      <c r="C3700" s="31" t="e">
        <f>#REF!</f>
        <v>#REF!</v>
      </c>
      <c r="D3700" s="31" t="e">
        <f>#REF!</f>
        <v>#REF!</v>
      </c>
      <c r="E3700" s="31" t="e">
        <f>#REF!</f>
        <v>#REF!</v>
      </c>
      <c r="F3700" s="31" t="e">
        <f>#REF!</f>
        <v>#REF!</v>
      </c>
      <c r="G3700" s="31"/>
      <c r="H3700" s="33" t="e">
        <f t="shared" si="437"/>
        <v>#REF!</v>
      </c>
      <c r="I3700" s="32" t="e">
        <f t="shared" ref="I3700:I3728" si="441">ROUND(H3700*100/(S3700+T3700),2)</f>
        <v>#REF!</v>
      </c>
      <c r="K3700" s="33" t="e">
        <f t="shared" si="438"/>
        <v>#REF!</v>
      </c>
      <c r="L3700" s="32" t="e">
        <f t="shared" ref="L3700:L3725" si="442">ROUND(K3700*100/U3700,2)</f>
        <v>#REF!</v>
      </c>
      <c r="N3700" s="33" t="e">
        <f t="shared" si="439"/>
        <v>#REF!</v>
      </c>
      <c r="O3700" s="32" t="e">
        <f t="shared" si="440"/>
        <v>#REF!</v>
      </c>
      <c r="R3700">
        <v>14.01</v>
      </c>
      <c r="S3700">
        <v>8.68</v>
      </c>
      <c r="T3700">
        <v>2.0499999999999998</v>
      </c>
      <c r="U3700">
        <v>2.44</v>
      </c>
    </row>
    <row r="3701" spans="1:21">
      <c r="A3701" s="34" t="e">
        <f>#REF!</f>
        <v>#REF!</v>
      </c>
      <c r="B3701" s="34" t="e">
        <f>#REF!</f>
        <v>#REF!</v>
      </c>
      <c r="C3701" s="31" t="e">
        <f>#REF!</f>
        <v>#REF!</v>
      </c>
      <c r="D3701" s="31" t="e">
        <f>#REF!</f>
        <v>#REF!</v>
      </c>
      <c r="E3701" s="31" t="e">
        <f>#REF!</f>
        <v>#REF!</v>
      </c>
      <c r="F3701" s="31" t="e">
        <f>#REF!</f>
        <v>#REF!</v>
      </c>
      <c r="G3701" s="31"/>
      <c r="H3701" s="33" t="e">
        <f t="shared" si="437"/>
        <v>#REF!</v>
      </c>
      <c r="I3701" s="32" t="e">
        <f t="shared" si="441"/>
        <v>#REF!</v>
      </c>
      <c r="K3701" s="33" t="e">
        <f t="shared" si="438"/>
        <v>#REF!</v>
      </c>
      <c r="L3701" s="32" t="e">
        <f t="shared" si="442"/>
        <v>#REF!</v>
      </c>
      <c r="N3701" s="33" t="e">
        <f t="shared" si="439"/>
        <v>#REF!</v>
      </c>
      <c r="O3701" s="32" t="e">
        <f t="shared" si="440"/>
        <v>#REF!</v>
      </c>
      <c r="R3701">
        <v>22.84</v>
      </c>
      <c r="S3701">
        <v>14.11</v>
      </c>
      <c r="T3701">
        <v>3.33</v>
      </c>
      <c r="U3701">
        <v>3.97</v>
      </c>
    </row>
    <row r="3702" spans="1:21">
      <c r="A3702" s="34" t="e">
        <f>#REF!</f>
        <v>#REF!</v>
      </c>
      <c r="B3702" s="34" t="e">
        <f>#REF!</f>
        <v>#REF!</v>
      </c>
      <c r="C3702" s="31" t="e">
        <f>#REF!</f>
        <v>#REF!</v>
      </c>
      <c r="D3702" s="31" t="e">
        <f>#REF!</f>
        <v>#REF!</v>
      </c>
      <c r="E3702" s="31" t="e">
        <f>#REF!</f>
        <v>#REF!</v>
      </c>
      <c r="F3702" s="31" t="e">
        <f>#REF!</f>
        <v>#REF!</v>
      </c>
      <c r="G3702" s="31"/>
      <c r="H3702" s="33" t="e">
        <f t="shared" si="437"/>
        <v>#REF!</v>
      </c>
      <c r="I3702" s="32" t="e">
        <f t="shared" si="441"/>
        <v>#REF!</v>
      </c>
      <c r="K3702" s="33" t="e">
        <f t="shared" si="438"/>
        <v>#REF!</v>
      </c>
      <c r="L3702" s="32" t="e">
        <f t="shared" si="442"/>
        <v>#REF!</v>
      </c>
      <c r="N3702" s="33" t="e">
        <f t="shared" si="439"/>
        <v>#REF!</v>
      </c>
      <c r="O3702" s="32" t="e">
        <f t="shared" si="440"/>
        <v>#REF!</v>
      </c>
      <c r="R3702">
        <v>15.57</v>
      </c>
      <c r="S3702">
        <v>9.77</v>
      </c>
      <c r="T3702">
        <v>2.2999999999999998</v>
      </c>
      <c r="U3702">
        <v>2.75</v>
      </c>
    </row>
    <row r="3703" spans="1:21">
      <c r="A3703" s="34" t="e">
        <f>#REF!</f>
        <v>#REF!</v>
      </c>
      <c r="B3703" s="34" t="e">
        <f>#REF!</f>
        <v>#REF!</v>
      </c>
      <c r="C3703" s="31" t="e">
        <f>#REF!</f>
        <v>#REF!</v>
      </c>
      <c r="D3703" s="31" t="e">
        <f>#REF!</f>
        <v>#REF!</v>
      </c>
      <c r="E3703" s="31" t="e">
        <f>#REF!</f>
        <v>#REF!</v>
      </c>
      <c r="F3703" s="31" t="e">
        <f>#REF!</f>
        <v>#REF!</v>
      </c>
      <c r="G3703" s="31"/>
      <c r="H3703" s="33" t="e">
        <f t="shared" si="437"/>
        <v>#REF!</v>
      </c>
      <c r="I3703" s="32" t="e">
        <f t="shared" si="441"/>
        <v>#REF!</v>
      </c>
      <c r="K3703" s="33" t="e">
        <f t="shared" si="438"/>
        <v>#REF!</v>
      </c>
      <c r="L3703" s="32" t="e">
        <f t="shared" si="442"/>
        <v>#REF!</v>
      </c>
      <c r="N3703" s="33" t="e">
        <f t="shared" si="439"/>
        <v>#REF!</v>
      </c>
      <c r="O3703" s="32" t="e">
        <f t="shared" si="440"/>
        <v>#REF!</v>
      </c>
      <c r="R3703">
        <v>2.17</v>
      </c>
      <c r="S3703">
        <v>1.3</v>
      </c>
      <c r="T3703">
        <v>0.31</v>
      </c>
      <c r="U3703">
        <v>0.37</v>
      </c>
    </row>
    <row r="3704" spans="1:21">
      <c r="A3704" s="34" t="e">
        <f>#REF!</f>
        <v>#REF!</v>
      </c>
      <c r="B3704" s="34" t="e">
        <f>#REF!</f>
        <v>#REF!</v>
      </c>
      <c r="C3704" s="31" t="e">
        <f>#REF!</f>
        <v>#REF!</v>
      </c>
      <c r="D3704" s="31" t="e">
        <f>#REF!</f>
        <v>#REF!</v>
      </c>
      <c r="E3704" s="31" t="e">
        <f>#REF!</f>
        <v>#REF!</v>
      </c>
      <c r="F3704" s="31" t="e">
        <f>#REF!</f>
        <v>#REF!</v>
      </c>
      <c r="G3704" s="31"/>
      <c r="H3704" s="33" t="e">
        <f t="shared" si="437"/>
        <v>#REF!</v>
      </c>
      <c r="I3704" s="32" t="e">
        <f t="shared" si="441"/>
        <v>#REF!</v>
      </c>
      <c r="K3704" s="33" t="e">
        <f t="shared" si="438"/>
        <v>#REF!</v>
      </c>
      <c r="L3704" s="32" t="e">
        <f t="shared" si="442"/>
        <v>#REF!</v>
      </c>
      <c r="N3704" s="33" t="e">
        <f t="shared" si="439"/>
        <v>#REF!</v>
      </c>
      <c r="O3704" s="32" t="e">
        <f t="shared" si="440"/>
        <v>#REF!</v>
      </c>
      <c r="R3704">
        <v>10.75</v>
      </c>
      <c r="S3704">
        <v>6.51</v>
      </c>
      <c r="T3704">
        <v>1.54</v>
      </c>
      <c r="U3704">
        <v>1.83</v>
      </c>
    </row>
    <row r="3705" spans="1:21">
      <c r="A3705" s="34" t="e">
        <f>#REF!</f>
        <v>#REF!</v>
      </c>
      <c r="B3705" s="34" t="e">
        <f>#REF!</f>
        <v>#REF!</v>
      </c>
      <c r="C3705" s="31" t="e">
        <f>#REF!</f>
        <v>#REF!</v>
      </c>
      <c r="D3705" s="31" t="e">
        <f>#REF!</f>
        <v>#REF!</v>
      </c>
      <c r="E3705" s="31" t="e">
        <f>#REF!</f>
        <v>#REF!</v>
      </c>
      <c r="F3705" s="31" t="e">
        <f>#REF!</f>
        <v>#REF!</v>
      </c>
      <c r="G3705" s="31"/>
      <c r="H3705" s="33" t="e">
        <f t="shared" si="437"/>
        <v>#REF!</v>
      </c>
      <c r="I3705" s="32" t="e">
        <f t="shared" si="441"/>
        <v>#REF!</v>
      </c>
      <c r="K3705" s="33" t="e">
        <f t="shared" si="438"/>
        <v>#REF!</v>
      </c>
      <c r="L3705" s="32" t="e">
        <f t="shared" si="442"/>
        <v>#REF!</v>
      </c>
      <c r="N3705" s="33" t="e">
        <f t="shared" si="439"/>
        <v>#REF!</v>
      </c>
      <c r="O3705" s="32" t="e">
        <f t="shared" si="440"/>
        <v>#REF!</v>
      </c>
      <c r="R3705">
        <v>8.59</v>
      </c>
      <c r="S3705">
        <v>5.43</v>
      </c>
      <c r="T3705">
        <v>1.28</v>
      </c>
      <c r="U3705">
        <v>1.53</v>
      </c>
    </row>
    <row r="3706" spans="1:21">
      <c r="A3706" s="34" t="e">
        <f>#REF!</f>
        <v>#REF!</v>
      </c>
      <c r="B3706" s="34" t="e">
        <f>#REF!</f>
        <v>#REF!</v>
      </c>
      <c r="C3706" s="31" t="e">
        <f>#REF!</f>
        <v>#REF!</v>
      </c>
      <c r="D3706" s="31" t="e">
        <f>#REF!</f>
        <v>#REF!</v>
      </c>
      <c r="E3706" s="31" t="e">
        <f>#REF!</f>
        <v>#REF!</v>
      </c>
      <c r="F3706" s="31" t="e">
        <f>#REF!</f>
        <v>#REF!</v>
      </c>
      <c r="G3706" s="31"/>
      <c r="H3706" s="33" t="e">
        <f t="shared" si="437"/>
        <v>#REF!</v>
      </c>
      <c r="I3706" s="32" t="e">
        <f t="shared" si="441"/>
        <v>#REF!</v>
      </c>
      <c r="K3706" s="33" t="e">
        <f t="shared" si="438"/>
        <v>#REF!</v>
      </c>
      <c r="L3706" s="32" t="e">
        <f t="shared" si="442"/>
        <v>#REF!</v>
      </c>
      <c r="N3706" s="33" t="e">
        <f t="shared" si="439"/>
        <v>#REF!</v>
      </c>
      <c r="O3706" s="32" t="e">
        <f t="shared" si="440"/>
        <v>#REF!</v>
      </c>
      <c r="R3706">
        <v>8.59</v>
      </c>
      <c r="S3706">
        <v>5.43</v>
      </c>
      <c r="T3706">
        <v>1.28</v>
      </c>
      <c r="U3706">
        <v>1.53</v>
      </c>
    </row>
    <row r="3707" spans="1:21">
      <c r="A3707" s="34" t="e">
        <f>#REF!</f>
        <v>#REF!</v>
      </c>
      <c r="B3707" s="34" t="e">
        <f>#REF!</f>
        <v>#REF!</v>
      </c>
      <c r="C3707" s="31" t="e">
        <f>#REF!</f>
        <v>#REF!</v>
      </c>
      <c r="D3707" s="31" t="e">
        <f>#REF!</f>
        <v>#REF!</v>
      </c>
      <c r="E3707" s="31" t="e">
        <f>#REF!</f>
        <v>#REF!</v>
      </c>
      <c r="F3707" s="31" t="e">
        <f>#REF!</f>
        <v>#REF!</v>
      </c>
      <c r="G3707" s="31"/>
      <c r="H3707" s="33" t="e">
        <f t="shared" si="437"/>
        <v>#REF!</v>
      </c>
      <c r="I3707" s="32" t="e">
        <f t="shared" si="441"/>
        <v>#REF!</v>
      </c>
      <c r="K3707" s="33" t="e">
        <f t="shared" si="438"/>
        <v>#REF!</v>
      </c>
      <c r="L3707" s="32" t="e">
        <f t="shared" si="442"/>
        <v>#REF!</v>
      </c>
      <c r="N3707" s="33" t="e">
        <f t="shared" si="439"/>
        <v>#REF!</v>
      </c>
      <c r="O3707" s="32" t="e">
        <f t="shared" si="440"/>
        <v>#REF!</v>
      </c>
      <c r="R3707">
        <v>63.14</v>
      </c>
      <c r="S3707">
        <v>39.97</v>
      </c>
      <c r="T3707">
        <v>9.43</v>
      </c>
      <c r="U3707">
        <v>11.24</v>
      </c>
    </row>
    <row r="3708" spans="1:21">
      <c r="A3708" s="34" t="e">
        <f>#REF!</f>
        <v>#REF!</v>
      </c>
      <c r="B3708" s="34" t="e">
        <f>#REF!</f>
        <v>#REF!</v>
      </c>
      <c r="C3708" s="31" t="e">
        <f>#REF!</f>
        <v>#REF!</v>
      </c>
      <c r="D3708" s="31" t="e">
        <f>#REF!</f>
        <v>#REF!</v>
      </c>
      <c r="E3708" s="31" t="e">
        <f>#REF!</f>
        <v>#REF!</v>
      </c>
      <c r="F3708" s="31" t="e">
        <f>#REF!</f>
        <v>#REF!</v>
      </c>
      <c r="G3708" s="31"/>
      <c r="H3708" s="33" t="e">
        <f t="shared" si="437"/>
        <v>#REF!</v>
      </c>
      <c r="I3708" s="32" t="e">
        <f t="shared" si="441"/>
        <v>#REF!</v>
      </c>
      <c r="K3708" s="33" t="e">
        <f t="shared" si="438"/>
        <v>#REF!</v>
      </c>
      <c r="L3708" s="32" t="e">
        <f t="shared" si="442"/>
        <v>#REF!</v>
      </c>
      <c r="N3708" s="33" t="e">
        <f t="shared" si="439"/>
        <v>#REF!</v>
      </c>
      <c r="O3708" s="32" t="e">
        <f t="shared" si="440"/>
        <v>#REF!</v>
      </c>
      <c r="R3708">
        <v>63.14</v>
      </c>
      <c r="S3708">
        <v>39.97</v>
      </c>
      <c r="T3708">
        <v>9.43</v>
      </c>
      <c r="U3708">
        <v>11.24</v>
      </c>
    </row>
    <row r="3709" spans="1:21">
      <c r="A3709" s="34" t="e">
        <f>#REF!</f>
        <v>#REF!</v>
      </c>
      <c r="B3709" s="34" t="e">
        <f>#REF!</f>
        <v>#REF!</v>
      </c>
      <c r="C3709" s="31" t="e">
        <f>#REF!</f>
        <v>#REF!</v>
      </c>
      <c r="D3709" s="31" t="e">
        <f>#REF!</f>
        <v>#REF!</v>
      </c>
      <c r="E3709" s="31" t="e">
        <f>#REF!</f>
        <v>#REF!</v>
      </c>
      <c r="F3709" s="31" t="e">
        <f>#REF!</f>
        <v>#REF!</v>
      </c>
      <c r="G3709" s="31"/>
      <c r="H3709" s="33" t="e">
        <f t="shared" si="437"/>
        <v>#REF!</v>
      </c>
      <c r="I3709" s="32" t="e">
        <f t="shared" si="441"/>
        <v>#REF!</v>
      </c>
      <c r="K3709" s="33" t="e">
        <f t="shared" si="438"/>
        <v>#REF!</v>
      </c>
      <c r="L3709" s="32" t="e">
        <f t="shared" si="442"/>
        <v>#REF!</v>
      </c>
      <c r="N3709" s="33" t="e">
        <f t="shared" si="439"/>
        <v>#REF!</v>
      </c>
      <c r="O3709" s="32" t="e">
        <f t="shared" si="440"/>
        <v>#REF!</v>
      </c>
      <c r="R3709">
        <v>78.489999999999995</v>
      </c>
      <c r="S3709">
        <v>49.809999999999995</v>
      </c>
      <c r="T3709">
        <v>11.75</v>
      </c>
      <c r="U3709">
        <v>14.01</v>
      </c>
    </row>
    <row r="3710" spans="1:21">
      <c r="A3710" s="34" t="e">
        <f>#REF!</f>
        <v>#REF!</v>
      </c>
      <c r="B3710" s="34" t="e">
        <f>#REF!</f>
        <v>#REF!</v>
      </c>
      <c r="C3710" s="31" t="e">
        <f>#REF!</f>
        <v>#REF!</v>
      </c>
      <c r="D3710" s="31" t="e">
        <f>#REF!</f>
        <v>#REF!</v>
      </c>
      <c r="E3710" s="31" t="e">
        <f>#REF!</f>
        <v>#REF!</v>
      </c>
      <c r="F3710" s="31" t="e">
        <f>#REF!</f>
        <v>#REF!</v>
      </c>
      <c r="G3710" s="31"/>
      <c r="H3710" s="33" t="e">
        <f t="shared" si="437"/>
        <v>#REF!</v>
      </c>
      <c r="I3710" s="32" t="e">
        <f t="shared" si="441"/>
        <v>#REF!</v>
      </c>
      <c r="K3710" s="33" t="e">
        <f t="shared" si="438"/>
        <v>#REF!</v>
      </c>
      <c r="L3710" s="32" t="e">
        <f t="shared" si="442"/>
        <v>#REF!</v>
      </c>
      <c r="N3710" s="33" t="e">
        <f t="shared" si="439"/>
        <v>#REF!</v>
      </c>
      <c r="O3710" s="32" t="e">
        <f t="shared" si="440"/>
        <v>#REF!</v>
      </c>
      <c r="R3710">
        <v>78.489999999999995</v>
      </c>
      <c r="S3710">
        <v>49.809999999999995</v>
      </c>
      <c r="T3710">
        <v>11.75</v>
      </c>
      <c r="U3710">
        <v>14.01</v>
      </c>
    </row>
    <row r="3711" spans="1:21">
      <c r="A3711" s="34" t="e">
        <f>#REF!</f>
        <v>#REF!</v>
      </c>
      <c r="B3711" s="34" t="e">
        <f>#REF!</f>
        <v>#REF!</v>
      </c>
      <c r="C3711" s="31" t="e">
        <f>#REF!</f>
        <v>#REF!</v>
      </c>
      <c r="D3711" s="31" t="e">
        <f>#REF!</f>
        <v>#REF!</v>
      </c>
      <c r="E3711" s="31" t="e">
        <f>#REF!</f>
        <v>#REF!</v>
      </c>
      <c r="F3711" s="31" t="e">
        <f>#REF!</f>
        <v>#REF!</v>
      </c>
      <c r="G3711" s="31"/>
      <c r="H3711" s="33" t="e">
        <f t="shared" si="437"/>
        <v>#REF!</v>
      </c>
      <c r="I3711" s="32" t="e">
        <f t="shared" si="441"/>
        <v>#REF!</v>
      </c>
      <c r="K3711" s="33" t="e">
        <f t="shared" si="438"/>
        <v>#REF!</v>
      </c>
      <c r="L3711" s="32" t="e">
        <f t="shared" si="442"/>
        <v>#REF!</v>
      </c>
      <c r="N3711" s="33" t="e">
        <f t="shared" si="439"/>
        <v>#REF!</v>
      </c>
      <c r="O3711" s="32" t="e">
        <f t="shared" si="440"/>
        <v>#REF!</v>
      </c>
      <c r="R3711">
        <v>16.239999999999998</v>
      </c>
      <c r="S3711">
        <v>7.6</v>
      </c>
      <c r="T3711">
        <v>1.79</v>
      </c>
      <c r="U3711">
        <v>2.14</v>
      </c>
    </row>
    <row r="3712" spans="1:21">
      <c r="A3712" s="34" t="e">
        <f>#REF!</f>
        <v>#REF!</v>
      </c>
      <c r="B3712" s="34" t="e">
        <f>#REF!</f>
        <v>#REF!</v>
      </c>
      <c r="C3712" s="31" t="e">
        <f>#REF!</f>
        <v>#REF!</v>
      </c>
      <c r="D3712" s="31" t="e">
        <f>#REF!</f>
        <v>#REF!</v>
      </c>
      <c r="E3712" s="31" t="e">
        <f>#REF!</f>
        <v>#REF!</v>
      </c>
      <c r="F3712" s="31" t="e">
        <f>#REF!</f>
        <v>#REF!</v>
      </c>
      <c r="G3712" s="31"/>
      <c r="H3712" s="33" t="e">
        <f t="shared" si="437"/>
        <v>#REF!</v>
      </c>
      <c r="I3712" s="32" t="e">
        <f t="shared" si="441"/>
        <v>#REF!</v>
      </c>
      <c r="K3712" s="33" t="e">
        <f t="shared" si="438"/>
        <v>#REF!</v>
      </c>
      <c r="L3712" s="32" t="e">
        <f t="shared" si="442"/>
        <v>#REF!</v>
      </c>
      <c r="N3712" s="33" t="e">
        <f t="shared" si="439"/>
        <v>#REF!</v>
      </c>
      <c r="O3712" s="32" t="e">
        <f t="shared" si="440"/>
        <v>#REF!</v>
      </c>
      <c r="R3712">
        <v>8.59</v>
      </c>
      <c r="S3712">
        <v>5.43</v>
      </c>
      <c r="T3712">
        <v>1.28</v>
      </c>
      <c r="U3712">
        <v>1.53</v>
      </c>
    </row>
    <row r="3713" spans="1:21">
      <c r="A3713" s="34" t="e">
        <f>#REF!</f>
        <v>#REF!</v>
      </c>
      <c r="B3713" s="34" t="e">
        <f>#REF!</f>
        <v>#REF!</v>
      </c>
      <c r="C3713" s="31" t="e">
        <f>#REF!</f>
        <v>#REF!</v>
      </c>
      <c r="D3713" s="31" t="e">
        <f>#REF!</f>
        <v>#REF!</v>
      </c>
      <c r="E3713" s="31" t="e">
        <f>#REF!</f>
        <v>#REF!</v>
      </c>
      <c r="F3713" s="31" t="e">
        <f>#REF!</f>
        <v>#REF!</v>
      </c>
      <c r="G3713" s="31"/>
      <c r="H3713" s="33" t="e">
        <f t="shared" si="437"/>
        <v>#REF!</v>
      </c>
      <c r="I3713" s="32" t="e">
        <f t="shared" si="441"/>
        <v>#REF!</v>
      </c>
      <c r="K3713" s="33" t="e">
        <f t="shared" si="438"/>
        <v>#REF!</v>
      </c>
      <c r="L3713" s="32" t="e">
        <f t="shared" si="442"/>
        <v>#REF!</v>
      </c>
      <c r="N3713" s="33" t="e">
        <f t="shared" si="439"/>
        <v>#REF!</v>
      </c>
      <c r="O3713" s="32" t="e">
        <f t="shared" si="440"/>
        <v>#REF!</v>
      </c>
      <c r="R3713">
        <v>8.59</v>
      </c>
      <c r="S3713">
        <v>5.43</v>
      </c>
      <c r="T3713">
        <v>1.28</v>
      </c>
      <c r="U3713">
        <v>1.53</v>
      </c>
    </row>
    <row r="3714" spans="1:21">
      <c r="A3714" s="34" t="e">
        <f>#REF!</f>
        <v>#REF!</v>
      </c>
      <c r="B3714" s="34" t="e">
        <f>#REF!</f>
        <v>#REF!</v>
      </c>
      <c r="C3714" s="31" t="e">
        <f>#REF!</f>
        <v>#REF!</v>
      </c>
      <c r="D3714" s="31" t="e">
        <f>#REF!</f>
        <v>#REF!</v>
      </c>
      <c r="E3714" s="31" t="e">
        <f>#REF!</f>
        <v>#REF!</v>
      </c>
      <c r="F3714" s="31" t="e">
        <f>#REF!</f>
        <v>#REF!</v>
      </c>
      <c r="G3714" s="31"/>
      <c r="H3714" s="33" t="e">
        <f t="shared" si="437"/>
        <v>#REF!</v>
      </c>
      <c r="I3714" s="32" t="e">
        <f t="shared" si="441"/>
        <v>#REF!</v>
      </c>
      <c r="K3714" s="33" t="e">
        <f t="shared" si="438"/>
        <v>#REF!</v>
      </c>
      <c r="L3714" s="32" t="e">
        <f t="shared" si="442"/>
        <v>#REF!</v>
      </c>
      <c r="N3714" s="33" t="e">
        <f t="shared" si="439"/>
        <v>#REF!</v>
      </c>
      <c r="O3714" s="32" t="e">
        <f t="shared" si="440"/>
        <v>#REF!</v>
      </c>
      <c r="R3714">
        <v>12.8</v>
      </c>
      <c r="S3714">
        <v>8.0299999999999994</v>
      </c>
      <c r="T3714">
        <v>1.89</v>
      </c>
      <c r="U3714">
        <v>2.2599999999999998</v>
      </c>
    </row>
    <row r="3715" spans="1:21">
      <c r="A3715" s="34" t="e">
        <f>#REF!</f>
        <v>#REF!</v>
      </c>
      <c r="B3715" s="34" t="e">
        <f>#REF!</f>
        <v>#REF!</v>
      </c>
      <c r="C3715" s="31" t="e">
        <f>#REF!</f>
        <v>#REF!</v>
      </c>
      <c r="D3715" s="31" t="e">
        <f>#REF!</f>
        <v>#REF!</v>
      </c>
      <c r="E3715" s="31" t="e">
        <f>#REF!</f>
        <v>#REF!</v>
      </c>
      <c r="F3715" s="31" t="e">
        <f>#REF!</f>
        <v>#REF!</v>
      </c>
      <c r="G3715" s="31"/>
      <c r="H3715" s="33" t="e">
        <f t="shared" si="437"/>
        <v>#REF!</v>
      </c>
      <c r="I3715" s="32" t="e">
        <f t="shared" si="441"/>
        <v>#REF!</v>
      </c>
      <c r="K3715" s="33" t="e">
        <f t="shared" si="438"/>
        <v>#REF!</v>
      </c>
      <c r="L3715" s="32" t="e">
        <f t="shared" si="442"/>
        <v>#REF!</v>
      </c>
      <c r="N3715" s="33" t="e">
        <f t="shared" si="439"/>
        <v>#REF!</v>
      </c>
      <c r="O3715" s="32" t="e">
        <f t="shared" si="440"/>
        <v>#REF!</v>
      </c>
      <c r="R3715">
        <v>57.23</v>
      </c>
      <c r="S3715">
        <v>15.19</v>
      </c>
      <c r="T3715">
        <v>3.58</v>
      </c>
      <c r="U3715">
        <v>4.2699999999999996</v>
      </c>
    </row>
    <row r="3716" spans="1:21">
      <c r="A3716" s="34" t="e">
        <f>#REF!</f>
        <v>#REF!</v>
      </c>
      <c r="B3716" s="34" t="e">
        <f>#REF!</f>
        <v>#REF!</v>
      </c>
      <c r="C3716" s="31" t="e">
        <f>#REF!</f>
        <v>#REF!</v>
      </c>
      <c r="D3716" s="31" t="e">
        <f>#REF!</f>
        <v>#REF!</v>
      </c>
      <c r="E3716" s="31" t="e">
        <f>#REF!</f>
        <v>#REF!</v>
      </c>
      <c r="F3716" s="31" t="e">
        <f>#REF!</f>
        <v>#REF!</v>
      </c>
      <c r="G3716" s="31"/>
      <c r="H3716" s="33" t="e">
        <f t="shared" si="437"/>
        <v>#REF!</v>
      </c>
      <c r="I3716" s="32" t="e">
        <f t="shared" si="441"/>
        <v>#REF!</v>
      </c>
      <c r="K3716" s="33" t="e">
        <f t="shared" si="438"/>
        <v>#REF!</v>
      </c>
      <c r="L3716" s="32" t="e">
        <f t="shared" si="442"/>
        <v>#REF!</v>
      </c>
      <c r="N3716" s="33" t="e">
        <f t="shared" si="439"/>
        <v>#REF!</v>
      </c>
      <c r="O3716" s="32" t="e">
        <f t="shared" si="440"/>
        <v>#REF!</v>
      </c>
      <c r="R3716">
        <v>50.17</v>
      </c>
      <c r="S3716">
        <v>15.19</v>
      </c>
      <c r="T3716">
        <v>3.58</v>
      </c>
      <c r="U3716">
        <v>4.2699999999999996</v>
      </c>
    </row>
    <row r="3717" spans="1:21">
      <c r="A3717" s="34" t="e">
        <f>#REF!</f>
        <v>#REF!</v>
      </c>
      <c r="B3717" s="34" t="e">
        <f>#REF!</f>
        <v>#REF!</v>
      </c>
      <c r="C3717" s="31" t="e">
        <f>#REF!</f>
        <v>#REF!</v>
      </c>
      <c r="D3717" s="31" t="e">
        <f>#REF!</f>
        <v>#REF!</v>
      </c>
      <c r="E3717" s="31" t="e">
        <f>#REF!</f>
        <v>#REF!</v>
      </c>
      <c r="F3717" s="31" t="e">
        <f>#REF!</f>
        <v>#REF!</v>
      </c>
      <c r="G3717" s="31"/>
      <c r="H3717" s="33" t="e">
        <f t="shared" si="437"/>
        <v>#REF!</v>
      </c>
      <c r="I3717" s="32" t="e">
        <f t="shared" si="441"/>
        <v>#REF!</v>
      </c>
      <c r="K3717" s="33" t="e">
        <f t="shared" si="438"/>
        <v>#REF!</v>
      </c>
      <c r="L3717" s="32" t="e">
        <f t="shared" si="442"/>
        <v>#REF!</v>
      </c>
      <c r="N3717" s="33" t="e">
        <f t="shared" si="439"/>
        <v>#REF!</v>
      </c>
      <c r="O3717" s="32" t="e">
        <f t="shared" si="440"/>
        <v>#REF!</v>
      </c>
      <c r="R3717">
        <v>8.59</v>
      </c>
      <c r="S3717">
        <v>5.43</v>
      </c>
      <c r="T3717">
        <v>1.28</v>
      </c>
      <c r="U3717">
        <v>1.53</v>
      </c>
    </row>
    <row r="3718" spans="1:21">
      <c r="A3718" s="34" t="e">
        <f>#REF!</f>
        <v>#REF!</v>
      </c>
      <c r="B3718" s="34" t="e">
        <f>#REF!</f>
        <v>#REF!</v>
      </c>
      <c r="C3718" s="31" t="e">
        <f>#REF!</f>
        <v>#REF!</v>
      </c>
      <c r="D3718" s="31" t="e">
        <f>#REF!</f>
        <v>#REF!</v>
      </c>
      <c r="E3718" s="31" t="e">
        <f>#REF!</f>
        <v>#REF!</v>
      </c>
      <c r="F3718" s="31" t="e">
        <f>#REF!</f>
        <v>#REF!</v>
      </c>
      <c r="G3718" s="31"/>
      <c r="H3718" s="33" t="e">
        <f t="shared" si="437"/>
        <v>#REF!</v>
      </c>
      <c r="I3718" s="32" t="e">
        <f t="shared" si="441"/>
        <v>#REF!</v>
      </c>
      <c r="K3718" s="33" t="e">
        <f t="shared" si="438"/>
        <v>#REF!</v>
      </c>
      <c r="L3718" s="32" t="e">
        <f t="shared" si="442"/>
        <v>#REF!</v>
      </c>
      <c r="N3718" s="33" t="e">
        <f t="shared" si="439"/>
        <v>#REF!</v>
      </c>
      <c r="O3718" s="32" t="e">
        <f t="shared" si="440"/>
        <v>#REF!</v>
      </c>
      <c r="R3718">
        <v>14.08</v>
      </c>
      <c r="S3718">
        <v>8.68</v>
      </c>
      <c r="T3718">
        <v>2.0499999999999998</v>
      </c>
      <c r="U3718">
        <v>2.44</v>
      </c>
    </row>
    <row r="3719" spans="1:21">
      <c r="A3719" s="34" t="e">
        <f>#REF!</f>
        <v>#REF!</v>
      </c>
      <c r="B3719" s="34" t="e">
        <f>#REF!</f>
        <v>#REF!</v>
      </c>
      <c r="C3719" s="31" t="e">
        <f>#REF!</f>
        <v>#REF!</v>
      </c>
      <c r="D3719" s="31" t="e">
        <f>#REF!</f>
        <v>#REF!</v>
      </c>
      <c r="E3719" s="31" t="e">
        <f>#REF!</f>
        <v>#REF!</v>
      </c>
      <c r="F3719" s="31" t="e">
        <f>#REF!</f>
        <v>#REF!</v>
      </c>
      <c r="G3719" s="31"/>
      <c r="H3719" s="33" t="e">
        <f t="shared" si="437"/>
        <v>#REF!</v>
      </c>
      <c r="I3719" s="32" t="e">
        <f t="shared" si="441"/>
        <v>#REF!</v>
      </c>
      <c r="K3719" s="33" t="e">
        <f t="shared" si="438"/>
        <v>#REF!</v>
      </c>
      <c r="L3719" s="32" t="e">
        <f t="shared" si="442"/>
        <v>#REF!</v>
      </c>
      <c r="N3719" s="33" t="e">
        <f t="shared" si="439"/>
        <v>#REF!</v>
      </c>
      <c r="O3719" s="32" t="e">
        <f t="shared" si="440"/>
        <v>#REF!</v>
      </c>
      <c r="R3719">
        <v>12.83</v>
      </c>
      <c r="S3719">
        <v>8.0299999999999994</v>
      </c>
      <c r="T3719">
        <v>1.89</v>
      </c>
      <c r="U3719">
        <v>2.2599999999999998</v>
      </c>
    </row>
    <row r="3720" spans="1:21">
      <c r="A3720" s="34" t="e">
        <f>#REF!</f>
        <v>#REF!</v>
      </c>
      <c r="B3720" s="34" t="e">
        <f>#REF!</f>
        <v>#REF!</v>
      </c>
      <c r="C3720" s="31" t="e">
        <f>#REF!</f>
        <v>#REF!</v>
      </c>
      <c r="D3720" s="31" t="e">
        <f>#REF!</f>
        <v>#REF!</v>
      </c>
      <c r="E3720" s="31" t="e">
        <f>#REF!</f>
        <v>#REF!</v>
      </c>
      <c r="F3720" s="31" t="e">
        <f>#REF!</f>
        <v>#REF!</v>
      </c>
      <c r="G3720" s="31"/>
      <c r="H3720" s="33" t="e">
        <f t="shared" si="437"/>
        <v>#REF!</v>
      </c>
      <c r="I3720" s="32" t="e">
        <f t="shared" si="441"/>
        <v>#REF!</v>
      </c>
      <c r="K3720" s="33" t="e">
        <f t="shared" si="438"/>
        <v>#REF!</v>
      </c>
      <c r="L3720" s="32" t="e">
        <f t="shared" si="442"/>
        <v>#REF!</v>
      </c>
      <c r="N3720" s="33" t="e">
        <f t="shared" si="439"/>
        <v>#REF!</v>
      </c>
      <c r="O3720" s="32" t="e">
        <f t="shared" si="440"/>
        <v>#REF!</v>
      </c>
      <c r="R3720">
        <v>8.59</v>
      </c>
      <c r="S3720">
        <v>5.43</v>
      </c>
      <c r="T3720">
        <v>1.28</v>
      </c>
      <c r="U3720">
        <v>1.53</v>
      </c>
    </row>
    <row r="3721" spans="1:21">
      <c r="A3721" s="34" t="e">
        <f>#REF!</f>
        <v>#REF!</v>
      </c>
      <c r="B3721" s="34" t="e">
        <f>#REF!</f>
        <v>#REF!</v>
      </c>
      <c r="C3721" s="31" t="e">
        <f>#REF!</f>
        <v>#REF!</v>
      </c>
      <c r="D3721" s="31" t="e">
        <f>#REF!</f>
        <v>#REF!</v>
      </c>
      <c r="E3721" s="31" t="e">
        <f>#REF!</f>
        <v>#REF!</v>
      </c>
      <c r="F3721" s="31" t="e">
        <f>#REF!</f>
        <v>#REF!</v>
      </c>
      <c r="G3721" s="31"/>
      <c r="H3721" s="33" t="e">
        <f t="shared" si="437"/>
        <v>#REF!</v>
      </c>
      <c r="I3721" s="32" t="e">
        <f t="shared" si="441"/>
        <v>#REF!</v>
      </c>
      <c r="K3721" s="33" t="e">
        <f t="shared" si="438"/>
        <v>#REF!</v>
      </c>
      <c r="L3721" s="32" t="e">
        <f t="shared" si="442"/>
        <v>#REF!</v>
      </c>
      <c r="N3721" s="33" t="e">
        <f t="shared" si="439"/>
        <v>#REF!</v>
      </c>
      <c r="O3721" s="32" t="e">
        <f t="shared" si="440"/>
        <v>#REF!</v>
      </c>
      <c r="R3721">
        <v>8.9499999999999993</v>
      </c>
      <c r="S3721">
        <v>5.43</v>
      </c>
      <c r="T3721">
        <v>1.28</v>
      </c>
      <c r="U3721">
        <v>1.53</v>
      </c>
    </row>
    <row r="3722" spans="1:21">
      <c r="A3722" s="34" t="e">
        <f>#REF!</f>
        <v>#REF!</v>
      </c>
      <c r="B3722" s="34" t="e">
        <f>#REF!</f>
        <v>#REF!</v>
      </c>
      <c r="C3722" s="31" t="e">
        <f>#REF!</f>
        <v>#REF!</v>
      </c>
      <c r="D3722" s="31" t="e">
        <f>#REF!</f>
        <v>#REF!</v>
      </c>
      <c r="E3722" s="31" t="e">
        <f>#REF!</f>
        <v>#REF!</v>
      </c>
      <c r="F3722" s="31" t="e">
        <f>#REF!</f>
        <v>#REF!</v>
      </c>
      <c r="G3722" s="31"/>
      <c r="H3722" s="33" t="e">
        <f t="shared" si="437"/>
        <v>#REF!</v>
      </c>
      <c r="I3722" s="32" t="e">
        <f t="shared" si="441"/>
        <v>#REF!</v>
      </c>
      <c r="K3722" s="33" t="e">
        <f t="shared" si="438"/>
        <v>#REF!</v>
      </c>
      <c r="L3722" s="32" t="e">
        <f t="shared" si="442"/>
        <v>#REF!</v>
      </c>
      <c r="N3722" s="33" t="e">
        <f t="shared" si="439"/>
        <v>#REF!</v>
      </c>
      <c r="O3722" s="32" t="e">
        <f t="shared" si="440"/>
        <v>#REF!</v>
      </c>
      <c r="R3722">
        <v>8.59</v>
      </c>
      <c r="S3722">
        <v>5.43</v>
      </c>
      <c r="T3722">
        <v>1.28</v>
      </c>
      <c r="U3722">
        <v>1.53</v>
      </c>
    </row>
    <row r="3723" spans="1:21">
      <c r="A3723" s="34" t="e">
        <f>#REF!</f>
        <v>#REF!</v>
      </c>
      <c r="B3723" s="34" t="e">
        <f>#REF!</f>
        <v>#REF!</v>
      </c>
      <c r="C3723" s="31" t="e">
        <f>#REF!</f>
        <v>#REF!</v>
      </c>
      <c r="D3723" s="31" t="e">
        <f>#REF!</f>
        <v>#REF!</v>
      </c>
      <c r="E3723" s="31" t="e">
        <f>#REF!</f>
        <v>#REF!</v>
      </c>
      <c r="F3723" s="31" t="e">
        <f>#REF!</f>
        <v>#REF!</v>
      </c>
      <c r="G3723" s="31"/>
      <c r="H3723" s="33" t="e">
        <f t="shared" si="437"/>
        <v>#REF!</v>
      </c>
      <c r="I3723" s="32" t="e">
        <f t="shared" si="441"/>
        <v>#REF!</v>
      </c>
      <c r="K3723" s="33" t="e">
        <f t="shared" si="438"/>
        <v>#REF!</v>
      </c>
      <c r="L3723" s="32" t="e">
        <f t="shared" si="442"/>
        <v>#REF!</v>
      </c>
      <c r="N3723" s="33" t="e">
        <f t="shared" si="439"/>
        <v>#REF!</v>
      </c>
      <c r="O3723" s="32" t="e">
        <f t="shared" si="440"/>
        <v>#REF!</v>
      </c>
      <c r="R3723">
        <v>8.7200000000000006</v>
      </c>
      <c r="S3723">
        <v>5.43</v>
      </c>
      <c r="T3723">
        <v>1.28</v>
      </c>
      <c r="U3723">
        <v>1.53</v>
      </c>
    </row>
    <row r="3724" spans="1:21">
      <c r="A3724" s="34" t="e">
        <f>#REF!</f>
        <v>#REF!</v>
      </c>
      <c r="B3724" s="34" t="e">
        <f>#REF!</f>
        <v>#REF!</v>
      </c>
      <c r="C3724" s="31" t="e">
        <f>#REF!</f>
        <v>#REF!</v>
      </c>
      <c r="D3724" s="31" t="e">
        <f>#REF!</f>
        <v>#REF!</v>
      </c>
      <c r="E3724" s="31" t="e">
        <f>#REF!</f>
        <v>#REF!</v>
      </c>
      <c r="F3724" s="31" t="e">
        <f>#REF!</f>
        <v>#REF!</v>
      </c>
      <c r="G3724" s="31"/>
      <c r="H3724" s="33" t="e">
        <f t="shared" si="437"/>
        <v>#REF!</v>
      </c>
      <c r="I3724" s="32" t="e">
        <f t="shared" si="441"/>
        <v>#REF!</v>
      </c>
      <c r="K3724" s="33" t="e">
        <f t="shared" si="438"/>
        <v>#REF!</v>
      </c>
      <c r="L3724" s="32" t="e">
        <f t="shared" si="442"/>
        <v>#REF!</v>
      </c>
      <c r="N3724" s="33" t="e">
        <f t="shared" si="439"/>
        <v>#REF!</v>
      </c>
      <c r="O3724" s="32" t="e">
        <f t="shared" si="440"/>
        <v>#REF!</v>
      </c>
      <c r="R3724">
        <v>13.05</v>
      </c>
      <c r="S3724">
        <v>8.25</v>
      </c>
      <c r="T3724">
        <v>1.95</v>
      </c>
      <c r="U3724">
        <v>2.3199999999999998</v>
      </c>
    </row>
    <row r="3725" spans="1:21">
      <c r="A3725" s="34" t="e">
        <f>#REF!</f>
        <v>#REF!</v>
      </c>
      <c r="B3725" s="34" t="e">
        <f>#REF!</f>
        <v>#REF!</v>
      </c>
      <c r="C3725" s="31" t="e">
        <f>#REF!</f>
        <v>#REF!</v>
      </c>
      <c r="D3725" s="31" t="e">
        <f>#REF!</f>
        <v>#REF!</v>
      </c>
      <c r="E3725" s="31" t="e">
        <f>#REF!</f>
        <v>#REF!</v>
      </c>
      <c r="F3725" s="31" t="e">
        <f>#REF!</f>
        <v>#REF!</v>
      </c>
      <c r="G3725" s="31"/>
      <c r="H3725" s="33" t="e">
        <f t="shared" si="437"/>
        <v>#REF!</v>
      </c>
      <c r="I3725" s="32" t="e">
        <f t="shared" si="441"/>
        <v>#REF!</v>
      </c>
      <c r="K3725" s="33" t="e">
        <f t="shared" si="438"/>
        <v>#REF!</v>
      </c>
      <c r="L3725" s="32" t="e">
        <f t="shared" si="442"/>
        <v>#REF!</v>
      </c>
      <c r="N3725" s="33" t="e">
        <f t="shared" si="439"/>
        <v>#REF!</v>
      </c>
      <c r="O3725" s="32" t="e">
        <f t="shared" si="440"/>
        <v>#REF!</v>
      </c>
      <c r="R3725">
        <v>17.21</v>
      </c>
      <c r="S3725">
        <v>10.85</v>
      </c>
      <c r="T3725">
        <v>2.56</v>
      </c>
      <c r="U3725">
        <v>3.05</v>
      </c>
    </row>
    <row r="3726" spans="1:21">
      <c r="A3726" s="34" t="e">
        <f>#REF!</f>
        <v>#REF!</v>
      </c>
      <c r="B3726" s="34" t="e">
        <f>#REF!</f>
        <v>#REF!</v>
      </c>
      <c r="C3726" s="31" t="e">
        <f>#REF!</f>
        <v>#REF!</v>
      </c>
      <c r="D3726" s="31" t="e">
        <f>#REF!</f>
        <v>#REF!</v>
      </c>
      <c r="E3726" s="31" t="e">
        <f>#REF!</f>
        <v>#REF!</v>
      </c>
      <c r="F3726" s="31" t="e">
        <f>#REF!</f>
        <v>#REF!</v>
      </c>
      <c r="G3726" s="31"/>
      <c r="H3726" s="33" t="e">
        <f t="shared" ref="H3726:H3789" si="443">ROUND((E3726+F3726)-(S3726+T3726),2)</f>
        <v>#REF!</v>
      </c>
      <c r="I3726" s="32" t="e">
        <f t="shared" si="441"/>
        <v>#REF!</v>
      </c>
      <c r="K3726" s="33" t="e">
        <f t="shared" ref="K3726:K3789" si="444">C3726-U3726</f>
        <v>#REF!</v>
      </c>
      <c r="L3726" s="32" t="e">
        <f>ROUND(K3726*100/U3726,2)</f>
        <v>#REF!</v>
      </c>
      <c r="N3726" s="33" t="e">
        <f t="shared" ref="N3726:N3789" si="445">C3726-U3726</f>
        <v>#REF!</v>
      </c>
      <c r="O3726" s="32" t="e">
        <f t="shared" si="440"/>
        <v>#REF!</v>
      </c>
      <c r="R3726">
        <v>5.6</v>
      </c>
      <c r="S3726">
        <v>3.47</v>
      </c>
      <c r="T3726">
        <v>0.82</v>
      </c>
      <c r="U3726">
        <v>0.98</v>
      </c>
    </row>
    <row r="3727" spans="1:21">
      <c r="A3727" s="34" t="e">
        <f>#REF!</f>
        <v>#REF!</v>
      </c>
      <c r="B3727" s="34" t="e">
        <f>#REF!</f>
        <v>#REF!</v>
      </c>
      <c r="C3727" s="31" t="e">
        <f>#REF!</f>
        <v>#REF!</v>
      </c>
      <c r="D3727" s="31" t="e">
        <f>#REF!</f>
        <v>#REF!</v>
      </c>
      <c r="E3727" s="31" t="e">
        <f>#REF!</f>
        <v>#REF!</v>
      </c>
      <c r="F3727" s="31" t="e">
        <f>#REF!</f>
        <v>#REF!</v>
      </c>
      <c r="G3727" s="31"/>
      <c r="H3727" s="33" t="e">
        <f t="shared" si="443"/>
        <v>#REF!</v>
      </c>
      <c r="I3727" s="32" t="e">
        <f t="shared" si="441"/>
        <v>#REF!</v>
      </c>
      <c r="K3727" s="33" t="e">
        <f t="shared" si="444"/>
        <v>#REF!</v>
      </c>
      <c r="L3727" s="32" t="e">
        <f>ROUND(K3727*100/U3727,2)</f>
        <v>#REF!</v>
      </c>
      <c r="N3727" s="33" t="e">
        <f t="shared" si="445"/>
        <v>#REF!</v>
      </c>
      <c r="O3727" s="32" t="e">
        <f t="shared" si="440"/>
        <v>#REF!</v>
      </c>
      <c r="R3727">
        <v>21.46</v>
      </c>
      <c r="S3727">
        <v>13.02</v>
      </c>
      <c r="T3727">
        <v>3.07</v>
      </c>
      <c r="U3727">
        <v>3.66</v>
      </c>
    </row>
    <row r="3728" spans="1:21">
      <c r="A3728" s="34" t="e">
        <f>#REF!</f>
        <v>#REF!</v>
      </c>
      <c r="B3728" s="34" t="e">
        <f>#REF!</f>
        <v>#REF!</v>
      </c>
      <c r="C3728" s="31" t="e">
        <f>#REF!</f>
        <v>#REF!</v>
      </c>
      <c r="D3728" s="31" t="e">
        <f>#REF!</f>
        <v>#REF!</v>
      </c>
      <c r="E3728" s="31" t="e">
        <f>#REF!</f>
        <v>#REF!</v>
      </c>
      <c r="F3728" s="31" t="e">
        <f>#REF!</f>
        <v>#REF!</v>
      </c>
      <c r="G3728" s="31"/>
      <c r="H3728" s="33" t="e">
        <f t="shared" si="443"/>
        <v>#REF!</v>
      </c>
      <c r="I3728" s="32" t="e">
        <f t="shared" si="441"/>
        <v>#REF!</v>
      </c>
      <c r="K3728" s="33" t="e">
        <f t="shared" si="444"/>
        <v>#REF!</v>
      </c>
      <c r="L3728" s="32" t="e">
        <f>ROUND(K3728*100/U3728,2)</f>
        <v>#REF!</v>
      </c>
      <c r="N3728" s="33" t="e">
        <f t="shared" si="445"/>
        <v>#REF!</v>
      </c>
      <c r="O3728" s="32" t="e">
        <f t="shared" si="440"/>
        <v>#REF!</v>
      </c>
      <c r="R3728">
        <v>5.37</v>
      </c>
      <c r="S3728">
        <v>3.26</v>
      </c>
      <c r="T3728">
        <v>0.77</v>
      </c>
      <c r="U3728">
        <v>0.92</v>
      </c>
    </row>
    <row r="3729" spans="1:21">
      <c r="A3729" s="34" t="e">
        <f>#REF!</f>
        <v>#REF!</v>
      </c>
      <c r="B3729" s="34" t="e">
        <f>#REF!</f>
        <v>#REF!</v>
      </c>
      <c r="C3729" s="31" t="e">
        <f>#REF!</f>
        <v>#REF!</v>
      </c>
      <c r="D3729" s="31" t="e">
        <f>#REF!</f>
        <v>#REF!</v>
      </c>
      <c r="E3729" s="31" t="e">
        <f>#REF!</f>
        <v>#REF!</v>
      </c>
      <c r="F3729" s="31" t="e">
        <f>#REF!</f>
        <v>#REF!</v>
      </c>
      <c r="G3729" s="31"/>
      <c r="H3729" s="33" t="e">
        <f t="shared" si="443"/>
        <v>#REF!</v>
      </c>
      <c r="I3729" s="32">
        <v>0</v>
      </c>
      <c r="K3729" s="33" t="e">
        <f t="shared" si="444"/>
        <v>#REF!</v>
      </c>
      <c r="L3729" s="32">
        <v>0</v>
      </c>
      <c r="N3729" s="33" t="e">
        <f t="shared" si="445"/>
        <v>#REF!</v>
      </c>
      <c r="O3729" s="32" t="e">
        <f t="shared" si="440"/>
        <v>#REF!</v>
      </c>
      <c r="R3729">
        <v>1.19</v>
      </c>
      <c r="S3729">
        <v>0</v>
      </c>
      <c r="T3729">
        <v>0</v>
      </c>
      <c r="U3729">
        <v>0</v>
      </c>
    </row>
    <row r="3730" spans="1:21">
      <c r="A3730" s="34" t="e">
        <f>#REF!</f>
        <v>#REF!</v>
      </c>
      <c r="B3730" s="34" t="e">
        <f>#REF!</f>
        <v>#REF!</v>
      </c>
      <c r="C3730" s="31" t="e">
        <f>#REF!</f>
        <v>#REF!</v>
      </c>
      <c r="D3730" s="31" t="e">
        <f>#REF!</f>
        <v>#REF!</v>
      </c>
      <c r="E3730" s="31" t="e">
        <f>#REF!</f>
        <v>#REF!</v>
      </c>
      <c r="F3730" s="31" t="e">
        <f>#REF!</f>
        <v>#REF!</v>
      </c>
      <c r="G3730" s="31"/>
      <c r="H3730" s="33" t="e">
        <f t="shared" si="443"/>
        <v>#REF!</v>
      </c>
      <c r="I3730" s="32">
        <v>0</v>
      </c>
      <c r="K3730" s="33" t="e">
        <f t="shared" si="444"/>
        <v>#REF!</v>
      </c>
      <c r="L3730" s="32">
        <v>0</v>
      </c>
      <c r="N3730" s="33" t="e">
        <f t="shared" si="445"/>
        <v>#REF!</v>
      </c>
      <c r="O3730" s="32" t="e">
        <f t="shared" si="440"/>
        <v>#REF!</v>
      </c>
      <c r="R3730">
        <v>1.87</v>
      </c>
      <c r="S3730">
        <v>0</v>
      </c>
      <c r="T3730">
        <v>0</v>
      </c>
      <c r="U3730">
        <v>0</v>
      </c>
    </row>
    <row r="3731" spans="1:21">
      <c r="A3731" s="34" t="e">
        <f>#REF!</f>
        <v>#REF!</v>
      </c>
      <c r="B3731" s="34" t="e">
        <f>#REF!</f>
        <v>#REF!</v>
      </c>
      <c r="C3731" s="31" t="e">
        <f>#REF!</f>
        <v>#REF!</v>
      </c>
      <c r="D3731" s="31" t="e">
        <f>#REF!</f>
        <v>#REF!</v>
      </c>
      <c r="E3731" s="31" t="e">
        <f>#REF!</f>
        <v>#REF!</v>
      </c>
      <c r="F3731" s="31" t="e">
        <f>#REF!</f>
        <v>#REF!</v>
      </c>
      <c r="G3731" s="31"/>
      <c r="H3731" s="33" t="e">
        <f t="shared" si="443"/>
        <v>#REF!</v>
      </c>
      <c r="I3731" s="32">
        <v>0</v>
      </c>
      <c r="K3731" s="33" t="e">
        <f t="shared" si="444"/>
        <v>#REF!</v>
      </c>
      <c r="L3731" s="32">
        <v>0</v>
      </c>
      <c r="N3731" s="33" t="e">
        <f t="shared" si="445"/>
        <v>#REF!</v>
      </c>
      <c r="O3731" s="32" t="e">
        <f t="shared" si="440"/>
        <v>#REF!</v>
      </c>
      <c r="R3731">
        <v>1.54</v>
      </c>
      <c r="S3731">
        <v>0</v>
      </c>
      <c r="T3731">
        <v>0</v>
      </c>
      <c r="U3731">
        <v>0</v>
      </c>
    </row>
    <row r="3732" spans="1:21">
      <c r="A3732" s="34" t="e">
        <f>#REF!</f>
        <v>#REF!</v>
      </c>
      <c r="B3732" s="34" t="e">
        <f>#REF!</f>
        <v>#REF!</v>
      </c>
      <c r="C3732" s="31" t="e">
        <f>#REF!</f>
        <v>#REF!</v>
      </c>
      <c r="D3732" s="31" t="e">
        <f>#REF!</f>
        <v>#REF!</v>
      </c>
      <c r="E3732" s="31" t="e">
        <f>#REF!</f>
        <v>#REF!</v>
      </c>
      <c r="F3732" s="31" t="e">
        <f>#REF!</f>
        <v>#REF!</v>
      </c>
      <c r="G3732" s="31"/>
      <c r="H3732" s="33" t="e">
        <f t="shared" si="443"/>
        <v>#REF!</v>
      </c>
      <c r="I3732" s="32">
        <v>0</v>
      </c>
      <c r="K3732" s="33" t="e">
        <f t="shared" si="444"/>
        <v>#REF!</v>
      </c>
      <c r="L3732" s="32">
        <v>0</v>
      </c>
      <c r="N3732" s="33" t="e">
        <f t="shared" si="445"/>
        <v>#REF!</v>
      </c>
      <c r="O3732" s="32" t="e">
        <f t="shared" si="440"/>
        <v>#REF!</v>
      </c>
      <c r="R3732">
        <v>4.2300000000000004</v>
      </c>
      <c r="S3732">
        <v>0</v>
      </c>
      <c r="T3732">
        <v>0</v>
      </c>
      <c r="U3732">
        <v>0</v>
      </c>
    </row>
    <row r="3733" spans="1:21">
      <c r="A3733" s="34" t="e">
        <f>#REF!</f>
        <v>#REF!</v>
      </c>
      <c r="B3733" s="34" t="e">
        <f>#REF!</f>
        <v>#REF!</v>
      </c>
      <c r="C3733" s="31" t="e">
        <f>#REF!</f>
        <v>#REF!</v>
      </c>
      <c r="D3733" s="31" t="e">
        <f>#REF!</f>
        <v>#REF!</v>
      </c>
      <c r="E3733" s="31" t="e">
        <f>#REF!</f>
        <v>#REF!</v>
      </c>
      <c r="F3733" s="31" t="e">
        <f>#REF!</f>
        <v>#REF!</v>
      </c>
      <c r="G3733" s="31"/>
      <c r="H3733" s="33" t="e">
        <f t="shared" si="443"/>
        <v>#REF!</v>
      </c>
      <c r="I3733" s="32">
        <v>0</v>
      </c>
      <c r="K3733" s="33" t="e">
        <f t="shared" si="444"/>
        <v>#REF!</v>
      </c>
      <c r="L3733" s="32">
        <v>0</v>
      </c>
      <c r="N3733" s="33" t="e">
        <f t="shared" si="445"/>
        <v>#REF!</v>
      </c>
      <c r="O3733" s="32" t="e">
        <f t="shared" si="440"/>
        <v>#REF!</v>
      </c>
      <c r="R3733">
        <v>1.25</v>
      </c>
      <c r="S3733">
        <v>0</v>
      </c>
      <c r="T3733">
        <v>0</v>
      </c>
      <c r="U3733">
        <v>0</v>
      </c>
    </row>
    <row r="3734" spans="1:21">
      <c r="A3734" s="34" t="e">
        <f>#REF!</f>
        <v>#REF!</v>
      </c>
      <c r="B3734" s="34" t="e">
        <f>#REF!</f>
        <v>#REF!</v>
      </c>
      <c r="C3734" s="31" t="e">
        <f>#REF!</f>
        <v>#REF!</v>
      </c>
      <c r="D3734" s="31" t="e">
        <f>#REF!</f>
        <v>#REF!</v>
      </c>
      <c r="E3734" s="31" t="e">
        <f>#REF!</f>
        <v>#REF!</v>
      </c>
      <c r="F3734" s="31" t="e">
        <f>#REF!</f>
        <v>#REF!</v>
      </c>
      <c r="G3734" s="31"/>
      <c r="H3734" s="33" t="e">
        <f t="shared" si="443"/>
        <v>#REF!</v>
      </c>
      <c r="I3734" s="32" t="e">
        <f t="shared" ref="I3734:I3741" si="446">ROUND(H3734*100/(S3734+T3734),2)</f>
        <v>#REF!</v>
      </c>
      <c r="K3734" s="33" t="e">
        <f t="shared" si="444"/>
        <v>#REF!</v>
      </c>
      <c r="L3734" s="32" t="e">
        <f t="shared" ref="L3734:L3741" si="447">ROUND(K3734*100/U3734,2)</f>
        <v>#REF!</v>
      </c>
      <c r="N3734" s="33" t="e">
        <f t="shared" si="445"/>
        <v>#REF!</v>
      </c>
      <c r="O3734" s="32" t="e">
        <f t="shared" si="440"/>
        <v>#REF!</v>
      </c>
      <c r="R3734">
        <v>2.86</v>
      </c>
      <c r="S3734">
        <v>1.74</v>
      </c>
      <c r="T3734">
        <v>0.41</v>
      </c>
      <c r="U3734">
        <v>0.49</v>
      </c>
    </row>
    <row r="3735" spans="1:21">
      <c r="A3735" s="34" t="e">
        <f>#REF!</f>
        <v>#REF!</v>
      </c>
      <c r="B3735" s="34" t="e">
        <f>#REF!</f>
        <v>#REF!</v>
      </c>
      <c r="C3735" s="31" t="e">
        <f>#REF!</f>
        <v>#REF!</v>
      </c>
      <c r="D3735" s="31" t="e">
        <f>#REF!</f>
        <v>#REF!</v>
      </c>
      <c r="E3735" s="31" t="e">
        <f>#REF!</f>
        <v>#REF!</v>
      </c>
      <c r="F3735" s="31" t="e">
        <f>#REF!</f>
        <v>#REF!</v>
      </c>
      <c r="G3735" s="31"/>
      <c r="H3735" s="33" t="e">
        <f t="shared" si="443"/>
        <v>#REF!</v>
      </c>
      <c r="I3735" s="32" t="e">
        <f t="shared" si="446"/>
        <v>#REF!</v>
      </c>
      <c r="K3735" s="33" t="e">
        <f t="shared" si="444"/>
        <v>#REF!</v>
      </c>
      <c r="L3735" s="32" t="e">
        <f t="shared" si="447"/>
        <v>#REF!</v>
      </c>
      <c r="N3735" s="33" t="e">
        <f t="shared" si="445"/>
        <v>#REF!</v>
      </c>
      <c r="O3735" s="32" t="e">
        <f t="shared" ref="O3735:O3789" si="448">ROUND(N3735*100/R3735,2)</f>
        <v>#REF!</v>
      </c>
      <c r="R3735">
        <v>1.37</v>
      </c>
      <c r="S3735">
        <v>0.87</v>
      </c>
      <c r="T3735">
        <v>0.21</v>
      </c>
      <c r="U3735">
        <v>0.24</v>
      </c>
    </row>
    <row r="3736" spans="1:21">
      <c r="A3736" s="34" t="e">
        <f>#REF!</f>
        <v>#REF!</v>
      </c>
      <c r="B3736" s="34" t="e">
        <f>#REF!</f>
        <v>#REF!</v>
      </c>
      <c r="C3736" s="31" t="e">
        <f>#REF!</f>
        <v>#REF!</v>
      </c>
      <c r="D3736" s="31" t="e">
        <f>#REF!</f>
        <v>#REF!</v>
      </c>
      <c r="E3736" s="31" t="e">
        <f>#REF!</f>
        <v>#REF!</v>
      </c>
      <c r="F3736" s="31" t="e">
        <f>#REF!</f>
        <v>#REF!</v>
      </c>
      <c r="G3736" s="31"/>
      <c r="H3736" s="33" t="e">
        <f t="shared" si="443"/>
        <v>#REF!</v>
      </c>
      <c r="I3736" s="32" t="e">
        <f t="shared" si="446"/>
        <v>#REF!</v>
      </c>
      <c r="K3736" s="33" t="e">
        <f t="shared" si="444"/>
        <v>#REF!</v>
      </c>
      <c r="L3736" s="32" t="e">
        <f t="shared" si="447"/>
        <v>#REF!</v>
      </c>
      <c r="N3736" s="33" t="e">
        <f t="shared" si="445"/>
        <v>#REF!</v>
      </c>
      <c r="O3736" s="32" t="e">
        <f t="shared" si="448"/>
        <v>#REF!</v>
      </c>
      <c r="R3736">
        <v>1.43</v>
      </c>
      <c r="S3736">
        <v>0.87</v>
      </c>
      <c r="T3736">
        <v>0.21</v>
      </c>
      <c r="U3736">
        <v>0.24</v>
      </c>
    </row>
    <row r="3737" spans="1:21">
      <c r="A3737" s="34" t="e">
        <f>#REF!</f>
        <v>#REF!</v>
      </c>
      <c r="B3737" s="34" t="e">
        <f>#REF!</f>
        <v>#REF!</v>
      </c>
      <c r="C3737" s="31" t="e">
        <f>#REF!</f>
        <v>#REF!</v>
      </c>
      <c r="D3737" s="31" t="e">
        <f>#REF!</f>
        <v>#REF!</v>
      </c>
      <c r="E3737" s="31" t="e">
        <f>#REF!</f>
        <v>#REF!</v>
      </c>
      <c r="F3737" s="31" t="e">
        <f>#REF!</f>
        <v>#REF!</v>
      </c>
      <c r="G3737" s="31"/>
      <c r="H3737" s="33" t="e">
        <f t="shared" si="443"/>
        <v>#REF!</v>
      </c>
      <c r="I3737" s="32" t="e">
        <f t="shared" si="446"/>
        <v>#REF!</v>
      </c>
      <c r="K3737" s="33" t="e">
        <f t="shared" si="444"/>
        <v>#REF!</v>
      </c>
      <c r="L3737" s="32" t="e">
        <f t="shared" si="447"/>
        <v>#REF!</v>
      </c>
      <c r="N3737" s="33" t="e">
        <f t="shared" si="445"/>
        <v>#REF!</v>
      </c>
      <c r="O3737" s="32" t="e">
        <f t="shared" si="448"/>
        <v>#REF!</v>
      </c>
      <c r="R3737">
        <v>0.7</v>
      </c>
      <c r="S3737">
        <v>0.43</v>
      </c>
      <c r="T3737">
        <v>0.1</v>
      </c>
      <c r="U3737">
        <v>0.12</v>
      </c>
    </row>
    <row r="3738" spans="1:21">
      <c r="A3738" s="34" t="e">
        <f>#REF!</f>
        <v>#REF!</v>
      </c>
      <c r="B3738" s="34" t="e">
        <f>#REF!</f>
        <v>#REF!</v>
      </c>
      <c r="C3738" s="31" t="e">
        <f>#REF!</f>
        <v>#REF!</v>
      </c>
      <c r="D3738" s="31" t="e">
        <f>#REF!</f>
        <v>#REF!</v>
      </c>
      <c r="E3738" s="31" t="e">
        <f>#REF!</f>
        <v>#REF!</v>
      </c>
      <c r="F3738" s="31" t="e">
        <f>#REF!</f>
        <v>#REF!</v>
      </c>
      <c r="G3738" s="31"/>
      <c r="H3738" s="33" t="e">
        <f t="shared" si="443"/>
        <v>#REF!</v>
      </c>
      <c r="I3738" s="32" t="e">
        <f t="shared" si="446"/>
        <v>#REF!</v>
      </c>
      <c r="K3738" s="33" t="e">
        <f t="shared" si="444"/>
        <v>#REF!</v>
      </c>
      <c r="L3738" s="32" t="e">
        <f t="shared" si="447"/>
        <v>#REF!</v>
      </c>
      <c r="N3738" s="33" t="e">
        <f t="shared" si="445"/>
        <v>#REF!</v>
      </c>
      <c r="O3738" s="32" t="e">
        <f t="shared" si="448"/>
        <v>#REF!</v>
      </c>
      <c r="R3738">
        <v>62.38</v>
      </c>
      <c r="S3738">
        <v>37.299999999999997</v>
      </c>
      <c r="T3738">
        <v>8.8000000000000007</v>
      </c>
      <c r="U3738">
        <v>10.49</v>
      </c>
    </row>
    <row r="3739" spans="1:21">
      <c r="A3739" s="34" t="e">
        <f>#REF!</f>
        <v>#REF!</v>
      </c>
      <c r="B3739" s="34" t="e">
        <f>#REF!</f>
        <v>#REF!</v>
      </c>
      <c r="C3739" s="31" t="e">
        <f>#REF!</f>
        <v>#REF!</v>
      </c>
      <c r="D3739" s="31" t="e">
        <f>#REF!</f>
        <v>#REF!</v>
      </c>
      <c r="E3739" s="31" t="e">
        <f>#REF!</f>
        <v>#REF!</v>
      </c>
      <c r="F3739" s="31" t="e">
        <f>#REF!</f>
        <v>#REF!</v>
      </c>
      <c r="G3739" s="31"/>
      <c r="H3739" s="33" t="e">
        <f t="shared" si="443"/>
        <v>#REF!</v>
      </c>
      <c r="I3739" s="32" t="e">
        <f t="shared" si="446"/>
        <v>#REF!</v>
      </c>
      <c r="K3739" s="33" t="e">
        <f t="shared" si="444"/>
        <v>#REF!</v>
      </c>
      <c r="L3739" s="32" t="e">
        <f t="shared" si="447"/>
        <v>#REF!</v>
      </c>
      <c r="N3739" s="33" t="e">
        <f t="shared" si="445"/>
        <v>#REF!</v>
      </c>
      <c r="O3739" s="32" t="e">
        <f t="shared" si="448"/>
        <v>#REF!</v>
      </c>
      <c r="R3739">
        <v>83.24</v>
      </c>
      <c r="S3739">
        <v>50.32</v>
      </c>
      <c r="T3739">
        <v>11.87</v>
      </c>
      <c r="U3739">
        <v>14.15</v>
      </c>
    </row>
    <row r="3740" spans="1:21">
      <c r="A3740" s="34" t="e">
        <f>#REF!</f>
        <v>#REF!</v>
      </c>
      <c r="B3740" s="34" t="e">
        <f>#REF!</f>
        <v>#REF!</v>
      </c>
      <c r="C3740" s="31" t="e">
        <f>#REF!</f>
        <v>#REF!</v>
      </c>
      <c r="D3740" s="31" t="e">
        <f>#REF!</f>
        <v>#REF!</v>
      </c>
      <c r="E3740" s="31" t="e">
        <f>#REF!</f>
        <v>#REF!</v>
      </c>
      <c r="F3740" s="31" t="e">
        <f>#REF!</f>
        <v>#REF!</v>
      </c>
      <c r="G3740" s="31"/>
      <c r="H3740" s="33" t="e">
        <f t="shared" si="443"/>
        <v>#REF!</v>
      </c>
      <c r="I3740" s="32" t="e">
        <f t="shared" si="446"/>
        <v>#REF!</v>
      </c>
      <c r="K3740" s="33" t="e">
        <f t="shared" si="444"/>
        <v>#REF!</v>
      </c>
      <c r="L3740" s="32" t="e">
        <f t="shared" si="447"/>
        <v>#REF!</v>
      </c>
      <c r="N3740" s="33" t="e">
        <f t="shared" si="445"/>
        <v>#REF!</v>
      </c>
      <c r="O3740" s="32" t="e">
        <f t="shared" si="448"/>
        <v>#REF!</v>
      </c>
      <c r="R3740">
        <v>5.13</v>
      </c>
      <c r="S3740">
        <v>3.26</v>
      </c>
      <c r="T3740">
        <v>0.77</v>
      </c>
      <c r="U3740">
        <v>0.92</v>
      </c>
    </row>
    <row r="3741" spans="1:21">
      <c r="A3741" s="34" t="e">
        <f>#REF!</f>
        <v>#REF!</v>
      </c>
      <c r="B3741" s="34" t="e">
        <f>#REF!</f>
        <v>#REF!</v>
      </c>
      <c r="C3741" s="31" t="e">
        <f>#REF!</f>
        <v>#REF!</v>
      </c>
      <c r="D3741" s="31" t="e">
        <f>#REF!</f>
        <v>#REF!</v>
      </c>
      <c r="E3741" s="31" t="e">
        <f>#REF!</f>
        <v>#REF!</v>
      </c>
      <c r="F3741" s="31" t="e">
        <f>#REF!</f>
        <v>#REF!</v>
      </c>
      <c r="G3741" s="31"/>
      <c r="H3741" s="33" t="e">
        <f t="shared" si="443"/>
        <v>#REF!</v>
      </c>
      <c r="I3741" s="32" t="e">
        <f t="shared" si="446"/>
        <v>#REF!</v>
      </c>
      <c r="K3741" s="33" t="e">
        <f t="shared" si="444"/>
        <v>#REF!</v>
      </c>
      <c r="L3741" s="32" t="e">
        <f t="shared" si="447"/>
        <v>#REF!</v>
      </c>
      <c r="N3741" s="33" t="e">
        <f t="shared" si="445"/>
        <v>#REF!</v>
      </c>
      <c r="O3741" s="32" t="e">
        <f t="shared" si="448"/>
        <v>#REF!</v>
      </c>
      <c r="R3741">
        <v>5.13</v>
      </c>
      <c r="S3741">
        <v>3.26</v>
      </c>
      <c r="T3741">
        <v>0.77</v>
      </c>
      <c r="U3741">
        <v>0.92</v>
      </c>
    </row>
    <row r="3742" spans="1:21">
      <c r="A3742" s="34" t="e">
        <f>#REF!</f>
        <v>#REF!</v>
      </c>
      <c r="B3742" s="34" t="e">
        <f>#REF!</f>
        <v>#REF!</v>
      </c>
      <c r="C3742" s="31" t="e">
        <f>#REF!</f>
        <v>#REF!</v>
      </c>
      <c r="D3742" s="31" t="e">
        <f>#REF!</f>
        <v>#REF!</v>
      </c>
      <c r="E3742" s="31" t="e">
        <f>#REF!</f>
        <v>#REF!</v>
      </c>
      <c r="F3742" s="31" t="e">
        <f>#REF!</f>
        <v>#REF!</v>
      </c>
      <c r="G3742" s="31"/>
      <c r="H3742" s="33" t="e">
        <f t="shared" si="443"/>
        <v>#REF!</v>
      </c>
      <c r="I3742" s="32">
        <v>0</v>
      </c>
      <c r="K3742" s="33" t="e">
        <f t="shared" si="444"/>
        <v>#REF!</v>
      </c>
      <c r="L3742" s="32">
        <v>0</v>
      </c>
      <c r="N3742" s="33" t="e">
        <f t="shared" si="445"/>
        <v>#REF!</v>
      </c>
      <c r="O3742" s="32">
        <v>0</v>
      </c>
      <c r="R3742">
        <v>0</v>
      </c>
      <c r="S3742">
        <v>0</v>
      </c>
      <c r="T3742">
        <v>0</v>
      </c>
      <c r="U3742">
        <v>0</v>
      </c>
    </row>
    <row r="3743" spans="1:21">
      <c r="A3743" s="34" t="e">
        <f>#REF!</f>
        <v>#REF!</v>
      </c>
      <c r="B3743" s="34" t="e">
        <f>#REF!</f>
        <v>#REF!</v>
      </c>
      <c r="C3743" s="31" t="e">
        <f>#REF!</f>
        <v>#REF!</v>
      </c>
      <c r="D3743" s="31" t="e">
        <f>#REF!</f>
        <v>#REF!</v>
      </c>
      <c r="E3743" s="31" t="e">
        <f>#REF!</f>
        <v>#REF!</v>
      </c>
      <c r="F3743" s="31" t="e">
        <f>#REF!</f>
        <v>#REF!</v>
      </c>
      <c r="G3743" s="31"/>
      <c r="H3743" s="33" t="e">
        <f t="shared" si="443"/>
        <v>#REF!</v>
      </c>
      <c r="I3743" s="32">
        <v>0</v>
      </c>
      <c r="K3743" s="33" t="e">
        <f t="shared" si="444"/>
        <v>#REF!</v>
      </c>
      <c r="L3743" s="32">
        <v>0</v>
      </c>
      <c r="N3743" s="33" t="e">
        <f t="shared" si="445"/>
        <v>#REF!</v>
      </c>
      <c r="O3743" s="32">
        <v>0</v>
      </c>
      <c r="R3743">
        <v>0</v>
      </c>
      <c r="S3743">
        <v>0</v>
      </c>
      <c r="T3743">
        <v>0</v>
      </c>
      <c r="U3743">
        <v>0</v>
      </c>
    </row>
    <row r="3744" spans="1:21">
      <c r="A3744" s="34" t="e">
        <f>#REF!</f>
        <v>#REF!</v>
      </c>
      <c r="B3744" s="34" t="e">
        <f>#REF!</f>
        <v>#REF!</v>
      </c>
      <c r="C3744" s="31" t="e">
        <f>#REF!</f>
        <v>#REF!</v>
      </c>
      <c r="D3744" s="31" t="e">
        <f>#REF!</f>
        <v>#REF!</v>
      </c>
      <c r="E3744" s="31" t="e">
        <f>#REF!</f>
        <v>#REF!</v>
      </c>
      <c r="F3744" s="31" t="e">
        <f>#REF!</f>
        <v>#REF!</v>
      </c>
      <c r="G3744" s="31"/>
      <c r="H3744" s="33" t="e">
        <f t="shared" si="443"/>
        <v>#REF!</v>
      </c>
      <c r="I3744" s="32" t="e">
        <f>ROUND(H3744*100/(S3744+T3744),2)</f>
        <v>#REF!</v>
      </c>
      <c r="K3744" s="33" t="e">
        <f t="shared" si="444"/>
        <v>#REF!</v>
      </c>
      <c r="L3744" s="32" t="e">
        <f>ROUND(K3744*100/U3744,2)</f>
        <v>#REF!</v>
      </c>
      <c r="N3744" s="33" t="e">
        <f t="shared" si="445"/>
        <v>#REF!</v>
      </c>
      <c r="O3744" s="32" t="e">
        <f t="shared" si="448"/>
        <v>#REF!</v>
      </c>
      <c r="R3744">
        <v>32.799999999999997</v>
      </c>
      <c r="S3744">
        <v>13.02</v>
      </c>
      <c r="T3744">
        <v>3.07</v>
      </c>
      <c r="U3744">
        <v>3.66</v>
      </c>
    </row>
    <row r="3745" spans="1:21">
      <c r="A3745" s="34" t="e">
        <f>#REF!</f>
        <v>#REF!</v>
      </c>
      <c r="B3745" s="34" t="e">
        <f>#REF!</f>
        <v>#REF!</v>
      </c>
      <c r="C3745" s="31" t="e">
        <f>#REF!</f>
        <v>#REF!</v>
      </c>
      <c r="D3745" s="31" t="e">
        <f>#REF!</f>
        <v>#REF!</v>
      </c>
      <c r="E3745" s="31" t="e">
        <f>#REF!</f>
        <v>#REF!</v>
      </c>
      <c r="F3745" s="31" t="e">
        <f>#REF!</f>
        <v>#REF!</v>
      </c>
      <c r="G3745" s="31"/>
      <c r="H3745" s="33" t="e">
        <f t="shared" si="443"/>
        <v>#REF!</v>
      </c>
      <c r="I3745" s="32">
        <v>0</v>
      </c>
      <c r="K3745" s="33" t="e">
        <f t="shared" si="444"/>
        <v>#REF!</v>
      </c>
      <c r="L3745" s="32">
        <v>0</v>
      </c>
      <c r="N3745" s="33" t="e">
        <f t="shared" si="445"/>
        <v>#REF!</v>
      </c>
      <c r="O3745" s="32">
        <v>0</v>
      </c>
      <c r="R3745">
        <v>0</v>
      </c>
      <c r="S3745">
        <v>0</v>
      </c>
      <c r="T3745">
        <v>0</v>
      </c>
      <c r="U3745">
        <v>0</v>
      </c>
    </row>
    <row r="3746" spans="1:21">
      <c r="A3746" s="34" t="e">
        <f>#REF!</f>
        <v>#REF!</v>
      </c>
      <c r="B3746" s="34" t="e">
        <f>#REF!</f>
        <v>#REF!</v>
      </c>
      <c r="C3746" s="31" t="e">
        <f>#REF!</f>
        <v>#REF!</v>
      </c>
      <c r="D3746" s="31" t="e">
        <f>#REF!</f>
        <v>#REF!</v>
      </c>
      <c r="E3746" s="31" t="e">
        <f>#REF!</f>
        <v>#REF!</v>
      </c>
      <c r="F3746" s="31" t="e">
        <f>#REF!</f>
        <v>#REF!</v>
      </c>
      <c r="G3746" s="31"/>
      <c r="H3746" s="33" t="e">
        <f t="shared" si="443"/>
        <v>#REF!</v>
      </c>
      <c r="I3746" s="32" t="e">
        <f>ROUND(H3746*100/(S3746+T3746),2)</f>
        <v>#REF!</v>
      </c>
      <c r="K3746" s="33" t="e">
        <f t="shared" si="444"/>
        <v>#REF!</v>
      </c>
      <c r="L3746" s="32" t="e">
        <f>ROUND(K3746*100/U3746,2)</f>
        <v>#REF!</v>
      </c>
      <c r="N3746" s="33" t="e">
        <f t="shared" si="445"/>
        <v>#REF!</v>
      </c>
      <c r="O3746" s="32" t="e">
        <f t="shared" si="448"/>
        <v>#REF!</v>
      </c>
      <c r="R3746">
        <v>20</v>
      </c>
      <c r="S3746">
        <v>8.2800000000000011</v>
      </c>
      <c r="T3746">
        <v>1.95</v>
      </c>
      <c r="U3746">
        <v>2.33</v>
      </c>
    </row>
    <row r="3747" spans="1:21">
      <c r="A3747" s="34" t="e">
        <f>#REF!</f>
        <v>#REF!</v>
      </c>
      <c r="B3747" s="34" t="e">
        <f>#REF!</f>
        <v>#REF!</v>
      </c>
      <c r="C3747" s="31" t="e">
        <f>#REF!</f>
        <v>#REF!</v>
      </c>
      <c r="D3747" s="31" t="e">
        <f>#REF!</f>
        <v>#REF!</v>
      </c>
      <c r="E3747" s="31" t="e">
        <f>#REF!</f>
        <v>#REF!</v>
      </c>
      <c r="F3747" s="31" t="e">
        <f>#REF!</f>
        <v>#REF!</v>
      </c>
      <c r="G3747" s="31"/>
      <c r="H3747" s="33" t="e">
        <f t="shared" si="443"/>
        <v>#REF!</v>
      </c>
      <c r="I3747" s="32">
        <v>0</v>
      </c>
      <c r="K3747" s="33" t="e">
        <f t="shared" si="444"/>
        <v>#REF!</v>
      </c>
      <c r="L3747" s="32">
        <v>0</v>
      </c>
      <c r="N3747" s="33" t="e">
        <f t="shared" si="445"/>
        <v>#REF!</v>
      </c>
      <c r="O3747" s="32" t="e">
        <f t="shared" si="448"/>
        <v>#REF!</v>
      </c>
      <c r="R3747">
        <v>77.98</v>
      </c>
      <c r="S3747">
        <v>0</v>
      </c>
      <c r="T3747">
        <v>0</v>
      </c>
      <c r="U3747">
        <v>0</v>
      </c>
    </row>
    <row r="3748" spans="1:21">
      <c r="A3748" s="34" t="e">
        <f>#REF!</f>
        <v>#REF!</v>
      </c>
      <c r="B3748" s="34" t="e">
        <f>#REF!</f>
        <v>#REF!</v>
      </c>
      <c r="C3748" s="31" t="e">
        <f>#REF!</f>
        <v>#REF!</v>
      </c>
      <c r="D3748" s="31" t="e">
        <f>#REF!</f>
        <v>#REF!</v>
      </c>
      <c r="E3748" s="31" t="e">
        <f>#REF!</f>
        <v>#REF!</v>
      </c>
      <c r="F3748" s="31" t="e">
        <f>#REF!</f>
        <v>#REF!</v>
      </c>
      <c r="G3748" s="31"/>
      <c r="H3748" s="33" t="e">
        <f t="shared" si="443"/>
        <v>#REF!</v>
      </c>
      <c r="I3748" s="32" t="e">
        <f>ROUND(H3748*100/(S3748+T3748),2)</f>
        <v>#REF!</v>
      </c>
      <c r="K3748" s="33" t="e">
        <f t="shared" si="444"/>
        <v>#REF!</v>
      </c>
      <c r="L3748" s="32" t="e">
        <f>ROUND(K3748*100/U3748,2)</f>
        <v>#REF!</v>
      </c>
      <c r="N3748" s="33" t="e">
        <f t="shared" si="445"/>
        <v>#REF!</v>
      </c>
      <c r="O3748" s="32" t="e">
        <f t="shared" si="448"/>
        <v>#REF!</v>
      </c>
      <c r="R3748">
        <v>2.66</v>
      </c>
      <c r="S3748">
        <v>0.76</v>
      </c>
      <c r="T3748">
        <v>0.18</v>
      </c>
      <c r="U3748">
        <v>0.21</v>
      </c>
    </row>
    <row r="3749" spans="1:21">
      <c r="A3749" s="34" t="e">
        <f>#REF!</f>
        <v>#REF!</v>
      </c>
      <c r="B3749" s="34" t="e">
        <f>#REF!</f>
        <v>#REF!</v>
      </c>
      <c r="C3749" s="31" t="e">
        <f>#REF!</f>
        <v>#REF!</v>
      </c>
      <c r="D3749" s="31" t="e">
        <f>#REF!</f>
        <v>#REF!</v>
      </c>
      <c r="E3749" s="31" t="e">
        <f>#REF!</f>
        <v>#REF!</v>
      </c>
      <c r="F3749" s="31" t="e">
        <f>#REF!</f>
        <v>#REF!</v>
      </c>
      <c r="G3749" s="31"/>
      <c r="H3749" s="33" t="e">
        <f t="shared" si="443"/>
        <v>#REF!</v>
      </c>
      <c r="I3749" s="32">
        <v>0</v>
      </c>
      <c r="K3749" s="33" t="e">
        <f t="shared" si="444"/>
        <v>#REF!</v>
      </c>
      <c r="L3749" s="32">
        <v>0</v>
      </c>
      <c r="N3749" s="33" t="e">
        <f t="shared" si="445"/>
        <v>#REF!</v>
      </c>
      <c r="O3749" s="32" t="e">
        <f t="shared" si="448"/>
        <v>#REF!</v>
      </c>
      <c r="R3749">
        <v>1.03</v>
      </c>
      <c r="S3749">
        <v>0</v>
      </c>
      <c r="T3749">
        <v>0</v>
      </c>
      <c r="U3749">
        <v>0</v>
      </c>
    </row>
    <row r="3750" spans="1:21">
      <c r="A3750" s="34" t="e">
        <f>#REF!</f>
        <v>#REF!</v>
      </c>
      <c r="B3750" s="34" t="e">
        <f>#REF!</f>
        <v>#REF!</v>
      </c>
      <c r="C3750" s="31" t="e">
        <f>#REF!</f>
        <v>#REF!</v>
      </c>
      <c r="D3750" s="31" t="e">
        <f>#REF!</f>
        <v>#REF!</v>
      </c>
      <c r="E3750" s="31" t="e">
        <f>#REF!</f>
        <v>#REF!</v>
      </c>
      <c r="F3750" s="31" t="e">
        <f>#REF!</f>
        <v>#REF!</v>
      </c>
      <c r="G3750" s="31"/>
      <c r="H3750" s="33" t="e">
        <f t="shared" si="443"/>
        <v>#REF!</v>
      </c>
      <c r="I3750" s="32">
        <v>0</v>
      </c>
      <c r="K3750" s="33" t="e">
        <f t="shared" si="444"/>
        <v>#REF!</v>
      </c>
      <c r="L3750" s="32">
        <v>0</v>
      </c>
      <c r="N3750" s="33" t="e">
        <f t="shared" si="445"/>
        <v>#REF!</v>
      </c>
      <c r="O3750" s="32" t="e">
        <f t="shared" si="448"/>
        <v>#REF!</v>
      </c>
      <c r="R3750">
        <v>14.48</v>
      </c>
      <c r="S3750">
        <v>0</v>
      </c>
      <c r="T3750">
        <v>0</v>
      </c>
      <c r="U3750">
        <v>0</v>
      </c>
    </row>
    <row r="3751" spans="1:21">
      <c r="A3751" s="34" t="e">
        <f>#REF!</f>
        <v>#REF!</v>
      </c>
      <c r="B3751" s="34" t="e">
        <f>#REF!</f>
        <v>#REF!</v>
      </c>
      <c r="C3751" s="31" t="e">
        <f>#REF!</f>
        <v>#REF!</v>
      </c>
      <c r="D3751" s="31" t="e">
        <f>#REF!</f>
        <v>#REF!</v>
      </c>
      <c r="E3751" s="31" t="e">
        <f>#REF!</f>
        <v>#REF!</v>
      </c>
      <c r="F3751" s="31" t="e">
        <f>#REF!</f>
        <v>#REF!</v>
      </c>
      <c r="G3751" s="31"/>
      <c r="H3751" s="33" t="e">
        <f t="shared" si="443"/>
        <v>#REF!</v>
      </c>
      <c r="I3751" s="32">
        <v>0</v>
      </c>
      <c r="K3751" s="33" t="e">
        <f t="shared" si="444"/>
        <v>#REF!</v>
      </c>
      <c r="L3751" s="32">
        <v>0</v>
      </c>
      <c r="N3751" s="33" t="e">
        <f t="shared" si="445"/>
        <v>#REF!</v>
      </c>
      <c r="O3751" s="32">
        <v>0</v>
      </c>
      <c r="R3751">
        <v>0</v>
      </c>
      <c r="S3751">
        <v>0</v>
      </c>
      <c r="T3751">
        <v>0</v>
      </c>
      <c r="U3751">
        <v>0</v>
      </c>
    </row>
    <row r="3752" spans="1:21">
      <c r="A3752" s="34" t="e">
        <f>#REF!</f>
        <v>#REF!</v>
      </c>
      <c r="B3752" s="34" t="e">
        <f>#REF!</f>
        <v>#REF!</v>
      </c>
      <c r="C3752" s="31" t="e">
        <f>#REF!</f>
        <v>#REF!</v>
      </c>
      <c r="D3752" s="31" t="e">
        <f>#REF!</f>
        <v>#REF!</v>
      </c>
      <c r="E3752" s="31" t="e">
        <f>#REF!</f>
        <v>#REF!</v>
      </c>
      <c r="F3752" s="31" t="e">
        <f>#REF!</f>
        <v>#REF!</v>
      </c>
      <c r="G3752" s="31"/>
      <c r="H3752" s="33" t="e">
        <f t="shared" si="443"/>
        <v>#REF!</v>
      </c>
      <c r="I3752" s="32">
        <v>0</v>
      </c>
      <c r="K3752" s="33" t="e">
        <f t="shared" si="444"/>
        <v>#REF!</v>
      </c>
      <c r="L3752" s="32">
        <v>0</v>
      </c>
      <c r="N3752" s="33" t="e">
        <f t="shared" si="445"/>
        <v>#REF!</v>
      </c>
      <c r="O3752" s="32">
        <v>0</v>
      </c>
      <c r="R3752">
        <v>0</v>
      </c>
      <c r="S3752">
        <v>0</v>
      </c>
      <c r="T3752">
        <v>0</v>
      </c>
      <c r="U3752">
        <v>0</v>
      </c>
    </row>
    <row r="3753" spans="1:21">
      <c r="A3753" s="34" t="e">
        <f>#REF!</f>
        <v>#REF!</v>
      </c>
      <c r="B3753" s="34" t="e">
        <f>#REF!</f>
        <v>#REF!</v>
      </c>
      <c r="C3753" s="31" t="e">
        <f>#REF!</f>
        <v>#REF!</v>
      </c>
      <c r="D3753" s="31" t="e">
        <f>#REF!</f>
        <v>#REF!</v>
      </c>
      <c r="E3753" s="31" t="e">
        <f>#REF!</f>
        <v>#REF!</v>
      </c>
      <c r="F3753" s="31" t="e">
        <f>#REF!</f>
        <v>#REF!</v>
      </c>
      <c r="G3753" s="31"/>
      <c r="H3753" s="33" t="e">
        <f t="shared" si="443"/>
        <v>#REF!</v>
      </c>
      <c r="I3753" s="32">
        <v>0</v>
      </c>
      <c r="K3753" s="33" t="e">
        <f t="shared" si="444"/>
        <v>#REF!</v>
      </c>
      <c r="L3753" s="32">
        <v>0</v>
      </c>
      <c r="N3753" s="33" t="e">
        <f t="shared" si="445"/>
        <v>#REF!</v>
      </c>
      <c r="O3753" s="32">
        <v>0</v>
      </c>
      <c r="R3753">
        <v>0</v>
      </c>
      <c r="S3753">
        <v>0</v>
      </c>
      <c r="T3753">
        <v>0</v>
      </c>
      <c r="U3753">
        <v>0</v>
      </c>
    </row>
    <row r="3754" spans="1:21">
      <c r="A3754" s="34" t="e">
        <f>#REF!</f>
        <v>#REF!</v>
      </c>
      <c r="B3754" s="34" t="e">
        <f>#REF!</f>
        <v>#REF!</v>
      </c>
      <c r="C3754" s="31" t="e">
        <f>#REF!</f>
        <v>#REF!</v>
      </c>
      <c r="D3754" s="31" t="e">
        <f>#REF!</f>
        <v>#REF!</v>
      </c>
      <c r="E3754" s="31" t="e">
        <f>#REF!</f>
        <v>#REF!</v>
      </c>
      <c r="F3754" s="31" t="e">
        <f>#REF!</f>
        <v>#REF!</v>
      </c>
      <c r="G3754" s="31"/>
      <c r="H3754" s="33" t="e">
        <f t="shared" si="443"/>
        <v>#REF!</v>
      </c>
      <c r="I3754" s="32">
        <v>0</v>
      </c>
      <c r="K3754" s="33" t="e">
        <f t="shared" si="444"/>
        <v>#REF!</v>
      </c>
      <c r="L3754" s="32">
        <v>0</v>
      </c>
      <c r="N3754" s="33" t="e">
        <f t="shared" si="445"/>
        <v>#REF!</v>
      </c>
      <c r="O3754" s="32">
        <v>0</v>
      </c>
      <c r="R3754">
        <v>0</v>
      </c>
      <c r="S3754">
        <v>0</v>
      </c>
      <c r="T3754">
        <v>0</v>
      </c>
      <c r="U3754">
        <v>0</v>
      </c>
    </row>
    <row r="3755" spans="1:21">
      <c r="A3755" s="34" t="e">
        <f>#REF!</f>
        <v>#REF!</v>
      </c>
      <c r="B3755" s="34" t="e">
        <f>#REF!</f>
        <v>#REF!</v>
      </c>
      <c r="C3755" s="31" t="e">
        <f>#REF!</f>
        <v>#REF!</v>
      </c>
      <c r="D3755" s="31" t="e">
        <f>#REF!</f>
        <v>#REF!</v>
      </c>
      <c r="E3755" s="31" t="e">
        <f>#REF!</f>
        <v>#REF!</v>
      </c>
      <c r="F3755" s="31" t="e">
        <f>#REF!</f>
        <v>#REF!</v>
      </c>
      <c r="G3755" s="31"/>
      <c r="H3755" s="33" t="e">
        <f t="shared" si="443"/>
        <v>#REF!</v>
      </c>
      <c r="I3755" s="32" t="e">
        <f>ROUND(H3755*100/(S3755+T3755),2)</f>
        <v>#REF!</v>
      </c>
      <c r="K3755" s="33" t="e">
        <f t="shared" si="444"/>
        <v>#REF!</v>
      </c>
      <c r="L3755" s="32" t="e">
        <f>ROUND(K3755*100/U3755,2)</f>
        <v>#REF!</v>
      </c>
      <c r="N3755" s="33" t="e">
        <f t="shared" si="445"/>
        <v>#REF!</v>
      </c>
      <c r="O3755" s="32" t="e">
        <f t="shared" si="448"/>
        <v>#REF!</v>
      </c>
      <c r="R3755">
        <v>88.65</v>
      </c>
      <c r="S3755">
        <v>8.41</v>
      </c>
      <c r="T3755">
        <v>1.98</v>
      </c>
      <c r="U3755">
        <v>2.36</v>
      </c>
    </row>
    <row r="3756" spans="1:21">
      <c r="A3756" s="34" t="e">
        <f>#REF!</f>
        <v>#REF!</v>
      </c>
      <c r="B3756" s="34" t="e">
        <f>#REF!</f>
        <v>#REF!</v>
      </c>
      <c r="C3756" s="31" t="e">
        <f>#REF!</f>
        <v>#REF!</v>
      </c>
      <c r="D3756" s="31" t="e">
        <f>#REF!</f>
        <v>#REF!</v>
      </c>
      <c r="E3756" s="31" t="e">
        <f>#REF!</f>
        <v>#REF!</v>
      </c>
      <c r="F3756" s="31" t="e">
        <f>#REF!</f>
        <v>#REF!</v>
      </c>
      <c r="G3756" s="31"/>
      <c r="H3756" s="33" t="e">
        <f t="shared" si="443"/>
        <v>#REF!</v>
      </c>
      <c r="I3756" s="32" t="e">
        <f>ROUND(H3756*100/(S3756+T3756),2)</f>
        <v>#REF!</v>
      </c>
      <c r="K3756" s="33" t="e">
        <f t="shared" si="444"/>
        <v>#REF!</v>
      </c>
      <c r="L3756" s="32" t="e">
        <f>ROUND(K3756*100/U3756,2)</f>
        <v>#REF!</v>
      </c>
      <c r="N3756" s="33" t="e">
        <f t="shared" si="445"/>
        <v>#REF!</v>
      </c>
      <c r="O3756" s="32" t="e">
        <f t="shared" si="448"/>
        <v>#REF!</v>
      </c>
      <c r="R3756">
        <v>79.34</v>
      </c>
      <c r="S3756">
        <v>8.41</v>
      </c>
      <c r="T3756">
        <v>1.98</v>
      </c>
      <c r="U3756">
        <v>2.36</v>
      </c>
    </row>
    <row r="3757" spans="1:21">
      <c r="A3757" s="34" t="e">
        <f>#REF!</f>
        <v>#REF!</v>
      </c>
      <c r="B3757" s="34" t="e">
        <f>#REF!</f>
        <v>#REF!</v>
      </c>
      <c r="C3757" s="31" t="e">
        <f>#REF!</f>
        <v>#REF!</v>
      </c>
      <c r="D3757" s="31" t="e">
        <f>#REF!</f>
        <v>#REF!</v>
      </c>
      <c r="E3757" s="31" t="e">
        <f>#REF!</f>
        <v>#REF!</v>
      </c>
      <c r="F3757" s="31" t="e">
        <f>#REF!</f>
        <v>#REF!</v>
      </c>
      <c r="G3757" s="31"/>
      <c r="H3757" s="33" t="e">
        <f t="shared" si="443"/>
        <v>#REF!</v>
      </c>
      <c r="I3757" s="32">
        <v>0</v>
      </c>
      <c r="K3757" s="33" t="e">
        <f t="shared" si="444"/>
        <v>#REF!</v>
      </c>
      <c r="L3757" s="32">
        <v>0</v>
      </c>
      <c r="N3757" s="33" t="e">
        <f t="shared" si="445"/>
        <v>#REF!</v>
      </c>
      <c r="O3757" s="32">
        <v>0</v>
      </c>
      <c r="R3757">
        <v>0</v>
      </c>
      <c r="S3757">
        <v>0</v>
      </c>
      <c r="T3757">
        <v>0</v>
      </c>
      <c r="U3757">
        <v>0</v>
      </c>
    </row>
    <row r="3758" spans="1:21">
      <c r="A3758" s="34" t="e">
        <f>#REF!</f>
        <v>#REF!</v>
      </c>
      <c r="B3758" s="34" t="e">
        <f>#REF!</f>
        <v>#REF!</v>
      </c>
      <c r="C3758" s="31" t="e">
        <f>#REF!</f>
        <v>#REF!</v>
      </c>
      <c r="D3758" s="31" t="e">
        <f>#REF!</f>
        <v>#REF!</v>
      </c>
      <c r="E3758" s="31" t="e">
        <f>#REF!</f>
        <v>#REF!</v>
      </c>
      <c r="F3758" s="31" t="e">
        <f>#REF!</f>
        <v>#REF!</v>
      </c>
      <c r="G3758" s="31"/>
      <c r="H3758" s="33" t="e">
        <f t="shared" si="443"/>
        <v>#REF!</v>
      </c>
      <c r="I3758" s="32" t="e">
        <f>ROUND(H3758*100/(S3758+T3758),2)</f>
        <v>#REF!</v>
      </c>
      <c r="K3758" s="33" t="e">
        <f t="shared" si="444"/>
        <v>#REF!</v>
      </c>
      <c r="L3758" s="32" t="e">
        <f>ROUND(K3758*100/U3758,2)</f>
        <v>#REF!</v>
      </c>
      <c r="N3758" s="33" t="e">
        <f t="shared" si="445"/>
        <v>#REF!</v>
      </c>
      <c r="O3758" s="32" t="e">
        <f t="shared" si="448"/>
        <v>#REF!</v>
      </c>
      <c r="R3758">
        <v>56.27</v>
      </c>
      <c r="S3758">
        <v>10.58</v>
      </c>
      <c r="T3758">
        <v>2.5</v>
      </c>
      <c r="U3758">
        <v>2.98</v>
      </c>
    </row>
    <row r="3759" spans="1:21">
      <c r="A3759" s="34" t="e">
        <f>#REF!</f>
        <v>#REF!</v>
      </c>
      <c r="B3759" s="34" t="e">
        <f>#REF!</f>
        <v>#REF!</v>
      </c>
      <c r="C3759" s="31" t="e">
        <f>#REF!</f>
        <v>#REF!</v>
      </c>
      <c r="D3759" s="31" t="e">
        <f>#REF!</f>
        <v>#REF!</v>
      </c>
      <c r="E3759" s="31" t="e">
        <f>#REF!</f>
        <v>#REF!</v>
      </c>
      <c r="F3759" s="31" t="e">
        <f>#REF!</f>
        <v>#REF!</v>
      </c>
      <c r="G3759" s="31"/>
      <c r="H3759" s="33" t="e">
        <f t="shared" si="443"/>
        <v>#REF!</v>
      </c>
      <c r="I3759" s="32" t="e">
        <f>ROUND(H3759*100/(S3759+T3759),2)</f>
        <v>#REF!</v>
      </c>
      <c r="K3759" s="33" t="e">
        <f t="shared" si="444"/>
        <v>#REF!</v>
      </c>
      <c r="L3759" s="32" t="e">
        <f>ROUND(K3759*100/U3759,2)</f>
        <v>#REF!</v>
      </c>
      <c r="N3759" s="33" t="e">
        <f t="shared" si="445"/>
        <v>#REF!</v>
      </c>
      <c r="O3759" s="32" t="e">
        <f t="shared" si="448"/>
        <v>#REF!</v>
      </c>
      <c r="R3759">
        <v>134.87</v>
      </c>
      <c r="S3759">
        <v>14.65</v>
      </c>
      <c r="T3759">
        <v>3.46</v>
      </c>
      <c r="U3759">
        <v>4.12</v>
      </c>
    </row>
    <row r="3760" spans="1:21">
      <c r="A3760" s="34" t="e">
        <f>#REF!</f>
        <v>#REF!</v>
      </c>
      <c r="B3760" s="34" t="e">
        <f>#REF!</f>
        <v>#REF!</v>
      </c>
      <c r="C3760" s="31" t="e">
        <f>#REF!</f>
        <v>#REF!</v>
      </c>
      <c r="D3760" s="31" t="e">
        <f>#REF!</f>
        <v>#REF!</v>
      </c>
      <c r="E3760" s="31" t="e">
        <f>#REF!</f>
        <v>#REF!</v>
      </c>
      <c r="F3760" s="31" t="e">
        <f>#REF!</f>
        <v>#REF!</v>
      </c>
      <c r="G3760" s="31"/>
      <c r="H3760" s="33" t="e">
        <f t="shared" si="443"/>
        <v>#REF!</v>
      </c>
      <c r="I3760" s="32">
        <v>0</v>
      </c>
      <c r="K3760" s="33" t="e">
        <f t="shared" si="444"/>
        <v>#REF!</v>
      </c>
      <c r="L3760" s="32">
        <v>0</v>
      </c>
      <c r="N3760" s="33" t="e">
        <f t="shared" si="445"/>
        <v>#REF!</v>
      </c>
      <c r="O3760" s="32" t="e">
        <f t="shared" si="448"/>
        <v>#REF!</v>
      </c>
      <c r="R3760">
        <v>803.88</v>
      </c>
      <c r="S3760">
        <v>0</v>
      </c>
      <c r="T3760">
        <v>0</v>
      </c>
      <c r="U3760">
        <v>0</v>
      </c>
    </row>
    <row r="3761" spans="1:21">
      <c r="A3761" s="34" t="e">
        <f>#REF!</f>
        <v>#REF!</v>
      </c>
      <c r="B3761" s="34" t="e">
        <f>#REF!</f>
        <v>#REF!</v>
      </c>
      <c r="C3761" s="31" t="e">
        <f>#REF!</f>
        <v>#REF!</v>
      </c>
      <c r="D3761" s="31" t="e">
        <f>#REF!</f>
        <v>#REF!</v>
      </c>
      <c r="E3761" s="31" t="e">
        <f>#REF!</f>
        <v>#REF!</v>
      </c>
      <c r="F3761" s="31" t="e">
        <f>#REF!</f>
        <v>#REF!</v>
      </c>
      <c r="G3761" s="31"/>
      <c r="H3761" s="33" t="e">
        <f t="shared" si="443"/>
        <v>#REF!</v>
      </c>
      <c r="I3761" s="32">
        <v>0</v>
      </c>
      <c r="K3761" s="33" t="e">
        <f t="shared" si="444"/>
        <v>#REF!</v>
      </c>
      <c r="L3761" s="32">
        <v>0</v>
      </c>
      <c r="N3761" s="33" t="e">
        <f t="shared" si="445"/>
        <v>#REF!</v>
      </c>
      <c r="O3761" s="32" t="e">
        <f t="shared" si="448"/>
        <v>#REF!</v>
      </c>
      <c r="R3761">
        <v>2</v>
      </c>
      <c r="S3761">
        <v>0</v>
      </c>
      <c r="T3761">
        <v>0</v>
      </c>
      <c r="U3761">
        <v>0</v>
      </c>
    </row>
    <row r="3762" spans="1:21">
      <c r="A3762" s="34" t="e">
        <f>#REF!</f>
        <v>#REF!</v>
      </c>
      <c r="B3762" s="34" t="e">
        <f>#REF!</f>
        <v>#REF!</v>
      </c>
      <c r="C3762" s="31" t="e">
        <f>#REF!</f>
        <v>#REF!</v>
      </c>
      <c r="D3762" s="31" t="e">
        <f>#REF!</f>
        <v>#REF!</v>
      </c>
      <c r="E3762" s="31" t="e">
        <f>#REF!</f>
        <v>#REF!</v>
      </c>
      <c r="F3762" s="31" t="e">
        <f>#REF!</f>
        <v>#REF!</v>
      </c>
      <c r="G3762" s="31"/>
      <c r="H3762" s="33" t="e">
        <f t="shared" si="443"/>
        <v>#REF!</v>
      </c>
      <c r="I3762" s="32">
        <v>0</v>
      </c>
      <c r="K3762" s="33" t="e">
        <f t="shared" si="444"/>
        <v>#REF!</v>
      </c>
      <c r="L3762" s="32">
        <v>0</v>
      </c>
      <c r="N3762" s="33" t="e">
        <f t="shared" si="445"/>
        <v>#REF!</v>
      </c>
      <c r="O3762" s="32" t="e">
        <f t="shared" si="448"/>
        <v>#REF!</v>
      </c>
      <c r="R3762">
        <v>1</v>
      </c>
      <c r="S3762">
        <v>0</v>
      </c>
      <c r="T3762">
        <v>0</v>
      </c>
      <c r="U3762">
        <v>0</v>
      </c>
    </row>
    <row r="3763" spans="1:21">
      <c r="A3763" s="34" t="e">
        <f>#REF!</f>
        <v>#REF!</v>
      </c>
      <c r="B3763" s="34" t="e">
        <f>#REF!</f>
        <v>#REF!</v>
      </c>
      <c r="C3763" s="31" t="e">
        <f>#REF!</f>
        <v>#REF!</v>
      </c>
      <c r="D3763" s="31" t="e">
        <f>#REF!</f>
        <v>#REF!</v>
      </c>
      <c r="E3763" s="31" t="e">
        <f>#REF!</f>
        <v>#REF!</v>
      </c>
      <c r="F3763" s="31" t="e">
        <f>#REF!</f>
        <v>#REF!</v>
      </c>
      <c r="G3763" s="31"/>
      <c r="H3763" s="33" t="e">
        <f t="shared" si="443"/>
        <v>#REF!</v>
      </c>
      <c r="I3763" s="32" t="e">
        <f>ROUND(H3763*100/(S3763+T3763),2)</f>
        <v>#REF!</v>
      </c>
      <c r="K3763" s="33" t="e">
        <f t="shared" si="444"/>
        <v>#REF!</v>
      </c>
      <c r="L3763" s="32" t="e">
        <f>ROUND(K3763*100/U3763,2)</f>
        <v>#REF!</v>
      </c>
      <c r="N3763" s="33" t="e">
        <f t="shared" si="445"/>
        <v>#REF!</v>
      </c>
      <c r="O3763" s="32" t="e">
        <f t="shared" si="448"/>
        <v>#REF!</v>
      </c>
      <c r="R3763">
        <v>12.38</v>
      </c>
      <c r="S3763">
        <v>7.87</v>
      </c>
      <c r="T3763">
        <v>1.86</v>
      </c>
      <c r="U3763">
        <v>2.21</v>
      </c>
    </row>
    <row r="3764" spans="1:21">
      <c r="A3764" s="34" t="e">
        <f>#REF!</f>
        <v>#REF!</v>
      </c>
      <c r="B3764" s="34" t="e">
        <f>#REF!</f>
        <v>#REF!</v>
      </c>
      <c r="C3764" s="31" t="e">
        <f>#REF!</f>
        <v>#REF!</v>
      </c>
      <c r="D3764" s="31" t="e">
        <f>#REF!</f>
        <v>#REF!</v>
      </c>
      <c r="E3764" s="31" t="e">
        <f>#REF!</f>
        <v>#REF!</v>
      </c>
      <c r="F3764" s="31" t="e">
        <f>#REF!</f>
        <v>#REF!</v>
      </c>
      <c r="G3764" s="31"/>
      <c r="H3764" s="33" t="e">
        <f t="shared" si="443"/>
        <v>#REF!</v>
      </c>
      <c r="I3764" s="32" t="e">
        <f>ROUND(H3764*100/(S3764+T3764),2)</f>
        <v>#REF!</v>
      </c>
      <c r="K3764" s="33" t="e">
        <f t="shared" si="444"/>
        <v>#REF!</v>
      </c>
      <c r="L3764" s="32" t="e">
        <f>ROUND(K3764*100/U3764,2)</f>
        <v>#REF!</v>
      </c>
      <c r="N3764" s="33" t="e">
        <f t="shared" si="445"/>
        <v>#REF!</v>
      </c>
      <c r="O3764" s="32" t="e">
        <f t="shared" si="448"/>
        <v>#REF!</v>
      </c>
      <c r="R3764">
        <v>5.13</v>
      </c>
      <c r="S3764">
        <v>3.26</v>
      </c>
      <c r="T3764">
        <v>0.77</v>
      </c>
      <c r="U3764">
        <v>0.92</v>
      </c>
    </row>
    <row r="3765" spans="1:21">
      <c r="A3765" s="34" t="e">
        <f>#REF!</f>
        <v>#REF!</v>
      </c>
      <c r="B3765" s="34" t="e">
        <f>#REF!</f>
        <v>#REF!</v>
      </c>
      <c r="C3765" s="31" t="e">
        <f>#REF!</f>
        <v>#REF!</v>
      </c>
      <c r="D3765" s="31" t="e">
        <f>#REF!</f>
        <v>#REF!</v>
      </c>
      <c r="E3765" s="31" t="e">
        <f>#REF!</f>
        <v>#REF!</v>
      </c>
      <c r="F3765" s="31" t="e">
        <f>#REF!</f>
        <v>#REF!</v>
      </c>
      <c r="G3765" s="31"/>
      <c r="H3765" s="33" t="e">
        <f t="shared" si="443"/>
        <v>#REF!</v>
      </c>
      <c r="I3765" s="32">
        <v>0</v>
      </c>
      <c r="K3765" s="33" t="e">
        <f t="shared" si="444"/>
        <v>#REF!</v>
      </c>
      <c r="L3765" s="32">
        <v>0</v>
      </c>
      <c r="N3765" s="33" t="e">
        <f t="shared" si="445"/>
        <v>#REF!</v>
      </c>
      <c r="O3765" s="32">
        <v>0</v>
      </c>
      <c r="R3765">
        <v>0</v>
      </c>
      <c r="S3765">
        <v>0</v>
      </c>
      <c r="T3765">
        <v>0</v>
      </c>
      <c r="U3765">
        <v>0</v>
      </c>
    </row>
    <row r="3766" spans="1:21">
      <c r="A3766" s="34" t="e">
        <f>#REF!</f>
        <v>#REF!</v>
      </c>
      <c r="B3766" s="34" t="e">
        <f>#REF!</f>
        <v>#REF!</v>
      </c>
      <c r="C3766" s="31" t="e">
        <f>#REF!</f>
        <v>#REF!</v>
      </c>
      <c r="D3766" s="31" t="e">
        <f>#REF!</f>
        <v>#REF!</v>
      </c>
      <c r="E3766" s="31" t="e">
        <f>#REF!</f>
        <v>#REF!</v>
      </c>
      <c r="F3766" s="31" t="e">
        <f>#REF!</f>
        <v>#REF!</v>
      </c>
      <c r="G3766" s="31"/>
      <c r="H3766" s="33" t="e">
        <f t="shared" si="443"/>
        <v>#REF!</v>
      </c>
      <c r="I3766" s="32">
        <v>0</v>
      </c>
      <c r="K3766" s="33" t="e">
        <f t="shared" si="444"/>
        <v>#REF!</v>
      </c>
      <c r="L3766" s="32">
        <v>0</v>
      </c>
      <c r="N3766" s="33" t="e">
        <f t="shared" si="445"/>
        <v>#REF!</v>
      </c>
      <c r="O3766" s="32">
        <v>0</v>
      </c>
      <c r="R3766">
        <v>0</v>
      </c>
      <c r="S3766">
        <v>0</v>
      </c>
      <c r="T3766">
        <v>0</v>
      </c>
      <c r="U3766">
        <v>0</v>
      </c>
    </row>
    <row r="3767" spans="1:21">
      <c r="A3767" s="34" t="e">
        <f>#REF!</f>
        <v>#REF!</v>
      </c>
      <c r="B3767" s="34" t="e">
        <f>#REF!</f>
        <v>#REF!</v>
      </c>
      <c r="C3767" s="31" t="e">
        <f>#REF!</f>
        <v>#REF!</v>
      </c>
      <c r="D3767" s="31" t="e">
        <f>#REF!</f>
        <v>#REF!</v>
      </c>
      <c r="E3767" s="31" t="e">
        <f>#REF!</f>
        <v>#REF!</v>
      </c>
      <c r="F3767" s="31" t="e">
        <f>#REF!</f>
        <v>#REF!</v>
      </c>
      <c r="G3767" s="31"/>
      <c r="H3767" s="33" t="e">
        <f t="shared" si="443"/>
        <v>#REF!</v>
      </c>
      <c r="I3767" s="32">
        <v>0</v>
      </c>
      <c r="K3767" s="33" t="e">
        <f t="shared" si="444"/>
        <v>#REF!</v>
      </c>
      <c r="L3767" s="32">
        <v>0</v>
      </c>
      <c r="N3767" s="33" t="e">
        <f t="shared" si="445"/>
        <v>#REF!</v>
      </c>
      <c r="O3767" s="32" t="e">
        <f t="shared" si="448"/>
        <v>#REF!</v>
      </c>
      <c r="R3767">
        <v>80.760000000000005</v>
      </c>
      <c r="S3767">
        <v>0</v>
      </c>
      <c r="T3767">
        <v>0</v>
      </c>
      <c r="U3767">
        <v>0</v>
      </c>
    </row>
    <row r="3768" spans="1:21">
      <c r="A3768" s="34" t="e">
        <f>#REF!</f>
        <v>#REF!</v>
      </c>
      <c r="B3768" s="34" t="e">
        <f>#REF!</f>
        <v>#REF!</v>
      </c>
      <c r="C3768" s="31" t="e">
        <f>#REF!</f>
        <v>#REF!</v>
      </c>
      <c r="D3768" s="31" t="e">
        <f>#REF!</f>
        <v>#REF!</v>
      </c>
      <c r="E3768" s="31" t="e">
        <f>#REF!</f>
        <v>#REF!</v>
      </c>
      <c r="F3768" s="31" t="e">
        <f>#REF!</f>
        <v>#REF!</v>
      </c>
      <c r="G3768" s="31"/>
      <c r="H3768" s="33" t="e">
        <f t="shared" si="443"/>
        <v>#REF!</v>
      </c>
      <c r="I3768" s="32">
        <v>0</v>
      </c>
      <c r="K3768" s="33" t="e">
        <f t="shared" si="444"/>
        <v>#REF!</v>
      </c>
      <c r="L3768" s="32">
        <v>0</v>
      </c>
      <c r="N3768" s="33" t="e">
        <f t="shared" si="445"/>
        <v>#REF!</v>
      </c>
      <c r="O3768" s="32" t="e">
        <f t="shared" si="448"/>
        <v>#REF!</v>
      </c>
      <c r="R3768">
        <v>0.8</v>
      </c>
      <c r="S3768">
        <v>0</v>
      </c>
      <c r="T3768">
        <v>0</v>
      </c>
      <c r="U3768">
        <v>0</v>
      </c>
    </row>
    <row r="3769" spans="1:21">
      <c r="A3769" s="34" t="e">
        <f>#REF!</f>
        <v>#REF!</v>
      </c>
      <c r="B3769" s="34" t="e">
        <f>#REF!</f>
        <v>#REF!</v>
      </c>
      <c r="C3769" s="31" t="e">
        <f>#REF!</f>
        <v>#REF!</v>
      </c>
      <c r="D3769" s="31" t="e">
        <f>#REF!</f>
        <v>#REF!</v>
      </c>
      <c r="E3769" s="31" t="e">
        <f>#REF!</f>
        <v>#REF!</v>
      </c>
      <c r="F3769" s="31" t="e">
        <f>#REF!</f>
        <v>#REF!</v>
      </c>
      <c r="G3769" s="31"/>
      <c r="H3769" s="33" t="e">
        <f t="shared" si="443"/>
        <v>#REF!</v>
      </c>
      <c r="I3769" s="32">
        <v>0</v>
      </c>
      <c r="K3769" s="33" t="e">
        <f t="shared" si="444"/>
        <v>#REF!</v>
      </c>
      <c r="L3769" s="32">
        <v>0</v>
      </c>
      <c r="N3769" s="33" t="e">
        <f t="shared" si="445"/>
        <v>#REF!</v>
      </c>
      <c r="O3769" s="32">
        <v>0</v>
      </c>
      <c r="R3769">
        <v>0</v>
      </c>
      <c r="S3769">
        <v>0</v>
      </c>
      <c r="T3769">
        <v>0</v>
      </c>
      <c r="U3769">
        <v>0</v>
      </c>
    </row>
    <row r="3770" spans="1:21">
      <c r="A3770" s="34" t="e">
        <f>#REF!</f>
        <v>#REF!</v>
      </c>
      <c r="B3770" s="34" t="e">
        <f>#REF!</f>
        <v>#REF!</v>
      </c>
      <c r="C3770" s="31" t="e">
        <f>#REF!</f>
        <v>#REF!</v>
      </c>
      <c r="D3770" s="31" t="e">
        <f>#REF!</f>
        <v>#REF!</v>
      </c>
      <c r="E3770" s="31" t="e">
        <f>#REF!</f>
        <v>#REF!</v>
      </c>
      <c r="F3770" s="31" t="e">
        <f>#REF!</f>
        <v>#REF!</v>
      </c>
      <c r="G3770" s="31"/>
      <c r="H3770" s="33" t="e">
        <f t="shared" si="443"/>
        <v>#REF!</v>
      </c>
      <c r="I3770" s="32">
        <v>0</v>
      </c>
      <c r="K3770" s="33" t="e">
        <f t="shared" si="444"/>
        <v>#REF!</v>
      </c>
      <c r="L3770" s="32">
        <v>0</v>
      </c>
      <c r="N3770" s="33" t="e">
        <f t="shared" si="445"/>
        <v>#REF!</v>
      </c>
      <c r="O3770" s="32">
        <v>0</v>
      </c>
      <c r="R3770">
        <v>0</v>
      </c>
      <c r="S3770">
        <v>0</v>
      </c>
      <c r="T3770">
        <v>0</v>
      </c>
      <c r="U3770">
        <v>0</v>
      </c>
    </row>
    <row r="3771" spans="1:21">
      <c r="A3771" s="34" t="e">
        <f>#REF!</f>
        <v>#REF!</v>
      </c>
      <c r="B3771" s="34" t="e">
        <f>#REF!</f>
        <v>#REF!</v>
      </c>
      <c r="C3771" s="31" t="e">
        <f>#REF!</f>
        <v>#REF!</v>
      </c>
      <c r="D3771" s="31" t="e">
        <f>#REF!</f>
        <v>#REF!</v>
      </c>
      <c r="E3771" s="31" t="e">
        <f>#REF!</f>
        <v>#REF!</v>
      </c>
      <c r="F3771" s="31" t="e">
        <f>#REF!</f>
        <v>#REF!</v>
      </c>
      <c r="G3771" s="31"/>
      <c r="H3771" s="33" t="e">
        <f t="shared" si="443"/>
        <v>#REF!</v>
      </c>
      <c r="I3771" s="32" t="e">
        <f>ROUND(H3771*100/(S3771+T3771),2)</f>
        <v>#REF!</v>
      </c>
      <c r="K3771" s="33" t="e">
        <f t="shared" si="444"/>
        <v>#REF!</v>
      </c>
      <c r="L3771" s="32" t="e">
        <f>ROUND(K3771*100/U3771,2)</f>
        <v>#REF!</v>
      </c>
      <c r="N3771" s="33" t="e">
        <f t="shared" si="445"/>
        <v>#REF!</v>
      </c>
      <c r="O3771" s="32" t="e">
        <f t="shared" si="448"/>
        <v>#REF!</v>
      </c>
      <c r="R3771">
        <v>107.73</v>
      </c>
      <c r="S3771">
        <v>14.65</v>
      </c>
      <c r="T3771">
        <v>3.46</v>
      </c>
      <c r="U3771">
        <v>4.12</v>
      </c>
    </row>
    <row r="3772" spans="1:21">
      <c r="A3772" s="34" t="e">
        <f>#REF!</f>
        <v>#REF!</v>
      </c>
      <c r="B3772" s="34" t="e">
        <f>#REF!</f>
        <v>#REF!</v>
      </c>
      <c r="C3772" s="31" t="e">
        <f>#REF!</f>
        <v>#REF!</v>
      </c>
      <c r="D3772" s="31" t="e">
        <f>#REF!</f>
        <v>#REF!</v>
      </c>
      <c r="E3772" s="31" t="e">
        <f>#REF!</f>
        <v>#REF!</v>
      </c>
      <c r="F3772" s="31" t="e">
        <f>#REF!</f>
        <v>#REF!</v>
      </c>
      <c r="G3772" s="31"/>
      <c r="H3772" s="33" t="e">
        <f t="shared" si="443"/>
        <v>#REF!</v>
      </c>
      <c r="I3772" s="32">
        <v>0</v>
      </c>
      <c r="K3772" s="33" t="e">
        <f t="shared" si="444"/>
        <v>#REF!</v>
      </c>
      <c r="L3772" s="32">
        <v>0</v>
      </c>
      <c r="N3772" s="33" t="e">
        <f t="shared" si="445"/>
        <v>#REF!</v>
      </c>
      <c r="O3772" s="32">
        <v>0</v>
      </c>
      <c r="R3772">
        <v>0</v>
      </c>
      <c r="S3772">
        <v>0</v>
      </c>
      <c r="T3772">
        <v>0</v>
      </c>
      <c r="U3772">
        <v>0</v>
      </c>
    </row>
    <row r="3773" spans="1:21">
      <c r="A3773" s="34" t="e">
        <f>#REF!</f>
        <v>#REF!</v>
      </c>
      <c r="B3773" s="34" t="e">
        <f>#REF!</f>
        <v>#REF!</v>
      </c>
      <c r="C3773" s="31" t="e">
        <f>#REF!</f>
        <v>#REF!</v>
      </c>
      <c r="D3773" s="31" t="e">
        <f>#REF!</f>
        <v>#REF!</v>
      </c>
      <c r="E3773" s="31" t="e">
        <f>#REF!</f>
        <v>#REF!</v>
      </c>
      <c r="F3773" s="31" t="e">
        <f>#REF!</f>
        <v>#REF!</v>
      </c>
      <c r="G3773" s="31"/>
      <c r="H3773" s="33" t="e">
        <f t="shared" si="443"/>
        <v>#REF!</v>
      </c>
      <c r="I3773" s="32" t="e">
        <f>ROUND(H3773*100/(S3773+T3773),2)</f>
        <v>#REF!</v>
      </c>
      <c r="K3773" s="33" t="e">
        <f t="shared" si="444"/>
        <v>#REF!</v>
      </c>
      <c r="L3773" s="32" t="e">
        <f>ROUND(K3773*100/U3773,2)</f>
        <v>#REF!</v>
      </c>
      <c r="N3773" s="33" t="e">
        <f t="shared" si="445"/>
        <v>#REF!</v>
      </c>
      <c r="O3773" s="32" t="e">
        <f t="shared" si="448"/>
        <v>#REF!</v>
      </c>
      <c r="R3773">
        <v>21.21</v>
      </c>
      <c r="S3773">
        <v>9.77</v>
      </c>
      <c r="T3773">
        <v>2.2999999999999998</v>
      </c>
      <c r="U3773">
        <v>2.75</v>
      </c>
    </row>
    <row r="3774" spans="1:21">
      <c r="A3774" s="34" t="e">
        <f>#REF!</f>
        <v>#REF!</v>
      </c>
      <c r="B3774" s="34" t="e">
        <f>#REF!</f>
        <v>#REF!</v>
      </c>
      <c r="C3774" s="31" t="e">
        <f>#REF!</f>
        <v>#REF!</v>
      </c>
      <c r="D3774" s="31" t="e">
        <f>#REF!</f>
        <v>#REF!</v>
      </c>
      <c r="E3774" s="31" t="e">
        <f>#REF!</f>
        <v>#REF!</v>
      </c>
      <c r="F3774" s="31" t="e">
        <f>#REF!</f>
        <v>#REF!</v>
      </c>
      <c r="G3774" s="31"/>
      <c r="H3774" s="33" t="e">
        <f t="shared" si="443"/>
        <v>#REF!</v>
      </c>
      <c r="I3774" s="32" t="e">
        <f>ROUND(H3774*100/(S3774+T3774),2)</f>
        <v>#REF!</v>
      </c>
      <c r="K3774" s="33" t="e">
        <f t="shared" si="444"/>
        <v>#REF!</v>
      </c>
      <c r="L3774" s="32" t="e">
        <f>ROUND(K3774*100/U3774,2)</f>
        <v>#REF!</v>
      </c>
      <c r="N3774" s="33" t="e">
        <f t="shared" si="445"/>
        <v>#REF!</v>
      </c>
      <c r="O3774" s="32" t="e">
        <f t="shared" si="448"/>
        <v>#REF!</v>
      </c>
      <c r="R3774">
        <v>163.83000000000001</v>
      </c>
      <c r="S3774">
        <v>52.91</v>
      </c>
      <c r="T3774">
        <v>12.48</v>
      </c>
      <c r="U3774">
        <v>14.88</v>
      </c>
    </row>
    <row r="3775" spans="1:21">
      <c r="A3775" s="34" t="e">
        <f>#REF!</f>
        <v>#REF!</v>
      </c>
      <c r="B3775" s="34" t="e">
        <f>#REF!</f>
        <v>#REF!</v>
      </c>
      <c r="C3775" s="31" t="e">
        <f>#REF!</f>
        <v>#REF!</v>
      </c>
      <c r="D3775" s="31" t="e">
        <f>#REF!</f>
        <v>#REF!</v>
      </c>
      <c r="E3775" s="31" t="e">
        <f>#REF!</f>
        <v>#REF!</v>
      </c>
      <c r="F3775" s="31" t="e">
        <f>#REF!</f>
        <v>#REF!</v>
      </c>
      <c r="G3775" s="31"/>
      <c r="H3775" s="33" t="e">
        <f t="shared" si="443"/>
        <v>#REF!</v>
      </c>
      <c r="I3775" s="32" t="e">
        <f>ROUND(H3775*100/(S3775+T3775),2)</f>
        <v>#REF!</v>
      </c>
      <c r="K3775" s="33" t="e">
        <f t="shared" si="444"/>
        <v>#REF!</v>
      </c>
      <c r="L3775" s="32" t="e">
        <f>ROUND(K3775*100/U3775,2)</f>
        <v>#REF!</v>
      </c>
      <c r="N3775" s="33" t="e">
        <f t="shared" si="445"/>
        <v>#REF!</v>
      </c>
      <c r="O3775" s="32" t="e">
        <f t="shared" si="448"/>
        <v>#REF!</v>
      </c>
      <c r="R3775">
        <v>13.46</v>
      </c>
      <c r="S3775">
        <v>7.05</v>
      </c>
      <c r="T3775">
        <v>1.66</v>
      </c>
      <c r="U3775">
        <v>1.98</v>
      </c>
    </row>
    <row r="3776" spans="1:21">
      <c r="A3776" s="34" t="e">
        <f>#REF!</f>
        <v>#REF!</v>
      </c>
      <c r="B3776" s="34" t="e">
        <f>#REF!</f>
        <v>#REF!</v>
      </c>
      <c r="C3776" s="31" t="e">
        <f>#REF!</f>
        <v>#REF!</v>
      </c>
      <c r="D3776" s="31" t="e">
        <f>#REF!</f>
        <v>#REF!</v>
      </c>
      <c r="E3776" s="31" t="e">
        <f>#REF!</f>
        <v>#REF!</v>
      </c>
      <c r="F3776" s="31" t="e">
        <f>#REF!</f>
        <v>#REF!</v>
      </c>
      <c r="G3776" s="31"/>
      <c r="H3776" s="33" t="e">
        <f t="shared" si="443"/>
        <v>#REF!</v>
      </c>
      <c r="I3776" s="32" t="e">
        <f>ROUND(H3776*100/(S3776+T3776),2)</f>
        <v>#REF!</v>
      </c>
      <c r="K3776" s="33" t="e">
        <f t="shared" si="444"/>
        <v>#REF!</v>
      </c>
      <c r="L3776" s="32" t="e">
        <f>ROUND(K3776*100/U3776,2)</f>
        <v>#REF!</v>
      </c>
      <c r="N3776" s="33" t="e">
        <f t="shared" si="445"/>
        <v>#REF!</v>
      </c>
      <c r="O3776" s="32" t="e">
        <f t="shared" si="448"/>
        <v>#REF!</v>
      </c>
      <c r="R3776">
        <v>137.26</v>
      </c>
      <c r="S3776">
        <v>52.91</v>
      </c>
      <c r="T3776">
        <v>12.48</v>
      </c>
      <c r="U3776">
        <v>14.88</v>
      </c>
    </row>
    <row r="3777" spans="1:21">
      <c r="A3777" s="34" t="e">
        <f>#REF!</f>
        <v>#REF!</v>
      </c>
      <c r="B3777" s="34" t="e">
        <f>#REF!</f>
        <v>#REF!</v>
      </c>
      <c r="C3777" s="31" t="e">
        <f>#REF!</f>
        <v>#REF!</v>
      </c>
      <c r="D3777" s="31" t="e">
        <f>#REF!</f>
        <v>#REF!</v>
      </c>
      <c r="E3777" s="31" t="e">
        <f>#REF!</f>
        <v>#REF!</v>
      </c>
      <c r="F3777" s="31" t="e">
        <f>#REF!</f>
        <v>#REF!</v>
      </c>
      <c r="G3777" s="31"/>
      <c r="H3777" s="33" t="e">
        <f t="shared" si="443"/>
        <v>#REF!</v>
      </c>
      <c r="I3777" s="32" t="e">
        <f>ROUND(H3777*100/(S3777+T3777),2)</f>
        <v>#REF!</v>
      </c>
      <c r="K3777" s="33" t="e">
        <f t="shared" si="444"/>
        <v>#REF!</v>
      </c>
      <c r="L3777" s="32" t="e">
        <f>ROUND(K3777*100/U3777,2)</f>
        <v>#REF!</v>
      </c>
      <c r="N3777" s="33" t="e">
        <f t="shared" si="445"/>
        <v>#REF!</v>
      </c>
      <c r="O3777" s="32" t="e">
        <f t="shared" si="448"/>
        <v>#REF!</v>
      </c>
      <c r="R3777">
        <v>12.05</v>
      </c>
      <c r="S3777">
        <v>7.05</v>
      </c>
      <c r="T3777">
        <v>1.66</v>
      </c>
      <c r="U3777">
        <v>1.98</v>
      </c>
    </row>
    <row r="3778" spans="1:21">
      <c r="A3778" s="34" t="e">
        <f>#REF!</f>
        <v>#REF!</v>
      </c>
      <c r="B3778" s="34" t="e">
        <f>#REF!</f>
        <v>#REF!</v>
      </c>
      <c r="C3778" s="31" t="e">
        <f>#REF!</f>
        <v>#REF!</v>
      </c>
      <c r="D3778" s="31" t="e">
        <f>#REF!</f>
        <v>#REF!</v>
      </c>
      <c r="E3778" s="31" t="e">
        <f>#REF!</f>
        <v>#REF!</v>
      </c>
      <c r="F3778" s="31" t="e">
        <f>#REF!</f>
        <v>#REF!</v>
      </c>
      <c r="G3778" s="31"/>
      <c r="H3778" s="33" t="e">
        <f t="shared" si="443"/>
        <v>#REF!</v>
      </c>
      <c r="I3778" s="32">
        <v>0</v>
      </c>
      <c r="K3778" s="33" t="e">
        <f t="shared" si="444"/>
        <v>#REF!</v>
      </c>
      <c r="L3778" s="32">
        <v>0</v>
      </c>
      <c r="N3778" s="33" t="e">
        <f t="shared" si="445"/>
        <v>#REF!</v>
      </c>
      <c r="O3778" s="32">
        <v>0</v>
      </c>
      <c r="R3778">
        <v>0</v>
      </c>
      <c r="S3778">
        <v>0</v>
      </c>
      <c r="T3778">
        <v>0</v>
      </c>
      <c r="U3778">
        <v>0</v>
      </c>
    </row>
    <row r="3779" spans="1:21">
      <c r="A3779" s="34" t="e">
        <f>#REF!</f>
        <v>#REF!</v>
      </c>
      <c r="B3779" s="34" t="e">
        <f>#REF!</f>
        <v>#REF!</v>
      </c>
      <c r="C3779" s="31" t="e">
        <f>#REF!</f>
        <v>#REF!</v>
      </c>
      <c r="D3779" s="31" t="e">
        <f>#REF!</f>
        <v>#REF!</v>
      </c>
      <c r="E3779" s="31" t="e">
        <f>#REF!</f>
        <v>#REF!</v>
      </c>
      <c r="F3779" s="31" t="e">
        <f>#REF!</f>
        <v>#REF!</v>
      </c>
      <c r="G3779" s="31"/>
      <c r="H3779" s="33" t="e">
        <f t="shared" si="443"/>
        <v>#REF!</v>
      </c>
      <c r="I3779" s="32">
        <v>0</v>
      </c>
      <c r="K3779" s="33" t="e">
        <f t="shared" si="444"/>
        <v>#REF!</v>
      </c>
      <c r="L3779" s="32">
        <v>0</v>
      </c>
      <c r="N3779" s="33" t="e">
        <f t="shared" si="445"/>
        <v>#REF!</v>
      </c>
      <c r="O3779" s="32">
        <v>0</v>
      </c>
      <c r="R3779">
        <v>0</v>
      </c>
      <c r="S3779">
        <v>0</v>
      </c>
      <c r="T3779">
        <v>0</v>
      </c>
      <c r="U3779">
        <v>0</v>
      </c>
    </row>
    <row r="3780" spans="1:21">
      <c r="A3780" s="34" t="e">
        <f>#REF!</f>
        <v>#REF!</v>
      </c>
      <c r="B3780" s="34" t="e">
        <f>#REF!</f>
        <v>#REF!</v>
      </c>
      <c r="C3780" s="31" t="e">
        <f>#REF!</f>
        <v>#REF!</v>
      </c>
      <c r="D3780" s="31" t="e">
        <f>#REF!</f>
        <v>#REF!</v>
      </c>
      <c r="E3780" s="31" t="e">
        <f>#REF!</f>
        <v>#REF!</v>
      </c>
      <c r="F3780" s="31" t="e">
        <f>#REF!</f>
        <v>#REF!</v>
      </c>
      <c r="G3780" s="31"/>
      <c r="H3780" s="33" t="e">
        <f t="shared" si="443"/>
        <v>#REF!</v>
      </c>
      <c r="I3780" s="32">
        <v>0</v>
      </c>
      <c r="K3780" s="33" t="e">
        <f t="shared" si="444"/>
        <v>#REF!</v>
      </c>
      <c r="L3780" s="32">
        <v>0</v>
      </c>
      <c r="N3780" s="33" t="e">
        <f t="shared" si="445"/>
        <v>#REF!</v>
      </c>
      <c r="O3780" s="32">
        <v>0</v>
      </c>
      <c r="R3780">
        <v>0</v>
      </c>
      <c r="S3780">
        <v>0</v>
      </c>
      <c r="T3780">
        <v>0</v>
      </c>
      <c r="U3780">
        <v>0</v>
      </c>
    </row>
    <row r="3781" spans="1:21">
      <c r="A3781" s="34" t="e">
        <f>#REF!</f>
        <v>#REF!</v>
      </c>
      <c r="B3781" s="34" t="e">
        <f>#REF!</f>
        <v>#REF!</v>
      </c>
      <c r="C3781" s="31" t="e">
        <f>#REF!</f>
        <v>#REF!</v>
      </c>
      <c r="D3781" s="31" t="e">
        <f>#REF!</f>
        <v>#REF!</v>
      </c>
      <c r="E3781" s="31" t="e">
        <f>#REF!</f>
        <v>#REF!</v>
      </c>
      <c r="F3781" s="31" t="e">
        <f>#REF!</f>
        <v>#REF!</v>
      </c>
      <c r="G3781" s="31"/>
      <c r="H3781" s="33" t="e">
        <f t="shared" si="443"/>
        <v>#REF!</v>
      </c>
      <c r="I3781" s="32">
        <v>0</v>
      </c>
      <c r="K3781" s="33" t="e">
        <f t="shared" si="444"/>
        <v>#REF!</v>
      </c>
      <c r="L3781" s="32">
        <v>0</v>
      </c>
      <c r="N3781" s="33" t="e">
        <f t="shared" si="445"/>
        <v>#REF!</v>
      </c>
      <c r="O3781" s="32">
        <v>0</v>
      </c>
      <c r="R3781">
        <v>0</v>
      </c>
      <c r="S3781">
        <v>0</v>
      </c>
      <c r="T3781">
        <v>0</v>
      </c>
      <c r="U3781">
        <v>0</v>
      </c>
    </row>
    <row r="3782" spans="1:21">
      <c r="A3782" s="34" t="e">
        <f>#REF!</f>
        <v>#REF!</v>
      </c>
      <c r="B3782" s="34" t="e">
        <f>#REF!</f>
        <v>#REF!</v>
      </c>
      <c r="C3782" s="31" t="e">
        <f>#REF!</f>
        <v>#REF!</v>
      </c>
      <c r="D3782" s="31" t="e">
        <f>#REF!</f>
        <v>#REF!</v>
      </c>
      <c r="E3782" s="31" t="e">
        <f>#REF!</f>
        <v>#REF!</v>
      </c>
      <c r="F3782" s="31" t="e">
        <f>#REF!</f>
        <v>#REF!</v>
      </c>
      <c r="G3782" s="31"/>
      <c r="H3782" s="33" t="e">
        <f t="shared" si="443"/>
        <v>#REF!</v>
      </c>
      <c r="I3782" s="32">
        <v>0</v>
      </c>
      <c r="K3782" s="33" t="e">
        <f t="shared" si="444"/>
        <v>#REF!</v>
      </c>
      <c r="L3782" s="32">
        <v>0</v>
      </c>
      <c r="N3782" s="33" t="e">
        <f t="shared" si="445"/>
        <v>#REF!</v>
      </c>
      <c r="O3782" s="32">
        <v>0</v>
      </c>
      <c r="R3782">
        <v>0</v>
      </c>
      <c r="S3782">
        <v>0</v>
      </c>
      <c r="T3782">
        <v>0</v>
      </c>
      <c r="U3782">
        <v>0</v>
      </c>
    </row>
    <row r="3783" spans="1:21">
      <c r="A3783" s="34" t="e">
        <f>#REF!</f>
        <v>#REF!</v>
      </c>
      <c r="B3783" s="34" t="e">
        <f>#REF!</f>
        <v>#REF!</v>
      </c>
      <c r="C3783" s="31" t="e">
        <f>#REF!</f>
        <v>#REF!</v>
      </c>
      <c r="D3783" s="31" t="e">
        <f>#REF!</f>
        <v>#REF!</v>
      </c>
      <c r="E3783" s="31" t="e">
        <f>#REF!</f>
        <v>#REF!</v>
      </c>
      <c r="F3783" s="31" t="e">
        <f>#REF!</f>
        <v>#REF!</v>
      </c>
      <c r="G3783" s="31"/>
      <c r="H3783" s="33" t="e">
        <f t="shared" si="443"/>
        <v>#REF!</v>
      </c>
      <c r="I3783" s="32">
        <v>0</v>
      </c>
      <c r="K3783" s="33" t="e">
        <f t="shared" si="444"/>
        <v>#REF!</v>
      </c>
      <c r="L3783" s="32">
        <v>0</v>
      </c>
      <c r="N3783" s="33" t="e">
        <f t="shared" si="445"/>
        <v>#REF!</v>
      </c>
      <c r="O3783" s="32">
        <v>0</v>
      </c>
      <c r="R3783">
        <v>0</v>
      </c>
      <c r="S3783">
        <v>0</v>
      </c>
      <c r="T3783">
        <v>0</v>
      </c>
      <c r="U3783">
        <v>0</v>
      </c>
    </row>
    <row r="3784" spans="1:21">
      <c r="A3784" s="34" t="e">
        <f>#REF!</f>
        <v>#REF!</v>
      </c>
      <c r="B3784" s="34" t="e">
        <f>#REF!</f>
        <v>#REF!</v>
      </c>
      <c r="C3784" s="31" t="e">
        <f>#REF!</f>
        <v>#REF!</v>
      </c>
      <c r="D3784" s="31" t="e">
        <f>#REF!</f>
        <v>#REF!</v>
      </c>
      <c r="E3784" s="31" t="e">
        <f>#REF!</f>
        <v>#REF!</v>
      </c>
      <c r="F3784" s="31" t="e">
        <f>#REF!</f>
        <v>#REF!</v>
      </c>
      <c r="G3784" s="31"/>
      <c r="H3784" s="33" t="e">
        <f t="shared" si="443"/>
        <v>#REF!</v>
      </c>
      <c r="I3784" s="32">
        <v>0</v>
      </c>
      <c r="K3784" s="33" t="e">
        <f t="shared" si="444"/>
        <v>#REF!</v>
      </c>
      <c r="L3784" s="32">
        <v>0</v>
      </c>
      <c r="N3784" s="33" t="e">
        <f t="shared" si="445"/>
        <v>#REF!</v>
      </c>
      <c r="O3784" s="32">
        <v>0</v>
      </c>
      <c r="R3784">
        <v>0</v>
      </c>
      <c r="S3784">
        <v>0</v>
      </c>
      <c r="T3784">
        <v>0</v>
      </c>
      <c r="U3784">
        <v>0</v>
      </c>
    </row>
    <row r="3785" spans="1:21">
      <c r="A3785" s="34" t="e">
        <f>#REF!</f>
        <v>#REF!</v>
      </c>
      <c r="B3785" s="34" t="e">
        <f>#REF!</f>
        <v>#REF!</v>
      </c>
      <c r="C3785" s="31" t="e">
        <f>#REF!</f>
        <v>#REF!</v>
      </c>
      <c r="D3785" s="31" t="e">
        <f>#REF!</f>
        <v>#REF!</v>
      </c>
      <c r="E3785" s="31" t="e">
        <f>#REF!</f>
        <v>#REF!</v>
      </c>
      <c r="F3785" s="31" t="e">
        <f>#REF!</f>
        <v>#REF!</v>
      </c>
      <c r="G3785" s="31"/>
      <c r="H3785" s="33" t="e">
        <f t="shared" si="443"/>
        <v>#REF!</v>
      </c>
      <c r="I3785" s="32" t="e">
        <f>ROUND(H3785*100/(S3785+T3785),2)</f>
        <v>#REF!</v>
      </c>
      <c r="K3785" s="33" t="e">
        <f t="shared" si="444"/>
        <v>#REF!</v>
      </c>
      <c r="L3785" s="32" t="e">
        <f>ROUND(K3785*100/U3785,2)</f>
        <v>#REF!</v>
      </c>
      <c r="N3785" s="33" t="e">
        <f t="shared" si="445"/>
        <v>#REF!</v>
      </c>
      <c r="O3785" s="32" t="e">
        <f t="shared" si="448"/>
        <v>#REF!</v>
      </c>
      <c r="R3785">
        <v>648.82000000000005</v>
      </c>
      <c r="S3785">
        <v>21.16</v>
      </c>
      <c r="T3785">
        <v>4.99</v>
      </c>
      <c r="U3785">
        <v>5.95</v>
      </c>
    </row>
    <row r="3786" spans="1:21">
      <c r="A3786" s="34" t="e">
        <f>#REF!</f>
        <v>#REF!</v>
      </c>
      <c r="B3786" s="34" t="e">
        <f>#REF!</f>
        <v>#REF!</v>
      </c>
      <c r="C3786" s="31" t="e">
        <f>#REF!</f>
        <v>#REF!</v>
      </c>
      <c r="D3786" s="31" t="e">
        <f>#REF!</f>
        <v>#REF!</v>
      </c>
      <c r="E3786" s="31" t="e">
        <f>#REF!</f>
        <v>#REF!</v>
      </c>
      <c r="F3786" s="31" t="e">
        <f>#REF!</f>
        <v>#REF!</v>
      </c>
      <c r="G3786" s="31"/>
      <c r="H3786" s="33" t="e">
        <f t="shared" si="443"/>
        <v>#REF!</v>
      </c>
      <c r="I3786" s="32" t="e">
        <f>ROUND(H3786*100/(S3786+T3786),2)</f>
        <v>#REF!</v>
      </c>
      <c r="K3786" s="33" t="e">
        <f t="shared" si="444"/>
        <v>#REF!</v>
      </c>
      <c r="L3786" s="32" t="e">
        <f>ROUND(K3786*100/U3786,2)</f>
        <v>#REF!</v>
      </c>
      <c r="N3786" s="33" t="e">
        <f t="shared" si="445"/>
        <v>#REF!</v>
      </c>
      <c r="O3786" s="32" t="e">
        <f t="shared" si="448"/>
        <v>#REF!</v>
      </c>
      <c r="R3786">
        <v>2136.12</v>
      </c>
      <c r="S3786">
        <v>43.96</v>
      </c>
      <c r="T3786">
        <v>10.37</v>
      </c>
      <c r="U3786">
        <v>12.36</v>
      </c>
    </row>
    <row r="3787" spans="1:21">
      <c r="A3787" s="34" t="e">
        <f>#REF!</f>
        <v>#REF!</v>
      </c>
      <c r="B3787" s="34" t="e">
        <f>#REF!</f>
        <v>#REF!</v>
      </c>
      <c r="C3787" s="31" t="e">
        <f>#REF!</f>
        <v>#REF!</v>
      </c>
      <c r="D3787" s="31" t="e">
        <f>#REF!</f>
        <v>#REF!</v>
      </c>
      <c r="E3787" s="31" t="e">
        <f>#REF!</f>
        <v>#REF!</v>
      </c>
      <c r="F3787" s="31" t="e">
        <f>#REF!</f>
        <v>#REF!</v>
      </c>
      <c r="G3787" s="31"/>
      <c r="H3787" s="33" t="e">
        <f t="shared" si="443"/>
        <v>#REF!</v>
      </c>
      <c r="I3787" s="32" t="e">
        <f>ROUND(H3787*100/(S3787+T3787),2)</f>
        <v>#REF!</v>
      </c>
      <c r="K3787" s="33" t="e">
        <f t="shared" si="444"/>
        <v>#REF!</v>
      </c>
      <c r="L3787" s="32" t="e">
        <f>ROUND(K3787*100/U3787,2)</f>
        <v>#REF!</v>
      </c>
      <c r="N3787" s="33" t="e">
        <f t="shared" si="445"/>
        <v>#REF!</v>
      </c>
      <c r="O3787" s="32" t="e">
        <f t="shared" si="448"/>
        <v>#REF!</v>
      </c>
      <c r="R3787">
        <v>3542.47</v>
      </c>
      <c r="S3787">
        <v>43.96</v>
      </c>
      <c r="T3787">
        <v>10.37</v>
      </c>
      <c r="U3787">
        <v>12.36</v>
      </c>
    </row>
    <row r="3788" spans="1:21">
      <c r="A3788" s="34" t="e">
        <f>#REF!</f>
        <v>#REF!</v>
      </c>
      <c r="B3788" s="34" t="e">
        <f>#REF!</f>
        <v>#REF!</v>
      </c>
      <c r="C3788" s="31" t="e">
        <f>#REF!</f>
        <v>#REF!</v>
      </c>
      <c r="D3788" s="31" t="e">
        <f>#REF!</f>
        <v>#REF!</v>
      </c>
      <c r="E3788" s="31" t="e">
        <f>#REF!</f>
        <v>#REF!</v>
      </c>
      <c r="F3788" s="31" t="e">
        <f>#REF!</f>
        <v>#REF!</v>
      </c>
      <c r="G3788" s="31"/>
      <c r="H3788" s="33" t="e">
        <f t="shared" si="443"/>
        <v>#REF!</v>
      </c>
      <c r="I3788" s="32" t="e">
        <f>ROUND(H3788*100/(S3788+T3788),2)</f>
        <v>#REF!</v>
      </c>
      <c r="K3788" s="33" t="e">
        <f t="shared" si="444"/>
        <v>#REF!</v>
      </c>
      <c r="L3788" s="32" t="e">
        <f>ROUND(K3788*100/U3788,2)</f>
        <v>#REF!</v>
      </c>
      <c r="N3788" s="33" t="e">
        <f t="shared" si="445"/>
        <v>#REF!</v>
      </c>
      <c r="O3788" s="32" t="e">
        <f t="shared" si="448"/>
        <v>#REF!</v>
      </c>
      <c r="R3788">
        <v>4886.3500000000004</v>
      </c>
      <c r="S3788">
        <v>43.96</v>
      </c>
      <c r="T3788">
        <v>10.37</v>
      </c>
      <c r="U3788">
        <v>12.36</v>
      </c>
    </row>
    <row r="3789" spans="1:21">
      <c r="A3789" s="34" t="e">
        <f>#REF!</f>
        <v>#REF!</v>
      </c>
      <c r="B3789" s="34" t="e">
        <f>#REF!</f>
        <v>#REF!</v>
      </c>
      <c r="C3789" s="31" t="e">
        <f>#REF!</f>
        <v>#REF!</v>
      </c>
      <c r="D3789" s="31" t="e">
        <f>#REF!</f>
        <v>#REF!</v>
      </c>
      <c r="E3789" s="31" t="e">
        <f>#REF!</f>
        <v>#REF!</v>
      </c>
      <c r="F3789" s="31" t="e">
        <f>#REF!</f>
        <v>#REF!</v>
      </c>
      <c r="G3789" s="31"/>
      <c r="H3789" s="33" t="e">
        <f t="shared" si="443"/>
        <v>#REF!</v>
      </c>
      <c r="I3789" s="32" t="e">
        <f>ROUND(H3789*100/(S3789+T3789),2)</f>
        <v>#REF!</v>
      </c>
      <c r="K3789" s="33" t="e">
        <f t="shared" si="444"/>
        <v>#REF!</v>
      </c>
      <c r="L3789" s="32" t="e">
        <f>ROUND(K3789*100/U3789,2)</f>
        <v>#REF!</v>
      </c>
      <c r="N3789" s="33" t="e">
        <f t="shared" si="445"/>
        <v>#REF!</v>
      </c>
      <c r="O3789" s="32" t="e">
        <f t="shared" si="448"/>
        <v>#REF!</v>
      </c>
      <c r="R3789">
        <v>23.38</v>
      </c>
      <c r="S3789">
        <v>12.76</v>
      </c>
      <c r="T3789">
        <v>3.01</v>
      </c>
      <c r="U3789">
        <v>3.59</v>
      </c>
    </row>
    <row r="3790" spans="1:21">
      <c r="A3790" s="34" t="e">
        <f>#REF!</f>
        <v>#REF!</v>
      </c>
      <c r="B3790" s="34" t="e">
        <f>#REF!</f>
        <v>#REF!</v>
      </c>
      <c r="C3790" s="31" t="e">
        <f>#REF!</f>
        <v>#REF!</v>
      </c>
      <c r="D3790" s="31" t="e">
        <f>#REF!</f>
        <v>#REF!</v>
      </c>
      <c r="E3790" s="31" t="e">
        <f>#REF!</f>
        <v>#REF!</v>
      </c>
      <c r="F3790" s="31" t="e">
        <f>#REF!</f>
        <v>#REF!</v>
      </c>
      <c r="G3790" s="31"/>
      <c r="H3790" s="33" t="e">
        <f t="shared" ref="H3790:H3853" si="449">ROUND((E3790+F3790)-(S3790+T3790),2)</f>
        <v>#REF!</v>
      </c>
      <c r="I3790" s="32">
        <v>0</v>
      </c>
      <c r="K3790" s="33" t="e">
        <f t="shared" ref="K3790:K3853" si="450">C3790-U3790</f>
        <v>#REF!</v>
      </c>
      <c r="L3790" s="32">
        <v>0</v>
      </c>
      <c r="N3790" s="33" t="e">
        <f t="shared" ref="N3790:N3853" si="451">C3790-U3790</f>
        <v>#REF!</v>
      </c>
      <c r="O3790" s="32">
        <v>0</v>
      </c>
      <c r="R3790">
        <v>0</v>
      </c>
      <c r="S3790">
        <v>0</v>
      </c>
      <c r="T3790">
        <v>0</v>
      </c>
      <c r="U3790">
        <v>0</v>
      </c>
    </row>
    <row r="3791" spans="1:21">
      <c r="A3791" s="34" t="e">
        <f>#REF!</f>
        <v>#REF!</v>
      </c>
      <c r="B3791" s="34" t="e">
        <f>#REF!</f>
        <v>#REF!</v>
      </c>
      <c r="C3791" s="31" t="e">
        <f>#REF!</f>
        <v>#REF!</v>
      </c>
      <c r="D3791" s="31" t="e">
        <f>#REF!</f>
        <v>#REF!</v>
      </c>
      <c r="E3791" s="31" t="e">
        <f>#REF!</f>
        <v>#REF!</v>
      </c>
      <c r="F3791" s="31" t="e">
        <f>#REF!</f>
        <v>#REF!</v>
      </c>
      <c r="G3791" s="31"/>
      <c r="H3791" s="33" t="e">
        <f t="shared" si="449"/>
        <v>#REF!</v>
      </c>
      <c r="I3791" s="32">
        <v>0</v>
      </c>
      <c r="K3791" s="33" t="e">
        <f t="shared" si="450"/>
        <v>#REF!</v>
      </c>
      <c r="L3791" s="32">
        <v>0</v>
      </c>
      <c r="N3791" s="33" t="e">
        <f t="shared" si="451"/>
        <v>#REF!</v>
      </c>
      <c r="O3791" s="32">
        <v>0</v>
      </c>
      <c r="R3791">
        <v>0</v>
      </c>
      <c r="S3791">
        <v>0</v>
      </c>
      <c r="T3791">
        <v>0</v>
      </c>
      <c r="U3791">
        <v>0</v>
      </c>
    </row>
    <row r="3792" spans="1:21">
      <c r="A3792" s="34" t="e">
        <f>#REF!</f>
        <v>#REF!</v>
      </c>
      <c r="B3792" s="34" t="e">
        <f>#REF!</f>
        <v>#REF!</v>
      </c>
      <c r="C3792" s="31" t="e">
        <f>#REF!</f>
        <v>#REF!</v>
      </c>
      <c r="D3792" s="31" t="e">
        <f>#REF!</f>
        <v>#REF!</v>
      </c>
      <c r="E3792" s="31" t="e">
        <f>#REF!</f>
        <v>#REF!</v>
      </c>
      <c r="F3792" s="31" t="e">
        <f>#REF!</f>
        <v>#REF!</v>
      </c>
      <c r="G3792" s="31"/>
      <c r="H3792" s="33" t="e">
        <f t="shared" si="449"/>
        <v>#REF!</v>
      </c>
      <c r="I3792" s="32">
        <v>0</v>
      </c>
      <c r="K3792" s="33" t="e">
        <f t="shared" si="450"/>
        <v>#REF!</v>
      </c>
      <c r="L3792" s="32">
        <v>0</v>
      </c>
      <c r="N3792" s="33" t="e">
        <f t="shared" si="451"/>
        <v>#REF!</v>
      </c>
      <c r="O3792" s="32" t="e">
        <f t="shared" ref="O3792:O3852" si="452">ROUND(N3792*100/R3792,2)</f>
        <v>#REF!</v>
      </c>
      <c r="R3792">
        <v>52.33</v>
      </c>
      <c r="S3792">
        <v>0</v>
      </c>
      <c r="T3792">
        <v>0</v>
      </c>
      <c r="U3792">
        <v>0</v>
      </c>
    </row>
    <row r="3793" spans="1:21">
      <c r="A3793" s="34" t="e">
        <f>#REF!</f>
        <v>#REF!</v>
      </c>
      <c r="B3793" s="34" t="e">
        <f>#REF!</f>
        <v>#REF!</v>
      </c>
      <c r="C3793" s="31" t="e">
        <f>#REF!</f>
        <v>#REF!</v>
      </c>
      <c r="D3793" s="31" t="e">
        <f>#REF!</f>
        <v>#REF!</v>
      </c>
      <c r="E3793" s="31" t="e">
        <f>#REF!</f>
        <v>#REF!</v>
      </c>
      <c r="F3793" s="31" t="e">
        <f>#REF!</f>
        <v>#REF!</v>
      </c>
      <c r="G3793" s="31"/>
      <c r="H3793" s="33" t="e">
        <f t="shared" si="449"/>
        <v>#REF!</v>
      </c>
      <c r="I3793" s="32">
        <v>0</v>
      </c>
      <c r="K3793" s="33" t="e">
        <f t="shared" si="450"/>
        <v>#REF!</v>
      </c>
      <c r="L3793" s="32">
        <v>0</v>
      </c>
      <c r="N3793" s="33" t="e">
        <f t="shared" si="451"/>
        <v>#REF!</v>
      </c>
      <c r="O3793" s="32" t="e">
        <f t="shared" si="452"/>
        <v>#REF!</v>
      </c>
      <c r="R3793">
        <v>54.68</v>
      </c>
      <c r="S3793">
        <v>0</v>
      </c>
      <c r="T3793">
        <v>0</v>
      </c>
      <c r="U3793">
        <v>0</v>
      </c>
    </row>
    <row r="3794" spans="1:21">
      <c r="A3794" s="34" t="e">
        <f>#REF!</f>
        <v>#REF!</v>
      </c>
      <c r="B3794" s="34" t="e">
        <f>#REF!</f>
        <v>#REF!</v>
      </c>
      <c r="C3794" s="31" t="e">
        <f>#REF!</f>
        <v>#REF!</v>
      </c>
      <c r="D3794" s="31" t="e">
        <f>#REF!</f>
        <v>#REF!</v>
      </c>
      <c r="E3794" s="31" t="e">
        <f>#REF!</f>
        <v>#REF!</v>
      </c>
      <c r="F3794" s="31" t="e">
        <f>#REF!</f>
        <v>#REF!</v>
      </c>
      <c r="G3794" s="31"/>
      <c r="H3794" s="33" t="e">
        <f t="shared" si="449"/>
        <v>#REF!</v>
      </c>
      <c r="I3794" s="32">
        <v>0</v>
      </c>
      <c r="K3794" s="33" t="e">
        <f t="shared" si="450"/>
        <v>#REF!</v>
      </c>
      <c r="L3794" s="32">
        <v>0</v>
      </c>
      <c r="N3794" s="33" t="e">
        <f t="shared" si="451"/>
        <v>#REF!</v>
      </c>
      <c r="O3794" s="32" t="e">
        <f t="shared" si="452"/>
        <v>#REF!</v>
      </c>
      <c r="R3794">
        <v>10.73</v>
      </c>
      <c r="S3794">
        <v>0</v>
      </c>
      <c r="T3794">
        <v>0</v>
      </c>
      <c r="U3794">
        <v>0</v>
      </c>
    </row>
    <row r="3795" spans="1:21">
      <c r="A3795" s="34" t="e">
        <f>#REF!</f>
        <v>#REF!</v>
      </c>
      <c r="B3795" s="34" t="e">
        <f>#REF!</f>
        <v>#REF!</v>
      </c>
      <c r="C3795" s="31" t="e">
        <f>#REF!</f>
        <v>#REF!</v>
      </c>
      <c r="D3795" s="31" t="e">
        <f>#REF!</f>
        <v>#REF!</v>
      </c>
      <c r="E3795" s="31" t="e">
        <f>#REF!</f>
        <v>#REF!</v>
      </c>
      <c r="F3795" s="31" t="e">
        <f>#REF!</f>
        <v>#REF!</v>
      </c>
      <c r="G3795" s="31"/>
      <c r="H3795" s="33" t="e">
        <f t="shared" si="449"/>
        <v>#REF!</v>
      </c>
      <c r="I3795" s="32" t="e">
        <f>ROUND(H3795*100/(S3795+T3795),2)</f>
        <v>#REF!</v>
      </c>
      <c r="K3795" s="33" t="e">
        <f t="shared" si="450"/>
        <v>#REF!</v>
      </c>
      <c r="L3795" s="32" t="e">
        <f>ROUND(K3795*100/U3795,2)</f>
        <v>#REF!</v>
      </c>
      <c r="N3795" s="33" t="e">
        <f t="shared" si="451"/>
        <v>#REF!</v>
      </c>
      <c r="O3795" s="32" t="e">
        <f t="shared" si="452"/>
        <v>#REF!</v>
      </c>
      <c r="R3795">
        <v>17.38</v>
      </c>
      <c r="S3795">
        <v>9.77</v>
      </c>
      <c r="T3795">
        <v>2.2999999999999998</v>
      </c>
      <c r="U3795">
        <v>2.75</v>
      </c>
    </row>
    <row r="3796" spans="1:21">
      <c r="A3796" s="34" t="e">
        <f>#REF!</f>
        <v>#REF!</v>
      </c>
      <c r="B3796" s="34" t="e">
        <f>#REF!</f>
        <v>#REF!</v>
      </c>
      <c r="C3796" s="31" t="e">
        <f>#REF!</f>
        <v>#REF!</v>
      </c>
      <c r="D3796" s="31" t="e">
        <f>#REF!</f>
        <v>#REF!</v>
      </c>
      <c r="E3796" s="31" t="e">
        <f>#REF!</f>
        <v>#REF!</v>
      </c>
      <c r="F3796" s="31" t="e">
        <f>#REF!</f>
        <v>#REF!</v>
      </c>
      <c r="G3796" s="31"/>
      <c r="H3796" s="33" t="e">
        <f t="shared" si="449"/>
        <v>#REF!</v>
      </c>
      <c r="I3796" s="32" t="e">
        <f>ROUND(H3796*100/(S3796+T3796),2)</f>
        <v>#REF!</v>
      </c>
      <c r="K3796" s="33" t="e">
        <f t="shared" si="450"/>
        <v>#REF!</v>
      </c>
      <c r="L3796" s="32" t="e">
        <f>ROUND(K3796*100/U3796,2)</f>
        <v>#REF!</v>
      </c>
      <c r="N3796" s="33" t="e">
        <f t="shared" si="451"/>
        <v>#REF!</v>
      </c>
      <c r="O3796" s="32" t="e">
        <f t="shared" si="452"/>
        <v>#REF!</v>
      </c>
      <c r="R3796">
        <v>19.88</v>
      </c>
      <c r="S3796">
        <v>9.77</v>
      </c>
      <c r="T3796">
        <v>2.2999999999999998</v>
      </c>
      <c r="U3796">
        <v>2.75</v>
      </c>
    </row>
    <row r="3797" spans="1:21">
      <c r="A3797" s="34" t="e">
        <f>#REF!</f>
        <v>#REF!</v>
      </c>
      <c r="B3797" s="34" t="e">
        <f>#REF!</f>
        <v>#REF!</v>
      </c>
      <c r="C3797" s="31" t="e">
        <f>#REF!</f>
        <v>#REF!</v>
      </c>
      <c r="D3797" s="31" t="e">
        <f>#REF!</f>
        <v>#REF!</v>
      </c>
      <c r="E3797" s="31" t="e">
        <f>#REF!</f>
        <v>#REF!</v>
      </c>
      <c r="F3797" s="31" t="e">
        <f>#REF!</f>
        <v>#REF!</v>
      </c>
      <c r="G3797" s="31"/>
      <c r="H3797" s="33" t="e">
        <f t="shared" si="449"/>
        <v>#REF!</v>
      </c>
      <c r="I3797" s="32">
        <v>0</v>
      </c>
      <c r="K3797" s="33" t="e">
        <f t="shared" si="450"/>
        <v>#REF!</v>
      </c>
      <c r="L3797" s="32">
        <v>0</v>
      </c>
      <c r="N3797" s="33" t="e">
        <f t="shared" si="451"/>
        <v>#REF!</v>
      </c>
      <c r="O3797" s="32" t="e">
        <f t="shared" si="452"/>
        <v>#REF!</v>
      </c>
      <c r="R3797">
        <v>251.76</v>
      </c>
      <c r="S3797">
        <v>0</v>
      </c>
      <c r="T3797">
        <v>0</v>
      </c>
      <c r="U3797">
        <v>0</v>
      </c>
    </row>
    <row r="3798" spans="1:21">
      <c r="A3798" s="34" t="e">
        <f>#REF!</f>
        <v>#REF!</v>
      </c>
      <c r="B3798" s="34" t="e">
        <f>#REF!</f>
        <v>#REF!</v>
      </c>
      <c r="C3798" s="31" t="e">
        <f>#REF!</f>
        <v>#REF!</v>
      </c>
      <c r="D3798" s="31" t="e">
        <f>#REF!</f>
        <v>#REF!</v>
      </c>
      <c r="E3798" s="31" t="e">
        <f>#REF!</f>
        <v>#REF!</v>
      </c>
      <c r="F3798" s="31" t="e">
        <f>#REF!</f>
        <v>#REF!</v>
      </c>
      <c r="G3798" s="31"/>
      <c r="H3798" s="33" t="e">
        <f t="shared" si="449"/>
        <v>#REF!</v>
      </c>
      <c r="I3798" s="32">
        <v>0</v>
      </c>
      <c r="K3798" s="33" t="e">
        <f t="shared" si="450"/>
        <v>#REF!</v>
      </c>
      <c r="L3798" s="32">
        <v>0</v>
      </c>
      <c r="N3798" s="33" t="e">
        <f t="shared" si="451"/>
        <v>#REF!</v>
      </c>
      <c r="O3798" s="32" t="e">
        <f t="shared" si="452"/>
        <v>#REF!</v>
      </c>
      <c r="R3798">
        <v>189.27</v>
      </c>
      <c r="S3798">
        <v>0</v>
      </c>
      <c r="T3798">
        <v>0</v>
      </c>
      <c r="U3798">
        <v>0</v>
      </c>
    </row>
    <row r="3799" spans="1:21">
      <c r="A3799" s="34" t="e">
        <f>#REF!</f>
        <v>#REF!</v>
      </c>
      <c r="B3799" s="34" t="e">
        <f>#REF!</f>
        <v>#REF!</v>
      </c>
      <c r="C3799" s="31" t="e">
        <f>#REF!</f>
        <v>#REF!</v>
      </c>
      <c r="D3799" s="31" t="e">
        <f>#REF!</f>
        <v>#REF!</v>
      </c>
      <c r="E3799" s="31" t="e">
        <f>#REF!</f>
        <v>#REF!</v>
      </c>
      <c r="F3799" s="31" t="e">
        <f>#REF!</f>
        <v>#REF!</v>
      </c>
      <c r="G3799" s="31"/>
      <c r="H3799" s="33" t="e">
        <f t="shared" si="449"/>
        <v>#REF!</v>
      </c>
      <c r="I3799" s="32">
        <v>0</v>
      </c>
      <c r="K3799" s="33" t="e">
        <f t="shared" si="450"/>
        <v>#REF!</v>
      </c>
      <c r="L3799" s="32">
        <v>0</v>
      </c>
      <c r="N3799" s="33" t="e">
        <f t="shared" si="451"/>
        <v>#REF!</v>
      </c>
      <c r="O3799" s="32">
        <v>0</v>
      </c>
      <c r="R3799">
        <v>0</v>
      </c>
      <c r="S3799">
        <v>0</v>
      </c>
      <c r="T3799">
        <v>0</v>
      </c>
      <c r="U3799">
        <v>0</v>
      </c>
    </row>
    <row r="3800" spans="1:21">
      <c r="A3800" s="34" t="e">
        <f>#REF!</f>
        <v>#REF!</v>
      </c>
      <c r="B3800" s="34" t="e">
        <f>#REF!</f>
        <v>#REF!</v>
      </c>
      <c r="C3800" s="31" t="e">
        <f>#REF!</f>
        <v>#REF!</v>
      </c>
      <c r="D3800" s="31" t="e">
        <f>#REF!</f>
        <v>#REF!</v>
      </c>
      <c r="E3800" s="31" t="e">
        <f>#REF!</f>
        <v>#REF!</v>
      </c>
      <c r="F3800" s="31" t="e">
        <f>#REF!</f>
        <v>#REF!</v>
      </c>
      <c r="G3800" s="31"/>
      <c r="H3800" s="33" t="e">
        <f t="shared" si="449"/>
        <v>#REF!</v>
      </c>
      <c r="I3800" s="32">
        <v>0</v>
      </c>
      <c r="K3800" s="33" t="e">
        <f t="shared" si="450"/>
        <v>#REF!</v>
      </c>
      <c r="L3800" s="32">
        <v>0</v>
      </c>
      <c r="N3800" s="33" t="e">
        <f t="shared" si="451"/>
        <v>#REF!</v>
      </c>
      <c r="O3800" s="32" t="e">
        <f t="shared" si="452"/>
        <v>#REF!</v>
      </c>
      <c r="R3800">
        <v>399.05</v>
      </c>
      <c r="S3800">
        <v>0</v>
      </c>
      <c r="T3800">
        <v>0</v>
      </c>
      <c r="U3800">
        <v>0</v>
      </c>
    </row>
    <row r="3801" spans="1:21">
      <c r="A3801" s="34" t="e">
        <f>#REF!</f>
        <v>#REF!</v>
      </c>
      <c r="B3801" s="34" t="e">
        <f>#REF!</f>
        <v>#REF!</v>
      </c>
      <c r="C3801" s="31" t="e">
        <f>#REF!</f>
        <v>#REF!</v>
      </c>
      <c r="D3801" s="31" t="e">
        <f>#REF!</f>
        <v>#REF!</v>
      </c>
      <c r="E3801" s="31" t="e">
        <f>#REF!</f>
        <v>#REF!</v>
      </c>
      <c r="F3801" s="31" t="e">
        <f>#REF!</f>
        <v>#REF!</v>
      </c>
      <c r="G3801" s="31"/>
      <c r="H3801" s="33" t="e">
        <f t="shared" si="449"/>
        <v>#REF!</v>
      </c>
      <c r="I3801" s="32">
        <v>0</v>
      </c>
      <c r="K3801" s="33" t="e">
        <f t="shared" si="450"/>
        <v>#REF!</v>
      </c>
      <c r="L3801" s="32">
        <v>0</v>
      </c>
      <c r="N3801" s="33" t="e">
        <f t="shared" si="451"/>
        <v>#REF!</v>
      </c>
      <c r="O3801" s="32" t="e">
        <f t="shared" si="452"/>
        <v>#REF!</v>
      </c>
      <c r="R3801">
        <v>798.12</v>
      </c>
      <c r="S3801">
        <v>0</v>
      </c>
      <c r="T3801">
        <v>0</v>
      </c>
      <c r="U3801">
        <v>0</v>
      </c>
    </row>
    <row r="3802" spans="1:21">
      <c r="A3802" s="34" t="e">
        <f>#REF!</f>
        <v>#REF!</v>
      </c>
      <c r="B3802" s="34" t="e">
        <f>#REF!</f>
        <v>#REF!</v>
      </c>
      <c r="C3802" s="31" t="e">
        <f>#REF!</f>
        <v>#REF!</v>
      </c>
      <c r="D3802" s="31" t="e">
        <f>#REF!</f>
        <v>#REF!</v>
      </c>
      <c r="E3802" s="31" t="e">
        <f>#REF!</f>
        <v>#REF!</v>
      </c>
      <c r="F3802" s="31" t="e">
        <f>#REF!</f>
        <v>#REF!</v>
      </c>
      <c r="G3802" s="31"/>
      <c r="H3802" s="33" t="e">
        <f t="shared" si="449"/>
        <v>#REF!</v>
      </c>
      <c r="I3802" s="32">
        <v>0</v>
      </c>
      <c r="K3802" s="33" t="e">
        <f t="shared" si="450"/>
        <v>#REF!</v>
      </c>
      <c r="L3802" s="32">
        <v>0</v>
      </c>
      <c r="N3802" s="33" t="e">
        <f t="shared" si="451"/>
        <v>#REF!</v>
      </c>
      <c r="O3802" s="32">
        <v>0</v>
      </c>
      <c r="R3802">
        <v>0</v>
      </c>
      <c r="S3802">
        <v>0</v>
      </c>
      <c r="T3802">
        <v>0</v>
      </c>
      <c r="U3802">
        <v>0</v>
      </c>
    </row>
    <row r="3803" spans="1:21">
      <c r="A3803" s="34" t="e">
        <f>#REF!</f>
        <v>#REF!</v>
      </c>
      <c r="B3803" s="34" t="e">
        <f>#REF!</f>
        <v>#REF!</v>
      </c>
      <c r="C3803" s="31" t="e">
        <f>#REF!</f>
        <v>#REF!</v>
      </c>
      <c r="D3803" s="31" t="e">
        <f>#REF!</f>
        <v>#REF!</v>
      </c>
      <c r="E3803" s="31" t="e">
        <f>#REF!</f>
        <v>#REF!</v>
      </c>
      <c r="F3803" s="31" t="e">
        <f>#REF!</f>
        <v>#REF!</v>
      </c>
      <c r="G3803" s="31"/>
      <c r="H3803" s="33" t="e">
        <f t="shared" si="449"/>
        <v>#REF!</v>
      </c>
      <c r="I3803" s="32">
        <v>0</v>
      </c>
      <c r="K3803" s="33" t="e">
        <f t="shared" si="450"/>
        <v>#REF!</v>
      </c>
      <c r="L3803" s="32">
        <v>0</v>
      </c>
      <c r="N3803" s="33" t="e">
        <f t="shared" si="451"/>
        <v>#REF!</v>
      </c>
      <c r="O3803" s="32">
        <v>0</v>
      </c>
      <c r="R3803">
        <v>0</v>
      </c>
      <c r="S3803">
        <v>0</v>
      </c>
      <c r="T3803">
        <v>0</v>
      </c>
      <c r="U3803">
        <v>0</v>
      </c>
    </row>
    <row r="3804" spans="1:21">
      <c r="A3804" s="34" t="e">
        <f>#REF!</f>
        <v>#REF!</v>
      </c>
      <c r="B3804" s="34" t="e">
        <f>#REF!</f>
        <v>#REF!</v>
      </c>
      <c r="C3804" s="31" t="e">
        <f>#REF!</f>
        <v>#REF!</v>
      </c>
      <c r="D3804" s="31" t="e">
        <f>#REF!</f>
        <v>#REF!</v>
      </c>
      <c r="E3804" s="31" t="e">
        <f>#REF!</f>
        <v>#REF!</v>
      </c>
      <c r="F3804" s="31" t="e">
        <f>#REF!</f>
        <v>#REF!</v>
      </c>
      <c r="G3804" s="31"/>
      <c r="H3804" s="33" t="e">
        <f t="shared" si="449"/>
        <v>#REF!</v>
      </c>
      <c r="I3804" s="32">
        <v>0</v>
      </c>
      <c r="K3804" s="33" t="e">
        <f t="shared" si="450"/>
        <v>#REF!</v>
      </c>
      <c r="L3804" s="32">
        <v>0</v>
      </c>
      <c r="N3804" s="33" t="e">
        <f t="shared" si="451"/>
        <v>#REF!</v>
      </c>
      <c r="O3804" s="32" t="e">
        <f t="shared" si="452"/>
        <v>#REF!</v>
      </c>
      <c r="R3804">
        <v>84.71</v>
      </c>
      <c r="S3804">
        <v>0</v>
      </c>
      <c r="T3804">
        <v>0</v>
      </c>
      <c r="U3804">
        <v>0</v>
      </c>
    </row>
    <row r="3805" spans="1:21">
      <c r="A3805" s="34" t="e">
        <f>#REF!</f>
        <v>#REF!</v>
      </c>
      <c r="B3805" s="34" t="e">
        <f>#REF!</f>
        <v>#REF!</v>
      </c>
      <c r="C3805" s="31" t="e">
        <f>#REF!</f>
        <v>#REF!</v>
      </c>
      <c r="D3805" s="31" t="e">
        <f>#REF!</f>
        <v>#REF!</v>
      </c>
      <c r="E3805" s="31" t="e">
        <f>#REF!</f>
        <v>#REF!</v>
      </c>
      <c r="F3805" s="31" t="e">
        <f>#REF!</f>
        <v>#REF!</v>
      </c>
      <c r="G3805" s="31"/>
      <c r="H3805" s="33" t="e">
        <f t="shared" si="449"/>
        <v>#REF!</v>
      </c>
      <c r="I3805" s="32">
        <v>0</v>
      </c>
      <c r="K3805" s="33" t="e">
        <f t="shared" si="450"/>
        <v>#REF!</v>
      </c>
      <c r="L3805" s="32">
        <v>0</v>
      </c>
      <c r="N3805" s="33" t="e">
        <f t="shared" si="451"/>
        <v>#REF!</v>
      </c>
      <c r="O3805" s="32" t="e">
        <f t="shared" si="452"/>
        <v>#REF!</v>
      </c>
      <c r="R3805">
        <v>131.13</v>
      </c>
      <c r="S3805">
        <v>0</v>
      </c>
      <c r="T3805">
        <v>0</v>
      </c>
      <c r="U3805">
        <v>0</v>
      </c>
    </row>
    <row r="3806" spans="1:21">
      <c r="A3806" s="34" t="e">
        <f>#REF!</f>
        <v>#REF!</v>
      </c>
      <c r="B3806" s="34" t="e">
        <f>#REF!</f>
        <v>#REF!</v>
      </c>
      <c r="C3806" s="31" t="e">
        <f>#REF!</f>
        <v>#REF!</v>
      </c>
      <c r="D3806" s="31" t="e">
        <f>#REF!</f>
        <v>#REF!</v>
      </c>
      <c r="E3806" s="31" t="e">
        <f>#REF!</f>
        <v>#REF!</v>
      </c>
      <c r="F3806" s="31" t="e">
        <f>#REF!</f>
        <v>#REF!</v>
      </c>
      <c r="G3806" s="31"/>
      <c r="H3806" s="33" t="e">
        <f t="shared" si="449"/>
        <v>#REF!</v>
      </c>
      <c r="I3806" s="32">
        <v>0</v>
      </c>
      <c r="K3806" s="33" t="e">
        <f t="shared" si="450"/>
        <v>#REF!</v>
      </c>
      <c r="L3806" s="32">
        <v>0</v>
      </c>
      <c r="N3806" s="33" t="e">
        <f t="shared" si="451"/>
        <v>#REF!</v>
      </c>
      <c r="O3806" s="32">
        <v>0</v>
      </c>
      <c r="R3806">
        <v>0</v>
      </c>
      <c r="S3806">
        <v>0</v>
      </c>
      <c r="T3806">
        <v>0</v>
      </c>
      <c r="U3806">
        <v>0</v>
      </c>
    </row>
    <row r="3807" spans="1:21">
      <c r="A3807" s="34" t="e">
        <f>#REF!</f>
        <v>#REF!</v>
      </c>
      <c r="B3807" s="34" t="e">
        <f>#REF!</f>
        <v>#REF!</v>
      </c>
      <c r="C3807" s="31" t="e">
        <f>#REF!</f>
        <v>#REF!</v>
      </c>
      <c r="D3807" s="31" t="e">
        <f>#REF!</f>
        <v>#REF!</v>
      </c>
      <c r="E3807" s="31" t="e">
        <f>#REF!</f>
        <v>#REF!</v>
      </c>
      <c r="F3807" s="31" t="e">
        <f>#REF!</f>
        <v>#REF!</v>
      </c>
      <c r="G3807" s="31"/>
      <c r="H3807" s="33" t="e">
        <f t="shared" si="449"/>
        <v>#REF!</v>
      </c>
      <c r="I3807" s="32">
        <v>0</v>
      </c>
      <c r="K3807" s="33" t="e">
        <f t="shared" si="450"/>
        <v>#REF!</v>
      </c>
      <c r="L3807" s="32">
        <v>0</v>
      </c>
      <c r="N3807" s="33" t="e">
        <f t="shared" si="451"/>
        <v>#REF!</v>
      </c>
      <c r="O3807" s="32">
        <v>0</v>
      </c>
      <c r="R3807">
        <v>0</v>
      </c>
      <c r="S3807">
        <v>0</v>
      </c>
      <c r="T3807">
        <v>0</v>
      </c>
      <c r="U3807">
        <v>0</v>
      </c>
    </row>
    <row r="3808" spans="1:21">
      <c r="A3808" s="34" t="e">
        <f>#REF!</f>
        <v>#REF!</v>
      </c>
      <c r="B3808" s="34" t="e">
        <f>#REF!</f>
        <v>#REF!</v>
      </c>
      <c r="C3808" s="31" t="e">
        <f>#REF!</f>
        <v>#REF!</v>
      </c>
      <c r="D3808" s="31" t="e">
        <f>#REF!</f>
        <v>#REF!</v>
      </c>
      <c r="E3808" s="31" t="e">
        <f>#REF!</f>
        <v>#REF!</v>
      </c>
      <c r="F3808" s="31" t="e">
        <f>#REF!</f>
        <v>#REF!</v>
      </c>
      <c r="G3808" s="31"/>
      <c r="H3808" s="33" t="e">
        <f t="shared" si="449"/>
        <v>#REF!</v>
      </c>
      <c r="I3808" s="32">
        <v>0</v>
      </c>
      <c r="K3808" s="33" t="e">
        <f t="shared" si="450"/>
        <v>#REF!</v>
      </c>
      <c r="L3808" s="32">
        <v>0</v>
      </c>
      <c r="N3808" s="33" t="e">
        <f t="shared" si="451"/>
        <v>#REF!</v>
      </c>
      <c r="O3808" s="32" t="e">
        <f t="shared" si="452"/>
        <v>#REF!</v>
      </c>
      <c r="R3808">
        <v>31</v>
      </c>
      <c r="S3808">
        <v>0</v>
      </c>
      <c r="T3808">
        <v>0</v>
      </c>
      <c r="U3808">
        <v>0</v>
      </c>
    </row>
    <row r="3809" spans="1:21">
      <c r="A3809" s="34" t="e">
        <f>#REF!</f>
        <v>#REF!</v>
      </c>
      <c r="B3809" s="34" t="e">
        <f>#REF!</f>
        <v>#REF!</v>
      </c>
      <c r="C3809" s="31" t="e">
        <f>#REF!</f>
        <v>#REF!</v>
      </c>
      <c r="D3809" s="31" t="e">
        <f>#REF!</f>
        <v>#REF!</v>
      </c>
      <c r="E3809" s="31" t="e">
        <f>#REF!</f>
        <v>#REF!</v>
      </c>
      <c r="F3809" s="31" t="e">
        <f>#REF!</f>
        <v>#REF!</v>
      </c>
      <c r="G3809" s="31"/>
      <c r="H3809" s="33" t="e">
        <f t="shared" si="449"/>
        <v>#REF!</v>
      </c>
      <c r="I3809" s="32">
        <v>0</v>
      </c>
      <c r="K3809" s="33" t="e">
        <f t="shared" si="450"/>
        <v>#REF!</v>
      </c>
      <c r="L3809" s="32">
        <v>0</v>
      </c>
      <c r="N3809" s="33" t="e">
        <f t="shared" si="451"/>
        <v>#REF!</v>
      </c>
      <c r="O3809" s="32" t="e">
        <f t="shared" si="452"/>
        <v>#REF!</v>
      </c>
      <c r="R3809">
        <v>10.81</v>
      </c>
      <c r="S3809">
        <v>0</v>
      </c>
      <c r="T3809">
        <v>0</v>
      </c>
      <c r="U3809">
        <v>0</v>
      </c>
    </row>
    <row r="3810" spans="1:21">
      <c r="A3810" s="34" t="e">
        <f>#REF!</f>
        <v>#REF!</v>
      </c>
      <c r="B3810" s="34" t="e">
        <f>#REF!</f>
        <v>#REF!</v>
      </c>
      <c r="C3810" s="31" t="e">
        <f>#REF!</f>
        <v>#REF!</v>
      </c>
      <c r="D3810" s="31" t="e">
        <f>#REF!</f>
        <v>#REF!</v>
      </c>
      <c r="E3810" s="31" t="e">
        <f>#REF!</f>
        <v>#REF!</v>
      </c>
      <c r="F3810" s="31" t="e">
        <f>#REF!</f>
        <v>#REF!</v>
      </c>
      <c r="G3810" s="31"/>
      <c r="H3810" s="33" t="e">
        <f t="shared" si="449"/>
        <v>#REF!</v>
      </c>
      <c r="I3810" s="32" t="e">
        <f>ROUND(H3810*100/(S3810+T3810),2)</f>
        <v>#REF!</v>
      </c>
      <c r="K3810" s="33" t="e">
        <f t="shared" si="450"/>
        <v>#REF!</v>
      </c>
      <c r="L3810" s="32" t="e">
        <f>ROUND(K3810*100/U3810,2)</f>
        <v>#REF!</v>
      </c>
      <c r="N3810" s="33" t="e">
        <f t="shared" si="451"/>
        <v>#REF!</v>
      </c>
      <c r="O3810" s="32" t="e">
        <f t="shared" si="452"/>
        <v>#REF!</v>
      </c>
      <c r="R3810">
        <v>23.38</v>
      </c>
      <c r="S3810">
        <v>12.76</v>
      </c>
      <c r="T3810">
        <v>3.01</v>
      </c>
      <c r="U3810">
        <v>3.59</v>
      </c>
    </row>
    <row r="3811" spans="1:21">
      <c r="A3811" s="34" t="e">
        <f>#REF!</f>
        <v>#REF!</v>
      </c>
      <c r="B3811" s="34" t="e">
        <f>#REF!</f>
        <v>#REF!</v>
      </c>
      <c r="C3811" s="31" t="e">
        <f>#REF!</f>
        <v>#REF!</v>
      </c>
      <c r="D3811" s="31" t="e">
        <f>#REF!</f>
        <v>#REF!</v>
      </c>
      <c r="E3811" s="31" t="e">
        <f>#REF!</f>
        <v>#REF!</v>
      </c>
      <c r="F3811" s="31" t="e">
        <f>#REF!</f>
        <v>#REF!</v>
      </c>
      <c r="G3811" s="31"/>
      <c r="H3811" s="33" t="e">
        <f t="shared" si="449"/>
        <v>#REF!</v>
      </c>
      <c r="I3811" s="32" t="e">
        <f>ROUND(H3811*100/(S3811+T3811),2)</f>
        <v>#REF!</v>
      </c>
      <c r="K3811" s="33" t="e">
        <f t="shared" si="450"/>
        <v>#REF!</v>
      </c>
      <c r="L3811" s="32" t="e">
        <f>ROUND(K3811*100/U3811,2)</f>
        <v>#REF!</v>
      </c>
      <c r="N3811" s="33" t="e">
        <f t="shared" si="451"/>
        <v>#REF!</v>
      </c>
      <c r="O3811" s="32" t="e">
        <f t="shared" si="452"/>
        <v>#REF!</v>
      </c>
      <c r="R3811">
        <v>103.49</v>
      </c>
      <c r="S3811">
        <v>52.81</v>
      </c>
      <c r="T3811">
        <v>12.46</v>
      </c>
      <c r="U3811">
        <v>14.85</v>
      </c>
    </row>
    <row r="3812" spans="1:21">
      <c r="A3812" s="34" t="e">
        <f>#REF!</f>
        <v>#REF!</v>
      </c>
      <c r="B3812" s="34" t="e">
        <f>#REF!</f>
        <v>#REF!</v>
      </c>
      <c r="C3812" s="31" t="e">
        <f>#REF!</f>
        <v>#REF!</v>
      </c>
      <c r="D3812" s="31" t="e">
        <f>#REF!</f>
        <v>#REF!</v>
      </c>
      <c r="E3812" s="31" t="e">
        <f>#REF!</f>
        <v>#REF!</v>
      </c>
      <c r="F3812" s="31" t="e">
        <f>#REF!</f>
        <v>#REF!</v>
      </c>
      <c r="G3812" s="31"/>
      <c r="H3812" s="33" t="e">
        <f t="shared" si="449"/>
        <v>#REF!</v>
      </c>
      <c r="I3812" s="32">
        <v>0</v>
      </c>
      <c r="K3812" s="33" t="e">
        <f t="shared" si="450"/>
        <v>#REF!</v>
      </c>
      <c r="L3812" s="32">
        <v>0</v>
      </c>
      <c r="N3812" s="33" t="e">
        <f t="shared" si="451"/>
        <v>#REF!</v>
      </c>
      <c r="O3812" s="32" t="e">
        <f t="shared" si="452"/>
        <v>#REF!</v>
      </c>
      <c r="R3812">
        <v>1704.41</v>
      </c>
      <c r="S3812">
        <v>0</v>
      </c>
      <c r="T3812">
        <v>0</v>
      </c>
      <c r="U3812">
        <v>0</v>
      </c>
    </row>
    <row r="3813" spans="1:21">
      <c r="A3813" s="34" t="e">
        <f>#REF!</f>
        <v>#REF!</v>
      </c>
      <c r="B3813" s="34" t="e">
        <f>#REF!</f>
        <v>#REF!</v>
      </c>
      <c r="C3813" s="31" t="e">
        <f>#REF!</f>
        <v>#REF!</v>
      </c>
      <c r="D3813" s="31" t="e">
        <f>#REF!</f>
        <v>#REF!</v>
      </c>
      <c r="E3813" s="31" t="e">
        <f>#REF!</f>
        <v>#REF!</v>
      </c>
      <c r="F3813" s="31" t="e">
        <f>#REF!</f>
        <v>#REF!</v>
      </c>
      <c r="G3813" s="31"/>
      <c r="H3813" s="33" t="e">
        <f t="shared" si="449"/>
        <v>#REF!</v>
      </c>
      <c r="I3813" s="32">
        <v>0</v>
      </c>
      <c r="K3813" s="33" t="e">
        <f t="shared" si="450"/>
        <v>#REF!</v>
      </c>
      <c r="L3813" s="32">
        <v>0</v>
      </c>
      <c r="N3813" s="33" t="e">
        <f t="shared" si="451"/>
        <v>#REF!</v>
      </c>
      <c r="O3813" s="32" t="e">
        <f t="shared" si="452"/>
        <v>#REF!</v>
      </c>
      <c r="R3813">
        <v>409.59</v>
      </c>
      <c r="S3813">
        <v>0</v>
      </c>
      <c r="T3813">
        <v>0</v>
      </c>
      <c r="U3813">
        <v>0</v>
      </c>
    </row>
    <row r="3814" spans="1:21">
      <c r="A3814" s="34" t="e">
        <f>#REF!</f>
        <v>#REF!</v>
      </c>
      <c r="B3814" s="34" t="e">
        <f>#REF!</f>
        <v>#REF!</v>
      </c>
      <c r="C3814" s="31" t="e">
        <f>#REF!</f>
        <v>#REF!</v>
      </c>
      <c r="D3814" s="31" t="e">
        <f>#REF!</f>
        <v>#REF!</v>
      </c>
      <c r="E3814" s="31" t="e">
        <f>#REF!</f>
        <v>#REF!</v>
      </c>
      <c r="F3814" s="31" t="e">
        <f>#REF!</f>
        <v>#REF!</v>
      </c>
      <c r="G3814" s="31"/>
      <c r="H3814" s="33" t="e">
        <f t="shared" si="449"/>
        <v>#REF!</v>
      </c>
      <c r="I3814" s="32">
        <v>0</v>
      </c>
      <c r="K3814" s="33" t="e">
        <f t="shared" si="450"/>
        <v>#REF!</v>
      </c>
      <c r="L3814" s="32">
        <v>0</v>
      </c>
      <c r="N3814" s="33" t="e">
        <f t="shared" si="451"/>
        <v>#REF!</v>
      </c>
      <c r="O3814" s="32" t="e">
        <f t="shared" si="452"/>
        <v>#REF!</v>
      </c>
      <c r="R3814">
        <v>2.65</v>
      </c>
      <c r="S3814">
        <v>0</v>
      </c>
      <c r="T3814">
        <v>0</v>
      </c>
      <c r="U3814">
        <v>0</v>
      </c>
    </row>
    <row r="3815" spans="1:21">
      <c r="A3815" s="34" t="e">
        <f>#REF!</f>
        <v>#REF!</v>
      </c>
      <c r="B3815" s="34" t="e">
        <f>#REF!</f>
        <v>#REF!</v>
      </c>
      <c r="C3815" s="31" t="e">
        <f>#REF!</f>
        <v>#REF!</v>
      </c>
      <c r="D3815" s="31" t="e">
        <f>#REF!</f>
        <v>#REF!</v>
      </c>
      <c r="E3815" s="31" t="e">
        <f>#REF!</f>
        <v>#REF!</v>
      </c>
      <c r="F3815" s="31" t="e">
        <f>#REF!</f>
        <v>#REF!</v>
      </c>
      <c r="G3815" s="31"/>
      <c r="H3815" s="33" t="e">
        <f t="shared" si="449"/>
        <v>#REF!</v>
      </c>
      <c r="I3815" s="32">
        <v>0</v>
      </c>
      <c r="K3815" s="33" t="e">
        <f t="shared" si="450"/>
        <v>#REF!</v>
      </c>
      <c r="L3815" s="32">
        <v>0</v>
      </c>
      <c r="N3815" s="33" t="e">
        <f t="shared" si="451"/>
        <v>#REF!</v>
      </c>
      <c r="O3815" s="32" t="e">
        <f t="shared" si="452"/>
        <v>#REF!</v>
      </c>
      <c r="R3815">
        <v>38.71</v>
      </c>
      <c r="S3815">
        <v>0</v>
      </c>
      <c r="T3815">
        <v>0</v>
      </c>
      <c r="U3815">
        <v>0</v>
      </c>
    </row>
    <row r="3816" spans="1:21">
      <c r="A3816" s="34" t="e">
        <f>#REF!</f>
        <v>#REF!</v>
      </c>
      <c r="B3816" s="34" t="e">
        <f>#REF!</f>
        <v>#REF!</v>
      </c>
      <c r="C3816" s="31" t="e">
        <f>#REF!</f>
        <v>#REF!</v>
      </c>
      <c r="D3816" s="31" t="e">
        <f>#REF!</f>
        <v>#REF!</v>
      </c>
      <c r="E3816" s="31" t="e">
        <f>#REF!</f>
        <v>#REF!</v>
      </c>
      <c r="F3816" s="31" t="e">
        <f>#REF!</f>
        <v>#REF!</v>
      </c>
      <c r="G3816" s="31"/>
      <c r="H3816" s="33" t="e">
        <f t="shared" si="449"/>
        <v>#REF!</v>
      </c>
      <c r="I3816" s="32">
        <v>0</v>
      </c>
      <c r="K3816" s="33" t="e">
        <f t="shared" si="450"/>
        <v>#REF!</v>
      </c>
      <c r="L3816" s="32">
        <v>0</v>
      </c>
      <c r="N3816" s="33" t="e">
        <f t="shared" si="451"/>
        <v>#REF!</v>
      </c>
      <c r="O3816" s="32" t="e">
        <f t="shared" si="452"/>
        <v>#REF!</v>
      </c>
      <c r="R3816">
        <v>113.67</v>
      </c>
      <c r="S3816">
        <v>0</v>
      </c>
      <c r="T3816">
        <v>0</v>
      </c>
      <c r="U3816">
        <v>0</v>
      </c>
    </row>
    <row r="3817" spans="1:21">
      <c r="A3817" s="34" t="e">
        <f>#REF!</f>
        <v>#REF!</v>
      </c>
      <c r="B3817" s="34" t="e">
        <f>#REF!</f>
        <v>#REF!</v>
      </c>
      <c r="C3817" s="31" t="e">
        <f>#REF!</f>
        <v>#REF!</v>
      </c>
      <c r="D3817" s="31" t="e">
        <f>#REF!</f>
        <v>#REF!</v>
      </c>
      <c r="E3817" s="31" t="e">
        <f>#REF!</f>
        <v>#REF!</v>
      </c>
      <c r="F3817" s="31" t="e">
        <f>#REF!</f>
        <v>#REF!</v>
      </c>
      <c r="G3817" s="31"/>
      <c r="H3817" s="33" t="e">
        <f t="shared" si="449"/>
        <v>#REF!</v>
      </c>
      <c r="I3817" s="32">
        <v>0</v>
      </c>
      <c r="K3817" s="33" t="e">
        <f t="shared" si="450"/>
        <v>#REF!</v>
      </c>
      <c r="L3817" s="32">
        <v>0</v>
      </c>
      <c r="N3817" s="33" t="e">
        <f t="shared" si="451"/>
        <v>#REF!</v>
      </c>
      <c r="O3817" s="32" t="e">
        <f t="shared" si="452"/>
        <v>#REF!</v>
      </c>
      <c r="R3817">
        <v>255.74</v>
      </c>
      <c r="S3817">
        <v>0</v>
      </c>
      <c r="T3817">
        <v>0</v>
      </c>
      <c r="U3817">
        <v>0</v>
      </c>
    </row>
    <row r="3818" spans="1:21">
      <c r="A3818" s="34" t="e">
        <f>#REF!</f>
        <v>#REF!</v>
      </c>
      <c r="B3818" s="34" t="e">
        <f>#REF!</f>
        <v>#REF!</v>
      </c>
      <c r="C3818" s="31" t="e">
        <f>#REF!</f>
        <v>#REF!</v>
      </c>
      <c r="D3818" s="31" t="e">
        <f>#REF!</f>
        <v>#REF!</v>
      </c>
      <c r="E3818" s="31" t="e">
        <f>#REF!</f>
        <v>#REF!</v>
      </c>
      <c r="F3818" s="31" t="e">
        <f>#REF!</f>
        <v>#REF!</v>
      </c>
      <c r="G3818" s="31"/>
      <c r="H3818" s="33" t="e">
        <f t="shared" si="449"/>
        <v>#REF!</v>
      </c>
      <c r="I3818" s="32">
        <v>0</v>
      </c>
      <c r="K3818" s="33" t="e">
        <f t="shared" si="450"/>
        <v>#REF!</v>
      </c>
      <c r="L3818" s="32">
        <v>0</v>
      </c>
      <c r="N3818" s="33" t="e">
        <f t="shared" si="451"/>
        <v>#REF!</v>
      </c>
      <c r="O3818" s="32" t="e">
        <f t="shared" si="452"/>
        <v>#REF!</v>
      </c>
      <c r="R3818">
        <v>636.88</v>
      </c>
      <c r="S3818">
        <v>0</v>
      </c>
      <c r="T3818">
        <v>0</v>
      </c>
      <c r="U3818">
        <v>0</v>
      </c>
    </row>
    <row r="3819" spans="1:21">
      <c r="A3819" s="34" t="e">
        <f>#REF!</f>
        <v>#REF!</v>
      </c>
      <c r="B3819" s="34" t="e">
        <f>#REF!</f>
        <v>#REF!</v>
      </c>
      <c r="C3819" s="31" t="e">
        <f>#REF!</f>
        <v>#REF!</v>
      </c>
      <c r="D3819" s="31" t="e">
        <f>#REF!</f>
        <v>#REF!</v>
      </c>
      <c r="E3819" s="31" t="e">
        <f>#REF!</f>
        <v>#REF!</v>
      </c>
      <c r="F3819" s="31" t="e">
        <f>#REF!</f>
        <v>#REF!</v>
      </c>
      <c r="G3819" s="31"/>
      <c r="H3819" s="33" t="e">
        <f t="shared" si="449"/>
        <v>#REF!</v>
      </c>
      <c r="I3819" s="32">
        <v>0</v>
      </c>
      <c r="K3819" s="33" t="e">
        <f t="shared" si="450"/>
        <v>#REF!</v>
      </c>
      <c r="L3819" s="32">
        <v>0</v>
      </c>
      <c r="N3819" s="33" t="e">
        <f t="shared" si="451"/>
        <v>#REF!</v>
      </c>
      <c r="O3819" s="32" t="e">
        <f t="shared" si="452"/>
        <v>#REF!</v>
      </c>
      <c r="R3819">
        <v>3773.9</v>
      </c>
      <c r="S3819">
        <v>0</v>
      </c>
      <c r="T3819">
        <v>0</v>
      </c>
      <c r="U3819">
        <v>0</v>
      </c>
    </row>
    <row r="3820" spans="1:21">
      <c r="A3820" s="34" t="e">
        <f>#REF!</f>
        <v>#REF!</v>
      </c>
      <c r="B3820" s="34" t="e">
        <f>#REF!</f>
        <v>#REF!</v>
      </c>
      <c r="C3820" s="31" t="e">
        <f>#REF!</f>
        <v>#REF!</v>
      </c>
      <c r="D3820" s="31" t="e">
        <f>#REF!</f>
        <v>#REF!</v>
      </c>
      <c r="E3820" s="31" t="e">
        <f>#REF!</f>
        <v>#REF!</v>
      </c>
      <c r="F3820" s="31" t="e">
        <f>#REF!</f>
        <v>#REF!</v>
      </c>
      <c r="G3820" s="31"/>
      <c r="H3820" s="33" t="e">
        <f t="shared" si="449"/>
        <v>#REF!</v>
      </c>
      <c r="I3820" s="32">
        <v>0</v>
      </c>
      <c r="K3820" s="33" t="e">
        <f t="shared" si="450"/>
        <v>#REF!</v>
      </c>
      <c r="L3820" s="32">
        <v>0</v>
      </c>
      <c r="N3820" s="33" t="e">
        <f t="shared" si="451"/>
        <v>#REF!</v>
      </c>
      <c r="O3820" s="32">
        <v>0</v>
      </c>
      <c r="R3820">
        <v>0</v>
      </c>
      <c r="S3820">
        <v>0</v>
      </c>
      <c r="T3820">
        <v>0</v>
      </c>
      <c r="U3820">
        <v>0</v>
      </c>
    </row>
    <row r="3821" spans="1:21">
      <c r="A3821" s="34" t="e">
        <f>#REF!</f>
        <v>#REF!</v>
      </c>
      <c r="B3821" s="34" t="e">
        <f>#REF!</f>
        <v>#REF!</v>
      </c>
      <c r="C3821" s="31" t="e">
        <f>#REF!</f>
        <v>#REF!</v>
      </c>
      <c r="D3821" s="31" t="e">
        <f>#REF!</f>
        <v>#REF!</v>
      </c>
      <c r="E3821" s="31" t="e">
        <f>#REF!</f>
        <v>#REF!</v>
      </c>
      <c r="F3821" s="31" t="e">
        <f>#REF!</f>
        <v>#REF!</v>
      </c>
      <c r="G3821" s="31"/>
      <c r="H3821" s="33" t="e">
        <f t="shared" si="449"/>
        <v>#REF!</v>
      </c>
      <c r="I3821" s="32" t="e">
        <f>ROUND(H3821*100/(S3821+T3821),2)</f>
        <v>#REF!</v>
      </c>
      <c r="K3821" s="33" t="e">
        <f t="shared" si="450"/>
        <v>#REF!</v>
      </c>
      <c r="L3821" s="32" t="e">
        <f>ROUND(K3821*100/U3821,2)</f>
        <v>#REF!</v>
      </c>
      <c r="N3821" s="33" t="e">
        <f t="shared" si="451"/>
        <v>#REF!</v>
      </c>
      <c r="O3821" s="32" t="e">
        <f t="shared" si="452"/>
        <v>#REF!</v>
      </c>
      <c r="R3821">
        <v>28.05</v>
      </c>
      <c r="S3821">
        <v>15.73</v>
      </c>
      <c r="T3821">
        <v>3.71</v>
      </c>
      <c r="U3821">
        <v>4.42</v>
      </c>
    </row>
    <row r="3822" spans="1:21">
      <c r="A3822" s="34" t="e">
        <f>#REF!</f>
        <v>#REF!</v>
      </c>
      <c r="B3822" s="34" t="e">
        <f>#REF!</f>
        <v>#REF!</v>
      </c>
      <c r="C3822" s="31" t="e">
        <f>#REF!</f>
        <v>#REF!</v>
      </c>
      <c r="D3822" s="31" t="e">
        <f>#REF!</f>
        <v>#REF!</v>
      </c>
      <c r="E3822" s="31" t="e">
        <f>#REF!</f>
        <v>#REF!</v>
      </c>
      <c r="F3822" s="31" t="e">
        <f>#REF!</f>
        <v>#REF!</v>
      </c>
      <c r="G3822" s="31"/>
      <c r="H3822" s="33" t="e">
        <f t="shared" si="449"/>
        <v>#REF!</v>
      </c>
      <c r="I3822" s="32">
        <v>0</v>
      </c>
      <c r="K3822" s="33" t="e">
        <f t="shared" si="450"/>
        <v>#REF!</v>
      </c>
      <c r="L3822" s="32">
        <v>0</v>
      </c>
      <c r="N3822" s="33" t="e">
        <f t="shared" si="451"/>
        <v>#REF!</v>
      </c>
      <c r="O3822" s="32">
        <v>0</v>
      </c>
      <c r="R3822">
        <v>0</v>
      </c>
      <c r="S3822">
        <v>0</v>
      </c>
      <c r="T3822">
        <v>0</v>
      </c>
      <c r="U3822">
        <v>0</v>
      </c>
    </row>
    <row r="3823" spans="1:21">
      <c r="A3823" s="34" t="e">
        <f>#REF!</f>
        <v>#REF!</v>
      </c>
      <c r="B3823" s="34" t="e">
        <f>#REF!</f>
        <v>#REF!</v>
      </c>
      <c r="C3823" s="31" t="e">
        <f>#REF!</f>
        <v>#REF!</v>
      </c>
      <c r="D3823" s="31" t="e">
        <f>#REF!</f>
        <v>#REF!</v>
      </c>
      <c r="E3823" s="31" t="e">
        <f>#REF!</f>
        <v>#REF!</v>
      </c>
      <c r="F3823" s="31" t="e">
        <f>#REF!</f>
        <v>#REF!</v>
      </c>
      <c r="G3823" s="31"/>
      <c r="H3823" s="33" t="e">
        <f t="shared" si="449"/>
        <v>#REF!</v>
      </c>
      <c r="I3823" s="32">
        <v>0</v>
      </c>
      <c r="K3823" s="33" t="e">
        <f t="shared" si="450"/>
        <v>#REF!</v>
      </c>
      <c r="L3823" s="32">
        <v>0</v>
      </c>
      <c r="N3823" s="33" t="e">
        <f t="shared" si="451"/>
        <v>#REF!</v>
      </c>
      <c r="O3823" s="32">
        <v>0</v>
      </c>
      <c r="R3823">
        <v>0</v>
      </c>
      <c r="S3823">
        <v>0</v>
      </c>
      <c r="T3823">
        <v>0</v>
      </c>
      <c r="U3823">
        <v>0</v>
      </c>
    </row>
    <row r="3824" spans="1:21">
      <c r="A3824" s="34" t="e">
        <f>#REF!</f>
        <v>#REF!</v>
      </c>
      <c r="B3824" s="34" t="e">
        <f>#REF!</f>
        <v>#REF!</v>
      </c>
      <c r="C3824" s="31" t="e">
        <f>#REF!</f>
        <v>#REF!</v>
      </c>
      <c r="D3824" s="31" t="e">
        <f>#REF!</f>
        <v>#REF!</v>
      </c>
      <c r="E3824" s="31" t="e">
        <f>#REF!</f>
        <v>#REF!</v>
      </c>
      <c r="F3824" s="31" t="e">
        <f>#REF!</f>
        <v>#REF!</v>
      </c>
      <c r="G3824" s="31"/>
      <c r="H3824" s="33" t="e">
        <f t="shared" si="449"/>
        <v>#REF!</v>
      </c>
      <c r="I3824" s="32">
        <v>0</v>
      </c>
      <c r="K3824" s="33" t="e">
        <f t="shared" si="450"/>
        <v>#REF!</v>
      </c>
      <c r="L3824" s="32">
        <v>0</v>
      </c>
      <c r="N3824" s="33" t="e">
        <f t="shared" si="451"/>
        <v>#REF!</v>
      </c>
      <c r="O3824" s="32">
        <v>0</v>
      </c>
      <c r="R3824">
        <v>0</v>
      </c>
      <c r="S3824">
        <v>0</v>
      </c>
      <c r="T3824">
        <v>0</v>
      </c>
      <c r="U3824">
        <v>0</v>
      </c>
    </row>
    <row r="3825" spans="1:21">
      <c r="A3825" s="34" t="e">
        <f>#REF!</f>
        <v>#REF!</v>
      </c>
      <c r="B3825" s="34" t="e">
        <f>#REF!</f>
        <v>#REF!</v>
      </c>
      <c r="C3825" s="31" t="e">
        <f>#REF!</f>
        <v>#REF!</v>
      </c>
      <c r="D3825" s="31" t="e">
        <f>#REF!</f>
        <v>#REF!</v>
      </c>
      <c r="E3825" s="31" t="e">
        <f>#REF!</f>
        <v>#REF!</v>
      </c>
      <c r="F3825" s="31" t="e">
        <f>#REF!</f>
        <v>#REF!</v>
      </c>
      <c r="G3825" s="31"/>
      <c r="H3825" s="33" t="e">
        <f t="shared" si="449"/>
        <v>#REF!</v>
      </c>
      <c r="I3825" s="32">
        <v>0</v>
      </c>
      <c r="K3825" s="33" t="e">
        <f t="shared" si="450"/>
        <v>#REF!</v>
      </c>
      <c r="L3825" s="32">
        <v>0</v>
      </c>
      <c r="N3825" s="33" t="e">
        <f t="shared" si="451"/>
        <v>#REF!</v>
      </c>
      <c r="O3825" s="32">
        <v>0</v>
      </c>
      <c r="R3825">
        <v>0</v>
      </c>
      <c r="S3825">
        <v>0</v>
      </c>
      <c r="T3825">
        <v>0</v>
      </c>
      <c r="U3825">
        <v>0</v>
      </c>
    </row>
    <row r="3826" spans="1:21">
      <c r="A3826" s="34" t="e">
        <f>#REF!</f>
        <v>#REF!</v>
      </c>
      <c r="B3826" s="34" t="e">
        <f>#REF!</f>
        <v>#REF!</v>
      </c>
      <c r="C3826" s="31" t="e">
        <f>#REF!</f>
        <v>#REF!</v>
      </c>
      <c r="D3826" s="31" t="e">
        <f>#REF!</f>
        <v>#REF!</v>
      </c>
      <c r="E3826" s="31" t="e">
        <f>#REF!</f>
        <v>#REF!</v>
      </c>
      <c r="F3826" s="31" t="e">
        <f>#REF!</f>
        <v>#REF!</v>
      </c>
      <c r="G3826" s="31"/>
      <c r="H3826" s="33" t="e">
        <f t="shared" si="449"/>
        <v>#REF!</v>
      </c>
      <c r="I3826" s="32">
        <v>0</v>
      </c>
      <c r="K3826" s="33" t="e">
        <f t="shared" si="450"/>
        <v>#REF!</v>
      </c>
      <c r="L3826" s="32">
        <v>0</v>
      </c>
      <c r="N3826" s="33" t="e">
        <f t="shared" si="451"/>
        <v>#REF!</v>
      </c>
      <c r="O3826" s="32">
        <v>0</v>
      </c>
      <c r="R3826">
        <v>0</v>
      </c>
      <c r="S3826">
        <v>0</v>
      </c>
      <c r="T3826">
        <v>0</v>
      </c>
      <c r="U3826">
        <v>0</v>
      </c>
    </row>
    <row r="3827" spans="1:21">
      <c r="A3827" s="34" t="e">
        <f>#REF!</f>
        <v>#REF!</v>
      </c>
      <c r="B3827" s="34" t="e">
        <f>#REF!</f>
        <v>#REF!</v>
      </c>
      <c r="C3827" s="31" t="e">
        <f>#REF!</f>
        <v>#REF!</v>
      </c>
      <c r="D3827" s="31" t="e">
        <f>#REF!</f>
        <v>#REF!</v>
      </c>
      <c r="E3827" s="31" t="e">
        <f>#REF!</f>
        <v>#REF!</v>
      </c>
      <c r="F3827" s="31" t="e">
        <f>#REF!</f>
        <v>#REF!</v>
      </c>
      <c r="G3827" s="31"/>
      <c r="H3827" s="33" t="e">
        <f t="shared" si="449"/>
        <v>#REF!</v>
      </c>
      <c r="I3827" s="32">
        <v>0</v>
      </c>
      <c r="K3827" s="33" t="e">
        <f t="shared" si="450"/>
        <v>#REF!</v>
      </c>
      <c r="L3827" s="32">
        <v>0</v>
      </c>
      <c r="N3827" s="33" t="e">
        <f t="shared" si="451"/>
        <v>#REF!</v>
      </c>
      <c r="O3827" s="32">
        <v>0</v>
      </c>
      <c r="R3827">
        <v>0</v>
      </c>
      <c r="S3827">
        <v>0</v>
      </c>
      <c r="T3827">
        <v>0</v>
      </c>
      <c r="U3827">
        <v>0</v>
      </c>
    </row>
    <row r="3828" spans="1:21">
      <c r="A3828" s="34" t="e">
        <f>#REF!</f>
        <v>#REF!</v>
      </c>
      <c r="B3828" s="34" t="e">
        <f>#REF!</f>
        <v>#REF!</v>
      </c>
      <c r="C3828" s="31" t="e">
        <f>#REF!</f>
        <v>#REF!</v>
      </c>
      <c r="D3828" s="31" t="e">
        <f>#REF!</f>
        <v>#REF!</v>
      </c>
      <c r="E3828" s="31" t="e">
        <f>#REF!</f>
        <v>#REF!</v>
      </c>
      <c r="F3828" s="31" t="e">
        <f>#REF!</f>
        <v>#REF!</v>
      </c>
      <c r="G3828" s="31"/>
      <c r="H3828" s="33" t="e">
        <f t="shared" si="449"/>
        <v>#REF!</v>
      </c>
      <c r="I3828" s="32">
        <v>0</v>
      </c>
      <c r="K3828" s="33" t="e">
        <f t="shared" si="450"/>
        <v>#REF!</v>
      </c>
      <c r="L3828" s="32">
        <v>0</v>
      </c>
      <c r="N3828" s="33" t="e">
        <f t="shared" si="451"/>
        <v>#REF!</v>
      </c>
      <c r="O3828" s="32">
        <v>0</v>
      </c>
      <c r="R3828">
        <v>0</v>
      </c>
      <c r="S3828">
        <v>0</v>
      </c>
      <c r="T3828">
        <v>0</v>
      </c>
      <c r="U3828">
        <v>0</v>
      </c>
    </row>
    <row r="3829" spans="1:21">
      <c r="A3829" s="34" t="e">
        <f>#REF!</f>
        <v>#REF!</v>
      </c>
      <c r="B3829" s="34" t="e">
        <f>#REF!</f>
        <v>#REF!</v>
      </c>
      <c r="C3829" s="31" t="e">
        <f>#REF!</f>
        <v>#REF!</v>
      </c>
      <c r="D3829" s="31" t="e">
        <f>#REF!</f>
        <v>#REF!</v>
      </c>
      <c r="E3829" s="31" t="e">
        <f>#REF!</f>
        <v>#REF!</v>
      </c>
      <c r="F3829" s="31" t="e">
        <f>#REF!</f>
        <v>#REF!</v>
      </c>
      <c r="G3829" s="31"/>
      <c r="H3829" s="33" t="e">
        <f t="shared" si="449"/>
        <v>#REF!</v>
      </c>
      <c r="I3829" s="32">
        <v>0</v>
      </c>
      <c r="K3829" s="33" t="e">
        <f t="shared" si="450"/>
        <v>#REF!</v>
      </c>
      <c r="L3829" s="32">
        <v>0</v>
      </c>
      <c r="N3829" s="33" t="e">
        <f t="shared" si="451"/>
        <v>#REF!</v>
      </c>
      <c r="O3829" s="32">
        <v>0</v>
      </c>
      <c r="R3829">
        <v>0</v>
      </c>
      <c r="S3829">
        <v>0</v>
      </c>
      <c r="T3829">
        <v>0</v>
      </c>
      <c r="U3829">
        <v>0</v>
      </c>
    </row>
    <row r="3830" spans="1:21">
      <c r="A3830" s="34" t="e">
        <f>#REF!</f>
        <v>#REF!</v>
      </c>
      <c r="B3830" s="34" t="e">
        <f>#REF!</f>
        <v>#REF!</v>
      </c>
      <c r="C3830" s="31" t="e">
        <f>#REF!</f>
        <v>#REF!</v>
      </c>
      <c r="D3830" s="31" t="e">
        <f>#REF!</f>
        <v>#REF!</v>
      </c>
      <c r="E3830" s="31" t="e">
        <f>#REF!</f>
        <v>#REF!</v>
      </c>
      <c r="F3830" s="31" t="e">
        <f>#REF!</f>
        <v>#REF!</v>
      </c>
      <c r="G3830" s="31"/>
      <c r="H3830" s="33" t="e">
        <f t="shared" si="449"/>
        <v>#REF!</v>
      </c>
      <c r="I3830" s="32">
        <v>0</v>
      </c>
      <c r="K3830" s="33" t="e">
        <f t="shared" si="450"/>
        <v>#REF!</v>
      </c>
      <c r="L3830" s="32">
        <v>0</v>
      </c>
      <c r="N3830" s="33" t="e">
        <f t="shared" si="451"/>
        <v>#REF!</v>
      </c>
      <c r="O3830" s="32">
        <v>0</v>
      </c>
      <c r="R3830">
        <v>0</v>
      </c>
      <c r="S3830">
        <v>0</v>
      </c>
      <c r="T3830">
        <v>0</v>
      </c>
      <c r="U3830">
        <v>0</v>
      </c>
    </row>
    <row r="3831" spans="1:21">
      <c r="A3831" s="34" t="e">
        <f>#REF!</f>
        <v>#REF!</v>
      </c>
      <c r="B3831" s="34" t="e">
        <f>#REF!</f>
        <v>#REF!</v>
      </c>
      <c r="C3831" s="31" t="e">
        <f>#REF!</f>
        <v>#REF!</v>
      </c>
      <c r="D3831" s="31" t="e">
        <f>#REF!</f>
        <v>#REF!</v>
      </c>
      <c r="E3831" s="31" t="e">
        <f>#REF!</f>
        <v>#REF!</v>
      </c>
      <c r="F3831" s="31" t="e">
        <f>#REF!</f>
        <v>#REF!</v>
      </c>
      <c r="G3831" s="31"/>
      <c r="H3831" s="33" t="e">
        <f t="shared" si="449"/>
        <v>#REF!</v>
      </c>
      <c r="I3831" s="32">
        <v>0</v>
      </c>
      <c r="K3831" s="33" t="e">
        <f t="shared" si="450"/>
        <v>#REF!</v>
      </c>
      <c r="L3831" s="32">
        <v>0</v>
      </c>
      <c r="N3831" s="33" t="e">
        <f t="shared" si="451"/>
        <v>#REF!</v>
      </c>
      <c r="O3831" s="32">
        <v>0</v>
      </c>
      <c r="R3831">
        <v>0</v>
      </c>
      <c r="S3831">
        <v>0</v>
      </c>
      <c r="T3831">
        <v>0</v>
      </c>
      <c r="U3831">
        <v>0</v>
      </c>
    </row>
    <row r="3832" spans="1:21">
      <c r="A3832" s="34" t="e">
        <f>#REF!</f>
        <v>#REF!</v>
      </c>
      <c r="B3832" s="34" t="e">
        <f>#REF!</f>
        <v>#REF!</v>
      </c>
      <c r="C3832" s="31" t="e">
        <f>#REF!</f>
        <v>#REF!</v>
      </c>
      <c r="D3832" s="31" t="e">
        <f>#REF!</f>
        <v>#REF!</v>
      </c>
      <c r="E3832" s="31" t="e">
        <f>#REF!</f>
        <v>#REF!</v>
      </c>
      <c r="F3832" s="31" t="e">
        <f>#REF!</f>
        <v>#REF!</v>
      </c>
      <c r="G3832" s="31"/>
      <c r="H3832" s="33" t="e">
        <f t="shared" si="449"/>
        <v>#REF!</v>
      </c>
      <c r="I3832" s="32">
        <v>0</v>
      </c>
      <c r="K3832" s="33" t="e">
        <f t="shared" si="450"/>
        <v>#REF!</v>
      </c>
      <c r="L3832" s="32">
        <v>0</v>
      </c>
      <c r="N3832" s="33" t="e">
        <f t="shared" si="451"/>
        <v>#REF!</v>
      </c>
      <c r="O3832" s="32">
        <v>0</v>
      </c>
      <c r="R3832">
        <v>0</v>
      </c>
      <c r="S3832">
        <v>0</v>
      </c>
      <c r="T3832">
        <v>0</v>
      </c>
      <c r="U3832">
        <v>0</v>
      </c>
    </row>
    <row r="3833" spans="1:21">
      <c r="A3833" s="34" t="e">
        <f>#REF!</f>
        <v>#REF!</v>
      </c>
      <c r="B3833" s="34" t="e">
        <f>#REF!</f>
        <v>#REF!</v>
      </c>
      <c r="C3833" s="31" t="e">
        <f>#REF!</f>
        <v>#REF!</v>
      </c>
      <c r="D3833" s="31" t="e">
        <f>#REF!</f>
        <v>#REF!</v>
      </c>
      <c r="E3833" s="31" t="e">
        <f>#REF!</f>
        <v>#REF!</v>
      </c>
      <c r="F3833" s="31" t="e">
        <f>#REF!</f>
        <v>#REF!</v>
      </c>
      <c r="G3833" s="31"/>
      <c r="H3833" s="33" t="e">
        <f t="shared" si="449"/>
        <v>#REF!</v>
      </c>
      <c r="I3833" s="32">
        <v>0</v>
      </c>
      <c r="K3833" s="33" t="e">
        <f t="shared" si="450"/>
        <v>#REF!</v>
      </c>
      <c r="L3833" s="32">
        <v>0</v>
      </c>
      <c r="N3833" s="33" t="e">
        <f t="shared" si="451"/>
        <v>#REF!</v>
      </c>
      <c r="O3833" s="32">
        <v>0</v>
      </c>
      <c r="R3833">
        <v>0</v>
      </c>
      <c r="S3833">
        <v>0</v>
      </c>
      <c r="T3833">
        <v>0</v>
      </c>
      <c r="U3833">
        <v>0</v>
      </c>
    </row>
    <row r="3834" spans="1:21">
      <c r="A3834" s="34" t="e">
        <f>#REF!</f>
        <v>#REF!</v>
      </c>
      <c r="B3834" s="34" t="e">
        <f>#REF!</f>
        <v>#REF!</v>
      </c>
      <c r="C3834" s="31" t="e">
        <f>#REF!</f>
        <v>#REF!</v>
      </c>
      <c r="D3834" s="31" t="e">
        <f>#REF!</f>
        <v>#REF!</v>
      </c>
      <c r="E3834" s="31" t="e">
        <f>#REF!</f>
        <v>#REF!</v>
      </c>
      <c r="F3834" s="31" t="e">
        <f>#REF!</f>
        <v>#REF!</v>
      </c>
      <c r="G3834" s="31"/>
      <c r="H3834" s="33" t="e">
        <f t="shared" si="449"/>
        <v>#REF!</v>
      </c>
      <c r="I3834" s="32">
        <v>0</v>
      </c>
      <c r="K3834" s="33" t="e">
        <f t="shared" si="450"/>
        <v>#REF!</v>
      </c>
      <c r="L3834" s="32">
        <v>0</v>
      </c>
      <c r="N3834" s="33" t="e">
        <f t="shared" si="451"/>
        <v>#REF!</v>
      </c>
      <c r="O3834" s="32">
        <v>0</v>
      </c>
      <c r="R3834">
        <v>0</v>
      </c>
      <c r="S3834">
        <v>0</v>
      </c>
      <c r="T3834">
        <v>0</v>
      </c>
      <c r="U3834">
        <v>0</v>
      </c>
    </row>
    <row r="3835" spans="1:21">
      <c r="A3835" s="34" t="e">
        <f>#REF!</f>
        <v>#REF!</v>
      </c>
      <c r="B3835" s="34" t="e">
        <f>#REF!</f>
        <v>#REF!</v>
      </c>
      <c r="C3835" s="31" t="e">
        <f>#REF!</f>
        <v>#REF!</v>
      </c>
      <c r="D3835" s="31" t="e">
        <f>#REF!</f>
        <v>#REF!</v>
      </c>
      <c r="E3835" s="31" t="e">
        <f>#REF!</f>
        <v>#REF!</v>
      </c>
      <c r="F3835" s="31" t="e">
        <f>#REF!</f>
        <v>#REF!</v>
      </c>
      <c r="G3835" s="31"/>
      <c r="H3835" s="33" t="e">
        <f t="shared" si="449"/>
        <v>#REF!</v>
      </c>
      <c r="I3835" s="32">
        <v>0</v>
      </c>
      <c r="K3835" s="33" t="e">
        <f t="shared" si="450"/>
        <v>#REF!</v>
      </c>
      <c r="L3835" s="32">
        <v>0</v>
      </c>
      <c r="N3835" s="33" t="e">
        <f t="shared" si="451"/>
        <v>#REF!</v>
      </c>
      <c r="O3835" s="32">
        <v>0</v>
      </c>
      <c r="R3835">
        <v>0</v>
      </c>
      <c r="S3835">
        <v>0</v>
      </c>
      <c r="T3835">
        <v>0</v>
      </c>
      <c r="U3835">
        <v>0</v>
      </c>
    </row>
    <row r="3836" spans="1:21">
      <c r="A3836" s="34" t="e">
        <f>#REF!</f>
        <v>#REF!</v>
      </c>
      <c r="B3836" s="34" t="e">
        <f>#REF!</f>
        <v>#REF!</v>
      </c>
      <c r="C3836" s="31" t="e">
        <f>#REF!</f>
        <v>#REF!</v>
      </c>
      <c r="D3836" s="31" t="e">
        <f>#REF!</f>
        <v>#REF!</v>
      </c>
      <c r="E3836" s="31" t="e">
        <f>#REF!</f>
        <v>#REF!</v>
      </c>
      <c r="F3836" s="31" t="e">
        <f>#REF!</f>
        <v>#REF!</v>
      </c>
      <c r="G3836" s="31"/>
      <c r="H3836" s="33" t="e">
        <f t="shared" si="449"/>
        <v>#REF!</v>
      </c>
      <c r="I3836" s="32">
        <v>0</v>
      </c>
      <c r="K3836" s="33" t="e">
        <f t="shared" si="450"/>
        <v>#REF!</v>
      </c>
      <c r="L3836" s="32">
        <v>0</v>
      </c>
      <c r="N3836" s="33" t="e">
        <f t="shared" si="451"/>
        <v>#REF!</v>
      </c>
      <c r="O3836" s="32">
        <v>0</v>
      </c>
      <c r="R3836">
        <v>0</v>
      </c>
      <c r="S3836">
        <v>0</v>
      </c>
      <c r="T3836">
        <v>0</v>
      </c>
      <c r="U3836">
        <v>0</v>
      </c>
    </row>
    <row r="3837" spans="1:21">
      <c r="A3837" s="34" t="e">
        <f>#REF!</f>
        <v>#REF!</v>
      </c>
      <c r="B3837" s="34" t="e">
        <f>#REF!</f>
        <v>#REF!</v>
      </c>
      <c r="C3837" s="31" t="e">
        <f>#REF!</f>
        <v>#REF!</v>
      </c>
      <c r="D3837" s="31" t="e">
        <f>#REF!</f>
        <v>#REF!</v>
      </c>
      <c r="E3837" s="31" t="e">
        <f>#REF!</f>
        <v>#REF!</v>
      </c>
      <c r="F3837" s="31" t="e">
        <f>#REF!</f>
        <v>#REF!</v>
      </c>
      <c r="G3837" s="31"/>
      <c r="H3837" s="33" t="e">
        <f t="shared" si="449"/>
        <v>#REF!</v>
      </c>
      <c r="I3837" s="32" t="e">
        <f>ROUND(H3837*100/(S3837+T3837),2)</f>
        <v>#REF!</v>
      </c>
      <c r="K3837" s="33" t="e">
        <f t="shared" si="450"/>
        <v>#REF!</v>
      </c>
      <c r="L3837" s="32" t="e">
        <f>ROUND(K3837*100/U3837,2)</f>
        <v>#REF!</v>
      </c>
      <c r="N3837" s="33" t="e">
        <f t="shared" si="451"/>
        <v>#REF!</v>
      </c>
      <c r="O3837" s="32" t="e">
        <f t="shared" si="452"/>
        <v>#REF!</v>
      </c>
      <c r="R3837">
        <v>33.630000000000003</v>
      </c>
      <c r="S3837">
        <v>12.21</v>
      </c>
      <c r="T3837">
        <v>2.88</v>
      </c>
      <c r="U3837">
        <v>3.43</v>
      </c>
    </row>
    <row r="3838" spans="1:21">
      <c r="A3838" s="34" t="e">
        <f>#REF!</f>
        <v>#REF!</v>
      </c>
      <c r="B3838" s="34" t="e">
        <f>#REF!</f>
        <v>#REF!</v>
      </c>
      <c r="C3838" s="31" t="e">
        <f>#REF!</f>
        <v>#REF!</v>
      </c>
      <c r="D3838" s="31" t="e">
        <f>#REF!</f>
        <v>#REF!</v>
      </c>
      <c r="E3838" s="31" t="e">
        <f>#REF!</f>
        <v>#REF!</v>
      </c>
      <c r="F3838" s="31" t="e">
        <f>#REF!</f>
        <v>#REF!</v>
      </c>
      <c r="G3838" s="31"/>
      <c r="H3838" s="33" t="e">
        <f t="shared" si="449"/>
        <v>#REF!</v>
      </c>
      <c r="I3838" s="32">
        <v>0</v>
      </c>
      <c r="K3838" s="33" t="e">
        <f t="shared" si="450"/>
        <v>#REF!</v>
      </c>
      <c r="L3838" s="32">
        <v>0</v>
      </c>
      <c r="N3838" s="33" t="e">
        <f t="shared" si="451"/>
        <v>#REF!</v>
      </c>
      <c r="O3838" s="32" t="e">
        <f t="shared" si="452"/>
        <v>#REF!</v>
      </c>
      <c r="R3838">
        <v>43.5</v>
      </c>
      <c r="S3838">
        <v>0</v>
      </c>
      <c r="T3838">
        <v>0</v>
      </c>
      <c r="U3838">
        <v>0</v>
      </c>
    </row>
    <row r="3839" spans="1:21">
      <c r="A3839" s="34" t="e">
        <f>#REF!</f>
        <v>#REF!</v>
      </c>
      <c r="B3839" s="34" t="e">
        <f>#REF!</f>
        <v>#REF!</v>
      </c>
      <c r="C3839" s="31" t="e">
        <f>#REF!</f>
        <v>#REF!</v>
      </c>
      <c r="D3839" s="31" t="e">
        <f>#REF!</f>
        <v>#REF!</v>
      </c>
      <c r="E3839" s="31" t="e">
        <f>#REF!</f>
        <v>#REF!</v>
      </c>
      <c r="F3839" s="31" t="e">
        <f>#REF!</f>
        <v>#REF!</v>
      </c>
      <c r="G3839" s="31"/>
      <c r="H3839" s="33" t="e">
        <f t="shared" si="449"/>
        <v>#REF!</v>
      </c>
      <c r="I3839" s="32" t="e">
        <f>ROUND(H3839*100/(S3839+T3839),2)</f>
        <v>#REF!</v>
      </c>
      <c r="K3839" s="33" t="e">
        <f t="shared" si="450"/>
        <v>#REF!</v>
      </c>
      <c r="L3839" s="32" t="e">
        <f>ROUND(K3839*100/U3839,2)</f>
        <v>#REF!</v>
      </c>
      <c r="N3839" s="33" t="e">
        <f t="shared" si="451"/>
        <v>#REF!</v>
      </c>
      <c r="O3839" s="32" t="e">
        <f t="shared" si="452"/>
        <v>#REF!</v>
      </c>
      <c r="R3839">
        <v>25.02</v>
      </c>
      <c r="S3839">
        <v>12.21</v>
      </c>
      <c r="T3839">
        <v>2.88</v>
      </c>
      <c r="U3839">
        <v>3.43</v>
      </c>
    </row>
    <row r="3840" spans="1:21">
      <c r="A3840" s="34" t="e">
        <f>#REF!</f>
        <v>#REF!</v>
      </c>
      <c r="B3840" s="34" t="e">
        <f>#REF!</f>
        <v>#REF!</v>
      </c>
      <c r="C3840" s="31" t="e">
        <f>#REF!</f>
        <v>#REF!</v>
      </c>
      <c r="D3840" s="31" t="e">
        <f>#REF!</f>
        <v>#REF!</v>
      </c>
      <c r="E3840" s="31" t="e">
        <f>#REF!</f>
        <v>#REF!</v>
      </c>
      <c r="F3840" s="31" t="e">
        <f>#REF!</f>
        <v>#REF!</v>
      </c>
      <c r="G3840" s="31"/>
      <c r="H3840" s="33" t="e">
        <f t="shared" si="449"/>
        <v>#REF!</v>
      </c>
      <c r="I3840" s="32" t="e">
        <f>ROUND(H3840*100/(S3840+T3840),2)</f>
        <v>#REF!</v>
      </c>
      <c r="K3840" s="33" t="e">
        <f t="shared" si="450"/>
        <v>#REF!</v>
      </c>
      <c r="L3840" s="32" t="e">
        <f>ROUND(K3840*100/U3840,2)</f>
        <v>#REF!</v>
      </c>
      <c r="N3840" s="33" t="e">
        <f t="shared" si="451"/>
        <v>#REF!</v>
      </c>
      <c r="O3840" s="32" t="e">
        <f t="shared" si="452"/>
        <v>#REF!</v>
      </c>
      <c r="R3840">
        <v>24.72</v>
      </c>
      <c r="S3840">
        <v>7.92</v>
      </c>
      <c r="T3840">
        <v>1.87</v>
      </c>
      <c r="U3840">
        <v>2.23</v>
      </c>
    </row>
    <row r="3841" spans="1:21">
      <c r="A3841" s="34" t="e">
        <f>#REF!</f>
        <v>#REF!</v>
      </c>
      <c r="B3841" s="34" t="e">
        <f>#REF!</f>
        <v>#REF!</v>
      </c>
      <c r="C3841" s="31" t="e">
        <f>#REF!</f>
        <v>#REF!</v>
      </c>
      <c r="D3841" s="31" t="e">
        <f>#REF!</f>
        <v>#REF!</v>
      </c>
      <c r="E3841" s="31" t="e">
        <f>#REF!</f>
        <v>#REF!</v>
      </c>
      <c r="F3841" s="31" t="e">
        <f>#REF!</f>
        <v>#REF!</v>
      </c>
      <c r="G3841" s="31"/>
      <c r="H3841" s="33" t="e">
        <f t="shared" si="449"/>
        <v>#REF!</v>
      </c>
      <c r="I3841" s="32" t="e">
        <f>ROUND(H3841*100/(S3841+T3841),2)</f>
        <v>#REF!</v>
      </c>
      <c r="K3841" s="33" t="e">
        <f t="shared" si="450"/>
        <v>#REF!</v>
      </c>
      <c r="L3841" s="32" t="e">
        <f>ROUND(K3841*100/U3841,2)</f>
        <v>#REF!</v>
      </c>
      <c r="N3841" s="33" t="e">
        <f t="shared" si="451"/>
        <v>#REF!</v>
      </c>
      <c r="O3841" s="32" t="e">
        <f t="shared" si="452"/>
        <v>#REF!</v>
      </c>
      <c r="R3841">
        <v>13.97</v>
      </c>
      <c r="S3841">
        <v>7.92</v>
      </c>
      <c r="T3841">
        <v>1.87</v>
      </c>
      <c r="U3841">
        <v>2.23</v>
      </c>
    </row>
    <row r="3842" spans="1:21">
      <c r="A3842" s="34" t="e">
        <f>#REF!</f>
        <v>#REF!</v>
      </c>
      <c r="B3842" s="34" t="e">
        <f>#REF!</f>
        <v>#REF!</v>
      </c>
      <c r="C3842" s="31" t="e">
        <f>#REF!</f>
        <v>#REF!</v>
      </c>
      <c r="D3842" s="31" t="e">
        <f>#REF!</f>
        <v>#REF!</v>
      </c>
      <c r="E3842" s="31" t="e">
        <f>#REF!</f>
        <v>#REF!</v>
      </c>
      <c r="F3842" s="31" t="e">
        <f>#REF!</f>
        <v>#REF!</v>
      </c>
      <c r="G3842" s="31"/>
      <c r="H3842" s="33" t="e">
        <f t="shared" si="449"/>
        <v>#REF!</v>
      </c>
      <c r="I3842" s="32">
        <v>0</v>
      </c>
      <c r="K3842" s="33" t="e">
        <f t="shared" si="450"/>
        <v>#REF!</v>
      </c>
      <c r="L3842" s="32">
        <v>0</v>
      </c>
      <c r="N3842" s="33" t="e">
        <f t="shared" si="451"/>
        <v>#REF!</v>
      </c>
      <c r="O3842" s="32">
        <v>0</v>
      </c>
      <c r="R3842">
        <v>0</v>
      </c>
      <c r="S3842">
        <v>0</v>
      </c>
      <c r="T3842">
        <v>0</v>
      </c>
      <c r="U3842">
        <v>0</v>
      </c>
    </row>
    <row r="3843" spans="1:21">
      <c r="A3843" s="34" t="e">
        <f>#REF!</f>
        <v>#REF!</v>
      </c>
      <c r="B3843" s="34" t="e">
        <f>#REF!</f>
        <v>#REF!</v>
      </c>
      <c r="C3843" s="31" t="e">
        <f>#REF!</f>
        <v>#REF!</v>
      </c>
      <c r="D3843" s="31" t="e">
        <f>#REF!</f>
        <v>#REF!</v>
      </c>
      <c r="E3843" s="31" t="e">
        <f>#REF!</f>
        <v>#REF!</v>
      </c>
      <c r="F3843" s="31" t="e">
        <f>#REF!</f>
        <v>#REF!</v>
      </c>
      <c r="G3843" s="31"/>
      <c r="H3843" s="33" t="e">
        <f t="shared" si="449"/>
        <v>#REF!</v>
      </c>
      <c r="I3843" s="32">
        <v>0</v>
      </c>
      <c r="K3843" s="33" t="e">
        <f t="shared" si="450"/>
        <v>#REF!</v>
      </c>
      <c r="L3843" s="32">
        <v>0</v>
      </c>
      <c r="N3843" s="33" t="e">
        <f t="shared" si="451"/>
        <v>#REF!</v>
      </c>
      <c r="O3843" s="32">
        <v>0</v>
      </c>
      <c r="R3843">
        <v>0</v>
      </c>
      <c r="S3843">
        <v>0</v>
      </c>
      <c r="T3843">
        <v>0</v>
      </c>
      <c r="U3843">
        <v>0</v>
      </c>
    </row>
    <row r="3844" spans="1:21">
      <c r="A3844" s="34" t="e">
        <f>#REF!</f>
        <v>#REF!</v>
      </c>
      <c r="B3844" s="34" t="e">
        <f>#REF!</f>
        <v>#REF!</v>
      </c>
      <c r="C3844" s="31" t="e">
        <f>#REF!</f>
        <v>#REF!</v>
      </c>
      <c r="D3844" s="31" t="e">
        <f>#REF!</f>
        <v>#REF!</v>
      </c>
      <c r="E3844" s="31" t="e">
        <f>#REF!</f>
        <v>#REF!</v>
      </c>
      <c r="F3844" s="31" t="e">
        <f>#REF!</f>
        <v>#REF!</v>
      </c>
      <c r="G3844" s="31"/>
      <c r="H3844" s="33" t="e">
        <f t="shared" si="449"/>
        <v>#REF!</v>
      </c>
      <c r="I3844" s="32">
        <v>0</v>
      </c>
      <c r="K3844" s="33" t="e">
        <f t="shared" si="450"/>
        <v>#REF!</v>
      </c>
      <c r="L3844" s="32">
        <v>0</v>
      </c>
      <c r="N3844" s="33" t="e">
        <f t="shared" si="451"/>
        <v>#REF!</v>
      </c>
      <c r="O3844" s="32">
        <v>0</v>
      </c>
      <c r="R3844">
        <v>0</v>
      </c>
      <c r="S3844">
        <v>0</v>
      </c>
      <c r="T3844">
        <v>0</v>
      </c>
      <c r="U3844">
        <v>0</v>
      </c>
    </row>
    <row r="3845" spans="1:21">
      <c r="A3845" s="34" t="e">
        <f>#REF!</f>
        <v>#REF!</v>
      </c>
      <c r="B3845" s="34" t="e">
        <f>#REF!</f>
        <v>#REF!</v>
      </c>
      <c r="C3845" s="31" t="e">
        <f>#REF!</f>
        <v>#REF!</v>
      </c>
      <c r="D3845" s="31" t="e">
        <f>#REF!</f>
        <v>#REF!</v>
      </c>
      <c r="E3845" s="31" t="e">
        <f>#REF!</f>
        <v>#REF!</v>
      </c>
      <c r="F3845" s="31" t="e">
        <f>#REF!</f>
        <v>#REF!</v>
      </c>
      <c r="G3845" s="31"/>
      <c r="H3845" s="33" t="e">
        <f t="shared" si="449"/>
        <v>#REF!</v>
      </c>
      <c r="I3845" s="32">
        <v>0</v>
      </c>
      <c r="K3845" s="33" t="e">
        <f t="shared" si="450"/>
        <v>#REF!</v>
      </c>
      <c r="L3845" s="32">
        <v>0</v>
      </c>
      <c r="N3845" s="33" t="e">
        <f t="shared" si="451"/>
        <v>#REF!</v>
      </c>
      <c r="O3845" s="32">
        <v>0</v>
      </c>
      <c r="R3845">
        <v>0</v>
      </c>
      <c r="S3845">
        <v>0</v>
      </c>
      <c r="T3845">
        <v>0</v>
      </c>
      <c r="U3845">
        <v>0</v>
      </c>
    </row>
    <row r="3846" spans="1:21">
      <c r="A3846" s="34" t="e">
        <f>#REF!</f>
        <v>#REF!</v>
      </c>
      <c r="B3846" s="34" t="e">
        <f>#REF!</f>
        <v>#REF!</v>
      </c>
      <c r="C3846" s="31" t="e">
        <f>#REF!</f>
        <v>#REF!</v>
      </c>
      <c r="D3846" s="31" t="e">
        <f>#REF!</f>
        <v>#REF!</v>
      </c>
      <c r="E3846" s="31" t="e">
        <f>#REF!</f>
        <v>#REF!</v>
      </c>
      <c r="F3846" s="31" t="e">
        <f>#REF!</f>
        <v>#REF!</v>
      </c>
      <c r="G3846" s="31"/>
      <c r="H3846" s="33" t="e">
        <f t="shared" si="449"/>
        <v>#REF!</v>
      </c>
      <c r="I3846" s="32">
        <v>0</v>
      </c>
      <c r="K3846" s="33" t="e">
        <f t="shared" si="450"/>
        <v>#REF!</v>
      </c>
      <c r="L3846" s="32">
        <v>0</v>
      </c>
      <c r="N3846" s="33" t="e">
        <f t="shared" si="451"/>
        <v>#REF!</v>
      </c>
      <c r="O3846" s="32">
        <v>0</v>
      </c>
      <c r="R3846">
        <v>0</v>
      </c>
      <c r="S3846">
        <v>0</v>
      </c>
      <c r="T3846">
        <v>0</v>
      </c>
      <c r="U3846">
        <v>0</v>
      </c>
    </row>
    <row r="3847" spans="1:21">
      <c r="A3847" s="34" t="e">
        <f>#REF!</f>
        <v>#REF!</v>
      </c>
      <c r="B3847" s="34" t="e">
        <f>#REF!</f>
        <v>#REF!</v>
      </c>
      <c r="C3847" s="31" t="e">
        <f>#REF!</f>
        <v>#REF!</v>
      </c>
      <c r="D3847" s="31" t="e">
        <f>#REF!</f>
        <v>#REF!</v>
      </c>
      <c r="E3847" s="31" t="e">
        <f>#REF!</f>
        <v>#REF!</v>
      </c>
      <c r="F3847" s="31" t="e">
        <f>#REF!</f>
        <v>#REF!</v>
      </c>
      <c r="G3847" s="31"/>
      <c r="H3847" s="33" t="e">
        <f t="shared" si="449"/>
        <v>#REF!</v>
      </c>
      <c r="I3847" s="32">
        <v>0</v>
      </c>
      <c r="K3847" s="33" t="e">
        <f t="shared" si="450"/>
        <v>#REF!</v>
      </c>
      <c r="L3847" s="32">
        <v>0</v>
      </c>
      <c r="N3847" s="33" t="e">
        <f t="shared" si="451"/>
        <v>#REF!</v>
      </c>
      <c r="O3847" s="32">
        <v>0</v>
      </c>
      <c r="R3847">
        <v>0</v>
      </c>
      <c r="S3847">
        <v>0</v>
      </c>
      <c r="T3847">
        <v>0</v>
      </c>
      <c r="U3847">
        <v>0</v>
      </c>
    </row>
    <row r="3848" spans="1:21">
      <c r="A3848" s="34" t="e">
        <f>#REF!</f>
        <v>#REF!</v>
      </c>
      <c r="B3848" s="34" t="e">
        <f>#REF!</f>
        <v>#REF!</v>
      </c>
      <c r="C3848" s="31" t="e">
        <f>#REF!</f>
        <v>#REF!</v>
      </c>
      <c r="D3848" s="31" t="e">
        <f>#REF!</f>
        <v>#REF!</v>
      </c>
      <c r="E3848" s="31" t="e">
        <f>#REF!</f>
        <v>#REF!</v>
      </c>
      <c r="F3848" s="31" t="e">
        <f>#REF!</f>
        <v>#REF!</v>
      </c>
      <c r="G3848" s="31"/>
      <c r="H3848" s="33" t="e">
        <f t="shared" si="449"/>
        <v>#REF!</v>
      </c>
      <c r="I3848" s="32">
        <v>0</v>
      </c>
      <c r="K3848" s="33" t="e">
        <f t="shared" si="450"/>
        <v>#REF!</v>
      </c>
      <c r="L3848" s="32">
        <v>0</v>
      </c>
      <c r="N3848" s="33" t="e">
        <f t="shared" si="451"/>
        <v>#REF!</v>
      </c>
      <c r="O3848" s="32">
        <v>0</v>
      </c>
      <c r="R3848">
        <v>0</v>
      </c>
      <c r="S3848">
        <v>0</v>
      </c>
      <c r="T3848">
        <v>0</v>
      </c>
      <c r="U3848">
        <v>0</v>
      </c>
    </row>
    <row r="3849" spans="1:21">
      <c r="A3849" s="34" t="e">
        <f>#REF!</f>
        <v>#REF!</v>
      </c>
      <c r="B3849" s="34" t="e">
        <f>#REF!</f>
        <v>#REF!</v>
      </c>
      <c r="C3849" s="31" t="e">
        <f>#REF!</f>
        <v>#REF!</v>
      </c>
      <c r="D3849" s="31" t="e">
        <f>#REF!</f>
        <v>#REF!</v>
      </c>
      <c r="E3849" s="31" t="e">
        <f>#REF!</f>
        <v>#REF!</v>
      </c>
      <c r="F3849" s="31" t="e">
        <f>#REF!</f>
        <v>#REF!</v>
      </c>
      <c r="G3849" s="31"/>
      <c r="H3849" s="33" t="e">
        <f t="shared" si="449"/>
        <v>#REF!</v>
      </c>
      <c r="I3849" s="32" t="e">
        <f>ROUND(H3849*100/(S3849+T3849),2)</f>
        <v>#REF!</v>
      </c>
      <c r="K3849" s="33" t="e">
        <f t="shared" si="450"/>
        <v>#REF!</v>
      </c>
      <c r="L3849" s="32" t="e">
        <f>ROUND(K3849*100/U3849,2)</f>
        <v>#REF!</v>
      </c>
      <c r="N3849" s="33" t="e">
        <f t="shared" si="451"/>
        <v>#REF!</v>
      </c>
      <c r="O3849" s="32" t="e">
        <f t="shared" si="452"/>
        <v>#REF!</v>
      </c>
      <c r="R3849">
        <v>11.97</v>
      </c>
      <c r="S3849">
        <v>7.6</v>
      </c>
      <c r="T3849">
        <v>1.79</v>
      </c>
      <c r="U3849">
        <v>2.14</v>
      </c>
    </row>
    <row r="3850" spans="1:21">
      <c r="A3850" s="34" t="e">
        <f>#REF!</f>
        <v>#REF!</v>
      </c>
      <c r="B3850" s="34" t="e">
        <f>#REF!</f>
        <v>#REF!</v>
      </c>
      <c r="C3850" s="31" t="e">
        <f>#REF!</f>
        <v>#REF!</v>
      </c>
      <c r="D3850" s="31" t="e">
        <f>#REF!</f>
        <v>#REF!</v>
      </c>
      <c r="E3850" s="31" t="e">
        <f>#REF!</f>
        <v>#REF!</v>
      </c>
      <c r="F3850" s="31" t="e">
        <f>#REF!</f>
        <v>#REF!</v>
      </c>
      <c r="G3850" s="31"/>
      <c r="H3850" s="33" t="e">
        <f t="shared" si="449"/>
        <v>#REF!</v>
      </c>
      <c r="I3850" s="32" t="e">
        <f>ROUND(H3850*100/(S3850+T3850),2)</f>
        <v>#REF!</v>
      </c>
      <c r="K3850" s="33" t="e">
        <f t="shared" si="450"/>
        <v>#REF!</v>
      </c>
      <c r="L3850" s="32" t="e">
        <f>ROUND(K3850*100/U3850,2)</f>
        <v>#REF!</v>
      </c>
      <c r="N3850" s="33" t="e">
        <f t="shared" si="451"/>
        <v>#REF!</v>
      </c>
      <c r="O3850" s="32" t="e">
        <f t="shared" si="452"/>
        <v>#REF!</v>
      </c>
      <c r="R3850">
        <v>17.079999999999998</v>
      </c>
      <c r="S3850">
        <v>10.85</v>
      </c>
      <c r="T3850">
        <v>2.56</v>
      </c>
      <c r="U3850">
        <v>3.05</v>
      </c>
    </row>
    <row r="3851" spans="1:21">
      <c r="A3851" s="34" t="e">
        <f>#REF!</f>
        <v>#REF!</v>
      </c>
      <c r="B3851" s="34" t="e">
        <f>#REF!</f>
        <v>#REF!</v>
      </c>
      <c r="C3851" s="31" t="e">
        <f>#REF!</f>
        <v>#REF!</v>
      </c>
      <c r="D3851" s="31" t="e">
        <f>#REF!</f>
        <v>#REF!</v>
      </c>
      <c r="E3851" s="31" t="e">
        <f>#REF!</f>
        <v>#REF!</v>
      </c>
      <c r="F3851" s="31" t="e">
        <f>#REF!</f>
        <v>#REF!</v>
      </c>
      <c r="G3851" s="31"/>
      <c r="H3851" s="33" t="e">
        <f t="shared" si="449"/>
        <v>#REF!</v>
      </c>
      <c r="I3851" s="32" t="e">
        <f>ROUND(H3851*100/(S3851+T3851),2)</f>
        <v>#REF!</v>
      </c>
      <c r="K3851" s="33" t="e">
        <f t="shared" si="450"/>
        <v>#REF!</v>
      </c>
      <c r="L3851" s="32" t="e">
        <f>ROUND(K3851*100/U3851,2)</f>
        <v>#REF!</v>
      </c>
      <c r="N3851" s="33" t="e">
        <f t="shared" si="451"/>
        <v>#REF!</v>
      </c>
      <c r="O3851" s="32" t="e">
        <f t="shared" si="452"/>
        <v>#REF!</v>
      </c>
      <c r="R3851">
        <v>22.21</v>
      </c>
      <c r="S3851">
        <v>14.11</v>
      </c>
      <c r="T3851">
        <v>3.33</v>
      </c>
      <c r="U3851">
        <v>3.97</v>
      </c>
    </row>
    <row r="3852" spans="1:21">
      <c r="A3852" s="34" t="e">
        <f>#REF!</f>
        <v>#REF!</v>
      </c>
      <c r="B3852" s="34" t="e">
        <f>#REF!</f>
        <v>#REF!</v>
      </c>
      <c r="C3852" s="31" t="e">
        <f>#REF!</f>
        <v>#REF!</v>
      </c>
      <c r="D3852" s="31" t="e">
        <f>#REF!</f>
        <v>#REF!</v>
      </c>
      <c r="E3852" s="31" t="e">
        <f>#REF!</f>
        <v>#REF!</v>
      </c>
      <c r="F3852" s="31" t="e">
        <f>#REF!</f>
        <v>#REF!</v>
      </c>
      <c r="G3852" s="31"/>
      <c r="H3852" s="33" t="e">
        <f t="shared" si="449"/>
        <v>#REF!</v>
      </c>
      <c r="I3852" s="32" t="e">
        <f>ROUND(H3852*100/(S3852+T3852),2)</f>
        <v>#REF!</v>
      </c>
      <c r="K3852" s="33" t="e">
        <f t="shared" si="450"/>
        <v>#REF!</v>
      </c>
      <c r="L3852" s="32" t="e">
        <f>ROUND(K3852*100/U3852,2)</f>
        <v>#REF!</v>
      </c>
      <c r="N3852" s="33" t="e">
        <f t="shared" si="451"/>
        <v>#REF!</v>
      </c>
      <c r="O3852" s="32" t="e">
        <f t="shared" si="452"/>
        <v>#REF!</v>
      </c>
      <c r="R3852">
        <v>25.63</v>
      </c>
      <c r="S3852">
        <v>16.28</v>
      </c>
      <c r="T3852">
        <v>3.84</v>
      </c>
      <c r="U3852">
        <v>4.58</v>
      </c>
    </row>
    <row r="3853" spans="1:21">
      <c r="A3853" s="34" t="e">
        <f>#REF!</f>
        <v>#REF!</v>
      </c>
      <c r="B3853" s="34" t="e">
        <f>#REF!</f>
        <v>#REF!</v>
      </c>
      <c r="C3853" s="31" t="e">
        <f>#REF!</f>
        <v>#REF!</v>
      </c>
      <c r="D3853" s="31" t="e">
        <f>#REF!</f>
        <v>#REF!</v>
      </c>
      <c r="E3853" s="31" t="e">
        <f>#REF!</f>
        <v>#REF!</v>
      </c>
      <c r="F3853" s="31" t="e">
        <f>#REF!</f>
        <v>#REF!</v>
      </c>
      <c r="G3853" s="31"/>
      <c r="H3853" s="33" t="e">
        <f t="shared" si="449"/>
        <v>#REF!</v>
      </c>
      <c r="I3853" s="32">
        <v>0</v>
      </c>
      <c r="K3853" s="33" t="e">
        <f t="shared" si="450"/>
        <v>#REF!</v>
      </c>
      <c r="L3853" s="32">
        <v>0</v>
      </c>
      <c r="N3853" s="33" t="e">
        <f t="shared" si="451"/>
        <v>#REF!</v>
      </c>
      <c r="O3853" s="32">
        <v>0</v>
      </c>
      <c r="R3853">
        <v>0</v>
      </c>
      <c r="S3853">
        <v>0</v>
      </c>
      <c r="T3853">
        <v>0</v>
      </c>
      <c r="U3853">
        <v>0</v>
      </c>
    </row>
    <row r="3854" spans="1:21">
      <c r="A3854" s="34" t="e">
        <f>#REF!</f>
        <v>#REF!</v>
      </c>
      <c r="B3854" s="34" t="e">
        <f>#REF!</f>
        <v>#REF!</v>
      </c>
      <c r="C3854" s="31" t="e">
        <f>#REF!</f>
        <v>#REF!</v>
      </c>
      <c r="D3854" s="31" t="e">
        <f>#REF!</f>
        <v>#REF!</v>
      </c>
      <c r="E3854" s="31" t="e">
        <f>#REF!</f>
        <v>#REF!</v>
      </c>
      <c r="F3854" s="31" t="e">
        <f>#REF!</f>
        <v>#REF!</v>
      </c>
      <c r="G3854" s="31"/>
      <c r="H3854" s="33" t="e">
        <f t="shared" ref="H3854:H3917" si="453">ROUND((E3854+F3854)-(S3854+T3854),2)</f>
        <v>#REF!</v>
      </c>
      <c r="I3854" s="32">
        <v>0</v>
      </c>
      <c r="K3854" s="33" t="e">
        <f t="shared" ref="K3854:K3917" si="454">C3854-U3854</f>
        <v>#REF!</v>
      </c>
      <c r="L3854" s="32">
        <v>0</v>
      </c>
      <c r="N3854" s="33" t="e">
        <f t="shared" ref="N3854:N3917" si="455">C3854-U3854</f>
        <v>#REF!</v>
      </c>
      <c r="O3854" s="32">
        <v>0</v>
      </c>
      <c r="R3854">
        <v>0</v>
      </c>
      <c r="S3854">
        <v>0</v>
      </c>
      <c r="T3854">
        <v>0</v>
      </c>
      <c r="U3854">
        <v>0</v>
      </c>
    </row>
    <row r="3855" spans="1:21">
      <c r="A3855" s="34" t="e">
        <f>#REF!</f>
        <v>#REF!</v>
      </c>
      <c r="B3855" s="34" t="e">
        <f>#REF!</f>
        <v>#REF!</v>
      </c>
      <c r="C3855" s="31" t="e">
        <f>#REF!</f>
        <v>#REF!</v>
      </c>
      <c r="D3855" s="31" t="e">
        <f>#REF!</f>
        <v>#REF!</v>
      </c>
      <c r="E3855" s="31" t="e">
        <f>#REF!</f>
        <v>#REF!</v>
      </c>
      <c r="F3855" s="31" t="e">
        <f>#REF!</f>
        <v>#REF!</v>
      </c>
      <c r="G3855" s="31"/>
      <c r="H3855" s="33" t="e">
        <f t="shared" si="453"/>
        <v>#REF!</v>
      </c>
      <c r="I3855" s="32">
        <v>0</v>
      </c>
      <c r="K3855" s="33" t="e">
        <f t="shared" si="454"/>
        <v>#REF!</v>
      </c>
      <c r="L3855" s="32">
        <v>0</v>
      </c>
      <c r="N3855" s="33" t="e">
        <f t="shared" si="455"/>
        <v>#REF!</v>
      </c>
      <c r="O3855" s="32">
        <v>0</v>
      </c>
      <c r="R3855">
        <v>0</v>
      </c>
      <c r="S3855">
        <v>0</v>
      </c>
      <c r="T3855">
        <v>0</v>
      </c>
      <c r="U3855">
        <v>0</v>
      </c>
    </row>
    <row r="3856" spans="1:21">
      <c r="A3856" s="34" t="e">
        <f>#REF!</f>
        <v>#REF!</v>
      </c>
      <c r="B3856" s="34" t="e">
        <f>#REF!</f>
        <v>#REF!</v>
      </c>
      <c r="C3856" s="31" t="e">
        <f>#REF!</f>
        <v>#REF!</v>
      </c>
      <c r="D3856" s="31" t="e">
        <f>#REF!</f>
        <v>#REF!</v>
      </c>
      <c r="E3856" s="31" t="e">
        <f>#REF!</f>
        <v>#REF!</v>
      </c>
      <c r="F3856" s="31" t="e">
        <f>#REF!</f>
        <v>#REF!</v>
      </c>
      <c r="G3856" s="31"/>
      <c r="H3856" s="33" t="e">
        <f t="shared" si="453"/>
        <v>#REF!</v>
      </c>
      <c r="I3856" s="32">
        <v>0</v>
      </c>
      <c r="K3856" s="33" t="e">
        <f t="shared" si="454"/>
        <v>#REF!</v>
      </c>
      <c r="L3856" s="32">
        <v>0</v>
      </c>
      <c r="N3856" s="33" t="e">
        <f t="shared" si="455"/>
        <v>#REF!</v>
      </c>
      <c r="O3856" s="32" t="e">
        <f t="shared" ref="O3856:O3861" si="456">ROUND(N3856*100/R3856,2)</f>
        <v>#REF!</v>
      </c>
      <c r="R3856">
        <v>8.67</v>
      </c>
      <c r="S3856">
        <v>0</v>
      </c>
      <c r="T3856">
        <v>0</v>
      </c>
      <c r="U3856">
        <v>0</v>
      </c>
    </row>
    <row r="3857" spans="1:21">
      <c r="A3857" s="34" t="e">
        <f>#REF!</f>
        <v>#REF!</v>
      </c>
      <c r="B3857" s="34" t="e">
        <f>#REF!</f>
        <v>#REF!</v>
      </c>
      <c r="C3857" s="31" t="e">
        <f>#REF!</f>
        <v>#REF!</v>
      </c>
      <c r="D3857" s="31" t="e">
        <f>#REF!</f>
        <v>#REF!</v>
      </c>
      <c r="E3857" s="31" t="e">
        <f>#REF!</f>
        <v>#REF!</v>
      </c>
      <c r="F3857" s="31" t="e">
        <f>#REF!</f>
        <v>#REF!</v>
      </c>
      <c r="G3857" s="31"/>
      <c r="H3857" s="33" t="e">
        <f t="shared" si="453"/>
        <v>#REF!</v>
      </c>
      <c r="I3857" s="32">
        <v>0</v>
      </c>
      <c r="K3857" s="33" t="e">
        <f t="shared" si="454"/>
        <v>#REF!</v>
      </c>
      <c r="L3857" s="32">
        <v>0</v>
      </c>
      <c r="N3857" s="33" t="e">
        <f t="shared" si="455"/>
        <v>#REF!</v>
      </c>
      <c r="O3857" s="32" t="e">
        <f t="shared" si="456"/>
        <v>#REF!</v>
      </c>
      <c r="R3857">
        <v>0.36</v>
      </c>
      <c r="S3857">
        <v>0</v>
      </c>
      <c r="T3857">
        <v>0</v>
      </c>
      <c r="U3857">
        <v>0</v>
      </c>
    </row>
    <row r="3858" spans="1:21">
      <c r="A3858" s="34" t="e">
        <f>#REF!</f>
        <v>#REF!</v>
      </c>
      <c r="B3858" s="34" t="e">
        <f>#REF!</f>
        <v>#REF!</v>
      </c>
      <c r="C3858" s="31" t="e">
        <f>#REF!</f>
        <v>#REF!</v>
      </c>
      <c r="D3858" s="31" t="e">
        <f>#REF!</f>
        <v>#REF!</v>
      </c>
      <c r="E3858" s="31" t="e">
        <f>#REF!</f>
        <v>#REF!</v>
      </c>
      <c r="F3858" s="31" t="e">
        <f>#REF!</f>
        <v>#REF!</v>
      </c>
      <c r="G3858" s="31"/>
      <c r="H3858" s="33" t="e">
        <f t="shared" si="453"/>
        <v>#REF!</v>
      </c>
      <c r="I3858" s="32">
        <v>0</v>
      </c>
      <c r="K3858" s="33" t="e">
        <f t="shared" si="454"/>
        <v>#REF!</v>
      </c>
      <c r="L3858" s="32">
        <v>0</v>
      </c>
      <c r="N3858" s="33" t="e">
        <f t="shared" si="455"/>
        <v>#REF!</v>
      </c>
      <c r="O3858" s="32" t="e">
        <f t="shared" si="456"/>
        <v>#REF!</v>
      </c>
      <c r="R3858">
        <v>0.3</v>
      </c>
      <c r="S3858">
        <v>0</v>
      </c>
      <c r="T3858">
        <v>0</v>
      </c>
      <c r="U3858">
        <v>0</v>
      </c>
    </row>
    <row r="3859" spans="1:21">
      <c r="A3859" s="34" t="e">
        <f>#REF!</f>
        <v>#REF!</v>
      </c>
      <c r="B3859" s="34" t="e">
        <f>#REF!</f>
        <v>#REF!</v>
      </c>
      <c r="C3859" s="31" t="e">
        <f>#REF!</f>
        <v>#REF!</v>
      </c>
      <c r="D3859" s="31" t="e">
        <f>#REF!</f>
        <v>#REF!</v>
      </c>
      <c r="E3859" s="31" t="e">
        <f>#REF!</f>
        <v>#REF!</v>
      </c>
      <c r="F3859" s="31" t="e">
        <f>#REF!</f>
        <v>#REF!</v>
      </c>
      <c r="G3859" s="31"/>
      <c r="H3859" s="33" t="e">
        <f t="shared" si="453"/>
        <v>#REF!</v>
      </c>
      <c r="I3859" s="32">
        <v>0</v>
      </c>
      <c r="K3859" s="33" t="e">
        <f t="shared" si="454"/>
        <v>#REF!</v>
      </c>
      <c r="L3859" s="32">
        <v>0</v>
      </c>
      <c r="N3859" s="33" t="e">
        <f t="shared" si="455"/>
        <v>#REF!</v>
      </c>
      <c r="O3859" s="32" t="e">
        <f t="shared" si="456"/>
        <v>#REF!</v>
      </c>
      <c r="R3859">
        <v>0.54</v>
      </c>
      <c r="S3859">
        <v>0</v>
      </c>
      <c r="T3859">
        <v>0</v>
      </c>
      <c r="U3859">
        <v>0</v>
      </c>
    </row>
    <row r="3860" spans="1:21">
      <c r="A3860" s="34" t="e">
        <f>#REF!</f>
        <v>#REF!</v>
      </c>
      <c r="B3860" s="34" t="e">
        <f>#REF!</f>
        <v>#REF!</v>
      </c>
      <c r="C3860" s="31" t="e">
        <f>#REF!</f>
        <v>#REF!</v>
      </c>
      <c r="D3860" s="31" t="e">
        <f>#REF!</f>
        <v>#REF!</v>
      </c>
      <c r="E3860" s="31" t="e">
        <f>#REF!</f>
        <v>#REF!</v>
      </c>
      <c r="F3860" s="31" t="e">
        <f>#REF!</f>
        <v>#REF!</v>
      </c>
      <c r="G3860" s="31"/>
      <c r="H3860" s="33" t="e">
        <f t="shared" si="453"/>
        <v>#REF!</v>
      </c>
      <c r="I3860" s="32">
        <v>0</v>
      </c>
      <c r="K3860" s="33" t="e">
        <f t="shared" si="454"/>
        <v>#REF!</v>
      </c>
      <c r="L3860" s="32">
        <v>0</v>
      </c>
      <c r="N3860" s="33" t="e">
        <f t="shared" si="455"/>
        <v>#REF!</v>
      </c>
      <c r="O3860" s="32" t="e">
        <f t="shared" si="456"/>
        <v>#REF!</v>
      </c>
      <c r="R3860">
        <v>0.2</v>
      </c>
      <c r="S3860">
        <v>0</v>
      </c>
      <c r="T3860">
        <v>0</v>
      </c>
      <c r="U3860">
        <v>0</v>
      </c>
    </row>
    <row r="3861" spans="1:21">
      <c r="A3861" s="34" t="e">
        <f>#REF!</f>
        <v>#REF!</v>
      </c>
      <c r="B3861" s="34" t="e">
        <f>#REF!</f>
        <v>#REF!</v>
      </c>
      <c r="C3861" s="31" t="e">
        <f>#REF!</f>
        <v>#REF!</v>
      </c>
      <c r="D3861" s="31" t="e">
        <f>#REF!</f>
        <v>#REF!</v>
      </c>
      <c r="E3861" s="31" t="e">
        <f>#REF!</f>
        <v>#REF!</v>
      </c>
      <c r="F3861" s="31" t="e">
        <f>#REF!</f>
        <v>#REF!</v>
      </c>
      <c r="G3861" s="31"/>
      <c r="H3861" s="33" t="e">
        <f t="shared" si="453"/>
        <v>#REF!</v>
      </c>
      <c r="I3861" s="32">
        <v>0</v>
      </c>
      <c r="K3861" s="33" t="e">
        <f t="shared" si="454"/>
        <v>#REF!</v>
      </c>
      <c r="L3861" s="32">
        <v>0</v>
      </c>
      <c r="N3861" s="33" t="e">
        <f t="shared" si="455"/>
        <v>#REF!</v>
      </c>
      <c r="O3861" s="32" t="e">
        <f t="shared" si="456"/>
        <v>#REF!</v>
      </c>
      <c r="R3861">
        <v>0.9</v>
      </c>
      <c r="S3861">
        <v>0</v>
      </c>
      <c r="T3861">
        <v>0</v>
      </c>
      <c r="U3861">
        <v>0</v>
      </c>
    </row>
    <row r="3862" spans="1:21">
      <c r="A3862" s="34" t="e">
        <f>#REF!</f>
        <v>#REF!</v>
      </c>
      <c r="B3862" s="34" t="e">
        <f>#REF!</f>
        <v>#REF!</v>
      </c>
      <c r="C3862" s="31" t="e">
        <f>#REF!</f>
        <v>#REF!</v>
      </c>
      <c r="D3862" s="31" t="e">
        <f>#REF!</f>
        <v>#REF!</v>
      </c>
      <c r="E3862" s="31" t="e">
        <f>#REF!</f>
        <v>#REF!</v>
      </c>
      <c r="F3862" s="31" t="e">
        <f>#REF!</f>
        <v>#REF!</v>
      </c>
      <c r="G3862" s="31"/>
      <c r="H3862" s="33" t="e">
        <f t="shared" si="453"/>
        <v>#REF!</v>
      </c>
      <c r="I3862" s="32">
        <v>0</v>
      </c>
      <c r="K3862" s="33" t="e">
        <f t="shared" si="454"/>
        <v>#REF!</v>
      </c>
      <c r="L3862" s="32">
        <v>0</v>
      </c>
      <c r="N3862" s="33" t="e">
        <f t="shared" si="455"/>
        <v>#REF!</v>
      </c>
      <c r="O3862" s="32">
        <v>0</v>
      </c>
      <c r="R3862">
        <v>0</v>
      </c>
      <c r="S3862">
        <v>0</v>
      </c>
      <c r="T3862">
        <v>0</v>
      </c>
      <c r="U3862">
        <v>0</v>
      </c>
    </row>
    <row r="3863" spans="1:21">
      <c r="A3863" s="34" t="e">
        <f>#REF!</f>
        <v>#REF!</v>
      </c>
      <c r="B3863" s="34" t="e">
        <f>#REF!</f>
        <v>#REF!</v>
      </c>
      <c r="C3863" s="31" t="e">
        <f>#REF!</f>
        <v>#REF!</v>
      </c>
      <c r="D3863" s="31" t="e">
        <f>#REF!</f>
        <v>#REF!</v>
      </c>
      <c r="E3863" s="31" t="e">
        <f>#REF!</f>
        <v>#REF!</v>
      </c>
      <c r="F3863" s="31" t="e">
        <f>#REF!</f>
        <v>#REF!</v>
      </c>
      <c r="G3863" s="31"/>
      <c r="H3863" s="33" t="e">
        <f t="shared" si="453"/>
        <v>#REF!</v>
      </c>
      <c r="I3863" s="32">
        <v>0</v>
      </c>
      <c r="K3863" s="33" t="e">
        <f t="shared" si="454"/>
        <v>#REF!</v>
      </c>
      <c r="L3863" s="32">
        <v>0</v>
      </c>
      <c r="N3863" s="33" t="e">
        <f t="shared" si="455"/>
        <v>#REF!</v>
      </c>
      <c r="O3863" s="32">
        <v>0</v>
      </c>
      <c r="R3863">
        <v>0</v>
      </c>
      <c r="S3863">
        <v>0</v>
      </c>
      <c r="T3863">
        <v>0</v>
      </c>
      <c r="U3863">
        <v>0</v>
      </c>
    </row>
    <row r="3864" spans="1:21">
      <c r="A3864" s="34" t="e">
        <f>#REF!</f>
        <v>#REF!</v>
      </c>
      <c r="B3864" s="34" t="e">
        <f>#REF!</f>
        <v>#REF!</v>
      </c>
      <c r="C3864" s="31" t="e">
        <f>#REF!</f>
        <v>#REF!</v>
      </c>
      <c r="D3864" s="31" t="e">
        <f>#REF!</f>
        <v>#REF!</v>
      </c>
      <c r="E3864" s="31" t="e">
        <f>#REF!</f>
        <v>#REF!</v>
      </c>
      <c r="F3864" s="31" t="e">
        <f>#REF!</f>
        <v>#REF!</v>
      </c>
      <c r="G3864" s="31"/>
      <c r="H3864" s="33" t="e">
        <f t="shared" si="453"/>
        <v>#REF!</v>
      </c>
      <c r="I3864" s="32">
        <v>0</v>
      </c>
      <c r="K3864" s="33" t="e">
        <f t="shared" si="454"/>
        <v>#REF!</v>
      </c>
      <c r="L3864" s="32">
        <v>0</v>
      </c>
      <c r="N3864" s="33" t="e">
        <f t="shared" si="455"/>
        <v>#REF!</v>
      </c>
      <c r="O3864" s="32">
        <v>0</v>
      </c>
      <c r="R3864">
        <v>0</v>
      </c>
      <c r="S3864">
        <v>0</v>
      </c>
      <c r="T3864">
        <v>0</v>
      </c>
      <c r="U3864">
        <v>0</v>
      </c>
    </row>
    <row r="3865" spans="1:21">
      <c r="A3865" s="34" t="e">
        <f>#REF!</f>
        <v>#REF!</v>
      </c>
      <c r="B3865" s="34" t="e">
        <f>#REF!</f>
        <v>#REF!</v>
      </c>
      <c r="C3865" s="31" t="e">
        <f>#REF!</f>
        <v>#REF!</v>
      </c>
      <c r="D3865" s="31" t="e">
        <f>#REF!</f>
        <v>#REF!</v>
      </c>
      <c r="E3865" s="31" t="e">
        <f>#REF!</f>
        <v>#REF!</v>
      </c>
      <c r="F3865" s="31" t="e">
        <f>#REF!</f>
        <v>#REF!</v>
      </c>
      <c r="G3865" s="31"/>
      <c r="H3865" s="33" t="e">
        <f t="shared" si="453"/>
        <v>#REF!</v>
      </c>
      <c r="I3865" s="32">
        <v>0</v>
      </c>
      <c r="K3865" s="33" t="e">
        <f t="shared" si="454"/>
        <v>#REF!</v>
      </c>
      <c r="L3865" s="32">
        <v>0</v>
      </c>
      <c r="N3865" s="33" t="e">
        <f t="shared" si="455"/>
        <v>#REF!</v>
      </c>
      <c r="O3865" s="32">
        <v>0</v>
      </c>
      <c r="R3865">
        <v>0</v>
      </c>
      <c r="S3865">
        <v>0</v>
      </c>
      <c r="T3865">
        <v>0</v>
      </c>
      <c r="U3865">
        <v>0</v>
      </c>
    </row>
    <row r="3866" spans="1:21">
      <c r="A3866" s="34" t="e">
        <f>#REF!</f>
        <v>#REF!</v>
      </c>
      <c r="B3866" s="34" t="e">
        <f>#REF!</f>
        <v>#REF!</v>
      </c>
      <c r="C3866" s="31" t="e">
        <f>#REF!</f>
        <v>#REF!</v>
      </c>
      <c r="D3866" s="31" t="e">
        <f>#REF!</f>
        <v>#REF!</v>
      </c>
      <c r="E3866" s="31" t="e">
        <f>#REF!</f>
        <v>#REF!</v>
      </c>
      <c r="F3866" s="31" t="e">
        <f>#REF!</f>
        <v>#REF!</v>
      </c>
      <c r="G3866" s="31"/>
      <c r="H3866" s="33" t="e">
        <f t="shared" si="453"/>
        <v>#REF!</v>
      </c>
      <c r="I3866" s="32">
        <v>0</v>
      </c>
      <c r="K3866" s="33" t="e">
        <f t="shared" si="454"/>
        <v>#REF!</v>
      </c>
      <c r="L3866" s="32">
        <v>0</v>
      </c>
      <c r="N3866" s="33" t="e">
        <f t="shared" si="455"/>
        <v>#REF!</v>
      </c>
      <c r="O3866" s="32">
        <v>0</v>
      </c>
      <c r="R3866">
        <v>0</v>
      </c>
      <c r="S3866">
        <v>0</v>
      </c>
      <c r="T3866">
        <v>0</v>
      </c>
      <c r="U3866">
        <v>0</v>
      </c>
    </row>
    <row r="3867" spans="1:21">
      <c r="A3867" s="34" t="e">
        <f>#REF!</f>
        <v>#REF!</v>
      </c>
      <c r="B3867" s="34" t="e">
        <f>#REF!</f>
        <v>#REF!</v>
      </c>
      <c r="C3867" s="31" t="e">
        <f>#REF!</f>
        <v>#REF!</v>
      </c>
      <c r="D3867" s="31" t="e">
        <f>#REF!</f>
        <v>#REF!</v>
      </c>
      <c r="E3867" s="31" t="e">
        <f>#REF!</f>
        <v>#REF!</v>
      </c>
      <c r="F3867" s="31" t="e">
        <f>#REF!</f>
        <v>#REF!</v>
      </c>
      <c r="G3867" s="31"/>
      <c r="H3867" s="33" t="e">
        <f t="shared" si="453"/>
        <v>#REF!</v>
      </c>
      <c r="I3867" s="32">
        <v>0</v>
      </c>
      <c r="K3867" s="33" t="e">
        <f t="shared" si="454"/>
        <v>#REF!</v>
      </c>
      <c r="L3867" s="32">
        <v>0</v>
      </c>
      <c r="N3867" s="33" t="e">
        <f t="shared" si="455"/>
        <v>#REF!</v>
      </c>
      <c r="O3867" s="32">
        <v>0</v>
      </c>
      <c r="R3867">
        <v>0</v>
      </c>
      <c r="S3867">
        <v>0</v>
      </c>
      <c r="T3867">
        <v>0</v>
      </c>
      <c r="U3867">
        <v>0</v>
      </c>
    </row>
    <row r="3868" spans="1:21">
      <c r="A3868" s="34" t="e">
        <f>#REF!</f>
        <v>#REF!</v>
      </c>
      <c r="B3868" s="34" t="e">
        <f>#REF!</f>
        <v>#REF!</v>
      </c>
      <c r="C3868" s="31" t="e">
        <f>#REF!</f>
        <v>#REF!</v>
      </c>
      <c r="D3868" s="31" t="e">
        <f>#REF!</f>
        <v>#REF!</v>
      </c>
      <c r="E3868" s="31" t="e">
        <f>#REF!</f>
        <v>#REF!</v>
      </c>
      <c r="F3868" s="31" t="e">
        <f>#REF!</f>
        <v>#REF!</v>
      </c>
      <c r="G3868" s="31"/>
      <c r="H3868" s="33" t="e">
        <f t="shared" si="453"/>
        <v>#REF!</v>
      </c>
      <c r="I3868" s="32">
        <v>0</v>
      </c>
      <c r="K3868" s="33" t="e">
        <f t="shared" si="454"/>
        <v>#REF!</v>
      </c>
      <c r="L3868" s="32">
        <v>0</v>
      </c>
      <c r="N3868" s="33" t="e">
        <f t="shared" si="455"/>
        <v>#REF!</v>
      </c>
      <c r="O3868" s="32">
        <v>0</v>
      </c>
      <c r="R3868">
        <v>0</v>
      </c>
      <c r="S3868">
        <v>0</v>
      </c>
      <c r="T3868">
        <v>0</v>
      </c>
      <c r="U3868">
        <v>0</v>
      </c>
    </row>
    <row r="3869" spans="1:21">
      <c r="A3869" s="34" t="e">
        <f>#REF!</f>
        <v>#REF!</v>
      </c>
      <c r="B3869" s="34" t="e">
        <f>#REF!</f>
        <v>#REF!</v>
      </c>
      <c r="C3869" s="31" t="e">
        <f>#REF!</f>
        <v>#REF!</v>
      </c>
      <c r="D3869" s="31" t="e">
        <f>#REF!</f>
        <v>#REF!</v>
      </c>
      <c r="E3869" s="31" t="e">
        <f>#REF!</f>
        <v>#REF!</v>
      </c>
      <c r="F3869" s="31" t="e">
        <f>#REF!</f>
        <v>#REF!</v>
      </c>
      <c r="G3869" s="31"/>
      <c r="H3869" s="33" t="e">
        <f t="shared" si="453"/>
        <v>#REF!</v>
      </c>
      <c r="I3869" s="32">
        <v>0</v>
      </c>
      <c r="K3869" s="33" t="e">
        <f t="shared" si="454"/>
        <v>#REF!</v>
      </c>
      <c r="L3869" s="32">
        <v>0</v>
      </c>
      <c r="N3869" s="33" t="e">
        <f t="shared" si="455"/>
        <v>#REF!</v>
      </c>
      <c r="O3869" s="32" t="e">
        <f>ROUND(N3869*100/R3869,2)</f>
        <v>#REF!</v>
      </c>
      <c r="R3869">
        <v>4</v>
      </c>
      <c r="S3869">
        <v>0</v>
      </c>
      <c r="T3869">
        <v>0</v>
      </c>
      <c r="U3869">
        <v>0</v>
      </c>
    </row>
    <row r="3870" spans="1:21">
      <c r="A3870" s="34" t="e">
        <f>#REF!</f>
        <v>#REF!</v>
      </c>
      <c r="B3870" s="34" t="e">
        <f>#REF!</f>
        <v>#REF!</v>
      </c>
      <c r="C3870" s="31" t="e">
        <f>#REF!</f>
        <v>#REF!</v>
      </c>
      <c r="D3870" s="31" t="e">
        <f>#REF!</f>
        <v>#REF!</v>
      </c>
      <c r="E3870" s="31" t="e">
        <f>#REF!</f>
        <v>#REF!</v>
      </c>
      <c r="F3870" s="31" t="e">
        <f>#REF!</f>
        <v>#REF!</v>
      </c>
      <c r="G3870" s="31"/>
      <c r="H3870" s="33" t="e">
        <f t="shared" si="453"/>
        <v>#REF!</v>
      </c>
      <c r="I3870" s="32">
        <v>0</v>
      </c>
      <c r="K3870" s="33" t="e">
        <f t="shared" si="454"/>
        <v>#REF!</v>
      </c>
      <c r="L3870" s="32">
        <v>0</v>
      </c>
      <c r="N3870" s="33" t="e">
        <f t="shared" si="455"/>
        <v>#REF!</v>
      </c>
      <c r="O3870" s="32" t="e">
        <f>ROUND(N3870*100/R3870,2)</f>
        <v>#REF!</v>
      </c>
      <c r="R3870">
        <v>2</v>
      </c>
      <c r="S3870">
        <v>0</v>
      </c>
      <c r="T3870">
        <v>0</v>
      </c>
      <c r="U3870">
        <v>0</v>
      </c>
    </row>
    <row r="3871" spans="1:21">
      <c r="A3871" s="34" t="e">
        <f>#REF!</f>
        <v>#REF!</v>
      </c>
      <c r="B3871" s="34" t="e">
        <f>#REF!</f>
        <v>#REF!</v>
      </c>
      <c r="C3871" s="31" t="e">
        <f>#REF!</f>
        <v>#REF!</v>
      </c>
      <c r="D3871" s="31" t="e">
        <f>#REF!</f>
        <v>#REF!</v>
      </c>
      <c r="E3871" s="31" t="e">
        <f>#REF!</f>
        <v>#REF!</v>
      </c>
      <c r="F3871" s="31" t="e">
        <f>#REF!</f>
        <v>#REF!</v>
      </c>
      <c r="G3871" s="31"/>
      <c r="H3871" s="33" t="e">
        <f t="shared" si="453"/>
        <v>#REF!</v>
      </c>
      <c r="I3871" s="32" t="e">
        <f>ROUND(H3871*100/(S3871+T3871),2)</f>
        <v>#REF!</v>
      </c>
      <c r="K3871" s="33" t="e">
        <f t="shared" si="454"/>
        <v>#REF!</v>
      </c>
      <c r="L3871" s="32" t="e">
        <f>ROUND(K3871*100/U3871,2)</f>
        <v>#REF!</v>
      </c>
      <c r="N3871" s="33" t="e">
        <f t="shared" si="455"/>
        <v>#REF!</v>
      </c>
      <c r="O3871" s="32" t="e">
        <f>ROUND(N3871*100/R3871,2)</f>
        <v>#REF!</v>
      </c>
      <c r="R3871">
        <v>17.079999999999998</v>
      </c>
      <c r="S3871">
        <v>10.25</v>
      </c>
      <c r="T3871">
        <v>2.42</v>
      </c>
      <c r="U3871">
        <v>2.88</v>
      </c>
    </row>
    <row r="3872" spans="1:21">
      <c r="A3872" s="34" t="e">
        <f>#REF!</f>
        <v>#REF!</v>
      </c>
      <c r="B3872" s="34" t="e">
        <f>#REF!</f>
        <v>#REF!</v>
      </c>
      <c r="C3872" s="31" t="e">
        <f>#REF!</f>
        <v>#REF!</v>
      </c>
      <c r="D3872" s="31" t="e">
        <f>#REF!</f>
        <v>#REF!</v>
      </c>
      <c r="E3872" s="31" t="e">
        <f>#REF!</f>
        <v>#REF!</v>
      </c>
      <c r="F3872" s="31" t="e">
        <f>#REF!</f>
        <v>#REF!</v>
      </c>
      <c r="G3872" s="31"/>
      <c r="H3872" s="33" t="e">
        <f t="shared" si="453"/>
        <v>#REF!</v>
      </c>
      <c r="I3872" s="32">
        <v>0</v>
      </c>
      <c r="K3872" s="33" t="e">
        <f t="shared" si="454"/>
        <v>#REF!</v>
      </c>
      <c r="L3872" s="32">
        <v>0</v>
      </c>
      <c r="N3872" s="33" t="e">
        <f t="shared" si="455"/>
        <v>#REF!</v>
      </c>
      <c r="O3872" s="32">
        <v>0</v>
      </c>
      <c r="R3872">
        <v>0</v>
      </c>
      <c r="S3872">
        <v>0</v>
      </c>
      <c r="T3872">
        <v>0</v>
      </c>
      <c r="U3872">
        <v>0</v>
      </c>
    </row>
    <row r="3873" spans="1:21">
      <c r="A3873" s="34" t="e">
        <f>#REF!</f>
        <v>#REF!</v>
      </c>
      <c r="B3873" s="34" t="e">
        <f>#REF!</f>
        <v>#REF!</v>
      </c>
      <c r="C3873" s="31" t="e">
        <f>#REF!</f>
        <v>#REF!</v>
      </c>
      <c r="D3873" s="31" t="e">
        <f>#REF!</f>
        <v>#REF!</v>
      </c>
      <c r="E3873" s="31" t="e">
        <f>#REF!</f>
        <v>#REF!</v>
      </c>
      <c r="F3873" s="31" t="e">
        <f>#REF!</f>
        <v>#REF!</v>
      </c>
      <c r="G3873" s="31"/>
      <c r="H3873" s="33" t="e">
        <f t="shared" si="453"/>
        <v>#REF!</v>
      </c>
      <c r="I3873" s="32">
        <v>0</v>
      </c>
      <c r="K3873" s="33" t="e">
        <f t="shared" si="454"/>
        <v>#REF!</v>
      </c>
      <c r="L3873" s="32">
        <v>0</v>
      </c>
      <c r="N3873" s="33" t="e">
        <f t="shared" si="455"/>
        <v>#REF!</v>
      </c>
      <c r="O3873" s="32">
        <v>0</v>
      </c>
      <c r="R3873">
        <v>0</v>
      </c>
      <c r="S3873">
        <v>0</v>
      </c>
      <c r="T3873">
        <v>0</v>
      </c>
      <c r="U3873">
        <v>0</v>
      </c>
    </row>
    <row r="3874" spans="1:21">
      <c r="A3874" s="34" t="e">
        <f>#REF!</f>
        <v>#REF!</v>
      </c>
      <c r="B3874" s="34" t="e">
        <f>#REF!</f>
        <v>#REF!</v>
      </c>
      <c r="C3874" s="31" t="e">
        <f>#REF!</f>
        <v>#REF!</v>
      </c>
      <c r="D3874" s="31" t="e">
        <f>#REF!</f>
        <v>#REF!</v>
      </c>
      <c r="E3874" s="31" t="e">
        <f>#REF!</f>
        <v>#REF!</v>
      </c>
      <c r="F3874" s="31" t="e">
        <f>#REF!</f>
        <v>#REF!</v>
      </c>
      <c r="G3874" s="31"/>
      <c r="H3874" s="33" t="e">
        <f t="shared" si="453"/>
        <v>#REF!</v>
      </c>
      <c r="I3874" s="32">
        <v>0</v>
      </c>
      <c r="K3874" s="33" t="e">
        <f t="shared" si="454"/>
        <v>#REF!</v>
      </c>
      <c r="L3874" s="32">
        <v>0</v>
      </c>
      <c r="N3874" s="33" t="e">
        <f t="shared" si="455"/>
        <v>#REF!</v>
      </c>
      <c r="O3874" s="32">
        <v>0</v>
      </c>
      <c r="R3874">
        <v>0</v>
      </c>
      <c r="S3874">
        <v>0</v>
      </c>
      <c r="T3874">
        <v>0</v>
      </c>
      <c r="U3874">
        <v>0</v>
      </c>
    </row>
    <row r="3875" spans="1:21">
      <c r="A3875" s="34" t="e">
        <f>#REF!</f>
        <v>#REF!</v>
      </c>
      <c r="B3875" s="34" t="e">
        <f>#REF!</f>
        <v>#REF!</v>
      </c>
      <c r="C3875" s="31" t="e">
        <f>#REF!</f>
        <v>#REF!</v>
      </c>
      <c r="D3875" s="31" t="e">
        <f>#REF!</f>
        <v>#REF!</v>
      </c>
      <c r="E3875" s="31" t="e">
        <f>#REF!</f>
        <v>#REF!</v>
      </c>
      <c r="F3875" s="31" t="e">
        <f>#REF!</f>
        <v>#REF!</v>
      </c>
      <c r="G3875" s="31"/>
      <c r="H3875" s="33" t="e">
        <f t="shared" si="453"/>
        <v>#REF!</v>
      </c>
      <c r="I3875" s="32">
        <v>0</v>
      </c>
      <c r="K3875" s="33" t="e">
        <f t="shared" si="454"/>
        <v>#REF!</v>
      </c>
      <c r="L3875" s="32">
        <v>0</v>
      </c>
      <c r="N3875" s="33" t="e">
        <f t="shared" si="455"/>
        <v>#REF!</v>
      </c>
      <c r="O3875" s="32">
        <v>0</v>
      </c>
      <c r="R3875">
        <v>0</v>
      </c>
      <c r="S3875">
        <v>0</v>
      </c>
      <c r="T3875">
        <v>0</v>
      </c>
      <c r="U3875">
        <v>0</v>
      </c>
    </row>
    <row r="3876" spans="1:21">
      <c r="A3876" s="34" t="e">
        <f>#REF!</f>
        <v>#REF!</v>
      </c>
      <c r="B3876" s="34" t="e">
        <f>#REF!</f>
        <v>#REF!</v>
      </c>
      <c r="C3876" s="31" t="e">
        <f>#REF!</f>
        <v>#REF!</v>
      </c>
      <c r="D3876" s="31" t="e">
        <f>#REF!</f>
        <v>#REF!</v>
      </c>
      <c r="E3876" s="31" t="e">
        <f>#REF!</f>
        <v>#REF!</v>
      </c>
      <c r="F3876" s="31" t="e">
        <f>#REF!</f>
        <v>#REF!</v>
      </c>
      <c r="G3876" s="31"/>
      <c r="H3876" s="33" t="e">
        <f t="shared" si="453"/>
        <v>#REF!</v>
      </c>
      <c r="I3876" s="32">
        <v>0</v>
      </c>
      <c r="K3876" s="33" t="e">
        <f t="shared" si="454"/>
        <v>#REF!</v>
      </c>
      <c r="L3876" s="32">
        <v>0</v>
      </c>
      <c r="N3876" s="33" t="e">
        <f t="shared" si="455"/>
        <v>#REF!</v>
      </c>
      <c r="O3876" s="32">
        <v>0</v>
      </c>
      <c r="R3876">
        <v>0</v>
      </c>
      <c r="S3876">
        <v>0</v>
      </c>
      <c r="T3876">
        <v>0</v>
      </c>
      <c r="U3876">
        <v>0</v>
      </c>
    </row>
    <row r="3877" spans="1:21">
      <c r="A3877" s="34" t="e">
        <f>#REF!</f>
        <v>#REF!</v>
      </c>
      <c r="B3877" s="34" t="e">
        <f>#REF!</f>
        <v>#REF!</v>
      </c>
      <c r="C3877" s="31" t="e">
        <f>#REF!</f>
        <v>#REF!</v>
      </c>
      <c r="D3877" s="31" t="e">
        <f>#REF!</f>
        <v>#REF!</v>
      </c>
      <c r="E3877" s="31" t="e">
        <f>#REF!</f>
        <v>#REF!</v>
      </c>
      <c r="F3877" s="31" t="e">
        <f>#REF!</f>
        <v>#REF!</v>
      </c>
      <c r="G3877" s="31"/>
      <c r="H3877" s="33" t="e">
        <f t="shared" si="453"/>
        <v>#REF!</v>
      </c>
      <c r="I3877" s="32">
        <v>0</v>
      </c>
      <c r="K3877" s="33" t="e">
        <f t="shared" si="454"/>
        <v>#REF!</v>
      </c>
      <c r="L3877" s="32">
        <v>0</v>
      </c>
      <c r="N3877" s="33" t="e">
        <f t="shared" si="455"/>
        <v>#REF!</v>
      </c>
      <c r="O3877" s="32">
        <v>0</v>
      </c>
      <c r="R3877">
        <v>0</v>
      </c>
      <c r="S3877">
        <v>0</v>
      </c>
      <c r="T3877">
        <v>0</v>
      </c>
      <c r="U3877">
        <v>0</v>
      </c>
    </row>
    <row r="3878" spans="1:21">
      <c r="A3878" s="34" t="e">
        <f>#REF!</f>
        <v>#REF!</v>
      </c>
      <c r="B3878" s="34" t="e">
        <f>#REF!</f>
        <v>#REF!</v>
      </c>
      <c r="C3878" s="31" t="e">
        <f>#REF!</f>
        <v>#REF!</v>
      </c>
      <c r="D3878" s="31" t="e">
        <f>#REF!</f>
        <v>#REF!</v>
      </c>
      <c r="E3878" s="31" t="e">
        <f>#REF!</f>
        <v>#REF!</v>
      </c>
      <c r="F3878" s="31" t="e">
        <f>#REF!</f>
        <v>#REF!</v>
      </c>
      <c r="G3878" s="31"/>
      <c r="H3878" s="33" t="e">
        <f t="shared" si="453"/>
        <v>#REF!</v>
      </c>
      <c r="I3878" s="32">
        <v>0</v>
      </c>
      <c r="K3878" s="33" t="e">
        <f t="shared" si="454"/>
        <v>#REF!</v>
      </c>
      <c r="L3878" s="32">
        <v>0</v>
      </c>
      <c r="N3878" s="33" t="e">
        <f t="shared" si="455"/>
        <v>#REF!</v>
      </c>
      <c r="O3878" s="32">
        <v>0</v>
      </c>
      <c r="R3878">
        <v>0</v>
      </c>
      <c r="S3878">
        <v>0</v>
      </c>
      <c r="T3878">
        <v>0</v>
      </c>
      <c r="U3878">
        <v>0</v>
      </c>
    </row>
    <row r="3879" spans="1:21">
      <c r="A3879" s="34" t="e">
        <f>#REF!</f>
        <v>#REF!</v>
      </c>
      <c r="B3879" s="34" t="e">
        <f>#REF!</f>
        <v>#REF!</v>
      </c>
      <c r="C3879" s="31" t="e">
        <f>#REF!</f>
        <v>#REF!</v>
      </c>
      <c r="D3879" s="31" t="e">
        <f>#REF!</f>
        <v>#REF!</v>
      </c>
      <c r="E3879" s="31" t="e">
        <f>#REF!</f>
        <v>#REF!</v>
      </c>
      <c r="F3879" s="31" t="e">
        <f>#REF!</f>
        <v>#REF!</v>
      </c>
      <c r="G3879" s="31"/>
      <c r="H3879" s="33" t="e">
        <f t="shared" si="453"/>
        <v>#REF!</v>
      </c>
      <c r="I3879" s="32">
        <v>0</v>
      </c>
      <c r="K3879" s="33" t="e">
        <f t="shared" si="454"/>
        <v>#REF!</v>
      </c>
      <c r="L3879" s="32">
        <v>0</v>
      </c>
      <c r="N3879" s="33" t="e">
        <f t="shared" si="455"/>
        <v>#REF!</v>
      </c>
      <c r="O3879" s="32">
        <v>0</v>
      </c>
      <c r="R3879">
        <v>0</v>
      </c>
      <c r="S3879">
        <v>0</v>
      </c>
      <c r="T3879">
        <v>0</v>
      </c>
      <c r="U3879">
        <v>0</v>
      </c>
    </row>
    <row r="3880" spans="1:21">
      <c r="A3880" s="34" t="e">
        <f>#REF!</f>
        <v>#REF!</v>
      </c>
      <c r="B3880" s="34" t="e">
        <f>#REF!</f>
        <v>#REF!</v>
      </c>
      <c r="C3880" s="31" t="e">
        <f>#REF!</f>
        <v>#REF!</v>
      </c>
      <c r="D3880" s="31" t="e">
        <f>#REF!</f>
        <v>#REF!</v>
      </c>
      <c r="E3880" s="31" t="e">
        <f>#REF!</f>
        <v>#REF!</v>
      </c>
      <c r="F3880" s="31" t="e">
        <f>#REF!</f>
        <v>#REF!</v>
      </c>
      <c r="G3880" s="31"/>
      <c r="H3880" s="33" t="e">
        <f t="shared" si="453"/>
        <v>#REF!</v>
      </c>
      <c r="I3880" s="32">
        <v>0</v>
      </c>
      <c r="K3880" s="33" t="e">
        <f t="shared" si="454"/>
        <v>#REF!</v>
      </c>
      <c r="L3880" s="32">
        <v>0</v>
      </c>
      <c r="N3880" s="33" t="e">
        <f t="shared" si="455"/>
        <v>#REF!</v>
      </c>
      <c r="O3880" s="32">
        <v>0</v>
      </c>
      <c r="R3880">
        <v>0</v>
      </c>
      <c r="S3880">
        <v>0</v>
      </c>
      <c r="T3880">
        <v>0</v>
      </c>
      <c r="U3880">
        <v>0</v>
      </c>
    </row>
    <row r="3881" spans="1:21">
      <c r="A3881" s="34" t="e">
        <f>#REF!</f>
        <v>#REF!</v>
      </c>
      <c r="B3881" s="34" t="e">
        <f>#REF!</f>
        <v>#REF!</v>
      </c>
      <c r="C3881" s="31" t="e">
        <f>#REF!</f>
        <v>#REF!</v>
      </c>
      <c r="D3881" s="31" t="e">
        <f>#REF!</f>
        <v>#REF!</v>
      </c>
      <c r="E3881" s="31" t="e">
        <f>#REF!</f>
        <v>#REF!</v>
      </c>
      <c r="F3881" s="31" t="e">
        <f>#REF!</f>
        <v>#REF!</v>
      </c>
      <c r="G3881" s="31"/>
      <c r="H3881" s="33" t="e">
        <f t="shared" si="453"/>
        <v>#REF!</v>
      </c>
      <c r="I3881" s="32">
        <v>0</v>
      </c>
      <c r="K3881" s="33" t="e">
        <f t="shared" si="454"/>
        <v>#REF!</v>
      </c>
      <c r="L3881" s="32">
        <v>0</v>
      </c>
      <c r="N3881" s="33" t="e">
        <f t="shared" si="455"/>
        <v>#REF!</v>
      </c>
      <c r="O3881" s="32">
        <v>0</v>
      </c>
      <c r="R3881">
        <v>0</v>
      </c>
      <c r="S3881">
        <v>0</v>
      </c>
      <c r="T3881">
        <v>0</v>
      </c>
      <c r="U3881">
        <v>0</v>
      </c>
    </row>
    <row r="3882" spans="1:21">
      <c r="A3882" s="34" t="e">
        <f>#REF!</f>
        <v>#REF!</v>
      </c>
      <c r="B3882" s="34" t="e">
        <f>#REF!</f>
        <v>#REF!</v>
      </c>
      <c r="C3882" s="31" t="e">
        <f>#REF!</f>
        <v>#REF!</v>
      </c>
      <c r="D3882" s="31" t="e">
        <f>#REF!</f>
        <v>#REF!</v>
      </c>
      <c r="E3882" s="31" t="e">
        <f>#REF!</f>
        <v>#REF!</v>
      </c>
      <c r="F3882" s="31" t="e">
        <f>#REF!</f>
        <v>#REF!</v>
      </c>
      <c r="G3882" s="31"/>
      <c r="H3882" s="33" t="e">
        <f t="shared" si="453"/>
        <v>#REF!</v>
      </c>
      <c r="I3882" s="32">
        <v>0</v>
      </c>
      <c r="K3882" s="33" t="e">
        <f t="shared" si="454"/>
        <v>#REF!</v>
      </c>
      <c r="L3882" s="32">
        <v>0</v>
      </c>
      <c r="N3882" s="33" t="e">
        <f t="shared" si="455"/>
        <v>#REF!</v>
      </c>
      <c r="O3882" s="32">
        <v>0</v>
      </c>
      <c r="R3882">
        <v>0</v>
      </c>
      <c r="S3882">
        <v>0</v>
      </c>
      <c r="T3882">
        <v>0</v>
      </c>
      <c r="U3882">
        <v>0</v>
      </c>
    </row>
    <row r="3883" spans="1:21">
      <c r="A3883" s="34" t="e">
        <f>#REF!</f>
        <v>#REF!</v>
      </c>
      <c r="B3883" s="34" t="e">
        <f>#REF!</f>
        <v>#REF!</v>
      </c>
      <c r="C3883" s="31" t="e">
        <f>#REF!</f>
        <v>#REF!</v>
      </c>
      <c r="D3883" s="31" t="e">
        <f>#REF!</f>
        <v>#REF!</v>
      </c>
      <c r="E3883" s="31" t="e">
        <f>#REF!</f>
        <v>#REF!</v>
      </c>
      <c r="F3883" s="31" t="e">
        <f>#REF!</f>
        <v>#REF!</v>
      </c>
      <c r="G3883" s="31"/>
      <c r="H3883" s="33" t="e">
        <f t="shared" si="453"/>
        <v>#REF!</v>
      </c>
      <c r="I3883" s="32">
        <v>0</v>
      </c>
      <c r="K3883" s="33" t="e">
        <f t="shared" si="454"/>
        <v>#REF!</v>
      </c>
      <c r="L3883" s="32">
        <v>0</v>
      </c>
      <c r="N3883" s="33" t="e">
        <f t="shared" si="455"/>
        <v>#REF!</v>
      </c>
      <c r="O3883" s="32">
        <v>0</v>
      </c>
      <c r="R3883">
        <v>0</v>
      </c>
      <c r="S3883">
        <v>0</v>
      </c>
      <c r="T3883">
        <v>0</v>
      </c>
      <c r="U3883">
        <v>0</v>
      </c>
    </row>
    <row r="3884" spans="1:21">
      <c r="A3884" s="34" t="e">
        <f>#REF!</f>
        <v>#REF!</v>
      </c>
      <c r="B3884" s="34" t="e">
        <f>#REF!</f>
        <v>#REF!</v>
      </c>
      <c r="C3884" s="31" t="e">
        <f>#REF!</f>
        <v>#REF!</v>
      </c>
      <c r="D3884" s="31" t="e">
        <f>#REF!</f>
        <v>#REF!</v>
      </c>
      <c r="E3884" s="31" t="e">
        <f>#REF!</f>
        <v>#REF!</v>
      </c>
      <c r="F3884" s="31" t="e">
        <f>#REF!</f>
        <v>#REF!</v>
      </c>
      <c r="G3884" s="31"/>
      <c r="H3884" s="33" t="e">
        <f t="shared" si="453"/>
        <v>#REF!</v>
      </c>
      <c r="I3884" s="32">
        <v>0</v>
      </c>
      <c r="K3884" s="33" t="e">
        <f t="shared" si="454"/>
        <v>#REF!</v>
      </c>
      <c r="L3884" s="32">
        <v>0</v>
      </c>
      <c r="N3884" s="33" t="e">
        <f t="shared" si="455"/>
        <v>#REF!</v>
      </c>
      <c r="O3884" s="32" t="e">
        <f>ROUND(N3884*100/R3884,2)</f>
        <v>#REF!</v>
      </c>
      <c r="R3884">
        <v>1</v>
      </c>
      <c r="S3884">
        <v>0</v>
      </c>
      <c r="T3884">
        <v>0</v>
      </c>
      <c r="U3884">
        <v>0</v>
      </c>
    </row>
    <row r="3885" spans="1:21">
      <c r="A3885" s="34" t="e">
        <f>#REF!</f>
        <v>#REF!</v>
      </c>
      <c r="B3885" s="34" t="e">
        <f>#REF!</f>
        <v>#REF!</v>
      </c>
      <c r="C3885" s="31" t="e">
        <f>#REF!</f>
        <v>#REF!</v>
      </c>
      <c r="D3885" s="31" t="e">
        <f>#REF!</f>
        <v>#REF!</v>
      </c>
      <c r="E3885" s="31" t="e">
        <f>#REF!</f>
        <v>#REF!</v>
      </c>
      <c r="F3885" s="31" t="e">
        <f>#REF!</f>
        <v>#REF!</v>
      </c>
      <c r="G3885" s="31"/>
      <c r="H3885" s="33" t="e">
        <f t="shared" si="453"/>
        <v>#REF!</v>
      </c>
      <c r="I3885" s="32">
        <v>0</v>
      </c>
      <c r="K3885" s="33" t="e">
        <f t="shared" si="454"/>
        <v>#REF!</v>
      </c>
      <c r="L3885" s="32">
        <v>0</v>
      </c>
      <c r="N3885" s="33" t="e">
        <f t="shared" si="455"/>
        <v>#REF!</v>
      </c>
      <c r="O3885" s="32" t="e">
        <f>ROUND(N3885*100/R3885,2)</f>
        <v>#REF!</v>
      </c>
      <c r="R3885">
        <v>2</v>
      </c>
      <c r="S3885">
        <v>0</v>
      </c>
      <c r="T3885">
        <v>0</v>
      </c>
      <c r="U3885">
        <v>0</v>
      </c>
    </row>
    <row r="3886" spans="1:21">
      <c r="A3886" s="34" t="e">
        <f>#REF!</f>
        <v>#REF!</v>
      </c>
      <c r="B3886" s="34" t="e">
        <f>#REF!</f>
        <v>#REF!</v>
      </c>
      <c r="C3886" s="31" t="e">
        <f>#REF!</f>
        <v>#REF!</v>
      </c>
      <c r="D3886" s="31" t="e">
        <f>#REF!</f>
        <v>#REF!</v>
      </c>
      <c r="E3886" s="31" t="e">
        <f>#REF!</f>
        <v>#REF!</v>
      </c>
      <c r="F3886" s="31" t="e">
        <f>#REF!</f>
        <v>#REF!</v>
      </c>
      <c r="G3886" s="31"/>
      <c r="H3886" s="33" t="e">
        <f t="shared" si="453"/>
        <v>#REF!</v>
      </c>
      <c r="I3886" s="32">
        <v>0</v>
      </c>
      <c r="K3886" s="33" t="e">
        <f t="shared" si="454"/>
        <v>#REF!</v>
      </c>
      <c r="L3886" s="32">
        <v>0</v>
      </c>
      <c r="N3886" s="33" t="e">
        <f t="shared" si="455"/>
        <v>#REF!</v>
      </c>
      <c r="O3886" s="32">
        <v>0</v>
      </c>
      <c r="R3886">
        <v>0</v>
      </c>
      <c r="S3886">
        <v>0</v>
      </c>
      <c r="T3886">
        <v>0</v>
      </c>
      <c r="U3886">
        <v>0</v>
      </c>
    </row>
    <row r="3887" spans="1:21">
      <c r="A3887" s="34" t="e">
        <f>#REF!</f>
        <v>#REF!</v>
      </c>
      <c r="B3887" s="34" t="e">
        <f>#REF!</f>
        <v>#REF!</v>
      </c>
      <c r="C3887" s="31" t="e">
        <f>#REF!</f>
        <v>#REF!</v>
      </c>
      <c r="D3887" s="31" t="e">
        <f>#REF!</f>
        <v>#REF!</v>
      </c>
      <c r="E3887" s="31" t="e">
        <f>#REF!</f>
        <v>#REF!</v>
      </c>
      <c r="F3887" s="31" t="e">
        <f>#REF!</f>
        <v>#REF!</v>
      </c>
      <c r="G3887" s="31"/>
      <c r="H3887" s="33" t="e">
        <f t="shared" si="453"/>
        <v>#REF!</v>
      </c>
      <c r="I3887" s="32">
        <v>0</v>
      </c>
      <c r="K3887" s="33" t="e">
        <f t="shared" si="454"/>
        <v>#REF!</v>
      </c>
      <c r="L3887" s="32">
        <v>0</v>
      </c>
      <c r="N3887" s="33" t="e">
        <f t="shared" si="455"/>
        <v>#REF!</v>
      </c>
      <c r="O3887" s="32">
        <v>0</v>
      </c>
      <c r="R3887">
        <v>0</v>
      </c>
      <c r="S3887">
        <v>0</v>
      </c>
      <c r="T3887">
        <v>0</v>
      </c>
      <c r="U3887">
        <v>0</v>
      </c>
    </row>
    <row r="3888" spans="1:21">
      <c r="A3888" s="34" t="e">
        <f>#REF!</f>
        <v>#REF!</v>
      </c>
      <c r="B3888" s="34" t="e">
        <f>#REF!</f>
        <v>#REF!</v>
      </c>
      <c r="C3888" s="31" t="e">
        <f>#REF!</f>
        <v>#REF!</v>
      </c>
      <c r="D3888" s="31" t="e">
        <f>#REF!</f>
        <v>#REF!</v>
      </c>
      <c r="E3888" s="31" t="e">
        <f>#REF!</f>
        <v>#REF!</v>
      </c>
      <c r="F3888" s="31" t="e">
        <f>#REF!</f>
        <v>#REF!</v>
      </c>
      <c r="G3888" s="31"/>
      <c r="H3888" s="33" t="e">
        <f t="shared" si="453"/>
        <v>#REF!</v>
      </c>
      <c r="I3888" s="32">
        <v>0</v>
      </c>
      <c r="K3888" s="33" t="e">
        <f t="shared" si="454"/>
        <v>#REF!</v>
      </c>
      <c r="L3888" s="32">
        <v>0</v>
      </c>
      <c r="N3888" s="33" t="e">
        <f t="shared" si="455"/>
        <v>#REF!</v>
      </c>
      <c r="O3888" s="32" t="e">
        <f>ROUND(N3888*100/R3888,2)</f>
        <v>#REF!</v>
      </c>
      <c r="R3888">
        <v>105.42</v>
      </c>
      <c r="S3888">
        <v>0</v>
      </c>
      <c r="T3888">
        <v>0</v>
      </c>
      <c r="U3888">
        <v>0</v>
      </c>
    </row>
    <row r="3889" spans="1:21">
      <c r="A3889" s="34" t="e">
        <f>#REF!</f>
        <v>#REF!</v>
      </c>
      <c r="B3889" s="34" t="e">
        <f>#REF!</f>
        <v>#REF!</v>
      </c>
      <c r="C3889" s="31" t="e">
        <f>#REF!</f>
        <v>#REF!</v>
      </c>
      <c r="D3889" s="31" t="e">
        <f>#REF!</f>
        <v>#REF!</v>
      </c>
      <c r="E3889" s="31" t="e">
        <f>#REF!</f>
        <v>#REF!</v>
      </c>
      <c r="F3889" s="31" t="e">
        <f>#REF!</f>
        <v>#REF!</v>
      </c>
      <c r="G3889" s="31"/>
      <c r="H3889" s="33" t="e">
        <f t="shared" si="453"/>
        <v>#REF!</v>
      </c>
      <c r="I3889" s="32">
        <v>0</v>
      </c>
      <c r="K3889" s="33" t="e">
        <f t="shared" si="454"/>
        <v>#REF!</v>
      </c>
      <c r="L3889" s="32">
        <v>0</v>
      </c>
      <c r="N3889" s="33" t="e">
        <f t="shared" si="455"/>
        <v>#REF!</v>
      </c>
      <c r="O3889" s="32">
        <v>0</v>
      </c>
      <c r="R3889">
        <v>0</v>
      </c>
      <c r="S3889">
        <v>0</v>
      </c>
      <c r="T3889">
        <v>0</v>
      </c>
      <c r="U3889">
        <v>0</v>
      </c>
    </row>
    <row r="3890" spans="1:21">
      <c r="A3890" s="34" t="e">
        <f>#REF!</f>
        <v>#REF!</v>
      </c>
      <c r="B3890" s="34" t="e">
        <f>#REF!</f>
        <v>#REF!</v>
      </c>
      <c r="C3890" s="31" t="e">
        <f>#REF!</f>
        <v>#REF!</v>
      </c>
      <c r="D3890" s="31" t="e">
        <f>#REF!</f>
        <v>#REF!</v>
      </c>
      <c r="E3890" s="31" t="e">
        <f>#REF!</f>
        <v>#REF!</v>
      </c>
      <c r="F3890" s="31" t="e">
        <f>#REF!</f>
        <v>#REF!</v>
      </c>
      <c r="G3890" s="31"/>
      <c r="H3890" s="33" t="e">
        <f t="shared" si="453"/>
        <v>#REF!</v>
      </c>
      <c r="I3890" s="32">
        <v>0</v>
      </c>
      <c r="K3890" s="33" t="e">
        <f t="shared" si="454"/>
        <v>#REF!</v>
      </c>
      <c r="L3890" s="32">
        <v>0</v>
      </c>
      <c r="N3890" s="33" t="e">
        <f t="shared" si="455"/>
        <v>#REF!</v>
      </c>
      <c r="O3890" s="32">
        <v>0</v>
      </c>
      <c r="R3890">
        <v>0</v>
      </c>
      <c r="S3890">
        <v>0</v>
      </c>
      <c r="T3890">
        <v>0</v>
      </c>
      <c r="U3890">
        <v>0</v>
      </c>
    </row>
    <row r="3891" spans="1:21">
      <c r="A3891" s="34" t="e">
        <f>#REF!</f>
        <v>#REF!</v>
      </c>
      <c r="B3891" s="34" t="e">
        <f>#REF!</f>
        <v>#REF!</v>
      </c>
      <c r="C3891" s="31" t="e">
        <f>#REF!</f>
        <v>#REF!</v>
      </c>
      <c r="D3891" s="31" t="e">
        <f>#REF!</f>
        <v>#REF!</v>
      </c>
      <c r="E3891" s="31" t="e">
        <f>#REF!</f>
        <v>#REF!</v>
      </c>
      <c r="F3891" s="31" t="e">
        <f>#REF!</f>
        <v>#REF!</v>
      </c>
      <c r="G3891" s="31"/>
      <c r="H3891" s="33" t="e">
        <f t="shared" si="453"/>
        <v>#REF!</v>
      </c>
      <c r="I3891" s="32">
        <v>0</v>
      </c>
      <c r="K3891" s="33" t="e">
        <f t="shared" si="454"/>
        <v>#REF!</v>
      </c>
      <c r="L3891" s="32">
        <v>0</v>
      </c>
      <c r="N3891" s="33" t="e">
        <f t="shared" si="455"/>
        <v>#REF!</v>
      </c>
      <c r="O3891" s="32">
        <v>0</v>
      </c>
      <c r="R3891">
        <v>0</v>
      </c>
      <c r="S3891">
        <v>0</v>
      </c>
      <c r="T3891">
        <v>0</v>
      </c>
      <c r="U3891">
        <v>0</v>
      </c>
    </row>
    <row r="3892" spans="1:21">
      <c r="A3892" s="34" t="e">
        <f>#REF!</f>
        <v>#REF!</v>
      </c>
      <c r="B3892" s="34" t="e">
        <f>#REF!</f>
        <v>#REF!</v>
      </c>
      <c r="C3892" s="31" t="e">
        <f>#REF!</f>
        <v>#REF!</v>
      </c>
      <c r="D3892" s="31" t="e">
        <f>#REF!</f>
        <v>#REF!</v>
      </c>
      <c r="E3892" s="31" t="e">
        <f>#REF!</f>
        <v>#REF!</v>
      </c>
      <c r="F3892" s="31" t="e">
        <f>#REF!</f>
        <v>#REF!</v>
      </c>
      <c r="G3892" s="31"/>
      <c r="H3892" s="33" t="e">
        <f t="shared" si="453"/>
        <v>#REF!</v>
      </c>
      <c r="I3892" s="32" t="e">
        <f>ROUND(H3892*100/(S3892+T3892),2)</f>
        <v>#REF!</v>
      </c>
      <c r="K3892" s="33" t="e">
        <f t="shared" si="454"/>
        <v>#REF!</v>
      </c>
      <c r="L3892" s="32" t="e">
        <f>ROUND(K3892*100/U3892,2)</f>
        <v>#REF!</v>
      </c>
      <c r="N3892" s="33" t="e">
        <f t="shared" si="455"/>
        <v>#REF!</v>
      </c>
      <c r="O3892" s="32" t="e">
        <f>ROUND(N3892*100/R3892,2)</f>
        <v>#REF!</v>
      </c>
      <c r="R3892">
        <v>82.71</v>
      </c>
      <c r="S3892">
        <v>51.99</v>
      </c>
      <c r="T3892">
        <v>12.26</v>
      </c>
      <c r="U3892">
        <v>14.62</v>
      </c>
    </row>
    <row r="3893" spans="1:21">
      <c r="A3893" s="34" t="e">
        <f>#REF!</f>
        <v>#REF!</v>
      </c>
      <c r="B3893" s="34" t="e">
        <f>#REF!</f>
        <v>#REF!</v>
      </c>
      <c r="C3893" s="31" t="e">
        <f>#REF!</f>
        <v>#REF!</v>
      </c>
      <c r="D3893" s="31" t="e">
        <f>#REF!</f>
        <v>#REF!</v>
      </c>
      <c r="E3893" s="31" t="e">
        <f>#REF!</f>
        <v>#REF!</v>
      </c>
      <c r="F3893" s="31" t="e">
        <f>#REF!</f>
        <v>#REF!</v>
      </c>
      <c r="G3893" s="31"/>
      <c r="H3893" s="33" t="e">
        <f t="shared" si="453"/>
        <v>#REF!</v>
      </c>
      <c r="I3893" s="32" t="e">
        <f>ROUND(H3893*100/(S3893+T3893),2)</f>
        <v>#REF!</v>
      </c>
      <c r="K3893" s="33" t="e">
        <f t="shared" si="454"/>
        <v>#REF!</v>
      </c>
      <c r="L3893" s="32" t="e">
        <f>ROUND(K3893*100/U3893,2)</f>
        <v>#REF!</v>
      </c>
      <c r="N3893" s="33" t="e">
        <f t="shared" si="455"/>
        <v>#REF!</v>
      </c>
      <c r="O3893" s="32" t="e">
        <f>ROUND(N3893*100/R3893,2)</f>
        <v>#REF!</v>
      </c>
      <c r="R3893">
        <v>82.71</v>
      </c>
      <c r="S3893">
        <v>51.99</v>
      </c>
      <c r="T3893">
        <v>12.26</v>
      </c>
      <c r="U3893">
        <v>14.62</v>
      </c>
    </row>
    <row r="3894" spans="1:21">
      <c r="A3894" s="34" t="e">
        <f>#REF!</f>
        <v>#REF!</v>
      </c>
      <c r="B3894" s="34" t="e">
        <f>#REF!</f>
        <v>#REF!</v>
      </c>
      <c r="C3894" s="31" t="e">
        <f>#REF!</f>
        <v>#REF!</v>
      </c>
      <c r="D3894" s="31" t="e">
        <f>#REF!</f>
        <v>#REF!</v>
      </c>
      <c r="E3894" s="31" t="e">
        <f>#REF!</f>
        <v>#REF!</v>
      </c>
      <c r="F3894" s="31" t="e">
        <f>#REF!</f>
        <v>#REF!</v>
      </c>
      <c r="G3894" s="31"/>
      <c r="H3894" s="33" t="e">
        <f t="shared" si="453"/>
        <v>#REF!</v>
      </c>
      <c r="I3894" s="32">
        <v>0</v>
      </c>
      <c r="K3894" s="33" t="e">
        <f t="shared" si="454"/>
        <v>#REF!</v>
      </c>
      <c r="L3894" s="32">
        <v>0</v>
      </c>
      <c r="N3894" s="33" t="e">
        <f t="shared" si="455"/>
        <v>#REF!</v>
      </c>
      <c r="O3894" s="32" t="e">
        <f>ROUND(N3894*100/R3894,2)</f>
        <v>#REF!</v>
      </c>
      <c r="R3894">
        <v>42.08</v>
      </c>
      <c r="S3894">
        <v>0</v>
      </c>
      <c r="T3894">
        <v>0</v>
      </c>
      <c r="U3894">
        <v>0</v>
      </c>
    </row>
    <row r="3895" spans="1:21">
      <c r="A3895" s="34" t="e">
        <f>#REF!</f>
        <v>#REF!</v>
      </c>
      <c r="B3895" s="34" t="e">
        <f>#REF!</f>
        <v>#REF!</v>
      </c>
      <c r="C3895" s="31" t="e">
        <f>#REF!</f>
        <v>#REF!</v>
      </c>
      <c r="D3895" s="31" t="e">
        <f>#REF!</f>
        <v>#REF!</v>
      </c>
      <c r="E3895" s="31" t="e">
        <f>#REF!</f>
        <v>#REF!</v>
      </c>
      <c r="F3895" s="31" t="e">
        <f>#REF!</f>
        <v>#REF!</v>
      </c>
      <c r="G3895" s="31"/>
      <c r="H3895" s="33" t="e">
        <f t="shared" si="453"/>
        <v>#REF!</v>
      </c>
      <c r="I3895" s="32" t="e">
        <f>ROUND(H3895*100/(S3895+T3895),2)</f>
        <v>#REF!</v>
      </c>
      <c r="K3895" s="33" t="e">
        <f t="shared" si="454"/>
        <v>#REF!</v>
      </c>
      <c r="L3895" s="32" t="e">
        <f>ROUND(K3895*100/U3895,2)</f>
        <v>#REF!</v>
      </c>
      <c r="N3895" s="33" t="e">
        <f t="shared" si="455"/>
        <v>#REF!</v>
      </c>
      <c r="O3895" s="32" t="e">
        <f>ROUND(N3895*100/R3895,2)</f>
        <v>#REF!</v>
      </c>
      <c r="R3895">
        <v>82.71</v>
      </c>
      <c r="S3895">
        <v>51.99</v>
      </c>
      <c r="T3895">
        <v>12.26</v>
      </c>
      <c r="U3895">
        <v>14.62</v>
      </c>
    </row>
    <row r="3896" spans="1:21">
      <c r="A3896" s="34" t="e">
        <f>#REF!</f>
        <v>#REF!</v>
      </c>
      <c r="B3896" s="34" t="e">
        <f>#REF!</f>
        <v>#REF!</v>
      </c>
      <c r="C3896" s="31" t="e">
        <f>#REF!</f>
        <v>#REF!</v>
      </c>
      <c r="D3896" s="31" t="e">
        <f>#REF!</f>
        <v>#REF!</v>
      </c>
      <c r="E3896" s="31" t="e">
        <f>#REF!</f>
        <v>#REF!</v>
      </c>
      <c r="F3896" s="31" t="e">
        <f>#REF!</f>
        <v>#REF!</v>
      </c>
      <c r="G3896" s="31"/>
      <c r="H3896" s="33" t="e">
        <f t="shared" si="453"/>
        <v>#REF!</v>
      </c>
      <c r="I3896" s="32" t="e">
        <f>ROUND(H3896*100/(S3896+T3896),2)</f>
        <v>#REF!</v>
      </c>
      <c r="K3896" s="33" t="e">
        <f t="shared" si="454"/>
        <v>#REF!</v>
      </c>
      <c r="L3896" s="32" t="e">
        <f>ROUND(K3896*100/U3896,2)</f>
        <v>#REF!</v>
      </c>
      <c r="N3896" s="33" t="e">
        <f t="shared" si="455"/>
        <v>#REF!</v>
      </c>
      <c r="O3896" s="32" t="e">
        <f>ROUND(N3896*100/R3896,2)</f>
        <v>#REF!</v>
      </c>
      <c r="R3896">
        <v>103.62</v>
      </c>
      <c r="S3896">
        <v>65.25</v>
      </c>
      <c r="T3896">
        <v>15.39</v>
      </c>
      <c r="U3896">
        <v>18.350000000000001</v>
      </c>
    </row>
    <row r="3897" spans="1:21">
      <c r="A3897" s="34" t="e">
        <f>#REF!</f>
        <v>#REF!</v>
      </c>
      <c r="B3897" s="34" t="e">
        <f>#REF!</f>
        <v>#REF!</v>
      </c>
      <c r="C3897" s="31" t="e">
        <f>#REF!</f>
        <v>#REF!</v>
      </c>
      <c r="D3897" s="31" t="e">
        <f>#REF!</f>
        <v>#REF!</v>
      </c>
      <c r="E3897" s="31" t="e">
        <f>#REF!</f>
        <v>#REF!</v>
      </c>
      <c r="F3897" s="31" t="e">
        <f>#REF!</f>
        <v>#REF!</v>
      </c>
      <c r="G3897" s="31"/>
      <c r="H3897" s="33" t="e">
        <f t="shared" si="453"/>
        <v>#REF!</v>
      </c>
      <c r="I3897" s="32">
        <v>0</v>
      </c>
      <c r="K3897" s="33" t="e">
        <f t="shared" si="454"/>
        <v>#REF!</v>
      </c>
      <c r="L3897" s="32">
        <v>0</v>
      </c>
      <c r="N3897" s="33" t="e">
        <f t="shared" si="455"/>
        <v>#REF!</v>
      </c>
      <c r="O3897" s="32">
        <v>0</v>
      </c>
      <c r="R3897">
        <v>0</v>
      </c>
      <c r="S3897">
        <v>0</v>
      </c>
      <c r="T3897">
        <v>0</v>
      </c>
      <c r="U3897">
        <v>0</v>
      </c>
    </row>
    <row r="3898" spans="1:21">
      <c r="A3898" s="34" t="e">
        <f>#REF!</f>
        <v>#REF!</v>
      </c>
      <c r="B3898" s="34" t="e">
        <f>#REF!</f>
        <v>#REF!</v>
      </c>
      <c r="C3898" s="31" t="e">
        <f>#REF!</f>
        <v>#REF!</v>
      </c>
      <c r="D3898" s="31" t="e">
        <f>#REF!</f>
        <v>#REF!</v>
      </c>
      <c r="E3898" s="31" t="e">
        <f>#REF!</f>
        <v>#REF!</v>
      </c>
      <c r="F3898" s="31" t="e">
        <f>#REF!</f>
        <v>#REF!</v>
      </c>
      <c r="G3898" s="31"/>
      <c r="H3898" s="33" t="e">
        <f t="shared" si="453"/>
        <v>#REF!</v>
      </c>
      <c r="I3898" s="32">
        <v>0</v>
      </c>
      <c r="K3898" s="33" t="e">
        <f t="shared" si="454"/>
        <v>#REF!</v>
      </c>
      <c r="L3898" s="32">
        <v>0</v>
      </c>
      <c r="N3898" s="33" t="e">
        <f t="shared" si="455"/>
        <v>#REF!</v>
      </c>
      <c r="O3898" s="32">
        <v>0</v>
      </c>
      <c r="R3898">
        <v>0</v>
      </c>
      <c r="S3898">
        <v>0</v>
      </c>
      <c r="T3898">
        <v>0</v>
      </c>
      <c r="U3898">
        <v>0</v>
      </c>
    </row>
    <row r="3899" spans="1:21">
      <c r="A3899" s="34" t="e">
        <f>#REF!</f>
        <v>#REF!</v>
      </c>
      <c r="B3899" s="34" t="e">
        <f>#REF!</f>
        <v>#REF!</v>
      </c>
      <c r="C3899" s="31" t="e">
        <f>#REF!</f>
        <v>#REF!</v>
      </c>
      <c r="D3899" s="31" t="e">
        <f>#REF!</f>
        <v>#REF!</v>
      </c>
      <c r="E3899" s="31" t="e">
        <f>#REF!</f>
        <v>#REF!</v>
      </c>
      <c r="F3899" s="31" t="e">
        <f>#REF!</f>
        <v>#REF!</v>
      </c>
      <c r="G3899" s="31"/>
      <c r="H3899" s="33" t="e">
        <f t="shared" si="453"/>
        <v>#REF!</v>
      </c>
      <c r="I3899" s="32">
        <v>0</v>
      </c>
      <c r="K3899" s="33" t="e">
        <f t="shared" si="454"/>
        <v>#REF!</v>
      </c>
      <c r="L3899" s="32">
        <v>0</v>
      </c>
      <c r="N3899" s="33" t="e">
        <f t="shared" si="455"/>
        <v>#REF!</v>
      </c>
      <c r="O3899" s="32">
        <v>0</v>
      </c>
      <c r="R3899">
        <v>0</v>
      </c>
      <c r="S3899">
        <v>0</v>
      </c>
      <c r="T3899">
        <v>0</v>
      </c>
      <c r="U3899">
        <v>0</v>
      </c>
    </row>
    <row r="3900" spans="1:21">
      <c r="A3900" s="34" t="e">
        <f>#REF!</f>
        <v>#REF!</v>
      </c>
      <c r="B3900" s="34" t="e">
        <f>#REF!</f>
        <v>#REF!</v>
      </c>
      <c r="C3900" s="31" t="e">
        <f>#REF!</f>
        <v>#REF!</v>
      </c>
      <c r="D3900" s="31" t="e">
        <f>#REF!</f>
        <v>#REF!</v>
      </c>
      <c r="E3900" s="31" t="e">
        <f>#REF!</f>
        <v>#REF!</v>
      </c>
      <c r="F3900" s="31" t="e">
        <f>#REF!</f>
        <v>#REF!</v>
      </c>
      <c r="G3900" s="31"/>
      <c r="H3900" s="33" t="e">
        <f t="shared" si="453"/>
        <v>#REF!</v>
      </c>
      <c r="I3900" s="32">
        <v>0</v>
      </c>
      <c r="K3900" s="33" t="e">
        <f t="shared" si="454"/>
        <v>#REF!</v>
      </c>
      <c r="L3900" s="32">
        <v>0</v>
      </c>
      <c r="N3900" s="33" t="e">
        <f t="shared" si="455"/>
        <v>#REF!</v>
      </c>
      <c r="O3900" s="32">
        <v>0</v>
      </c>
      <c r="R3900">
        <v>0</v>
      </c>
      <c r="S3900">
        <v>0</v>
      </c>
      <c r="T3900">
        <v>0</v>
      </c>
      <c r="U3900">
        <v>0</v>
      </c>
    </row>
    <row r="3901" spans="1:21">
      <c r="A3901" s="34" t="e">
        <f>#REF!</f>
        <v>#REF!</v>
      </c>
      <c r="B3901" s="34" t="e">
        <f>#REF!</f>
        <v>#REF!</v>
      </c>
      <c r="C3901" s="31" t="e">
        <f>#REF!</f>
        <v>#REF!</v>
      </c>
      <c r="D3901" s="31" t="e">
        <f>#REF!</f>
        <v>#REF!</v>
      </c>
      <c r="E3901" s="31" t="e">
        <f>#REF!</f>
        <v>#REF!</v>
      </c>
      <c r="F3901" s="31" t="e">
        <f>#REF!</f>
        <v>#REF!</v>
      </c>
      <c r="G3901" s="31"/>
      <c r="H3901" s="33" t="e">
        <f t="shared" si="453"/>
        <v>#REF!</v>
      </c>
      <c r="I3901" s="32">
        <v>0</v>
      </c>
      <c r="K3901" s="33" t="e">
        <f t="shared" si="454"/>
        <v>#REF!</v>
      </c>
      <c r="L3901" s="32">
        <v>0</v>
      </c>
      <c r="N3901" s="33" t="e">
        <f t="shared" si="455"/>
        <v>#REF!</v>
      </c>
      <c r="O3901" s="32">
        <v>0</v>
      </c>
      <c r="R3901">
        <v>0</v>
      </c>
      <c r="S3901">
        <v>0</v>
      </c>
      <c r="T3901">
        <v>0</v>
      </c>
      <c r="U3901">
        <v>0</v>
      </c>
    </row>
    <row r="3902" spans="1:21">
      <c r="A3902" s="34" t="e">
        <f>#REF!</f>
        <v>#REF!</v>
      </c>
      <c r="B3902" s="34" t="e">
        <f>#REF!</f>
        <v>#REF!</v>
      </c>
      <c r="C3902" s="31" t="e">
        <f>#REF!</f>
        <v>#REF!</v>
      </c>
      <c r="D3902" s="31" t="e">
        <f>#REF!</f>
        <v>#REF!</v>
      </c>
      <c r="E3902" s="31" t="e">
        <f>#REF!</f>
        <v>#REF!</v>
      </c>
      <c r="F3902" s="31" t="e">
        <f>#REF!</f>
        <v>#REF!</v>
      </c>
      <c r="G3902" s="31"/>
      <c r="H3902" s="33" t="e">
        <f t="shared" si="453"/>
        <v>#REF!</v>
      </c>
      <c r="I3902" s="32">
        <v>0</v>
      </c>
      <c r="K3902" s="33" t="e">
        <f t="shared" si="454"/>
        <v>#REF!</v>
      </c>
      <c r="L3902" s="32">
        <v>0</v>
      </c>
      <c r="N3902" s="33" t="e">
        <f t="shared" si="455"/>
        <v>#REF!</v>
      </c>
      <c r="O3902" s="32">
        <v>0</v>
      </c>
      <c r="R3902">
        <v>0</v>
      </c>
      <c r="S3902">
        <v>0</v>
      </c>
      <c r="T3902">
        <v>0</v>
      </c>
      <c r="U3902">
        <v>0</v>
      </c>
    </row>
    <row r="3903" spans="1:21">
      <c r="A3903" s="34" t="e">
        <f>#REF!</f>
        <v>#REF!</v>
      </c>
      <c r="B3903" s="34" t="e">
        <f>#REF!</f>
        <v>#REF!</v>
      </c>
      <c r="C3903" s="31" t="e">
        <f>#REF!</f>
        <v>#REF!</v>
      </c>
      <c r="D3903" s="31" t="e">
        <f>#REF!</f>
        <v>#REF!</v>
      </c>
      <c r="E3903" s="31" t="e">
        <f>#REF!</f>
        <v>#REF!</v>
      </c>
      <c r="F3903" s="31" t="e">
        <f>#REF!</f>
        <v>#REF!</v>
      </c>
      <c r="G3903" s="31"/>
      <c r="H3903" s="33" t="e">
        <f t="shared" si="453"/>
        <v>#REF!</v>
      </c>
      <c r="I3903" s="32" t="e">
        <f>ROUND(H3903*100/(S3903+T3903),2)</f>
        <v>#REF!</v>
      </c>
      <c r="K3903" s="33" t="e">
        <f t="shared" si="454"/>
        <v>#REF!</v>
      </c>
      <c r="L3903" s="32" t="e">
        <f>ROUND(K3903*100/U3903,2)</f>
        <v>#REF!</v>
      </c>
      <c r="N3903" s="33" t="e">
        <f t="shared" si="455"/>
        <v>#REF!</v>
      </c>
      <c r="O3903" s="32" t="e">
        <f>ROUND(N3903*100/R3903,2)</f>
        <v>#REF!</v>
      </c>
      <c r="R3903">
        <v>20.49</v>
      </c>
      <c r="S3903">
        <v>13.02</v>
      </c>
      <c r="T3903">
        <v>3.07</v>
      </c>
      <c r="U3903">
        <v>3.66</v>
      </c>
    </row>
    <row r="3904" spans="1:21">
      <c r="A3904" s="34" t="e">
        <f>#REF!</f>
        <v>#REF!</v>
      </c>
      <c r="B3904" s="34" t="e">
        <f>#REF!</f>
        <v>#REF!</v>
      </c>
      <c r="C3904" s="31" t="e">
        <f>#REF!</f>
        <v>#REF!</v>
      </c>
      <c r="D3904" s="31" t="e">
        <f>#REF!</f>
        <v>#REF!</v>
      </c>
      <c r="E3904" s="31" t="e">
        <f>#REF!</f>
        <v>#REF!</v>
      </c>
      <c r="F3904" s="31" t="e">
        <f>#REF!</f>
        <v>#REF!</v>
      </c>
      <c r="G3904" s="31"/>
      <c r="H3904" s="33" t="e">
        <f t="shared" si="453"/>
        <v>#REF!</v>
      </c>
      <c r="I3904" s="32">
        <v>0</v>
      </c>
      <c r="K3904" s="33" t="e">
        <f t="shared" si="454"/>
        <v>#REF!</v>
      </c>
      <c r="L3904" s="32">
        <v>0</v>
      </c>
      <c r="N3904" s="33" t="e">
        <f t="shared" si="455"/>
        <v>#REF!</v>
      </c>
      <c r="O3904" s="32" t="e">
        <f>ROUND(N3904*100/R3904,2)</f>
        <v>#REF!</v>
      </c>
      <c r="R3904">
        <v>23.34</v>
      </c>
      <c r="S3904">
        <v>0</v>
      </c>
      <c r="T3904">
        <v>0</v>
      </c>
      <c r="U3904">
        <v>0</v>
      </c>
    </row>
    <row r="3905" spans="1:21">
      <c r="A3905" s="34" t="e">
        <f>#REF!</f>
        <v>#REF!</v>
      </c>
      <c r="B3905" s="34" t="e">
        <f>#REF!</f>
        <v>#REF!</v>
      </c>
      <c r="C3905" s="31" t="e">
        <f>#REF!</f>
        <v>#REF!</v>
      </c>
      <c r="D3905" s="31" t="e">
        <f>#REF!</f>
        <v>#REF!</v>
      </c>
      <c r="E3905" s="31" t="e">
        <f>#REF!</f>
        <v>#REF!</v>
      </c>
      <c r="F3905" s="31" t="e">
        <f>#REF!</f>
        <v>#REF!</v>
      </c>
      <c r="G3905" s="31"/>
      <c r="H3905" s="33" t="e">
        <f t="shared" si="453"/>
        <v>#REF!</v>
      </c>
      <c r="I3905" s="32" t="e">
        <f>ROUND(H3905*100/(S3905+T3905),2)</f>
        <v>#REF!</v>
      </c>
      <c r="K3905" s="33" t="e">
        <f t="shared" si="454"/>
        <v>#REF!</v>
      </c>
      <c r="L3905" s="32" t="e">
        <f>ROUND(K3905*100/U3905,2)</f>
        <v>#REF!</v>
      </c>
      <c r="N3905" s="33" t="e">
        <f t="shared" si="455"/>
        <v>#REF!</v>
      </c>
      <c r="O3905" s="32" t="e">
        <f>ROUND(N3905*100/R3905,2)</f>
        <v>#REF!</v>
      </c>
      <c r="R3905">
        <v>82.71</v>
      </c>
      <c r="S3905">
        <v>51.99</v>
      </c>
      <c r="T3905">
        <v>12.26</v>
      </c>
      <c r="U3905">
        <v>14.62</v>
      </c>
    </row>
    <row r="3906" spans="1:21">
      <c r="A3906" s="34" t="e">
        <f>#REF!</f>
        <v>#REF!</v>
      </c>
      <c r="B3906" s="34" t="e">
        <f>#REF!</f>
        <v>#REF!</v>
      </c>
      <c r="C3906" s="31" t="e">
        <f>#REF!</f>
        <v>#REF!</v>
      </c>
      <c r="D3906" s="31" t="e">
        <f>#REF!</f>
        <v>#REF!</v>
      </c>
      <c r="E3906" s="31" t="e">
        <f>#REF!</f>
        <v>#REF!</v>
      </c>
      <c r="F3906" s="31" t="e">
        <f>#REF!</f>
        <v>#REF!</v>
      </c>
      <c r="G3906" s="31"/>
      <c r="H3906" s="33" t="e">
        <f t="shared" si="453"/>
        <v>#REF!</v>
      </c>
      <c r="I3906" s="32">
        <v>0</v>
      </c>
      <c r="K3906" s="33" t="e">
        <f t="shared" si="454"/>
        <v>#REF!</v>
      </c>
      <c r="L3906" s="32">
        <v>0</v>
      </c>
      <c r="N3906" s="33" t="e">
        <f t="shared" si="455"/>
        <v>#REF!</v>
      </c>
      <c r="O3906" s="32">
        <v>0</v>
      </c>
      <c r="R3906">
        <v>0</v>
      </c>
      <c r="S3906">
        <v>0</v>
      </c>
      <c r="T3906">
        <v>0</v>
      </c>
      <c r="U3906">
        <v>0</v>
      </c>
    </row>
    <row r="3907" spans="1:21">
      <c r="A3907" s="34" t="e">
        <f>#REF!</f>
        <v>#REF!</v>
      </c>
      <c r="B3907" s="34" t="e">
        <f>#REF!</f>
        <v>#REF!</v>
      </c>
      <c r="C3907" s="31" t="e">
        <f>#REF!</f>
        <v>#REF!</v>
      </c>
      <c r="D3907" s="31" t="e">
        <f>#REF!</f>
        <v>#REF!</v>
      </c>
      <c r="E3907" s="31" t="e">
        <f>#REF!</f>
        <v>#REF!</v>
      </c>
      <c r="F3907" s="31" t="e">
        <f>#REF!</f>
        <v>#REF!</v>
      </c>
      <c r="G3907" s="31"/>
      <c r="H3907" s="33" t="e">
        <f t="shared" si="453"/>
        <v>#REF!</v>
      </c>
      <c r="I3907" s="32">
        <v>0</v>
      </c>
      <c r="K3907" s="33" t="e">
        <f t="shared" si="454"/>
        <v>#REF!</v>
      </c>
      <c r="L3907" s="32">
        <v>0</v>
      </c>
      <c r="N3907" s="33" t="e">
        <f t="shared" si="455"/>
        <v>#REF!</v>
      </c>
      <c r="O3907" s="32">
        <v>0</v>
      </c>
      <c r="R3907">
        <v>0</v>
      </c>
      <c r="S3907">
        <v>0</v>
      </c>
      <c r="T3907">
        <v>0</v>
      </c>
      <c r="U3907">
        <v>0</v>
      </c>
    </row>
    <row r="3908" spans="1:21">
      <c r="A3908" s="34" t="e">
        <f>#REF!</f>
        <v>#REF!</v>
      </c>
      <c r="B3908" s="34" t="e">
        <f>#REF!</f>
        <v>#REF!</v>
      </c>
      <c r="C3908" s="31" t="e">
        <f>#REF!</f>
        <v>#REF!</v>
      </c>
      <c r="D3908" s="31" t="e">
        <f>#REF!</f>
        <v>#REF!</v>
      </c>
      <c r="E3908" s="31" t="e">
        <f>#REF!</f>
        <v>#REF!</v>
      </c>
      <c r="F3908" s="31" t="e">
        <f>#REF!</f>
        <v>#REF!</v>
      </c>
      <c r="G3908" s="31"/>
      <c r="H3908" s="33" t="e">
        <f t="shared" si="453"/>
        <v>#REF!</v>
      </c>
      <c r="I3908" s="32">
        <v>0</v>
      </c>
      <c r="K3908" s="33" t="e">
        <f t="shared" si="454"/>
        <v>#REF!</v>
      </c>
      <c r="L3908" s="32">
        <v>0</v>
      </c>
      <c r="N3908" s="33" t="e">
        <f t="shared" si="455"/>
        <v>#REF!</v>
      </c>
      <c r="O3908" s="32">
        <v>0</v>
      </c>
      <c r="R3908">
        <v>0</v>
      </c>
      <c r="S3908">
        <v>0</v>
      </c>
      <c r="T3908">
        <v>0</v>
      </c>
      <c r="U3908">
        <v>0</v>
      </c>
    </row>
    <row r="3909" spans="1:21">
      <c r="A3909" s="34" t="e">
        <f>#REF!</f>
        <v>#REF!</v>
      </c>
      <c r="B3909" s="34" t="e">
        <f>#REF!</f>
        <v>#REF!</v>
      </c>
      <c r="C3909" s="31" t="e">
        <f>#REF!</f>
        <v>#REF!</v>
      </c>
      <c r="D3909" s="31" t="e">
        <f>#REF!</f>
        <v>#REF!</v>
      </c>
      <c r="E3909" s="31" t="e">
        <f>#REF!</f>
        <v>#REF!</v>
      </c>
      <c r="F3909" s="31" t="e">
        <f>#REF!</f>
        <v>#REF!</v>
      </c>
      <c r="G3909" s="31"/>
      <c r="H3909" s="33" t="e">
        <f t="shared" si="453"/>
        <v>#REF!</v>
      </c>
      <c r="I3909" s="32">
        <v>0</v>
      </c>
      <c r="K3909" s="33" t="e">
        <f t="shared" si="454"/>
        <v>#REF!</v>
      </c>
      <c r="L3909" s="32">
        <v>0</v>
      </c>
      <c r="N3909" s="33" t="e">
        <f t="shared" si="455"/>
        <v>#REF!</v>
      </c>
      <c r="O3909" s="32">
        <v>0</v>
      </c>
      <c r="R3909">
        <v>0</v>
      </c>
      <c r="S3909">
        <v>0</v>
      </c>
      <c r="T3909">
        <v>0</v>
      </c>
      <c r="U3909">
        <v>0</v>
      </c>
    </row>
    <row r="3910" spans="1:21">
      <c r="A3910" s="34" t="e">
        <f>#REF!</f>
        <v>#REF!</v>
      </c>
      <c r="B3910" s="34" t="e">
        <f>#REF!</f>
        <v>#REF!</v>
      </c>
      <c r="C3910" s="31" t="e">
        <f>#REF!</f>
        <v>#REF!</v>
      </c>
      <c r="D3910" s="31" t="e">
        <f>#REF!</f>
        <v>#REF!</v>
      </c>
      <c r="E3910" s="31" t="e">
        <f>#REF!</f>
        <v>#REF!</v>
      </c>
      <c r="F3910" s="31" t="e">
        <f>#REF!</f>
        <v>#REF!</v>
      </c>
      <c r="G3910" s="31"/>
      <c r="H3910" s="33" t="e">
        <f t="shared" si="453"/>
        <v>#REF!</v>
      </c>
      <c r="I3910" s="32">
        <v>0</v>
      </c>
      <c r="K3910" s="33" t="e">
        <f t="shared" si="454"/>
        <v>#REF!</v>
      </c>
      <c r="L3910" s="32">
        <v>0</v>
      </c>
      <c r="N3910" s="33" t="e">
        <f t="shared" si="455"/>
        <v>#REF!</v>
      </c>
      <c r="O3910" s="32">
        <v>0</v>
      </c>
      <c r="R3910">
        <v>0</v>
      </c>
      <c r="S3910">
        <v>0</v>
      </c>
      <c r="T3910">
        <v>0</v>
      </c>
      <c r="U3910">
        <v>0</v>
      </c>
    </row>
    <row r="3911" spans="1:21">
      <c r="A3911" s="34" t="e">
        <f>#REF!</f>
        <v>#REF!</v>
      </c>
      <c r="B3911" s="34" t="e">
        <f>#REF!</f>
        <v>#REF!</v>
      </c>
      <c r="C3911" s="31" t="e">
        <f>#REF!</f>
        <v>#REF!</v>
      </c>
      <c r="D3911" s="31" t="e">
        <f>#REF!</f>
        <v>#REF!</v>
      </c>
      <c r="E3911" s="31" t="e">
        <f>#REF!</f>
        <v>#REF!</v>
      </c>
      <c r="F3911" s="31" t="e">
        <f>#REF!</f>
        <v>#REF!</v>
      </c>
      <c r="G3911" s="31"/>
      <c r="H3911" s="33" t="e">
        <f t="shared" si="453"/>
        <v>#REF!</v>
      </c>
      <c r="I3911" s="32">
        <v>0</v>
      </c>
      <c r="K3911" s="33" t="e">
        <f t="shared" si="454"/>
        <v>#REF!</v>
      </c>
      <c r="L3911" s="32">
        <v>0</v>
      </c>
      <c r="N3911" s="33" t="e">
        <f t="shared" si="455"/>
        <v>#REF!</v>
      </c>
      <c r="O3911" s="32">
        <v>0</v>
      </c>
      <c r="R3911">
        <v>0</v>
      </c>
      <c r="S3911">
        <v>0</v>
      </c>
      <c r="T3911">
        <v>0</v>
      </c>
      <c r="U3911">
        <v>0</v>
      </c>
    </row>
    <row r="3912" spans="1:21">
      <c r="A3912" s="34" t="e">
        <f>#REF!</f>
        <v>#REF!</v>
      </c>
      <c r="B3912" s="34" t="e">
        <f>#REF!</f>
        <v>#REF!</v>
      </c>
      <c r="C3912" s="31" t="e">
        <f>#REF!</f>
        <v>#REF!</v>
      </c>
      <c r="D3912" s="31" t="e">
        <f>#REF!</f>
        <v>#REF!</v>
      </c>
      <c r="E3912" s="31" t="e">
        <f>#REF!</f>
        <v>#REF!</v>
      </c>
      <c r="F3912" s="31" t="e">
        <f>#REF!</f>
        <v>#REF!</v>
      </c>
      <c r="G3912" s="31"/>
      <c r="H3912" s="33" t="e">
        <f t="shared" si="453"/>
        <v>#REF!</v>
      </c>
      <c r="I3912" s="32">
        <v>0</v>
      </c>
      <c r="K3912" s="33" t="e">
        <f t="shared" si="454"/>
        <v>#REF!</v>
      </c>
      <c r="L3912" s="32">
        <v>0</v>
      </c>
      <c r="N3912" s="33" t="e">
        <f t="shared" si="455"/>
        <v>#REF!</v>
      </c>
      <c r="O3912" s="32">
        <v>0</v>
      </c>
      <c r="R3912">
        <v>0</v>
      </c>
      <c r="S3912">
        <v>0</v>
      </c>
      <c r="T3912">
        <v>0</v>
      </c>
      <c r="U3912">
        <v>0</v>
      </c>
    </row>
    <row r="3913" spans="1:21">
      <c r="A3913" s="34" t="e">
        <f>#REF!</f>
        <v>#REF!</v>
      </c>
      <c r="B3913" s="34" t="e">
        <f>#REF!</f>
        <v>#REF!</v>
      </c>
      <c r="C3913" s="31" t="e">
        <f>#REF!</f>
        <v>#REF!</v>
      </c>
      <c r="D3913" s="31" t="e">
        <f>#REF!</f>
        <v>#REF!</v>
      </c>
      <c r="E3913" s="31" t="e">
        <f>#REF!</f>
        <v>#REF!</v>
      </c>
      <c r="F3913" s="31" t="e">
        <f>#REF!</f>
        <v>#REF!</v>
      </c>
      <c r="G3913" s="31"/>
      <c r="H3913" s="33" t="e">
        <f t="shared" si="453"/>
        <v>#REF!</v>
      </c>
      <c r="I3913" s="32">
        <v>0</v>
      </c>
      <c r="K3913" s="33" t="e">
        <f t="shared" si="454"/>
        <v>#REF!</v>
      </c>
      <c r="L3913" s="32">
        <v>0</v>
      </c>
      <c r="N3913" s="33" t="e">
        <f t="shared" si="455"/>
        <v>#REF!</v>
      </c>
      <c r="O3913" s="32">
        <v>0</v>
      </c>
      <c r="R3913">
        <v>0</v>
      </c>
      <c r="S3913">
        <v>0</v>
      </c>
      <c r="T3913">
        <v>0</v>
      </c>
      <c r="U3913">
        <v>0</v>
      </c>
    </row>
    <row r="3914" spans="1:21">
      <c r="A3914" s="34" t="e">
        <f>#REF!</f>
        <v>#REF!</v>
      </c>
      <c r="B3914" s="34" t="e">
        <f>#REF!</f>
        <v>#REF!</v>
      </c>
      <c r="C3914" s="31" t="e">
        <f>#REF!</f>
        <v>#REF!</v>
      </c>
      <c r="D3914" s="31" t="e">
        <f>#REF!</f>
        <v>#REF!</v>
      </c>
      <c r="E3914" s="31" t="e">
        <f>#REF!</f>
        <v>#REF!</v>
      </c>
      <c r="F3914" s="31" t="e">
        <f>#REF!</f>
        <v>#REF!</v>
      </c>
      <c r="G3914" s="31"/>
      <c r="H3914" s="33" t="e">
        <f t="shared" si="453"/>
        <v>#REF!</v>
      </c>
      <c r="I3914" s="32">
        <v>0</v>
      </c>
      <c r="K3914" s="33" t="e">
        <f t="shared" si="454"/>
        <v>#REF!</v>
      </c>
      <c r="L3914" s="32">
        <v>0</v>
      </c>
      <c r="N3914" s="33" t="e">
        <f t="shared" si="455"/>
        <v>#REF!</v>
      </c>
      <c r="O3914" s="32">
        <v>0</v>
      </c>
      <c r="R3914">
        <v>0</v>
      </c>
      <c r="S3914">
        <v>0</v>
      </c>
      <c r="T3914">
        <v>0</v>
      </c>
      <c r="U3914">
        <v>0</v>
      </c>
    </row>
    <row r="3915" spans="1:21">
      <c r="A3915" s="34" t="e">
        <f>#REF!</f>
        <v>#REF!</v>
      </c>
      <c r="B3915" s="34" t="e">
        <f>#REF!</f>
        <v>#REF!</v>
      </c>
      <c r="C3915" s="31" t="e">
        <f>#REF!</f>
        <v>#REF!</v>
      </c>
      <c r="D3915" s="31" t="e">
        <f>#REF!</f>
        <v>#REF!</v>
      </c>
      <c r="E3915" s="31" t="e">
        <f>#REF!</f>
        <v>#REF!</v>
      </c>
      <c r="F3915" s="31" t="e">
        <f>#REF!</f>
        <v>#REF!</v>
      </c>
      <c r="G3915" s="31"/>
      <c r="H3915" s="33" t="e">
        <f t="shared" si="453"/>
        <v>#REF!</v>
      </c>
      <c r="I3915" s="32">
        <v>0</v>
      </c>
      <c r="K3915" s="33" t="e">
        <f t="shared" si="454"/>
        <v>#REF!</v>
      </c>
      <c r="L3915" s="32">
        <v>0</v>
      </c>
      <c r="N3915" s="33" t="e">
        <f t="shared" si="455"/>
        <v>#REF!</v>
      </c>
      <c r="O3915" s="32">
        <v>0</v>
      </c>
      <c r="R3915">
        <v>0</v>
      </c>
      <c r="S3915">
        <v>0</v>
      </c>
      <c r="T3915">
        <v>0</v>
      </c>
      <c r="U3915">
        <v>0</v>
      </c>
    </row>
    <row r="3916" spans="1:21">
      <c r="A3916" s="34" t="e">
        <f>#REF!</f>
        <v>#REF!</v>
      </c>
      <c r="B3916" s="34" t="e">
        <f>#REF!</f>
        <v>#REF!</v>
      </c>
      <c r="C3916" s="31" t="e">
        <f>#REF!</f>
        <v>#REF!</v>
      </c>
      <c r="D3916" s="31" t="e">
        <f>#REF!</f>
        <v>#REF!</v>
      </c>
      <c r="E3916" s="31" t="e">
        <f>#REF!</f>
        <v>#REF!</v>
      </c>
      <c r="F3916" s="31" t="e">
        <f>#REF!</f>
        <v>#REF!</v>
      </c>
      <c r="G3916" s="31"/>
      <c r="H3916" s="33" t="e">
        <f t="shared" si="453"/>
        <v>#REF!</v>
      </c>
      <c r="I3916" s="32">
        <v>0</v>
      </c>
      <c r="K3916" s="33" t="e">
        <f t="shared" si="454"/>
        <v>#REF!</v>
      </c>
      <c r="L3916" s="32">
        <v>0</v>
      </c>
      <c r="N3916" s="33" t="e">
        <f t="shared" si="455"/>
        <v>#REF!</v>
      </c>
      <c r="O3916" s="32">
        <v>0</v>
      </c>
      <c r="R3916">
        <v>0</v>
      </c>
      <c r="S3916">
        <v>0</v>
      </c>
      <c r="T3916">
        <v>0</v>
      </c>
      <c r="U3916">
        <v>0</v>
      </c>
    </row>
    <row r="3917" spans="1:21">
      <c r="A3917" s="34" t="e">
        <f>#REF!</f>
        <v>#REF!</v>
      </c>
      <c r="B3917" s="34" t="e">
        <f>#REF!</f>
        <v>#REF!</v>
      </c>
      <c r="C3917" s="31" t="e">
        <f>#REF!</f>
        <v>#REF!</v>
      </c>
      <c r="D3917" s="31" t="e">
        <f>#REF!</f>
        <v>#REF!</v>
      </c>
      <c r="E3917" s="31" t="e">
        <f>#REF!</f>
        <v>#REF!</v>
      </c>
      <c r="F3917" s="31" t="e">
        <f>#REF!</f>
        <v>#REF!</v>
      </c>
      <c r="G3917" s="31"/>
      <c r="H3917" s="33" t="e">
        <f t="shared" si="453"/>
        <v>#REF!</v>
      </c>
      <c r="I3917" s="32">
        <v>0</v>
      </c>
      <c r="K3917" s="33" t="e">
        <f t="shared" si="454"/>
        <v>#REF!</v>
      </c>
      <c r="L3917" s="32">
        <v>0</v>
      </c>
      <c r="N3917" s="33" t="e">
        <f t="shared" si="455"/>
        <v>#REF!</v>
      </c>
      <c r="O3917" s="32">
        <v>0</v>
      </c>
      <c r="R3917">
        <v>0</v>
      </c>
      <c r="S3917">
        <v>0</v>
      </c>
      <c r="T3917">
        <v>0</v>
      </c>
      <c r="U3917">
        <v>0</v>
      </c>
    </row>
    <row r="3918" spans="1:21">
      <c r="A3918" s="34" t="e">
        <f>#REF!</f>
        <v>#REF!</v>
      </c>
      <c r="B3918" s="34" t="e">
        <f>#REF!</f>
        <v>#REF!</v>
      </c>
      <c r="C3918" s="31" t="e">
        <f>#REF!</f>
        <v>#REF!</v>
      </c>
      <c r="D3918" s="31" t="e">
        <f>#REF!</f>
        <v>#REF!</v>
      </c>
      <c r="E3918" s="31" t="e">
        <f>#REF!</f>
        <v>#REF!</v>
      </c>
      <c r="F3918" s="31" t="e">
        <f>#REF!</f>
        <v>#REF!</v>
      </c>
      <c r="G3918" s="31"/>
      <c r="H3918" s="33" t="e">
        <f t="shared" ref="H3918:H3981" si="457">ROUND((E3918+F3918)-(S3918+T3918),2)</f>
        <v>#REF!</v>
      </c>
      <c r="I3918" s="32">
        <v>0</v>
      </c>
      <c r="K3918" s="33" t="e">
        <f t="shared" ref="K3918:K3981" si="458">C3918-U3918</f>
        <v>#REF!</v>
      </c>
      <c r="L3918" s="32">
        <v>0</v>
      </c>
      <c r="N3918" s="33" t="e">
        <f t="shared" ref="N3918:N3981" si="459">C3918-U3918</f>
        <v>#REF!</v>
      </c>
      <c r="O3918" s="32" t="e">
        <f t="shared" ref="O3918:O3934" si="460">ROUND(N3918*100/R3918,2)</f>
        <v>#REF!</v>
      </c>
      <c r="R3918">
        <v>32.5</v>
      </c>
      <c r="S3918">
        <v>0</v>
      </c>
      <c r="T3918">
        <v>0</v>
      </c>
      <c r="U3918">
        <v>0</v>
      </c>
    </row>
    <row r="3919" spans="1:21">
      <c r="A3919" s="34" t="e">
        <f>#REF!</f>
        <v>#REF!</v>
      </c>
      <c r="B3919" s="34" t="e">
        <f>#REF!</f>
        <v>#REF!</v>
      </c>
      <c r="C3919" s="31" t="e">
        <f>#REF!</f>
        <v>#REF!</v>
      </c>
      <c r="D3919" s="31" t="e">
        <f>#REF!</f>
        <v>#REF!</v>
      </c>
      <c r="E3919" s="31" t="e">
        <f>#REF!</f>
        <v>#REF!</v>
      </c>
      <c r="F3919" s="31" t="e">
        <f>#REF!</f>
        <v>#REF!</v>
      </c>
      <c r="G3919" s="31"/>
      <c r="H3919" s="33" t="e">
        <f t="shared" si="457"/>
        <v>#REF!</v>
      </c>
      <c r="I3919" s="32">
        <v>0</v>
      </c>
      <c r="K3919" s="33" t="e">
        <f t="shared" si="458"/>
        <v>#REF!</v>
      </c>
      <c r="L3919" s="32">
        <v>0</v>
      </c>
      <c r="N3919" s="33" t="e">
        <f t="shared" si="459"/>
        <v>#REF!</v>
      </c>
      <c r="O3919" s="32" t="e">
        <f t="shared" si="460"/>
        <v>#REF!</v>
      </c>
      <c r="R3919">
        <v>2.09</v>
      </c>
      <c r="S3919">
        <v>0</v>
      </c>
      <c r="T3919">
        <v>0</v>
      </c>
      <c r="U3919">
        <v>0</v>
      </c>
    </row>
    <row r="3920" spans="1:21">
      <c r="A3920" s="34" t="e">
        <f>#REF!</f>
        <v>#REF!</v>
      </c>
      <c r="B3920" s="34" t="e">
        <f>#REF!</f>
        <v>#REF!</v>
      </c>
      <c r="C3920" s="31" t="e">
        <f>#REF!</f>
        <v>#REF!</v>
      </c>
      <c r="D3920" s="31" t="e">
        <f>#REF!</f>
        <v>#REF!</v>
      </c>
      <c r="E3920" s="31" t="e">
        <f>#REF!</f>
        <v>#REF!</v>
      </c>
      <c r="F3920" s="31" t="e">
        <f>#REF!</f>
        <v>#REF!</v>
      </c>
      <c r="G3920" s="31"/>
      <c r="H3920" s="33" t="e">
        <f t="shared" si="457"/>
        <v>#REF!</v>
      </c>
      <c r="I3920" s="32">
        <v>0</v>
      </c>
      <c r="K3920" s="33" t="e">
        <f t="shared" si="458"/>
        <v>#REF!</v>
      </c>
      <c r="L3920" s="32">
        <v>0</v>
      </c>
      <c r="N3920" s="33" t="e">
        <f t="shared" si="459"/>
        <v>#REF!</v>
      </c>
      <c r="O3920" s="32" t="e">
        <f t="shared" si="460"/>
        <v>#REF!</v>
      </c>
      <c r="R3920">
        <v>2.76</v>
      </c>
      <c r="S3920">
        <v>0</v>
      </c>
      <c r="T3920">
        <v>0</v>
      </c>
      <c r="U3920">
        <v>0</v>
      </c>
    </row>
    <row r="3921" spans="1:21">
      <c r="A3921" s="34" t="e">
        <f>#REF!</f>
        <v>#REF!</v>
      </c>
      <c r="B3921" s="34" t="e">
        <f>#REF!</f>
        <v>#REF!</v>
      </c>
      <c r="C3921" s="31" t="e">
        <f>#REF!</f>
        <v>#REF!</v>
      </c>
      <c r="D3921" s="31" t="e">
        <f>#REF!</f>
        <v>#REF!</v>
      </c>
      <c r="E3921" s="31" t="e">
        <f>#REF!</f>
        <v>#REF!</v>
      </c>
      <c r="F3921" s="31" t="e">
        <f>#REF!</f>
        <v>#REF!</v>
      </c>
      <c r="G3921" s="31"/>
      <c r="H3921" s="33" t="e">
        <f t="shared" si="457"/>
        <v>#REF!</v>
      </c>
      <c r="I3921" s="32" t="e">
        <f t="shared" ref="I3921:I3926" si="461">ROUND(H3921*100/(S3921+T3921),2)</f>
        <v>#REF!</v>
      </c>
      <c r="K3921" s="33" t="e">
        <f t="shared" si="458"/>
        <v>#REF!</v>
      </c>
      <c r="L3921" s="32" t="e">
        <f t="shared" ref="L3921:L3926" si="462">ROUND(K3921*100/U3921,2)</f>
        <v>#REF!</v>
      </c>
      <c r="N3921" s="33" t="e">
        <f t="shared" si="459"/>
        <v>#REF!</v>
      </c>
      <c r="O3921" s="32" t="e">
        <f t="shared" si="460"/>
        <v>#REF!</v>
      </c>
      <c r="R3921">
        <v>88.36</v>
      </c>
      <c r="S3921">
        <v>4.6100000000000003</v>
      </c>
      <c r="T3921">
        <v>1.0900000000000001</v>
      </c>
      <c r="U3921">
        <v>1.3</v>
      </c>
    </row>
    <row r="3922" spans="1:21">
      <c r="A3922" s="34" t="e">
        <f>#REF!</f>
        <v>#REF!</v>
      </c>
      <c r="B3922" s="34" t="e">
        <f>#REF!</f>
        <v>#REF!</v>
      </c>
      <c r="C3922" s="31" t="e">
        <f>#REF!</f>
        <v>#REF!</v>
      </c>
      <c r="D3922" s="31" t="e">
        <f>#REF!</f>
        <v>#REF!</v>
      </c>
      <c r="E3922" s="31" t="e">
        <f>#REF!</f>
        <v>#REF!</v>
      </c>
      <c r="F3922" s="31" t="e">
        <f>#REF!</f>
        <v>#REF!</v>
      </c>
      <c r="G3922" s="31"/>
      <c r="H3922" s="33" t="e">
        <f t="shared" si="457"/>
        <v>#REF!</v>
      </c>
      <c r="I3922" s="32" t="e">
        <f t="shared" si="461"/>
        <v>#REF!</v>
      </c>
      <c r="K3922" s="33" t="e">
        <f t="shared" si="458"/>
        <v>#REF!</v>
      </c>
      <c r="L3922" s="32" t="e">
        <f t="shared" si="462"/>
        <v>#REF!</v>
      </c>
      <c r="N3922" s="33" t="e">
        <f t="shared" si="459"/>
        <v>#REF!</v>
      </c>
      <c r="O3922" s="32" t="e">
        <f t="shared" si="460"/>
        <v>#REF!</v>
      </c>
      <c r="R3922">
        <v>29.24</v>
      </c>
      <c r="S3922">
        <v>12.89</v>
      </c>
      <c r="T3922">
        <v>3.04</v>
      </c>
      <c r="U3922">
        <v>3.62</v>
      </c>
    </row>
    <row r="3923" spans="1:21">
      <c r="A3923" s="34" t="e">
        <f>#REF!</f>
        <v>#REF!</v>
      </c>
      <c r="B3923" s="34" t="e">
        <f>#REF!</f>
        <v>#REF!</v>
      </c>
      <c r="C3923" s="31" t="e">
        <f>#REF!</f>
        <v>#REF!</v>
      </c>
      <c r="D3923" s="31" t="e">
        <f>#REF!</f>
        <v>#REF!</v>
      </c>
      <c r="E3923" s="31" t="e">
        <f>#REF!</f>
        <v>#REF!</v>
      </c>
      <c r="F3923" s="31" t="e">
        <f>#REF!</f>
        <v>#REF!</v>
      </c>
      <c r="G3923" s="31"/>
      <c r="H3923" s="33" t="e">
        <f t="shared" si="457"/>
        <v>#REF!</v>
      </c>
      <c r="I3923" s="32" t="e">
        <f t="shared" si="461"/>
        <v>#REF!</v>
      </c>
      <c r="K3923" s="33" t="e">
        <f t="shared" si="458"/>
        <v>#REF!</v>
      </c>
      <c r="L3923" s="32" t="e">
        <f t="shared" si="462"/>
        <v>#REF!</v>
      </c>
      <c r="N3923" s="33" t="e">
        <f t="shared" si="459"/>
        <v>#REF!</v>
      </c>
      <c r="O3923" s="32" t="e">
        <f t="shared" si="460"/>
        <v>#REF!</v>
      </c>
      <c r="R3923">
        <v>15.2</v>
      </c>
      <c r="S3923">
        <v>6.79</v>
      </c>
      <c r="T3923">
        <v>1.6</v>
      </c>
      <c r="U3923">
        <v>1.91</v>
      </c>
    </row>
    <row r="3924" spans="1:21">
      <c r="A3924" s="34" t="e">
        <f>#REF!</f>
        <v>#REF!</v>
      </c>
      <c r="B3924" s="34" t="e">
        <f>#REF!</f>
        <v>#REF!</v>
      </c>
      <c r="C3924" s="31" t="e">
        <f>#REF!</f>
        <v>#REF!</v>
      </c>
      <c r="D3924" s="31" t="e">
        <f>#REF!</f>
        <v>#REF!</v>
      </c>
      <c r="E3924" s="31" t="e">
        <f>#REF!</f>
        <v>#REF!</v>
      </c>
      <c r="F3924" s="31" t="e">
        <f>#REF!</f>
        <v>#REF!</v>
      </c>
      <c r="G3924" s="31"/>
      <c r="H3924" s="33" t="e">
        <f t="shared" si="457"/>
        <v>#REF!</v>
      </c>
      <c r="I3924" s="32" t="e">
        <f t="shared" si="461"/>
        <v>#REF!</v>
      </c>
      <c r="K3924" s="33" t="e">
        <f t="shared" si="458"/>
        <v>#REF!</v>
      </c>
      <c r="L3924" s="32" t="e">
        <f t="shared" si="462"/>
        <v>#REF!</v>
      </c>
      <c r="N3924" s="33" t="e">
        <f t="shared" si="459"/>
        <v>#REF!</v>
      </c>
      <c r="O3924" s="32" t="e">
        <f t="shared" si="460"/>
        <v>#REF!</v>
      </c>
      <c r="R3924">
        <v>25.1</v>
      </c>
      <c r="S3924">
        <v>13.02</v>
      </c>
      <c r="T3924">
        <v>3.07</v>
      </c>
      <c r="U3924">
        <v>3.66</v>
      </c>
    </row>
    <row r="3925" spans="1:21">
      <c r="A3925" s="34" t="e">
        <f>#REF!</f>
        <v>#REF!</v>
      </c>
      <c r="B3925" s="34" t="e">
        <f>#REF!</f>
        <v>#REF!</v>
      </c>
      <c r="C3925" s="31" t="e">
        <f>#REF!</f>
        <v>#REF!</v>
      </c>
      <c r="D3925" s="31" t="e">
        <f>#REF!</f>
        <v>#REF!</v>
      </c>
      <c r="E3925" s="31" t="e">
        <f>#REF!</f>
        <v>#REF!</v>
      </c>
      <c r="F3925" s="31" t="e">
        <f>#REF!</f>
        <v>#REF!</v>
      </c>
      <c r="G3925" s="31"/>
      <c r="H3925" s="33" t="e">
        <f t="shared" si="457"/>
        <v>#REF!</v>
      </c>
      <c r="I3925" s="32" t="e">
        <f t="shared" si="461"/>
        <v>#REF!</v>
      </c>
      <c r="K3925" s="33" t="e">
        <f t="shared" si="458"/>
        <v>#REF!</v>
      </c>
      <c r="L3925" s="32" t="e">
        <f t="shared" si="462"/>
        <v>#REF!</v>
      </c>
      <c r="N3925" s="33" t="e">
        <f t="shared" si="459"/>
        <v>#REF!</v>
      </c>
      <c r="O3925" s="32" t="e">
        <f t="shared" si="460"/>
        <v>#REF!</v>
      </c>
      <c r="R3925">
        <v>97.1</v>
      </c>
      <c r="S3925">
        <v>60.11</v>
      </c>
      <c r="T3925">
        <v>14.18</v>
      </c>
      <c r="U3925">
        <v>16.899999999999999</v>
      </c>
    </row>
    <row r="3926" spans="1:21">
      <c r="A3926" s="34" t="e">
        <f>#REF!</f>
        <v>#REF!</v>
      </c>
      <c r="B3926" s="34" t="e">
        <f>#REF!</f>
        <v>#REF!</v>
      </c>
      <c r="C3926" s="31" t="e">
        <f>#REF!</f>
        <v>#REF!</v>
      </c>
      <c r="D3926" s="31" t="e">
        <f>#REF!</f>
        <v>#REF!</v>
      </c>
      <c r="E3926" s="31" t="e">
        <f>#REF!</f>
        <v>#REF!</v>
      </c>
      <c r="F3926" s="31" t="e">
        <f>#REF!</f>
        <v>#REF!</v>
      </c>
      <c r="G3926" s="31"/>
      <c r="H3926" s="33" t="e">
        <f t="shared" si="457"/>
        <v>#REF!</v>
      </c>
      <c r="I3926" s="32" t="e">
        <f t="shared" si="461"/>
        <v>#REF!</v>
      </c>
      <c r="K3926" s="33" t="e">
        <f t="shared" si="458"/>
        <v>#REF!</v>
      </c>
      <c r="L3926" s="32" t="e">
        <f t="shared" si="462"/>
        <v>#REF!</v>
      </c>
      <c r="N3926" s="33" t="e">
        <f t="shared" si="459"/>
        <v>#REF!</v>
      </c>
      <c r="O3926" s="32" t="e">
        <f t="shared" si="460"/>
        <v>#REF!</v>
      </c>
      <c r="R3926">
        <v>61.22</v>
      </c>
      <c r="S3926">
        <v>37.32</v>
      </c>
      <c r="T3926">
        <v>8.8000000000000007</v>
      </c>
      <c r="U3926">
        <v>10.49</v>
      </c>
    </row>
    <row r="3927" spans="1:21">
      <c r="A3927" s="34" t="e">
        <f>#REF!</f>
        <v>#REF!</v>
      </c>
      <c r="B3927" s="34" t="e">
        <f>#REF!</f>
        <v>#REF!</v>
      </c>
      <c r="C3927" s="31" t="e">
        <f>#REF!</f>
        <v>#REF!</v>
      </c>
      <c r="D3927" s="31" t="e">
        <f>#REF!</f>
        <v>#REF!</v>
      </c>
      <c r="E3927" s="31" t="e">
        <f>#REF!</f>
        <v>#REF!</v>
      </c>
      <c r="F3927" s="31" t="e">
        <f>#REF!</f>
        <v>#REF!</v>
      </c>
      <c r="G3927" s="31"/>
      <c r="H3927" s="33" t="e">
        <f t="shared" si="457"/>
        <v>#REF!</v>
      </c>
      <c r="I3927" s="32">
        <v>0</v>
      </c>
      <c r="K3927" s="33" t="e">
        <f t="shared" si="458"/>
        <v>#REF!</v>
      </c>
      <c r="L3927" s="32">
        <v>0</v>
      </c>
      <c r="N3927" s="33" t="e">
        <f t="shared" si="459"/>
        <v>#REF!</v>
      </c>
      <c r="O3927" s="32" t="e">
        <f t="shared" si="460"/>
        <v>#REF!</v>
      </c>
      <c r="R3927">
        <v>7.65</v>
      </c>
      <c r="S3927">
        <v>0</v>
      </c>
      <c r="T3927">
        <v>0</v>
      </c>
      <c r="U3927">
        <v>0</v>
      </c>
    </row>
    <row r="3928" spans="1:21">
      <c r="A3928" s="34" t="e">
        <f>#REF!</f>
        <v>#REF!</v>
      </c>
      <c r="B3928" s="34" t="e">
        <f>#REF!</f>
        <v>#REF!</v>
      </c>
      <c r="C3928" s="31" t="e">
        <f>#REF!</f>
        <v>#REF!</v>
      </c>
      <c r="D3928" s="31" t="e">
        <f>#REF!</f>
        <v>#REF!</v>
      </c>
      <c r="E3928" s="31" t="e">
        <f>#REF!</f>
        <v>#REF!</v>
      </c>
      <c r="F3928" s="31" t="e">
        <f>#REF!</f>
        <v>#REF!</v>
      </c>
      <c r="G3928" s="31"/>
      <c r="H3928" s="33" t="e">
        <f t="shared" si="457"/>
        <v>#REF!</v>
      </c>
      <c r="I3928" s="32">
        <v>0</v>
      </c>
      <c r="K3928" s="33" t="e">
        <f t="shared" si="458"/>
        <v>#REF!</v>
      </c>
      <c r="L3928" s="32">
        <v>0</v>
      </c>
      <c r="N3928" s="33" t="e">
        <f t="shared" si="459"/>
        <v>#REF!</v>
      </c>
      <c r="O3928" s="32">
        <v>0</v>
      </c>
      <c r="R3928">
        <v>0</v>
      </c>
      <c r="S3928">
        <v>0</v>
      </c>
      <c r="T3928">
        <v>0</v>
      </c>
      <c r="U3928">
        <v>0</v>
      </c>
    </row>
    <row r="3929" spans="1:21">
      <c r="A3929" s="34" t="e">
        <f>#REF!</f>
        <v>#REF!</v>
      </c>
      <c r="B3929" s="34" t="e">
        <f>#REF!</f>
        <v>#REF!</v>
      </c>
      <c r="C3929" s="31" t="e">
        <f>#REF!</f>
        <v>#REF!</v>
      </c>
      <c r="D3929" s="31" t="e">
        <f>#REF!</f>
        <v>#REF!</v>
      </c>
      <c r="E3929" s="31" t="e">
        <f>#REF!</f>
        <v>#REF!</v>
      </c>
      <c r="F3929" s="31" t="e">
        <f>#REF!</f>
        <v>#REF!</v>
      </c>
      <c r="G3929" s="31"/>
      <c r="H3929" s="33" t="e">
        <f t="shared" si="457"/>
        <v>#REF!</v>
      </c>
      <c r="I3929" s="32">
        <v>0</v>
      </c>
      <c r="K3929" s="33" t="e">
        <f t="shared" si="458"/>
        <v>#REF!</v>
      </c>
      <c r="L3929" s="32">
        <v>0</v>
      </c>
      <c r="N3929" s="33" t="e">
        <f t="shared" si="459"/>
        <v>#REF!</v>
      </c>
      <c r="O3929" s="32">
        <v>0</v>
      </c>
      <c r="R3929">
        <v>0</v>
      </c>
      <c r="S3929">
        <v>0</v>
      </c>
      <c r="T3929">
        <v>0</v>
      </c>
      <c r="U3929">
        <v>0</v>
      </c>
    </row>
    <row r="3930" spans="1:21">
      <c r="A3930" s="34" t="e">
        <f>#REF!</f>
        <v>#REF!</v>
      </c>
      <c r="B3930" s="34" t="e">
        <f>#REF!</f>
        <v>#REF!</v>
      </c>
      <c r="C3930" s="31" t="e">
        <f>#REF!</f>
        <v>#REF!</v>
      </c>
      <c r="D3930" s="31" t="e">
        <f>#REF!</f>
        <v>#REF!</v>
      </c>
      <c r="E3930" s="31" t="e">
        <f>#REF!</f>
        <v>#REF!</v>
      </c>
      <c r="F3930" s="31" t="e">
        <f>#REF!</f>
        <v>#REF!</v>
      </c>
      <c r="G3930" s="31"/>
      <c r="H3930" s="33" t="e">
        <f t="shared" si="457"/>
        <v>#REF!</v>
      </c>
      <c r="I3930" s="32" t="e">
        <f>ROUND(H3930*100/(S3930+T3930),2)</f>
        <v>#REF!</v>
      </c>
      <c r="K3930" s="33" t="e">
        <f t="shared" si="458"/>
        <v>#REF!</v>
      </c>
      <c r="L3930" s="32" t="e">
        <f>ROUND(K3930*100/U3930,2)</f>
        <v>#REF!</v>
      </c>
      <c r="N3930" s="33" t="e">
        <f t="shared" si="459"/>
        <v>#REF!</v>
      </c>
      <c r="O3930" s="32" t="e">
        <f t="shared" si="460"/>
        <v>#REF!</v>
      </c>
      <c r="R3930">
        <v>0.54</v>
      </c>
      <c r="S3930">
        <v>0.33</v>
      </c>
      <c r="T3930">
        <v>0.08</v>
      </c>
      <c r="U3930">
        <v>0.09</v>
      </c>
    </row>
    <row r="3931" spans="1:21">
      <c r="A3931" s="34" t="e">
        <f>#REF!</f>
        <v>#REF!</v>
      </c>
      <c r="B3931" s="34" t="e">
        <f>#REF!</f>
        <v>#REF!</v>
      </c>
      <c r="C3931" s="31" t="e">
        <f>#REF!</f>
        <v>#REF!</v>
      </c>
      <c r="D3931" s="31" t="e">
        <f>#REF!</f>
        <v>#REF!</v>
      </c>
      <c r="E3931" s="31" t="e">
        <f>#REF!</f>
        <v>#REF!</v>
      </c>
      <c r="F3931" s="31" t="e">
        <f>#REF!</f>
        <v>#REF!</v>
      </c>
      <c r="G3931" s="31"/>
      <c r="H3931" s="33" t="e">
        <f t="shared" si="457"/>
        <v>#REF!</v>
      </c>
      <c r="I3931" s="32">
        <v>0</v>
      </c>
      <c r="K3931" s="33" t="e">
        <f t="shared" si="458"/>
        <v>#REF!</v>
      </c>
      <c r="L3931" s="32">
        <v>0</v>
      </c>
      <c r="N3931" s="33" t="e">
        <f t="shared" si="459"/>
        <v>#REF!</v>
      </c>
      <c r="O3931" s="32">
        <v>0</v>
      </c>
      <c r="R3931">
        <v>0</v>
      </c>
      <c r="S3931">
        <v>0</v>
      </c>
      <c r="T3931">
        <v>0</v>
      </c>
      <c r="U3931">
        <v>0</v>
      </c>
    </row>
    <row r="3932" spans="1:21">
      <c r="A3932" s="34" t="e">
        <f>#REF!</f>
        <v>#REF!</v>
      </c>
      <c r="B3932" s="34" t="e">
        <f>#REF!</f>
        <v>#REF!</v>
      </c>
      <c r="C3932" s="31" t="e">
        <f>#REF!</f>
        <v>#REF!</v>
      </c>
      <c r="D3932" s="31" t="e">
        <f>#REF!</f>
        <v>#REF!</v>
      </c>
      <c r="E3932" s="31" t="e">
        <f>#REF!</f>
        <v>#REF!</v>
      </c>
      <c r="F3932" s="31" t="e">
        <f>#REF!</f>
        <v>#REF!</v>
      </c>
      <c r="G3932" s="31"/>
      <c r="H3932" s="33" t="e">
        <f t="shared" si="457"/>
        <v>#REF!</v>
      </c>
      <c r="I3932" s="32">
        <v>0</v>
      </c>
      <c r="K3932" s="33" t="e">
        <f t="shared" si="458"/>
        <v>#REF!</v>
      </c>
      <c r="L3932" s="32">
        <v>0</v>
      </c>
      <c r="N3932" s="33" t="e">
        <f t="shared" si="459"/>
        <v>#REF!</v>
      </c>
      <c r="O3932" s="32" t="e">
        <f t="shared" si="460"/>
        <v>#REF!</v>
      </c>
      <c r="R3932">
        <v>8.98</v>
      </c>
      <c r="S3932">
        <v>0</v>
      </c>
      <c r="T3932">
        <v>0</v>
      </c>
      <c r="U3932">
        <v>0</v>
      </c>
    </row>
    <row r="3933" spans="1:21">
      <c r="A3933" s="34" t="e">
        <f>#REF!</f>
        <v>#REF!</v>
      </c>
      <c r="B3933" s="34" t="e">
        <f>#REF!</f>
        <v>#REF!</v>
      </c>
      <c r="C3933" s="31" t="e">
        <f>#REF!</f>
        <v>#REF!</v>
      </c>
      <c r="D3933" s="31" t="e">
        <f>#REF!</f>
        <v>#REF!</v>
      </c>
      <c r="E3933" s="31" t="e">
        <f>#REF!</f>
        <v>#REF!</v>
      </c>
      <c r="F3933" s="31" t="e">
        <f>#REF!</f>
        <v>#REF!</v>
      </c>
      <c r="G3933" s="31"/>
      <c r="H3933" s="33" t="e">
        <f t="shared" si="457"/>
        <v>#REF!</v>
      </c>
      <c r="I3933" s="32" t="e">
        <f>ROUND(H3933*100/(S3933+T3933),2)</f>
        <v>#REF!</v>
      </c>
      <c r="K3933" s="33" t="e">
        <f t="shared" si="458"/>
        <v>#REF!</v>
      </c>
      <c r="L3933" s="32" t="e">
        <f>ROUND(K3933*100/U3933,2)</f>
        <v>#REF!</v>
      </c>
      <c r="N3933" s="33" t="e">
        <f t="shared" si="459"/>
        <v>#REF!</v>
      </c>
      <c r="O3933" s="32" t="e">
        <f t="shared" si="460"/>
        <v>#REF!</v>
      </c>
      <c r="R3933">
        <v>16.18</v>
      </c>
      <c r="S3933">
        <v>5.43</v>
      </c>
      <c r="T3933">
        <v>1.28</v>
      </c>
      <c r="U3933">
        <v>1.53</v>
      </c>
    </row>
    <row r="3934" spans="1:21">
      <c r="A3934" s="34" t="e">
        <f>#REF!</f>
        <v>#REF!</v>
      </c>
      <c r="B3934" s="34" t="e">
        <f>#REF!</f>
        <v>#REF!</v>
      </c>
      <c r="C3934" s="31" t="e">
        <f>#REF!</f>
        <v>#REF!</v>
      </c>
      <c r="D3934" s="31" t="e">
        <f>#REF!</f>
        <v>#REF!</v>
      </c>
      <c r="E3934" s="31" t="e">
        <f>#REF!</f>
        <v>#REF!</v>
      </c>
      <c r="F3934" s="31" t="e">
        <f>#REF!</f>
        <v>#REF!</v>
      </c>
      <c r="G3934" s="31"/>
      <c r="H3934" s="33" t="e">
        <f t="shared" si="457"/>
        <v>#REF!</v>
      </c>
      <c r="I3934" s="32" t="e">
        <f>ROUND(H3934*100/(S3934+T3934),2)</f>
        <v>#REF!</v>
      </c>
      <c r="K3934" s="33" t="e">
        <f t="shared" si="458"/>
        <v>#REF!</v>
      </c>
      <c r="L3934" s="32" t="e">
        <f>ROUND(K3934*100/U3934,2)</f>
        <v>#REF!</v>
      </c>
      <c r="N3934" s="33" t="e">
        <f t="shared" si="459"/>
        <v>#REF!</v>
      </c>
      <c r="O3934" s="32" t="e">
        <f t="shared" si="460"/>
        <v>#REF!</v>
      </c>
      <c r="R3934">
        <v>29.24</v>
      </c>
      <c r="S3934">
        <v>12.89</v>
      </c>
      <c r="T3934">
        <v>3.04</v>
      </c>
      <c r="U3934">
        <v>3.62</v>
      </c>
    </row>
    <row r="3935" spans="1:21">
      <c r="A3935" s="34" t="e">
        <f>#REF!</f>
        <v>#REF!</v>
      </c>
      <c r="B3935" s="34" t="e">
        <f>#REF!</f>
        <v>#REF!</v>
      </c>
      <c r="C3935" s="31" t="e">
        <f>#REF!</f>
        <v>#REF!</v>
      </c>
      <c r="D3935" s="31" t="e">
        <f>#REF!</f>
        <v>#REF!</v>
      </c>
      <c r="E3935" s="31" t="e">
        <f>#REF!</f>
        <v>#REF!</v>
      </c>
      <c r="F3935" s="31" t="e">
        <f>#REF!</f>
        <v>#REF!</v>
      </c>
      <c r="G3935" s="31"/>
      <c r="H3935" s="33" t="e">
        <f t="shared" si="457"/>
        <v>#REF!</v>
      </c>
      <c r="I3935" s="32">
        <v>0</v>
      </c>
      <c r="K3935" s="33" t="e">
        <f t="shared" si="458"/>
        <v>#REF!</v>
      </c>
      <c r="L3935" s="32">
        <v>0</v>
      </c>
      <c r="N3935" s="33" t="e">
        <f t="shared" si="459"/>
        <v>#REF!</v>
      </c>
      <c r="O3935" s="32">
        <v>0</v>
      </c>
      <c r="R3935">
        <v>0</v>
      </c>
      <c r="S3935">
        <v>0</v>
      </c>
      <c r="T3935">
        <v>0</v>
      </c>
      <c r="U3935">
        <v>0</v>
      </c>
    </row>
    <row r="3936" spans="1:21">
      <c r="A3936" s="34" t="e">
        <f>#REF!</f>
        <v>#REF!</v>
      </c>
      <c r="B3936" s="34" t="e">
        <f>#REF!</f>
        <v>#REF!</v>
      </c>
      <c r="C3936" s="31" t="e">
        <f>#REF!</f>
        <v>#REF!</v>
      </c>
      <c r="D3936" s="31" t="e">
        <f>#REF!</f>
        <v>#REF!</v>
      </c>
      <c r="E3936" s="31" t="e">
        <f>#REF!</f>
        <v>#REF!</v>
      </c>
      <c r="F3936" s="31" t="e">
        <f>#REF!</f>
        <v>#REF!</v>
      </c>
      <c r="G3936" s="31"/>
      <c r="H3936" s="33" t="e">
        <f t="shared" si="457"/>
        <v>#REF!</v>
      </c>
      <c r="I3936" s="32">
        <v>0</v>
      </c>
      <c r="K3936" s="33" t="e">
        <f t="shared" si="458"/>
        <v>#REF!</v>
      </c>
      <c r="L3936" s="32">
        <v>0</v>
      </c>
      <c r="N3936" s="33" t="e">
        <f t="shared" si="459"/>
        <v>#REF!</v>
      </c>
      <c r="O3936" s="32">
        <v>0</v>
      </c>
      <c r="R3936">
        <v>0</v>
      </c>
      <c r="S3936">
        <v>0</v>
      </c>
      <c r="T3936">
        <v>0</v>
      </c>
      <c r="U3936">
        <v>0</v>
      </c>
    </row>
    <row r="3937" spans="1:21">
      <c r="A3937" s="34" t="e">
        <f>#REF!</f>
        <v>#REF!</v>
      </c>
      <c r="B3937" s="34" t="e">
        <f>#REF!</f>
        <v>#REF!</v>
      </c>
      <c r="C3937" s="31" t="e">
        <f>#REF!</f>
        <v>#REF!</v>
      </c>
      <c r="D3937" s="31" t="e">
        <f>#REF!</f>
        <v>#REF!</v>
      </c>
      <c r="E3937" s="31" t="e">
        <f>#REF!</f>
        <v>#REF!</v>
      </c>
      <c r="F3937" s="31" t="e">
        <f>#REF!</f>
        <v>#REF!</v>
      </c>
      <c r="G3937" s="31"/>
      <c r="H3937" s="33" t="e">
        <f t="shared" si="457"/>
        <v>#REF!</v>
      </c>
      <c r="I3937" s="32">
        <v>0</v>
      </c>
      <c r="K3937" s="33" t="e">
        <f t="shared" si="458"/>
        <v>#REF!</v>
      </c>
      <c r="L3937" s="32">
        <v>0</v>
      </c>
      <c r="N3937" s="33" t="e">
        <f t="shared" si="459"/>
        <v>#REF!</v>
      </c>
      <c r="O3937" s="32">
        <v>0</v>
      </c>
      <c r="R3937">
        <v>0</v>
      </c>
      <c r="S3937">
        <v>0</v>
      </c>
      <c r="T3937">
        <v>0</v>
      </c>
      <c r="U3937">
        <v>0</v>
      </c>
    </row>
    <row r="3938" spans="1:21">
      <c r="A3938" s="34" t="e">
        <f>#REF!</f>
        <v>#REF!</v>
      </c>
      <c r="B3938" s="34" t="e">
        <f>#REF!</f>
        <v>#REF!</v>
      </c>
      <c r="C3938" s="31" t="e">
        <f>#REF!</f>
        <v>#REF!</v>
      </c>
      <c r="D3938" s="31" t="e">
        <f>#REF!</f>
        <v>#REF!</v>
      </c>
      <c r="E3938" s="31" t="e">
        <f>#REF!</f>
        <v>#REF!</v>
      </c>
      <c r="F3938" s="31" t="e">
        <f>#REF!</f>
        <v>#REF!</v>
      </c>
      <c r="G3938" s="31"/>
      <c r="H3938" s="33" t="e">
        <f t="shared" si="457"/>
        <v>#REF!</v>
      </c>
      <c r="I3938" s="32">
        <v>0</v>
      </c>
      <c r="K3938" s="33" t="e">
        <f t="shared" si="458"/>
        <v>#REF!</v>
      </c>
      <c r="L3938" s="32">
        <v>0</v>
      </c>
      <c r="N3938" s="33" t="e">
        <f t="shared" si="459"/>
        <v>#REF!</v>
      </c>
      <c r="O3938" s="32">
        <v>0</v>
      </c>
      <c r="R3938">
        <v>0</v>
      </c>
      <c r="S3938">
        <v>0</v>
      </c>
      <c r="T3938">
        <v>0</v>
      </c>
      <c r="U3938">
        <v>0</v>
      </c>
    </row>
    <row r="3939" spans="1:21">
      <c r="A3939" s="34" t="e">
        <f>#REF!</f>
        <v>#REF!</v>
      </c>
      <c r="B3939" s="34" t="e">
        <f>#REF!</f>
        <v>#REF!</v>
      </c>
      <c r="C3939" s="31" t="e">
        <f>#REF!</f>
        <v>#REF!</v>
      </c>
      <c r="D3939" s="31" t="e">
        <f>#REF!</f>
        <v>#REF!</v>
      </c>
      <c r="E3939" s="31" t="e">
        <f>#REF!</f>
        <v>#REF!</v>
      </c>
      <c r="F3939" s="31" t="e">
        <f>#REF!</f>
        <v>#REF!</v>
      </c>
      <c r="G3939" s="31"/>
      <c r="H3939" s="33" t="e">
        <f t="shared" si="457"/>
        <v>#REF!</v>
      </c>
      <c r="I3939" s="32">
        <v>0</v>
      </c>
      <c r="K3939" s="33" t="e">
        <f t="shared" si="458"/>
        <v>#REF!</v>
      </c>
      <c r="L3939" s="32">
        <v>0</v>
      </c>
      <c r="N3939" s="33" t="e">
        <f t="shared" si="459"/>
        <v>#REF!</v>
      </c>
      <c r="O3939" s="32">
        <v>0</v>
      </c>
      <c r="R3939">
        <v>0</v>
      </c>
      <c r="S3939">
        <v>0</v>
      </c>
      <c r="T3939">
        <v>0</v>
      </c>
      <c r="U3939">
        <v>0</v>
      </c>
    </row>
    <row r="3940" spans="1:21">
      <c r="A3940" s="34" t="e">
        <f>#REF!</f>
        <v>#REF!</v>
      </c>
      <c r="B3940" s="34" t="e">
        <f>#REF!</f>
        <v>#REF!</v>
      </c>
      <c r="C3940" s="31" t="e">
        <f>#REF!</f>
        <v>#REF!</v>
      </c>
      <c r="D3940" s="31" t="e">
        <f>#REF!</f>
        <v>#REF!</v>
      </c>
      <c r="E3940" s="31" t="e">
        <f>#REF!</f>
        <v>#REF!</v>
      </c>
      <c r="F3940" s="31" t="e">
        <f>#REF!</f>
        <v>#REF!</v>
      </c>
      <c r="G3940" s="31"/>
      <c r="H3940" s="33" t="e">
        <f t="shared" si="457"/>
        <v>#REF!</v>
      </c>
      <c r="I3940" s="32">
        <v>0</v>
      </c>
      <c r="K3940" s="33" t="e">
        <f t="shared" si="458"/>
        <v>#REF!</v>
      </c>
      <c r="L3940" s="32">
        <v>0</v>
      </c>
      <c r="N3940" s="33" t="e">
        <f t="shared" si="459"/>
        <v>#REF!</v>
      </c>
      <c r="O3940" s="32">
        <v>0</v>
      </c>
      <c r="R3940">
        <v>0</v>
      </c>
      <c r="S3940">
        <v>0</v>
      </c>
      <c r="T3940">
        <v>0</v>
      </c>
      <c r="U3940">
        <v>0</v>
      </c>
    </row>
    <row r="3941" spans="1:21">
      <c r="A3941" s="34" t="e">
        <f>#REF!</f>
        <v>#REF!</v>
      </c>
      <c r="B3941" s="34" t="e">
        <f>#REF!</f>
        <v>#REF!</v>
      </c>
      <c r="C3941" s="31" t="e">
        <f>#REF!</f>
        <v>#REF!</v>
      </c>
      <c r="D3941" s="31" t="e">
        <f>#REF!</f>
        <v>#REF!</v>
      </c>
      <c r="E3941" s="31" t="e">
        <f>#REF!</f>
        <v>#REF!</v>
      </c>
      <c r="F3941" s="31" t="e">
        <f>#REF!</f>
        <v>#REF!</v>
      </c>
      <c r="G3941" s="31"/>
      <c r="H3941" s="33" t="e">
        <f t="shared" si="457"/>
        <v>#REF!</v>
      </c>
      <c r="I3941" s="32">
        <v>0</v>
      </c>
      <c r="K3941" s="33" t="e">
        <f t="shared" si="458"/>
        <v>#REF!</v>
      </c>
      <c r="L3941" s="32">
        <v>0</v>
      </c>
      <c r="N3941" s="33" t="e">
        <f t="shared" si="459"/>
        <v>#REF!</v>
      </c>
      <c r="O3941" s="32">
        <v>0</v>
      </c>
      <c r="R3941">
        <v>0</v>
      </c>
      <c r="S3941">
        <v>0</v>
      </c>
      <c r="T3941">
        <v>0</v>
      </c>
      <c r="U3941">
        <v>0</v>
      </c>
    </row>
    <row r="3942" spans="1:21">
      <c r="A3942" s="34" t="e">
        <f>#REF!</f>
        <v>#REF!</v>
      </c>
      <c r="B3942" s="34" t="e">
        <f>#REF!</f>
        <v>#REF!</v>
      </c>
      <c r="C3942" s="31" t="e">
        <f>#REF!</f>
        <v>#REF!</v>
      </c>
      <c r="D3942" s="31" t="e">
        <f>#REF!</f>
        <v>#REF!</v>
      </c>
      <c r="E3942" s="31" t="e">
        <f>#REF!</f>
        <v>#REF!</v>
      </c>
      <c r="F3942" s="31" t="e">
        <f>#REF!</f>
        <v>#REF!</v>
      </c>
      <c r="G3942" s="31"/>
      <c r="H3942" s="33" t="e">
        <f t="shared" si="457"/>
        <v>#REF!</v>
      </c>
      <c r="I3942" s="32">
        <v>0</v>
      </c>
      <c r="K3942" s="33" t="e">
        <f t="shared" si="458"/>
        <v>#REF!</v>
      </c>
      <c r="L3942" s="32">
        <v>0</v>
      </c>
      <c r="N3942" s="33" t="e">
        <f t="shared" si="459"/>
        <v>#REF!</v>
      </c>
      <c r="O3942" s="32">
        <v>0</v>
      </c>
      <c r="R3942">
        <v>0</v>
      </c>
      <c r="S3942">
        <v>0</v>
      </c>
      <c r="T3942">
        <v>0</v>
      </c>
      <c r="U3942">
        <v>0</v>
      </c>
    </row>
    <row r="3943" spans="1:21">
      <c r="A3943" s="34" t="e">
        <f>#REF!</f>
        <v>#REF!</v>
      </c>
      <c r="B3943" s="34" t="e">
        <f>#REF!</f>
        <v>#REF!</v>
      </c>
      <c r="C3943" s="31" t="e">
        <f>#REF!</f>
        <v>#REF!</v>
      </c>
      <c r="D3943" s="31" t="e">
        <f>#REF!</f>
        <v>#REF!</v>
      </c>
      <c r="E3943" s="31" t="e">
        <f>#REF!</f>
        <v>#REF!</v>
      </c>
      <c r="F3943" s="31" t="e">
        <f>#REF!</f>
        <v>#REF!</v>
      </c>
      <c r="G3943" s="31"/>
      <c r="H3943" s="33" t="e">
        <f t="shared" si="457"/>
        <v>#REF!</v>
      </c>
      <c r="I3943" s="32">
        <v>0</v>
      </c>
      <c r="K3943" s="33" t="e">
        <f t="shared" si="458"/>
        <v>#REF!</v>
      </c>
      <c r="L3943" s="32">
        <v>0</v>
      </c>
      <c r="N3943" s="33" t="e">
        <f t="shared" si="459"/>
        <v>#REF!</v>
      </c>
      <c r="O3943" s="32">
        <v>0</v>
      </c>
      <c r="R3943">
        <v>0</v>
      </c>
      <c r="S3943">
        <v>0</v>
      </c>
      <c r="T3943">
        <v>0</v>
      </c>
      <c r="U3943">
        <v>0</v>
      </c>
    </row>
    <row r="3944" spans="1:21">
      <c r="A3944" s="34" t="e">
        <f>#REF!</f>
        <v>#REF!</v>
      </c>
      <c r="B3944" s="34" t="e">
        <f>#REF!</f>
        <v>#REF!</v>
      </c>
      <c r="C3944" s="31" t="e">
        <f>#REF!</f>
        <v>#REF!</v>
      </c>
      <c r="D3944" s="31" t="e">
        <f>#REF!</f>
        <v>#REF!</v>
      </c>
      <c r="E3944" s="31" t="e">
        <f>#REF!</f>
        <v>#REF!</v>
      </c>
      <c r="F3944" s="31" t="e">
        <f>#REF!</f>
        <v>#REF!</v>
      </c>
      <c r="G3944" s="31"/>
      <c r="H3944" s="33" t="e">
        <f t="shared" si="457"/>
        <v>#REF!</v>
      </c>
      <c r="I3944" s="32">
        <v>0</v>
      </c>
      <c r="K3944" s="33" t="e">
        <f t="shared" si="458"/>
        <v>#REF!</v>
      </c>
      <c r="L3944" s="32">
        <v>0</v>
      </c>
      <c r="N3944" s="33" t="e">
        <f t="shared" si="459"/>
        <v>#REF!</v>
      </c>
      <c r="O3944" s="32">
        <v>0</v>
      </c>
      <c r="R3944">
        <v>0</v>
      </c>
      <c r="S3944">
        <v>0</v>
      </c>
      <c r="T3944">
        <v>0</v>
      </c>
      <c r="U3944">
        <v>0</v>
      </c>
    </row>
    <row r="3945" spans="1:21">
      <c r="A3945" s="34" t="e">
        <f>#REF!</f>
        <v>#REF!</v>
      </c>
      <c r="B3945" s="34" t="e">
        <f>#REF!</f>
        <v>#REF!</v>
      </c>
      <c r="C3945" s="31" t="e">
        <f>#REF!</f>
        <v>#REF!</v>
      </c>
      <c r="D3945" s="31" t="e">
        <f>#REF!</f>
        <v>#REF!</v>
      </c>
      <c r="E3945" s="31" t="e">
        <f>#REF!</f>
        <v>#REF!</v>
      </c>
      <c r="F3945" s="31" t="e">
        <f>#REF!</f>
        <v>#REF!</v>
      </c>
      <c r="G3945" s="31"/>
      <c r="H3945" s="33" t="e">
        <f t="shared" si="457"/>
        <v>#REF!</v>
      </c>
      <c r="I3945" s="32">
        <v>0</v>
      </c>
      <c r="K3945" s="33" t="e">
        <f t="shared" si="458"/>
        <v>#REF!</v>
      </c>
      <c r="L3945" s="32">
        <v>0</v>
      </c>
      <c r="N3945" s="33" t="e">
        <f t="shared" si="459"/>
        <v>#REF!</v>
      </c>
      <c r="O3945" s="32">
        <v>0</v>
      </c>
      <c r="R3945">
        <v>0</v>
      </c>
      <c r="S3945">
        <v>0</v>
      </c>
      <c r="T3945">
        <v>0</v>
      </c>
      <c r="U3945">
        <v>0</v>
      </c>
    </row>
    <row r="3946" spans="1:21">
      <c r="A3946" s="34" t="e">
        <f>#REF!</f>
        <v>#REF!</v>
      </c>
      <c r="B3946" s="34" t="e">
        <f>#REF!</f>
        <v>#REF!</v>
      </c>
      <c r="C3946" s="31" t="e">
        <f>#REF!</f>
        <v>#REF!</v>
      </c>
      <c r="D3946" s="31" t="e">
        <f>#REF!</f>
        <v>#REF!</v>
      </c>
      <c r="E3946" s="31" t="e">
        <f>#REF!</f>
        <v>#REF!</v>
      </c>
      <c r="F3946" s="31" t="e">
        <f>#REF!</f>
        <v>#REF!</v>
      </c>
      <c r="G3946" s="31"/>
      <c r="H3946" s="33" t="e">
        <f t="shared" si="457"/>
        <v>#REF!</v>
      </c>
      <c r="I3946" s="32">
        <v>0</v>
      </c>
      <c r="K3946" s="33" t="e">
        <f t="shared" si="458"/>
        <v>#REF!</v>
      </c>
      <c r="L3946" s="32">
        <v>0</v>
      </c>
      <c r="N3946" s="33" t="e">
        <f t="shared" si="459"/>
        <v>#REF!</v>
      </c>
      <c r="O3946" s="32">
        <v>0</v>
      </c>
      <c r="R3946">
        <v>0</v>
      </c>
      <c r="S3946">
        <v>0</v>
      </c>
      <c r="T3946">
        <v>0</v>
      </c>
      <c r="U3946">
        <v>0</v>
      </c>
    </row>
    <row r="3947" spans="1:21">
      <c r="A3947" s="34" t="e">
        <f>#REF!</f>
        <v>#REF!</v>
      </c>
      <c r="B3947" s="34" t="e">
        <f>#REF!</f>
        <v>#REF!</v>
      </c>
      <c r="C3947" s="31" t="e">
        <f>#REF!</f>
        <v>#REF!</v>
      </c>
      <c r="D3947" s="31" t="e">
        <f>#REF!</f>
        <v>#REF!</v>
      </c>
      <c r="E3947" s="31" t="e">
        <f>#REF!</f>
        <v>#REF!</v>
      </c>
      <c r="F3947" s="31" t="e">
        <f>#REF!</f>
        <v>#REF!</v>
      </c>
      <c r="G3947" s="31"/>
      <c r="H3947" s="33" t="e">
        <f t="shared" si="457"/>
        <v>#REF!</v>
      </c>
      <c r="I3947" s="32">
        <v>0</v>
      </c>
      <c r="K3947" s="33" t="e">
        <f t="shared" si="458"/>
        <v>#REF!</v>
      </c>
      <c r="L3947" s="32">
        <v>0</v>
      </c>
      <c r="N3947" s="33" t="e">
        <f t="shared" si="459"/>
        <v>#REF!</v>
      </c>
      <c r="O3947" s="32">
        <v>0</v>
      </c>
      <c r="R3947">
        <v>0</v>
      </c>
      <c r="S3947">
        <v>0</v>
      </c>
      <c r="T3947">
        <v>0</v>
      </c>
      <c r="U3947">
        <v>0</v>
      </c>
    </row>
    <row r="3948" spans="1:21">
      <c r="A3948" s="34" t="e">
        <f>#REF!</f>
        <v>#REF!</v>
      </c>
      <c r="B3948" s="34" t="e">
        <f>#REF!</f>
        <v>#REF!</v>
      </c>
      <c r="C3948" s="31" t="e">
        <f>#REF!</f>
        <v>#REF!</v>
      </c>
      <c r="D3948" s="31" t="e">
        <f>#REF!</f>
        <v>#REF!</v>
      </c>
      <c r="E3948" s="31" t="e">
        <f>#REF!</f>
        <v>#REF!</v>
      </c>
      <c r="F3948" s="31" t="e">
        <f>#REF!</f>
        <v>#REF!</v>
      </c>
      <c r="G3948" s="31"/>
      <c r="H3948" s="33" t="e">
        <f t="shared" si="457"/>
        <v>#REF!</v>
      </c>
      <c r="I3948" s="32">
        <v>0</v>
      </c>
      <c r="K3948" s="33" t="e">
        <f t="shared" si="458"/>
        <v>#REF!</v>
      </c>
      <c r="L3948" s="32">
        <v>0</v>
      </c>
      <c r="N3948" s="33" t="e">
        <f t="shared" si="459"/>
        <v>#REF!</v>
      </c>
      <c r="O3948" s="32">
        <v>0</v>
      </c>
      <c r="R3948">
        <v>0</v>
      </c>
      <c r="S3948">
        <v>0</v>
      </c>
      <c r="T3948">
        <v>0</v>
      </c>
      <c r="U3948">
        <v>0</v>
      </c>
    </row>
    <row r="3949" spans="1:21">
      <c r="A3949" s="34" t="e">
        <f>#REF!</f>
        <v>#REF!</v>
      </c>
      <c r="B3949" s="34" t="e">
        <f>#REF!</f>
        <v>#REF!</v>
      </c>
      <c r="C3949" s="31" t="e">
        <f>#REF!</f>
        <v>#REF!</v>
      </c>
      <c r="D3949" s="31" t="e">
        <f>#REF!</f>
        <v>#REF!</v>
      </c>
      <c r="E3949" s="31" t="e">
        <f>#REF!</f>
        <v>#REF!</v>
      </c>
      <c r="F3949" s="31" t="e">
        <f>#REF!</f>
        <v>#REF!</v>
      </c>
      <c r="G3949" s="31"/>
      <c r="H3949" s="33" t="e">
        <f t="shared" si="457"/>
        <v>#REF!</v>
      </c>
      <c r="I3949" s="32">
        <v>0</v>
      </c>
      <c r="K3949" s="33" t="e">
        <f t="shared" si="458"/>
        <v>#REF!</v>
      </c>
      <c r="L3949" s="32">
        <v>0</v>
      </c>
      <c r="N3949" s="33" t="e">
        <f t="shared" si="459"/>
        <v>#REF!</v>
      </c>
      <c r="O3949" s="32">
        <v>0</v>
      </c>
      <c r="R3949">
        <v>0</v>
      </c>
      <c r="S3949">
        <v>0</v>
      </c>
      <c r="T3949">
        <v>0</v>
      </c>
      <c r="U3949">
        <v>0</v>
      </c>
    </row>
    <row r="3950" spans="1:21">
      <c r="A3950" s="34" t="e">
        <f>#REF!</f>
        <v>#REF!</v>
      </c>
      <c r="B3950" s="34" t="e">
        <f>#REF!</f>
        <v>#REF!</v>
      </c>
      <c r="C3950" s="31" t="e">
        <f>#REF!</f>
        <v>#REF!</v>
      </c>
      <c r="D3950" s="31" t="e">
        <f>#REF!</f>
        <v>#REF!</v>
      </c>
      <c r="E3950" s="31" t="e">
        <f>#REF!</f>
        <v>#REF!</v>
      </c>
      <c r="F3950" s="31" t="e">
        <f>#REF!</f>
        <v>#REF!</v>
      </c>
      <c r="G3950" s="31"/>
      <c r="H3950" s="33" t="e">
        <f t="shared" si="457"/>
        <v>#REF!</v>
      </c>
      <c r="I3950" s="32">
        <v>0</v>
      </c>
      <c r="K3950" s="33" t="e">
        <f t="shared" si="458"/>
        <v>#REF!</v>
      </c>
      <c r="L3950" s="32">
        <v>0</v>
      </c>
      <c r="N3950" s="33" t="e">
        <f t="shared" si="459"/>
        <v>#REF!</v>
      </c>
      <c r="O3950" s="32">
        <v>0</v>
      </c>
      <c r="R3950">
        <v>0</v>
      </c>
      <c r="S3950">
        <v>0</v>
      </c>
      <c r="T3950">
        <v>0</v>
      </c>
      <c r="U3950">
        <v>0</v>
      </c>
    </row>
    <row r="3951" spans="1:21">
      <c r="A3951" s="34" t="e">
        <f>#REF!</f>
        <v>#REF!</v>
      </c>
      <c r="B3951" s="34" t="e">
        <f>#REF!</f>
        <v>#REF!</v>
      </c>
      <c r="C3951" s="31" t="e">
        <f>#REF!</f>
        <v>#REF!</v>
      </c>
      <c r="D3951" s="31" t="e">
        <f>#REF!</f>
        <v>#REF!</v>
      </c>
      <c r="E3951" s="31" t="e">
        <f>#REF!</f>
        <v>#REF!</v>
      </c>
      <c r="F3951" s="31" t="e">
        <f>#REF!</f>
        <v>#REF!</v>
      </c>
      <c r="G3951" s="31"/>
      <c r="H3951" s="33" t="e">
        <f t="shared" si="457"/>
        <v>#REF!</v>
      </c>
      <c r="I3951" s="32">
        <v>0</v>
      </c>
      <c r="K3951" s="33" t="e">
        <f t="shared" si="458"/>
        <v>#REF!</v>
      </c>
      <c r="L3951" s="32">
        <v>0</v>
      </c>
      <c r="N3951" s="33" t="e">
        <f t="shared" si="459"/>
        <v>#REF!</v>
      </c>
      <c r="O3951" s="32">
        <v>0</v>
      </c>
      <c r="R3951">
        <v>0</v>
      </c>
      <c r="S3951">
        <v>0</v>
      </c>
      <c r="T3951">
        <v>0</v>
      </c>
      <c r="U3951">
        <v>0</v>
      </c>
    </row>
    <row r="3952" spans="1:21">
      <c r="A3952" s="34" t="e">
        <f>#REF!</f>
        <v>#REF!</v>
      </c>
      <c r="B3952" s="34" t="e">
        <f>#REF!</f>
        <v>#REF!</v>
      </c>
      <c r="C3952" s="31" t="e">
        <f>#REF!</f>
        <v>#REF!</v>
      </c>
      <c r="D3952" s="31" t="e">
        <f>#REF!</f>
        <v>#REF!</v>
      </c>
      <c r="E3952" s="31" t="e">
        <f>#REF!</f>
        <v>#REF!</v>
      </c>
      <c r="F3952" s="31" t="e">
        <f>#REF!</f>
        <v>#REF!</v>
      </c>
      <c r="G3952" s="31"/>
      <c r="H3952" s="33" t="e">
        <f t="shared" si="457"/>
        <v>#REF!</v>
      </c>
      <c r="I3952" s="32">
        <v>0</v>
      </c>
      <c r="K3952" s="33" t="e">
        <f t="shared" si="458"/>
        <v>#REF!</v>
      </c>
      <c r="L3952" s="32">
        <v>0</v>
      </c>
      <c r="N3952" s="33" t="e">
        <f t="shared" si="459"/>
        <v>#REF!</v>
      </c>
      <c r="O3952" s="32">
        <v>0</v>
      </c>
      <c r="R3952">
        <v>0</v>
      </c>
      <c r="S3952">
        <v>0</v>
      </c>
      <c r="T3952">
        <v>0</v>
      </c>
      <c r="U3952">
        <v>0</v>
      </c>
    </row>
    <row r="3953" spans="1:21">
      <c r="A3953" s="34" t="e">
        <f>#REF!</f>
        <v>#REF!</v>
      </c>
      <c r="B3953" s="34" t="e">
        <f>#REF!</f>
        <v>#REF!</v>
      </c>
      <c r="C3953" s="31" t="e">
        <f>#REF!</f>
        <v>#REF!</v>
      </c>
      <c r="D3953" s="31" t="e">
        <f>#REF!</f>
        <v>#REF!</v>
      </c>
      <c r="E3953" s="31" t="e">
        <f>#REF!</f>
        <v>#REF!</v>
      </c>
      <c r="F3953" s="31" t="e">
        <f>#REF!</f>
        <v>#REF!</v>
      </c>
      <c r="G3953" s="31"/>
      <c r="H3953" s="33" t="e">
        <f t="shared" si="457"/>
        <v>#REF!</v>
      </c>
      <c r="I3953" s="32">
        <v>0</v>
      </c>
      <c r="K3953" s="33" t="e">
        <f t="shared" si="458"/>
        <v>#REF!</v>
      </c>
      <c r="L3953" s="32">
        <v>0</v>
      </c>
      <c r="N3953" s="33" t="e">
        <f t="shared" si="459"/>
        <v>#REF!</v>
      </c>
      <c r="O3953" s="32">
        <v>0</v>
      </c>
      <c r="R3953">
        <v>0</v>
      </c>
      <c r="S3953">
        <v>0</v>
      </c>
      <c r="T3953">
        <v>0</v>
      </c>
      <c r="U3953">
        <v>0</v>
      </c>
    </row>
    <row r="3954" spans="1:21">
      <c r="A3954" s="34" t="e">
        <f>#REF!</f>
        <v>#REF!</v>
      </c>
      <c r="B3954" s="34" t="e">
        <f>#REF!</f>
        <v>#REF!</v>
      </c>
      <c r="C3954" s="31" t="e">
        <f>#REF!</f>
        <v>#REF!</v>
      </c>
      <c r="D3954" s="31" t="e">
        <f>#REF!</f>
        <v>#REF!</v>
      </c>
      <c r="E3954" s="31" t="e">
        <f>#REF!</f>
        <v>#REF!</v>
      </c>
      <c r="F3954" s="31" t="e">
        <f>#REF!</f>
        <v>#REF!</v>
      </c>
      <c r="G3954" s="31"/>
      <c r="H3954" s="33" t="e">
        <f t="shared" si="457"/>
        <v>#REF!</v>
      </c>
      <c r="I3954" s="32">
        <v>0</v>
      </c>
      <c r="K3954" s="33" t="e">
        <f t="shared" si="458"/>
        <v>#REF!</v>
      </c>
      <c r="L3954" s="32">
        <v>0</v>
      </c>
      <c r="N3954" s="33" t="e">
        <f t="shared" si="459"/>
        <v>#REF!</v>
      </c>
      <c r="O3954" s="32">
        <v>0</v>
      </c>
      <c r="R3954">
        <v>0</v>
      </c>
      <c r="S3954">
        <v>0</v>
      </c>
      <c r="T3954">
        <v>0</v>
      </c>
      <c r="U3954">
        <v>0</v>
      </c>
    </row>
    <row r="3955" spans="1:21">
      <c r="A3955" s="34" t="e">
        <f>#REF!</f>
        <v>#REF!</v>
      </c>
      <c r="B3955" s="34" t="e">
        <f>#REF!</f>
        <v>#REF!</v>
      </c>
      <c r="C3955" s="31" t="e">
        <f>#REF!</f>
        <v>#REF!</v>
      </c>
      <c r="D3955" s="31" t="e">
        <f>#REF!</f>
        <v>#REF!</v>
      </c>
      <c r="E3955" s="31" t="e">
        <f>#REF!</f>
        <v>#REF!</v>
      </c>
      <c r="F3955" s="31" t="e">
        <f>#REF!</f>
        <v>#REF!</v>
      </c>
      <c r="G3955" s="31"/>
      <c r="H3955" s="33" t="e">
        <f t="shared" si="457"/>
        <v>#REF!</v>
      </c>
      <c r="I3955" s="32">
        <v>0</v>
      </c>
      <c r="K3955" s="33" t="e">
        <f t="shared" si="458"/>
        <v>#REF!</v>
      </c>
      <c r="L3955" s="32">
        <v>0</v>
      </c>
      <c r="N3955" s="33" t="e">
        <f t="shared" si="459"/>
        <v>#REF!</v>
      </c>
      <c r="O3955" s="32">
        <v>0</v>
      </c>
      <c r="R3955">
        <v>0</v>
      </c>
      <c r="S3955">
        <v>0</v>
      </c>
      <c r="T3955">
        <v>0</v>
      </c>
      <c r="U3955">
        <v>0</v>
      </c>
    </row>
    <row r="3956" spans="1:21">
      <c r="A3956" s="34" t="e">
        <f>#REF!</f>
        <v>#REF!</v>
      </c>
      <c r="B3956" s="34" t="e">
        <f>#REF!</f>
        <v>#REF!</v>
      </c>
      <c r="C3956" s="31" t="e">
        <f>#REF!</f>
        <v>#REF!</v>
      </c>
      <c r="D3956" s="31" t="e">
        <f>#REF!</f>
        <v>#REF!</v>
      </c>
      <c r="E3956" s="31" t="e">
        <f>#REF!</f>
        <v>#REF!</v>
      </c>
      <c r="F3956" s="31" t="e">
        <f>#REF!</f>
        <v>#REF!</v>
      </c>
      <c r="G3956" s="31"/>
      <c r="H3956" s="33" t="e">
        <f t="shared" si="457"/>
        <v>#REF!</v>
      </c>
      <c r="I3956" s="32">
        <v>0</v>
      </c>
      <c r="K3956" s="33" t="e">
        <f t="shared" si="458"/>
        <v>#REF!</v>
      </c>
      <c r="L3956" s="32">
        <v>0</v>
      </c>
      <c r="N3956" s="33" t="e">
        <f t="shared" si="459"/>
        <v>#REF!</v>
      </c>
      <c r="O3956" s="32">
        <v>0</v>
      </c>
      <c r="R3956">
        <v>0</v>
      </c>
      <c r="S3956">
        <v>0</v>
      </c>
      <c r="T3956">
        <v>0</v>
      </c>
      <c r="U3956">
        <v>0</v>
      </c>
    </row>
    <row r="3957" spans="1:21">
      <c r="A3957" s="34" t="e">
        <f>#REF!</f>
        <v>#REF!</v>
      </c>
      <c r="B3957" s="34" t="e">
        <f>#REF!</f>
        <v>#REF!</v>
      </c>
      <c r="C3957" s="31" t="e">
        <f>#REF!</f>
        <v>#REF!</v>
      </c>
      <c r="D3957" s="31" t="e">
        <f>#REF!</f>
        <v>#REF!</v>
      </c>
      <c r="E3957" s="31" t="e">
        <f>#REF!</f>
        <v>#REF!</v>
      </c>
      <c r="F3957" s="31" t="e">
        <f>#REF!</f>
        <v>#REF!</v>
      </c>
      <c r="G3957" s="31"/>
      <c r="H3957" s="33" t="e">
        <f t="shared" si="457"/>
        <v>#REF!</v>
      </c>
      <c r="I3957" s="32">
        <v>0</v>
      </c>
      <c r="K3957" s="33" t="e">
        <f t="shared" si="458"/>
        <v>#REF!</v>
      </c>
      <c r="L3957" s="32">
        <v>0</v>
      </c>
      <c r="N3957" s="33" t="e">
        <f t="shared" si="459"/>
        <v>#REF!</v>
      </c>
      <c r="O3957" s="32">
        <v>0</v>
      </c>
      <c r="R3957">
        <v>0</v>
      </c>
      <c r="S3957">
        <v>0</v>
      </c>
      <c r="T3957">
        <v>0</v>
      </c>
      <c r="U3957">
        <v>0</v>
      </c>
    </row>
    <row r="3958" spans="1:21">
      <c r="A3958" s="34" t="e">
        <f>#REF!</f>
        <v>#REF!</v>
      </c>
      <c r="B3958" s="34" t="e">
        <f>#REF!</f>
        <v>#REF!</v>
      </c>
      <c r="C3958" s="31" t="e">
        <f>#REF!</f>
        <v>#REF!</v>
      </c>
      <c r="D3958" s="31" t="e">
        <f>#REF!</f>
        <v>#REF!</v>
      </c>
      <c r="E3958" s="31" t="e">
        <f>#REF!</f>
        <v>#REF!</v>
      </c>
      <c r="F3958" s="31" t="e">
        <f>#REF!</f>
        <v>#REF!</v>
      </c>
      <c r="G3958" s="31"/>
      <c r="H3958" s="33" t="e">
        <f t="shared" si="457"/>
        <v>#REF!</v>
      </c>
      <c r="I3958" s="32">
        <v>0</v>
      </c>
      <c r="K3958" s="33" t="e">
        <f t="shared" si="458"/>
        <v>#REF!</v>
      </c>
      <c r="L3958" s="32">
        <v>0</v>
      </c>
      <c r="N3958" s="33" t="e">
        <f t="shared" si="459"/>
        <v>#REF!</v>
      </c>
      <c r="O3958" s="32">
        <v>0</v>
      </c>
      <c r="R3958">
        <v>0</v>
      </c>
      <c r="S3958">
        <v>0</v>
      </c>
      <c r="T3958">
        <v>0</v>
      </c>
      <c r="U3958">
        <v>0</v>
      </c>
    </row>
    <row r="3959" spans="1:21">
      <c r="A3959" s="34" t="e">
        <f>#REF!</f>
        <v>#REF!</v>
      </c>
      <c r="B3959" s="34" t="e">
        <f>#REF!</f>
        <v>#REF!</v>
      </c>
      <c r="C3959" s="31" t="e">
        <f>#REF!</f>
        <v>#REF!</v>
      </c>
      <c r="D3959" s="31" t="e">
        <f>#REF!</f>
        <v>#REF!</v>
      </c>
      <c r="E3959" s="31" t="e">
        <f>#REF!</f>
        <v>#REF!</v>
      </c>
      <c r="F3959" s="31" t="e">
        <f>#REF!</f>
        <v>#REF!</v>
      </c>
      <c r="G3959" s="31"/>
      <c r="H3959" s="33" t="e">
        <f t="shared" si="457"/>
        <v>#REF!</v>
      </c>
      <c r="I3959" s="32">
        <v>0</v>
      </c>
      <c r="K3959" s="33" t="e">
        <f t="shared" si="458"/>
        <v>#REF!</v>
      </c>
      <c r="L3959" s="32">
        <v>0</v>
      </c>
      <c r="N3959" s="33" t="e">
        <f t="shared" si="459"/>
        <v>#REF!</v>
      </c>
      <c r="O3959" s="32">
        <v>0</v>
      </c>
      <c r="R3959">
        <v>0</v>
      </c>
      <c r="S3959">
        <v>0</v>
      </c>
      <c r="T3959">
        <v>0</v>
      </c>
      <c r="U3959">
        <v>0</v>
      </c>
    </row>
    <row r="3960" spans="1:21">
      <c r="A3960" s="34" t="e">
        <f>#REF!</f>
        <v>#REF!</v>
      </c>
      <c r="B3960" s="34" t="e">
        <f>#REF!</f>
        <v>#REF!</v>
      </c>
      <c r="C3960" s="31" t="e">
        <f>#REF!</f>
        <v>#REF!</v>
      </c>
      <c r="D3960" s="31" t="e">
        <f>#REF!</f>
        <v>#REF!</v>
      </c>
      <c r="E3960" s="31" t="e">
        <f>#REF!</f>
        <v>#REF!</v>
      </c>
      <c r="F3960" s="31" t="e">
        <f>#REF!</f>
        <v>#REF!</v>
      </c>
      <c r="G3960" s="31"/>
      <c r="H3960" s="33" t="e">
        <f t="shared" si="457"/>
        <v>#REF!</v>
      </c>
      <c r="I3960" s="32">
        <v>0</v>
      </c>
      <c r="K3960" s="33" t="e">
        <f t="shared" si="458"/>
        <v>#REF!</v>
      </c>
      <c r="L3960" s="32">
        <v>0</v>
      </c>
      <c r="N3960" s="33" t="e">
        <f t="shared" si="459"/>
        <v>#REF!</v>
      </c>
      <c r="O3960" s="32">
        <v>0</v>
      </c>
      <c r="R3960">
        <v>0</v>
      </c>
      <c r="S3960">
        <v>0</v>
      </c>
      <c r="T3960">
        <v>0</v>
      </c>
      <c r="U3960">
        <v>0</v>
      </c>
    </row>
    <row r="3961" spans="1:21">
      <c r="A3961" s="34" t="e">
        <f>#REF!</f>
        <v>#REF!</v>
      </c>
      <c r="B3961" s="34" t="e">
        <f>#REF!</f>
        <v>#REF!</v>
      </c>
      <c r="C3961" s="31" t="e">
        <f>#REF!</f>
        <v>#REF!</v>
      </c>
      <c r="D3961" s="31" t="e">
        <f>#REF!</f>
        <v>#REF!</v>
      </c>
      <c r="E3961" s="31" t="e">
        <f>#REF!</f>
        <v>#REF!</v>
      </c>
      <c r="F3961" s="31" t="e">
        <f>#REF!</f>
        <v>#REF!</v>
      </c>
      <c r="G3961" s="31"/>
      <c r="H3961" s="33" t="e">
        <f t="shared" si="457"/>
        <v>#REF!</v>
      </c>
      <c r="I3961" s="32">
        <v>0</v>
      </c>
      <c r="K3961" s="33" t="e">
        <f t="shared" si="458"/>
        <v>#REF!</v>
      </c>
      <c r="L3961" s="32">
        <v>0</v>
      </c>
      <c r="N3961" s="33" t="e">
        <f t="shared" si="459"/>
        <v>#REF!</v>
      </c>
      <c r="O3961" s="32">
        <v>0</v>
      </c>
      <c r="R3961">
        <v>0</v>
      </c>
      <c r="S3961">
        <v>0</v>
      </c>
      <c r="T3961">
        <v>0</v>
      </c>
      <c r="U3961">
        <v>0</v>
      </c>
    </row>
    <row r="3962" spans="1:21">
      <c r="A3962" s="34" t="e">
        <f>#REF!</f>
        <v>#REF!</v>
      </c>
      <c r="B3962" s="34" t="e">
        <f>#REF!</f>
        <v>#REF!</v>
      </c>
      <c r="C3962" s="31" t="e">
        <f>#REF!</f>
        <v>#REF!</v>
      </c>
      <c r="D3962" s="31" t="e">
        <f>#REF!</f>
        <v>#REF!</v>
      </c>
      <c r="E3962" s="31" t="e">
        <f>#REF!</f>
        <v>#REF!</v>
      </c>
      <c r="F3962" s="31" t="e">
        <f>#REF!</f>
        <v>#REF!</v>
      </c>
      <c r="G3962" s="31"/>
      <c r="H3962" s="33" t="e">
        <f t="shared" si="457"/>
        <v>#REF!</v>
      </c>
      <c r="I3962" s="32">
        <v>0</v>
      </c>
      <c r="K3962" s="33" t="e">
        <f t="shared" si="458"/>
        <v>#REF!</v>
      </c>
      <c r="L3962" s="32">
        <v>0</v>
      </c>
      <c r="N3962" s="33" t="e">
        <f t="shared" si="459"/>
        <v>#REF!</v>
      </c>
      <c r="O3962" s="32">
        <v>0</v>
      </c>
      <c r="R3962">
        <v>0</v>
      </c>
      <c r="S3962">
        <v>0</v>
      </c>
      <c r="T3962">
        <v>0</v>
      </c>
      <c r="U3962">
        <v>0</v>
      </c>
    </row>
    <row r="3963" spans="1:21">
      <c r="A3963" s="34" t="e">
        <f>#REF!</f>
        <v>#REF!</v>
      </c>
      <c r="B3963" s="34" t="e">
        <f>#REF!</f>
        <v>#REF!</v>
      </c>
      <c r="C3963" s="31" t="e">
        <f>#REF!</f>
        <v>#REF!</v>
      </c>
      <c r="D3963" s="31" t="e">
        <f>#REF!</f>
        <v>#REF!</v>
      </c>
      <c r="E3963" s="31" t="e">
        <f>#REF!</f>
        <v>#REF!</v>
      </c>
      <c r="F3963" s="31" t="e">
        <f>#REF!</f>
        <v>#REF!</v>
      </c>
      <c r="G3963" s="31"/>
      <c r="H3963" s="33" t="e">
        <f t="shared" si="457"/>
        <v>#REF!</v>
      </c>
      <c r="I3963" s="32">
        <v>0</v>
      </c>
      <c r="K3963" s="33" t="e">
        <f t="shared" si="458"/>
        <v>#REF!</v>
      </c>
      <c r="L3963" s="32">
        <v>0</v>
      </c>
      <c r="N3963" s="33" t="e">
        <f t="shared" si="459"/>
        <v>#REF!</v>
      </c>
      <c r="O3963" s="32">
        <v>0</v>
      </c>
      <c r="R3963">
        <v>0</v>
      </c>
      <c r="S3963">
        <v>0</v>
      </c>
      <c r="T3963">
        <v>0</v>
      </c>
      <c r="U3963">
        <v>0</v>
      </c>
    </row>
    <row r="3964" spans="1:21">
      <c r="A3964" s="34" t="e">
        <f>#REF!</f>
        <v>#REF!</v>
      </c>
      <c r="B3964" s="34" t="e">
        <f>#REF!</f>
        <v>#REF!</v>
      </c>
      <c r="C3964" s="31" t="e">
        <f>#REF!</f>
        <v>#REF!</v>
      </c>
      <c r="D3964" s="31" t="e">
        <f>#REF!</f>
        <v>#REF!</v>
      </c>
      <c r="E3964" s="31" t="e">
        <f>#REF!</f>
        <v>#REF!</v>
      </c>
      <c r="F3964" s="31" t="e">
        <f>#REF!</f>
        <v>#REF!</v>
      </c>
      <c r="G3964" s="31"/>
      <c r="H3964" s="33" t="e">
        <f t="shared" si="457"/>
        <v>#REF!</v>
      </c>
      <c r="I3964" s="32">
        <v>0</v>
      </c>
      <c r="K3964" s="33" t="e">
        <f t="shared" si="458"/>
        <v>#REF!</v>
      </c>
      <c r="L3964" s="32">
        <v>0</v>
      </c>
      <c r="N3964" s="33" t="e">
        <f t="shared" si="459"/>
        <v>#REF!</v>
      </c>
      <c r="O3964" s="32">
        <v>0</v>
      </c>
      <c r="R3964">
        <v>0</v>
      </c>
      <c r="S3964">
        <v>0</v>
      </c>
      <c r="T3964">
        <v>0</v>
      </c>
      <c r="U3964">
        <v>0</v>
      </c>
    </row>
    <row r="3965" spans="1:21">
      <c r="A3965" s="34" t="e">
        <f>#REF!</f>
        <v>#REF!</v>
      </c>
      <c r="B3965" s="34" t="e">
        <f>#REF!</f>
        <v>#REF!</v>
      </c>
      <c r="C3965" s="31" t="e">
        <f>#REF!</f>
        <v>#REF!</v>
      </c>
      <c r="D3965" s="31" t="e">
        <f>#REF!</f>
        <v>#REF!</v>
      </c>
      <c r="E3965" s="31" t="e">
        <f>#REF!</f>
        <v>#REF!</v>
      </c>
      <c r="F3965" s="31" t="e">
        <f>#REF!</f>
        <v>#REF!</v>
      </c>
      <c r="G3965" s="31"/>
      <c r="H3965" s="33" t="e">
        <f t="shared" si="457"/>
        <v>#REF!</v>
      </c>
      <c r="I3965" s="32">
        <v>0</v>
      </c>
      <c r="K3965" s="33" t="e">
        <f t="shared" si="458"/>
        <v>#REF!</v>
      </c>
      <c r="L3965" s="32">
        <v>0</v>
      </c>
      <c r="N3965" s="33" t="e">
        <f t="shared" si="459"/>
        <v>#REF!</v>
      </c>
      <c r="O3965" s="32">
        <v>0</v>
      </c>
      <c r="R3965">
        <v>0</v>
      </c>
      <c r="S3965">
        <v>0</v>
      </c>
      <c r="T3965">
        <v>0</v>
      </c>
      <c r="U3965">
        <v>0</v>
      </c>
    </row>
    <row r="3966" spans="1:21">
      <c r="A3966" s="34" t="e">
        <f>#REF!</f>
        <v>#REF!</v>
      </c>
      <c r="B3966" s="34" t="e">
        <f>#REF!</f>
        <v>#REF!</v>
      </c>
      <c r="C3966" s="31" t="e">
        <f>#REF!</f>
        <v>#REF!</v>
      </c>
      <c r="D3966" s="31" t="e">
        <f>#REF!</f>
        <v>#REF!</v>
      </c>
      <c r="E3966" s="31" t="e">
        <f>#REF!</f>
        <v>#REF!</v>
      </c>
      <c r="F3966" s="31" t="e">
        <f>#REF!</f>
        <v>#REF!</v>
      </c>
      <c r="G3966" s="31"/>
      <c r="H3966" s="33" t="e">
        <f t="shared" si="457"/>
        <v>#REF!</v>
      </c>
      <c r="I3966" s="32">
        <v>0</v>
      </c>
      <c r="K3966" s="33" t="e">
        <f t="shared" si="458"/>
        <v>#REF!</v>
      </c>
      <c r="L3966" s="32">
        <v>0</v>
      </c>
      <c r="N3966" s="33" t="e">
        <f t="shared" si="459"/>
        <v>#REF!</v>
      </c>
      <c r="O3966" s="32">
        <v>0</v>
      </c>
      <c r="R3966">
        <v>0</v>
      </c>
      <c r="S3966">
        <v>0</v>
      </c>
      <c r="T3966">
        <v>0</v>
      </c>
      <c r="U3966">
        <v>0</v>
      </c>
    </row>
    <row r="3967" spans="1:21">
      <c r="A3967" s="34" t="e">
        <f>#REF!</f>
        <v>#REF!</v>
      </c>
      <c r="B3967" s="34" t="e">
        <f>#REF!</f>
        <v>#REF!</v>
      </c>
      <c r="C3967" s="31" t="e">
        <f>#REF!</f>
        <v>#REF!</v>
      </c>
      <c r="D3967" s="31" t="e">
        <f>#REF!</f>
        <v>#REF!</v>
      </c>
      <c r="E3967" s="31" t="e">
        <f>#REF!</f>
        <v>#REF!</v>
      </c>
      <c r="F3967" s="31" t="e">
        <f>#REF!</f>
        <v>#REF!</v>
      </c>
      <c r="G3967" s="31"/>
      <c r="H3967" s="33" t="e">
        <f t="shared" si="457"/>
        <v>#REF!</v>
      </c>
      <c r="I3967" s="32">
        <v>0</v>
      </c>
      <c r="K3967" s="33" t="e">
        <f t="shared" si="458"/>
        <v>#REF!</v>
      </c>
      <c r="L3967" s="32">
        <v>0</v>
      </c>
      <c r="N3967" s="33" t="e">
        <f t="shared" si="459"/>
        <v>#REF!</v>
      </c>
      <c r="O3967" s="32">
        <v>0</v>
      </c>
      <c r="R3967">
        <v>0</v>
      </c>
      <c r="S3967">
        <v>0</v>
      </c>
      <c r="T3967">
        <v>0</v>
      </c>
      <c r="U3967">
        <v>0</v>
      </c>
    </row>
    <row r="3968" spans="1:21">
      <c r="A3968" s="34" t="e">
        <f>#REF!</f>
        <v>#REF!</v>
      </c>
      <c r="B3968" s="34" t="e">
        <f>#REF!</f>
        <v>#REF!</v>
      </c>
      <c r="C3968" s="31" t="e">
        <f>#REF!</f>
        <v>#REF!</v>
      </c>
      <c r="D3968" s="31" t="e">
        <f>#REF!</f>
        <v>#REF!</v>
      </c>
      <c r="E3968" s="31" t="e">
        <f>#REF!</f>
        <v>#REF!</v>
      </c>
      <c r="F3968" s="31" t="e">
        <f>#REF!</f>
        <v>#REF!</v>
      </c>
      <c r="G3968" s="31"/>
      <c r="H3968" s="33" t="e">
        <f t="shared" si="457"/>
        <v>#REF!</v>
      </c>
      <c r="I3968" s="32">
        <v>0</v>
      </c>
      <c r="K3968" s="33" t="e">
        <f t="shared" si="458"/>
        <v>#REF!</v>
      </c>
      <c r="L3968" s="32">
        <v>0</v>
      </c>
      <c r="N3968" s="33" t="e">
        <f t="shared" si="459"/>
        <v>#REF!</v>
      </c>
      <c r="O3968" s="32">
        <v>0</v>
      </c>
      <c r="R3968">
        <v>0</v>
      </c>
      <c r="S3968">
        <v>0</v>
      </c>
      <c r="T3968">
        <v>0</v>
      </c>
      <c r="U3968">
        <v>0</v>
      </c>
    </row>
    <row r="3969" spans="1:21">
      <c r="A3969" s="34" t="e">
        <f>#REF!</f>
        <v>#REF!</v>
      </c>
      <c r="B3969" s="34" t="e">
        <f>#REF!</f>
        <v>#REF!</v>
      </c>
      <c r="C3969" s="31" t="e">
        <f>#REF!</f>
        <v>#REF!</v>
      </c>
      <c r="D3969" s="31" t="e">
        <f>#REF!</f>
        <v>#REF!</v>
      </c>
      <c r="E3969" s="31" t="e">
        <f>#REF!</f>
        <v>#REF!</v>
      </c>
      <c r="F3969" s="31" t="e">
        <f>#REF!</f>
        <v>#REF!</v>
      </c>
      <c r="G3969" s="31"/>
      <c r="H3969" s="33" t="e">
        <f t="shared" si="457"/>
        <v>#REF!</v>
      </c>
      <c r="I3969" s="32">
        <v>0</v>
      </c>
      <c r="K3969" s="33" t="e">
        <f t="shared" si="458"/>
        <v>#REF!</v>
      </c>
      <c r="L3969" s="32">
        <v>0</v>
      </c>
      <c r="N3969" s="33" t="e">
        <f t="shared" si="459"/>
        <v>#REF!</v>
      </c>
      <c r="O3969" s="32">
        <v>0</v>
      </c>
      <c r="R3969">
        <v>0</v>
      </c>
      <c r="S3969">
        <v>0</v>
      </c>
      <c r="T3969">
        <v>0</v>
      </c>
      <c r="U3969">
        <v>0</v>
      </c>
    </row>
    <row r="3970" spans="1:21">
      <c r="A3970" s="34" t="e">
        <f>#REF!</f>
        <v>#REF!</v>
      </c>
      <c r="B3970" s="34" t="e">
        <f>#REF!</f>
        <v>#REF!</v>
      </c>
      <c r="C3970" s="31" t="e">
        <f>#REF!</f>
        <v>#REF!</v>
      </c>
      <c r="D3970" s="31" t="e">
        <f>#REF!</f>
        <v>#REF!</v>
      </c>
      <c r="E3970" s="31" t="e">
        <f>#REF!</f>
        <v>#REF!</v>
      </c>
      <c r="F3970" s="31" t="e">
        <f>#REF!</f>
        <v>#REF!</v>
      </c>
      <c r="G3970" s="31"/>
      <c r="H3970" s="33" t="e">
        <f t="shared" si="457"/>
        <v>#REF!</v>
      </c>
      <c r="I3970" s="32">
        <v>0</v>
      </c>
      <c r="K3970" s="33" t="e">
        <f t="shared" si="458"/>
        <v>#REF!</v>
      </c>
      <c r="L3970" s="32">
        <v>0</v>
      </c>
      <c r="N3970" s="33" t="e">
        <f t="shared" si="459"/>
        <v>#REF!</v>
      </c>
      <c r="O3970" s="32">
        <v>0</v>
      </c>
      <c r="R3970">
        <v>0</v>
      </c>
      <c r="S3970">
        <v>0</v>
      </c>
      <c r="T3970">
        <v>0</v>
      </c>
      <c r="U3970">
        <v>0</v>
      </c>
    </row>
    <row r="3971" spans="1:21">
      <c r="A3971" s="34" t="e">
        <f>#REF!</f>
        <v>#REF!</v>
      </c>
      <c r="B3971" s="34" t="e">
        <f>#REF!</f>
        <v>#REF!</v>
      </c>
      <c r="C3971" s="31" t="e">
        <f>#REF!</f>
        <v>#REF!</v>
      </c>
      <c r="D3971" s="31" t="e">
        <f>#REF!</f>
        <v>#REF!</v>
      </c>
      <c r="E3971" s="31" t="e">
        <f>#REF!</f>
        <v>#REF!</v>
      </c>
      <c r="F3971" s="31" t="e">
        <f>#REF!</f>
        <v>#REF!</v>
      </c>
      <c r="G3971" s="31"/>
      <c r="H3971" s="33" t="e">
        <f t="shared" si="457"/>
        <v>#REF!</v>
      </c>
      <c r="I3971" s="32">
        <v>0</v>
      </c>
      <c r="K3971" s="33" t="e">
        <f t="shared" si="458"/>
        <v>#REF!</v>
      </c>
      <c r="L3971" s="32">
        <v>0</v>
      </c>
      <c r="N3971" s="33" t="e">
        <f t="shared" si="459"/>
        <v>#REF!</v>
      </c>
      <c r="O3971" s="32">
        <v>0</v>
      </c>
      <c r="R3971">
        <v>0</v>
      </c>
      <c r="S3971">
        <v>0</v>
      </c>
      <c r="T3971">
        <v>0</v>
      </c>
      <c r="U3971">
        <v>0</v>
      </c>
    </row>
    <row r="3972" spans="1:21">
      <c r="A3972" s="34" t="e">
        <f>#REF!</f>
        <v>#REF!</v>
      </c>
      <c r="B3972" s="34" t="e">
        <f>#REF!</f>
        <v>#REF!</v>
      </c>
      <c r="C3972" s="31" t="e">
        <f>#REF!</f>
        <v>#REF!</v>
      </c>
      <c r="D3972" s="31" t="e">
        <f>#REF!</f>
        <v>#REF!</v>
      </c>
      <c r="E3972" s="31" t="e">
        <f>#REF!</f>
        <v>#REF!</v>
      </c>
      <c r="F3972" s="31" t="e">
        <f>#REF!</f>
        <v>#REF!</v>
      </c>
      <c r="G3972" s="31"/>
      <c r="H3972" s="33" t="e">
        <f t="shared" si="457"/>
        <v>#REF!</v>
      </c>
      <c r="I3972" s="32">
        <v>0</v>
      </c>
      <c r="K3972" s="33" t="e">
        <f t="shared" si="458"/>
        <v>#REF!</v>
      </c>
      <c r="L3972" s="32">
        <v>0</v>
      </c>
      <c r="N3972" s="33" t="e">
        <f t="shared" si="459"/>
        <v>#REF!</v>
      </c>
      <c r="O3972" s="32">
        <v>0</v>
      </c>
      <c r="R3972">
        <v>0</v>
      </c>
      <c r="S3972">
        <v>0</v>
      </c>
      <c r="T3972">
        <v>0</v>
      </c>
      <c r="U3972">
        <v>0</v>
      </c>
    </row>
    <row r="3973" spans="1:21">
      <c r="A3973" s="34" t="e">
        <f>#REF!</f>
        <v>#REF!</v>
      </c>
      <c r="B3973" s="34" t="e">
        <f>#REF!</f>
        <v>#REF!</v>
      </c>
      <c r="C3973" s="31" t="e">
        <f>#REF!</f>
        <v>#REF!</v>
      </c>
      <c r="D3973" s="31" t="e">
        <f>#REF!</f>
        <v>#REF!</v>
      </c>
      <c r="E3973" s="31" t="e">
        <f>#REF!</f>
        <v>#REF!</v>
      </c>
      <c r="F3973" s="31" t="e">
        <f>#REF!</f>
        <v>#REF!</v>
      </c>
      <c r="G3973" s="31"/>
      <c r="H3973" s="33" t="e">
        <f t="shared" si="457"/>
        <v>#REF!</v>
      </c>
      <c r="I3973" s="32">
        <v>0</v>
      </c>
      <c r="K3973" s="33" t="e">
        <f t="shared" si="458"/>
        <v>#REF!</v>
      </c>
      <c r="L3973" s="32">
        <v>0</v>
      </c>
      <c r="N3973" s="33" t="e">
        <f t="shared" si="459"/>
        <v>#REF!</v>
      </c>
      <c r="O3973" s="32">
        <v>0</v>
      </c>
      <c r="R3973">
        <v>0</v>
      </c>
      <c r="S3973">
        <v>0</v>
      </c>
      <c r="T3973">
        <v>0</v>
      </c>
      <c r="U3973">
        <v>0</v>
      </c>
    </row>
    <row r="3974" spans="1:21">
      <c r="A3974" s="34" t="e">
        <f>#REF!</f>
        <v>#REF!</v>
      </c>
      <c r="B3974" s="34" t="e">
        <f>#REF!</f>
        <v>#REF!</v>
      </c>
      <c r="C3974" s="31" t="e">
        <f>#REF!</f>
        <v>#REF!</v>
      </c>
      <c r="D3974" s="31" t="e">
        <f>#REF!</f>
        <v>#REF!</v>
      </c>
      <c r="E3974" s="31" t="e">
        <f>#REF!</f>
        <v>#REF!</v>
      </c>
      <c r="F3974" s="31" t="e">
        <f>#REF!</f>
        <v>#REF!</v>
      </c>
      <c r="G3974" s="31"/>
      <c r="H3974" s="33" t="e">
        <f t="shared" si="457"/>
        <v>#REF!</v>
      </c>
      <c r="I3974" s="32">
        <v>0</v>
      </c>
      <c r="K3974" s="33" t="e">
        <f t="shared" si="458"/>
        <v>#REF!</v>
      </c>
      <c r="L3974" s="32">
        <v>0</v>
      </c>
      <c r="N3974" s="33" t="e">
        <f t="shared" si="459"/>
        <v>#REF!</v>
      </c>
      <c r="O3974" s="32">
        <v>0</v>
      </c>
      <c r="R3974">
        <v>0</v>
      </c>
      <c r="S3974">
        <v>0</v>
      </c>
      <c r="T3974">
        <v>0</v>
      </c>
      <c r="U3974">
        <v>0</v>
      </c>
    </row>
    <row r="3975" spans="1:21">
      <c r="A3975" s="34" t="e">
        <f>#REF!</f>
        <v>#REF!</v>
      </c>
      <c r="B3975" s="34" t="e">
        <f>#REF!</f>
        <v>#REF!</v>
      </c>
      <c r="C3975" s="31" t="e">
        <f>#REF!</f>
        <v>#REF!</v>
      </c>
      <c r="D3975" s="31" t="e">
        <f>#REF!</f>
        <v>#REF!</v>
      </c>
      <c r="E3975" s="31" t="e">
        <f>#REF!</f>
        <v>#REF!</v>
      </c>
      <c r="F3975" s="31" t="e">
        <f>#REF!</f>
        <v>#REF!</v>
      </c>
      <c r="G3975" s="31"/>
      <c r="H3975" s="33" t="e">
        <f t="shared" si="457"/>
        <v>#REF!</v>
      </c>
      <c r="I3975" s="32">
        <v>0</v>
      </c>
      <c r="K3975" s="33" t="e">
        <f t="shared" si="458"/>
        <v>#REF!</v>
      </c>
      <c r="L3975" s="32">
        <v>0</v>
      </c>
      <c r="N3975" s="33" t="e">
        <f t="shared" si="459"/>
        <v>#REF!</v>
      </c>
      <c r="O3975" s="32">
        <v>0</v>
      </c>
      <c r="R3975">
        <v>0</v>
      </c>
      <c r="S3975">
        <v>0</v>
      </c>
      <c r="T3975">
        <v>0</v>
      </c>
      <c r="U3975">
        <v>0</v>
      </c>
    </row>
    <row r="3976" spans="1:21">
      <c r="A3976" s="34" t="e">
        <f>#REF!</f>
        <v>#REF!</v>
      </c>
      <c r="B3976" s="34" t="e">
        <f>#REF!</f>
        <v>#REF!</v>
      </c>
      <c r="C3976" s="31" t="e">
        <f>#REF!</f>
        <v>#REF!</v>
      </c>
      <c r="D3976" s="31" t="e">
        <f>#REF!</f>
        <v>#REF!</v>
      </c>
      <c r="E3976" s="31" t="e">
        <f>#REF!</f>
        <v>#REF!</v>
      </c>
      <c r="F3976" s="31" t="e">
        <f>#REF!</f>
        <v>#REF!</v>
      </c>
      <c r="G3976" s="31"/>
      <c r="H3976" s="33" t="e">
        <f t="shared" si="457"/>
        <v>#REF!</v>
      </c>
      <c r="I3976" s="32">
        <v>0</v>
      </c>
      <c r="K3976" s="33" t="e">
        <f t="shared" si="458"/>
        <v>#REF!</v>
      </c>
      <c r="L3976" s="32">
        <v>0</v>
      </c>
      <c r="N3976" s="33" t="e">
        <f t="shared" si="459"/>
        <v>#REF!</v>
      </c>
      <c r="O3976" s="32">
        <v>0</v>
      </c>
      <c r="R3976">
        <v>0</v>
      </c>
      <c r="S3976">
        <v>0</v>
      </c>
      <c r="T3976">
        <v>0</v>
      </c>
      <c r="U3976">
        <v>0</v>
      </c>
    </row>
    <row r="3977" spans="1:21">
      <c r="A3977" s="34" t="e">
        <f>#REF!</f>
        <v>#REF!</v>
      </c>
      <c r="B3977" s="34" t="e">
        <f>#REF!</f>
        <v>#REF!</v>
      </c>
      <c r="C3977" s="31" t="e">
        <f>#REF!</f>
        <v>#REF!</v>
      </c>
      <c r="D3977" s="31" t="e">
        <f>#REF!</f>
        <v>#REF!</v>
      </c>
      <c r="E3977" s="31" t="e">
        <f>#REF!</f>
        <v>#REF!</v>
      </c>
      <c r="F3977" s="31" t="e">
        <f>#REF!</f>
        <v>#REF!</v>
      </c>
      <c r="G3977" s="31"/>
      <c r="H3977" s="33" t="e">
        <f t="shared" si="457"/>
        <v>#REF!</v>
      </c>
      <c r="I3977" s="32">
        <v>0</v>
      </c>
      <c r="K3977" s="33" t="e">
        <f t="shared" si="458"/>
        <v>#REF!</v>
      </c>
      <c r="L3977" s="32">
        <v>0</v>
      </c>
      <c r="N3977" s="33" t="e">
        <f t="shared" si="459"/>
        <v>#REF!</v>
      </c>
      <c r="O3977" s="32">
        <v>0</v>
      </c>
      <c r="R3977">
        <v>0</v>
      </c>
      <c r="S3977">
        <v>0</v>
      </c>
      <c r="T3977">
        <v>0</v>
      </c>
      <c r="U3977">
        <v>0</v>
      </c>
    </row>
    <row r="3978" spans="1:21">
      <c r="A3978" s="34" t="e">
        <f>#REF!</f>
        <v>#REF!</v>
      </c>
      <c r="B3978" s="34" t="e">
        <f>#REF!</f>
        <v>#REF!</v>
      </c>
      <c r="C3978" s="31" t="e">
        <f>#REF!</f>
        <v>#REF!</v>
      </c>
      <c r="D3978" s="31" t="e">
        <f>#REF!</f>
        <v>#REF!</v>
      </c>
      <c r="E3978" s="31" t="e">
        <f>#REF!</f>
        <v>#REF!</v>
      </c>
      <c r="F3978" s="31" t="e">
        <f>#REF!</f>
        <v>#REF!</v>
      </c>
      <c r="G3978" s="31"/>
      <c r="H3978" s="33" t="e">
        <f t="shared" si="457"/>
        <v>#REF!</v>
      </c>
      <c r="I3978" s="32">
        <v>0</v>
      </c>
      <c r="K3978" s="33" t="e">
        <f t="shared" si="458"/>
        <v>#REF!</v>
      </c>
      <c r="L3978" s="32">
        <v>0</v>
      </c>
      <c r="N3978" s="33" t="e">
        <f t="shared" si="459"/>
        <v>#REF!</v>
      </c>
      <c r="O3978" s="32">
        <v>0</v>
      </c>
      <c r="R3978">
        <v>0</v>
      </c>
      <c r="S3978">
        <v>0</v>
      </c>
      <c r="T3978">
        <v>0</v>
      </c>
      <c r="U3978">
        <v>0</v>
      </c>
    </row>
    <row r="3979" spans="1:21">
      <c r="A3979" s="34" t="e">
        <f>#REF!</f>
        <v>#REF!</v>
      </c>
      <c r="B3979" s="34" t="e">
        <f>#REF!</f>
        <v>#REF!</v>
      </c>
      <c r="C3979" s="31" t="e">
        <f>#REF!</f>
        <v>#REF!</v>
      </c>
      <c r="D3979" s="31" t="e">
        <f>#REF!</f>
        <v>#REF!</v>
      </c>
      <c r="E3979" s="31" t="e">
        <f>#REF!</f>
        <v>#REF!</v>
      </c>
      <c r="F3979" s="31" t="e">
        <f>#REF!</f>
        <v>#REF!</v>
      </c>
      <c r="G3979" s="31"/>
      <c r="H3979" s="33" t="e">
        <f t="shared" si="457"/>
        <v>#REF!</v>
      </c>
      <c r="I3979" s="32">
        <v>0</v>
      </c>
      <c r="K3979" s="33" t="e">
        <f t="shared" si="458"/>
        <v>#REF!</v>
      </c>
      <c r="L3979" s="32">
        <v>0</v>
      </c>
      <c r="N3979" s="33" t="e">
        <f t="shared" si="459"/>
        <v>#REF!</v>
      </c>
      <c r="O3979" s="32">
        <v>0</v>
      </c>
      <c r="R3979">
        <v>0</v>
      </c>
      <c r="S3979">
        <v>0</v>
      </c>
      <c r="T3979">
        <v>0</v>
      </c>
      <c r="U3979">
        <v>0</v>
      </c>
    </row>
    <row r="3980" spans="1:21">
      <c r="A3980" s="34" t="e">
        <f>#REF!</f>
        <v>#REF!</v>
      </c>
      <c r="B3980" s="34" t="e">
        <f>#REF!</f>
        <v>#REF!</v>
      </c>
      <c r="C3980" s="31" t="e">
        <f>#REF!</f>
        <v>#REF!</v>
      </c>
      <c r="D3980" s="31" t="e">
        <f>#REF!</f>
        <v>#REF!</v>
      </c>
      <c r="E3980" s="31" t="e">
        <f>#REF!</f>
        <v>#REF!</v>
      </c>
      <c r="F3980" s="31" t="e">
        <f>#REF!</f>
        <v>#REF!</v>
      </c>
      <c r="G3980" s="31"/>
      <c r="H3980" s="33" t="e">
        <f t="shared" si="457"/>
        <v>#REF!</v>
      </c>
      <c r="I3980" s="32">
        <v>0</v>
      </c>
      <c r="K3980" s="33" t="e">
        <f t="shared" si="458"/>
        <v>#REF!</v>
      </c>
      <c r="L3980" s="32">
        <v>0</v>
      </c>
      <c r="N3980" s="33" t="e">
        <f t="shared" si="459"/>
        <v>#REF!</v>
      </c>
      <c r="O3980" s="32">
        <v>0</v>
      </c>
      <c r="R3980">
        <v>0</v>
      </c>
      <c r="S3980">
        <v>0</v>
      </c>
      <c r="T3980">
        <v>0</v>
      </c>
      <c r="U3980">
        <v>0</v>
      </c>
    </row>
    <row r="3981" spans="1:21">
      <c r="A3981" s="34" t="e">
        <f>#REF!</f>
        <v>#REF!</v>
      </c>
      <c r="B3981" s="34" t="e">
        <f>#REF!</f>
        <v>#REF!</v>
      </c>
      <c r="C3981" s="31" t="e">
        <f>#REF!</f>
        <v>#REF!</v>
      </c>
      <c r="D3981" s="31" t="e">
        <f>#REF!</f>
        <v>#REF!</v>
      </c>
      <c r="E3981" s="31" t="e">
        <f>#REF!</f>
        <v>#REF!</v>
      </c>
      <c r="F3981" s="31" t="e">
        <f>#REF!</f>
        <v>#REF!</v>
      </c>
      <c r="G3981" s="31"/>
      <c r="H3981" s="33" t="e">
        <f t="shared" si="457"/>
        <v>#REF!</v>
      </c>
      <c r="I3981" s="32">
        <v>0</v>
      </c>
      <c r="K3981" s="33" t="e">
        <f t="shared" si="458"/>
        <v>#REF!</v>
      </c>
      <c r="L3981" s="32">
        <v>0</v>
      </c>
      <c r="N3981" s="33" t="e">
        <f t="shared" si="459"/>
        <v>#REF!</v>
      </c>
      <c r="O3981" s="32">
        <v>0</v>
      </c>
      <c r="R3981">
        <v>0</v>
      </c>
      <c r="S3981">
        <v>0</v>
      </c>
      <c r="T3981">
        <v>0</v>
      </c>
      <c r="U3981">
        <v>0</v>
      </c>
    </row>
    <row r="3982" spans="1:21">
      <c r="A3982" s="34" t="e">
        <f>#REF!</f>
        <v>#REF!</v>
      </c>
      <c r="B3982" s="34" t="e">
        <f>#REF!</f>
        <v>#REF!</v>
      </c>
      <c r="C3982" s="31" t="e">
        <f>#REF!</f>
        <v>#REF!</v>
      </c>
      <c r="D3982" s="31" t="e">
        <f>#REF!</f>
        <v>#REF!</v>
      </c>
      <c r="E3982" s="31" t="e">
        <f>#REF!</f>
        <v>#REF!</v>
      </c>
      <c r="F3982" s="31" t="e">
        <f>#REF!</f>
        <v>#REF!</v>
      </c>
      <c r="G3982" s="31"/>
      <c r="H3982" s="33" t="e">
        <f t="shared" ref="H3982:H4045" si="463">ROUND((E3982+F3982)-(S3982+T3982),2)</f>
        <v>#REF!</v>
      </c>
      <c r="I3982" s="32">
        <v>0</v>
      </c>
      <c r="K3982" s="33" t="e">
        <f t="shared" ref="K3982:K4045" si="464">C3982-U3982</f>
        <v>#REF!</v>
      </c>
      <c r="L3982" s="32">
        <v>0</v>
      </c>
      <c r="N3982" s="33" t="e">
        <f t="shared" ref="N3982:N4045" si="465">C3982-U3982</f>
        <v>#REF!</v>
      </c>
      <c r="O3982" s="32">
        <v>0</v>
      </c>
      <c r="R3982">
        <v>0</v>
      </c>
      <c r="S3982">
        <v>0</v>
      </c>
      <c r="T3982">
        <v>0</v>
      </c>
      <c r="U3982">
        <v>0</v>
      </c>
    </row>
    <row r="3983" spans="1:21">
      <c r="A3983" s="34" t="e">
        <f>#REF!</f>
        <v>#REF!</v>
      </c>
      <c r="B3983" s="34" t="e">
        <f>#REF!</f>
        <v>#REF!</v>
      </c>
      <c r="C3983" s="31" t="e">
        <f>#REF!</f>
        <v>#REF!</v>
      </c>
      <c r="D3983" s="31" t="e">
        <f>#REF!</f>
        <v>#REF!</v>
      </c>
      <c r="E3983" s="31" t="e">
        <f>#REF!</f>
        <v>#REF!</v>
      </c>
      <c r="F3983" s="31" t="e">
        <f>#REF!</f>
        <v>#REF!</v>
      </c>
      <c r="G3983" s="31"/>
      <c r="H3983" s="33" t="e">
        <f t="shared" si="463"/>
        <v>#REF!</v>
      </c>
      <c r="I3983" s="32">
        <v>0</v>
      </c>
      <c r="K3983" s="33" t="e">
        <f t="shared" si="464"/>
        <v>#REF!</v>
      </c>
      <c r="L3983" s="32">
        <v>0</v>
      </c>
      <c r="N3983" s="33" t="e">
        <f t="shared" si="465"/>
        <v>#REF!</v>
      </c>
      <c r="O3983" s="32">
        <v>0</v>
      </c>
      <c r="R3983">
        <v>0</v>
      </c>
      <c r="S3983">
        <v>0</v>
      </c>
      <c r="T3983">
        <v>0</v>
      </c>
      <c r="U3983">
        <v>0</v>
      </c>
    </row>
    <row r="3984" spans="1:21">
      <c r="A3984" s="34" t="e">
        <f>#REF!</f>
        <v>#REF!</v>
      </c>
      <c r="B3984" s="34" t="e">
        <f>#REF!</f>
        <v>#REF!</v>
      </c>
      <c r="C3984" s="31" t="e">
        <f>#REF!</f>
        <v>#REF!</v>
      </c>
      <c r="D3984" s="31" t="e">
        <f>#REF!</f>
        <v>#REF!</v>
      </c>
      <c r="E3984" s="31" t="e">
        <f>#REF!</f>
        <v>#REF!</v>
      </c>
      <c r="F3984" s="31" t="e">
        <f>#REF!</f>
        <v>#REF!</v>
      </c>
      <c r="G3984" s="31"/>
      <c r="H3984" s="33" t="e">
        <f t="shared" si="463"/>
        <v>#REF!</v>
      </c>
      <c r="I3984" s="32">
        <v>0</v>
      </c>
      <c r="K3984" s="33" t="e">
        <f t="shared" si="464"/>
        <v>#REF!</v>
      </c>
      <c r="L3984" s="32">
        <v>0</v>
      </c>
      <c r="N3984" s="33" t="e">
        <f t="shared" si="465"/>
        <v>#REF!</v>
      </c>
      <c r="O3984" s="32">
        <v>0</v>
      </c>
      <c r="R3984">
        <v>0</v>
      </c>
      <c r="S3984">
        <v>0</v>
      </c>
      <c r="T3984">
        <v>0</v>
      </c>
      <c r="U3984">
        <v>0</v>
      </c>
    </row>
    <row r="3985" spans="1:21">
      <c r="A3985" s="34" t="e">
        <f>#REF!</f>
        <v>#REF!</v>
      </c>
      <c r="B3985" s="34" t="e">
        <f>#REF!</f>
        <v>#REF!</v>
      </c>
      <c r="C3985" s="31" t="e">
        <f>#REF!</f>
        <v>#REF!</v>
      </c>
      <c r="D3985" s="31" t="e">
        <f>#REF!</f>
        <v>#REF!</v>
      </c>
      <c r="E3985" s="31" t="e">
        <f>#REF!</f>
        <v>#REF!</v>
      </c>
      <c r="F3985" s="31" t="e">
        <f>#REF!</f>
        <v>#REF!</v>
      </c>
      <c r="G3985" s="31"/>
      <c r="H3985" s="33" t="e">
        <f t="shared" si="463"/>
        <v>#REF!</v>
      </c>
      <c r="I3985" s="32">
        <v>0</v>
      </c>
      <c r="K3985" s="33" t="e">
        <f t="shared" si="464"/>
        <v>#REF!</v>
      </c>
      <c r="L3985" s="32">
        <v>0</v>
      </c>
      <c r="N3985" s="33" t="e">
        <f t="shared" si="465"/>
        <v>#REF!</v>
      </c>
      <c r="O3985" s="32">
        <v>0</v>
      </c>
      <c r="R3985">
        <v>0</v>
      </c>
      <c r="S3985">
        <v>0</v>
      </c>
      <c r="T3985">
        <v>0</v>
      </c>
      <c r="U3985">
        <v>0</v>
      </c>
    </row>
    <row r="3986" spans="1:21">
      <c r="A3986" s="34" t="e">
        <f>#REF!</f>
        <v>#REF!</v>
      </c>
      <c r="B3986" s="34" t="e">
        <f>#REF!</f>
        <v>#REF!</v>
      </c>
      <c r="C3986" s="31" t="e">
        <f>#REF!</f>
        <v>#REF!</v>
      </c>
      <c r="D3986" s="31" t="e">
        <f>#REF!</f>
        <v>#REF!</v>
      </c>
      <c r="E3986" s="31" t="e">
        <f>#REF!</f>
        <v>#REF!</v>
      </c>
      <c r="F3986" s="31" t="e">
        <f>#REF!</f>
        <v>#REF!</v>
      </c>
      <c r="G3986" s="31"/>
      <c r="H3986" s="33" t="e">
        <f t="shared" si="463"/>
        <v>#REF!</v>
      </c>
      <c r="I3986" s="32">
        <v>0</v>
      </c>
      <c r="K3986" s="33" t="e">
        <f t="shared" si="464"/>
        <v>#REF!</v>
      </c>
      <c r="L3986" s="32">
        <v>0</v>
      </c>
      <c r="N3986" s="33" t="e">
        <f t="shared" si="465"/>
        <v>#REF!</v>
      </c>
      <c r="O3986" s="32">
        <v>0</v>
      </c>
      <c r="R3986">
        <v>0</v>
      </c>
      <c r="S3986">
        <v>0</v>
      </c>
      <c r="T3986">
        <v>0</v>
      </c>
      <c r="U3986">
        <v>0</v>
      </c>
    </row>
    <row r="3987" spans="1:21">
      <c r="A3987" s="34" t="e">
        <f>#REF!</f>
        <v>#REF!</v>
      </c>
      <c r="B3987" s="34" t="e">
        <f>#REF!</f>
        <v>#REF!</v>
      </c>
      <c r="C3987" s="31" t="e">
        <f>#REF!</f>
        <v>#REF!</v>
      </c>
      <c r="D3987" s="31" t="e">
        <f>#REF!</f>
        <v>#REF!</v>
      </c>
      <c r="E3987" s="31" t="e">
        <f>#REF!</f>
        <v>#REF!</v>
      </c>
      <c r="F3987" s="31" t="e">
        <f>#REF!</f>
        <v>#REF!</v>
      </c>
      <c r="G3987" s="31"/>
      <c r="H3987" s="33" t="e">
        <f t="shared" si="463"/>
        <v>#REF!</v>
      </c>
      <c r="I3987" s="32">
        <v>0</v>
      </c>
      <c r="K3987" s="33" t="e">
        <f t="shared" si="464"/>
        <v>#REF!</v>
      </c>
      <c r="L3987" s="32">
        <v>0</v>
      </c>
      <c r="N3987" s="33" t="e">
        <f t="shared" si="465"/>
        <v>#REF!</v>
      </c>
      <c r="O3987" s="32">
        <v>0</v>
      </c>
      <c r="R3987">
        <v>0</v>
      </c>
      <c r="S3987">
        <v>0</v>
      </c>
      <c r="T3987">
        <v>0</v>
      </c>
      <c r="U3987">
        <v>0</v>
      </c>
    </row>
    <row r="3988" spans="1:21">
      <c r="A3988" s="34" t="e">
        <f>#REF!</f>
        <v>#REF!</v>
      </c>
      <c r="B3988" s="34" t="e">
        <f>#REF!</f>
        <v>#REF!</v>
      </c>
      <c r="C3988" s="31" t="e">
        <f>#REF!</f>
        <v>#REF!</v>
      </c>
      <c r="D3988" s="31" t="e">
        <f>#REF!</f>
        <v>#REF!</v>
      </c>
      <c r="E3988" s="31" t="e">
        <f>#REF!</f>
        <v>#REF!</v>
      </c>
      <c r="F3988" s="31" t="e">
        <f>#REF!</f>
        <v>#REF!</v>
      </c>
      <c r="G3988" s="31"/>
      <c r="H3988" s="33" t="e">
        <f t="shared" si="463"/>
        <v>#REF!</v>
      </c>
      <c r="I3988" s="32">
        <v>0</v>
      </c>
      <c r="K3988" s="33" t="e">
        <f t="shared" si="464"/>
        <v>#REF!</v>
      </c>
      <c r="L3988" s="32">
        <v>0</v>
      </c>
      <c r="N3988" s="33" t="e">
        <f t="shared" si="465"/>
        <v>#REF!</v>
      </c>
      <c r="O3988" s="32">
        <v>0</v>
      </c>
      <c r="R3988">
        <v>0</v>
      </c>
      <c r="S3988">
        <v>0</v>
      </c>
      <c r="T3988">
        <v>0</v>
      </c>
      <c r="U3988">
        <v>0</v>
      </c>
    </row>
    <row r="3989" spans="1:21">
      <c r="A3989" s="34" t="e">
        <f>#REF!</f>
        <v>#REF!</v>
      </c>
      <c r="B3989" s="34" t="e">
        <f>#REF!</f>
        <v>#REF!</v>
      </c>
      <c r="C3989" s="31" t="e">
        <f>#REF!</f>
        <v>#REF!</v>
      </c>
      <c r="D3989" s="31" t="e">
        <f>#REF!</f>
        <v>#REF!</v>
      </c>
      <c r="E3989" s="31" t="e">
        <f>#REF!</f>
        <v>#REF!</v>
      </c>
      <c r="F3989" s="31" t="e">
        <f>#REF!</f>
        <v>#REF!</v>
      </c>
      <c r="G3989" s="31"/>
      <c r="H3989" s="33" t="e">
        <f t="shared" si="463"/>
        <v>#REF!</v>
      </c>
      <c r="I3989" s="32">
        <v>0</v>
      </c>
      <c r="K3989" s="33" t="e">
        <f t="shared" si="464"/>
        <v>#REF!</v>
      </c>
      <c r="L3989" s="32">
        <v>0</v>
      </c>
      <c r="N3989" s="33" t="e">
        <f t="shared" si="465"/>
        <v>#REF!</v>
      </c>
      <c r="O3989" s="32">
        <v>0</v>
      </c>
      <c r="R3989">
        <v>0</v>
      </c>
      <c r="S3989">
        <v>0</v>
      </c>
      <c r="T3989">
        <v>0</v>
      </c>
      <c r="U3989">
        <v>0</v>
      </c>
    </row>
    <row r="3990" spans="1:21">
      <c r="A3990" s="34" t="e">
        <f>#REF!</f>
        <v>#REF!</v>
      </c>
      <c r="B3990" s="34" t="e">
        <f>#REF!</f>
        <v>#REF!</v>
      </c>
      <c r="C3990" s="31" t="e">
        <f>#REF!</f>
        <v>#REF!</v>
      </c>
      <c r="D3990" s="31" t="e">
        <f>#REF!</f>
        <v>#REF!</v>
      </c>
      <c r="E3990" s="31" t="e">
        <f>#REF!</f>
        <v>#REF!</v>
      </c>
      <c r="F3990" s="31" t="e">
        <f>#REF!</f>
        <v>#REF!</v>
      </c>
      <c r="G3990" s="31"/>
      <c r="H3990" s="33" t="e">
        <f t="shared" si="463"/>
        <v>#REF!</v>
      </c>
      <c r="I3990" s="32">
        <v>0</v>
      </c>
      <c r="K3990" s="33" t="e">
        <f t="shared" si="464"/>
        <v>#REF!</v>
      </c>
      <c r="L3990" s="32">
        <v>0</v>
      </c>
      <c r="N3990" s="33" t="e">
        <f t="shared" si="465"/>
        <v>#REF!</v>
      </c>
      <c r="O3990" s="32">
        <v>0</v>
      </c>
      <c r="R3990">
        <v>0</v>
      </c>
      <c r="S3990">
        <v>0</v>
      </c>
      <c r="T3990">
        <v>0</v>
      </c>
      <c r="U3990">
        <v>0</v>
      </c>
    </row>
    <row r="3991" spans="1:21">
      <c r="A3991" s="34" t="e">
        <f>#REF!</f>
        <v>#REF!</v>
      </c>
      <c r="B3991" s="34" t="e">
        <f>#REF!</f>
        <v>#REF!</v>
      </c>
      <c r="C3991" s="31" t="e">
        <f>#REF!</f>
        <v>#REF!</v>
      </c>
      <c r="D3991" s="31" t="e">
        <f>#REF!</f>
        <v>#REF!</v>
      </c>
      <c r="E3991" s="31" t="e">
        <f>#REF!</f>
        <v>#REF!</v>
      </c>
      <c r="F3991" s="31" t="e">
        <f>#REF!</f>
        <v>#REF!</v>
      </c>
      <c r="G3991" s="31"/>
      <c r="H3991" s="33" t="e">
        <f t="shared" si="463"/>
        <v>#REF!</v>
      </c>
      <c r="I3991" s="32">
        <v>0</v>
      </c>
      <c r="K3991" s="33" t="e">
        <f t="shared" si="464"/>
        <v>#REF!</v>
      </c>
      <c r="L3991" s="32">
        <v>0</v>
      </c>
      <c r="N3991" s="33" t="e">
        <f t="shared" si="465"/>
        <v>#REF!</v>
      </c>
      <c r="O3991" s="32">
        <v>0</v>
      </c>
      <c r="R3991">
        <v>0</v>
      </c>
      <c r="S3991">
        <v>0</v>
      </c>
      <c r="T3991">
        <v>0</v>
      </c>
      <c r="U3991">
        <v>0</v>
      </c>
    </row>
    <row r="3992" spans="1:21">
      <c r="A3992" s="34" t="e">
        <f>#REF!</f>
        <v>#REF!</v>
      </c>
      <c r="B3992" s="34" t="e">
        <f>#REF!</f>
        <v>#REF!</v>
      </c>
      <c r="C3992" s="31" t="e">
        <f>#REF!</f>
        <v>#REF!</v>
      </c>
      <c r="D3992" s="31" t="e">
        <f>#REF!</f>
        <v>#REF!</v>
      </c>
      <c r="E3992" s="31" t="e">
        <f>#REF!</f>
        <v>#REF!</v>
      </c>
      <c r="F3992" s="31" t="e">
        <f>#REF!</f>
        <v>#REF!</v>
      </c>
      <c r="G3992" s="31"/>
      <c r="H3992" s="33" t="e">
        <f t="shared" si="463"/>
        <v>#REF!</v>
      </c>
      <c r="I3992" s="32">
        <v>0</v>
      </c>
      <c r="K3992" s="33" t="e">
        <f t="shared" si="464"/>
        <v>#REF!</v>
      </c>
      <c r="L3992" s="32">
        <v>0</v>
      </c>
      <c r="N3992" s="33" t="e">
        <f t="shared" si="465"/>
        <v>#REF!</v>
      </c>
      <c r="O3992" s="32">
        <v>0</v>
      </c>
      <c r="R3992">
        <v>0</v>
      </c>
      <c r="S3992">
        <v>0</v>
      </c>
      <c r="T3992">
        <v>0</v>
      </c>
      <c r="U3992">
        <v>0</v>
      </c>
    </row>
    <row r="3993" spans="1:21">
      <c r="A3993" s="34" t="e">
        <f>#REF!</f>
        <v>#REF!</v>
      </c>
      <c r="B3993" s="34" t="e">
        <f>#REF!</f>
        <v>#REF!</v>
      </c>
      <c r="C3993" s="31" t="e">
        <f>#REF!</f>
        <v>#REF!</v>
      </c>
      <c r="D3993" s="31" t="e">
        <f>#REF!</f>
        <v>#REF!</v>
      </c>
      <c r="E3993" s="31" t="e">
        <f>#REF!</f>
        <v>#REF!</v>
      </c>
      <c r="F3993" s="31" t="e">
        <f>#REF!</f>
        <v>#REF!</v>
      </c>
      <c r="G3993" s="31"/>
      <c r="H3993" s="33" t="e">
        <f t="shared" si="463"/>
        <v>#REF!</v>
      </c>
      <c r="I3993" s="32">
        <v>0</v>
      </c>
      <c r="K3993" s="33" t="e">
        <f t="shared" si="464"/>
        <v>#REF!</v>
      </c>
      <c r="L3993" s="32">
        <v>0</v>
      </c>
      <c r="N3993" s="33" t="e">
        <f t="shared" si="465"/>
        <v>#REF!</v>
      </c>
      <c r="O3993" s="32">
        <v>0</v>
      </c>
      <c r="R3993">
        <v>0</v>
      </c>
      <c r="S3993">
        <v>0</v>
      </c>
      <c r="T3993">
        <v>0</v>
      </c>
      <c r="U3993">
        <v>0</v>
      </c>
    </row>
    <row r="3994" spans="1:21">
      <c r="A3994" s="34" t="e">
        <f>#REF!</f>
        <v>#REF!</v>
      </c>
      <c r="B3994" s="34" t="e">
        <f>#REF!</f>
        <v>#REF!</v>
      </c>
      <c r="C3994" s="31" t="e">
        <f>#REF!</f>
        <v>#REF!</v>
      </c>
      <c r="D3994" s="31" t="e">
        <f>#REF!</f>
        <v>#REF!</v>
      </c>
      <c r="E3994" s="31" t="e">
        <f>#REF!</f>
        <v>#REF!</v>
      </c>
      <c r="F3994" s="31" t="e">
        <f>#REF!</f>
        <v>#REF!</v>
      </c>
      <c r="G3994" s="31"/>
      <c r="H3994" s="33" t="e">
        <f t="shared" si="463"/>
        <v>#REF!</v>
      </c>
      <c r="I3994" s="32">
        <v>0</v>
      </c>
      <c r="K3994" s="33" t="e">
        <f t="shared" si="464"/>
        <v>#REF!</v>
      </c>
      <c r="L3994" s="32">
        <v>0</v>
      </c>
      <c r="N3994" s="33" t="e">
        <f t="shared" si="465"/>
        <v>#REF!</v>
      </c>
      <c r="O3994" s="32">
        <v>0</v>
      </c>
      <c r="R3994">
        <v>0</v>
      </c>
      <c r="S3994">
        <v>0</v>
      </c>
      <c r="T3994">
        <v>0</v>
      </c>
      <c r="U3994">
        <v>0</v>
      </c>
    </row>
    <row r="3995" spans="1:21">
      <c r="A3995" s="34" t="e">
        <f>#REF!</f>
        <v>#REF!</v>
      </c>
      <c r="B3995" s="34" t="e">
        <f>#REF!</f>
        <v>#REF!</v>
      </c>
      <c r="C3995" s="31" t="e">
        <f>#REF!</f>
        <v>#REF!</v>
      </c>
      <c r="D3995" s="31" t="e">
        <f>#REF!</f>
        <v>#REF!</v>
      </c>
      <c r="E3995" s="31" t="e">
        <f>#REF!</f>
        <v>#REF!</v>
      </c>
      <c r="F3995" s="31" t="e">
        <f>#REF!</f>
        <v>#REF!</v>
      </c>
      <c r="G3995" s="31"/>
      <c r="H3995" s="33" t="e">
        <f t="shared" si="463"/>
        <v>#REF!</v>
      </c>
      <c r="I3995" s="32">
        <v>0</v>
      </c>
      <c r="K3995" s="33" t="e">
        <f t="shared" si="464"/>
        <v>#REF!</v>
      </c>
      <c r="L3995" s="32">
        <v>0</v>
      </c>
      <c r="N3995" s="33" t="e">
        <f t="shared" si="465"/>
        <v>#REF!</v>
      </c>
      <c r="O3995" s="32">
        <v>0</v>
      </c>
      <c r="R3995">
        <v>0</v>
      </c>
      <c r="S3995">
        <v>0</v>
      </c>
      <c r="T3995">
        <v>0</v>
      </c>
      <c r="U3995">
        <v>0</v>
      </c>
    </row>
    <row r="3996" spans="1:21">
      <c r="A3996" s="34" t="e">
        <f>#REF!</f>
        <v>#REF!</v>
      </c>
      <c r="B3996" s="34" t="e">
        <f>#REF!</f>
        <v>#REF!</v>
      </c>
      <c r="C3996" s="31" t="e">
        <f>#REF!</f>
        <v>#REF!</v>
      </c>
      <c r="D3996" s="31" t="e">
        <f>#REF!</f>
        <v>#REF!</v>
      </c>
      <c r="E3996" s="31" t="e">
        <f>#REF!</f>
        <v>#REF!</v>
      </c>
      <c r="F3996" s="31" t="e">
        <f>#REF!</f>
        <v>#REF!</v>
      </c>
      <c r="G3996" s="31"/>
      <c r="H3996" s="33" t="e">
        <f t="shared" si="463"/>
        <v>#REF!</v>
      </c>
      <c r="I3996" s="32">
        <v>0</v>
      </c>
      <c r="K3996" s="33" t="e">
        <f t="shared" si="464"/>
        <v>#REF!</v>
      </c>
      <c r="L3996" s="32">
        <v>0</v>
      </c>
      <c r="N3996" s="33" t="e">
        <f t="shared" si="465"/>
        <v>#REF!</v>
      </c>
      <c r="O3996" s="32">
        <v>0</v>
      </c>
      <c r="R3996">
        <v>0</v>
      </c>
      <c r="S3996">
        <v>0</v>
      </c>
      <c r="T3996">
        <v>0</v>
      </c>
      <c r="U3996">
        <v>0</v>
      </c>
    </row>
    <row r="3997" spans="1:21">
      <c r="A3997" s="34" t="e">
        <f>#REF!</f>
        <v>#REF!</v>
      </c>
      <c r="B3997" s="34" t="e">
        <f>#REF!</f>
        <v>#REF!</v>
      </c>
      <c r="C3997" s="31" t="e">
        <f>#REF!</f>
        <v>#REF!</v>
      </c>
      <c r="D3997" s="31" t="e">
        <f>#REF!</f>
        <v>#REF!</v>
      </c>
      <c r="E3997" s="31" t="e">
        <f>#REF!</f>
        <v>#REF!</v>
      </c>
      <c r="F3997" s="31" t="e">
        <f>#REF!</f>
        <v>#REF!</v>
      </c>
      <c r="G3997" s="31"/>
      <c r="H3997" s="33" t="e">
        <f t="shared" si="463"/>
        <v>#REF!</v>
      </c>
      <c r="I3997" s="32">
        <v>0</v>
      </c>
      <c r="K3997" s="33" t="e">
        <f t="shared" si="464"/>
        <v>#REF!</v>
      </c>
      <c r="L3997" s="32">
        <v>0</v>
      </c>
      <c r="N3997" s="33" t="e">
        <f t="shared" si="465"/>
        <v>#REF!</v>
      </c>
      <c r="O3997" s="32">
        <v>0</v>
      </c>
      <c r="R3997">
        <v>0</v>
      </c>
      <c r="S3997">
        <v>0</v>
      </c>
      <c r="T3997">
        <v>0</v>
      </c>
      <c r="U3997">
        <v>0</v>
      </c>
    </row>
    <row r="3998" spans="1:21">
      <c r="A3998" s="34" t="e">
        <f>#REF!</f>
        <v>#REF!</v>
      </c>
      <c r="B3998" s="34" t="e">
        <f>#REF!</f>
        <v>#REF!</v>
      </c>
      <c r="C3998" s="31" t="e">
        <f>#REF!</f>
        <v>#REF!</v>
      </c>
      <c r="D3998" s="31" t="e">
        <f>#REF!</f>
        <v>#REF!</v>
      </c>
      <c r="E3998" s="31" t="e">
        <f>#REF!</f>
        <v>#REF!</v>
      </c>
      <c r="F3998" s="31" t="e">
        <f>#REF!</f>
        <v>#REF!</v>
      </c>
      <c r="G3998" s="31"/>
      <c r="H3998" s="33" t="e">
        <f t="shared" si="463"/>
        <v>#REF!</v>
      </c>
      <c r="I3998" s="32">
        <v>0</v>
      </c>
      <c r="K3998" s="33" t="e">
        <f t="shared" si="464"/>
        <v>#REF!</v>
      </c>
      <c r="L3998" s="32">
        <v>0</v>
      </c>
      <c r="N3998" s="33" t="e">
        <f t="shared" si="465"/>
        <v>#REF!</v>
      </c>
      <c r="O3998" s="32">
        <v>0</v>
      </c>
      <c r="R3998">
        <v>0</v>
      </c>
      <c r="S3998">
        <v>0</v>
      </c>
      <c r="T3998">
        <v>0</v>
      </c>
      <c r="U3998">
        <v>0</v>
      </c>
    </row>
    <row r="3999" spans="1:21">
      <c r="A3999" s="34" t="e">
        <f>#REF!</f>
        <v>#REF!</v>
      </c>
      <c r="B3999" s="34" t="e">
        <f>#REF!</f>
        <v>#REF!</v>
      </c>
      <c r="C3999" s="31" t="e">
        <f>#REF!</f>
        <v>#REF!</v>
      </c>
      <c r="D3999" s="31" t="e">
        <f>#REF!</f>
        <v>#REF!</v>
      </c>
      <c r="E3999" s="31" t="e">
        <f>#REF!</f>
        <v>#REF!</v>
      </c>
      <c r="F3999" s="31" t="e">
        <f>#REF!</f>
        <v>#REF!</v>
      </c>
      <c r="G3999" s="31"/>
      <c r="H3999" s="33" t="e">
        <f t="shared" si="463"/>
        <v>#REF!</v>
      </c>
      <c r="I3999" s="32">
        <v>0</v>
      </c>
      <c r="K3999" s="33" t="e">
        <f t="shared" si="464"/>
        <v>#REF!</v>
      </c>
      <c r="L3999" s="32">
        <v>0</v>
      </c>
      <c r="N3999" s="33" t="e">
        <f t="shared" si="465"/>
        <v>#REF!</v>
      </c>
      <c r="O3999" s="32">
        <v>0</v>
      </c>
      <c r="R3999">
        <v>0</v>
      </c>
      <c r="S3999">
        <v>0</v>
      </c>
      <c r="T3999">
        <v>0</v>
      </c>
      <c r="U3999">
        <v>0</v>
      </c>
    </row>
    <row r="4000" spans="1:21">
      <c r="A4000" s="34" t="e">
        <f>#REF!</f>
        <v>#REF!</v>
      </c>
      <c r="B4000" s="34" t="e">
        <f>#REF!</f>
        <v>#REF!</v>
      </c>
      <c r="C4000" s="31" t="e">
        <f>#REF!</f>
        <v>#REF!</v>
      </c>
      <c r="D4000" s="31" t="e">
        <f>#REF!</f>
        <v>#REF!</v>
      </c>
      <c r="E4000" s="31" t="e">
        <f>#REF!</f>
        <v>#REF!</v>
      </c>
      <c r="F4000" s="31" t="e">
        <f>#REF!</f>
        <v>#REF!</v>
      </c>
      <c r="G4000" s="31"/>
      <c r="H4000" s="33" t="e">
        <f t="shared" si="463"/>
        <v>#REF!</v>
      </c>
      <c r="I4000" s="32">
        <v>0</v>
      </c>
      <c r="K4000" s="33" t="e">
        <f t="shared" si="464"/>
        <v>#REF!</v>
      </c>
      <c r="L4000" s="32">
        <v>0</v>
      </c>
      <c r="N4000" s="33" t="e">
        <f t="shared" si="465"/>
        <v>#REF!</v>
      </c>
      <c r="O4000" s="32">
        <v>0</v>
      </c>
      <c r="R4000">
        <v>0</v>
      </c>
      <c r="S4000">
        <v>0</v>
      </c>
      <c r="T4000">
        <v>0</v>
      </c>
      <c r="U4000">
        <v>0</v>
      </c>
    </row>
    <row r="4001" spans="1:21">
      <c r="A4001" s="34" t="e">
        <f>#REF!</f>
        <v>#REF!</v>
      </c>
      <c r="B4001" s="34" t="e">
        <f>#REF!</f>
        <v>#REF!</v>
      </c>
      <c r="C4001" s="31" t="e">
        <f>#REF!</f>
        <v>#REF!</v>
      </c>
      <c r="D4001" s="31" t="e">
        <f>#REF!</f>
        <v>#REF!</v>
      </c>
      <c r="E4001" s="31" t="e">
        <f>#REF!</f>
        <v>#REF!</v>
      </c>
      <c r="F4001" s="31" t="e">
        <f>#REF!</f>
        <v>#REF!</v>
      </c>
      <c r="G4001" s="31"/>
      <c r="H4001" s="33" t="e">
        <f t="shared" si="463"/>
        <v>#REF!</v>
      </c>
      <c r="I4001" s="32">
        <v>0</v>
      </c>
      <c r="K4001" s="33" t="e">
        <f t="shared" si="464"/>
        <v>#REF!</v>
      </c>
      <c r="L4001" s="32">
        <v>0</v>
      </c>
      <c r="N4001" s="33" t="e">
        <f t="shared" si="465"/>
        <v>#REF!</v>
      </c>
      <c r="O4001" s="32">
        <v>0</v>
      </c>
      <c r="R4001">
        <v>0</v>
      </c>
      <c r="S4001">
        <v>0</v>
      </c>
      <c r="T4001">
        <v>0</v>
      </c>
      <c r="U4001">
        <v>0</v>
      </c>
    </row>
    <row r="4002" spans="1:21">
      <c r="A4002" s="34" t="e">
        <f>#REF!</f>
        <v>#REF!</v>
      </c>
      <c r="B4002" s="34" t="e">
        <f>#REF!</f>
        <v>#REF!</v>
      </c>
      <c r="C4002" s="31" t="e">
        <f>#REF!</f>
        <v>#REF!</v>
      </c>
      <c r="D4002" s="31" t="e">
        <f>#REF!</f>
        <v>#REF!</v>
      </c>
      <c r="E4002" s="31" t="e">
        <f>#REF!</f>
        <v>#REF!</v>
      </c>
      <c r="F4002" s="31" t="e">
        <f>#REF!</f>
        <v>#REF!</v>
      </c>
      <c r="G4002" s="31"/>
      <c r="H4002" s="33" t="e">
        <f t="shared" si="463"/>
        <v>#REF!</v>
      </c>
      <c r="I4002" s="32">
        <v>0</v>
      </c>
      <c r="K4002" s="33" t="e">
        <f t="shared" si="464"/>
        <v>#REF!</v>
      </c>
      <c r="L4002" s="32">
        <v>0</v>
      </c>
      <c r="N4002" s="33" t="e">
        <f t="shared" si="465"/>
        <v>#REF!</v>
      </c>
      <c r="O4002" s="32">
        <v>0</v>
      </c>
      <c r="R4002">
        <v>0</v>
      </c>
      <c r="S4002">
        <v>0</v>
      </c>
      <c r="T4002">
        <v>0</v>
      </c>
      <c r="U4002">
        <v>0</v>
      </c>
    </row>
    <row r="4003" spans="1:21">
      <c r="A4003" s="34" t="e">
        <f>#REF!</f>
        <v>#REF!</v>
      </c>
      <c r="B4003" s="34" t="e">
        <f>#REF!</f>
        <v>#REF!</v>
      </c>
      <c r="C4003" s="31" t="e">
        <f>#REF!</f>
        <v>#REF!</v>
      </c>
      <c r="D4003" s="31" t="e">
        <f>#REF!</f>
        <v>#REF!</v>
      </c>
      <c r="E4003" s="31" t="e">
        <f>#REF!</f>
        <v>#REF!</v>
      </c>
      <c r="F4003" s="31" t="e">
        <f>#REF!</f>
        <v>#REF!</v>
      </c>
      <c r="G4003" s="31"/>
      <c r="H4003" s="33" t="e">
        <f t="shared" si="463"/>
        <v>#REF!</v>
      </c>
      <c r="I4003" s="32">
        <v>0</v>
      </c>
      <c r="K4003" s="33" t="e">
        <f t="shared" si="464"/>
        <v>#REF!</v>
      </c>
      <c r="L4003" s="32">
        <v>0</v>
      </c>
      <c r="N4003" s="33" t="e">
        <f t="shared" si="465"/>
        <v>#REF!</v>
      </c>
      <c r="O4003" s="32">
        <v>0</v>
      </c>
      <c r="R4003">
        <v>0</v>
      </c>
      <c r="S4003">
        <v>0</v>
      </c>
      <c r="T4003">
        <v>0</v>
      </c>
      <c r="U4003">
        <v>0</v>
      </c>
    </row>
    <row r="4004" spans="1:21">
      <c r="A4004" s="34" t="e">
        <f>#REF!</f>
        <v>#REF!</v>
      </c>
      <c r="B4004" s="34" t="e">
        <f>#REF!</f>
        <v>#REF!</v>
      </c>
      <c r="C4004" s="31" t="e">
        <f>#REF!</f>
        <v>#REF!</v>
      </c>
      <c r="D4004" s="31" t="e">
        <f>#REF!</f>
        <v>#REF!</v>
      </c>
      <c r="E4004" s="31" t="e">
        <f>#REF!</f>
        <v>#REF!</v>
      </c>
      <c r="F4004" s="31" t="e">
        <f>#REF!</f>
        <v>#REF!</v>
      </c>
      <c r="G4004" s="31"/>
      <c r="H4004" s="33" t="e">
        <f t="shared" si="463"/>
        <v>#REF!</v>
      </c>
      <c r="I4004" s="32">
        <v>0</v>
      </c>
      <c r="K4004" s="33" t="e">
        <f t="shared" si="464"/>
        <v>#REF!</v>
      </c>
      <c r="L4004" s="32">
        <v>0</v>
      </c>
      <c r="N4004" s="33" t="e">
        <f t="shared" si="465"/>
        <v>#REF!</v>
      </c>
      <c r="O4004" s="32">
        <v>0</v>
      </c>
      <c r="R4004">
        <v>0</v>
      </c>
      <c r="S4004">
        <v>0</v>
      </c>
      <c r="T4004">
        <v>0</v>
      </c>
      <c r="U4004">
        <v>0</v>
      </c>
    </row>
    <row r="4005" spans="1:21">
      <c r="A4005" s="34" t="e">
        <f>#REF!</f>
        <v>#REF!</v>
      </c>
      <c r="B4005" s="34" t="e">
        <f>#REF!</f>
        <v>#REF!</v>
      </c>
      <c r="C4005" s="31" t="e">
        <f>#REF!</f>
        <v>#REF!</v>
      </c>
      <c r="D4005" s="31" t="e">
        <f>#REF!</f>
        <v>#REF!</v>
      </c>
      <c r="E4005" s="31" t="e">
        <f>#REF!</f>
        <v>#REF!</v>
      </c>
      <c r="F4005" s="31" t="e">
        <f>#REF!</f>
        <v>#REF!</v>
      </c>
      <c r="G4005" s="31"/>
      <c r="H4005" s="33" t="e">
        <f t="shared" si="463"/>
        <v>#REF!</v>
      </c>
      <c r="I4005" s="32">
        <v>0</v>
      </c>
      <c r="K4005" s="33" t="e">
        <f t="shared" si="464"/>
        <v>#REF!</v>
      </c>
      <c r="L4005" s="32">
        <v>0</v>
      </c>
      <c r="N4005" s="33" t="e">
        <f t="shared" si="465"/>
        <v>#REF!</v>
      </c>
      <c r="O4005" s="32">
        <v>0</v>
      </c>
      <c r="R4005">
        <v>0</v>
      </c>
      <c r="S4005">
        <v>0</v>
      </c>
      <c r="T4005">
        <v>0</v>
      </c>
      <c r="U4005">
        <v>0</v>
      </c>
    </row>
    <row r="4006" spans="1:21">
      <c r="A4006" s="34" t="e">
        <f>#REF!</f>
        <v>#REF!</v>
      </c>
      <c r="B4006" s="34" t="e">
        <f>#REF!</f>
        <v>#REF!</v>
      </c>
      <c r="C4006" s="31" t="e">
        <f>#REF!</f>
        <v>#REF!</v>
      </c>
      <c r="D4006" s="31" t="e">
        <f>#REF!</f>
        <v>#REF!</v>
      </c>
      <c r="E4006" s="31" t="e">
        <f>#REF!</f>
        <v>#REF!</v>
      </c>
      <c r="F4006" s="31" t="e">
        <f>#REF!</f>
        <v>#REF!</v>
      </c>
      <c r="G4006" s="31"/>
      <c r="H4006" s="33" t="e">
        <f t="shared" si="463"/>
        <v>#REF!</v>
      </c>
      <c r="I4006" s="32">
        <v>0</v>
      </c>
      <c r="K4006" s="33" t="e">
        <f t="shared" si="464"/>
        <v>#REF!</v>
      </c>
      <c r="L4006" s="32">
        <v>0</v>
      </c>
      <c r="N4006" s="33" t="e">
        <f t="shared" si="465"/>
        <v>#REF!</v>
      </c>
      <c r="O4006" s="32">
        <v>0</v>
      </c>
      <c r="R4006">
        <v>0</v>
      </c>
      <c r="S4006">
        <v>0</v>
      </c>
      <c r="T4006">
        <v>0</v>
      </c>
      <c r="U4006">
        <v>0</v>
      </c>
    </row>
    <row r="4007" spans="1:21">
      <c r="A4007" s="34" t="e">
        <f>#REF!</f>
        <v>#REF!</v>
      </c>
      <c r="B4007" s="34" t="e">
        <f>#REF!</f>
        <v>#REF!</v>
      </c>
      <c r="C4007" s="31" t="e">
        <f>#REF!</f>
        <v>#REF!</v>
      </c>
      <c r="D4007" s="31" t="e">
        <f>#REF!</f>
        <v>#REF!</v>
      </c>
      <c r="E4007" s="31" t="e">
        <f>#REF!</f>
        <v>#REF!</v>
      </c>
      <c r="F4007" s="31" t="e">
        <f>#REF!</f>
        <v>#REF!</v>
      </c>
      <c r="G4007" s="31"/>
      <c r="H4007" s="33" t="e">
        <f t="shared" si="463"/>
        <v>#REF!</v>
      </c>
      <c r="I4007" s="32">
        <v>0</v>
      </c>
      <c r="K4007" s="33" t="e">
        <f t="shared" si="464"/>
        <v>#REF!</v>
      </c>
      <c r="L4007" s="32">
        <v>0</v>
      </c>
      <c r="N4007" s="33" t="e">
        <f t="shared" si="465"/>
        <v>#REF!</v>
      </c>
      <c r="O4007" s="32">
        <v>0</v>
      </c>
      <c r="R4007">
        <v>0</v>
      </c>
      <c r="S4007">
        <v>0</v>
      </c>
      <c r="T4007">
        <v>0</v>
      </c>
      <c r="U4007">
        <v>0</v>
      </c>
    </row>
    <row r="4008" spans="1:21">
      <c r="A4008" s="34" t="e">
        <f>#REF!</f>
        <v>#REF!</v>
      </c>
      <c r="B4008" s="34" t="e">
        <f>#REF!</f>
        <v>#REF!</v>
      </c>
      <c r="C4008" s="31" t="e">
        <f>#REF!</f>
        <v>#REF!</v>
      </c>
      <c r="D4008" s="31" t="e">
        <f>#REF!</f>
        <v>#REF!</v>
      </c>
      <c r="E4008" s="31" t="e">
        <f>#REF!</f>
        <v>#REF!</v>
      </c>
      <c r="F4008" s="31" t="e">
        <f>#REF!</f>
        <v>#REF!</v>
      </c>
      <c r="G4008" s="31"/>
      <c r="H4008" s="33" t="e">
        <f t="shared" si="463"/>
        <v>#REF!</v>
      </c>
      <c r="I4008" s="32">
        <v>0</v>
      </c>
      <c r="K4008" s="33" t="e">
        <f t="shared" si="464"/>
        <v>#REF!</v>
      </c>
      <c r="L4008" s="32">
        <v>0</v>
      </c>
      <c r="N4008" s="33" t="e">
        <f t="shared" si="465"/>
        <v>#REF!</v>
      </c>
      <c r="O4008" s="32">
        <v>0</v>
      </c>
      <c r="R4008">
        <v>0</v>
      </c>
      <c r="S4008">
        <v>0</v>
      </c>
      <c r="T4008">
        <v>0</v>
      </c>
      <c r="U4008">
        <v>0</v>
      </c>
    </row>
    <row r="4009" spans="1:21">
      <c r="A4009" s="34" t="e">
        <f>#REF!</f>
        <v>#REF!</v>
      </c>
      <c r="B4009" s="34" t="e">
        <f>#REF!</f>
        <v>#REF!</v>
      </c>
      <c r="C4009" s="31" t="e">
        <f>#REF!</f>
        <v>#REF!</v>
      </c>
      <c r="D4009" s="31" t="e">
        <f>#REF!</f>
        <v>#REF!</v>
      </c>
      <c r="E4009" s="31" t="e">
        <f>#REF!</f>
        <v>#REF!</v>
      </c>
      <c r="F4009" s="31" t="e">
        <f>#REF!</f>
        <v>#REF!</v>
      </c>
      <c r="G4009" s="31"/>
      <c r="H4009" s="33" t="e">
        <f t="shared" si="463"/>
        <v>#REF!</v>
      </c>
      <c r="I4009" s="32">
        <v>0</v>
      </c>
      <c r="K4009" s="33" t="e">
        <f t="shared" si="464"/>
        <v>#REF!</v>
      </c>
      <c r="L4009" s="32">
        <v>0</v>
      </c>
      <c r="N4009" s="33" t="e">
        <f t="shared" si="465"/>
        <v>#REF!</v>
      </c>
      <c r="O4009" s="32">
        <v>0</v>
      </c>
      <c r="R4009">
        <v>0</v>
      </c>
      <c r="S4009">
        <v>0</v>
      </c>
      <c r="T4009">
        <v>0</v>
      </c>
      <c r="U4009">
        <v>0</v>
      </c>
    </row>
    <row r="4010" spans="1:21">
      <c r="A4010" s="34" t="e">
        <f>#REF!</f>
        <v>#REF!</v>
      </c>
      <c r="B4010" s="34" t="e">
        <f>#REF!</f>
        <v>#REF!</v>
      </c>
      <c r="C4010" s="31" t="e">
        <f>#REF!</f>
        <v>#REF!</v>
      </c>
      <c r="D4010" s="31" t="e">
        <f>#REF!</f>
        <v>#REF!</v>
      </c>
      <c r="E4010" s="31" t="e">
        <f>#REF!</f>
        <v>#REF!</v>
      </c>
      <c r="F4010" s="31" t="e">
        <f>#REF!</f>
        <v>#REF!</v>
      </c>
      <c r="G4010" s="31"/>
      <c r="H4010" s="33" t="e">
        <f t="shared" si="463"/>
        <v>#REF!</v>
      </c>
      <c r="I4010" s="32">
        <v>0</v>
      </c>
      <c r="K4010" s="33" t="e">
        <f t="shared" si="464"/>
        <v>#REF!</v>
      </c>
      <c r="L4010" s="32">
        <v>0</v>
      </c>
      <c r="N4010" s="33" t="e">
        <f t="shared" si="465"/>
        <v>#REF!</v>
      </c>
      <c r="O4010" s="32">
        <v>0</v>
      </c>
      <c r="R4010">
        <v>0</v>
      </c>
      <c r="S4010">
        <v>0</v>
      </c>
      <c r="T4010">
        <v>0</v>
      </c>
      <c r="U4010">
        <v>0</v>
      </c>
    </row>
    <row r="4011" spans="1:21">
      <c r="A4011" s="34" t="e">
        <f>#REF!</f>
        <v>#REF!</v>
      </c>
      <c r="B4011" s="34" t="e">
        <f>#REF!</f>
        <v>#REF!</v>
      </c>
      <c r="C4011" s="31" t="e">
        <f>#REF!</f>
        <v>#REF!</v>
      </c>
      <c r="D4011" s="31" t="e">
        <f>#REF!</f>
        <v>#REF!</v>
      </c>
      <c r="E4011" s="31" t="e">
        <f>#REF!</f>
        <v>#REF!</v>
      </c>
      <c r="F4011" s="31" t="e">
        <f>#REF!</f>
        <v>#REF!</v>
      </c>
      <c r="G4011" s="31"/>
      <c r="H4011" s="33" t="e">
        <f t="shared" si="463"/>
        <v>#REF!</v>
      </c>
      <c r="I4011" s="32">
        <v>0</v>
      </c>
      <c r="K4011" s="33" t="e">
        <f t="shared" si="464"/>
        <v>#REF!</v>
      </c>
      <c r="L4011" s="32">
        <v>0</v>
      </c>
      <c r="N4011" s="33" t="e">
        <f t="shared" si="465"/>
        <v>#REF!</v>
      </c>
      <c r="O4011" s="32">
        <v>0</v>
      </c>
      <c r="R4011">
        <v>0</v>
      </c>
      <c r="S4011">
        <v>0</v>
      </c>
      <c r="T4011">
        <v>0</v>
      </c>
      <c r="U4011">
        <v>0</v>
      </c>
    </row>
    <row r="4012" spans="1:21">
      <c r="A4012" s="34" t="e">
        <f>#REF!</f>
        <v>#REF!</v>
      </c>
      <c r="B4012" s="34" t="e">
        <f>#REF!</f>
        <v>#REF!</v>
      </c>
      <c r="C4012" s="31" t="e">
        <f>#REF!</f>
        <v>#REF!</v>
      </c>
      <c r="D4012" s="31" t="e">
        <f>#REF!</f>
        <v>#REF!</v>
      </c>
      <c r="E4012" s="31" t="e">
        <f>#REF!</f>
        <v>#REF!</v>
      </c>
      <c r="F4012" s="31" t="e">
        <f>#REF!</f>
        <v>#REF!</v>
      </c>
      <c r="G4012" s="31"/>
      <c r="H4012" s="33" t="e">
        <f t="shared" si="463"/>
        <v>#REF!</v>
      </c>
      <c r="I4012" s="32">
        <v>0</v>
      </c>
      <c r="K4012" s="33" t="e">
        <f t="shared" si="464"/>
        <v>#REF!</v>
      </c>
      <c r="L4012" s="32">
        <v>0</v>
      </c>
      <c r="N4012" s="33" t="e">
        <f t="shared" si="465"/>
        <v>#REF!</v>
      </c>
      <c r="O4012" s="32">
        <v>0</v>
      </c>
      <c r="R4012">
        <v>0</v>
      </c>
      <c r="S4012">
        <v>0</v>
      </c>
      <c r="T4012">
        <v>0</v>
      </c>
      <c r="U4012">
        <v>0</v>
      </c>
    </row>
    <row r="4013" spans="1:21">
      <c r="A4013" s="34" t="e">
        <f>#REF!</f>
        <v>#REF!</v>
      </c>
      <c r="B4013" s="34" t="e">
        <f>#REF!</f>
        <v>#REF!</v>
      </c>
      <c r="C4013" s="31" t="e">
        <f>#REF!</f>
        <v>#REF!</v>
      </c>
      <c r="D4013" s="31" t="e">
        <f>#REF!</f>
        <v>#REF!</v>
      </c>
      <c r="E4013" s="31" t="e">
        <f>#REF!</f>
        <v>#REF!</v>
      </c>
      <c r="F4013" s="31" t="e">
        <f>#REF!</f>
        <v>#REF!</v>
      </c>
      <c r="G4013" s="31"/>
      <c r="H4013" s="33" t="e">
        <f t="shared" si="463"/>
        <v>#REF!</v>
      </c>
      <c r="I4013" s="32">
        <v>0</v>
      </c>
      <c r="K4013" s="33" t="e">
        <f t="shared" si="464"/>
        <v>#REF!</v>
      </c>
      <c r="L4013" s="32">
        <v>0</v>
      </c>
      <c r="N4013" s="33" t="e">
        <f t="shared" si="465"/>
        <v>#REF!</v>
      </c>
      <c r="O4013" s="32">
        <v>0</v>
      </c>
      <c r="R4013">
        <v>0</v>
      </c>
      <c r="S4013">
        <v>0</v>
      </c>
      <c r="T4013">
        <v>0</v>
      </c>
      <c r="U4013">
        <v>0</v>
      </c>
    </row>
    <row r="4014" spans="1:21">
      <c r="A4014" s="34" t="e">
        <f>#REF!</f>
        <v>#REF!</v>
      </c>
      <c r="B4014" s="34" t="e">
        <f>#REF!</f>
        <v>#REF!</v>
      </c>
      <c r="C4014" s="31" t="e">
        <f>#REF!</f>
        <v>#REF!</v>
      </c>
      <c r="D4014" s="31" t="e">
        <f>#REF!</f>
        <v>#REF!</v>
      </c>
      <c r="E4014" s="31" t="e">
        <f>#REF!</f>
        <v>#REF!</v>
      </c>
      <c r="F4014" s="31" t="e">
        <f>#REF!</f>
        <v>#REF!</v>
      </c>
      <c r="G4014" s="31"/>
      <c r="H4014" s="33" t="e">
        <f t="shared" si="463"/>
        <v>#REF!</v>
      </c>
      <c r="I4014" s="32">
        <v>0</v>
      </c>
      <c r="K4014" s="33" t="e">
        <f t="shared" si="464"/>
        <v>#REF!</v>
      </c>
      <c r="L4014" s="32">
        <v>0</v>
      </c>
      <c r="N4014" s="33" t="e">
        <f t="shared" si="465"/>
        <v>#REF!</v>
      </c>
      <c r="O4014" s="32">
        <v>0</v>
      </c>
      <c r="R4014">
        <v>0</v>
      </c>
      <c r="S4014">
        <v>0</v>
      </c>
      <c r="T4014">
        <v>0</v>
      </c>
      <c r="U4014">
        <v>0</v>
      </c>
    </row>
    <row r="4015" spans="1:21">
      <c r="A4015" s="34" t="e">
        <f>#REF!</f>
        <v>#REF!</v>
      </c>
      <c r="B4015" s="34" t="e">
        <f>#REF!</f>
        <v>#REF!</v>
      </c>
      <c r="C4015" s="31" t="e">
        <f>#REF!</f>
        <v>#REF!</v>
      </c>
      <c r="D4015" s="31" t="e">
        <f>#REF!</f>
        <v>#REF!</v>
      </c>
      <c r="E4015" s="31" t="e">
        <f>#REF!</f>
        <v>#REF!</v>
      </c>
      <c r="F4015" s="31" t="e">
        <f>#REF!</f>
        <v>#REF!</v>
      </c>
      <c r="G4015" s="31"/>
      <c r="H4015" s="33" t="e">
        <f t="shared" si="463"/>
        <v>#REF!</v>
      </c>
      <c r="I4015" s="32">
        <v>0</v>
      </c>
      <c r="K4015" s="33" t="e">
        <f t="shared" si="464"/>
        <v>#REF!</v>
      </c>
      <c r="L4015" s="32">
        <v>0</v>
      </c>
      <c r="N4015" s="33" t="e">
        <f t="shared" si="465"/>
        <v>#REF!</v>
      </c>
      <c r="O4015" s="32">
        <v>0</v>
      </c>
      <c r="R4015">
        <v>0</v>
      </c>
      <c r="S4015">
        <v>0</v>
      </c>
      <c r="T4015">
        <v>0</v>
      </c>
      <c r="U4015">
        <v>0</v>
      </c>
    </row>
    <row r="4016" spans="1:21">
      <c r="A4016" s="34" t="e">
        <f>#REF!</f>
        <v>#REF!</v>
      </c>
      <c r="B4016" s="34" t="e">
        <f>#REF!</f>
        <v>#REF!</v>
      </c>
      <c r="C4016" s="31" t="e">
        <f>#REF!</f>
        <v>#REF!</v>
      </c>
      <c r="D4016" s="31" t="e">
        <f>#REF!</f>
        <v>#REF!</v>
      </c>
      <c r="E4016" s="31" t="e">
        <f>#REF!</f>
        <v>#REF!</v>
      </c>
      <c r="F4016" s="31" t="e">
        <f>#REF!</f>
        <v>#REF!</v>
      </c>
      <c r="G4016" s="31"/>
      <c r="H4016" s="33" t="e">
        <f t="shared" si="463"/>
        <v>#REF!</v>
      </c>
      <c r="I4016" s="32">
        <v>0</v>
      </c>
      <c r="K4016" s="33" t="e">
        <f t="shared" si="464"/>
        <v>#REF!</v>
      </c>
      <c r="L4016" s="32">
        <v>0</v>
      </c>
      <c r="N4016" s="33" t="e">
        <f t="shared" si="465"/>
        <v>#REF!</v>
      </c>
      <c r="O4016" s="32">
        <v>0</v>
      </c>
      <c r="R4016">
        <v>0</v>
      </c>
      <c r="S4016">
        <v>0</v>
      </c>
      <c r="T4016">
        <v>0</v>
      </c>
      <c r="U4016">
        <v>0</v>
      </c>
    </row>
    <row r="4017" spans="1:21">
      <c r="A4017" s="34" t="e">
        <f>#REF!</f>
        <v>#REF!</v>
      </c>
      <c r="B4017" s="34" t="e">
        <f>#REF!</f>
        <v>#REF!</v>
      </c>
      <c r="C4017" s="31" t="e">
        <f>#REF!</f>
        <v>#REF!</v>
      </c>
      <c r="D4017" s="31" t="e">
        <f>#REF!</f>
        <v>#REF!</v>
      </c>
      <c r="E4017" s="31" t="e">
        <f>#REF!</f>
        <v>#REF!</v>
      </c>
      <c r="F4017" s="31" t="e">
        <f>#REF!</f>
        <v>#REF!</v>
      </c>
      <c r="G4017" s="31"/>
      <c r="H4017" s="33" t="e">
        <f t="shared" si="463"/>
        <v>#REF!</v>
      </c>
      <c r="I4017" s="32">
        <v>0</v>
      </c>
      <c r="K4017" s="33" t="e">
        <f t="shared" si="464"/>
        <v>#REF!</v>
      </c>
      <c r="L4017" s="32">
        <v>0</v>
      </c>
      <c r="N4017" s="33" t="e">
        <f t="shared" si="465"/>
        <v>#REF!</v>
      </c>
      <c r="O4017" s="32">
        <v>0</v>
      </c>
      <c r="R4017">
        <v>0</v>
      </c>
      <c r="S4017">
        <v>0</v>
      </c>
      <c r="T4017">
        <v>0</v>
      </c>
      <c r="U4017">
        <v>0</v>
      </c>
    </row>
    <row r="4018" spans="1:21">
      <c r="A4018" s="34" t="e">
        <f>#REF!</f>
        <v>#REF!</v>
      </c>
      <c r="B4018" s="34" t="e">
        <f>#REF!</f>
        <v>#REF!</v>
      </c>
      <c r="C4018" s="31" t="e">
        <f>#REF!</f>
        <v>#REF!</v>
      </c>
      <c r="D4018" s="31" t="e">
        <f>#REF!</f>
        <v>#REF!</v>
      </c>
      <c r="E4018" s="31" t="e">
        <f>#REF!</f>
        <v>#REF!</v>
      </c>
      <c r="F4018" s="31" t="e">
        <f>#REF!</f>
        <v>#REF!</v>
      </c>
      <c r="G4018" s="31"/>
      <c r="H4018" s="33" t="e">
        <f t="shared" si="463"/>
        <v>#REF!</v>
      </c>
      <c r="I4018" s="32">
        <v>0</v>
      </c>
      <c r="K4018" s="33" t="e">
        <f t="shared" si="464"/>
        <v>#REF!</v>
      </c>
      <c r="L4018" s="32">
        <v>0</v>
      </c>
      <c r="N4018" s="33" t="e">
        <f t="shared" si="465"/>
        <v>#REF!</v>
      </c>
      <c r="O4018" s="32">
        <v>0</v>
      </c>
      <c r="R4018">
        <v>0</v>
      </c>
      <c r="S4018">
        <v>0</v>
      </c>
      <c r="T4018">
        <v>0</v>
      </c>
      <c r="U4018">
        <v>0</v>
      </c>
    </row>
    <row r="4019" spans="1:21">
      <c r="A4019" s="34" t="e">
        <f>#REF!</f>
        <v>#REF!</v>
      </c>
      <c r="B4019" s="34" t="e">
        <f>#REF!</f>
        <v>#REF!</v>
      </c>
      <c r="C4019" s="31" t="e">
        <f>#REF!</f>
        <v>#REF!</v>
      </c>
      <c r="D4019" s="31" t="e">
        <f>#REF!</f>
        <v>#REF!</v>
      </c>
      <c r="E4019" s="31" t="e">
        <f>#REF!</f>
        <v>#REF!</v>
      </c>
      <c r="F4019" s="31" t="e">
        <f>#REF!</f>
        <v>#REF!</v>
      </c>
      <c r="G4019" s="31"/>
      <c r="H4019" s="33" t="e">
        <f t="shared" si="463"/>
        <v>#REF!</v>
      </c>
      <c r="I4019" s="32">
        <v>0</v>
      </c>
      <c r="K4019" s="33" t="e">
        <f t="shared" si="464"/>
        <v>#REF!</v>
      </c>
      <c r="L4019" s="32">
        <v>0</v>
      </c>
      <c r="N4019" s="33" t="e">
        <f t="shared" si="465"/>
        <v>#REF!</v>
      </c>
      <c r="O4019" s="32">
        <v>0</v>
      </c>
      <c r="R4019">
        <v>0</v>
      </c>
      <c r="S4019">
        <v>0</v>
      </c>
      <c r="T4019">
        <v>0</v>
      </c>
      <c r="U4019">
        <v>0</v>
      </c>
    </row>
    <row r="4020" spans="1:21">
      <c r="A4020" s="34" t="e">
        <f>#REF!</f>
        <v>#REF!</v>
      </c>
      <c r="B4020" s="34" t="e">
        <f>#REF!</f>
        <v>#REF!</v>
      </c>
      <c r="C4020" s="31" t="e">
        <f>#REF!</f>
        <v>#REF!</v>
      </c>
      <c r="D4020" s="31" t="e">
        <f>#REF!</f>
        <v>#REF!</v>
      </c>
      <c r="E4020" s="31" t="e">
        <f>#REF!</f>
        <v>#REF!</v>
      </c>
      <c r="F4020" s="31" t="e">
        <f>#REF!</f>
        <v>#REF!</v>
      </c>
      <c r="G4020" s="31"/>
      <c r="H4020" s="33" t="e">
        <f t="shared" si="463"/>
        <v>#REF!</v>
      </c>
      <c r="I4020" s="32">
        <v>0</v>
      </c>
      <c r="K4020" s="33" t="e">
        <f t="shared" si="464"/>
        <v>#REF!</v>
      </c>
      <c r="L4020" s="32">
        <v>0</v>
      </c>
      <c r="N4020" s="33" t="e">
        <f t="shared" si="465"/>
        <v>#REF!</v>
      </c>
      <c r="O4020" s="32">
        <v>0</v>
      </c>
      <c r="R4020">
        <v>0</v>
      </c>
      <c r="S4020">
        <v>0</v>
      </c>
      <c r="T4020">
        <v>0</v>
      </c>
      <c r="U4020">
        <v>0</v>
      </c>
    </row>
    <row r="4021" spans="1:21">
      <c r="A4021" s="34" t="e">
        <f>#REF!</f>
        <v>#REF!</v>
      </c>
      <c r="B4021" s="34" t="e">
        <f>#REF!</f>
        <v>#REF!</v>
      </c>
      <c r="C4021" s="31" t="e">
        <f>#REF!</f>
        <v>#REF!</v>
      </c>
      <c r="D4021" s="31" t="e">
        <f>#REF!</f>
        <v>#REF!</v>
      </c>
      <c r="E4021" s="31" t="e">
        <f>#REF!</f>
        <v>#REF!</v>
      </c>
      <c r="F4021" s="31" t="e">
        <f>#REF!</f>
        <v>#REF!</v>
      </c>
      <c r="G4021" s="31"/>
      <c r="H4021" s="33" t="e">
        <f t="shared" si="463"/>
        <v>#REF!</v>
      </c>
      <c r="I4021" s="32">
        <v>0</v>
      </c>
      <c r="K4021" s="33" t="e">
        <f t="shared" si="464"/>
        <v>#REF!</v>
      </c>
      <c r="L4021" s="32">
        <v>0</v>
      </c>
      <c r="N4021" s="33" t="e">
        <f t="shared" si="465"/>
        <v>#REF!</v>
      </c>
      <c r="O4021" s="32">
        <v>0</v>
      </c>
      <c r="R4021">
        <v>0</v>
      </c>
      <c r="S4021">
        <v>0</v>
      </c>
      <c r="T4021">
        <v>0</v>
      </c>
      <c r="U4021">
        <v>0</v>
      </c>
    </row>
    <row r="4022" spans="1:21">
      <c r="A4022" s="34" t="e">
        <f>#REF!</f>
        <v>#REF!</v>
      </c>
      <c r="B4022" s="34" t="e">
        <f>#REF!</f>
        <v>#REF!</v>
      </c>
      <c r="C4022" s="31" t="e">
        <f>#REF!</f>
        <v>#REF!</v>
      </c>
      <c r="D4022" s="31" t="e">
        <f>#REF!</f>
        <v>#REF!</v>
      </c>
      <c r="E4022" s="31" t="e">
        <f>#REF!</f>
        <v>#REF!</v>
      </c>
      <c r="F4022" s="31" t="e">
        <f>#REF!</f>
        <v>#REF!</v>
      </c>
      <c r="G4022" s="31"/>
      <c r="H4022" s="33" t="e">
        <f t="shared" si="463"/>
        <v>#REF!</v>
      </c>
      <c r="I4022" s="32">
        <v>0</v>
      </c>
      <c r="K4022" s="33" t="e">
        <f t="shared" si="464"/>
        <v>#REF!</v>
      </c>
      <c r="L4022" s="32">
        <v>0</v>
      </c>
      <c r="N4022" s="33" t="e">
        <f t="shared" si="465"/>
        <v>#REF!</v>
      </c>
      <c r="O4022" s="32">
        <v>0</v>
      </c>
      <c r="R4022">
        <v>0</v>
      </c>
      <c r="S4022">
        <v>0</v>
      </c>
      <c r="T4022">
        <v>0</v>
      </c>
      <c r="U4022">
        <v>0</v>
      </c>
    </row>
    <row r="4023" spans="1:21">
      <c r="A4023" s="34" t="e">
        <f>#REF!</f>
        <v>#REF!</v>
      </c>
      <c r="B4023" s="34" t="e">
        <f>#REF!</f>
        <v>#REF!</v>
      </c>
      <c r="C4023" s="31" t="e">
        <f>#REF!</f>
        <v>#REF!</v>
      </c>
      <c r="D4023" s="31" t="e">
        <f>#REF!</f>
        <v>#REF!</v>
      </c>
      <c r="E4023" s="31" t="e">
        <f>#REF!</f>
        <v>#REF!</v>
      </c>
      <c r="F4023" s="31" t="e">
        <f>#REF!</f>
        <v>#REF!</v>
      </c>
      <c r="G4023" s="31"/>
      <c r="H4023" s="33" t="e">
        <f t="shared" si="463"/>
        <v>#REF!</v>
      </c>
      <c r="I4023" s="32">
        <v>0</v>
      </c>
      <c r="K4023" s="33" t="e">
        <f t="shared" si="464"/>
        <v>#REF!</v>
      </c>
      <c r="L4023" s="32">
        <v>0</v>
      </c>
      <c r="N4023" s="33" t="e">
        <f t="shared" si="465"/>
        <v>#REF!</v>
      </c>
      <c r="O4023" s="32">
        <v>0</v>
      </c>
      <c r="R4023">
        <v>0</v>
      </c>
      <c r="S4023">
        <v>0</v>
      </c>
      <c r="T4023">
        <v>0</v>
      </c>
      <c r="U4023">
        <v>0</v>
      </c>
    </row>
    <row r="4024" spans="1:21">
      <c r="A4024" s="34" t="e">
        <f>#REF!</f>
        <v>#REF!</v>
      </c>
      <c r="B4024" s="34" t="e">
        <f>#REF!</f>
        <v>#REF!</v>
      </c>
      <c r="C4024" s="31" t="e">
        <f>#REF!</f>
        <v>#REF!</v>
      </c>
      <c r="D4024" s="31" t="e">
        <f>#REF!</f>
        <v>#REF!</v>
      </c>
      <c r="E4024" s="31" t="e">
        <f>#REF!</f>
        <v>#REF!</v>
      </c>
      <c r="F4024" s="31" t="e">
        <f>#REF!</f>
        <v>#REF!</v>
      </c>
      <c r="G4024" s="31"/>
      <c r="H4024" s="33" t="e">
        <f t="shared" si="463"/>
        <v>#REF!</v>
      </c>
      <c r="I4024" s="32">
        <v>0</v>
      </c>
      <c r="K4024" s="33" t="e">
        <f t="shared" si="464"/>
        <v>#REF!</v>
      </c>
      <c r="L4024" s="32">
        <v>0</v>
      </c>
      <c r="N4024" s="33" t="e">
        <f t="shared" si="465"/>
        <v>#REF!</v>
      </c>
      <c r="O4024" s="32">
        <v>0</v>
      </c>
      <c r="R4024">
        <v>0</v>
      </c>
      <c r="S4024">
        <v>0</v>
      </c>
      <c r="T4024">
        <v>0</v>
      </c>
      <c r="U4024">
        <v>0</v>
      </c>
    </row>
    <row r="4025" spans="1:21">
      <c r="A4025" s="34" t="e">
        <f>#REF!</f>
        <v>#REF!</v>
      </c>
      <c r="B4025" s="34" t="e">
        <f>#REF!</f>
        <v>#REF!</v>
      </c>
      <c r="C4025" s="31" t="e">
        <f>#REF!</f>
        <v>#REF!</v>
      </c>
      <c r="D4025" s="31" t="e">
        <f>#REF!</f>
        <v>#REF!</v>
      </c>
      <c r="E4025" s="31" t="e">
        <f>#REF!</f>
        <v>#REF!</v>
      </c>
      <c r="F4025" s="31" t="e">
        <f>#REF!</f>
        <v>#REF!</v>
      </c>
      <c r="G4025" s="31"/>
      <c r="H4025" s="33" t="e">
        <f t="shared" si="463"/>
        <v>#REF!</v>
      </c>
      <c r="I4025" s="32">
        <v>0</v>
      </c>
      <c r="K4025" s="33" t="e">
        <f t="shared" si="464"/>
        <v>#REF!</v>
      </c>
      <c r="L4025" s="32">
        <v>0</v>
      </c>
      <c r="N4025" s="33" t="e">
        <f t="shared" si="465"/>
        <v>#REF!</v>
      </c>
      <c r="O4025" s="32">
        <v>0</v>
      </c>
      <c r="R4025">
        <v>0</v>
      </c>
      <c r="S4025">
        <v>0</v>
      </c>
      <c r="T4025">
        <v>0</v>
      </c>
      <c r="U4025">
        <v>0</v>
      </c>
    </row>
    <row r="4026" spans="1:21">
      <c r="A4026" s="34" t="e">
        <f>#REF!</f>
        <v>#REF!</v>
      </c>
      <c r="B4026" s="34" t="e">
        <f>#REF!</f>
        <v>#REF!</v>
      </c>
      <c r="C4026" s="31" t="e">
        <f>#REF!</f>
        <v>#REF!</v>
      </c>
      <c r="D4026" s="31" t="e">
        <f>#REF!</f>
        <v>#REF!</v>
      </c>
      <c r="E4026" s="31" t="e">
        <f>#REF!</f>
        <v>#REF!</v>
      </c>
      <c r="F4026" s="31" t="e">
        <f>#REF!</f>
        <v>#REF!</v>
      </c>
      <c r="G4026" s="31"/>
      <c r="H4026" s="33" t="e">
        <f t="shared" si="463"/>
        <v>#REF!</v>
      </c>
      <c r="I4026" s="32">
        <v>0</v>
      </c>
      <c r="K4026" s="33" t="e">
        <f t="shared" si="464"/>
        <v>#REF!</v>
      </c>
      <c r="L4026" s="32">
        <v>0</v>
      </c>
      <c r="N4026" s="33" t="e">
        <f t="shared" si="465"/>
        <v>#REF!</v>
      </c>
      <c r="O4026" s="32">
        <v>0</v>
      </c>
      <c r="R4026">
        <v>0</v>
      </c>
      <c r="S4026">
        <v>0</v>
      </c>
      <c r="T4026">
        <v>0</v>
      </c>
      <c r="U4026">
        <v>0</v>
      </c>
    </row>
    <row r="4027" spans="1:21">
      <c r="A4027" s="34" t="e">
        <f>#REF!</f>
        <v>#REF!</v>
      </c>
      <c r="B4027" s="34" t="e">
        <f>#REF!</f>
        <v>#REF!</v>
      </c>
      <c r="C4027" s="31" t="e">
        <f>#REF!</f>
        <v>#REF!</v>
      </c>
      <c r="D4027" s="31" t="e">
        <f>#REF!</f>
        <v>#REF!</v>
      </c>
      <c r="E4027" s="31" t="e">
        <f>#REF!</f>
        <v>#REF!</v>
      </c>
      <c r="F4027" s="31" t="e">
        <f>#REF!</f>
        <v>#REF!</v>
      </c>
      <c r="G4027" s="31"/>
      <c r="H4027" s="33" t="e">
        <f t="shared" si="463"/>
        <v>#REF!</v>
      </c>
      <c r="I4027" s="32">
        <v>0</v>
      </c>
      <c r="K4027" s="33" t="e">
        <f t="shared" si="464"/>
        <v>#REF!</v>
      </c>
      <c r="L4027" s="32">
        <v>0</v>
      </c>
      <c r="N4027" s="33" t="e">
        <f t="shared" si="465"/>
        <v>#REF!</v>
      </c>
      <c r="O4027" s="32">
        <v>0</v>
      </c>
      <c r="R4027">
        <v>0</v>
      </c>
      <c r="S4027">
        <v>0</v>
      </c>
      <c r="T4027">
        <v>0</v>
      </c>
      <c r="U4027">
        <v>0</v>
      </c>
    </row>
    <row r="4028" spans="1:21">
      <c r="A4028" s="34" t="e">
        <f>#REF!</f>
        <v>#REF!</v>
      </c>
      <c r="B4028" s="34" t="e">
        <f>#REF!</f>
        <v>#REF!</v>
      </c>
      <c r="C4028" s="31" t="e">
        <f>#REF!</f>
        <v>#REF!</v>
      </c>
      <c r="D4028" s="31" t="e">
        <f>#REF!</f>
        <v>#REF!</v>
      </c>
      <c r="E4028" s="31" t="e">
        <f>#REF!</f>
        <v>#REF!</v>
      </c>
      <c r="F4028" s="31" t="e">
        <f>#REF!</f>
        <v>#REF!</v>
      </c>
      <c r="G4028" s="31"/>
      <c r="H4028" s="33" t="e">
        <f t="shared" si="463"/>
        <v>#REF!</v>
      </c>
      <c r="I4028" s="32">
        <v>0</v>
      </c>
      <c r="K4028" s="33" t="e">
        <f t="shared" si="464"/>
        <v>#REF!</v>
      </c>
      <c r="L4028" s="32">
        <v>0</v>
      </c>
      <c r="N4028" s="33" t="e">
        <f t="shared" si="465"/>
        <v>#REF!</v>
      </c>
      <c r="O4028" s="32">
        <v>0</v>
      </c>
      <c r="R4028">
        <v>0</v>
      </c>
      <c r="S4028">
        <v>0</v>
      </c>
      <c r="T4028">
        <v>0</v>
      </c>
      <c r="U4028">
        <v>0</v>
      </c>
    </row>
    <row r="4029" spans="1:21">
      <c r="A4029" s="34" t="e">
        <f>#REF!</f>
        <v>#REF!</v>
      </c>
      <c r="B4029" s="34" t="e">
        <f>#REF!</f>
        <v>#REF!</v>
      </c>
      <c r="C4029" s="31" t="e">
        <f>#REF!</f>
        <v>#REF!</v>
      </c>
      <c r="D4029" s="31" t="e">
        <f>#REF!</f>
        <v>#REF!</v>
      </c>
      <c r="E4029" s="31" t="e">
        <f>#REF!</f>
        <v>#REF!</v>
      </c>
      <c r="F4029" s="31" t="e">
        <f>#REF!</f>
        <v>#REF!</v>
      </c>
      <c r="G4029" s="31"/>
      <c r="H4029" s="33" t="e">
        <f t="shared" si="463"/>
        <v>#REF!</v>
      </c>
      <c r="I4029" s="32">
        <v>0</v>
      </c>
      <c r="K4029" s="33" t="e">
        <f t="shared" si="464"/>
        <v>#REF!</v>
      </c>
      <c r="L4029" s="32">
        <v>0</v>
      </c>
      <c r="N4029" s="33" t="e">
        <f t="shared" si="465"/>
        <v>#REF!</v>
      </c>
      <c r="O4029" s="32">
        <v>0</v>
      </c>
      <c r="R4029">
        <v>0</v>
      </c>
      <c r="S4029">
        <v>0</v>
      </c>
      <c r="T4029">
        <v>0</v>
      </c>
      <c r="U4029">
        <v>0</v>
      </c>
    </row>
    <row r="4030" spans="1:21">
      <c r="A4030" s="34" t="e">
        <f>#REF!</f>
        <v>#REF!</v>
      </c>
      <c r="B4030" s="34" t="e">
        <f>#REF!</f>
        <v>#REF!</v>
      </c>
      <c r="C4030" s="31" t="e">
        <f>#REF!</f>
        <v>#REF!</v>
      </c>
      <c r="D4030" s="31" t="e">
        <f>#REF!</f>
        <v>#REF!</v>
      </c>
      <c r="E4030" s="31" t="e">
        <f>#REF!</f>
        <v>#REF!</v>
      </c>
      <c r="F4030" s="31" t="e">
        <f>#REF!</f>
        <v>#REF!</v>
      </c>
      <c r="G4030" s="31"/>
      <c r="H4030" s="33" t="e">
        <f t="shared" si="463"/>
        <v>#REF!</v>
      </c>
      <c r="I4030" s="32">
        <v>0</v>
      </c>
      <c r="K4030" s="33" t="e">
        <f t="shared" si="464"/>
        <v>#REF!</v>
      </c>
      <c r="L4030" s="32">
        <v>0</v>
      </c>
      <c r="N4030" s="33" t="e">
        <f t="shared" si="465"/>
        <v>#REF!</v>
      </c>
      <c r="O4030" s="32">
        <v>0</v>
      </c>
      <c r="R4030">
        <v>0</v>
      </c>
      <c r="S4030">
        <v>0</v>
      </c>
      <c r="T4030">
        <v>0</v>
      </c>
      <c r="U4030">
        <v>0</v>
      </c>
    </row>
    <row r="4031" spans="1:21">
      <c r="A4031" s="34" t="e">
        <f>#REF!</f>
        <v>#REF!</v>
      </c>
      <c r="B4031" s="34" t="e">
        <f>#REF!</f>
        <v>#REF!</v>
      </c>
      <c r="C4031" s="31" t="e">
        <f>#REF!</f>
        <v>#REF!</v>
      </c>
      <c r="D4031" s="31" t="e">
        <f>#REF!</f>
        <v>#REF!</v>
      </c>
      <c r="E4031" s="31" t="e">
        <f>#REF!</f>
        <v>#REF!</v>
      </c>
      <c r="F4031" s="31" t="e">
        <f>#REF!</f>
        <v>#REF!</v>
      </c>
      <c r="G4031" s="31"/>
      <c r="H4031" s="33" t="e">
        <f t="shared" si="463"/>
        <v>#REF!</v>
      </c>
      <c r="I4031" s="32">
        <v>0</v>
      </c>
      <c r="K4031" s="33" t="e">
        <f t="shared" si="464"/>
        <v>#REF!</v>
      </c>
      <c r="L4031" s="32">
        <v>0</v>
      </c>
      <c r="N4031" s="33" t="e">
        <f t="shared" si="465"/>
        <v>#REF!</v>
      </c>
      <c r="O4031" s="32">
        <v>0</v>
      </c>
      <c r="R4031">
        <v>0</v>
      </c>
      <c r="S4031">
        <v>0</v>
      </c>
      <c r="T4031">
        <v>0</v>
      </c>
      <c r="U4031">
        <v>0</v>
      </c>
    </row>
    <row r="4032" spans="1:21">
      <c r="A4032" s="34" t="e">
        <f>#REF!</f>
        <v>#REF!</v>
      </c>
      <c r="B4032" s="34" t="e">
        <f>#REF!</f>
        <v>#REF!</v>
      </c>
      <c r="C4032" s="31" t="e">
        <f>#REF!</f>
        <v>#REF!</v>
      </c>
      <c r="D4032" s="31" t="e">
        <f>#REF!</f>
        <v>#REF!</v>
      </c>
      <c r="E4032" s="31" t="e">
        <f>#REF!</f>
        <v>#REF!</v>
      </c>
      <c r="F4032" s="31" t="e">
        <f>#REF!</f>
        <v>#REF!</v>
      </c>
      <c r="G4032" s="31"/>
      <c r="H4032" s="33" t="e">
        <f t="shared" si="463"/>
        <v>#REF!</v>
      </c>
      <c r="I4032" s="32">
        <v>0</v>
      </c>
      <c r="K4032" s="33" t="e">
        <f t="shared" si="464"/>
        <v>#REF!</v>
      </c>
      <c r="L4032" s="32">
        <v>0</v>
      </c>
      <c r="N4032" s="33" t="e">
        <f t="shared" si="465"/>
        <v>#REF!</v>
      </c>
      <c r="O4032" s="32">
        <v>0</v>
      </c>
      <c r="R4032">
        <v>0</v>
      </c>
      <c r="S4032">
        <v>0</v>
      </c>
      <c r="T4032">
        <v>0</v>
      </c>
      <c r="U4032">
        <v>0</v>
      </c>
    </row>
    <row r="4033" spans="1:21">
      <c r="A4033" s="34" t="e">
        <f>#REF!</f>
        <v>#REF!</v>
      </c>
      <c r="B4033" s="34" t="e">
        <f>#REF!</f>
        <v>#REF!</v>
      </c>
      <c r="C4033" s="31" t="e">
        <f>#REF!</f>
        <v>#REF!</v>
      </c>
      <c r="D4033" s="31" t="e">
        <f>#REF!</f>
        <v>#REF!</v>
      </c>
      <c r="E4033" s="31" t="e">
        <f>#REF!</f>
        <v>#REF!</v>
      </c>
      <c r="F4033" s="31" t="e">
        <f>#REF!</f>
        <v>#REF!</v>
      </c>
      <c r="G4033" s="31"/>
      <c r="H4033" s="33" t="e">
        <f t="shared" si="463"/>
        <v>#REF!</v>
      </c>
      <c r="I4033" s="32">
        <v>0</v>
      </c>
      <c r="K4033" s="33" t="e">
        <f t="shared" si="464"/>
        <v>#REF!</v>
      </c>
      <c r="L4033" s="32">
        <v>0</v>
      </c>
      <c r="N4033" s="33" t="e">
        <f t="shared" si="465"/>
        <v>#REF!</v>
      </c>
      <c r="O4033" s="32">
        <v>0</v>
      </c>
      <c r="R4033">
        <v>0</v>
      </c>
      <c r="S4033">
        <v>0</v>
      </c>
      <c r="T4033">
        <v>0</v>
      </c>
      <c r="U4033">
        <v>0</v>
      </c>
    </row>
    <row r="4034" spans="1:21">
      <c r="A4034" s="34" t="e">
        <f>#REF!</f>
        <v>#REF!</v>
      </c>
      <c r="B4034" s="34" t="e">
        <f>#REF!</f>
        <v>#REF!</v>
      </c>
      <c r="C4034" s="31" t="e">
        <f>#REF!</f>
        <v>#REF!</v>
      </c>
      <c r="D4034" s="31" t="e">
        <f>#REF!</f>
        <v>#REF!</v>
      </c>
      <c r="E4034" s="31" t="e">
        <f>#REF!</f>
        <v>#REF!</v>
      </c>
      <c r="F4034" s="31" t="e">
        <f>#REF!</f>
        <v>#REF!</v>
      </c>
      <c r="G4034" s="31"/>
      <c r="H4034" s="33" t="e">
        <f t="shared" si="463"/>
        <v>#REF!</v>
      </c>
      <c r="I4034" s="32">
        <v>0</v>
      </c>
      <c r="K4034" s="33" t="e">
        <f t="shared" si="464"/>
        <v>#REF!</v>
      </c>
      <c r="L4034" s="32">
        <v>0</v>
      </c>
      <c r="N4034" s="33" t="e">
        <f t="shared" si="465"/>
        <v>#REF!</v>
      </c>
      <c r="O4034" s="32">
        <v>0</v>
      </c>
      <c r="R4034">
        <v>0</v>
      </c>
      <c r="S4034">
        <v>0</v>
      </c>
      <c r="T4034">
        <v>0</v>
      </c>
      <c r="U4034">
        <v>0</v>
      </c>
    </row>
    <row r="4035" spans="1:21">
      <c r="A4035" s="34" t="e">
        <f>#REF!</f>
        <v>#REF!</v>
      </c>
      <c r="B4035" s="34" t="e">
        <f>#REF!</f>
        <v>#REF!</v>
      </c>
      <c r="C4035" s="31" t="e">
        <f>#REF!</f>
        <v>#REF!</v>
      </c>
      <c r="D4035" s="31" t="e">
        <f>#REF!</f>
        <v>#REF!</v>
      </c>
      <c r="E4035" s="31" t="e">
        <f>#REF!</f>
        <v>#REF!</v>
      </c>
      <c r="F4035" s="31" t="e">
        <f>#REF!</f>
        <v>#REF!</v>
      </c>
      <c r="G4035" s="31"/>
      <c r="H4035" s="33" t="e">
        <f t="shared" si="463"/>
        <v>#REF!</v>
      </c>
      <c r="I4035" s="32">
        <v>0</v>
      </c>
      <c r="K4035" s="33" t="e">
        <f t="shared" si="464"/>
        <v>#REF!</v>
      </c>
      <c r="L4035" s="32">
        <v>0</v>
      </c>
      <c r="N4035" s="33" t="e">
        <f t="shared" si="465"/>
        <v>#REF!</v>
      </c>
      <c r="O4035" s="32">
        <v>0</v>
      </c>
      <c r="R4035">
        <v>0</v>
      </c>
      <c r="S4035">
        <v>0</v>
      </c>
      <c r="T4035">
        <v>0</v>
      </c>
      <c r="U4035">
        <v>0</v>
      </c>
    </row>
    <row r="4036" spans="1:21">
      <c r="A4036" s="34" t="e">
        <f>#REF!</f>
        <v>#REF!</v>
      </c>
      <c r="B4036" s="34" t="e">
        <f>#REF!</f>
        <v>#REF!</v>
      </c>
      <c r="C4036" s="31" t="e">
        <f>#REF!</f>
        <v>#REF!</v>
      </c>
      <c r="D4036" s="31" t="e">
        <f>#REF!</f>
        <v>#REF!</v>
      </c>
      <c r="E4036" s="31" t="e">
        <f>#REF!</f>
        <v>#REF!</v>
      </c>
      <c r="F4036" s="31" t="e">
        <f>#REF!</f>
        <v>#REF!</v>
      </c>
      <c r="G4036" s="31"/>
      <c r="H4036" s="33" t="e">
        <f t="shared" si="463"/>
        <v>#REF!</v>
      </c>
      <c r="I4036" s="32">
        <v>0</v>
      </c>
      <c r="K4036" s="33" t="e">
        <f t="shared" si="464"/>
        <v>#REF!</v>
      </c>
      <c r="L4036" s="32">
        <v>0</v>
      </c>
      <c r="N4036" s="33" t="e">
        <f t="shared" si="465"/>
        <v>#REF!</v>
      </c>
      <c r="O4036" s="32">
        <v>0</v>
      </c>
      <c r="R4036">
        <v>0</v>
      </c>
      <c r="S4036">
        <v>0</v>
      </c>
      <c r="T4036">
        <v>0</v>
      </c>
      <c r="U4036">
        <v>0</v>
      </c>
    </row>
    <row r="4037" spans="1:21">
      <c r="A4037" s="34" t="e">
        <f>#REF!</f>
        <v>#REF!</v>
      </c>
      <c r="B4037" s="34" t="e">
        <f>#REF!</f>
        <v>#REF!</v>
      </c>
      <c r="C4037" s="31" t="e">
        <f>#REF!</f>
        <v>#REF!</v>
      </c>
      <c r="D4037" s="31" t="e">
        <f>#REF!</f>
        <v>#REF!</v>
      </c>
      <c r="E4037" s="31" t="e">
        <f>#REF!</f>
        <v>#REF!</v>
      </c>
      <c r="F4037" s="31" t="e">
        <f>#REF!</f>
        <v>#REF!</v>
      </c>
      <c r="G4037" s="31"/>
      <c r="H4037" s="33" t="e">
        <f t="shared" si="463"/>
        <v>#REF!</v>
      </c>
      <c r="I4037" s="32">
        <v>0</v>
      </c>
      <c r="K4037" s="33" t="e">
        <f t="shared" si="464"/>
        <v>#REF!</v>
      </c>
      <c r="L4037" s="32">
        <v>0</v>
      </c>
      <c r="N4037" s="33" t="e">
        <f t="shared" si="465"/>
        <v>#REF!</v>
      </c>
      <c r="O4037" s="32">
        <v>0</v>
      </c>
      <c r="R4037">
        <v>0</v>
      </c>
      <c r="S4037">
        <v>0</v>
      </c>
      <c r="T4037">
        <v>0</v>
      </c>
      <c r="U4037">
        <v>0</v>
      </c>
    </row>
    <row r="4038" spans="1:21">
      <c r="A4038" s="34" t="e">
        <f>#REF!</f>
        <v>#REF!</v>
      </c>
      <c r="B4038" s="34" t="e">
        <f>#REF!</f>
        <v>#REF!</v>
      </c>
      <c r="C4038" s="31" t="e">
        <f>#REF!</f>
        <v>#REF!</v>
      </c>
      <c r="D4038" s="31" t="e">
        <f>#REF!</f>
        <v>#REF!</v>
      </c>
      <c r="E4038" s="31" t="e">
        <f>#REF!</f>
        <v>#REF!</v>
      </c>
      <c r="F4038" s="31" t="e">
        <f>#REF!</f>
        <v>#REF!</v>
      </c>
      <c r="G4038" s="31"/>
      <c r="H4038" s="33" t="e">
        <f t="shared" si="463"/>
        <v>#REF!</v>
      </c>
      <c r="I4038" s="32">
        <v>0</v>
      </c>
      <c r="K4038" s="33" t="e">
        <f t="shared" si="464"/>
        <v>#REF!</v>
      </c>
      <c r="L4038" s="32">
        <v>0</v>
      </c>
      <c r="N4038" s="33" t="e">
        <f t="shared" si="465"/>
        <v>#REF!</v>
      </c>
      <c r="O4038" s="32">
        <v>0</v>
      </c>
      <c r="R4038">
        <v>0</v>
      </c>
      <c r="S4038">
        <v>0</v>
      </c>
      <c r="T4038">
        <v>0</v>
      </c>
      <c r="U4038">
        <v>0</v>
      </c>
    </row>
    <row r="4039" spans="1:21">
      <c r="A4039" s="34" t="e">
        <f>#REF!</f>
        <v>#REF!</v>
      </c>
      <c r="B4039" s="34" t="e">
        <f>#REF!</f>
        <v>#REF!</v>
      </c>
      <c r="C4039" s="31" t="e">
        <f>#REF!</f>
        <v>#REF!</v>
      </c>
      <c r="D4039" s="31" t="e">
        <f>#REF!</f>
        <v>#REF!</v>
      </c>
      <c r="E4039" s="31" t="e">
        <f>#REF!</f>
        <v>#REF!</v>
      </c>
      <c r="F4039" s="31" t="e">
        <f>#REF!</f>
        <v>#REF!</v>
      </c>
      <c r="G4039" s="31"/>
      <c r="H4039" s="33" t="e">
        <f t="shared" si="463"/>
        <v>#REF!</v>
      </c>
      <c r="I4039" s="32">
        <v>0</v>
      </c>
      <c r="K4039" s="33" t="e">
        <f t="shared" si="464"/>
        <v>#REF!</v>
      </c>
      <c r="L4039" s="32">
        <v>0</v>
      </c>
      <c r="N4039" s="33" t="e">
        <f t="shared" si="465"/>
        <v>#REF!</v>
      </c>
      <c r="O4039" s="32">
        <v>0</v>
      </c>
      <c r="R4039">
        <v>0</v>
      </c>
      <c r="S4039">
        <v>0</v>
      </c>
      <c r="T4039">
        <v>0</v>
      </c>
      <c r="U4039">
        <v>0</v>
      </c>
    </row>
    <row r="4040" spans="1:21">
      <c r="A4040" s="34" t="e">
        <f>#REF!</f>
        <v>#REF!</v>
      </c>
      <c r="B4040" s="34" t="e">
        <f>#REF!</f>
        <v>#REF!</v>
      </c>
      <c r="C4040" s="31" t="e">
        <f>#REF!</f>
        <v>#REF!</v>
      </c>
      <c r="D4040" s="31" t="e">
        <f>#REF!</f>
        <v>#REF!</v>
      </c>
      <c r="E4040" s="31" t="e">
        <f>#REF!</f>
        <v>#REF!</v>
      </c>
      <c r="F4040" s="31" t="e">
        <f>#REF!</f>
        <v>#REF!</v>
      </c>
      <c r="G4040" s="31"/>
      <c r="H4040" s="33" t="e">
        <f t="shared" si="463"/>
        <v>#REF!</v>
      </c>
      <c r="I4040" s="32">
        <v>0</v>
      </c>
      <c r="K4040" s="33" t="e">
        <f t="shared" si="464"/>
        <v>#REF!</v>
      </c>
      <c r="L4040" s="32">
        <v>0</v>
      </c>
      <c r="N4040" s="33" t="e">
        <f t="shared" si="465"/>
        <v>#REF!</v>
      </c>
      <c r="O4040" s="32">
        <v>0</v>
      </c>
      <c r="R4040">
        <v>0</v>
      </c>
      <c r="S4040">
        <v>0</v>
      </c>
      <c r="T4040">
        <v>0</v>
      </c>
      <c r="U4040">
        <v>0</v>
      </c>
    </row>
    <row r="4041" spans="1:21">
      <c r="A4041" s="34" t="e">
        <f>#REF!</f>
        <v>#REF!</v>
      </c>
      <c r="B4041" s="34" t="e">
        <f>#REF!</f>
        <v>#REF!</v>
      </c>
      <c r="C4041" s="31" t="e">
        <f>#REF!</f>
        <v>#REF!</v>
      </c>
      <c r="D4041" s="31" t="e">
        <f>#REF!</f>
        <v>#REF!</v>
      </c>
      <c r="E4041" s="31" t="e">
        <f>#REF!</f>
        <v>#REF!</v>
      </c>
      <c r="F4041" s="31" t="e">
        <f>#REF!</f>
        <v>#REF!</v>
      </c>
      <c r="G4041" s="31"/>
      <c r="H4041" s="33" t="e">
        <f t="shared" si="463"/>
        <v>#REF!</v>
      </c>
      <c r="I4041" s="32">
        <v>0</v>
      </c>
      <c r="K4041" s="33" t="e">
        <f t="shared" si="464"/>
        <v>#REF!</v>
      </c>
      <c r="L4041" s="32">
        <v>0</v>
      </c>
      <c r="N4041" s="33" t="e">
        <f t="shared" si="465"/>
        <v>#REF!</v>
      </c>
      <c r="O4041" s="32">
        <v>0</v>
      </c>
      <c r="R4041">
        <v>0</v>
      </c>
      <c r="S4041">
        <v>0</v>
      </c>
      <c r="T4041">
        <v>0</v>
      </c>
      <c r="U4041">
        <v>0</v>
      </c>
    </row>
    <row r="4042" spans="1:21">
      <c r="A4042" s="34" t="e">
        <f>#REF!</f>
        <v>#REF!</v>
      </c>
      <c r="B4042" s="34" t="e">
        <f>#REF!</f>
        <v>#REF!</v>
      </c>
      <c r="C4042" s="31" t="e">
        <f>#REF!</f>
        <v>#REF!</v>
      </c>
      <c r="D4042" s="31" t="e">
        <f>#REF!</f>
        <v>#REF!</v>
      </c>
      <c r="E4042" s="31" t="e">
        <f>#REF!</f>
        <v>#REF!</v>
      </c>
      <c r="F4042" s="31" t="e">
        <f>#REF!</f>
        <v>#REF!</v>
      </c>
      <c r="G4042" s="31"/>
      <c r="H4042" s="33" t="e">
        <f t="shared" si="463"/>
        <v>#REF!</v>
      </c>
      <c r="I4042" s="32">
        <v>0</v>
      </c>
      <c r="K4042" s="33" t="e">
        <f t="shared" si="464"/>
        <v>#REF!</v>
      </c>
      <c r="L4042" s="32">
        <v>0</v>
      </c>
      <c r="N4042" s="33" t="e">
        <f t="shared" si="465"/>
        <v>#REF!</v>
      </c>
      <c r="O4042" s="32">
        <v>0</v>
      </c>
      <c r="R4042">
        <v>0</v>
      </c>
      <c r="S4042">
        <v>0</v>
      </c>
      <c r="T4042">
        <v>0</v>
      </c>
      <c r="U4042">
        <v>0</v>
      </c>
    </row>
    <row r="4043" spans="1:21">
      <c r="A4043" s="34" t="e">
        <f>#REF!</f>
        <v>#REF!</v>
      </c>
      <c r="B4043" s="34" t="e">
        <f>#REF!</f>
        <v>#REF!</v>
      </c>
      <c r="C4043" s="31" t="e">
        <f>#REF!</f>
        <v>#REF!</v>
      </c>
      <c r="D4043" s="31" t="e">
        <f>#REF!</f>
        <v>#REF!</v>
      </c>
      <c r="E4043" s="31" t="e">
        <f>#REF!</f>
        <v>#REF!</v>
      </c>
      <c r="F4043" s="31" t="e">
        <f>#REF!</f>
        <v>#REF!</v>
      </c>
      <c r="G4043" s="31"/>
      <c r="H4043" s="33" t="e">
        <f t="shared" si="463"/>
        <v>#REF!</v>
      </c>
      <c r="I4043" s="32">
        <v>0</v>
      </c>
      <c r="K4043" s="33" t="e">
        <f t="shared" si="464"/>
        <v>#REF!</v>
      </c>
      <c r="L4043" s="32">
        <v>0</v>
      </c>
      <c r="N4043" s="33" t="e">
        <f t="shared" si="465"/>
        <v>#REF!</v>
      </c>
      <c r="O4043" s="32">
        <v>0</v>
      </c>
      <c r="R4043">
        <v>0</v>
      </c>
      <c r="S4043">
        <v>0</v>
      </c>
      <c r="T4043">
        <v>0</v>
      </c>
      <c r="U4043">
        <v>0</v>
      </c>
    </row>
    <row r="4044" spans="1:21">
      <c r="A4044" s="34" t="e">
        <f>#REF!</f>
        <v>#REF!</v>
      </c>
      <c r="B4044" s="34" t="e">
        <f>#REF!</f>
        <v>#REF!</v>
      </c>
      <c r="C4044" s="31" t="e">
        <f>#REF!</f>
        <v>#REF!</v>
      </c>
      <c r="D4044" s="31" t="e">
        <f>#REF!</f>
        <v>#REF!</v>
      </c>
      <c r="E4044" s="31" t="e">
        <f>#REF!</f>
        <v>#REF!</v>
      </c>
      <c r="F4044" s="31" t="e">
        <f>#REF!</f>
        <v>#REF!</v>
      </c>
      <c r="G4044" s="31"/>
      <c r="H4044" s="33" t="e">
        <f t="shared" si="463"/>
        <v>#REF!</v>
      </c>
      <c r="I4044" s="32">
        <v>0</v>
      </c>
      <c r="K4044" s="33" t="e">
        <f t="shared" si="464"/>
        <v>#REF!</v>
      </c>
      <c r="L4044" s="32">
        <v>0</v>
      </c>
      <c r="N4044" s="33" t="e">
        <f t="shared" si="465"/>
        <v>#REF!</v>
      </c>
      <c r="O4044" s="32">
        <v>0</v>
      </c>
      <c r="R4044">
        <v>0</v>
      </c>
      <c r="S4044">
        <v>0</v>
      </c>
      <c r="T4044">
        <v>0</v>
      </c>
      <c r="U4044">
        <v>0</v>
      </c>
    </row>
    <row r="4045" spans="1:21">
      <c r="A4045" s="34" t="e">
        <f>#REF!</f>
        <v>#REF!</v>
      </c>
      <c r="B4045" s="34" t="e">
        <f>#REF!</f>
        <v>#REF!</v>
      </c>
      <c r="C4045" s="31" t="e">
        <f>#REF!</f>
        <v>#REF!</v>
      </c>
      <c r="D4045" s="31" t="e">
        <f>#REF!</f>
        <v>#REF!</v>
      </c>
      <c r="E4045" s="31" t="e">
        <f>#REF!</f>
        <v>#REF!</v>
      </c>
      <c r="F4045" s="31" t="e">
        <f>#REF!</f>
        <v>#REF!</v>
      </c>
      <c r="G4045" s="31"/>
      <c r="H4045" s="33" t="e">
        <f t="shared" si="463"/>
        <v>#REF!</v>
      </c>
      <c r="I4045" s="32">
        <v>0</v>
      </c>
      <c r="K4045" s="33" t="e">
        <f t="shared" si="464"/>
        <v>#REF!</v>
      </c>
      <c r="L4045" s="32">
        <v>0</v>
      </c>
      <c r="N4045" s="33" t="e">
        <f t="shared" si="465"/>
        <v>#REF!</v>
      </c>
      <c r="O4045" s="32">
        <v>0</v>
      </c>
      <c r="R4045">
        <v>0</v>
      </c>
      <c r="S4045">
        <v>0</v>
      </c>
      <c r="T4045">
        <v>0</v>
      </c>
      <c r="U4045">
        <v>0</v>
      </c>
    </row>
    <row r="4046" spans="1:21">
      <c r="A4046" s="34" t="e">
        <f>#REF!</f>
        <v>#REF!</v>
      </c>
      <c r="B4046" s="34" t="e">
        <f>#REF!</f>
        <v>#REF!</v>
      </c>
      <c r="C4046" s="31" t="e">
        <f>#REF!</f>
        <v>#REF!</v>
      </c>
      <c r="D4046" s="31" t="e">
        <f>#REF!</f>
        <v>#REF!</v>
      </c>
      <c r="E4046" s="31" t="e">
        <f>#REF!</f>
        <v>#REF!</v>
      </c>
      <c r="F4046" s="31" t="e">
        <f>#REF!</f>
        <v>#REF!</v>
      </c>
      <c r="G4046" s="31"/>
      <c r="H4046" s="33" t="e">
        <f t="shared" ref="H4046:H4109" si="466">ROUND((E4046+F4046)-(S4046+T4046),2)</f>
        <v>#REF!</v>
      </c>
      <c r="I4046" s="32">
        <v>0</v>
      </c>
      <c r="K4046" s="33" t="e">
        <f t="shared" ref="K4046:K4109" si="467">C4046-U4046</f>
        <v>#REF!</v>
      </c>
      <c r="L4046" s="32">
        <v>0</v>
      </c>
      <c r="N4046" s="33" t="e">
        <f t="shared" ref="N4046:N4109" si="468">C4046-U4046</f>
        <v>#REF!</v>
      </c>
      <c r="O4046" s="32">
        <v>0</v>
      </c>
      <c r="R4046">
        <v>0</v>
      </c>
      <c r="S4046">
        <v>0</v>
      </c>
      <c r="T4046">
        <v>0</v>
      </c>
      <c r="U4046">
        <v>0</v>
      </c>
    </row>
    <row r="4047" spans="1:21">
      <c r="A4047" s="34" t="e">
        <f>#REF!</f>
        <v>#REF!</v>
      </c>
      <c r="B4047" s="34" t="e">
        <f>#REF!</f>
        <v>#REF!</v>
      </c>
      <c r="C4047" s="31" t="e">
        <f>#REF!</f>
        <v>#REF!</v>
      </c>
      <c r="D4047" s="31" t="e">
        <f>#REF!</f>
        <v>#REF!</v>
      </c>
      <c r="E4047" s="31" t="e">
        <f>#REF!</f>
        <v>#REF!</v>
      </c>
      <c r="F4047" s="31" t="e">
        <f>#REF!</f>
        <v>#REF!</v>
      </c>
      <c r="G4047" s="31"/>
      <c r="H4047" s="33" t="e">
        <f t="shared" si="466"/>
        <v>#REF!</v>
      </c>
      <c r="I4047" s="32">
        <v>0</v>
      </c>
      <c r="K4047" s="33" t="e">
        <f t="shared" si="467"/>
        <v>#REF!</v>
      </c>
      <c r="L4047" s="32">
        <v>0</v>
      </c>
      <c r="N4047" s="33" t="e">
        <f t="shared" si="468"/>
        <v>#REF!</v>
      </c>
      <c r="O4047" s="32">
        <v>0</v>
      </c>
      <c r="R4047">
        <v>0</v>
      </c>
      <c r="S4047">
        <v>0</v>
      </c>
      <c r="T4047">
        <v>0</v>
      </c>
      <c r="U4047">
        <v>0</v>
      </c>
    </row>
    <row r="4048" spans="1:21">
      <c r="A4048" s="34" t="e">
        <f>#REF!</f>
        <v>#REF!</v>
      </c>
      <c r="B4048" s="34" t="e">
        <f>#REF!</f>
        <v>#REF!</v>
      </c>
      <c r="C4048" s="31" t="e">
        <f>#REF!</f>
        <v>#REF!</v>
      </c>
      <c r="D4048" s="31" t="e">
        <f>#REF!</f>
        <v>#REF!</v>
      </c>
      <c r="E4048" s="31" t="e">
        <f>#REF!</f>
        <v>#REF!</v>
      </c>
      <c r="F4048" s="31" t="e">
        <f>#REF!</f>
        <v>#REF!</v>
      </c>
      <c r="G4048" s="31"/>
      <c r="H4048" s="33" t="e">
        <f t="shared" si="466"/>
        <v>#REF!</v>
      </c>
      <c r="I4048" s="32">
        <v>0</v>
      </c>
      <c r="K4048" s="33" t="e">
        <f t="shared" si="467"/>
        <v>#REF!</v>
      </c>
      <c r="L4048" s="32">
        <v>0</v>
      </c>
      <c r="N4048" s="33" t="e">
        <f t="shared" si="468"/>
        <v>#REF!</v>
      </c>
      <c r="O4048" s="32">
        <v>0</v>
      </c>
      <c r="R4048">
        <v>0</v>
      </c>
      <c r="S4048">
        <v>0</v>
      </c>
      <c r="T4048">
        <v>0</v>
      </c>
      <c r="U4048">
        <v>0</v>
      </c>
    </row>
    <row r="4049" spans="1:21">
      <c r="A4049" s="34" t="e">
        <f>#REF!</f>
        <v>#REF!</v>
      </c>
      <c r="B4049" s="34" t="e">
        <f>#REF!</f>
        <v>#REF!</v>
      </c>
      <c r="C4049" s="31" t="e">
        <f>#REF!</f>
        <v>#REF!</v>
      </c>
      <c r="D4049" s="31" t="e">
        <f>#REF!</f>
        <v>#REF!</v>
      </c>
      <c r="E4049" s="31" t="e">
        <f>#REF!</f>
        <v>#REF!</v>
      </c>
      <c r="F4049" s="31" t="e">
        <f>#REF!</f>
        <v>#REF!</v>
      </c>
      <c r="G4049" s="31"/>
      <c r="H4049" s="33" t="e">
        <f t="shared" si="466"/>
        <v>#REF!</v>
      </c>
      <c r="I4049" s="32">
        <v>0</v>
      </c>
      <c r="K4049" s="33" t="e">
        <f t="shared" si="467"/>
        <v>#REF!</v>
      </c>
      <c r="L4049" s="32">
        <v>0</v>
      </c>
      <c r="N4049" s="33" t="e">
        <f t="shared" si="468"/>
        <v>#REF!</v>
      </c>
      <c r="O4049" s="32">
        <v>0</v>
      </c>
      <c r="R4049">
        <v>0</v>
      </c>
      <c r="S4049">
        <v>0</v>
      </c>
      <c r="T4049">
        <v>0</v>
      </c>
      <c r="U4049">
        <v>0</v>
      </c>
    </row>
    <row r="4050" spans="1:21">
      <c r="A4050" s="34" t="e">
        <f>#REF!</f>
        <v>#REF!</v>
      </c>
      <c r="B4050" s="34" t="e">
        <f>#REF!</f>
        <v>#REF!</v>
      </c>
      <c r="C4050" s="31" t="e">
        <f>#REF!</f>
        <v>#REF!</v>
      </c>
      <c r="D4050" s="31" t="e">
        <f>#REF!</f>
        <v>#REF!</v>
      </c>
      <c r="E4050" s="31" t="e">
        <f>#REF!</f>
        <v>#REF!</v>
      </c>
      <c r="F4050" s="31" t="e">
        <f>#REF!</f>
        <v>#REF!</v>
      </c>
      <c r="G4050" s="31"/>
      <c r="H4050" s="33" t="e">
        <f t="shared" si="466"/>
        <v>#REF!</v>
      </c>
      <c r="I4050" s="32">
        <v>0</v>
      </c>
      <c r="K4050" s="33" t="e">
        <f t="shared" si="467"/>
        <v>#REF!</v>
      </c>
      <c r="L4050" s="32">
        <v>0</v>
      </c>
      <c r="N4050" s="33" t="e">
        <f t="shared" si="468"/>
        <v>#REF!</v>
      </c>
      <c r="O4050" s="32">
        <v>0</v>
      </c>
      <c r="R4050">
        <v>0</v>
      </c>
      <c r="S4050">
        <v>0</v>
      </c>
      <c r="T4050">
        <v>0</v>
      </c>
      <c r="U4050">
        <v>0</v>
      </c>
    </row>
    <row r="4051" spans="1:21">
      <c r="A4051" s="34" t="e">
        <f>#REF!</f>
        <v>#REF!</v>
      </c>
      <c r="B4051" s="34" t="e">
        <f>#REF!</f>
        <v>#REF!</v>
      </c>
      <c r="C4051" s="31" t="e">
        <f>#REF!</f>
        <v>#REF!</v>
      </c>
      <c r="D4051" s="31" t="e">
        <f>#REF!</f>
        <v>#REF!</v>
      </c>
      <c r="E4051" s="31" t="e">
        <f>#REF!</f>
        <v>#REF!</v>
      </c>
      <c r="F4051" s="31" t="e">
        <f>#REF!</f>
        <v>#REF!</v>
      </c>
      <c r="G4051" s="31"/>
      <c r="H4051" s="33" t="e">
        <f t="shared" si="466"/>
        <v>#REF!</v>
      </c>
      <c r="I4051" s="32">
        <v>0</v>
      </c>
      <c r="K4051" s="33" t="e">
        <f t="shared" si="467"/>
        <v>#REF!</v>
      </c>
      <c r="L4051" s="32">
        <v>0</v>
      </c>
      <c r="N4051" s="33" t="e">
        <f t="shared" si="468"/>
        <v>#REF!</v>
      </c>
      <c r="O4051" s="32">
        <v>0</v>
      </c>
      <c r="R4051">
        <v>0</v>
      </c>
      <c r="S4051">
        <v>0</v>
      </c>
      <c r="T4051">
        <v>0</v>
      </c>
      <c r="U4051">
        <v>0</v>
      </c>
    </row>
    <row r="4052" spans="1:21">
      <c r="A4052" s="34" t="e">
        <f>#REF!</f>
        <v>#REF!</v>
      </c>
      <c r="B4052" s="34" t="e">
        <f>#REF!</f>
        <v>#REF!</v>
      </c>
      <c r="C4052" s="31" t="e">
        <f>#REF!</f>
        <v>#REF!</v>
      </c>
      <c r="D4052" s="31" t="e">
        <f>#REF!</f>
        <v>#REF!</v>
      </c>
      <c r="E4052" s="31" t="e">
        <f>#REF!</f>
        <v>#REF!</v>
      </c>
      <c r="F4052" s="31" t="e">
        <f>#REF!</f>
        <v>#REF!</v>
      </c>
      <c r="G4052" s="31"/>
      <c r="H4052" s="33" t="e">
        <f t="shared" si="466"/>
        <v>#REF!</v>
      </c>
      <c r="I4052" s="32">
        <v>0</v>
      </c>
      <c r="K4052" s="33" t="e">
        <f t="shared" si="467"/>
        <v>#REF!</v>
      </c>
      <c r="L4052" s="32">
        <v>0</v>
      </c>
      <c r="N4052" s="33" t="e">
        <f t="shared" si="468"/>
        <v>#REF!</v>
      </c>
      <c r="O4052" s="32">
        <v>0</v>
      </c>
      <c r="R4052">
        <v>0</v>
      </c>
      <c r="S4052">
        <v>0</v>
      </c>
      <c r="T4052">
        <v>0</v>
      </c>
      <c r="U4052">
        <v>0</v>
      </c>
    </row>
    <row r="4053" spans="1:21">
      <c r="A4053" s="34" t="e">
        <f>#REF!</f>
        <v>#REF!</v>
      </c>
      <c r="B4053" s="34" t="e">
        <f>#REF!</f>
        <v>#REF!</v>
      </c>
      <c r="C4053" s="31" t="e">
        <f>#REF!</f>
        <v>#REF!</v>
      </c>
      <c r="D4053" s="31" t="e">
        <f>#REF!</f>
        <v>#REF!</v>
      </c>
      <c r="E4053" s="31" t="e">
        <f>#REF!</f>
        <v>#REF!</v>
      </c>
      <c r="F4053" s="31" t="e">
        <f>#REF!</f>
        <v>#REF!</v>
      </c>
      <c r="G4053" s="31"/>
      <c r="H4053" s="33" t="e">
        <f t="shared" si="466"/>
        <v>#REF!</v>
      </c>
      <c r="I4053" s="32">
        <v>0</v>
      </c>
      <c r="K4053" s="33" t="e">
        <f t="shared" si="467"/>
        <v>#REF!</v>
      </c>
      <c r="L4053" s="32">
        <v>0</v>
      </c>
      <c r="N4053" s="33" t="e">
        <f t="shared" si="468"/>
        <v>#REF!</v>
      </c>
      <c r="O4053" s="32">
        <v>0</v>
      </c>
      <c r="R4053">
        <v>0</v>
      </c>
      <c r="S4053">
        <v>0</v>
      </c>
      <c r="T4053">
        <v>0</v>
      </c>
      <c r="U4053">
        <v>0</v>
      </c>
    </row>
    <row r="4054" spans="1:21">
      <c r="A4054" s="34" t="e">
        <f>#REF!</f>
        <v>#REF!</v>
      </c>
      <c r="B4054" s="34" t="e">
        <f>#REF!</f>
        <v>#REF!</v>
      </c>
      <c r="C4054" s="31" t="e">
        <f>#REF!</f>
        <v>#REF!</v>
      </c>
      <c r="D4054" s="31" t="e">
        <f>#REF!</f>
        <v>#REF!</v>
      </c>
      <c r="E4054" s="31" t="e">
        <f>#REF!</f>
        <v>#REF!</v>
      </c>
      <c r="F4054" s="31" t="e">
        <f>#REF!</f>
        <v>#REF!</v>
      </c>
      <c r="G4054" s="31"/>
      <c r="H4054" s="33" t="e">
        <f t="shared" si="466"/>
        <v>#REF!</v>
      </c>
      <c r="I4054" s="32" t="e">
        <f>ROUND(H4054*100/(S4054+T4054),2)</f>
        <v>#REF!</v>
      </c>
      <c r="K4054" s="33" t="e">
        <f t="shared" si="467"/>
        <v>#REF!</v>
      </c>
      <c r="L4054" s="32" t="e">
        <f>ROUND(K4054*100/U4054,2)</f>
        <v>#REF!</v>
      </c>
      <c r="N4054" s="33" t="e">
        <f t="shared" si="468"/>
        <v>#REF!</v>
      </c>
      <c r="O4054" s="32" t="e">
        <f>ROUND(N4054*100/R4054,2)</f>
        <v>#REF!</v>
      </c>
      <c r="R4054">
        <v>17.43</v>
      </c>
      <c r="S4054">
        <v>9.17</v>
      </c>
      <c r="T4054">
        <v>2.16</v>
      </c>
      <c r="U4054">
        <v>2.58</v>
      </c>
    </row>
    <row r="4055" spans="1:21">
      <c r="A4055" s="34" t="e">
        <f>#REF!</f>
        <v>#REF!</v>
      </c>
      <c r="B4055" s="34" t="e">
        <f>#REF!</f>
        <v>#REF!</v>
      </c>
      <c r="C4055" s="31" t="e">
        <f>#REF!</f>
        <v>#REF!</v>
      </c>
      <c r="D4055" s="31" t="e">
        <f>#REF!</f>
        <v>#REF!</v>
      </c>
      <c r="E4055" s="31" t="e">
        <f>#REF!</f>
        <v>#REF!</v>
      </c>
      <c r="F4055" s="31" t="e">
        <f>#REF!</f>
        <v>#REF!</v>
      </c>
      <c r="G4055" s="31"/>
      <c r="H4055" s="33" t="e">
        <f t="shared" si="466"/>
        <v>#REF!</v>
      </c>
      <c r="I4055" s="32">
        <v>0</v>
      </c>
      <c r="K4055" s="33" t="e">
        <f t="shared" si="467"/>
        <v>#REF!</v>
      </c>
      <c r="L4055" s="32">
        <v>0</v>
      </c>
      <c r="N4055" s="33" t="e">
        <f t="shared" si="468"/>
        <v>#REF!</v>
      </c>
      <c r="O4055" s="32">
        <v>0</v>
      </c>
      <c r="R4055">
        <v>0</v>
      </c>
      <c r="S4055">
        <v>0</v>
      </c>
      <c r="T4055">
        <v>0</v>
      </c>
      <c r="U4055">
        <v>0</v>
      </c>
    </row>
    <row r="4056" spans="1:21">
      <c r="A4056" s="34" t="e">
        <f>#REF!</f>
        <v>#REF!</v>
      </c>
      <c r="B4056" s="34" t="e">
        <f>#REF!</f>
        <v>#REF!</v>
      </c>
      <c r="C4056" s="31" t="e">
        <f>#REF!</f>
        <v>#REF!</v>
      </c>
      <c r="D4056" s="31" t="e">
        <f>#REF!</f>
        <v>#REF!</v>
      </c>
      <c r="E4056" s="31" t="e">
        <f>#REF!</f>
        <v>#REF!</v>
      </c>
      <c r="F4056" s="31" t="e">
        <f>#REF!</f>
        <v>#REF!</v>
      </c>
      <c r="G4056" s="31"/>
      <c r="H4056" s="33" t="e">
        <f t="shared" si="466"/>
        <v>#REF!</v>
      </c>
      <c r="I4056" s="32">
        <v>0</v>
      </c>
      <c r="K4056" s="33" t="e">
        <f t="shared" si="467"/>
        <v>#REF!</v>
      </c>
      <c r="L4056" s="32">
        <v>0</v>
      </c>
      <c r="N4056" s="33" t="e">
        <f t="shared" si="468"/>
        <v>#REF!</v>
      </c>
      <c r="O4056" s="32">
        <v>0</v>
      </c>
      <c r="R4056">
        <v>0</v>
      </c>
      <c r="S4056">
        <v>0</v>
      </c>
      <c r="T4056">
        <v>0</v>
      </c>
      <c r="U4056">
        <v>0</v>
      </c>
    </row>
    <row r="4057" spans="1:21">
      <c r="A4057" s="34" t="e">
        <f>#REF!</f>
        <v>#REF!</v>
      </c>
      <c r="B4057" s="34" t="e">
        <f>#REF!</f>
        <v>#REF!</v>
      </c>
      <c r="C4057" s="31" t="e">
        <f>#REF!</f>
        <v>#REF!</v>
      </c>
      <c r="D4057" s="31" t="e">
        <f>#REF!</f>
        <v>#REF!</v>
      </c>
      <c r="E4057" s="31" t="e">
        <f>#REF!</f>
        <v>#REF!</v>
      </c>
      <c r="F4057" s="31" t="e">
        <f>#REF!</f>
        <v>#REF!</v>
      </c>
      <c r="G4057" s="31"/>
      <c r="H4057" s="33" t="e">
        <f t="shared" si="466"/>
        <v>#REF!</v>
      </c>
      <c r="I4057" s="32">
        <v>0</v>
      </c>
      <c r="K4057" s="33" t="e">
        <f t="shared" si="467"/>
        <v>#REF!</v>
      </c>
      <c r="L4057" s="32">
        <v>0</v>
      </c>
      <c r="N4057" s="33" t="e">
        <f t="shared" si="468"/>
        <v>#REF!</v>
      </c>
      <c r="O4057" s="32">
        <v>0</v>
      </c>
      <c r="R4057">
        <v>0</v>
      </c>
      <c r="S4057">
        <v>0</v>
      </c>
      <c r="T4057">
        <v>0</v>
      </c>
      <c r="U4057">
        <v>0</v>
      </c>
    </row>
    <row r="4058" spans="1:21">
      <c r="A4058" s="34" t="e">
        <f>#REF!</f>
        <v>#REF!</v>
      </c>
      <c r="B4058" s="34" t="e">
        <f>#REF!</f>
        <v>#REF!</v>
      </c>
      <c r="C4058" s="31" t="e">
        <f>#REF!</f>
        <v>#REF!</v>
      </c>
      <c r="D4058" s="31" t="e">
        <f>#REF!</f>
        <v>#REF!</v>
      </c>
      <c r="E4058" s="31" t="e">
        <f>#REF!</f>
        <v>#REF!</v>
      </c>
      <c r="F4058" s="31" t="e">
        <f>#REF!</f>
        <v>#REF!</v>
      </c>
      <c r="G4058" s="31"/>
      <c r="H4058" s="33" t="e">
        <f t="shared" si="466"/>
        <v>#REF!</v>
      </c>
      <c r="I4058" s="32" t="e">
        <f>ROUND(H4058*100/(S4058+T4058),2)</f>
        <v>#REF!</v>
      </c>
      <c r="K4058" s="33" t="e">
        <f t="shared" si="467"/>
        <v>#REF!</v>
      </c>
      <c r="L4058" s="32" t="e">
        <f>ROUND(K4058*100/U4058,2)</f>
        <v>#REF!</v>
      </c>
      <c r="N4058" s="33" t="e">
        <f t="shared" si="468"/>
        <v>#REF!</v>
      </c>
      <c r="O4058" s="32" t="e">
        <f>ROUND(N4058*100/R4058,2)</f>
        <v>#REF!</v>
      </c>
      <c r="R4058">
        <v>14.1</v>
      </c>
      <c r="S4058">
        <v>8.9599999999999991</v>
      </c>
      <c r="T4058">
        <v>2.11</v>
      </c>
      <c r="U4058">
        <v>2.52</v>
      </c>
    </row>
    <row r="4059" spans="1:21">
      <c r="A4059" s="34" t="e">
        <f>#REF!</f>
        <v>#REF!</v>
      </c>
      <c r="B4059" s="34" t="e">
        <f>#REF!</f>
        <v>#REF!</v>
      </c>
      <c r="C4059" s="31" t="e">
        <f>#REF!</f>
        <v>#REF!</v>
      </c>
      <c r="D4059" s="31" t="e">
        <f>#REF!</f>
        <v>#REF!</v>
      </c>
      <c r="E4059" s="31" t="e">
        <f>#REF!</f>
        <v>#REF!</v>
      </c>
      <c r="F4059" s="31" t="e">
        <f>#REF!</f>
        <v>#REF!</v>
      </c>
      <c r="G4059" s="31"/>
      <c r="H4059" s="33" t="e">
        <f t="shared" si="466"/>
        <v>#REF!</v>
      </c>
      <c r="I4059" s="32" t="e">
        <f>ROUND(H4059*100/(S4059+T4059),2)</f>
        <v>#REF!</v>
      </c>
      <c r="K4059" s="33" t="e">
        <f t="shared" si="467"/>
        <v>#REF!</v>
      </c>
      <c r="L4059" s="32" t="e">
        <f>ROUND(K4059*100/U4059,2)</f>
        <v>#REF!</v>
      </c>
      <c r="N4059" s="33" t="e">
        <f t="shared" si="468"/>
        <v>#REF!</v>
      </c>
      <c r="O4059" s="32" t="e">
        <f>ROUND(N4059*100/R4059,2)</f>
        <v>#REF!</v>
      </c>
      <c r="R4059">
        <v>9.3800000000000008</v>
      </c>
      <c r="S4059">
        <v>4.12</v>
      </c>
      <c r="T4059">
        <v>0.97</v>
      </c>
      <c r="U4059">
        <v>1.1599999999999999</v>
      </c>
    </row>
    <row r="4060" spans="1:21">
      <c r="A4060" s="34" t="e">
        <f>#REF!</f>
        <v>#REF!</v>
      </c>
      <c r="B4060" s="34" t="e">
        <f>#REF!</f>
        <v>#REF!</v>
      </c>
      <c r="C4060" s="31" t="e">
        <f>#REF!</f>
        <v>#REF!</v>
      </c>
      <c r="D4060" s="31" t="e">
        <f>#REF!</f>
        <v>#REF!</v>
      </c>
      <c r="E4060" s="31" t="e">
        <f>#REF!</f>
        <v>#REF!</v>
      </c>
      <c r="F4060" s="31" t="e">
        <f>#REF!</f>
        <v>#REF!</v>
      </c>
      <c r="G4060" s="31"/>
      <c r="H4060" s="33" t="e">
        <f t="shared" si="466"/>
        <v>#REF!</v>
      </c>
      <c r="I4060" s="32" t="e">
        <f>ROUND(H4060*100/(S4060+T4060),2)</f>
        <v>#REF!</v>
      </c>
      <c r="K4060" s="33" t="e">
        <f t="shared" si="467"/>
        <v>#REF!</v>
      </c>
      <c r="L4060" s="32" t="e">
        <f>ROUND(K4060*100/U4060,2)</f>
        <v>#REF!</v>
      </c>
      <c r="N4060" s="33" t="e">
        <f t="shared" si="468"/>
        <v>#REF!</v>
      </c>
      <c r="O4060" s="32" t="e">
        <f>ROUND(N4060*100/R4060,2)</f>
        <v>#REF!</v>
      </c>
      <c r="R4060">
        <v>8.3800000000000008</v>
      </c>
      <c r="S4060">
        <v>4.12</v>
      </c>
      <c r="T4060">
        <v>0.97</v>
      </c>
      <c r="U4060">
        <v>1.1599999999999999</v>
      </c>
    </row>
    <row r="4061" spans="1:21">
      <c r="A4061" s="34" t="e">
        <f>#REF!</f>
        <v>#REF!</v>
      </c>
      <c r="B4061" s="34" t="e">
        <f>#REF!</f>
        <v>#REF!</v>
      </c>
      <c r="C4061" s="31" t="e">
        <f>#REF!</f>
        <v>#REF!</v>
      </c>
      <c r="D4061" s="31" t="e">
        <f>#REF!</f>
        <v>#REF!</v>
      </c>
      <c r="E4061" s="31" t="e">
        <f>#REF!</f>
        <v>#REF!</v>
      </c>
      <c r="F4061" s="31" t="e">
        <f>#REF!</f>
        <v>#REF!</v>
      </c>
      <c r="G4061" s="31"/>
      <c r="H4061" s="33" t="e">
        <f t="shared" si="466"/>
        <v>#REF!</v>
      </c>
      <c r="I4061" s="32">
        <v>0</v>
      </c>
      <c r="K4061" s="33" t="e">
        <f t="shared" si="467"/>
        <v>#REF!</v>
      </c>
      <c r="L4061" s="32">
        <v>0</v>
      </c>
      <c r="N4061" s="33" t="e">
        <f t="shared" si="468"/>
        <v>#REF!</v>
      </c>
      <c r="O4061" s="32">
        <v>0</v>
      </c>
      <c r="R4061">
        <v>0</v>
      </c>
      <c r="S4061">
        <v>0</v>
      </c>
      <c r="T4061">
        <v>0</v>
      </c>
      <c r="U4061">
        <v>0</v>
      </c>
    </row>
    <row r="4062" spans="1:21">
      <c r="A4062" s="34" t="e">
        <f>#REF!</f>
        <v>#REF!</v>
      </c>
      <c r="B4062" s="34" t="e">
        <f>#REF!</f>
        <v>#REF!</v>
      </c>
      <c r="C4062" s="31" t="e">
        <f>#REF!</f>
        <v>#REF!</v>
      </c>
      <c r="D4062" s="31" t="e">
        <f>#REF!</f>
        <v>#REF!</v>
      </c>
      <c r="E4062" s="31" t="e">
        <f>#REF!</f>
        <v>#REF!</v>
      </c>
      <c r="F4062" s="31" t="e">
        <f>#REF!</f>
        <v>#REF!</v>
      </c>
      <c r="G4062" s="31"/>
      <c r="H4062" s="33" t="e">
        <f t="shared" si="466"/>
        <v>#REF!</v>
      </c>
      <c r="I4062" s="32">
        <v>0</v>
      </c>
      <c r="K4062" s="33" t="e">
        <f t="shared" si="467"/>
        <v>#REF!</v>
      </c>
      <c r="L4062" s="32">
        <v>0</v>
      </c>
      <c r="N4062" s="33" t="e">
        <f t="shared" si="468"/>
        <v>#REF!</v>
      </c>
      <c r="O4062" s="32">
        <v>0</v>
      </c>
      <c r="R4062">
        <v>0</v>
      </c>
      <c r="S4062">
        <v>0</v>
      </c>
      <c r="T4062">
        <v>0</v>
      </c>
      <c r="U4062">
        <v>0</v>
      </c>
    </row>
    <row r="4063" spans="1:21">
      <c r="A4063" s="34" t="e">
        <f>#REF!</f>
        <v>#REF!</v>
      </c>
      <c r="B4063" s="34" t="e">
        <f>#REF!</f>
        <v>#REF!</v>
      </c>
      <c r="C4063" s="31" t="e">
        <f>#REF!</f>
        <v>#REF!</v>
      </c>
      <c r="D4063" s="31" t="e">
        <f>#REF!</f>
        <v>#REF!</v>
      </c>
      <c r="E4063" s="31" t="e">
        <f>#REF!</f>
        <v>#REF!</v>
      </c>
      <c r="F4063" s="31" t="e">
        <f>#REF!</f>
        <v>#REF!</v>
      </c>
      <c r="G4063" s="31"/>
      <c r="H4063" s="33" t="e">
        <f t="shared" si="466"/>
        <v>#REF!</v>
      </c>
      <c r="I4063" s="32">
        <v>0</v>
      </c>
      <c r="K4063" s="33" t="e">
        <f t="shared" si="467"/>
        <v>#REF!</v>
      </c>
      <c r="L4063" s="32">
        <v>0</v>
      </c>
      <c r="N4063" s="33" t="e">
        <f t="shared" si="468"/>
        <v>#REF!</v>
      </c>
      <c r="O4063" s="32">
        <v>0</v>
      </c>
      <c r="R4063">
        <v>0</v>
      </c>
      <c r="S4063">
        <v>0</v>
      </c>
      <c r="T4063">
        <v>0</v>
      </c>
      <c r="U4063">
        <v>0</v>
      </c>
    </row>
    <row r="4064" spans="1:21">
      <c r="A4064" s="34" t="e">
        <f>#REF!</f>
        <v>#REF!</v>
      </c>
      <c r="B4064" s="34" t="e">
        <f>#REF!</f>
        <v>#REF!</v>
      </c>
      <c r="C4064" s="31" t="e">
        <f>#REF!</f>
        <v>#REF!</v>
      </c>
      <c r="D4064" s="31" t="e">
        <f>#REF!</f>
        <v>#REF!</v>
      </c>
      <c r="E4064" s="31" t="e">
        <f>#REF!</f>
        <v>#REF!</v>
      </c>
      <c r="F4064" s="31" t="e">
        <f>#REF!</f>
        <v>#REF!</v>
      </c>
      <c r="G4064" s="31"/>
      <c r="H4064" s="33" t="e">
        <f t="shared" si="466"/>
        <v>#REF!</v>
      </c>
      <c r="I4064" s="32">
        <v>0</v>
      </c>
      <c r="K4064" s="33" t="e">
        <f t="shared" si="467"/>
        <v>#REF!</v>
      </c>
      <c r="L4064" s="32">
        <v>0</v>
      </c>
      <c r="N4064" s="33" t="e">
        <f t="shared" si="468"/>
        <v>#REF!</v>
      </c>
      <c r="O4064" s="32">
        <v>0</v>
      </c>
      <c r="R4064">
        <v>0</v>
      </c>
      <c r="S4064">
        <v>0</v>
      </c>
      <c r="T4064">
        <v>0</v>
      </c>
      <c r="U4064">
        <v>0</v>
      </c>
    </row>
    <row r="4065" spans="1:21">
      <c r="A4065" s="34" t="e">
        <f>#REF!</f>
        <v>#REF!</v>
      </c>
      <c r="B4065" s="34" t="e">
        <f>#REF!</f>
        <v>#REF!</v>
      </c>
      <c r="C4065" s="31" t="e">
        <f>#REF!</f>
        <v>#REF!</v>
      </c>
      <c r="D4065" s="31" t="e">
        <f>#REF!</f>
        <v>#REF!</v>
      </c>
      <c r="E4065" s="31" t="e">
        <f>#REF!</f>
        <v>#REF!</v>
      </c>
      <c r="F4065" s="31" t="e">
        <f>#REF!</f>
        <v>#REF!</v>
      </c>
      <c r="G4065" s="31"/>
      <c r="H4065" s="33" t="e">
        <f t="shared" si="466"/>
        <v>#REF!</v>
      </c>
      <c r="I4065" s="32">
        <v>0</v>
      </c>
      <c r="K4065" s="33" t="e">
        <f t="shared" si="467"/>
        <v>#REF!</v>
      </c>
      <c r="L4065" s="32">
        <v>0</v>
      </c>
      <c r="N4065" s="33" t="e">
        <f t="shared" si="468"/>
        <v>#REF!</v>
      </c>
      <c r="O4065" s="32">
        <v>0</v>
      </c>
      <c r="R4065">
        <v>0</v>
      </c>
      <c r="S4065">
        <v>0</v>
      </c>
      <c r="T4065">
        <v>0</v>
      </c>
      <c r="U4065">
        <v>0</v>
      </c>
    </row>
    <row r="4066" spans="1:21">
      <c r="A4066" s="34" t="e">
        <f>#REF!</f>
        <v>#REF!</v>
      </c>
      <c r="B4066" s="34" t="e">
        <f>#REF!</f>
        <v>#REF!</v>
      </c>
      <c r="C4066" s="31" t="e">
        <f>#REF!</f>
        <v>#REF!</v>
      </c>
      <c r="D4066" s="31" t="e">
        <f>#REF!</f>
        <v>#REF!</v>
      </c>
      <c r="E4066" s="31" t="e">
        <f>#REF!</f>
        <v>#REF!</v>
      </c>
      <c r="F4066" s="31" t="e">
        <f>#REF!</f>
        <v>#REF!</v>
      </c>
      <c r="G4066" s="31"/>
      <c r="H4066" s="33" t="e">
        <f t="shared" si="466"/>
        <v>#REF!</v>
      </c>
      <c r="I4066" s="32">
        <v>0</v>
      </c>
      <c r="K4066" s="33" t="e">
        <f t="shared" si="467"/>
        <v>#REF!</v>
      </c>
      <c r="L4066" s="32">
        <v>0</v>
      </c>
      <c r="N4066" s="33" t="e">
        <f t="shared" si="468"/>
        <v>#REF!</v>
      </c>
      <c r="O4066" s="32">
        <v>0</v>
      </c>
      <c r="R4066">
        <v>0</v>
      </c>
      <c r="S4066">
        <v>0</v>
      </c>
      <c r="T4066">
        <v>0</v>
      </c>
      <c r="U4066">
        <v>0</v>
      </c>
    </row>
    <row r="4067" spans="1:21">
      <c r="A4067" s="34" t="e">
        <f>#REF!</f>
        <v>#REF!</v>
      </c>
      <c r="B4067" s="34" t="e">
        <f>#REF!</f>
        <v>#REF!</v>
      </c>
      <c r="C4067" s="31" t="e">
        <f>#REF!</f>
        <v>#REF!</v>
      </c>
      <c r="D4067" s="31" t="e">
        <f>#REF!</f>
        <v>#REF!</v>
      </c>
      <c r="E4067" s="31" t="e">
        <f>#REF!</f>
        <v>#REF!</v>
      </c>
      <c r="F4067" s="31" t="e">
        <f>#REF!</f>
        <v>#REF!</v>
      </c>
      <c r="G4067" s="31"/>
      <c r="H4067" s="33" t="e">
        <f t="shared" si="466"/>
        <v>#REF!</v>
      </c>
      <c r="I4067" s="32">
        <v>0</v>
      </c>
      <c r="K4067" s="33" t="e">
        <f t="shared" si="467"/>
        <v>#REF!</v>
      </c>
      <c r="L4067" s="32">
        <v>0</v>
      </c>
      <c r="N4067" s="33" t="e">
        <f t="shared" si="468"/>
        <v>#REF!</v>
      </c>
      <c r="O4067" s="32">
        <v>0</v>
      </c>
      <c r="R4067">
        <v>0</v>
      </c>
      <c r="S4067">
        <v>0</v>
      </c>
      <c r="T4067">
        <v>0</v>
      </c>
      <c r="U4067">
        <v>0</v>
      </c>
    </row>
    <row r="4068" spans="1:21">
      <c r="A4068" s="34" t="e">
        <f>#REF!</f>
        <v>#REF!</v>
      </c>
      <c r="B4068" s="34" t="e">
        <f>#REF!</f>
        <v>#REF!</v>
      </c>
      <c r="C4068" s="31" t="e">
        <f>#REF!</f>
        <v>#REF!</v>
      </c>
      <c r="D4068" s="31" t="e">
        <f>#REF!</f>
        <v>#REF!</v>
      </c>
      <c r="E4068" s="31" t="e">
        <f>#REF!</f>
        <v>#REF!</v>
      </c>
      <c r="F4068" s="31" t="e">
        <f>#REF!</f>
        <v>#REF!</v>
      </c>
      <c r="G4068" s="31"/>
      <c r="H4068" s="33" t="e">
        <f t="shared" si="466"/>
        <v>#REF!</v>
      </c>
      <c r="I4068" s="32">
        <v>0</v>
      </c>
      <c r="K4068" s="33" t="e">
        <f t="shared" si="467"/>
        <v>#REF!</v>
      </c>
      <c r="L4068" s="32">
        <v>0</v>
      </c>
      <c r="N4068" s="33" t="e">
        <f t="shared" si="468"/>
        <v>#REF!</v>
      </c>
      <c r="O4068" s="32">
        <v>0</v>
      </c>
      <c r="R4068">
        <v>0</v>
      </c>
      <c r="S4068">
        <v>0</v>
      </c>
      <c r="T4068">
        <v>0</v>
      </c>
      <c r="U4068">
        <v>0</v>
      </c>
    </row>
    <row r="4069" spans="1:21">
      <c r="A4069" s="34" t="e">
        <f>#REF!</f>
        <v>#REF!</v>
      </c>
      <c r="B4069" s="34" t="e">
        <f>#REF!</f>
        <v>#REF!</v>
      </c>
      <c r="C4069" s="31" t="e">
        <f>#REF!</f>
        <v>#REF!</v>
      </c>
      <c r="D4069" s="31" t="e">
        <f>#REF!</f>
        <v>#REF!</v>
      </c>
      <c r="E4069" s="31" t="e">
        <f>#REF!</f>
        <v>#REF!</v>
      </c>
      <c r="F4069" s="31" t="e">
        <f>#REF!</f>
        <v>#REF!</v>
      </c>
      <c r="G4069" s="31"/>
      <c r="H4069" s="33" t="e">
        <f t="shared" si="466"/>
        <v>#REF!</v>
      </c>
      <c r="I4069" s="32">
        <v>0</v>
      </c>
      <c r="K4069" s="33" t="e">
        <f t="shared" si="467"/>
        <v>#REF!</v>
      </c>
      <c r="L4069" s="32">
        <v>0</v>
      </c>
      <c r="N4069" s="33" t="e">
        <f t="shared" si="468"/>
        <v>#REF!</v>
      </c>
      <c r="O4069" s="32">
        <v>0</v>
      </c>
      <c r="R4069">
        <v>0</v>
      </c>
      <c r="S4069">
        <v>0</v>
      </c>
      <c r="T4069">
        <v>0</v>
      </c>
      <c r="U4069">
        <v>0</v>
      </c>
    </row>
    <row r="4070" spans="1:21">
      <c r="A4070" s="34" t="e">
        <f>#REF!</f>
        <v>#REF!</v>
      </c>
      <c r="B4070" s="34" t="e">
        <f>#REF!</f>
        <v>#REF!</v>
      </c>
      <c r="C4070" s="31" t="e">
        <f>#REF!</f>
        <v>#REF!</v>
      </c>
      <c r="D4070" s="31" t="e">
        <f>#REF!</f>
        <v>#REF!</v>
      </c>
      <c r="E4070" s="31" t="e">
        <f>#REF!</f>
        <v>#REF!</v>
      </c>
      <c r="F4070" s="31" t="e">
        <f>#REF!</f>
        <v>#REF!</v>
      </c>
      <c r="G4070" s="31"/>
      <c r="H4070" s="33" t="e">
        <f t="shared" si="466"/>
        <v>#REF!</v>
      </c>
      <c r="I4070" s="32">
        <v>0</v>
      </c>
      <c r="K4070" s="33" t="e">
        <f t="shared" si="467"/>
        <v>#REF!</v>
      </c>
      <c r="L4070" s="32">
        <v>0</v>
      </c>
      <c r="N4070" s="33" t="e">
        <f t="shared" si="468"/>
        <v>#REF!</v>
      </c>
      <c r="O4070" s="32">
        <v>0</v>
      </c>
      <c r="R4070">
        <v>0</v>
      </c>
      <c r="S4070">
        <v>0</v>
      </c>
      <c r="T4070">
        <v>0</v>
      </c>
      <c r="U4070">
        <v>0</v>
      </c>
    </row>
    <row r="4071" spans="1:21">
      <c r="A4071" s="34" t="e">
        <f>#REF!</f>
        <v>#REF!</v>
      </c>
      <c r="B4071" s="34" t="e">
        <f>#REF!</f>
        <v>#REF!</v>
      </c>
      <c r="C4071" s="31" t="e">
        <f>#REF!</f>
        <v>#REF!</v>
      </c>
      <c r="D4071" s="31" t="e">
        <f>#REF!</f>
        <v>#REF!</v>
      </c>
      <c r="E4071" s="31" t="e">
        <f>#REF!</f>
        <v>#REF!</v>
      </c>
      <c r="F4071" s="31" t="e">
        <f>#REF!</f>
        <v>#REF!</v>
      </c>
      <c r="G4071" s="31"/>
      <c r="H4071" s="33" t="e">
        <f t="shared" si="466"/>
        <v>#REF!</v>
      </c>
      <c r="I4071" s="32">
        <v>0</v>
      </c>
      <c r="K4071" s="33" t="e">
        <f t="shared" si="467"/>
        <v>#REF!</v>
      </c>
      <c r="L4071" s="32">
        <v>0</v>
      </c>
      <c r="N4071" s="33" t="e">
        <f t="shared" si="468"/>
        <v>#REF!</v>
      </c>
      <c r="O4071" s="32">
        <v>0</v>
      </c>
      <c r="R4071">
        <v>0</v>
      </c>
      <c r="S4071">
        <v>0</v>
      </c>
      <c r="T4071">
        <v>0</v>
      </c>
      <c r="U4071">
        <v>0</v>
      </c>
    </row>
    <row r="4072" spans="1:21">
      <c r="A4072" s="34" t="e">
        <f>#REF!</f>
        <v>#REF!</v>
      </c>
      <c r="B4072" s="34" t="e">
        <f>#REF!</f>
        <v>#REF!</v>
      </c>
      <c r="C4072" s="31" t="e">
        <f>#REF!</f>
        <v>#REF!</v>
      </c>
      <c r="D4072" s="31" t="e">
        <f>#REF!</f>
        <v>#REF!</v>
      </c>
      <c r="E4072" s="31" t="e">
        <f>#REF!</f>
        <v>#REF!</v>
      </c>
      <c r="F4072" s="31" t="e">
        <f>#REF!</f>
        <v>#REF!</v>
      </c>
      <c r="G4072" s="31"/>
      <c r="H4072" s="33" t="e">
        <f t="shared" si="466"/>
        <v>#REF!</v>
      </c>
      <c r="I4072" s="32">
        <v>0</v>
      </c>
      <c r="K4072" s="33" t="e">
        <f t="shared" si="467"/>
        <v>#REF!</v>
      </c>
      <c r="L4072" s="32">
        <v>0</v>
      </c>
      <c r="N4072" s="33" t="e">
        <f t="shared" si="468"/>
        <v>#REF!</v>
      </c>
      <c r="O4072" s="32">
        <v>0</v>
      </c>
      <c r="R4072">
        <v>0</v>
      </c>
      <c r="S4072">
        <v>0</v>
      </c>
      <c r="T4072">
        <v>0</v>
      </c>
      <c r="U4072">
        <v>0</v>
      </c>
    </row>
    <row r="4073" spans="1:21">
      <c r="A4073" s="34" t="e">
        <f>#REF!</f>
        <v>#REF!</v>
      </c>
      <c r="B4073" s="34" t="e">
        <f>#REF!</f>
        <v>#REF!</v>
      </c>
      <c r="C4073" s="31" t="e">
        <f>#REF!</f>
        <v>#REF!</v>
      </c>
      <c r="D4073" s="31" t="e">
        <f>#REF!</f>
        <v>#REF!</v>
      </c>
      <c r="E4073" s="31" t="e">
        <f>#REF!</f>
        <v>#REF!</v>
      </c>
      <c r="F4073" s="31" t="e">
        <f>#REF!</f>
        <v>#REF!</v>
      </c>
      <c r="G4073" s="31"/>
      <c r="H4073" s="33" t="e">
        <f t="shared" si="466"/>
        <v>#REF!</v>
      </c>
      <c r="I4073" s="32">
        <v>0</v>
      </c>
      <c r="K4073" s="33" t="e">
        <f t="shared" si="467"/>
        <v>#REF!</v>
      </c>
      <c r="L4073" s="32">
        <v>0</v>
      </c>
      <c r="N4073" s="33" t="e">
        <f t="shared" si="468"/>
        <v>#REF!</v>
      </c>
      <c r="O4073" s="32">
        <v>0</v>
      </c>
      <c r="R4073">
        <v>0</v>
      </c>
      <c r="S4073">
        <v>0</v>
      </c>
      <c r="T4073">
        <v>0</v>
      </c>
      <c r="U4073">
        <v>0</v>
      </c>
    </row>
    <row r="4074" spans="1:21">
      <c r="A4074" s="34" t="e">
        <f>#REF!</f>
        <v>#REF!</v>
      </c>
      <c r="B4074" s="34" t="e">
        <f>#REF!</f>
        <v>#REF!</v>
      </c>
      <c r="C4074" s="31" t="e">
        <f>#REF!</f>
        <v>#REF!</v>
      </c>
      <c r="D4074" s="31" t="e">
        <f>#REF!</f>
        <v>#REF!</v>
      </c>
      <c r="E4074" s="31" t="e">
        <f>#REF!</f>
        <v>#REF!</v>
      </c>
      <c r="F4074" s="31" t="e">
        <f>#REF!</f>
        <v>#REF!</v>
      </c>
      <c r="G4074" s="31"/>
      <c r="H4074" s="33" t="e">
        <f t="shared" si="466"/>
        <v>#REF!</v>
      </c>
      <c r="I4074" s="32">
        <v>0</v>
      </c>
      <c r="K4074" s="33" t="e">
        <f t="shared" si="467"/>
        <v>#REF!</v>
      </c>
      <c r="L4074" s="32">
        <v>0</v>
      </c>
      <c r="N4074" s="33" t="e">
        <f t="shared" si="468"/>
        <v>#REF!</v>
      </c>
      <c r="O4074" s="32">
        <v>0</v>
      </c>
      <c r="R4074">
        <v>0</v>
      </c>
      <c r="S4074">
        <v>0</v>
      </c>
      <c r="T4074">
        <v>0</v>
      </c>
      <c r="U4074">
        <v>0</v>
      </c>
    </row>
    <row r="4075" spans="1:21">
      <c r="A4075" s="34" t="e">
        <f>#REF!</f>
        <v>#REF!</v>
      </c>
      <c r="B4075" s="34" t="e">
        <f>#REF!</f>
        <v>#REF!</v>
      </c>
      <c r="C4075" s="31" t="e">
        <f>#REF!</f>
        <v>#REF!</v>
      </c>
      <c r="D4075" s="31" t="e">
        <f>#REF!</f>
        <v>#REF!</v>
      </c>
      <c r="E4075" s="31" t="e">
        <f>#REF!</f>
        <v>#REF!</v>
      </c>
      <c r="F4075" s="31" t="e">
        <f>#REF!</f>
        <v>#REF!</v>
      </c>
      <c r="G4075" s="31"/>
      <c r="H4075" s="33" t="e">
        <f t="shared" si="466"/>
        <v>#REF!</v>
      </c>
      <c r="I4075" s="32">
        <v>0</v>
      </c>
      <c r="K4075" s="33" t="e">
        <f t="shared" si="467"/>
        <v>#REF!</v>
      </c>
      <c r="L4075" s="32">
        <v>0</v>
      </c>
      <c r="N4075" s="33" t="e">
        <f t="shared" si="468"/>
        <v>#REF!</v>
      </c>
      <c r="O4075" s="32">
        <v>0</v>
      </c>
      <c r="R4075">
        <v>0</v>
      </c>
      <c r="S4075">
        <v>0</v>
      </c>
      <c r="T4075">
        <v>0</v>
      </c>
      <c r="U4075">
        <v>0</v>
      </c>
    </row>
    <row r="4076" spans="1:21">
      <c r="A4076" s="34" t="e">
        <f>#REF!</f>
        <v>#REF!</v>
      </c>
      <c r="B4076" s="34" t="e">
        <f>#REF!</f>
        <v>#REF!</v>
      </c>
      <c r="C4076" s="31" t="e">
        <f>#REF!</f>
        <v>#REF!</v>
      </c>
      <c r="D4076" s="31" t="e">
        <f>#REF!</f>
        <v>#REF!</v>
      </c>
      <c r="E4076" s="31" t="e">
        <f>#REF!</f>
        <v>#REF!</v>
      </c>
      <c r="F4076" s="31" t="e">
        <f>#REF!</f>
        <v>#REF!</v>
      </c>
      <c r="G4076" s="31"/>
      <c r="H4076" s="33" t="e">
        <f t="shared" si="466"/>
        <v>#REF!</v>
      </c>
      <c r="I4076" s="32">
        <v>0</v>
      </c>
      <c r="K4076" s="33" t="e">
        <f t="shared" si="467"/>
        <v>#REF!</v>
      </c>
      <c r="L4076" s="32">
        <v>0</v>
      </c>
      <c r="N4076" s="33" t="e">
        <f t="shared" si="468"/>
        <v>#REF!</v>
      </c>
      <c r="O4076" s="32">
        <v>0</v>
      </c>
      <c r="R4076">
        <v>0</v>
      </c>
      <c r="S4076">
        <v>0</v>
      </c>
      <c r="T4076">
        <v>0</v>
      </c>
      <c r="U4076">
        <v>0</v>
      </c>
    </row>
    <row r="4077" spans="1:21">
      <c r="A4077" s="34" t="e">
        <f>#REF!</f>
        <v>#REF!</v>
      </c>
      <c r="B4077" s="34" t="e">
        <f>#REF!</f>
        <v>#REF!</v>
      </c>
      <c r="C4077" s="31" t="e">
        <f>#REF!</f>
        <v>#REF!</v>
      </c>
      <c r="D4077" s="31" t="e">
        <f>#REF!</f>
        <v>#REF!</v>
      </c>
      <c r="E4077" s="31" t="e">
        <f>#REF!</f>
        <v>#REF!</v>
      </c>
      <c r="F4077" s="31" t="e">
        <f>#REF!</f>
        <v>#REF!</v>
      </c>
      <c r="G4077" s="31"/>
      <c r="H4077" s="33" t="e">
        <f t="shared" si="466"/>
        <v>#REF!</v>
      </c>
      <c r="I4077" s="32">
        <v>0</v>
      </c>
      <c r="K4077" s="33" t="e">
        <f t="shared" si="467"/>
        <v>#REF!</v>
      </c>
      <c r="L4077" s="32">
        <v>0</v>
      </c>
      <c r="N4077" s="33" t="e">
        <f t="shared" si="468"/>
        <v>#REF!</v>
      </c>
      <c r="O4077" s="32">
        <v>0</v>
      </c>
      <c r="R4077">
        <v>0</v>
      </c>
      <c r="S4077">
        <v>0</v>
      </c>
      <c r="T4077">
        <v>0</v>
      </c>
      <c r="U4077">
        <v>0</v>
      </c>
    </row>
    <row r="4078" spans="1:21">
      <c r="A4078" s="34" t="e">
        <f>#REF!</f>
        <v>#REF!</v>
      </c>
      <c r="B4078" s="34" t="e">
        <f>#REF!</f>
        <v>#REF!</v>
      </c>
      <c r="C4078" s="31" t="e">
        <f>#REF!</f>
        <v>#REF!</v>
      </c>
      <c r="D4078" s="31" t="e">
        <f>#REF!</f>
        <v>#REF!</v>
      </c>
      <c r="E4078" s="31" t="e">
        <f>#REF!</f>
        <v>#REF!</v>
      </c>
      <c r="F4078" s="31" t="e">
        <f>#REF!</f>
        <v>#REF!</v>
      </c>
      <c r="G4078" s="31"/>
      <c r="H4078" s="33" t="e">
        <f t="shared" si="466"/>
        <v>#REF!</v>
      </c>
      <c r="I4078" s="32">
        <v>0</v>
      </c>
      <c r="K4078" s="33" t="e">
        <f t="shared" si="467"/>
        <v>#REF!</v>
      </c>
      <c r="L4078" s="32">
        <v>0</v>
      </c>
      <c r="N4078" s="33" t="e">
        <f t="shared" si="468"/>
        <v>#REF!</v>
      </c>
      <c r="O4078" s="32">
        <v>0</v>
      </c>
      <c r="R4078">
        <v>0</v>
      </c>
      <c r="S4078">
        <v>0</v>
      </c>
      <c r="T4078">
        <v>0</v>
      </c>
      <c r="U4078">
        <v>0</v>
      </c>
    </row>
    <row r="4079" spans="1:21">
      <c r="A4079" s="34" t="e">
        <f>#REF!</f>
        <v>#REF!</v>
      </c>
      <c r="B4079" s="34" t="e">
        <f>#REF!</f>
        <v>#REF!</v>
      </c>
      <c r="C4079" s="31" t="e">
        <f>#REF!</f>
        <v>#REF!</v>
      </c>
      <c r="D4079" s="31" t="e">
        <f>#REF!</f>
        <v>#REF!</v>
      </c>
      <c r="E4079" s="31" t="e">
        <f>#REF!</f>
        <v>#REF!</v>
      </c>
      <c r="F4079" s="31" t="e">
        <f>#REF!</f>
        <v>#REF!</v>
      </c>
      <c r="G4079" s="31"/>
      <c r="H4079" s="33" t="e">
        <f t="shared" si="466"/>
        <v>#REF!</v>
      </c>
      <c r="I4079" s="32">
        <v>0</v>
      </c>
      <c r="K4079" s="33" t="e">
        <f t="shared" si="467"/>
        <v>#REF!</v>
      </c>
      <c r="L4079" s="32">
        <v>0</v>
      </c>
      <c r="N4079" s="33" t="e">
        <f t="shared" si="468"/>
        <v>#REF!</v>
      </c>
      <c r="O4079" s="32">
        <v>0</v>
      </c>
      <c r="R4079">
        <v>0</v>
      </c>
      <c r="S4079">
        <v>0</v>
      </c>
      <c r="T4079">
        <v>0</v>
      </c>
      <c r="U4079">
        <v>0</v>
      </c>
    </row>
    <row r="4080" spans="1:21">
      <c r="A4080" s="34" t="e">
        <f>#REF!</f>
        <v>#REF!</v>
      </c>
      <c r="B4080" s="34" t="e">
        <f>#REF!</f>
        <v>#REF!</v>
      </c>
      <c r="C4080" s="31" t="e">
        <f>#REF!</f>
        <v>#REF!</v>
      </c>
      <c r="D4080" s="31" t="e">
        <f>#REF!</f>
        <v>#REF!</v>
      </c>
      <c r="E4080" s="31" t="e">
        <f>#REF!</f>
        <v>#REF!</v>
      </c>
      <c r="F4080" s="31" t="e">
        <f>#REF!</f>
        <v>#REF!</v>
      </c>
      <c r="G4080" s="31"/>
      <c r="H4080" s="33" t="e">
        <f t="shared" si="466"/>
        <v>#REF!</v>
      </c>
      <c r="I4080" s="32">
        <v>0</v>
      </c>
      <c r="K4080" s="33" t="e">
        <f t="shared" si="467"/>
        <v>#REF!</v>
      </c>
      <c r="L4080" s="32">
        <v>0</v>
      </c>
      <c r="N4080" s="33" t="e">
        <f t="shared" si="468"/>
        <v>#REF!</v>
      </c>
      <c r="O4080" s="32">
        <v>0</v>
      </c>
      <c r="R4080">
        <v>0</v>
      </c>
      <c r="S4080">
        <v>0</v>
      </c>
      <c r="T4080">
        <v>0</v>
      </c>
      <c r="U4080">
        <v>0</v>
      </c>
    </row>
    <row r="4081" spans="1:21">
      <c r="A4081" s="34" t="e">
        <f>#REF!</f>
        <v>#REF!</v>
      </c>
      <c r="B4081" s="34" t="e">
        <f>#REF!</f>
        <v>#REF!</v>
      </c>
      <c r="C4081" s="31" t="e">
        <f>#REF!</f>
        <v>#REF!</v>
      </c>
      <c r="D4081" s="31" t="e">
        <f>#REF!</f>
        <v>#REF!</v>
      </c>
      <c r="E4081" s="31" t="e">
        <f>#REF!</f>
        <v>#REF!</v>
      </c>
      <c r="F4081" s="31" t="e">
        <f>#REF!</f>
        <v>#REF!</v>
      </c>
      <c r="G4081" s="31"/>
      <c r="H4081" s="33" t="e">
        <f t="shared" si="466"/>
        <v>#REF!</v>
      </c>
      <c r="I4081" s="32">
        <v>0</v>
      </c>
      <c r="K4081" s="33" t="e">
        <f t="shared" si="467"/>
        <v>#REF!</v>
      </c>
      <c r="L4081" s="32">
        <v>0</v>
      </c>
      <c r="N4081" s="33" t="e">
        <f t="shared" si="468"/>
        <v>#REF!</v>
      </c>
      <c r="O4081" s="32">
        <v>0</v>
      </c>
      <c r="R4081">
        <v>0</v>
      </c>
      <c r="S4081">
        <v>0</v>
      </c>
      <c r="T4081">
        <v>0</v>
      </c>
      <c r="U4081">
        <v>0</v>
      </c>
    </row>
    <row r="4082" spans="1:21">
      <c r="A4082" s="34" t="e">
        <f>#REF!</f>
        <v>#REF!</v>
      </c>
      <c r="B4082" s="34" t="e">
        <f>#REF!</f>
        <v>#REF!</v>
      </c>
      <c r="C4082" s="31" t="e">
        <f>#REF!</f>
        <v>#REF!</v>
      </c>
      <c r="D4082" s="31" t="e">
        <f>#REF!</f>
        <v>#REF!</v>
      </c>
      <c r="E4082" s="31" t="e">
        <f>#REF!</f>
        <v>#REF!</v>
      </c>
      <c r="F4082" s="31" t="e">
        <f>#REF!</f>
        <v>#REF!</v>
      </c>
      <c r="G4082" s="31"/>
      <c r="H4082" s="33" t="e">
        <f t="shared" si="466"/>
        <v>#REF!</v>
      </c>
      <c r="I4082" s="32">
        <v>0</v>
      </c>
      <c r="K4082" s="33" t="e">
        <f t="shared" si="467"/>
        <v>#REF!</v>
      </c>
      <c r="L4082" s="32">
        <v>0</v>
      </c>
      <c r="N4082" s="33" t="e">
        <f t="shared" si="468"/>
        <v>#REF!</v>
      </c>
      <c r="O4082" s="32">
        <v>0</v>
      </c>
      <c r="R4082">
        <v>0</v>
      </c>
      <c r="S4082">
        <v>0</v>
      </c>
      <c r="T4082">
        <v>0</v>
      </c>
      <c r="U4082">
        <v>0</v>
      </c>
    </row>
    <row r="4083" spans="1:21">
      <c r="A4083" s="34" t="e">
        <f>#REF!</f>
        <v>#REF!</v>
      </c>
      <c r="B4083" s="34" t="e">
        <f>#REF!</f>
        <v>#REF!</v>
      </c>
      <c r="C4083" s="31" t="e">
        <f>#REF!</f>
        <v>#REF!</v>
      </c>
      <c r="D4083" s="31" t="e">
        <f>#REF!</f>
        <v>#REF!</v>
      </c>
      <c r="E4083" s="31" t="e">
        <f>#REF!</f>
        <v>#REF!</v>
      </c>
      <c r="F4083" s="31" t="e">
        <f>#REF!</f>
        <v>#REF!</v>
      </c>
      <c r="G4083" s="31"/>
      <c r="H4083" s="33" t="e">
        <f t="shared" si="466"/>
        <v>#REF!</v>
      </c>
      <c r="I4083" s="32">
        <v>0</v>
      </c>
      <c r="K4083" s="33" t="e">
        <f t="shared" si="467"/>
        <v>#REF!</v>
      </c>
      <c r="L4083" s="32">
        <v>0</v>
      </c>
      <c r="N4083" s="33" t="e">
        <f t="shared" si="468"/>
        <v>#REF!</v>
      </c>
      <c r="O4083" s="32">
        <v>0</v>
      </c>
      <c r="R4083">
        <v>0</v>
      </c>
      <c r="S4083">
        <v>0</v>
      </c>
      <c r="T4083">
        <v>0</v>
      </c>
      <c r="U4083">
        <v>0</v>
      </c>
    </row>
    <row r="4084" spans="1:21">
      <c r="A4084" s="34" t="e">
        <f>#REF!</f>
        <v>#REF!</v>
      </c>
      <c r="B4084" s="34" t="e">
        <f>#REF!</f>
        <v>#REF!</v>
      </c>
      <c r="C4084" s="31" t="e">
        <f>#REF!</f>
        <v>#REF!</v>
      </c>
      <c r="D4084" s="31" t="e">
        <f>#REF!</f>
        <v>#REF!</v>
      </c>
      <c r="E4084" s="31" t="e">
        <f>#REF!</f>
        <v>#REF!</v>
      </c>
      <c r="F4084" s="31" t="e">
        <f>#REF!</f>
        <v>#REF!</v>
      </c>
      <c r="G4084" s="31"/>
      <c r="H4084" s="33" t="e">
        <f t="shared" si="466"/>
        <v>#REF!</v>
      </c>
      <c r="I4084" s="32">
        <v>0</v>
      </c>
      <c r="K4084" s="33" t="e">
        <f t="shared" si="467"/>
        <v>#REF!</v>
      </c>
      <c r="L4084" s="32">
        <v>0</v>
      </c>
      <c r="N4084" s="33" t="e">
        <f t="shared" si="468"/>
        <v>#REF!</v>
      </c>
      <c r="O4084" s="32">
        <v>0</v>
      </c>
      <c r="R4084">
        <v>0</v>
      </c>
      <c r="S4084">
        <v>0</v>
      </c>
      <c r="T4084">
        <v>0</v>
      </c>
      <c r="U4084">
        <v>0</v>
      </c>
    </row>
    <row r="4085" spans="1:21">
      <c r="A4085" s="34" t="e">
        <f>#REF!</f>
        <v>#REF!</v>
      </c>
      <c r="B4085" s="34" t="e">
        <f>#REF!</f>
        <v>#REF!</v>
      </c>
      <c r="C4085" s="31" t="e">
        <f>#REF!</f>
        <v>#REF!</v>
      </c>
      <c r="D4085" s="31" t="e">
        <f>#REF!</f>
        <v>#REF!</v>
      </c>
      <c r="E4085" s="31" t="e">
        <f>#REF!</f>
        <v>#REF!</v>
      </c>
      <c r="F4085" s="31" t="e">
        <f>#REF!</f>
        <v>#REF!</v>
      </c>
      <c r="G4085" s="31"/>
      <c r="H4085" s="33" t="e">
        <f t="shared" si="466"/>
        <v>#REF!</v>
      </c>
      <c r="I4085" s="32">
        <v>0</v>
      </c>
      <c r="K4085" s="33" t="e">
        <f t="shared" si="467"/>
        <v>#REF!</v>
      </c>
      <c r="L4085" s="32">
        <v>0</v>
      </c>
      <c r="N4085" s="33" t="e">
        <f t="shared" si="468"/>
        <v>#REF!</v>
      </c>
      <c r="O4085" s="32">
        <v>0</v>
      </c>
      <c r="R4085">
        <v>0</v>
      </c>
      <c r="S4085">
        <v>0</v>
      </c>
      <c r="T4085">
        <v>0</v>
      </c>
      <c r="U4085">
        <v>0</v>
      </c>
    </row>
    <row r="4086" spans="1:21">
      <c r="A4086" s="34" t="e">
        <f>#REF!</f>
        <v>#REF!</v>
      </c>
      <c r="B4086" s="34" t="e">
        <f>#REF!</f>
        <v>#REF!</v>
      </c>
      <c r="C4086" s="31" t="e">
        <f>#REF!</f>
        <v>#REF!</v>
      </c>
      <c r="D4086" s="31" t="e">
        <f>#REF!</f>
        <v>#REF!</v>
      </c>
      <c r="E4086" s="31" t="e">
        <f>#REF!</f>
        <v>#REF!</v>
      </c>
      <c r="F4086" s="31" t="e">
        <f>#REF!</f>
        <v>#REF!</v>
      </c>
      <c r="G4086" s="31"/>
      <c r="H4086" s="33" t="e">
        <f t="shared" si="466"/>
        <v>#REF!</v>
      </c>
      <c r="I4086" s="32">
        <v>0</v>
      </c>
      <c r="K4086" s="33" t="e">
        <f t="shared" si="467"/>
        <v>#REF!</v>
      </c>
      <c r="L4086" s="32">
        <v>0</v>
      </c>
      <c r="N4086" s="33" t="e">
        <f t="shared" si="468"/>
        <v>#REF!</v>
      </c>
      <c r="O4086" s="32">
        <v>0</v>
      </c>
      <c r="R4086">
        <v>0</v>
      </c>
      <c r="S4086">
        <v>0</v>
      </c>
      <c r="T4086">
        <v>0</v>
      </c>
      <c r="U4086">
        <v>0</v>
      </c>
    </row>
    <row r="4087" spans="1:21">
      <c r="A4087" s="34" t="e">
        <f>#REF!</f>
        <v>#REF!</v>
      </c>
      <c r="B4087" s="34" t="e">
        <f>#REF!</f>
        <v>#REF!</v>
      </c>
      <c r="C4087" s="31" t="e">
        <f>#REF!</f>
        <v>#REF!</v>
      </c>
      <c r="D4087" s="31" t="e">
        <f>#REF!</f>
        <v>#REF!</v>
      </c>
      <c r="E4087" s="31" t="e">
        <f>#REF!</f>
        <v>#REF!</v>
      </c>
      <c r="F4087" s="31" t="e">
        <f>#REF!</f>
        <v>#REF!</v>
      </c>
      <c r="G4087" s="31"/>
      <c r="H4087" s="33" t="e">
        <f t="shared" si="466"/>
        <v>#REF!</v>
      </c>
      <c r="I4087" s="32">
        <v>0</v>
      </c>
      <c r="K4087" s="33" t="e">
        <f t="shared" si="467"/>
        <v>#REF!</v>
      </c>
      <c r="L4087" s="32">
        <v>0</v>
      </c>
      <c r="N4087" s="33" t="e">
        <f t="shared" si="468"/>
        <v>#REF!</v>
      </c>
      <c r="O4087" s="32">
        <v>0</v>
      </c>
      <c r="R4087">
        <v>0</v>
      </c>
      <c r="S4087">
        <v>0</v>
      </c>
      <c r="T4087">
        <v>0</v>
      </c>
      <c r="U4087">
        <v>0</v>
      </c>
    </row>
    <row r="4088" spans="1:21">
      <c r="A4088" s="34" t="e">
        <f>#REF!</f>
        <v>#REF!</v>
      </c>
      <c r="B4088" s="34" t="e">
        <f>#REF!</f>
        <v>#REF!</v>
      </c>
      <c r="C4088" s="31" t="e">
        <f>#REF!</f>
        <v>#REF!</v>
      </c>
      <c r="D4088" s="31" t="e">
        <f>#REF!</f>
        <v>#REF!</v>
      </c>
      <c r="E4088" s="31" t="e">
        <f>#REF!</f>
        <v>#REF!</v>
      </c>
      <c r="F4088" s="31" t="e">
        <f>#REF!</f>
        <v>#REF!</v>
      </c>
      <c r="G4088" s="31"/>
      <c r="H4088" s="33" t="e">
        <f t="shared" si="466"/>
        <v>#REF!</v>
      </c>
      <c r="I4088" s="32">
        <v>0</v>
      </c>
      <c r="K4088" s="33" t="e">
        <f t="shared" si="467"/>
        <v>#REF!</v>
      </c>
      <c r="L4088" s="32">
        <v>0</v>
      </c>
      <c r="N4088" s="33" t="e">
        <f t="shared" si="468"/>
        <v>#REF!</v>
      </c>
      <c r="O4088" s="32">
        <v>0</v>
      </c>
      <c r="R4088">
        <v>0</v>
      </c>
      <c r="S4088">
        <v>0</v>
      </c>
      <c r="T4088">
        <v>0</v>
      </c>
      <c r="U4088">
        <v>0</v>
      </c>
    </row>
    <row r="4089" spans="1:21">
      <c r="A4089" s="34" t="e">
        <f>#REF!</f>
        <v>#REF!</v>
      </c>
      <c r="B4089" s="34" t="e">
        <f>#REF!</f>
        <v>#REF!</v>
      </c>
      <c r="C4089" s="31" t="e">
        <f>#REF!</f>
        <v>#REF!</v>
      </c>
      <c r="D4089" s="31" t="e">
        <f>#REF!</f>
        <v>#REF!</v>
      </c>
      <c r="E4089" s="31" t="e">
        <f>#REF!</f>
        <v>#REF!</v>
      </c>
      <c r="F4089" s="31" t="e">
        <f>#REF!</f>
        <v>#REF!</v>
      </c>
      <c r="G4089" s="31"/>
      <c r="H4089" s="33" t="e">
        <f t="shared" si="466"/>
        <v>#REF!</v>
      </c>
      <c r="I4089" s="32">
        <v>0</v>
      </c>
      <c r="K4089" s="33" t="e">
        <f t="shared" si="467"/>
        <v>#REF!</v>
      </c>
      <c r="L4089" s="32">
        <v>0</v>
      </c>
      <c r="N4089" s="33" t="e">
        <f t="shared" si="468"/>
        <v>#REF!</v>
      </c>
      <c r="O4089" s="32">
        <v>0</v>
      </c>
      <c r="R4089">
        <v>0</v>
      </c>
      <c r="S4089">
        <v>0</v>
      </c>
      <c r="T4089">
        <v>0</v>
      </c>
      <c r="U4089">
        <v>0</v>
      </c>
    </row>
    <row r="4090" spans="1:21">
      <c r="A4090" s="34" t="e">
        <f>#REF!</f>
        <v>#REF!</v>
      </c>
      <c r="B4090" s="34" t="e">
        <f>#REF!</f>
        <v>#REF!</v>
      </c>
      <c r="C4090" s="31" t="e">
        <f>#REF!</f>
        <v>#REF!</v>
      </c>
      <c r="D4090" s="31" t="e">
        <f>#REF!</f>
        <v>#REF!</v>
      </c>
      <c r="E4090" s="31" t="e">
        <f>#REF!</f>
        <v>#REF!</v>
      </c>
      <c r="F4090" s="31" t="e">
        <f>#REF!</f>
        <v>#REF!</v>
      </c>
      <c r="G4090" s="31"/>
      <c r="H4090" s="33" t="e">
        <f t="shared" si="466"/>
        <v>#REF!</v>
      </c>
      <c r="I4090" s="32">
        <v>0</v>
      </c>
      <c r="K4090" s="33" t="e">
        <f t="shared" si="467"/>
        <v>#REF!</v>
      </c>
      <c r="L4090" s="32">
        <v>0</v>
      </c>
      <c r="N4090" s="33" t="e">
        <f t="shared" si="468"/>
        <v>#REF!</v>
      </c>
      <c r="O4090" s="32">
        <v>0</v>
      </c>
      <c r="R4090">
        <v>0</v>
      </c>
      <c r="S4090">
        <v>0</v>
      </c>
      <c r="T4090">
        <v>0</v>
      </c>
      <c r="U4090">
        <v>0</v>
      </c>
    </row>
    <row r="4091" spans="1:21">
      <c r="A4091" s="34" t="e">
        <f>#REF!</f>
        <v>#REF!</v>
      </c>
      <c r="B4091" s="34" t="e">
        <f>#REF!</f>
        <v>#REF!</v>
      </c>
      <c r="C4091" s="31" t="e">
        <f>#REF!</f>
        <v>#REF!</v>
      </c>
      <c r="D4091" s="31" t="e">
        <f>#REF!</f>
        <v>#REF!</v>
      </c>
      <c r="E4091" s="31" t="e">
        <f>#REF!</f>
        <v>#REF!</v>
      </c>
      <c r="F4091" s="31" t="e">
        <f>#REF!</f>
        <v>#REF!</v>
      </c>
      <c r="G4091" s="31"/>
      <c r="H4091" s="33" t="e">
        <f t="shared" si="466"/>
        <v>#REF!</v>
      </c>
      <c r="I4091" s="32">
        <v>0</v>
      </c>
      <c r="K4091" s="33" t="e">
        <f t="shared" si="467"/>
        <v>#REF!</v>
      </c>
      <c r="L4091" s="32">
        <v>0</v>
      </c>
      <c r="N4091" s="33" t="e">
        <f t="shared" si="468"/>
        <v>#REF!</v>
      </c>
      <c r="O4091" s="32">
        <v>0</v>
      </c>
      <c r="R4091">
        <v>0</v>
      </c>
      <c r="S4091">
        <v>0</v>
      </c>
      <c r="T4091">
        <v>0</v>
      </c>
      <c r="U4091">
        <v>0</v>
      </c>
    </row>
    <row r="4092" spans="1:21">
      <c r="A4092" s="34" t="e">
        <f>#REF!</f>
        <v>#REF!</v>
      </c>
      <c r="B4092" s="34" t="e">
        <f>#REF!</f>
        <v>#REF!</v>
      </c>
      <c r="C4092" s="31" t="e">
        <f>#REF!</f>
        <v>#REF!</v>
      </c>
      <c r="D4092" s="31" t="e">
        <f>#REF!</f>
        <v>#REF!</v>
      </c>
      <c r="E4092" s="31" t="e">
        <f>#REF!</f>
        <v>#REF!</v>
      </c>
      <c r="F4092" s="31" t="e">
        <f>#REF!</f>
        <v>#REF!</v>
      </c>
      <c r="G4092" s="31"/>
      <c r="H4092" s="33" t="e">
        <f t="shared" si="466"/>
        <v>#REF!</v>
      </c>
      <c r="I4092" s="32">
        <v>0</v>
      </c>
      <c r="K4092" s="33" t="e">
        <f t="shared" si="467"/>
        <v>#REF!</v>
      </c>
      <c r="L4092" s="32">
        <v>0</v>
      </c>
      <c r="N4092" s="33" t="e">
        <f t="shared" si="468"/>
        <v>#REF!</v>
      </c>
      <c r="O4092" s="32">
        <v>0</v>
      </c>
      <c r="R4092">
        <v>0</v>
      </c>
      <c r="S4092">
        <v>0</v>
      </c>
      <c r="T4092">
        <v>0</v>
      </c>
      <c r="U4092">
        <v>0</v>
      </c>
    </row>
    <row r="4093" spans="1:21">
      <c r="A4093" s="34" t="e">
        <f>#REF!</f>
        <v>#REF!</v>
      </c>
      <c r="B4093" s="34" t="e">
        <f>#REF!</f>
        <v>#REF!</v>
      </c>
      <c r="C4093" s="31" t="e">
        <f>#REF!</f>
        <v>#REF!</v>
      </c>
      <c r="D4093" s="31" t="e">
        <f>#REF!</f>
        <v>#REF!</v>
      </c>
      <c r="E4093" s="31" t="e">
        <f>#REF!</f>
        <v>#REF!</v>
      </c>
      <c r="F4093" s="31" t="e">
        <f>#REF!</f>
        <v>#REF!</v>
      </c>
      <c r="G4093" s="31"/>
      <c r="H4093" s="33" t="e">
        <f t="shared" si="466"/>
        <v>#REF!</v>
      </c>
      <c r="I4093" s="32">
        <v>0</v>
      </c>
      <c r="K4093" s="33" t="e">
        <f t="shared" si="467"/>
        <v>#REF!</v>
      </c>
      <c r="L4093" s="32">
        <v>0</v>
      </c>
      <c r="N4093" s="33" t="e">
        <f t="shared" si="468"/>
        <v>#REF!</v>
      </c>
      <c r="O4093" s="32">
        <v>0</v>
      </c>
      <c r="R4093">
        <v>0</v>
      </c>
      <c r="S4093">
        <v>0</v>
      </c>
      <c r="T4093">
        <v>0</v>
      </c>
      <c r="U4093">
        <v>0</v>
      </c>
    </row>
    <row r="4094" spans="1:21">
      <c r="A4094" s="34" t="e">
        <f>#REF!</f>
        <v>#REF!</v>
      </c>
      <c r="B4094" s="34" t="e">
        <f>#REF!</f>
        <v>#REF!</v>
      </c>
      <c r="C4094" s="31" t="e">
        <f>#REF!</f>
        <v>#REF!</v>
      </c>
      <c r="D4094" s="31" t="e">
        <f>#REF!</f>
        <v>#REF!</v>
      </c>
      <c r="E4094" s="31" t="e">
        <f>#REF!</f>
        <v>#REF!</v>
      </c>
      <c r="F4094" s="31" t="e">
        <f>#REF!</f>
        <v>#REF!</v>
      </c>
      <c r="G4094" s="31"/>
      <c r="H4094" s="33" t="e">
        <f t="shared" si="466"/>
        <v>#REF!</v>
      </c>
      <c r="I4094" s="32">
        <v>0</v>
      </c>
      <c r="K4094" s="33" t="e">
        <f t="shared" si="467"/>
        <v>#REF!</v>
      </c>
      <c r="L4094" s="32">
        <v>0</v>
      </c>
      <c r="N4094" s="33" t="e">
        <f t="shared" si="468"/>
        <v>#REF!</v>
      </c>
      <c r="O4094" s="32" t="e">
        <f>ROUND(N4094*100/R4094,2)</f>
        <v>#REF!</v>
      </c>
      <c r="R4094">
        <v>7.64</v>
      </c>
      <c r="S4094">
        <v>0</v>
      </c>
      <c r="T4094">
        <v>0</v>
      </c>
      <c r="U4094">
        <v>0</v>
      </c>
    </row>
    <row r="4095" spans="1:21">
      <c r="A4095" s="34" t="e">
        <f>#REF!</f>
        <v>#REF!</v>
      </c>
      <c r="B4095" s="34" t="e">
        <f>#REF!</f>
        <v>#REF!</v>
      </c>
      <c r="C4095" s="31" t="e">
        <f>#REF!</f>
        <v>#REF!</v>
      </c>
      <c r="D4095" s="31" t="e">
        <f>#REF!</f>
        <v>#REF!</v>
      </c>
      <c r="E4095" s="31" t="e">
        <f>#REF!</f>
        <v>#REF!</v>
      </c>
      <c r="F4095" s="31" t="e">
        <f>#REF!</f>
        <v>#REF!</v>
      </c>
      <c r="G4095" s="31"/>
      <c r="H4095" s="33" t="e">
        <f t="shared" si="466"/>
        <v>#REF!</v>
      </c>
      <c r="I4095" s="32" t="e">
        <f>ROUND(H4095*100/(S4095+T4095),2)</f>
        <v>#REF!</v>
      </c>
      <c r="K4095" s="33" t="e">
        <f t="shared" si="467"/>
        <v>#REF!</v>
      </c>
      <c r="L4095" s="32" t="e">
        <f>ROUND(K4095*100/U4095,2)</f>
        <v>#REF!</v>
      </c>
      <c r="N4095" s="33" t="e">
        <f t="shared" si="468"/>
        <v>#REF!</v>
      </c>
      <c r="O4095" s="32" t="e">
        <f>ROUND(N4095*100/R4095,2)</f>
        <v>#REF!</v>
      </c>
      <c r="R4095">
        <v>14.1</v>
      </c>
      <c r="S4095">
        <v>8.9599999999999991</v>
      </c>
      <c r="T4095">
        <v>2.11</v>
      </c>
      <c r="U4095">
        <v>2.52</v>
      </c>
    </row>
    <row r="4096" spans="1:21">
      <c r="A4096" s="34" t="e">
        <f>#REF!</f>
        <v>#REF!</v>
      </c>
      <c r="B4096" s="34" t="e">
        <f>#REF!</f>
        <v>#REF!</v>
      </c>
      <c r="C4096" s="31" t="e">
        <f>#REF!</f>
        <v>#REF!</v>
      </c>
      <c r="D4096" s="31" t="e">
        <f>#REF!</f>
        <v>#REF!</v>
      </c>
      <c r="E4096" s="31" t="e">
        <f>#REF!</f>
        <v>#REF!</v>
      </c>
      <c r="F4096" s="31" t="e">
        <f>#REF!</f>
        <v>#REF!</v>
      </c>
      <c r="G4096" s="31"/>
      <c r="H4096" s="33" t="e">
        <f t="shared" si="466"/>
        <v>#REF!</v>
      </c>
      <c r="I4096" s="32" t="e">
        <f>ROUND(H4096*100/(S4096+T4096),2)</f>
        <v>#REF!</v>
      </c>
      <c r="K4096" s="33" t="e">
        <f t="shared" si="467"/>
        <v>#REF!</v>
      </c>
      <c r="L4096" s="32" t="e">
        <f>ROUND(K4096*100/U4096,2)</f>
        <v>#REF!</v>
      </c>
      <c r="N4096" s="33" t="e">
        <f t="shared" si="468"/>
        <v>#REF!</v>
      </c>
      <c r="O4096" s="32" t="e">
        <f>ROUND(N4096*100/R4096,2)</f>
        <v>#REF!</v>
      </c>
      <c r="R4096">
        <v>10.25</v>
      </c>
      <c r="S4096">
        <v>6.51</v>
      </c>
      <c r="T4096">
        <v>1.54</v>
      </c>
      <c r="U4096">
        <v>1.83</v>
      </c>
    </row>
    <row r="4097" spans="1:21">
      <c r="A4097" s="34" t="e">
        <f>#REF!</f>
        <v>#REF!</v>
      </c>
      <c r="B4097" s="34" t="e">
        <f>#REF!</f>
        <v>#REF!</v>
      </c>
      <c r="C4097" s="31" t="e">
        <f>#REF!</f>
        <v>#REF!</v>
      </c>
      <c r="D4097" s="31" t="e">
        <f>#REF!</f>
        <v>#REF!</v>
      </c>
      <c r="E4097" s="31" t="e">
        <f>#REF!</f>
        <v>#REF!</v>
      </c>
      <c r="F4097" s="31" t="e">
        <f>#REF!</f>
        <v>#REF!</v>
      </c>
      <c r="G4097" s="31"/>
      <c r="H4097" s="33" t="e">
        <f t="shared" si="466"/>
        <v>#REF!</v>
      </c>
      <c r="I4097" s="32">
        <v>0</v>
      </c>
      <c r="K4097" s="33" t="e">
        <f t="shared" si="467"/>
        <v>#REF!</v>
      </c>
      <c r="L4097" s="32">
        <v>0</v>
      </c>
      <c r="N4097" s="33" t="e">
        <f t="shared" si="468"/>
        <v>#REF!</v>
      </c>
      <c r="O4097" s="32">
        <v>0</v>
      </c>
      <c r="R4097">
        <v>0</v>
      </c>
      <c r="S4097">
        <v>0</v>
      </c>
      <c r="T4097">
        <v>0</v>
      </c>
      <c r="U4097">
        <v>0</v>
      </c>
    </row>
    <row r="4098" spans="1:21">
      <c r="A4098" s="34" t="e">
        <f>#REF!</f>
        <v>#REF!</v>
      </c>
      <c r="B4098" s="34" t="e">
        <f>#REF!</f>
        <v>#REF!</v>
      </c>
      <c r="C4098" s="31" t="e">
        <f>#REF!</f>
        <v>#REF!</v>
      </c>
      <c r="D4098" s="31" t="e">
        <f>#REF!</f>
        <v>#REF!</v>
      </c>
      <c r="E4098" s="31" t="e">
        <f>#REF!</f>
        <v>#REF!</v>
      </c>
      <c r="F4098" s="31" t="e">
        <f>#REF!</f>
        <v>#REF!</v>
      </c>
      <c r="G4098" s="31"/>
      <c r="H4098" s="33" t="e">
        <f t="shared" si="466"/>
        <v>#REF!</v>
      </c>
      <c r="I4098" s="32">
        <v>0</v>
      </c>
      <c r="K4098" s="33" t="e">
        <f t="shared" si="467"/>
        <v>#REF!</v>
      </c>
      <c r="L4098" s="32">
        <v>0</v>
      </c>
      <c r="N4098" s="33" t="e">
        <f t="shared" si="468"/>
        <v>#REF!</v>
      </c>
      <c r="O4098" s="32" t="e">
        <f t="shared" ref="O4098:O4104" si="469">ROUND(N4098*100/R4098,2)</f>
        <v>#REF!</v>
      </c>
      <c r="R4098">
        <v>1</v>
      </c>
      <c r="S4098">
        <v>0</v>
      </c>
      <c r="T4098">
        <v>0</v>
      </c>
      <c r="U4098">
        <v>0</v>
      </c>
    </row>
    <row r="4099" spans="1:21">
      <c r="A4099" s="34" t="e">
        <f>#REF!</f>
        <v>#REF!</v>
      </c>
      <c r="B4099" s="34" t="e">
        <f>#REF!</f>
        <v>#REF!</v>
      </c>
      <c r="C4099" s="31" t="e">
        <f>#REF!</f>
        <v>#REF!</v>
      </c>
      <c r="D4099" s="31" t="e">
        <f>#REF!</f>
        <v>#REF!</v>
      </c>
      <c r="E4099" s="31" t="e">
        <f>#REF!</f>
        <v>#REF!</v>
      </c>
      <c r="F4099" s="31" t="e">
        <f>#REF!</f>
        <v>#REF!</v>
      </c>
      <c r="G4099" s="31"/>
      <c r="H4099" s="33" t="e">
        <f t="shared" si="466"/>
        <v>#REF!</v>
      </c>
      <c r="I4099" s="32" t="e">
        <f>ROUND(H4099*100/(S4099+T4099),2)</f>
        <v>#REF!</v>
      </c>
      <c r="K4099" s="33" t="e">
        <f t="shared" si="467"/>
        <v>#REF!</v>
      </c>
      <c r="L4099" s="32" t="e">
        <f>ROUND(K4099*100/U4099,2)</f>
        <v>#REF!</v>
      </c>
      <c r="N4099" s="33" t="e">
        <f t="shared" si="468"/>
        <v>#REF!</v>
      </c>
      <c r="O4099" s="32" t="e">
        <f t="shared" si="469"/>
        <v>#REF!</v>
      </c>
      <c r="R4099">
        <v>1.28</v>
      </c>
      <c r="S4099">
        <v>0.77</v>
      </c>
      <c r="T4099">
        <v>0.18</v>
      </c>
      <c r="U4099">
        <v>0.22</v>
      </c>
    </row>
    <row r="4100" spans="1:21">
      <c r="A4100" s="34" t="e">
        <f>#REF!</f>
        <v>#REF!</v>
      </c>
      <c r="B4100" s="34" t="e">
        <f>#REF!</f>
        <v>#REF!</v>
      </c>
      <c r="C4100" s="31" t="e">
        <f>#REF!</f>
        <v>#REF!</v>
      </c>
      <c r="D4100" s="31" t="e">
        <f>#REF!</f>
        <v>#REF!</v>
      </c>
      <c r="E4100" s="31" t="e">
        <f>#REF!</f>
        <v>#REF!</v>
      </c>
      <c r="F4100" s="31" t="e">
        <f>#REF!</f>
        <v>#REF!</v>
      </c>
      <c r="G4100" s="31"/>
      <c r="H4100" s="33" t="e">
        <f t="shared" si="466"/>
        <v>#REF!</v>
      </c>
      <c r="I4100" s="32" t="e">
        <f>ROUND(H4100*100/(S4100+T4100),2)</f>
        <v>#REF!</v>
      </c>
      <c r="K4100" s="33" t="e">
        <f t="shared" si="467"/>
        <v>#REF!</v>
      </c>
      <c r="L4100" s="32" t="e">
        <f>ROUND(K4100*100/U4100,2)</f>
        <v>#REF!</v>
      </c>
      <c r="N4100" s="33" t="e">
        <f t="shared" si="468"/>
        <v>#REF!</v>
      </c>
      <c r="O4100" s="32" t="e">
        <f t="shared" si="469"/>
        <v>#REF!</v>
      </c>
      <c r="R4100">
        <v>5.13</v>
      </c>
      <c r="S4100">
        <v>3.26</v>
      </c>
      <c r="T4100">
        <v>0.77</v>
      </c>
      <c r="U4100">
        <v>0.92</v>
      </c>
    </row>
    <row r="4101" spans="1:21">
      <c r="A4101" s="34" t="e">
        <f>#REF!</f>
        <v>#REF!</v>
      </c>
      <c r="B4101" s="34" t="e">
        <f>#REF!</f>
        <v>#REF!</v>
      </c>
      <c r="C4101" s="31" t="e">
        <f>#REF!</f>
        <v>#REF!</v>
      </c>
      <c r="D4101" s="31" t="e">
        <f>#REF!</f>
        <v>#REF!</v>
      </c>
      <c r="E4101" s="31" t="e">
        <f>#REF!</f>
        <v>#REF!</v>
      </c>
      <c r="F4101" s="31" t="e">
        <f>#REF!</f>
        <v>#REF!</v>
      </c>
      <c r="G4101" s="31"/>
      <c r="H4101" s="33" t="e">
        <f t="shared" si="466"/>
        <v>#REF!</v>
      </c>
      <c r="I4101" s="32" t="e">
        <f>ROUND(H4101*100/(S4101+T4101),2)</f>
        <v>#REF!</v>
      </c>
      <c r="K4101" s="33" t="e">
        <f t="shared" si="467"/>
        <v>#REF!</v>
      </c>
      <c r="L4101" s="32" t="e">
        <f>ROUND(K4101*100/U4101,2)</f>
        <v>#REF!</v>
      </c>
      <c r="N4101" s="33" t="e">
        <f t="shared" si="468"/>
        <v>#REF!</v>
      </c>
      <c r="O4101" s="32" t="e">
        <f t="shared" si="469"/>
        <v>#REF!</v>
      </c>
      <c r="R4101">
        <v>12.26</v>
      </c>
      <c r="S4101">
        <v>7.05</v>
      </c>
      <c r="T4101">
        <v>1.66</v>
      </c>
      <c r="U4101">
        <v>1.98</v>
      </c>
    </row>
    <row r="4102" spans="1:21">
      <c r="A4102" s="34" t="e">
        <f>#REF!</f>
        <v>#REF!</v>
      </c>
      <c r="B4102" s="34" t="e">
        <f>#REF!</f>
        <v>#REF!</v>
      </c>
      <c r="C4102" s="31" t="e">
        <f>#REF!</f>
        <v>#REF!</v>
      </c>
      <c r="D4102" s="31" t="e">
        <f>#REF!</f>
        <v>#REF!</v>
      </c>
      <c r="E4102" s="31" t="e">
        <f>#REF!</f>
        <v>#REF!</v>
      </c>
      <c r="F4102" s="31" t="e">
        <f>#REF!</f>
        <v>#REF!</v>
      </c>
      <c r="G4102" s="31"/>
      <c r="H4102" s="33" t="e">
        <f t="shared" si="466"/>
        <v>#REF!</v>
      </c>
      <c r="I4102" s="32" t="e">
        <f>ROUND(H4102*100/(S4102+T4102),2)</f>
        <v>#REF!</v>
      </c>
      <c r="K4102" s="33" t="e">
        <f t="shared" si="467"/>
        <v>#REF!</v>
      </c>
      <c r="L4102" s="32" t="e">
        <f>ROUND(K4102*100/U4102,2)</f>
        <v>#REF!</v>
      </c>
      <c r="N4102" s="33" t="e">
        <f t="shared" si="468"/>
        <v>#REF!</v>
      </c>
      <c r="O4102" s="32" t="e">
        <f t="shared" si="469"/>
        <v>#REF!</v>
      </c>
      <c r="R4102">
        <v>29.17</v>
      </c>
      <c r="S4102">
        <v>12.21</v>
      </c>
      <c r="T4102">
        <v>2.88</v>
      </c>
      <c r="U4102">
        <v>3.43</v>
      </c>
    </row>
    <row r="4103" spans="1:21">
      <c r="A4103" s="34" t="e">
        <f>#REF!</f>
        <v>#REF!</v>
      </c>
      <c r="B4103" s="34" t="e">
        <f>#REF!</f>
        <v>#REF!</v>
      </c>
      <c r="C4103" s="31" t="e">
        <f>#REF!</f>
        <v>#REF!</v>
      </c>
      <c r="D4103" s="31" t="e">
        <f>#REF!</f>
        <v>#REF!</v>
      </c>
      <c r="E4103" s="31" t="e">
        <f>#REF!</f>
        <v>#REF!</v>
      </c>
      <c r="F4103" s="31" t="e">
        <f>#REF!</f>
        <v>#REF!</v>
      </c>
      <c r="G4103" s="31"/>
      <c r="H4103" s="33" t="e">
        <f t="shared" si="466"/>
        <v>#REF!</v>
      </c>
      <c r="I4103" s="32" t="e">
        <f>ROUND(H4103*100/(S4103+T4103),2)</f>
        <v>#REF!</v>
      </c>
      <c r="K4103" s="33" t="e">
        <f t="shared" si="467"/>
        <v>#REF!</v>
      </c>
      <c r="L4103" s="32" t="e">
        <f>ROUND(K4103*100/U4103,2)</f>
        <v>#REF!</v>
      </c>
      <c r="N4103" s="33" t="e">
        <f t="shared" si="468"/>
        <v>#REF!</v>
      </c>
      <c r="O4103" s="32" t="e">
        <f t="shared" si="469"/>
        <v>#REF!</v>
      </c>
      <c r="R4103">
        <v>32.76</v>
      </c>
      <c r="S4103">
        <v>8.14</v>
      </c>
      <c r="T4103">
        <v>1.92</v>
      </c>
      <c r="U4103">
        <v>2.29</v>
      </c>
    </row>
    <row r="4104" spans="1:21">
      <c r="A4104" s="34" t="e">
        <f>#REF!</f>
        <v>#REF!</v>
      </c>
      <c r="B4104" s="34" t="e">
        <f>#REF!</f>
        <v>#REF!</v>
      </c>
      <c r="C4104" s="31" t="e">
        <f>#REF!</f>
        <v>#REF!</v>
      </c>
      <c r="D4104" s="31" t="e">
        <f>#REF!</f>
        <v>#REF!</v>
      </c>
      <c r="E4104" s="31" t="e">
        <f>#REF!</f>
        <v>#REF!</v>
      </c>
      <c r="F4104" s="31" t="e">
        <f>#REF!</f>
        <v>#REF!</v>
      </c>
      <c r="G4104" s="31"/>
      <c r="H4104" s="33" t="e">
        <f t="shared" si="466"/>
        <v>#REF!</v>
      </c>
      <c r="I4104" s="32">
        <v>0</v>
      </c>
      <c r="K4104" s="33" t="e">
        <f t="shared" si="467"/>
        <v>#REF!</v>
      </c>
      <c r="L4104" s="32">
        <v>0</v>
      </c>
      <c r="N4104" s="33" t="e">
        <f t="shared" si="468"/>
        <v>#REF!</v>
      </c>
      <c r="O4104" s="32" t="e">
        <f t="shared" si="469"/>
        <v>#REF!</v>
      </c>
      <c r="R4104">
        <v>11.42</v>
      </c>
      <c r="S4104">
        <v>0</v>
      </c>
      <c r="T4104">
        <v>0</v>
      </c>
      <c r="U4104">
        <v>0</v>
      </c>
    </row>
    <row r="4105" spans="1:21">
      <c r="A4105" s="34" t="e">
        <f>#REF!</f>
        <v>#REF!</v>
      </c>
      <c r="B4105" s="34" t="e">
        <f>#REF!</f>
        <v>#REF!</v>
      </c>
      <c r="C4105" s="31" t="e">
        <f>#REF!</f>
        <v>#REF!</v>
      </c>
      <c r="D4105" s="31" t="e">
        <f>#REF!</f>
        <v>#REF!</v>
      </c>
      <c r="E4105" s="31" t="e">
        <f>#REF!</f>
        <v>#REF!</v>
      </c>
      <c r="F4105" s="31" t="e">
        <f>#REF!</f>
        <v>#REF!</v>
      </c>
      <c r="G4105" s="31"/>
      <c r="H4105" s="33" t="e">
        <f t="shared" si="466"/>
        <v>#REF!</v>
      </c>
      <c r="I4105" s="32">
        <v>0</v>
      </c>
      <c r="K4105" s="33" t="e">
        <f t="shared" si="467"/>
        <v>#REF!</v>
      </c>
      <c r="L4105" s="32">
        <v>0</v>
      </c>
      <c r="N4105" s="33" t="e">
        <f t="shared" si="468"/>
        <v>#REF!</v>
      </c>
      <c r="O4105" s="32">
        <v>0</v>
      </c>
      <c r="R4105">
        <v>0</v>
      </c>
      <c r="S4105">
        <v>0</v>
      </c>
      <c r="T4105">
        <v>0</v>
      </c>
      <c r="U4105">
        <v>0</v>
      </c>
    </row>
    <row r="4106" spans="1:21">
      <c r="A4106" s="34" t="e">
        <f>#REF!</f>
        <v>#REF!</v>
      </c>
      <c r="B4106" s="34" t="e">
        <f>#REF!</f>
        <v>#REF!</v>
      </c>
      <c r="C4106" s="31" t="e">
        <f>#REF!</f>
        <v>#REF!</v>
      </c>
      <c r="D4106" s="31" t="e">
        <f>#REF!</f>
        <v>#REF!</v>
      </c>
      <c r="E4106" s="31" t="e">
        <f>#REF!</f>
        <v>#REF!</v>
      </c>
      <c r="F4106" s="31" t="e">
        <f>#REF!</f>
        <v>#REF!</v>
      </c>
      <c r="G4106" s="31"/>
      <c r="H4106" s="33" t="e">
        <f t="shared" si="466"/>
        <v>#REF!</v>
      </c>
      <c r="I4106" s="32">
        <v>0</v>
      </c>
      <c r="K4106" s="33" t="e">
        <f t="shared" si="467"/>
        <v>#REF!</v>
      </c>
      <c r="L4106" s="32">
        <v>0</v>
      </c>
      <c r="N4106" s="33" t="e">
        <f t="shared" si="468"/>
        <v>#REF!</v>
      </c>
      <c r="O4106" s="32">
        <v>0</v>
      </c>
      <c r="R4106">
        <v>0</v>
      </c>
      <c r="S4106">
        <v>0</v>
      </c>
      <c r="T4106">
        <v>0</v>
      </c>
      <c r="U4106">
        <v>0</v>
      </c>
    </row>
    <row r="4107" spans="1:21">
      <c r="A4107" s="34" t="e">
        <f>#REF!</f>
        <v>#REF!</v>
      </c>
      <c r="B4107" s="34" t="e">
        <f>#REF!</f>
        <v>#REF!</v>
      </c>
      <c r="C4107" s="31" t="e">
        <f>#REF!</f>
        <v>#REF!</v>
      </c>
      <c r="D4107" s="31" t="e">
        <f>#REF!</f>
        <v>#REF!</v>
      </c>
      <c r="E4107" s="31" t="e">
        <f>#REF!</f>
        <v>#REF!</v>
      </c>
      <c r="F4107" s="31" t="e">
        <f>#REF!</f>
        <v>#REF!</v>
      </c>
      <c r="G4107" s="31"/>
      <c r="H4107" s="33" t="e">
        <f t="shared" si="466"/>
        <v>#REF!</v>
      </c>
      <c r="I4107" s="32">
        <v>0</v>
      </c>
      <c r="K4107" s="33" t="e">
        <f t="shared" si="467"/>
        <v>#REF!</v>
      </c>
      <c r="L4107" s="32">
        <v>0</v>
      </c>
      <c r="N4107" s="33" t="e">
        <f t="shared" si="468"/>
        <v>#REF!</v>
      </c>
      <c r="O4107" s="32">
        <v>0</v>
      </c>
      <c r="R4107">
        <v>0</v>
      </c>
      <c r="S4107">
        <v>0</v>
      </c>
      <c r="T4107">
        <v>0</v>
      </c>
      <c r="U4107">
        <v>0</v>
      </c>
    </row>
    <row r="4108" spans="1:21">
      <c r="A4108" s="34" t="e">
        <f>#REF!</f>
        <v>#REF!</v>
      </c>
      <c r="B4108" s="34" t="e">
        <f>#REF!</f>
        <v>#REF!</v>
      </c>
      <c r="C4108" s="31" t="e">
        <f>#REF!</f>
        <v>#REF!</v>
      </c>
      <c r="D4108" s="31" t="e">
        <f>#REF!</f>
        <v>#REF!</v>
      </c>
      <c r="E4108" s="31" t="e">
        <f>#REF!</f>
        <v>#REF!</v>
      </c>
      <c r="F4108" s="31" t="e">
        <f>#REF!</f>
        <v>#REF!</v>
      </c>
      <c r="G4108" s="31"/>
      <c r="H4108" s="33" t="e">
        <f t="shared" si="466"/>
        <v>#REF!</v>
      </c>
      <c r="I4108" s="32">
        <v>0</v>
      </c>
      <c r="K4108" s="33" t="e">
        <f t="shared" si="467"/>
        <v>#REF!</v>
      </c>
      <c r="L4108" s="32">
        <v>0</v>
      </c>
      <c r="N4108" s="33" t="e">
        <f t="shared" si="468"/>
        <v>#REF!</v>
      </c>
      <c r="O4108" s="32">
        <v>0</v>
      </c>
      <c r="R4108">
        <v>0</v>
      </c>
      <c r="S4108">
        <v>0</v>
      </c>
      <c r="T4108">
        <v>0</v>
      </c>
      <c r="U4108">
        <v>0</v>
      </c>
    </row>
    <row r="4109" spans="1:21">
      <c r="A4109" s="34" t="e">
        <f>#REF!</f>
        <v>#REF!</v>
      </c>
      <c r="B4109" s="34" t="e">
        <f>#REF!</f>
        <v>#REF!</v>
      </c>
      <c r="C4109" s="31" t="e">
        <f>#REF!</f>
        <v>#REF!</v>
      </c>
      <c r="D4109" s="31" t="e">
        <f>#REF!</f>
        <v>#REF!</v>
      </c>
      <c r="E4109" s="31" t="e">
        <f>#REF!</f>
        <v>#REF!</v>
      </c>
      <c r="F4109" s="31" t="e">
        <f>#REF!</f>
        <v>#REF!</v>
      </c>
      <c r="G4109" s="31"/>
      <c r="H4109" s="33" t="e">
        <f t="shared" si="466"/>
        <v>#REF!</v>
      </c>
      <c r="I4109" s="32">
        <v>0</v>
      </c>
      <c r="K4109" s="33" t="e">
        <f t="shared" si="467"/>
        <v>#REF!</v>
      </c>
      <c r="L4109" s="32">
        <v>0</v>
      </c>
      <c r="N4109" s="33" t="e">
        <f t="shared" si="468"/>
        <v>#REF!</v>
      </c>
      <c r="O4109" s="32">
        <v>0</v>
      </c>
      <c r="R4109">
        <v>0</v>
      </c>
      <c r="S4109">
        <v>0</v>
      </c>
      <c r="T4109">
        <v>0</v>
      </c>
      <c r="U4109">
        <v>0</v>
      </c>
    </row>
    <row r="4110" spans="1:21">
      <c r="A4110" s="34" t="e">
        <f>#REF!</f>
        <v>#REF!</v>
      </c>
      <c r="B4110" s="34" t="e">
        <f>#REF!</f>
        <v>#REF!</v>
      </c>
      <c r="C4110" s="31" t="e">
        <f>#REF!</f>
        <v>#REF!</v>
      </c>
      <c r="D4110" s="31" t="e">
        <f>#REF!</f>
        <v>#REF!</v>
      </c>
      <c r="E4110" s="31" t="e">
        <f>#REF!</f>
        <v>#REF!</v>
      </c>
      <c r="F4110" s="31" t="e">
        <f>#REF!</f>
        <v>#REF!</v>
      </c>
      <c r="G4110" s="31"/>
      <c r="H4110" s="33" t="e">
        <f t="shared" ref="H4110:H4173" si="470">ROUND((E4110+F4110)-(S4110+T4110),2)</f>
        <v>#REF!</v>
      </c>
      <c r="I4110" s="32">
        <v>0</v>
      </c>
      <c r="K4110" s="33" t="e">
        <f t="shared" ref="K4110:K4173" si="471">C4110-U4110</f>
        <v>#REF!</v>
      </c>
      <c r="L4110" s="32">
        <v>0</v>
      </c>
      <c r="N4110" s="33" t="e">
        <f t="shared" ref="N4110:N4173" si="472">C4110-U4110</f>
        <v>#REF!</v>
      </c>
      <c r="O4110" s="32">
        <v>0</v>
      </c>
      <c r="R4110">
        <v>0</v>
      </c>
      <c r="S4110">
        <v>0</v>
      </c>
      <c r="T4110">
        <v>0</v>
      </c>
      <c r="U4110">
        <v>0</v>
      </c>
    </row>
    <row r="4111" spans="1:21">
      <c r="A4111" s="34" t="e">
        <f>#REF!</f>
        <v>#REF!</v>
      </c>
      <c r="B4111" s="34" t="e">
        <f>#REF!</f>
        <v>#REF!</v>
      </c>
      <c r="C4111" s="31" t="e">
        <f>#REF!</f>
        <v>#REF!</v>
      </c>
      <c r="D4111" s="31" t="e">
        <f>#REF!</f>
        <v>#REF!</v>
      </c>
      <c r="E4111" s="31" t="e">
        <f>#REF!</f>
        <v>#REF!</v>
      </c>
      <c r="F4111" s="31" t="e">
        <f>#REF!</f>
        <v>#REF!</v>
      </c>
      <c r="G4111" s="31"/>
      <c r="H4111" s="33" t="e">
        <f t="shared" si="470"/>
        <v>#REF!</v>
      </c>
      <c r="I4111" s="32" t="e">
        <f>ROUND(H4111*100/(S4111+T4111),2)</f>
        <v>#REF!</v>
      </c>
      <c r="K4111" s="33" t="e">
        <f t="shared" si="471"/>
        <v>#REF!</v>
      </c>
      <c r="L4111" s="32" t="e">
        <f>ROUND(K4111*100/U4111,2)</f>
        <v>#REF!</v>
      </c>
      <c r="N4111" s="33" t="e">
        <f t="shared" si="472"/>
        <v>#REF!</v>
      </c>
      <c r="O4111" s="32" t="e">
        <f t="shared" ref="O4111:O4173" si="473">ROUND(N4111*100/R4111,2)</f>
        <v>#REF!</v>
      </c>
      <c r="R4111">
        <v>74.48</v>
      </c>
      <c r="S4111">
        <v>4.07</v>
      </c>
      <c r="T4111">
        <v>0.96</v>
      </c>
      <c r="U4111">
        <v>1.1399999999999999</v>
      </c>
    </row>
    <row r="4112" spans="1:21">
      <c r="A4112" s="34" t="e">
        <f>#REF!</f>
        <v>#REF!</v>
      </c>
      <c r="B4112" s="34" t="e">
        <f>#REF!</f>
        <v>#REF!</v>
      </c>
      <c r="C4112" s="31" t="e">
        <f>#REF!</f>
        <v>#REF!</v>
      </c>
      <c r="D4112" s="31" t="e">
        <f>#REF!</f>
        <v>#REF!</v>
      </c>
      <c r="E4112" s="31" t="e">
        <f>#REF!</f>
        <v>#REF!</v>
      </c>
      <c r="F4112" s="31" t="e">
        <f>#REF!</f>
        <v>#REF!</v>
      </c>
      <c r="G4112" s="31"/>
      <c r="H4112" s="33" t="e">
        <f t="shared" si="470"/>
        <v>#REF!</v>
      </c>
      <c r="I4112" s="32" t="e">
        <f>ROUND(H4112*100/(S4112+T4112),2)</f>
        <v>#REF!</v>
      </c>
      <c r="K4112" s="33" t="e">
        <f t="shared" si="471"/>
        <v>#REF!</v>
      </c>
      <c r="L4112" s="32" t="e">
        <f>ROUND(K4112*100/U4112,2)</f>
        <v>#REF!</v>
      </c>
      <c r="N4112" s="33" t="e">
        <f t="shared" si="472"/>
        <v>#REF!</v>
      </c>
      <c r="O4112" s="32" t="e">
        <f t="shared" si="473"/>
        <v>#REF!</v>
      </c>
      <c r="R4112">
        <v>88.3</v>
      </c>
      <c r="S4112">
        <v>10.58</v>
      </c>
      <c r="T4112">
        <v>2.5</v>
      </c>
      <c r="U4112">
        <v>2.98</v>
      </c>
    </row>
    <row r="4113" spans="1:21">
      <c r="A4113" s="34" t="e">
        <f>#REF!</f>
        <v>#REF!</v>
      </c>
      <c r="B4113" s="34" t="e">
        <f>#REF!</f>
        <v>#REF!</v>
      </c>
      <c r="C4113" s="31" t="e">
        <f>#REF!</f>
        <v>#REF!</v>
      </c>
      <c r="D4113" s="31" t="e">
        <f>#REF!</f>
        <v>#REF!</v>
      </c>
      <c r="E4113" s="31" t="e">
        <f>#REF!</f>
        <v>#REF!</v>
      </c>
      <c r="F4113" s="31" t="e">
        <f>#REF!</f>
        <v>#REF!</v>
      </c>
      <c r="G4113" s="31"/>
      <c r="H4113" s="33" t="e">
        <f t="shared" si="470"/>
        <v>#REF!</v>
      </c>
      <c r="I4113" s="32">
        <v>0</v>
      </c>
      <c r="K4113" s="33" t="e">
        <f t="shared" si="471"/>
        <v>#REF!</v>
      </c>
      <c r="L4113" s="32">
        <v>0</v>
      </c>
      <c r="N4113" s="33" t="e">
        <f t="shared" si="472"/>
        <v>#REF!</v>
      </c>
      <c r="O4113" s="32" t="e">
        <f t="shared" si="473"/>
        <v>#REF!</v>
      </c>
      <c r="R4113">
        <v>7.72</v>
      </c>
      <c r="S4113">
        <v>0</v>
      </c>
      <c r="T4113">
        <v>0</v>
      </c>
      <c r="U4113">
        <v>0</v>
      </c>
    </row>
    <row r="4114" spans="1:21">
      <c r="A4114" s="34" t="e">
        <f>#REF!</f>
        <v>#REF!</v>
      </c>
      <c r="B4114" s="34" t="e">
        <f>#REF!</f>
        <v>#REF!</v>
      </c>
      <c r="C4114" s="31" t="e">
        <f>#REF!</f>
        <v>#REF!</v>
      </c>
      <c r="D4114" s="31" t="e">
        <f>#REF!</f>
        <v>#REF!</v>
      </c>
      <c r="E4114" s="31" t="e">
        <f>#REF!</f>
        <v>#REF!</v>
      </c>
      <c r="F4114" s="31" t="e">
        <f>#REF!</f>
        <v>#REF!</v>
      </c>
      <c r="G4114" s="31"/>
      <c r="H4114" s="33" t="e">
        <f t="shared" si="470"/>
        <v>#REF!</v>
      </c>
      <c r="I4114" s="32">
        <v>0</v>
      </c>
      <c r="K4114" s="33" t="e">
        <f t="shared" si="471"/>
        <v>#REF!</v>
      </c>
      <c r="L4114" s="32">
        <v>0</v>
      </c>
      <c r="N4114" s="33" t="e">
        <f t="shared" si="472"/>
        <v>#REF!</v>
      </c>
      <c r="O4114" s="32" t="e">
        <f t="shared" si="473"/>
        <v>#REF!</v>
      </c>
      <c r="R4114">
        <v>2.12</v>
      </c>
      <c r="S4114">
        <v>0</v>
      </c>
      <c r="T4114">
        <v>0</v>
      </c>
      <c r="U4114">
        <v>0</v>
      </c>
    </row>
    <row r="4115" spans="1:21">
      <c r="A4115" s="34" t="e">
        <f>#REF!</f>
        <v>#REF!</v>
      </c>
      <c r="B4115" s="34" t="e">
        <f>#REF!</f>
        <v>#REF!</v>
      </c>
      <c r="C4115" s="31" t="e">
        <f>#REF!</f>
        <v>#REF!</v>
      </c>
      <c r="D4115" s="31" t="e">
        <f>#REF!</f>
        <v>#REF!</v>
      </c>
      <c r="E4115" s="31" t="e">
        <f>#REF!</f>
        <v>#REF!</v>
      </c>
      <c r="F4115" s="31" t="e">
        <f>#REF!</f>
        <v>#REF!</v>
      </c>
      <c r="G4115" s="31"/>
      <c r="H4115" s="33" t="e">
        <f t="shared" si="470"/>
        <v>#REF!</v>
      </c>
      <c r="I4115" s="32" t="e">
        <f>ROUND(H4115*100/(S4115+T4115),2)</f>
        <v>#REF!</v>
      </c>
      <c r="K4115" s="33" t="e">
        <f t="shared" si="471"/>
        <v>#REF!</v>
      </c>
      <c r="L4115" s="32" t="e">
        <f>ROUND(K4115*100/U4115,2)</f>
        <v>#REF!</v>
      </c>
      <c r="N4115" s="33" t="e">
        <f t="shared" si="472"/>
        <v>#REF!</v>
      </c>
      <c r="O4115" s="32" t="e">
        <f t="shared" si="473"/>
        <v>#REF!</v>
      </c>
      <c r="R4115">
        <v>50.53</v>
      </c>
      <c r="S4115">
        <v>16.82</v>
      </c>
      <c r="T4115">
        <v>3.97</v>
      </c>
      <c r="U4115">
        <v>4.7300000000000004</v>
      </c>
    </row>
    <row r="4116" spans="1:21">
      <c r="A4116" s="34" t="e">
        <f>#REF!</f>
        <v>#REF!</v>
      </c>
      <c r="B4116" s="34" t="e">
        <f>#REF!</f>
        <v>#REF!</v>
      </c>
      <c r="C4116" s="31" t="e">
        <f>#REF!</f>
        <v>#REF!</v>
      </c>
      <c r="D4116" s="31" t="e">
        <f>#REF!</f>
        <v>#REF!</v>
      </c>
      <c r="E4116" s="31" t="e">
        <f>#REF!</f>
        <v>#REF!</v>
      </c>
      <c r="F4116" s="31" t="e">
        <f>#REF!</f>
        <v>#REF!</v>
      </c>
      <c r="G4116" s="31"/>
      <c r="H4116" s="33" t="e">
        <f t="shared" si="470"/>
        <v>#REF!</v>
      </c>
      <c r="I4116" s="32">
        <v>0</v>
      </c>
      <c r="K4116" s="33" t="e">
        <f t="shared" si="471"/>
        <v>#REF!</v>
      </c>
      <c r="L4116" s="32">
        <v>0</v>
      </c>
      <c r="N4116" s="33" t="e">
        <f t="shared" si="472"/>
        <v>#REF!</v>
      </c>
      <c r="O4116" s="32" t="e">
        <f t="shared" si="473"/>
        <v>#REF!</v>
      </c>
      <c r="R4116">
        <v>39.75</v>
      </c>
      <c r="S4116">
        <v>0</v>
      </c>
      <c r="T4116">
        <v>0</v>
      </c>
      <c r="U4116">
        <v>0</v>
      </c>
    </row>
    <row r="4117" spans="1:21">
      <c r="A4117" s="34" t="e">
        <f>#REF!</f>
        <v>#REF!</v>
      </c>
      <c r="B4117" s="34" t="e">
        <f>#REF!</f>
        <v>#REF!</v>
      </c>
      <c r="C4117" s="31" t="e">
        <f>#REF!</f>
        <v>#REF!</v>
      </c>
      <c r="D4117" s="31" t="e">
        <f>#REF!</f>
        <v>#REF!</v>
      </c>
      <c r="E4117" s="31" t="e">
        <f>#REF!</f>
        <v>#REF!</v>
      </c>
      <c r="F4117" s="31" t="e">
        <f>#REF!</f>
        <v>#REF!</v>
      </c>
      <c r="G4117" s="31"/>
      <c r="H4117" s="33" t="e">
        <f t="shared" si="470"/>
        <v>#REF!</v>
      </c>
      <c r="I4117" s="32">
        <v>0</v>
      </c>
      <c r="K4117" s="33" t="e">
        <f t="shared" si="471"/>
        <v>#REF!</v>
      </c>
      <c r="L4117" s="32">
        <v>0</v>
      </c>
      <c r="N4117" s="33" t="e">
        <f t="shared" si="472"/>
        <v>#REF!</v>
      </c>
      <c r="O4117" s="32" t="e">
        <f t="shared" si="473"/>
        <v>#REF!</v>
      </c>
      <c r="R4117">
        <v>1.83</v>
      </c>
      <c r="S4117">
        <v>0</v>
      </c>
      <c r="T4117">
        <v>0</v>
      </c>
      <c r="U4117">
        <v>0</v>
      </c>
    </row>
    <row r="4118" spans="1:21">
      <c r="A4118" s="34" t="e">
        <f>#REF!</f>
        <v>#REF!</v>
      </c>
      <c r="B4118" s="34" t="e">
        <f>#REF!</f>
        <v>#REF!</v>
      </c>
      <c r="C4118" s="31" t="e">
        <f>#REF!</f>
        <v>#REF!</v>
      </c>
      <c r="D4118" s="31" t="e">
        <f>#REF!</f>
        <v>#REF!</v>
      </c>
      <c r="E4118" s="31" t="e">
        <f>#REF!</f>
        <v>#REF!</v>
      </c>
      <c r="F4118" s="31" t="e">
        <f>#REF!</f>
        <v>#REF!</v>
      </c>
      <c r="G4118" s="31"/>
      <c r="H4118" s="33" t="e">
        <f t="shared" si="470"/>
        <v>#REF!</v>
      </c>
      <c r="I4118" s="32">
        <v>0</v>
      </c>
      <c r="K4118" s="33" t="e">
        <f t="shared" si="471"/>
        <v>#REF!</v>
      </c>
      <c r="L4118" s="32">
        <v>0</v>
      </c>
      <c r="N4118" s="33" t="e">
        <f t="shared" si="472"/>
        <v>#REF!</v>
      </c>
      <c r="O4118" s="32" t="e">
        <f t="shared" si="473"/>
        <v>#REF!</v>
      </c>
      <c r="R4118">
        <v>91.55</v>
      </c>
      <c r="S4118">
        <v>0</v>
      </c>
      <c r="T4118">
        <v>0</v>
      </c>
      <c r="U4118">
        <v>0</v>
      </c>
    </row>
    <row r="4119" spans="1:21">
      <c r="A4119" s="34" t="e">
        <f>#REF!</f>
        <v>#REF!</v>
      </c>
      <c r="B4119" s="34" t="e">
        <f>#REF!</f>
        <v>#REF!</v>
      </c>
      <c r="C4119" s="31" t="e">
        <f>#REF!</f>
        <v>#REF!</v>
      </c>
      <c r="D4119" s="31" t="e">
        <f>#REF!</f>
        <v>#REF!</v>
      </c>
      <c r="E4119" s="31" t="e">
        <f>#REF!</f>
        <v>#REF!</v>
      </c>
      <c r="F4119" s="31" t="e">
        <f>#REF!</f>
        <v>#REF!</v>
      </c>
      <c r="G4119" s="31"/>
      <c r="H4119" s="33" t="e">
        <f t="shared" si="470"/>
        <v>#REF!</v>
      </c>
      <c r="I4119" s="32" t="e">
        <f>ROUND(H4119*100/(S4119+T4119),2)</f>
        <v>#REF!</v>
      </c>
      <c r="K4119" s="33" t="e">
        <f t="shared" si="471"/>
        <v>#REF!</v>
      </c>
      <c r="L4119" s="32" t="e">
        <f>ROUND(K4119*100/U4119,2)</f>
        <v>#REF!</v>
      </c>
      <c r="N4119" s="33" t="e">
        <f t="shared" si="472"/>
        <v>#REF!</v>
      </c>
      <c r="O4119" s="32" t="e">
        <f t="shared" si="473"/>
        <v>#REF!</v>
      </c>
      <c r="R4119">
        <v>15.28</v>
      </c>
      <c r="S4119">
        <v>7.87</v>
      </c>
      <c r="T4119">
        <v>1.86</v>
      </c>
      <c r="U4119">
        <v>2.21</v>
      </c>
    </row>
    <row r="4120" spans="1:21">
      <c r="A4120" s="34" t="e">
        <f>#REF!</f>
        <v>#REF!</v>
      </c>
      <c r="B4120" s="34" t="e">
        <f>#REF!</f>
        <v>#REF!</v>
      </c>
      <c r="C4120" s="31" t="e">
        <f>#REF!</f>
        <v>#REF!</v>
      </c>
      <c r="D4120" s="31" t="e">
        <f>#REF!</f>
        <v>#REF!</v>
      </c>
      <c r="E4120" s="31" t="e">
        <f>#REF!</f>
        <v>#REF!</v>
      </c>
      <c r="F4120" s="31" t="e">
        <f>#REF!</f>
        <v>#REF!</v>
      </c>
      <c r="G4120" s="31"/>
      <c r="H4120" s="33" t="e">
        <f t="shared" si="470"/>
        <v>#REF!</v>
      </c>
      <c r="I4120" s="32">
        <v>0</v>
      </c>
      <c r="K4120" s="33" t="e">
        <f t="shared" si="471"/>
        <v>#REF!</v>
      </c>
      <c r="L4120" s="32">
        <v>0</v>
      </c>
      <c r="N4120" s="33" t="e">
        <f t="shared" si="472"/>
        <v>#REF!</v>
      </c>
      <c r="O4120" s="32" t="e">
        <f t="shared" si="473"/>
        <v>#REF!</v>
      </c>
      <c r="R4120">
        <v>3.57</v>
      </c>
      <c r="S4120">
        <v>0</v>
      </c>
      <c r="T4120">
        <v>0</v>
      </c>
      <c r="U4120">
        <v>0</v>
      </c>
    </row>
    <row r="4121" spans="1:21">
      <c r="A4121" s="34" t="e">
        <f>#REF!</f>
        <v>#REF!</v>
      </c>
      <c r="B4121" s="34" t="e">
        <f>#REF!</f>
        <v>#REF!</v>
      </c>
      <c r="C4121" s="31" t="e">
        <f>#REF!</f>
        <v>#REF!</v>
      </c>
      <c r="D4121" s="31" t="e">
        <f>#REF!</f>
        <v>#REF!</v>
      </c>
      <c r="E4121" s="31" t="e">
        <f>#REF!</f>
        <v>#REF!</v>
      </c>
      <c r="F4121" s="31" t="e">
        <f>#REF!</f>
        <v>#REF!</v>
      </c>
      <c r="G4121" s="31"/>
      <c r="H4121" s="33" t="e">
        <f t="shared" si="470"/>
        <v>#REF!</v>
      </c>
      <c r="I4121" s="32">
        <v>0</v>
      </c>
      <c r="K4121" s="33" t="e">
        <f t="shared" si="471"/>
        <v>#REF!</v>
      </c>
      <c r="L4121" s="32">
        <v>0</v>
      </c>
      <c r="N4121" s="33" t="e">
        <f t="shared" si="472"/>
        <v>#REF!</v>
      </c>
      <c r="O4121" s="32" t="e">
        <f t="shared" si="473"/>
        <v>#REF!</v>
      </c>
      <c r="R4121">
        <v>3.58</v>
      </c>
      <c r="S4121">
        <v>0</v>
      </c>
      <c r="T4121">
        <v>0</v>
      </c>
      <c r="U4121">
        <v>0</v>
      </c>
    </row>
    <row r="4122" spans="1:21">
      <c r="A4122" s="34" t="e">
        <f>#REF!</f>
        <v>#REF!</v>
      </c>
      <c r="B4122" s="34" t="e">
        <f>#REF!</f>
        <v>#REF!</v>
      </c>
      <c r="C4122" s="31" t="e">
        <f>#REF!</f>
        <v>#REF!</v>
      </c>
      <c r="D4122" s="31" t="e">
        <f>#REF!</f>
        <v>#REF!</v>
      </c>
      <c r="E4122" s="31" t="e">
        <f>#REF!</f>
        <v>#REF!</v>
      </c>
      <c r="F4122" s="31" t="e">
        <f>#REF!</f>
        <v>#REF!</v>
      </c>
      <c r="G4122" s="31"/>
      <c r="H4122" s="33" t="e">
        <f t="shared" si="470"/>
        <v>#REF!</v>
      </c>
      <c r="I4122" s="32">
        <v>0</v>
      </c>
      <c r="K4122" s="33" t="e">
        <f t="shared" si="471"/>
        <v>#REF!</v>
      </c>
      <c r="L4122" s="32">
        <v>0</v>
      </c>
      <c r="N4122" s="33" t="e">
        <f t="shared" si="472"/>
        <v>#REF!</v>
      </c>
      <c r="O4122" s="32" t="e">
        <f t="shared" si="473"/>
        <v>#REF!</v>
      </c>
      <c r="R4122">
        <v>0.72</v>
      </c>
      <c r="S4122">
        <v>0</v>
      </c>
      <c r="T4122">
        <v>0</v>
      </c>
      <c r="U4122">
        <v>0</v>
      </c>
    </row>
    <row r="4123" spans="1:21">
      <c r="A4123" s="34" t="e">
        <f>#REF!</f>
        <v>#REF!</v>
      </c>
      <c r="B4123" s="34" t="e">
        <f>#REF!</f>
        <v>#REF!</v>
      </c>
      <c r="C4123" s="31" t="e">
        <f>#REF!</f>
        <v>#REF!</v>
      </c>
      <c r="D4123" s="31" t="e">
        <f>#REF!</f>
        <v>#REF!</v>
      </c>
      <c r="E4123" s="31" t="e">
        <f>#REF!</f>
        <v>#REF!</v>
      </c>
      <c r="F4123" s="31" t="e">
        <f>#REF!</f>
        <v>#REF!</v>
      </c>
      <c r="G4123" s="31"/>
      <c r="H4123" s="33" t="e">
        <f t="shared" si="470"/>
        <v>#REF!</v>
      </c>
      <c r="I4123" s="32">
        <v>0</v>
      </c>
      <c r="K4123" s="33" t="e">
        <f t="shared" si="471"/>
        <v>#REF!</v>
      </c>
      <c r="L4123" s="32">
        <v>0</v>
      </c>
      <c r="N4123" s="33" t="e">
        <f t="shared" si="472"/>
        <v>#REF!</v>
      </c>
      <c r="O4123" s="32" t="e">
        <f t="shared" si="473"/>
        <v>#REF!</v>
      </c>
      <c r="R4123">
        <v>33.43</v>
      </c>
      <c r="S4123">
        <v>0</v>
      </c>
      <c r="T4123">
        <v>0</v>
      </c>
      <c r="U4123">
        <v>0</v>
      </c>
    </row>
    <row r="4124" spans="1:21">
      <c r="A4124" s="34" t="e">
        <f>#REF!</f>
        <v>#REF!</v>
      </c>
      <c r="B4124" s="34" t="e">
        <f>#REF!</f>
        <v>#REF!</v>
      </c>
      <c r="C4124" s="31" t="e">
        <f>#REF!</f>
        <v>#REF!</v>
      </c>
      <c r="D4124" s="31" t="e">
        <f>#REF!</f>
        <v>#REF!</v>
      </c>
      <c r="E4124" s="31" t="e">
        <f>#REF!</f>
        <v>#REF!</v>
      </c>
      <c r="F4124" s="31" t="e">
        <f>#REF!</f>
        <v>#REF!</v>
      </c>
      <c r="G4124" s="31"/>
      <c r="H4124" s="33" t="e">
        <f t="shared" si="470"/>
        <v>#REF!</v>
      </c>
      <c r="I4124" s="32">
        <v>0</v>
      </c>
      <c r="K4124" s="33" t="e">
        <f t="shared" si="471"/>
        <v>#REF!</v>
      </c>
      <c r="L4124" s="32">
        <v>0</v>
      </c>
      <c r="N4124" s="33" t="e">
        <f t="shared" si="472"/>
        <v>#REF!</v>
      </c>
      <c r="O4124" s="32" t="e">
        <f t="shared" si="473"/>
        <v>#REF!</v>
      </c>
      <c r="R4124">
        <v>3.54</v>
      </c>
      <c r="S4124">
        <v>0</v>
      </c>
      <c r="T4124">
        <v>0</v>
      </c>
      <c r="U4124">
        <v>0</v>
      </c>
    </row>
    <row r="4125" spans="1:21">
      <c r="A4125" s="34" t="e">
        <f>#REF!</f>
        <v>#REF!</v>
      </c>
      <c r="B4125" s="34" t="e">
        <f>#REF!</f>
        <v>#REF!</v>
      </c>
      <c r="C4125" s="31" t="e">
        <f>#REF!</f>
        <v>#REF!</v>
      </c>
      <c r="D4125" s="31" t="e">
        <f>#REF!</f>
        <v>#REF!</v>
      </c>
      <c r="E4125" s="31" t="e">
        <f>#REF!</f>
        <v>#REF!</v>
      </c>
      <c r="F4125" s="31" t="e">
        <f>#REF!</f>
        <v>#REF!</v>
      </c>
      <c r="G4125" s="31"/>
      <c r="H4125" s="33" t="e">
        <f t="shared" si="470"/>
        <v>#REF!</v>
      </c>
      <c r="I4125" s="32">
        <v>0</v>
      </c>
      <c r="K4125" s="33" t="e">
        <f t="shared" si="471"/>
        <v>#REF!</v>
      </c>
      <c r="L4125" s="32">
        <v>0</v>
      </c>
      <c r="N4125" s="33" t="e">
        <f t="shared" si="472"/>
        <v>#REF!</v>
      </c>
      <c r="O4125" s="32" t="e">
        <f t="shared" si="473"/>
        <v>#REF!</v>
      </c>
      <c r="R4125">
        <v>0.91</v>
      </c>
      <c r="S4125">
        <v>0</v>
      </c>
      <c r="T4125">
        <v>0</v>
      </c>
      <c r="U4125">
        <v>0</v>
      </c>
    </row>
    <row r="4126" spans="1:21">
      <c r="A4126" s="34" t="e">
        <f>#REF!</f>
        <v>#REF!</v>
      </c>
      <c r="B4126" s="34" t="e">
        <f>#REF!</f>
        <v>#REF!</v>
      </c>
      <c r="C4126" s="31" t="e">
        <f>#REF!</f>
        <v>#REF!</v>
      </c>
      <c r="D4126" s="31" t="e">
        <f>#REF!</f>
        <v>#REF!</v>
      </c>
      <c r="E4126" s="31" t="e">
        <f>#REF!</f>
        <v>#REF!</v>
      </c>
      <c r="F4126" s="31" t="e">
        <f>#REF!</f>
        <v>#REF!</v>
      </c>
      <c r="G4126" s="31"/>
      <c r="H4126" s="33" t="e">
        <f t="shared" si="470"/>
        <v>#REF!</v>
      </c>
      <c r="I4126" s="32">
        <v>0</v>
      </c>
      <c r="K4126" s="33" t="e">
        <f t="shared" si="471"/>
        <v>#REF!</v>
      </c>
      <c r="L4126" s="32">
        <v>0</v>
      </c>
      <c r="N4126" s="33" t="e">
        <f t="shared" si="472"/>
        <v>#REF!</v>
      </c>
      <c r="O4126" s="32">
        <v>0</v>
      </c>
      <c r="R4126">
        <v>0</v>
      </c>
      <c r="S4126">
        <v>0</v>
      </c>
      <c r="T4126">
        <v>0</v>
      </c>
      <c r="U4126">
        <v>0</v>
      </c>
    </row>
    <row r="4127" spans="1:21">
      <c r="A4127" s="34" t="e">
        <f>#REF!</f>
        <v>#REF!</v>
      </c>
      <c r="B4127" s="34" t="e">
        <f>#REF!</f>
        <v>#REF!</v>
      </c>
      <c r="C4127" s="31" t="e">
        <f>#REF!</f>
        <v>#REF!</v>
      </c>
      <c r="D4127" s="31" t="e">
        <f>#REF!</f>
        <v>#REF!</v>
      </c>
      <c r="E4127" s="31" t="e">
        <f>#REF!</f>
        <v>#REF!</v>
      </c>
      <c r="F4127" s="31" t="e">
        <f>#REF!</f>
        <v>#REF!</v>
      </c>
      <c r="G4127" s="31"/>
      <c r="H4127" s="33" t="e">
        <f t="shared" si="470"/>
        <v>#REF!</v>
      </c>
      <c r="I4127" s="32">
        <v>0</v>
      </c>
      <c r="K4127" s="33" t="e">
        <f t="shared" si="471"/>
        <v>#REF!</v>
      </c>
      <c r="L4127" s="32">
        <v>0</v>
      </c>
      <c r="N4127" s="33" t="e">
        <f t="shared" si="472"/>
        <v>#REF!</v>
      </c>
      <c r="O4127" s="32">
        <v>0</v>
      </c>
      <c r="R4127">
        <v>0</v>
      </c>
      <c r="S4127">
        <v>0</v>
      </c>
      <c r="T4127">
        <v>0</v>
      </c>
      <c r="U4127">
        <v>0</v>
      </c>
    </row>
    <row r="4128" spans="1:21">
      <c r="A4128" s="34" t="e">
        <f>#REF!</f>
        <v>#REF!</v>
      </c>
      <c r="B4128" s="34" t="e">
        <f>#REF!</f>
        <v>#REF!</v>
      </c>
      <c r="C4128" s="31" t="e">
        <f>#REF!</f>
        <v>#REF!</v>
      </c>
      <c r="D4128" s="31" t="e">
        <f>#REF!</f>
        <v>#REF!</v>
      </c>
      <c r="E4128" s="31" t="e">
        <f>#REF!</f>
        <v>#REF!</v>
      </c>
      <c r="F4128" s="31" t="e">
        <f>#REF!</f>
        <v>#REF!</v>
      </c>
      <c r="G4128" s="31"/>
      <c r="H4128" s="33" t="e">
        <f t="shared" si="470"/>
        <v>#REF!</v>
      </c>
      <c r="I4128" s="32">
        <v>0</v>
      </c>
      <c r="K4128" s="33" t="e">
        <f t="shared" si="471"/>
        <v>#REF!</v>
      </c>
      <c r="L4128" s="32">
        <v>0</v>
      </c>
      <c r="N4128" s="33" t="e">
        <f t="shared" si="472"/>
        <v>#REF!</v>
      </c>
      <c r="O4128" s="32">
        <v>0</v>
      </c>
      <c r="R4128">
        <v>0</v>
      </c>
      <c r="S4128">
        <v>0</v>
      </c>
      <c r="T4128">
        <v>0</v>
      </c>
      <c r="U4128">
        <v>0</v>
      </c>
    </row>
    <row r="4129" spans="1:21">
      <c r="A4129" s="34" t="e">
        <f>#REF!</f>
        <v>#REF!</v>
      </c>
      <c r="B4129" s="34" t="e">
        <f>#REF!</f>
        <v>#REF!</v>
      </c>
      <c r="C4129" s="31" t="e">
        <f>#REF!</f>
        <v>#REF!</v>
      </c>
      <c r="D4129" s="31" t="e">
        <f>#REF!</f>
        <v>#REF!</v>
      </c>
      <c r="E4129" s="31" t="e">
        <f>#REF!</f>
        <v>#REF!</v>
      </c>
      <c r="F4129" s="31" t="e">
        <f>#REF!</f>
        <v>#REF!</v>
      </c>
      <c r="G4129" s="31"/>
      <c r="H4129" s="33" t="e">
        <f t="shared" si="470"/>
        <v>#REF!</v>
      </c>
      <c r="I4129" s="32">
        <v>0</v>
      </c>
      <c r="K4129" s="33" t="e">
        <f t="shared" si="471"/>
        <v>#REF!</v>
      </c>
      <c r="L4129" s="32">
        <v>0</v>
      </c>
      <c r="N4129" s="33" t="e">
        <f t="shared" si="472"/>
        <v>#REF!</v>
      </c>
      <c r="O4129" s="32">
        <v>0</v>
      </c>
      <c r="R4129">
        <v>0</v>
      </c>
      <c r="S4129">
        <v>0</v>
      </c>
      <c r="T4129">
        <v>0</v>
      </c>
      <c r="U4129">
        <v>0</v>
      </c>
    </row>
    <row r="4130" spans="1:21">
      <c r="A4130" s="34" t="e">
        <f>#REF!</f>
        <v>#REF!</v>
      </c>
      <c r="B4130" s="34" t="e">
        <f>#REF!</f>
        <v>#REF!</v>
      </c>
      <c r="C4130" s="31" t="e">
        <f>#REF!</f>
        <v>#REF!</v>
      </c>
      <c r="D4130" s="31" t="e">
        <f>#REF!</f>
        <v>#REF!</v>
      </c>
      <c r="E4130" s="31" t="e">
        <f>#REF!</f>
        <v>#REF!</v>
      </c>
      <c r="F4130" s="31" t="e">
        <f>#REF!</f>
        <v>#REF!</v>
      </c>
      <c r="G4130" s="31"/>
      <c r="H4130" s="33" t="e">
        <f t="shared" si="470"/>
        <v>#REF!</v>
      </c>
      <c r="I4130" s="32">
        <v>0</v>
      </c>
      <c r="K4130" s="33" t="e">
        <f t="shared" si="471"/>
        <v>#REF!</v>
      </c>
      <c r="L4130" s="32">
        <v>0</v>
      </c>
      <c r="N4130" s="33" t="e">
        <f t="shared" si="472"/>
        <v>#REF!</v>
      </c>
      <c r="O4130" s="32">
        <v>0</v>
      </c>
      <c r="R4130">
        <v>0</v>
      </c>
      <c r="S4130">
        <v>0</v>
      </c>
      <c r="T4130">
        <v>0</v>
      </c>
      <c r="U4130">
        <v>0</v>
      </c>
    </row>
    <row r="4131" spans="1:21">
      <c r="A4131" s="34" t="e">
        <f>#REF!</f>
        <v>#REF!</v>
      </c>
      <c r="B4131" s="34" t="e">
        <f>#REF!</f>
        <v>#REF!</v>
      </c>
      <c r="C4131" s="31" t="e">
        <f>#REF!</f>
        <v>#REF!</v>
      </c>
      <c r="D4131" s="31" t="e">
        <f>#REF!</f>
        <v>#REF!</v>
      </c>
      <c r="E4131" s="31" t="e">
        <f>#REF!</f>
        <v>#REF!</v>
      </c>
      <c r="F4131" s="31" t="e">
        <f>#REF!</f>
        <v>#REF!</v>
      </c>
      <c r="G4131" s="31"/>
      <c r="H4131" s="33" t="e">
        <f t="shared" si="470"/>
        <v>#REF!</v>
      </c>
      <c r="I4131" s="32" t="e">
        <f>ROUND(H4131*100/(S4131+T4131),2)</f>
        <v>#REF!</v>
      </c>
      <c r="K4131" s="33" t="e">
        <f t="shared" si="471"/>
        <v>#REF!</v>
      </c>
      <c r="L4131" s="32" t="e">
        <f>ROUND(K4131*100/U4131,2)</f>
        <v>#REF!</v>
      </c>
      <c r="N4131" s="33" t="e">
        <f t="shared" si="472"/>
        <v>#REF!</v>
      </c>
      <c r="O4131" s="32" t="e">
        <f t="shared" si="473"/>
        <v>#REF!</v>
      </c>
      <c r="R4131">
        <v>110.63</v>
      </c>
      <c r="S4131">
        <v>70.290000000000006</v>
      </c>
      <c r="T4131">
        <v>16.579999999999998</v>
      </c>
      <c r="U4131">
        <v>19.77</v>
      </c>
    </row>
    <row r="4132" spans="1:21">
      <c r="A4132" s="34" t="e">
        <f>#REF!</f>
        <v>#REF!</v>
      </c>
      <c r="B4132" s="34" t="e">
        <f>#REF!</f>
        <v>#REF!</v>
      </c>
      <c r="C4132" s="31" t="e">
        <f>#REF!</f>
        <v>#REF!</v>
      </c>
      <c r="D4132" s="31" t="e">
        <f>#REF!</f>
        <v>#REF!</v>
      </c>
      <c r="E4132" s="31" t="e">
        <f>#REF!</f>
        <v>#REF!</v>
      </c>
      <c r="F4132" s="31" t="e">
        <f>#REF!</f>
        <v>#REF!</v>
      </c>
      <c r="G4132" s="31"/>
      <c r="H4132" s="33" t="e">
        <f t="shared" si="470"/>
        <v>#REF!</v>
      </c>
      <c r="I4132" s="32" t="e">
        <f>ROUND(H4132*100/(S4132+T4132),2)</f>
        <v>#REF!</v>
      </c>
      <c r="K4132" s="33" t="e">
        <f t="shared" si="471"/>
        <v>#REF!</v>
      </c>
      <c r="L4132" s="32" t="e">
        <f>ROUND(K4132*100/U4132,2)</f>
        <v>#REF!</v>
      </c>
      <c r="N4132" s="33" t="e">
        <f t="shared" si="472"/>
        <v>#REF!</v>
      </c>
      <c r="O4132" s="32" t="e">
        <f t="shared" si="473"/>
        <v>#REF!</v>
      </c>
      <c r="R4132">
        <v>65.599999999999994</v>
      </c>
      <c r="S4132">
        <v>33.1</v>
      </c>
      <c r="T4132">
        <v>7.81</v>
      </c>
      <c r="U4132">
        <v>9.31</v>
      </c>
    </row>
    <row r="4133" spans="1:21">
      <c r="A4133" s="34" t="e">
        <f>#REF!</f>
        <v>#REF!</v>
      </c>
      <c r="B4133" s="34" t="e">
        <f>#REF!</f>
        <v>#REF!</v>
      </c>
      <c r="C4133" s="31" t="e">
        <f>#REF!</f>
        <v>#REF!</v>
      </c>
      <c r="D4133" s="31" t="e">
        <f>#REF!</f>
        <v>#REF!</v>
      </c>
      <c r="E4133" s="31" t="e">
        <f>#REF!</f>
        <v>#REF!</v>
      </c>
      <c r="F4133" s="31" t="e">
        <f>#REF!</f>
        <v>#REF!</v>
      </c>
      <c r="G4133" s="31"/>
      <c r="H4133" s="33" t="e">
        <f t="shared" si="470"/>
        <v>#REF!</v>
      </c>
      <c r="I4133" s="32">
        <v>0</v>
      </c>
      <c r="K4133" s="33" t="e">
        <f t="shared" si="471"/>
        <v>#REF!</v>
      </c>
      <c r="L4133" s="32">
        <v>0</v>
      </c>
      <c r="N4133" s="33" t="e">
        <f t="shared" si="472"/>
        <v>#REF!</v>
      </c>
      <c r="O4133" s="32" t="e">
        <f t="shared" si="473"/>
        <v>#REF!</v>
      </c>
      <c r="R4133">
        <v>4050.65</v>
      </c>
      <c r="S4133">
        <v>0</v>
      </c>
      <c r="T4133">
        <v>0</v>
      </c>
      <c r="U4133">
        <v>0</v>
      </c>
    </row>
    <row r="4134" spans="1:21">
      <c r="A4134" s="34" t="e">
        <f>#REF!</f>
        <v>#REF!</v>
      </c>
      <c r="B4134" s="34" t="e">
        <f>#REF!</f>
        <v>#REF!</v>
      </c>
      <c r="C4134" s="31" t="e">
        <f>#REF!</f>
        <v>#REF!</v>
      </c>
      <c r="D4134" s="31" t="e">
        <f>#REF!</f>
        <v>#REF!</v>
      </c>
      <c r="E4134" s="31" t="e">
        <f>#REF!</f>
        <v>#REF!</v>
      </c>
      <c r="F4134" s="31" t="e">
        <f>#REF!</f>
        <v>#REF!</v>
      </c>
      <c r="G4134" s="31"/>
      <c r="H4134" s="33" t="e">
        <f t="shared" si="470"/>
        <v>#REF!</v>
      </c>
      <c r="I4134" s="32" t="e">
        <f>ROUND(H4134*100/(S4134+T4134),2)</f>
        <v>#REF!</v>
      </c>
      <c r="K4134" s="33" t="e">
        <f t="shared" si="471"/>
        <v>#REF!</v>
      </c>
      <c r="L4134" s="32" t="e">
        <f>ROUND(K4134*100/U4134,2)</f>
        <v>#REF!</v>
      </c>
      <c r="N4134" s="33" t="e">
        <f t="shared" si="472"/>
        <v>#REF!</v>
      </c>
      <c r="O4134" s="32" t="e">
        <f t="shared" si="473"/>
        <v>#REF!</v>
      </c>
      <c r="R4134">
        <v>8.7899999999999991</v>
      </c>
      <c r="S4134">
        <v>2.17</v>
      </c>
      <c r="T4134">
        <v>0.51</v>
      </c>
      <c r="U4134">
        <v>0.61</v>
      </c>
    </row>
    <row r="4135" spans="1:21">
      <c r="A4135" s="34" t="e">
        <f>#REF!</f>
        <v>#REF!</v>
      </c>
      <c r="B4135" s="34" t="e">
        <f>#REF!</f>
        <v>#REF!</v>
      </c>
      <c r="C4135" s="31" t="e">
        <f>#REF!</f>
        <v>#REF!</v>
      </c>
      <c r="D4135" s="31" t="e">
        <f>#REF!</f>
        <v>#REF!</v>
      </c>
      <c r="E4135" s="31" t="e">
        <f>#REF!</f>
        <v>#REF!</v>
      </c>
      <c r="F4135" s="31" t="e">
        <f>#REF!</f>
        <v>#REF!</v>
      </c>
      <c r="G4135" s="31"/>
      <c r="H4135" s="33" t="e">
        <f t="shared" si="470"/>
        <v>#REF!</v>
      </c>
      <c r="I4135" s="32">
        <v>0</v>
      </c>
      <c r="K4135" s="33" t="e">
        <f t="shared" si="471"/>
        <v>#REF!</v>
      </c>
      <c r="L4135" s="32">
        <v>0</v>
      </c>
      <c r="N4135" s="33" t="e">
        <f t="shared" si="472"/>
        <v>#REF!</v>
      </c>
      <c r="O4135" s="32">
        <v>0</v>
      </c>
      <c r="R4135">
        <v>0</v>
      </c>
      <c r="S4135">
        <v>0</v>
      </c>
      <c r="T4135">
        <v>0</v>
      </c>
      <c r="U4135">
        <v>0</v>
      </c>
    </row>
    <row r="4136" spans="1:21">
      <c r="A4136" s="34" t="e">
        <f>#REF!</f>
        <v>#REF!</v>
      </c>
      <c r="B4136" s="34" t="e">
        <f>#REF!</f>
        <v>#REF!</v>
      </c>
      <c r="C4136" s="31" t="e">
        <f>#REF!</f>
        <v>#REF!</v>
      </c>
      <c r="D4136" s="31" t="e">
        <f>#REF!</f>
        <v>#REF!</v>
      </c>
      <c r="E4136" s="31" t="e">
        <f>#REF!</f>
        <v>#REF!</v>
      </c>
      <c r="F4136" s="31" t="e">
        <f>#REF!</f>
        <v>#REF!</v>
      </c>
      <c r="G4136" s="31"/>
      <c r="H4136" s="33" t="e">
        <f t="shared" si="470"/>
        <v>#REF!</v>
      </c>
      <c r="I4136" s="32">
        <v>0</v>
      </c>
      <c r="K4136" s="33" t="e">
        <f t="shared" si="471"/>
        <v>#REF!</v>
      </c>
      <c r="L4136" s="32">
        <v>0</v>
      </c>
      <c r="N4136" s="33" t="e">
        <f t="shared" si="472"/>
        <v>#REF!</v>
      </c>
      <c r="O4136" s="32">
        <v>0</v>
      </c>
      <c r="R4136">
        <v>0</v>
      </c>
      <c r="S4136">
        <v>0</v>
      </c>
      <c r="T4136">
        <v>0</v>
      </c>
      <c r="U4136">
        <v>0</v>
      </c>
    </row>
    <row r="4137" spans="1:21">
      <c r="A4137" s="34" t="e">
        <f>#REF!</f>
        <v>#REF!</v>
      </c>
      <c r="B4137" s="34" t="e">
        <f>#REF!</f>
        <v>#REF!</v>
      </c>
      <c r="C4137" s="31" t="e">
        <f>#REF!</f>
        <v>#REF!</v>
      </c>
      <c r="D4137" s="31" t="e">
        <f>#REF!</f>
        <v>#REF!</v>
      </c>
      <c r="E4137" s="31" t="e">
        <f>#REF!</f>
        <v>#REF!</v>
      </c>
      <c r="F4137" s="31" t="e">
        <f>#REF!</f>
        <v>#REF!</v>
      </c>
      <c r="G4137" s="31"/>
      <c r="H4137" s="33" t="e">
        <f t="shared" si="470"/>
        <v>#REF!</v>
      </c>
      <c r="I4137" s="32">
        <v>0</v>
      </c>
      <c r="K4137" s="33" t="e">
        <f t="shared" si="471"/>
        <v>#REF!</v>
      </c>
      <c r="L4137" s="32">
        <v>0</v>
      </c>
      <c r="N4137" s="33" t="e">
        <f t="shared" si="472"/>
        <v>#REF!</v>
      </c>
      <c r="O4137" s="32">
        <v>0</v>
      </c>
      <c r="R4137">
        <v>0</v>
      </c>
      <c r="S4137">
        <v>0</v>
      </c>
      <c r="T4137">
        <v>0</v>
      </c>
      <c r="U4137">
        <v>0</v>
      </c>
    </row>
    <row r="4138" spans="1:21">
      <c r="A4138" s="34" t="e">
        <f>#REF!</f>
        <v>#REF!</v>
      </c>
      <c r="B4138" s="34" t="e">
        <f>#REF!</f>
        <v>#REF!</v>
      </c>
      <c r="C4138" s="31" t="e">
        <f>#REF!</f>
        <v>#REF!</v>
      </c>
      <c r="D4138" s="31" t="e">
        <f>#REF!</f>
        <v>#REF!</v>
      </c>
      <c r="E4138" s="31" t="e">
        <f>#REF!</f>
        <v>#REF!</v>
      </c>
      <c r="F4138" s="31" t="e">
        <f>#REF!</f>
        <v>#REF!</v>
      </c>
      <c r="G4138" s="31"/>
      <c r="H4138" s="33" t="e">
        <f t="shared" si="470"/>
        <v>#REF!</v>
      </c>
      <c r="I4138" s="32">
        <v>0</v>
      </c>
      <c r="K4138" s="33" t="e">
        <f t="shared" si="471"/>
        <v>#REF!</v>
      </c>
      <c r="L4138" s="32">
        <v>0</v>
      </c>
      <c r="N4138" s="33" t="e">
        <f t="shared" si="472"/>
        <v>#REF!</v>
      </c>
      <c r="O4138" s="32">
        <v>0</v>
      </c>
      <c r="R4138">
        <v>0</v>
      </c>
      <c r="S4138">
        <v>0</v>
      </c>
      <c r="T4138">
        <v>0</v>
      </c>
      <c r="U4138">
        <v>0</v>
      </c>
    </row>
    <row r="4139" spans="1:21">
      <c r="A4139" s="34" t="e">
        <f>#REF!</f>
        <v>#REF!</v>
      </c>
      <c r="B4139" s="34" t="e">
        <f>#REF!</f>
        <v>#REF!</v>
      </c>
      <c r="C4139" s="31" t="e">
        <f>#REF!</f>
        <v>#REF!</v>
      </c>
      <c r="D4139" s="31" t="e">
        <f>#REF!</f>
        <v>#REF!</v>
      </c>
      <c r="E4139" s="31" t="e">
        <f>#REF!</f>
        <v>#REF!</v>
      </c>
      <c r="F4139" s="31" t="e">
        <f>#REF!</f>
        <v>#REF!</v>
      </c>
      <c r="G4139" s="31"/>
      <c r="H4139" s="33" t="e">
        <f t="shared" si="470"/>
        <v>#REF!</v>
      </c>
      <c r="I4139" s="32">
        <v>0</v>
      </c>
      <c r="K4139" s="33" t="e">
        <f t="shared" si="471"/>
        <v>#REF!</v>
      </c>
      <c r="L4139" s="32">
        <v>0</v>
      </c>
      <c r="N4139" s="33" t="e">
        <f t="shared" si="472"/>
        <v>#REF!</v>
      </c>
      <c r="O4139" s="32">
        <v>0</v>
      </c>
      <c r="R4139">
        <v>0</v>
      </c>
      <c r="S4139">
        <v>0</v>
      </c>
      <c r="T4139">
        <v>0</v>
      </c>
      <c r="U4139">
        <v>0</v>
      </c>
    </row>
    <row r="4140" spans="1:21">
      <c r="A4140" s="34" t="e">
        <f>#REF!</f>
        <v>#REF!</v>
      </c>
      <c r="B4140" s="34" t="e">
        <f>#REF!</f>
        <v>#REF!</v>
      </c>
      <c r="C4140" s="31" t="e">
        <f>#REF!</f>
        <v>#REF!</v>
      </c>
      <c r="D4140" s="31" t="e">
        <f>#REF!</f>
        <v>#REF!</v>
      </c>
      <c r="E4140" s="31" t="e">
        <f>#REF!</f>
        <v>#REF!</v>
      </c>
      <c r="F4140" s="31" t="e">
        <f>#REF!</f>
        <v>#REF!</v>
      </c>
      <c r="G4140" s="31"/>
      <c r="H4140" s="33" t="e">
        <f t="shared" si="470"/>
        <v>#REF!</v>
      </c>
      <c r="I4140" s="32" t="e">
        <f>ROUND(H4140*100/(S4140+T4140),2)</f>
        <v>#REF!</v>
      </c>
      <c r="K4140" s="33" t="e">
        <f t="shared" si="471"/>
        <v>#REF!</v>
      </c>
      <c r="L4140" s="32" t="e">
        <f>ROUND(K4140*100/U4140,2)</f>
        <v>#REF!</v>
      </c>
      <c r="N4140" s="33" t="e">
        <f t="shared" si="472"/>
        <v>#REF!</v>
      </c>
      <c r="O4140" s="32" t="e">
        <f t="shared" si="473"/>
        <v>#REF!</v>
      </c>
      <c r="R4140">
        <v>2960.05</v>
      </c>
      <c r="S4140">
        <v>84.65</v>
      </c>
      <c r="T4140">
        <v>19.97</v>
      </c>
      <c r="U4140">
        <v>23.8</v>
      </c>
    </row>
    <row r="4141" spans="1:21">
      <c r="A4141" s="34" t="e">
        <f>#REF!</f>
        <v>#REF!</v>
      </c>
      <c r="B4141" s="34" t="e">
        <f>#REF!</f>
        <v>#REF!</v>
      </c>
      <c r="C4141" s="31" t="e">
        <f>#REF!</f>
        <v>#REF!</v>
      </c>
      <c r="D4141" s="31" t="e">
        <f>#REF!</f>
        <v>#REF!</v>
      </c>
      <c r="E4141" s="31" t="e">
        <f>#REF!</f>
        <v>#REF!</v>
      </c>
      <c r="F4141" s="31" t="e">
        <f>#REF!</f>
        <v>#REF!</v>
      </c>
      <c r="G4141" s="31"/>
      <c r="H4141" s="33" t="e">
        <f t="shared" si="470"/>
        <v>#REF!</v>
      </c>
      <c r="I4141" s="32">
        <v>0</v>
      </c>
      <c r="K4141" s="33" t="e">
        <f t="shared" si="471"/>
        <v>#REF!</v>
      </c>
      <c r="L4141" s="32">
        <v>0</v>
      </c>
      <c r="N4141" s="33" t="e">
        <f t="shared" si="472"/>
        <v>#REF!</v>
      </c>
      <c r="O4141" s="32">
        <v>0</v>
      </c>
      <c r="R4141">
        <v>0</v>
      </c>
      <c r="S4141">
        <v>0</v>
      </c>
      <c r="T4141">
        <v>0</v>
      </c>
      <c r="U4141">
        <v>0</v>
      </c>
    </row>
    <row r="4142" spans="1:21">
      <c r="A4142" s="34" t="e">
        <f>#REF!</f>
        <v>#REF!</v>
      </c>
      <c r="B4142" s="34" t="e">
        <f>#REF!</f>
        <v>#REF!</v>
      </c>
      <c r="C4142" s="31" t="e">
        <f>#REF!</f>
        <v>#REF!</v>
      </c>
      <c r="D4142" s="31" t="e">
        <f>#REF!</f>
        <v>#REF!</v>
      </c>
      <c r="E4142" s="31" t="e">
        <f>#REF!</f>
        <v>#REF!</v>
      </c>
      <c r="F4142" s="31" t="e">
        <f>#REF!</f>
        <v>#REF!</v>
      </c>
      <c r="G4142" s="31"/>
      <c r="H4142" s="33" t="e">
        <f t="shared" si="470"/>
        <v>#REF!</v>
      </c>
      <c r="I4142" s="32">
        <v>0</v>
      </c>
      <c r="K4142" s="33" t="e">
        <f t="shared" si="471"/>
        <v>#REF!</v>
      </c>
      <c r="L4142" s="32">
        <v>0</v>
      </c>
      <c r="N4142" s="33" t="e">
        <f t="shared" si="472"/>
        <v>#REF!</v>
      </c>
      <c r="O4142" s="32">
        <v>0</v>
      </c>
      <c r="R4142">
        <v>0</v>
      </c>
      <c r="S4142">
        <v>0</v>
      </c>
      <c r="T4142">
        <v>0</v>
      </c>
      <c r="U4142">
        <v>0</v>
      </c>
    </row>
    <row r="4143" spans="1:21">
      <c r="A4143" s="34" t="e">
        <f>#REF!</f>
        <v>#REF!</v>
      </c>
      <c r="B4143" s="34" t="e">
        <f>#REF!</f>
        <v>#REF!</v>
      </c>
      <c r="C4143" s="31" t="e">
        <f>#REF!</f>
        <v>#REF!</v>
      </c>
      <c r="D4143" s="31" t="e">
        <f>#REF!</f>
        <v>#REF!</v>
      </c>
      <c r="E4143" s="31" t="e">
        <f>#REF!</f>
        <v>#REF!</v>
      </c>
      <c r="F4143" s="31" t="e">
        <f>#REF!</f>
        <v>#REF!</v>
      </c>
      <c r="G4143" s="31"/>
      <c r="H4143" s="33" t="e">
        <f t="shared" si="470"/>
        <v>#REF!</v>
      </c>
      <c r="I4143" s="32">
        <v>0</v>
      </c>
      <c r="K4143" s="33" t="e">
        <f t="shared" si="471"/>
        <v>#REF!</v>
      </c>
      <c r="L4143" s="32">
        <v>0</v>
      </c>
      <c r="N4143" s="33" t="e">
        <f t="shared" si="472"/>
        <v>#REF!</v>
      </c>
      <c r="O4143" s="32">
        <v>0</v>
      </c>
      <c r="R4143">
        <v>0</v>
      </c>
      <c r="S4143">
        <v>0</v>
      </c>
      <c r="T4143">
        <v>0</v>
      </c>
      <c r="U4143">
        <v>0</v>
      </c>
    </row>
    <row r="4144" spans="1:21">
      <c r="A4144" s="34" t="e">
        <f>#REF!</f>
        <v>#REF!</v>
      </c>
      <c r="B4144" s="34" t="e">
        <f>#REF!</f>
        <v>#REF!</v>
      </c>
      <c r="C4144" s="31" t="e">
        <f>#REF!</f>
        <v>#REF!</v>
      </c>
      <c r="D4144" s="31" t="e">
        <f>#REF!</f>
        <v>#REF!</v>
      </c>
      <c r="E4144" s="31" t="e">
        <f>#REF!</f>
        <v>#REF!</v>
      </c>
      <c r="F4144" s="31" t="e">
        <f>#REF!</f>
        <v>#REF!</v>
      </c>
      <c r="G4144" s="31"/>
      <c r="H4144" s="33" t="e">
        <f t="shared" si="470"/>
        <v>#REF!</v>
      </c>
      <c r="I4144" s="32">
        <v>0</v>
      </c>
      <c r="K4144" s="33" t="e">
        <f t="shared" si="471"/>
        <v>#REF!</v>
      </c>
      <c r="L4144" s="32">
        <v>0</v>
      </c>
      <c r="N4144" s="33" t="e">
        <f t="shared" si="472"/>
        <v>#REF!</v>
      </c>
      <c r="O4144" s="32">
        <v>0</v>
      </c>
      <c r="R4144">
        <v>0</v>
      </c>
      <c r="S4144">
        <v>0</v>
      </c>
      <c r="T4144">
        <v>0</v>
      </c>
      <c r="U4144">
        <v>0</v>
      </c>
    </row>
    <row r="4145" spans="1:21">
      <c r="A4145" s="34" t="e">
        <f>#REF!</f>
        <v>#REF!</v>
      </c>
      <c r="B4145" s="34" t="e">
        <f>#REF!</f>
        <v>#REF!</v>
      </c>
      <c r="C4145" s="31" t="e">
        <f>#REF!</f>
        <v>#REF!</v>
      </c>
      <c r="D4145" s="31" t="e">
        <f>#REF!</f>
        <v>#REF!</v>
      </c>
      <c r="E4145" s="31" t="e">
        <f>#REF!</f>
        <v>#REF!</v>
      </c>
      <c r="F4145" s="31" t="e">
        <f>#REF!</f>
        <v>#REF!</v>
      </c>
      <c r="G4145" s="31"/>
      <c r="H4145" s="33" t="e">
        <f t="shared" si="470"/>
        <v>#REF!</v>
      </c>
      <c r="I4145" s="32" t="e">
        <f>ROUND(H4145*100/(S4145+T4145),2)</f>
        <v>#REF!</v>
      </c>
      <c r="K4145" s="33" t="e">
        <f t="shared" si="471"/>
        <v>#REF!</v>
      </c>
      <c r="L4145" s="32" t="e">
        <f>ROUND(K4145*100/U4145,2)</f>
        <v>#REF!</v>
      </c>
      <c r="N4145" s="33" t="e">
        <f t="shared" si="472"/>
        <v>#REF!</v>
      </c>
      <c r="O4145" s="32" t="e">
        <f t="shared" si="473"/>
        <v>#REF!</v>
      </c>
      <c r="R4145">
        <v>16.37</v>
      </c>
      <c r="S4145">
        <v>6.76</v>
      </c>
      <c r="T4145">
        <v>1.59</v>
      </c>
      <c r="U4145">
        <v>1.9</v>
      </c>
    </row>
    <row r="4146" spans="1:21">
      <c r="A4146" s="34" t="e">
        <f>#REF!</f>
        <v>#REF!</v>
      </c>
      <c r="B4146" s="34" t="e">
        <f>#REF!</f>
        <v>#REF!</v>
      </c>
      <c r="C4146" s="31" t="e">
        <f>#REF!</f>
        <v>#REF!</v>
      </c>
      <c r="D4146" s="31" t="e">
        <f>#REF!</f>
        <v>#REF!</v>
      </c>
      <c r="E4146" s="31" t="e">
        <f>#REF!</f>
        <v>#REF!</v>
      </c>
      <c r="F4146" s="31" t="e">
        <f>#REF!</f>
        <v>#REF!</v>
      </c>
      <c r="G4146" s="31"/>
      <c r="H4146" s="33" t="e">
        <f t="shared" si="470"/>
        <v>#REF!</v>
      </c>
      <c r="I4146" s="32" t="e">
        <f>ROUND(H4146*100/(S4146+T4146),2)</f>
        <v>#REF!</v>
      </c>
      <c r="K4146" s="33" t="e">
        <f t="shared" si="471"/>
        <v>#REF!</v>
      </c>
      <c r="L4146" s="32" t="e">
        <f>ROUND(K4146*100/U4146,2)</f>
        <v>#REF!</v>
      </c>
      <c r="N4146" s="33" t="e">
        <f t="shared" si="472"/>
        <v>#REF!</v>
      </c>
      <c r="O4146" s="32" t="e">
        <f t="shared" si="473"/>
        <v>#REF!</v>
      </c>
      <c r="R4146">
        <v>62.1</v>
      </c>
      <c r="S4146">
        <v>6.76</v>
      </c>
      <c r="T4146">
        <v>1.59</v>
      </c>
      <c r="U4146">
        <v>1.9</v>
      </c>
    </row>
    <row r="4147" spans="1:21">
      <c r="A4147" s="34" t="e">
        <f>#REF!</f>
        <v>#REF!</v>
      </c>
      <c r="B4147" s="34" t="e">
        <f>#REF!</f>
        <v>#REF!</v>
      </c>
      <c r="C4147" s="31" t="e">
        <f>#REF!</f>
        <v>#REF!</v>
      </c>
      <c r="D4147" s="31" t="e">
        <f>#REF!</f>
        <v>#REF!</v>
      </c>
      <c r="E4147" s="31" t="e">
        <f>#REF!</f>
        <v>#REF!</v>
      </c>
      <c r="F4147" s="31" t="e">
        <f>#REF!</f>
        <v>#REF!</v>
      </c>
      <c r="G4147" s="31"/>
      <c r="H4147" s="33" t="e">
        <f t="shared" si="470"/>
        <v>#REF!</v>
      </c>
      <c r="I4147" s="32" t="e">
        <f>ROUND(H4147*100/(S4147+T4147),2)</f>
        <v>#REF!</v>
      </c>
      <c r="K4147" s="33" t="e">
        <f t="shared" si="471"/>
        <v>#REF!</v>
      </c>
      <c r="L4147" s="32" t="e">
        <f>ROUND(K4147*100/U4147,2)</f>
        <v>#REF!</v>
      </c>
      <c r="N4147" s="33" t="e">
        <f t="shared" si="472"/>
        <v>#REF!</v>
      </c>
      <c r="O4147" s="32" t="e">
        <f t="shared" si="473"/>
        <v>#REF!</v>
      </c>
      <c r="R4147">
        <v>12.18</v>
      </c>
      <c r="S4147">
        <v>7.05</v>
      </c>
      <c r="T4147">
        <v>1.66</v>
      </c>
      <c r="U4147">
        <v>1.98</v>
      </c>
    </row>
    <row r="4148" spans="1:21">
      <c r="A4148" s="34" t="e">
        <f>#REF!</f>
        <v>#REF!</v>
      </c>
      <c r="B4148" s="34" t="e">
        <f>#REF!</f>
        <v>#REF!</v>
      </c>
      <c r="C4148" s="31" t="e">
        <f>#REF!</f>
        <v>#REF!</v>
      </c>
      <c r="D4148" s="31" t="e">
        <f>#REF!</f>
        <v>#REF!</v>
      </c>
      <c r="E4148" s="31" t="e">
        <f>#REF!</f>
        <v>#REF!</v>
      </c>
      <c r="F4148" s="31" t="e">
        <f>#REF!</f>
        <v>#REF!</v>
      </c>
      <c r="G4148" s="31"/>
      <c r="H4148" s="33" t="e">
        <f t="shared" si="470"/>
        <v>#REF!</v>
      </c>
      <c r="I4148" s="32" t="e">
        <f>ROUND(H4148*100/(S4148+T4148),2)</f>
        <v>#REF!</v>
      </c>
      <c r="K4148" s="33" t="e">
        <f t="shared" si="471"/>
        <v>#REF!</v>
      </c>
      <c r="L4148" s="32" t="e">
        <f>ROUND(K4148*100/U4148,2)</f>
        <v>#REF!</v>
      </c>
      <c r="N4148" s="33" t="e">
        <f t="shared" si="472"/>
        <v>#REF!</v>
      </c>
      <c r="O4148" s="32" t="e">
        <f t="shared" si="473"/>
        <v>#REF!</v>
      </c>
      <c r="R4148">
        <v>5.08</v>
      </c>
      <c r="S4148">
        <v>2.17</v>
      </c>
      <c r="T4148">
        <v>0.51</v>
      </c>
      <c r="U4148">
        <v>0.61</v>
      </c>
    </row>
    <row r="4149" spans="1:21">
      <c r="A4149" s="34" t="e">
        <f>#REF!</f>
        <v>#REF!</v>
      </c>
      <c r="B4149" s="34" t="e">
        <f>#REF!</f>
        <v>#REF!</v>
      </c>
      <c r="C4149" s="31" t="e">
        <f>#REF!</f>
        <v>#REF!</v>
      </c>
      <c r="D4149" s="31" t="e">
        <f>#REF!</f>
        <v>#REF!</v>
      </c>
      <c r="E4149" s="31" t="e">
        <f>#REF!</f>
        <v>#REF!</v>
      </c>
      <c r="F4149" s="31" t="e">
        <f>#REF!</f>
        <v>#REF!</v>
      </c>
      <c r="G4149" s="31"/>
      <c r="H4149" s="33" t="e">
        <f t="shared" si="470"/>
        <v>#REF!</v>
      </c>
      <c r="I4149" s="32">
        <v>0</v>
      </c>
      <c r="K4149" s="33" t="e">
        <f t="shared" si="471"/>
        <v>#REF!</v>
      </c>
      <c r="L4149" s="32">
        <v>0</v>
      </c>
      <c r="N4149" s="33" t="e">
        <f t="shared" si="472"/>
        <v>#REF!</v>
      </c>
      <c r="O4149" s="32">
        <v>0</v>
      </c>
      <c r="R4149">
        <v>0</v>
      </c>
      <c r="S4149">
        <v>0</v>
      </c>
      <c r="T4149">
        <v>0</v>
      </c>
      <c r="U4149">
        <v>0</v>
      </c>
    </row>
    <row r="4150" spans="1:21">
      <c r="A4150" s="34" t="e">
        <f>#REF!</f>
        <v>#REF!</v>
      </c>
      <c r="B4150" s="34" t="e">
        <f>#REF!</f>
        <v>#REF!</v>
      </c>
      <c r="C4150" s="31" t="e">
        <f>#REF!</f>
        <v>#REF!</v>
      </c>
      <c r="D4150" s="31" t="e">
        <f>#REF!</f>
        <v>#REF!</v>
      </c>
      <c r="E4150" s="31" t="e">
        <f>#REF!</f>
        <v>#REF!</v>
      </c>
      <c r="F4150" s="31" t="e">
        <f>#REF!</f>
        <v>#REF!</v>
      </c>
      <c r="G4150" s="31"/>
      <c r="H4150" s="33" t="e">
        <f t="shared" si="470"/>
        <v>#REF!</v>
      </c>
      <c r="I4150" s="32">
        <v>0</v>
      </c>
      <c r="K4150" s="33" t="e">
        <f t="shared" si="471"/>
        <v>#REF!</v>
      </c>
      <c r="L4150" s="32">
        <v>0</v>
      </c>
      <c r="N4150" s="33" t="e">
        <f t="shared" si="472"/>
        <v>#REF!</v>
      </c>
      <c r="O4150" s="32">
        <v>0</v>
      </c>
      <c r="R4150">
        <v>0</v>
      </c>
      <c r="S4150">
        <v>0</v>
      </c>
      <c r="T4150">
        <v>0</v>
      </c>
      <c r="U4150">
        <v>0</v>
      </c>
    </row>
    <row r="4151" spans="1:21">
      <c r="A4151" s="34" t="e">
        <f>#REF!</f>
        <v>#REF!</v>
      </c>
      <c r="B4151" s="34" t="e">
        <f>#REF!</f>
        <v>#REF!</v>
      </c>
      <c r="C4151" s="31" t="e">
        <f>#REF!</f>
        <v>#REF!</v>
      </c>
      <c r="D4151" s="31" t="e">
        <f>#REF!</f>
        <v>#REF!</v>
      </c>
      <c r="E4151" s="31" t="e">
        <f>#REF!</f>
        <v>#REF!</v>
      </c>
      <c r="F4151" s="31" t="e">
        <f>#REF!</f>
        <v>#REF!</v>
      </c>
      <c r="G4151" s="31"/>
      <c r="H4151" s="33" t="e">
        <f t="shared" si="470"/>
        <v>#REF!</v>
      </c>
      <c r="I4151" s="32" t="e">
        <f>ROUND(H4151*100/(S4151+T4151),2)</f>
        <v>#REF!</v>
      </c>
      <c r="K4151" s="33" t="e">
        <f t="shared" si="471"/>
        <v>#REF!</v>
      </c>
      <c r="L4151" s="32" t="e">
        <f>ROUND(K4151*100/U4151,2)</f>
        <v>#REF!</v>
      </c>
      <c r="N4151" s="33" t="e">
        <f t="shared" si="472"/>
        <v>#REF!</v>
      </c>
      <c r="O4151" s="32" t="e">
        <f t="shared" si="473"/>
        <v>#REF!</v>
      </c>
      <c r="R4151">
        <v>18.239999999999998</v>
      </c>
      <c r="S4151">
        <v>9.5</v>
      </c>
      <c r="T4151">
        <v>2.2400000000000002</v>
      </c>
      <c r="U4151">
        <v>2.67</v>
      </c>
    </row>
    <row r="4152" spans="1:21">
      <c r="A4152" s="34" t="e">
        <f>#REF!</f>
        <v>#REF!</v>
      </c>
      <c r="B4152" s="34" t="e">
        <f>#REF!</f>
        <v>#REF!</v>
      </c>
      <c r="C4152" s="31" t="e">
        <f>#REF!</f>
        <v>#REF!</v>
      </c>
      <c r="D4152" s="31" t="e">
        <f>#REF!</f>
        <v>#REF!</v>
      </c>
      <c r="E4152" s="31" t="e">
        <f>#REF!</f>
        <v>#REF!</v>
      </c>
      <c r="F4152" s="31" t="e">
        <f>#REF!</f>
        <v>#REF!</v>
      </c>
      <c r="G4152" s="31"/>
      <c r="H4152" s="33" t="e">
        <f t="shared" si="470"/>
        <v>#REF!</v>
      </c>
      <c r="I4152" s="32">
        <v>0</v>
      </c>
      <c r="K4152" s="33" t="e">
        <f t="shared" si="471"/>
        <v>#REF!</v>
      </c>
      <c r="L4152" s="32">
        <v>0</v>
      </c>
      <c r="N4152" s="33" t="e">
        <f t="shared" si="472"/>
        <v>#REF!</v>
      </c>
      <c r="O4152" s="32">
        <v>0</v>
      </c>
      <c r="R4152">
        <v>0</v>
      </c>
      <c r="S4152">
        <v>0</v>
      </c>
      <c r="T4152">
        <v>0</v>
      </c>
      <c r="U4152">
        <v>0</v>
      </c>
    </row>
    <row r="4153" spans="1:21">
      <c r="A4153" s="34" t="e">
        <f>#REF!</f>
        <v>#REF!</v>
      </c>
      <c r="B4153" s="34" t="e">
        <f>#REF!</f>
        <v>#REF!</v>
      </c>
      <c r="C4153" s="31" t="e">
        <f>#REF!</f>
        <v>#REF!</v>
      </c>
      <c r="D4153" s="31" t="e">
        <f>#REF!</f>
        <v>#REF!</v>
      </c>
      <c r="E4153" s="31" t="e">
        <f>#REF!</f>
        <v>#REF!</v>
      </c>
      <c r="F4153" s="31" t="e">
        <f>#REF!</f>
        <v>#REF!</v>
      </c>
      <c r="G4153" s="31"/>
      <c r="H4153" s="33" t="e">
        <f t="shared" si="470"/>
        <v>#REF!</v>
      </c>
      <c r="I4153" s="32">
        <v>0</v>
      </c>
      <c r="K4153" s="33" t="e">
        <f t="shared" si="471"/>
        <v>#REF!</v>
      </c>
      <c r="L4153" s="32">
        <v>0</v>
      </c>
      <c r="N4153" s="33" t="e">
        <f t="shared" si="472"/>
        <v>#REF!</v>
      </c>
      <c r="O4153" s="32">
        <v>0</v>
      </c>
      <c r="R4153">
        <v>0</v>
      </c>
      <c r="S4153">
        <v>0</v>
      </c>
      <c r="T4153">
        <v>0</v>
      </c>
      <c r="U4153">
        <v>0</v>
      </c>
    </row>
    <row r="4154" spans="1:21">
      <c r="A4154" s="34" t="e">
        <f>#REF!</f>
        <v>#REF!</v>
      </c>
      <c r="B4154" s="34" t="e">
        <f>#REF!</f>
        <v>#REF!</v>
      </c>
      <c r="C4154" s="31" t="e">
        <f>#REF!</f>
        <v>#REF!</v>
      </c>
      <c r="D4154" s="31" t="e">
        <f>#REF!</f>
        <v>#REF!</v>
      </c>
      <c r="E4154" s="31" t="e">
        <f>#REF!</f>
        <v>#REF!</v>
      </c>
      <c r="F4154" s="31" t="e">
        <f>#REF!</f>
        <v>#REF!</v>
      </c>
      <c r="G4154" s="31"/>
      <c r="H4154" s="33" t="e">
        <f t="shared" si="470"/>
        <v>#REF!</v>
      </c>
      <c r="I4154" s="32">
        <v>0</v>
      </c>
      <c r="K4154" s="33" t="e">
        <f t="shared" si="471"/>
        <v>#REF!</v>
      </c>
      <c r="L4154" s="32">
        <v>0</v>
      </c>
      <c r="N4154" s="33" t="e">
        <f t="shared" si="472"/>
        <v>#REF!</v>
      </c>
      <c r="O4154" s="32">
        <v>0</v>
      </c>
      <c r="R4154">
        <v>0</v>
      </c>
      <c r="S4154">
        <v>0</v>
      </c>
      <c r="T4154">
        <v>0</v>
      </c>
      <c r="U4154">
        <v>0</v>
      </c>
    </row>
    <row r="4155" spans="1:21">
      <c r="A4155" s="34" t="e">
        <f>#REF!</f>
        <v>#REF!</v>
      </c>
      <c r="B4155" s="34" t="e">
        <f>#REF!</f>
        <v>#REF!</v>
      </c>
      <c r="C4155" s="31" t="e">
        <f>#REF!</f>
        <v>#REF!</v>
      </c>
      <c r="D4155" s="31" t="e">
        <f>#REF!</f>
        <v>#REF!</v>
      </c>
      <c r="E4155" s="31" t="e">
        <f>#REF!</f>
        <v>#REF!</v>
      </c>
      <c r="F4155" s="31" t="e">
        <f>#REF!</f>
        <v>#REF!</v>
      </c>
      <c r="G4155" s="31"/>
      <c r="H4155" s="33" t="e">
        <f t="shared" si="470"/>
        <v>#REF!</v>
      </c>
      <c r="I4155" s="32">
        <v>0</v>
      </c>
      <c r="K4155" s="33" t="e">
        <f t="shared" si="471"/>
        <v>#REF!</v>
      </c>
      <c r="L4155" s="32">
        <v>0</v>
      </c>
      <c r="N4155" s="33" t="e">
        <f t="shared" si="472"/>
        <v>#REF!</v>
      </c>
      <c r="O4155" s="32">
        <v>0</v>
      </c>
      <c r="R4155">
        <v>0</v>
      </c>
      <c r="S4155">
        <v>0</v>
      </c>
      <c r="T4155">
        <v>0</v>
      </c>
      <c r="U4155">
        <v>0</v>
      </c>
    </row>
    <row r="4156" spans="1:21">
      <c r="A4156" s="34" t="e">
        <f>#REF!</f>
        <v>#REF!</v>
      </c>
      <c r="B4156" s="34" t="e">
        <f>#REF!</f>
        <v>#REF!</v>
      </c>
      <c r="C4156" s="31" t="e">
        <f>#REF!</f>
        <v>#REF!</v>
      </c>
      <c r="D4156" s="31" t="e">
        <f>#REF!</f>
        <v>#REF!</v>
      </c>
      <c r="E4156" s="31" t="e">
        <f>#REF!</f>
        <v>#REF!</v>
      </c>
      <c r="F4156" s="31" t="e">
        <f>#REF!</f>
        <v>#REF!</v>
      </c>
      <c r="G4156" s="31"/>
      <c r="H4156" s="33" t="e">
        <f t="shared" si="470"/>
        <v>#REF!</v>
      </c>
      <c r="I4156" s="32">
        <v>0</v>
      </c>
      <c r="K4156" s="33" t="e">
        <f t="shared" si="471"/>
        <v>#REF!</v>
      </c>
      <c r="L4156" s="32">
        <v>0</v>
      </c>
      <c r="N4156" s="33" t="e">
        <f t="shared" si="472"/>
        <v>#REF!</v>
      </c>
      <c r="O4156" s="32">
        <v>0</v>
      </c>
      <c r="R4156">
        <v>0</v>
      </c>
      <c r="S4156">
        <v>0</v>
      </c>
      <c r="T4156">
        <v>0</v>
      </c>
      <c r="U4156">
        <v>0</v>
      </c>
    </row>
    <row r="4157" spans="1:21">
      <c r="A4157" s="34" t="e">
        <f>#REF!</f>
        <v>#REF!</v>
      </c>
      <c r="B4157" s="34" t="e">
        <f>#REF!</f>
        <v>#REF!</v>
      </c>
      <c r="C4157" s="31" t="e">
        <f>#REF!</f>
        <v>#REF!</v>
      </c>
      <c r="D4157" s="31" t="e">
        <f>#REF!</f>
        <v>#REF!</v>
      </c>
      <c r="E4157" s="31" t="e">
        <f>#REF!</f>
        <v>#REF!</v>
      </c>
      <c r="F4157" s="31" t="e">
        <f>#REF!</f>
        <v>#REF!</v>
      </c>
      <c r="G4157" s="31"/>
      <c r="H4157" s="33" t="e">
        <f t="shared" si="470"/>
        <v>#REF!</v>
      </c>
      <c r="I4157" s="32" t="e">
        <f>ROUND(H4157*100/(S4157+T4157),2)</f>
        <v>#REF!</v>
      </c>
      <c r="K4157" s="33" t="e">
        <f t="shared" si="471"/>
        <v>#REF!</v>
      </c>
      <c r="L4157" s="32" t="e">
        <f>ROUND(K4157*100/U4157,2)</f>
        <v>#REF!</v>
      </c>
      <c r="N4157" s="33" t="e">
        <f t="shared" si="472"/>
        <v>#REF!</v>
      </c>
      <c r="O4157" s="32" t="e">
        <f t="shared" si="473"/>
        <v>#REF!</v>
      </c>
      <c r="R4157">
        <v>39.72</v>
      </c>
      <c r="S4157">
        <v>15.879999999999999</v>
      </c>
      <c r="T4157">
        <v>3.75</v>
      </c>
      <c r="U4157">
        <v>4.47</v>
      </c>
    </row>
    <row r="4158" spans="1:21">
      <c r="A4158" s="34" t="e">
        <f>#REF!</f>
        <v>#REF!</v>
      </c>
      <c r="B4158" s="34" t="e">
        <f>#REF!</f>
        <v>#REF!</v>
      </c>
      <c r="C4158" s="31" t="e">
        <f>#REF!</f>
        <v>#REF!</v>
      </c>
      <c r="D4158" s="31" t="e">
        <f>#REF!</f>
        <v>#REF!</v>
      </c>
      <c r="E4158" s="31" t="e">
        <f>#REF!</f>
        <v>#REF!</v>
      </c>
      <c r="F4158" s="31" t="e">
        <f>#REF!</f>
        <v>#REF!</v>
      </c>
      <c r="G4158" s="31"/>
      <c r="H4158" s="33" t="e">
        <f t="shared" si="470"/>
        <v>#REF!</v>
      </c>
      <c r="I4158" s="32">
        <v>0</v>
      </c>
      <c r="K4158" s="33" t="e">
        <f t="shared" si="471"/>
        <v>#REF!</v>
      </c>
      <c r="L4158" s="32">
        <v>0</v>
      </c>
      <c r="N4158" s="33" t="e">
        <f t="shared" si="472"/>
        <v>#REF!</v>
      </c>
      <c r="O4158" s="32">
        <v>0</v>
      </c>
      <c r="R4158">
        <v>0</v>
      </c>
      <c r="S4158">
        <v>0</v>
      </c>
      <c r="T4158">
        <v>0</v>
      </c>
      <c r="U4158">
        <v>0</v>
      </c>
    </row>
    <row r="4159" spans="1:21">
      <c r="A4159" s="34" t="e">
        <f>#REF!</f>
        <v>#REF!</v>
      </c>
      <c r="B4159" s="34" t="e">
        <f>#REF!</f>
        <v>#REF!</v>
      </c>
      <c r="C4159" s="31" t="e">
        <f>#REF!</f>
        <v>#REF!</v>
      </c>
      <c r="D4159" s="31" t="e">
        <f>#REF!</f>
        <v>#REF!</v>
      </c>
      <c r="E4159" s="31" t="e">
        <f>#REF!</f>
        <v>#REF!</v>
      </c>
      <c r="F4159" s="31" t="e">
        <f>#REF!</f>
        <v>#REF!</v>
      </c>
      <c r="G4159" s="31"/>
      <c r="H4159" s="33" t="e">
        <f t="shared" si="470"/>
        <v>#REF!</v>
      </c>
      <c r="I4159" s="32" t="e">
        <f>ROUND(H4159*100/(S4159+T4159),2)</f>
        <v>#REF!</v>
      </c>
      <c r="K4159" s="33" t="e">
        <f t="shared" si="471"/>
        <v>#REF!</v>
      </c>
      <c r="L4159" s="32" t="e">
        <f>ROUND(K4159*100/U4159,2)</f>
        <v>#REF!</v>
      </c>
      <c r="N4159" s="33" t="e">
        <f t="shared" si="472"/>
        <v>#REF!</v>
      </c>
      <c r="O4159" s="32" t="e">
        <f t="shared" si="473"/>
        <v>#REF!</v>
      </c>
      <c r="R4159">
        <v>67.94</v>
      </c>
      <c r="S4159">
        <v>16.28</v>
      </c>
      <c r="T4159">
        <v>3.84</v>
      </c>
      <c r="U4159">
        <v>38.22</v>
      </c>
    </row>
    <row r="4160" spans="1:21">
      <c r="A4160" s="34" t="e">
        <f>#REF!</f>
        <v>#REF!</v>
      </c>
      <c r="B4160" s="34" t="e">
        <f>#REF!</f>
        <v>#REF!</v>
      </c>
      <c r="C4160" s="31" t="e">
        <f>#REF!</f>
        <v>#REF!</v>
      </c>
      <c r="D4160" s="31" t="e">
        <f>#REF!</f>
        <v>#REF!</v>
      </c>
      <c r="E4160" s="31" t="e">
        <f>#REF!</f>
        <v>#REF!</v>
      </c>
      <c r="F4160" s="31" t="e">
        <f>#REF!</f>
        <v>#REF!</v>
      </c>
      <c r="G4160" s="31"/>
      <c r="H4160" s="33" t="e">
        <f t="shared" si="470"/>
        <v>#REF!</v>
      </c>
      <c r="I4160" s="32">
        <v>0</v>
      </c>
      <c r="K4160" s="33" t="e">
        <f t="shared" si="471"/>
        <v>#REF!</v>
      </c>
      <c r="L4160" s="32">
        <v>0</v>
      </c>
      <c r="N4160" s="33" t="e">
        <f t="shared" si="472"/>
        <v>#REF!</v>
      </c>
      <c r="O4160" s="32">
        <v>0</v>
      </c>
      <c r="R4160">
        <v>0</v>
      </c>
      <c r="S4160">
        <v>0</v>
      </c>
      <c r="T4160">
        <v>0</v>
      </c>
      <c r="U4160">
        <v>0</v>
      </c>
    </row>
    <row r="4161" spans="1:21">
      <c r="A4161" s="34" t="e">
        <f>#REF!</f>
        <v>#REF!</v>
      </c>
      <c r="B4161" s="34" t="e">
        <f>#REF!</f>
        <v>#REF!</v>
      </c>
      <c r="C4161" s="31" t="e">
        <f>#REF!</f>
        <v>#REF!</v>
      </c>
      <c r="D4161" s="31" t="e">
        <f>#REF!</f>
        <v>#REF!</v>
      </c>
      <c r="E4161" s="31" t="e">
        <f>#REF!</f>
        <v>#REF!</v>
      </c>
      <c r="F4161" s="31" t="e">
        <f>#REF!</f>
        <v>#REF!</v>
      </c>
      <c r="G4161" s="31"/>
      <c r="H4161" s="33" t="e">
        <f t="shared" si="470"/>
        <v>#REF!</v>
      </c>
      <c r="I4161" s="32" t="e">
        <f t="shared" ref="I4161:I4166" si="474">ROUND(H4161*100/(S4161+T4161),2)</f>
        <v>#REF!</v>
      </c>
      <c r="K4161" s="33" t="e">
        <f t="shared" si="471"/>
        <v>#REF!</v>
      </c>
      <c r="L4161" s="32" t="e">
        <f t="shared" ref="L4161:L4166" si="475">ROUND(K4161*100/U4161,2)</f>
        <v>#REF!</v>
      </c>
      <c r="N4161" s="33" t="e">
        <f t="shared" si="472"/>
        <v>#REF!</v>
      </c>
      <c r="O4161" s="32" t="e">
        <f t="shared" si="473"/>
        <v>#REF!</v>
      </c>
      <c r="R4161">
        <v>66.900000000000006</v>
      </c>
      <c r="S4161">
        <v>18.32</v>
      </c>
      <c r="T4161">
        <v>4.32</v>
      </c>
      <c r="U4161">
        <v>5.15</v>
      </c>
    </row>
    <row r="4162" spans="1:21">
      <c r="A4162" s="34" t="e">
        <f>#REF!</f>
        <v>#REF!</v>
      </c>
      <c r="B4162" s="34" t="e">
        <f>#REF!</f>
        <v>#REF!</v>
      </c>
      <c r="C4162" s="31" t="e">
        <f>#REF!</f>
        <v>#REF!</v>
      </c>
      <c r="D4162" s="31" t="e">
        <f>#REF!</f>
        <v>#REF!</v>
      </c>
      <c r="E4162" s="31" t="e">
        <f>#REF!</f>
        <v>#REF!</v>
      </c>
      <c r="F4162" s="31" t="e">
        <f>#REF!</f>
        <v>#REF!</v>
      </c>
      <c r="G4162" s="31"/>
      <c r="H4162" s="33" t="e">
        <f t="shared" si="470"/>
        <v>#REF!</v>
      </c>
      <c r="I4162" s="32" t="e">
        <f t="shared" si="474"/>
        <v>#REF!</v>
      </c>
      <c r="K4162" s="33" t="e">
        <f t="shared" si="471"/>
        <v>#REF!</v>
      </c>
      <c r="L4162" s="32" t="e">
        <f t="shared" si="475"/>
        <v>#REF!</v>
      </c>
      <c r="N4162" s="33" t="e">
        <f t="shared" si="472"/>
        <v>#REF!</v>
      </c>
      <c r="O4162" s="32" t="e">
        <f t="shared" si="473"/>
        <v>#REF!</v>
      </c>
      <c r="R4162">
        <v>11.04</v>
      </c>
      <c r="S4162">
        <v>5.3</v>
      </c>
      <c r="T4162">
        <v>1.25</v>
      </c>
      <c r="U4162">
        <v>1.49</v>
      </c>
    </row>
    <row r="4163" spans="1:21">
      <c r="A4163" s="34" t="e">
        <f>#REF!</f>
        <v>#REF!</v>
      </c>
      <c r="B4163" s="34" t="e">
        <f>#REF!</f>
        <v>#REF!</v>
      </c>
      <c r="C4163" s="31" t="e">
        <f>#REF!</f>
        <v>#REF!</v>
      </c>
      <c r="D4163" s="31" t="e">
        <f>#REF!</f>
        <v>#REF!</v>
      </c>
      <c r="E4163" s="31" t="e">
        <f>#REF!</f>
        <v>#REF!</v>
      </c>
      <c r="F4163" s="31" t="e">
        <f>#REF!</f>
        <v>#REF!</v>
      </c>
      <c r="G4163" s="31"/>
      <c r="H4163" s="33" t="e">
        <f t="shared" si="470"/>
        <v>#REF!</v>
      </c>
      <c r="I4163" s="32" t="e">
        <f t="shared" si="474"/>
        <v>#REF!</v>
      </c>
      <c r="K4163" s="33" t="e">
        <f t="shared" si="471"/>
        <v>#REF!</v>
      </c>
      <c r="L4163" s="32" t="e">
        <f t="shared" si="475"/>
        <v>#REF!</v>
      </c>
      <c r="N4163" s="33" t="e">
        <f t="shared" si="472"/>
        <v>#REF!</v>
      </c>
      <c r="O4163" s="32" t="e">
        <f t="shared" si="473"/>
        <v>#REF!</v>
      </c>
      <c r="R4163">
        <v>7.32</v>
      </c>
      <c r="S4163">
        <v>2.85</v>
      </c>
      <c r="T4163">
        <v>0.67</v>
      </c>
      <c r="U4163">
        <v>0.8</v>
      </c>
    </row>
    <row r="4164" spans="1:21">
      <c r="A4164" s="34" t="e">
        <f>#REF!</f>
        <v>#REF!</v>
      </c>
      <c r="B4164" s="34" t="e">
        <f>#REF!</f>
        <v>#REF!</v>
      </c>
      <c r="C4164" s="31" t="e">
        <f>#REF!</f>
        <v>#REF!</v>
      </c>
      <c r="D4164" s="31" t="e">
        <f>#REF!</f>
        <v>#REF!</v>
      </c>
      <c r="E4164" s="31" t="e">
        <f>#REF!</f>
        <v>#REF!</v>
      </c>
      <c r="F4164" s="31" t="e">
        <f>#REF!</f>
        <v>#REF!</v>
      </c>
      <c r="G4164" s="31"/>
      <c r="H4164" s="33" t="e">
        <f t="shared" si="470"/>
        <v>#REF!</v>
      </c>
      <c r="I4164" s="32" t="e">
        <f t="shared" si="474"/>
        <v>#REF!</v>
      </c>
      <c r="K4164" s="33" t="e">
        <f t="shared" si="471"/>
        <v>#REF!</v>
      </c>
      <c r="L4164" s="32" t="e">
        <f t="shared" si="475"/>
        <v>#REF!</v>
      </c>
      <c r="N4164" s="33" t="e">
        <f t="shared" si="472"/>
        <v>#REF!</v>
      </c>
      <c r="O4164" s="32" t="e">
        <f t="shared" si="473"/>
        <v>#REF!</v>
      </c>
      <c r="R4164">
        <v>13.23</v>
      </c>
      <c r="S4164">
        <v>5.26</v>
      </c>
      <c r="T4164">
        <v>1.24</v>
      </c>
      <c r="U4164">
        <v>1.48</v>
      </c>
    </row>
    <row r="4165" spans="1:21">
      <c r="A4165" s="34" t="e">
        <f>#REF!</f>
        <v>#REF!</v>
      </c>
      <c r="B4165" s="34" t="e">
        <f>#REF!</f>
        <v>#REF!</v>
      </c>
      <c r="C4165" s="31" t="e">
        <f>#REF!</f>
        <v>#REF!</v>
      </c>
      <c r="D4165" s="31" t="e">
        <f>#REF!</f>
        <v>#REF!</v>
      </c>
      <c r="E4165" s="31" t="e">
        <f>#REF!</f>
        <v>#REF!</v>
      </c>
      <c r="F4165" s="31" t="e">
        <f>#REF!</f>
        <v>#REF!</v>
      </c>
      <c r="G4165" s="31"/>
      <c r="H4165" s="33" t="e">
        <f t="shared" si="470"/>
        <v>#REF!</v>
      </c>
      <c r="I4165" s="32" t="e">
        <f t="shared" si="474"/>
        <v>#REF!</v>
      </c>
      <c r="K4165" s="33" t="e">
        <f t="shared" si="471"/>
        <v>#REF!</v>
      </c>
      <c r="L4165" s="32" t="e">
        <f t="shared" si="475"/>
        <v>#REF!</v>
      </c>
      <c r="N4165" s="33" t="e">
        <f t="shared" si="472"/>
        <v>#REF!</v>
      </c>
      <c r="O4165" s="32" t="e">
        <f t="shared" si="473"/>
        <v>#REF!</v>
      </c>
      <c r="R4165">
        <v>9.51</v>
      </c>
      <c r="S4165">
        <v>2.85</v>
      </c>
      <c r="T4165">
        <v>0.67</v>
      </c>
      <c r="U4165">
        <v>0.8</v>
      </c>
    </row>
    <row r="4166" spans="1:21">
      <c r="A4166" s="34" t="e">
        <f>#REF!</f>
        <v>#REF!</v>
      </c>
      <c r="B4166" s="34" t="e">
        <f>#REF!</f>
        <v>#REF!</v>
      </c>
      <c r="C4166" s="31" t="e">
        <f>#REF!</f>
        <v>#REF!</v>
      </c>
      <c r="D4166" s="31" t="e">
        <f>#REF!</f>
        <v>#REF!</v>
      </c>
      <c r="E4166" s="31" t="e">
        <f>#REF!</f>
        <v>#REF!</v>
      </c>
      <c r="F4166" s="31" t="e">
        <f>#REF!</f>
        <v>#REF!</v>
      </c>
      <c r="G4166" s="31"/>
      <c r="H4166" s="33" t="e">
        <f t="shared" si="470"/>
        <v>#REF!</v>
      </c>
      <c r="I4166" s="32" t="e">
        <f t="shared" si="474"/>
        <v>#REF!</v>
      </c>
      <c r="K4166" s="33" t="e">
        <f t="shared" si="471"/>
        <v>#REF!</v>
      </c>
      <c r="L4166" s="32" t="e">
        <f t="shared" si="475"/>
        <v>#REF!</v>
      </c>
      <c r="N4166" s="33" t="e">
        <f t="shared" si="472"/>
        <v>#REF!</v>
      </c>
      <c r="O4166" s="32" t="e">
        <f t="shared" si="473"/>
        <v>#REF!</v>
      </c>
      <c r="R4166">
        <v>0.43</v>
      </c>
      <c r="S4166">
        <v>0.27</v>
      </c>
      <c r="T4166">
        <v>0.06</v>
      </c>
      <c r="U4166">
        <v>0.08</v>
      </c>
    </row>
    <row r="4167" spans="1:21">
      <c r="A4167" s="34" t="e">
        <f>#REF!</f>
        <v>#REF!</v>
      </c>
      <c r="B4167" s="34" t="e">
        <f>#REF!</f>
        <v>#REF!</v>
      </c>
      <c r="C4167" s="31" t="e">
        <f>#REF!</f>
        <v>#REF!</v>
      </c>
      <c r="D4167" s="31" t="e">
        <f>#REF!</f>
        <v>#REF!</v>
      </c>
      <c r="E4167" s="31" t="e">
        <f>#REF!</f>
        <v>#REF!</v>
      </c>
      <c r="F4167" s="31" t="e">
        <f>#REF!</f>
        <v>#REF!</v>
      </c>
      <c r="G4167" s="31"/>
      <c r="H4167" s="33" t="e">
        <f t="shared" si="470"/>
        <v>#REF!</v>
      </c>
      <c r="I4167" s="32">
        <v>0</v>
      </c>
      <c r="K4167" s="33" t="e">
        <f t="shared" si="471"/>
        <v>#REF!</v>
      </c>
      <c r="L4167" s="32">
        <v>0</v>
      </c>
      <c r="N4167" s="33" t="e">
        <f t="shared" si="472"/>
        <v>#REF!</v>
      </c>
      <c r="O4167" s="32">
        <v>0</v>
      </c>
      <c r="R4167">
        <v>0</v>
      </c>
      <c r="S4167">
        <v>0</v>
      </c>
      <c r="T4167">
        <v>0</v>
      </c>
      <c r="U4167">
        <v>0</v>
      </c>
    </row>
    <row r="4168" spans="1:21">
      <c r="A4168" s="34" t="e">
        <f>#REF!</f>
        <v>#REF!</v>
      </c>
      <c r="B4168" s="34" t="e">
        <f>#REF!</f>
        <v>#REF!</v>
      </c>
      <c r="C4168" s="31" t="e">
        <f>#REF!</f>
        <v>#REF!</v>
      </c>
      <c r="D4168" s="31" t="e">
        <f>#REF!</f>
        <v>#REF!</v>
      </c>
      <c r="E4168" s="31" t="e">
        <f>#REF!</f>
        <v>#REF!</v>
      </c>
      <c r="F4168" s="31" t="e">
        <f>#REF!</f>
        <v>#REF!</v>
      </c>
      <c r="G4168" s="31"/>
      <c r="H4168" s="33" t="e">
        <f t="shared" si="470"/>
        <v>#REF!</v>
      </c>
      <c r="I4168" s="32">
        <v>0</v>
      </c>
      <c r="K4168" s="33" t="e">
        <f t="shared" si="471"/>
        <v>#REF!</v>
      </c>
      <c r="L4168" s="32">
        <v>0</v>
      </c>
      <c r="N4168" s="33" t="e">
        <f t="shared" si="472"/>
        <v>#REF!</v>
      </c>
      <c r="O4168" s="32">
        <v>0</v>
      </c>
      <c r="R4168">
        <v>0</v>
      </c>
      <c r="S4168">
        <v>0</v>
      </c>
      <c r="T4168">
        <v>0</v>
      </c>
      <c r="U4168">
        <v>0</v>
      </c>
    </row>
    <row r="4169" spans="1:21">
      <c r="A4169" s="34" t="e">
        <f>#REF!</f>
        <v>#REF!</v>
      </c>
      <c r="B4169" s="34" t="e">
        <f>#REF!</f>
        <v>#REF!</v>
      </c>
      <c r="C4169" s="31" t="e">
        <f>#REF!</f>
        <v>#REF!</v>
      </c>
      <c r="D4169" s="31" t="e">
        <f>#REF!</f>
        <v>#REF!</v>
      </c>
      <c r="E4169" s="31" t="e">
        <f>#REF!</f>
        <v>#REF!</v>
      </c>
      <c r="F4169" s="31" t="e">
        <f>#REF!</f>
        <v>#REF!</v>
      </c>
      <c r="G4169" s="31"/>
      <c r="H4169" s="33" t="e">
        <f t="shared" si="470"/>
        <v>#REF!</v>
      </c>
      <c r="I4169" s="32">
        <v>0</v>
      </c>
      <c r="K4169" s="33" t="e">
        <f t="shared" si="471"/>
        <v>#REF!</v>
      </c>
      <c r="L4169" s="32">
        <v>0</v>
      </c>
      <c r="N4169" s="33" t="e">
        <f t="shared" si="472"/>
        <v>#REF!</v>
      </c>
      <c r="O4169" s="32">
        <v>0</v>
      </c>
      <c r="R4169">
        <v>0</v>
      </c>
      <c r="S4169">
        <v>0</v>
      </c>
      <c r="T4169">
        <v>0</v>
      </c>
      <c r="U4169">
        <v>0</v>
      </c>
    </row>
    <row r="4170" spans="1:21">
      <c r="A4170" s="34" t="e">
        <f>#REF!</f>
        <v>#REF!</v>
      </c>
      <c r="B4170" s="34" t="e">
        <f>#REF!</f>
        <v>#REF!</v>
      </c>
      <c r="C4170" s="31" t="e">
        <f>#REF!</f>
        <v>#REF!</v>
      </c>
      <c r="D4170" s="31" t="e">
        <f>#REF!</f>
        <v>#REF!</v>
      </c>
      <c r="E4170" s="31" t="e">
        <f>#REF!</f>
        <v>#REF!</v>
      </c>
      <c r="F4170" s="31" t="e">
        <f>#REF!</f>
        <v>#REF!</v>
      </c>
      <c r="G4170" s="31"/>
      <c r="H4170" s="33" t="e">
        <f t="shared" si="470"/>
        <v>#REF!</v>
      </c>
      <c r="I4170" s="32">
        <v>0</v>
      </c>
      <c r="K4170" s="33" t="e">
        <f t="shared" si="471"/>
        <v>#REF!</v>
      </c>
      <c r="L4170" s="32">
        <v>0</v>
      </c>
      <c r="N4170" s="33" t="e">
        <f t="shared" si="472"/>
        <v>#REF!</v>
      </c>
      <c r="O4170" s="32">
        <v>0</v>
      </c>
      <c r="R4170">
        <v>0</v>
      </c>
      <c r="S4170">
        <v>0</v>
      </c>
      <c r="T4170">
        <v>0</v>
      </c>
      <c r="U4170">
        <v>0</v>
      </c>
    </row>
    <row r="4171" spans="1:21">
      <c r="A4171" s="34" t="e">
        <f>#REF!</f>
        <v>#REF!</v>
      </c>
      <c r="B4171" s="34" t="e">
        <f>#REF!</f>
        <v>#REF!</v>
      </c>
      <c r="C4171" s="31" t="e">
        <f>#REF!</f>
        <v>#REF!</v>
      </c>
      <c r="D4171" s="31" t="e">
        <f>#REF!</f>
        <v>#REF!</v>
      </c>
      <c r="E4171" s="31" t="e">
        <f>#REF!</f>
        <v>#REF!</v>
      </c>
      <c r="F4171" s="31" t="e">
        <f>#REF!</f>
        <v>#REF!</v>
      </c>
      <c r="G4171" s="31"/>
      <c r="H4171" s="33" t="e">
        <f t="shared" si="470"/>
        <v>#REF!</v>
      </c>
      <c r="I4171" s="32" t="e">
        <f>ROUND(H4171*100/(S4171+T4171),2)</f>
        <v>#REF!</v>
      </c>
      <c r="K4171" s="33" t="e">
        <f t="shared" si="471"/>
        <v>#REF!</v>
      </c>
      <c r="L4171" s="32" t="e">
        <f>ROUND(K4171*100/U4171,2)</f>
        <v>#REF!</v>
      </c>
      <c r="N4171" s="33" t="e">
        <f t="shared" si="472"/>
        <v>#REF!</v>
      </c>
      <c r="O4171" s="32" t="e">
        <f t="shared" si="473"/>
        <v>#REF!</v>
      </c>
      <c r="R4171">
        <v>33.93</v>
      </c>
      <c r="S4171">
        <v>11.26</v>
      </c>
      <c r="T4171">
        <v>2.66</v>
      </c>
      <c r="U4171">
        <v>3.17</v>
      </c>
    </row>
    <row r="4172" spans="1:21">
      <c r="A4172" s="34" t="e">
        <f>#REF!</f>
        <v>#REF!</v>
      </c>
      <c r="B4172" s="34" t="e">
        <f>#REF!</f>
        <v>#REF!</v>
      </c>
      <c r="C4172" s="31" t="e">
        <f>#REF!</f>
        <v>#REF!</v>
      </c>
      <c r="D4172" s="31" t="e">
        <f>#REF!</f>
        <v>#REF!</v>
      </c>
      <c r="E4172" s="31" t="e">
        <f>#REF!</f>
        <v>#REF!</v>
      </c>
      <c r="F4172" s="31" t="e">
        <f>#REF!</f>
        <v>#REF!</v>
      </c>
      <c r="G4172" s="31"/>
      <c r="H4172" s="33" t="e">
        <f t="shared" si="470"/>
        <v>#REF!</v>
      </c>
      <c r="I4172" s="32" t="e">
        <f>ROUND(H4172*100/(S4172+T4172),2)</f>
        <v>#REF!</v>
      </c>
      <c r="K4172" s="33" t="e">
        <f t="shared" si="471"/>
        <v>#REF!</v>
      </c>
      <c r="L4172" s="32" t="e">
        <f>ROUND(K4172*100/U4172,2)</f>
        <v>#REF!</v>
      </c>
      <c r="N4172" s="33" t="e">
        <f t="shared" si="472"/>
        <v>#REF!</v>
      </c>
      <c r="O4172" s="32" t="e">
        <f t="shared" si="473"/>
        <v>#REF!</v>
      </c>
      <c r="R4172">
        <v>173.96</v>
      </c>
      <c r="S4172">
        <v>77.33</v>
      </c>
      <c r="T4172">
        <v>18.239999999999998</v>
      </c>
      <c r="U4172">
        <v>21.75</v>
      </c>
    </row>
    <row r="4173" spans="1:21">
      <c r="A4173" s="34" t="e">
        <f>#REF!</f>
        <v>#REF!</v>
      </c>
      <c r="B4173" s="34" t="e">
        <f>#REF!</f>
        <v>#REF!</v>
      </c>
      <c r="C4173" s="31" t="e">
        <f>#REF!</f>
        <v>#REF!</v>
      </c>
      <c r="D4173" s="31" t="e">
        <f>#REF!</f>
        <v>#REF!</v>
      </c>
      <c r="E4173" s="31" t="e">
        <f>#REF!</f>
        <v>#REF!</v>
      </c>
      <c r="F4173" s="31" t="e">
        <f>#REF!</f>
        <v>#REF!</v>
      </c>
      <c r="G4173" s="31"/>
      <c r="H4173" s="33" t="e">
        <f t="shared" si="470"/>
        <v>#REF!</v>
      </c>
      <c r="I4173" s="32" t="e">
        <f>ROUND(H4173*100/(S4173+T4173),2)</f>
        <v>#REF!</v>
      </c>
      <c r="K4173" s="33" t="e">
        <f t="shared" si="471"/>
        <v>#REF!</v>
      </c>
      <c r="L4173" s="32" t="e">
        <f>ROUND(K4173*100/U4173,2)</f>
        <v>#REF!</v>
      </c>
      <c r="N4173" s="33" t="e">
        <f t="shared" si="472"/>
        <v>#REF!</v>
      </c>
      <c r="O4173" s="32" t="e">
        <f t="shared" si="473"/>
        <v>#REF!</v>
      </c>
      <c r="R4173">
        <v>61.47</v>
      </c>
      <c r="S4173">
        <v>39.06</v>
      </c>
      <c r="T4173">
        <v>9.2100000000000009</v>
      </c>
      <c r="U4173">
        <v>10.98</v>
      </c>
    </row>
    <row r="4174" spans="1:21">
      <c r="A4174" s="34" t="e">
        <f>#REF!</f>
        <v>#REF!</v>
      </c>
      <c r="B4174" s="34" t="e">
        <f>#REF!</f>
        <v>#REF!</v>
      </c>
      <c r="C4174" s="31" t="e">
        <f>#REF!</f>
        <v>#REF!</v>
      </c>
      <c r="D4174" s="31" t="e">
        <f>#REF!</f>
        <v>#REF!</v>
      </c>
      <c r="E4174" s="31" t="e">
        <f>#REF!</f>
        <v>#REF!</v>
      </c>
      <c r="F4174" s="31" t="e">
        <f>#REF!</f>
        <v>#REF!</v>
      </c>
      <c r="G4174" s="31"/>
      <c r="H4174" s="33" t="e">
        <f t="shared" ref="H4174:H4237" si="476">ROUND((E4174+F4174)-(S4174+T4174),2)</f>
        <v>#REF!</v>
      </c>
      <c r="I4174" s="32">
        <v>0</v>
      </c>
      <c r="K4174" s="33" t="e">
        <f t="shared" ref="K4174:K4237" si="477">C4174-U4174</f>
        <v>#REF!</v>
      </c>
      <c r="L4174" s="32">
        <v>0</v>
      </c>
      <c r="N4174" s="33" t="e">
        <f t="shared" ref="N4174:N4237" si="478">C4174-U4174</f>
        <v>#REF!</v>
      </c>
      <c r="O4174" s="32">
        <v>0</v>
      </c>
      <c r="R4174">
        <v>0</v>
      </c>
      <c r="S4174">
        <v>0</v>
      </c>
      <c r="T4174">
        <v>0</v>
      </c>
      <c r="U4174">
        <v>0</v>
      </c>
    </row>
    <row r="4175" spans="1:21">
      <c r="A4175" s="34" t="e">
        <f>#REF!</f>
        <v>#REF!</v>
      </c>
      <c r="B4175" s="34" t="e">
        <f>#REF!</f>
        <v>#REF!</v>
      </c>
      <c r="C4175" s="31" t="e">
        <f>#REF!</f>
        <v>#REF!</v>
      </c>
      <c r="D4175" s="31" t="e">
        <f>#REF!</f>
        <v>#REF!</v>
      </c>
      <c r="E4175" s="31" t="e">
        <f>#REF!</f>
        <v>#REF!</v>
      </c>
      <c r="F4175" s="31" t="e">
        <f>#REF!</f>
        <v>#REF!</v>
      </c>
      <c r="G4175" s="31"/>
      <c r="H4175" s="33" t="e">
        <f t="shared" si="476"/>
        <v>#REF!</v>
      </c>
      <c r="I4175" s="32">
        <v>0</v>
      </c>
      <c r="K4175" s="33" t="e">
        <f t="shared" si="477"/>
        <v>#REF!</v>
      </c>
      <c r="L4175" s="32">
        <v>0</v>
      </c>
      <c r="N4175" s="33" t="e">
        <f t="shared" si="478"/>
        <v>#REF!</v>
      </c>
      <c r="O4175" s="32">
        <v>0</v>
      </c>
      <c r="R4175">
        <v>0</v>
      </c>
      <c r="S4175">
        <v>0</v>
      </c>
      <c r="T4175">
        <v>0</v>
      </c>
      <c r="U4175">
        <v>0</v>
      </c>
    </row>
    <row r="4176" spans="1:21">
      <c r="A4176" s="34" t="e">
        <f>#REF!</f>
        <v>#REF!</v>
      </c>
      <c r="B4176" s="34" t="e">
        <f>#REF!</f>
        <v>#REF!</v>
      </c>
      <c r="C4176" s="31" t="e">
        <f>#REF!</f>
        <v>#REF!</v>
      </c>
      <c r="D4176" s="31" t="e">
        <f>#REF!</f>
        <v>#REF!</v>
      </c>
      <c r="E4176" s="31" t="e">
        <f>#REF!</f>
        <v>#REF!</v>
      </c>
      <c r="F4176" s="31" t="e">
        <f>#REF!</f>
        <v>#REF!</v>
      </c>
      <c r="G4176" s="31"/>
      <c r="H4176" s="33" t="e">
        <f t="shared" si="476"/>
        <v>#REF!</v>
      </c>
      <c r="I4176" s="32">
        <v>0</v>
      </c>
      <c r="K4176" s="33" t="e">
        <f t="shared" si="477"/>
        <v>#REF!</v>
      </c>
      <c r="L4176" s="32">
        <v>0</v>
      </c>
      <c r="N4176" s="33" t="e">
        <f t="shared" si="478"/>
        <v>#REF!</v>
      </c>
      <c r="O4176" s="32">
        <v>0</v>
      </c>
      <c r="R4176">
        <v>0</v>
      </c>
      <c r="S4176">
        <v>0</v>
      </c>
      <c r="T4176">
        <v>0</v>
      </c>
      <c r="U4176">
        <v>0</v>
      </c>
    </row>
    <row r="4177" spans="1:21">
      <c r="A4177" s="34" t="e">
        <f>#REF!</f>
        <v>#REF!</v>
      </c>
      <c r="B4177" s="34" t="e">
        <f>#REF!</f>
        <v>#REF!</v>
      </c>
      <c r="C4177" s="31" t="e">
        <f>#REF!</f>
        <v>#REF!</v>
      </c>
      <c r="D4177" s="31" t="e">
        <f>#REF!</f>
        <v>#REF!</v>
      </c>
      <c r="E4177" s="31" t="e">
        <f>#REF!</f>
        <v>#REF!</v>
      </c>
      <c r="F4177" s="31" t="e">
        <f>#REF!</f>
        <v>#REF!</v>
      </c>
      <c r="G4177" s="31"/>
      <c r="H4177" s="33" t="e">
        <f t="shared" si="476"/>
        <v>#REF!</v>
      </c>
      <c r="I4177" s="32">
        <v>0</v>
      </c>
      <c r="K4177" s="33" t="e">
        <f t="shared" si="477"/>
        <v>#REF!</v>
      </c>
      <c r="L4177" s="32">
        <v>0</v>
      </c>
      <c r="N4177" s="33" t="e">
        <f t="shared" si="478"/>
        <v>#REF!</v>
      </c>
      <c r="O4177" s="32">
        <v>0</v>
      </c>
      <c r="R4177">
        <v>0</v>
      </c>
      <c r="S4177">
        <v>0</v>
      </c>
      <c r="T4177">
        <v>0</v>
      </c>
      <c r="U4177">
        <v>0</v>
      </c>
    </row>
    <row r="4178" spans="1:21">
      <c r="A4178" s="34" t="e">
        <f>#REF!</f>
        <v>#REF!</v>
      </c>
      <c r="B4178" s="34" t="e">
        <f>#REF!</f>
        <v>#REF!</v>
      </c>
      <c r="C4178" s="31" t="e">
        <f>#REF!</f>
        <v>#REF!</v>
      </c>
      <c r="D4178" s="31" t="e">
        <f>#REF!</f>
        <v>#REF!</v>
      </c>
      <c r="E4178" s="31" t="e">
        <f>#REF!</f>
        <v>#REF!</v>
      </c>
      <c r="F4178" s="31" t="e">
        <f>#REF!</f>
        <v>#REF!</v>
      </c>
      <c r="G4178" s="31"/>
      <c r="H4178" s="33" t="e">
        <f t="shared" si="476"/>
        <v>#REF!</v>
      </c>
      <c r="I4178" s="32">
        <v>0</v>
      </c>
      <c r="K4178" s="33" t="e">
        <f t="shared" si="477"/>
        <v>#REF!</v>
      </c>
      <c r="L4178" s="32">
        <v>0</v>
      </c>
      <c r="N4178" s="33" t="e">
        <f t="shared" si="478"/>
        <v>#REF!</v>
      </c>
      <c r="O4178" s="32">
        <v>0</v>
      </c>
      <c r="R4178">
        <v>0</v>
      </c>
      <c r="S4178">
        <v>0</v>
      </c>
      <c r="T4178">
        <v>0</v>
      </c>
      <c r="U4178">
        <v>0</v>
      </c>
    </row>
    <row r="4179" spans="1:21">
      <c r="A4179" s="34" t="e">
        <f>#REF!</f>
        <v>#REF!</v>
      </c>
      <c r="B4179" s="34" t="e">
        <f>#REF!</f>
        <v>#REF!</v>
      </c>
      <c r="C4179" s="31" t="e">
        <f>#REF!</f>
        <v>#REF!</v>
      </c>
      <c r="D4179" s="31" t="e">
        <f>#REF!</f>
        <v>#REF!</v>
      </c>
      <c r="E4179" s="31" t="e">
        <f>#REF!</f>
        <v>#REF!</v>
      </c>
      <c r="F4179" s="31" t="e">
        <f>#REF!</f>
        <v>#REF!</v>
      </c>
      <c r="G4179" s="31"/>
      <c r="H4179" s="33" t="e">
        <f t="shared" si="476"/>
        <v>#REF!</v>
      </c>
      <c r="I4179" s="32">
        <v>0</v>
      </c>
      <c r="K4179" s="33" t="e">
        <f t="shared" si="477"/>
        <v>#REF!</v>
      </c>
      <c r="L4179" s="32">
        <v>0</v>
      </c>
      <c r="N4179" s="33" t="e">
        <f t="shared" si="478"/>
        <v>#REF!</v>
      </c>
      <c r="O4179" s="32">
        <v>0</v>
      </c>
      <c r="R4179">
        <v>0</v>
      </c>
      <c r="S4179">
        <v>0</v>
      </c>
      <c r="T4179">
        <v>0</v>
      </c>
      <c r="U4179">
        <v>0</v>
      </c>
    </row>
    <row r="4180" spans="1:21">
      <c r="A4180" s="34" t="e">
        <f>#REF!</f>
        <v>#REF!</v>
      </c>
      <c r="B4180" s="34" t="e">
        <f>#REF!</f>
        <v>#REF!</v>
      </c>
      <c r="C4180" s="31" t="e">
        <f>#REF!</f>
        <v>#REF!</v>
      </c>
      <c r="D4180" s="31" t="e">
        <f>#REF!</f>
        <v>#REF!</v>
      </c>
      <c r="E4180" s="31" t="e">
        <f>#REF!</f>
        <v>#REF!</v>
      </c>
      <c r="F4180" s="31" t="e">
        <f>#REF!</f>
        <v>#REF!</v>
      </c>
      <c r="G4180" s="31"/>
      <c r="H4180" s="33" t="e">
        <f t="shared" si="476"/>
        <v>#REF!</v>
      </c>
      <c r="I4180" s="32">
        <v>0</v>
      </c>
      <c r="K4180" s="33" t="e">
        <f t="shared" si="477"/>
        <v>#REF!</v>
      </c>
      <c r="L4180" s="32">
        <v>0</v>
      </c>
      <c r="N4180" s="33" t="e">
        <f t="shared" si="478"/>
        <v>#REF!</v>
      </c>
      <c r="O4180" s="32">
        <v>0</v>
      </c>
      <c r="R4180">
        <v>0</v>
      </c>
      <c r="S4180">
        <v>0</v>
      </c>
      <c r="T4180">
        <v>0</v>
      </c>
      <c r="U4180">
        <v>0</v>
      </c>
    </row>
    <row r="4181" spans="1:21">
      <c r="A4181" s="34" t="e">
        <f>#REF!</f>
        <v>#REF!</v>
      </c>
      <c r="B4181" s="34" t="e">
        <f>#REF!</f>
        <v>#REF!</v>
      </c>
      <c r="C4181" s="31" t="e">
        <f>#REF!</f>
        <v>#REF!</v>
      </c>
      <c r="D4181" s="31" t="e">
        <f>#REF!</f>
        <v>#REF!</v>
      </c>
      <c r="E4181" s="31" t="e">
        <f>#REF!</f>
        <v>#REF!</v>
      </c>
      <c r="F4181" s="31" t="e">
        <f>#REF!</f>
        <v>#REF!</v>
      </c>
      <c r="G4181" s="31"/>
      <c r="H4181" s="33" t="e">
        <f t="shared" si="476"/>
        <v>#REF!</v>
      </c>
      <c r="I4181" s="32">
        <v>0</v>
      </c>
      <c r="K4181" s="33" t="e">
        <f t="shared" si="477"/>
        <v>#REF!</v>
      </c>
      <c r="L4181" s="32">
        <v>0</v>
      </c>
      <c r="N4181" s="33" t="e">
        <f t="shared" si="478"/>
        <v>#REF!</v>
      </c>
      <c r="O4181" s="32">
        <v>0</v>
      </c>
      <c r="R4181">
        <v>0</v>
      </c>
      <c r="S4181">
        <v>0</v>
      </c>
      <c r="T4181">
        <v>0</v>
      </c>
      <c r="U4181">
        <v>0</v>
      </c>
    </row>
    <row r="4182" spans="1:21">
      <c r="A4182" s="34" t="e">
        <f>#REF!</f>
        <v>#REF!</v>
      </c>
      <c r="B4182" s="34" t="e">
        <f>#REF!</f>
        <v>#REF!</v>
      </c>
      <c r="C4182" s="31" t="e">
        <f>#REF!</f>
        <v>#REF!</v>
      </c>
      <c r="D4182" s="31" t="e">
        <f>#REF!</f>
        <v>#REF!</v>
      </c>
      <c r="E4182" s="31" t="e">
        <f>#REF!</f>
        <v>#REF!</v>
      </c>
      <c r="F4182" s="31" t="e">
        <f>#REF!</f>
        <v>#REF!</v>
      </c>
      <c r="G4182" s="31"/>
      <c r="H4182" s="33" t="e">
        <f t="shared" si="476"/>
        <v>#REF!</v>
      </c>
      <c r="I4182" s="32">
        <v>0</v>
      </c>
      <c r="K4182" s="33" t="e">
        <f t="shared" si="477"/>
        <v>#REF!</v>
      </c>
      <c r="L4182" s="32">
        <v>0</v>
      </c>
      <c r="N4182" s="33" t="e">
        <f t="shared" si="478"/>
        <v>#REF!</v>
      </c>
      <c r="O4182" s="32">
        <v>0</v>
      </c>
      <c r="R4182">
        <v>0</v>
      </c>
      <c r="S4182">
        <v>0</v>
      </c>
      <c r="T4182">
        <v>0</v>
      </c>
      <c r="U4182">
        <v>0</v>
      </c>
    </row>
    <row r="4183" spans="1:21">
      <c r="A4183" s="34" t="e">
        <f>#REF!</f>
        <v>#REF!</v>
      </c>
      <c r="B4183" s="34" t="e">
        <f>#REF!</f>
        <v>#REF!</v>
      </c>
      <c r="C4183" s="31" t="e">
        <f>#REF!</f>
        <v>#REF!</v>
      </c>
      <c r="D4183" s="31" t="e">
        <f>#REF!</f>
        <v>#REF!</v>
      </c>
      <c r="E4183" s="31" t="e">
        <f>#REF!</f>
        <v>#REF!</v>
      </c>
      <c r="F4183" s="31" t="e">
        <f>#REF!</f>
        <v>#REF!</v>
      </c>
      <c r="G4183" s="31"/>
      <c r="H4183" s="33" t="e">
        <f t="shared" si="476"/>
        <v>#REF!</v>
      </c>
      <c r="I4183" s="32">
        <v>0</v>
      </c>
      <c r="K4183" s="33" t="e">
        <f t="shared" si="477"/>
        <v>#REF!</v>
      </c>
      <c r="L4183" s="32">
        <v>0</v>
      </c>
      <c r="N4183" s="33" t="e">
        <f t="shared" si="478"/>
        <v>#REF!</v>
      </c>
      <c r="O4183" s="32">
        <v>0</v>
      </c>
      <c r="R4183">
        <v>0</v>
      </c>
      <c r="S4183">
        <v>0</v>
      </c>
      <c r="T4183">
        <v>0</v>
      </c>
      <c r="U4183">
        <v>0</v>
      </c>
    </row>
    <row r="4184" spans="1:21">
      <c r="A4184" s="34" t="e">
        <f>#REF!</f>
        <v>#REF!</v>
      </c>
      <c r="B4184" s="34" t="e">
        <f>#REF!</f>
        <v>#REF!</v>
      </c>
      <c r="C4184" s="31" t="e">
        <f>#REF!</f>
        <v>#REF!</v>
      </c>
      <c r="D4184" s="31" t="e">
        <f>#REF!</f>
        <v>#REF!</v>
      </c>
      <c r="E4184" s="31" t="e">
        <f>#REF!</f>
        <v>#REF!</v>
      </c>
      <c r="F4184" s="31" t="e">
        <f>#REF!</f>
        <v>#REF!</v>
      </c>
      <c r="G4184" s="31"/>
      <c r="H4184" s="33" t="e">
        <f t="shared" si="476"/>
        <v>#REF!</v>
      </c>
      <c r="I4184" s="32">
        <v>0</v>
      </c>
      <c r="K4184" s="33" t="e">
        <f t="shared" si="477"/>
        <v>#REF!</v>
      </c>
      <c r="L4184" s="32">
        <v>0</v>
      </c>
      <c r="N4184" s="33" t="e">
        <f t="shared" si="478"/>
        <v>#REF!</v>
      </c>
      <c r="O4184" s="32">
        <v>0</v>
      </c>
      <c r="R4184">
        <v>0</v>
      </c>
      <c r="S4184">
        <v>0</v>
      </c>
      <c r="T4184">
        <v>0</v>
      </c>
      <c r="U4184">
        <v>0</v>
      </c>
    </row>
    <row r="4185" spans="1:21">
      <c r="A4185" s="34" t="e">
        <f>#REF!</f>
        <v>#REF!</v>
      </c>
      <c r="B4185" s="34" t="e">
        <f>#REF!</f>
        <v>#REF!</v>
      </c>
      <c r="C4185" s="31" t="e">
        <f>#REF!</f>
        <v>#REF!</v>
      </c>
      <c r="D4185" s="31" t="e">
        <f>#REF!</f>
        <v>#REF!</v>
      </c>
      <c r="E4185" s="31" t="e">
        <f>#REF!</f>
        <v>#REF!</v>
      </c>
      <c r="F4185" s="31" t="e">
        <f>#REF!</f>
        <v>#REF!</v>
      </c>
      <c r="G4185" s="31"/>
      <c r="H4185" s="33" t="e">
        <f t="shared" si="476"/>
        <v>#REF!</v>
      </c>
      <c r="I4185" s="32">
        <v>0</v>
      </c>
      <c r="K4185" s="33" t="e">
        <f t="shared" si="477"/>
        <v>#REF!</v>
      </c>
      <c r="L4185" s="32">
        <v>0</v>
      </c>
      <c r="N4185" s="33" t="e">
        <f t="shared" si="478"/>
        <v>#REF!</v>
      </c>
      <c r="O4185" s="32">
        <v>0</v>
      </c>
      <c r="R4185">
        <v>0</v>
      </c>
      <c r="S4185">
        <v>0</v>
      </c>
      <c r="T4185">
        <v>0</v>
      </c>
      <c r="U4185">
        <v>0</v>
      </c>
    </row>
    <row r="4186" spans="1:21">
      <c r="A4186" s="34" t="e">
        <f>#REF!</f>
        <v>#REF!</v>
      </c>
      <c r="B4186" s="34" t="e">
        <f>#REF!</f>
        <v>#REF!</v>
      </c>
      <c r="C4186" s="31" t="e">
        <f>#REF!</f>
        <v>#REF!</v>
      </c>
      <c r="D4186" s="31" t="e">
        <f>#REF!</f>
        <v>#REF!</v>
      </c>
      <c r="E4186" s="31" t="e">
        <f>#REF!</f>
        <v>#REF!</v>
      </c>
      <c r="F4186" s="31" t="e">
        <f>#REF!</f>
        <v>#REF!</v>
      </c>
      <c r="G4186" s="31"/>
      <c r="H4186" s="33" t="e">
        <f t="shared" si="476"/>
        <v>#REF!</v>
      </c>
      <c r="I4186" s="32">
        <v>0</v>
      </c>
      <c r="K4186" s="33" t="e">
        <f t="shared" si="477"/>
        <v>#REF!</v>
      </c>
      <c r="L4186" s="32">
        <v>0</v>
      </c>
      <c r="N4186" s="33" t="e">
        <f t="shared" si="478"/>
        <v>#REF!</v>
      </c>
      <c r="O4186" s="32">
        <v>0</v>
      </c>
      <c r="R4186">
        <v>0</v>
      </c>
      <c r="S4186">
        <v>0</v>
      </c>
      <c r="T4186">
        <v>0</v>
      </c>
      <c r="U4186">
        <v>0</v>
      </c>
    </row>
    <row r="4187" spans="1:21">
      <c r="A4187" s="34" t="e">
        <f>#REF!</f>
        <v>#REF!</v>
      </c>
      <c r="B4187" s="34" t="e">
        <f>#REF!</f>
        <v>#REF!</v>
      </c>
      <c r="C4187" s="31" t="e">
        <f>#REF!</f>
        <v>#REF!</v>
      </c>
      <c r="D4187" s="31" t="e">
        <f>#REF!</f>
        <v>#REF!</v>
      </c>
      <c r="E4187" s="31" t="e">
        <f>#REF!</f>
        <v>#REF!</v>
      </c>
      <c r="F4187" s="31" t="e">
        <f>#REF!</f>
        <v>#REF!</v>
      </c>
      <c r="G4187" s="31"/>
      <c r="H4187" s="33" t="e">
        <f t="shared" si="476"/>
        <v>#REF!</v>
      </c>
      <c r="I4187" s="32">
        <v>0</v>
      </c>
      <c r="K4187" s="33" t="e">
        <f t="shared" si="477"/>
        <v>#REF!</v>
      </c>
      <c r="L4187" s="32">
        <v>0</v>
      </c>
      <c r="N4187" s="33" t="e">
        <f t="shared" si="478"/>
        <v>#REF!</v>
      </c>
      <c r="O4187" s="32">
        <v>0</v>
      </c>
      <c r="R4187">
        <v>0</v>
      </c>
      <c r="S4187">
        <v>0</v>
      </c>
      <c r="T4187">
        <v>0</v>
      </c>
      <c r="U4187">
        <v>0</v>
      </c>
    </row>
    <row r="4188" spans="1:21">
      <c r="A4188" s="34" t="e">
        <f>#REF!</f>
        <v>#REF!</v>
      </c>
      <c r="B4188" s="34" t="e">
        <f>#REF!</f>
        <v>#REF!</v>
      </c>
      <c r="C4188" s="31" t="e">
        <f>#REF!</f>
        <v>#REF!</v>
      </c>
      <c r="D4188" s="31" t="e">
        <f>#REF!</f>
        <v>#REF!</v>
      </c>
      <c r="E4188" s="31" t="e">
        <f>#REF!</f>
        <v>#REF!</v>
      </c>
      <c r="F4188" s="31" t="e">
        <f>#REF!</f>
        <v>#REF!</v>
      </c>
      <c r="G4188" s="31"/>
      <c r="H4188" s="33" t="e">
        <f t="shared" si="476"/>
        <v>#REF!</v>
      </c>
      <c r="I4188" s="32">
        <v>0</v>
      </c>
      <c r="K4188" s="33" t="e">
        <f t="shared" si="477"/>
        <v>#REF!</v>
      </c>
      <c r="L4188" s="32">
        <v>0</v>
      </c>
      <c r="N4188" s="33" t="e">
        <f t="shared" si="478"/>
        <v>#REF!</v>
      </c>
      <c r="O4188" s="32">
        <v>0</v>
      </c>
      <c r="R4188">
        <v>0</v>
      </c>
      <c r="S4188">
        <v>0</v>
      </c>
      <c r="T4188">
        <v>0</v>
      </c>
      <c r="U4188">
        <v>0</v>
      </c>
    </row>
    <row r="4189" spans="1:21">
      <c r="A4189" s="34" t="e">
        <f>#REF!</f>
        <v>#REF!</v>
      </c>
      <c r="B4189" s="34" t="e">
        <f>#REF!</f>
        <v>#REF!</v>
      </c>
      <c r="C4189" s="31" t="e">
        <f>#REF!</f>
        <v>#REF!</v>
      </c>
      <c r="D4189" s="31" t="e">
        <f>#REF!</f>
        <v>#REF!</v>
      </c>
      <c r="E4189" s="31" t="e">
        <f>#REF!</f>
        <v>#REF!</v>
      </c>
      <c r="F4189" s="31" t="e">
        <f>#REF!</f>
        <v>#REF!</v>
      </c>
      <c r="G4189" s="31"/>
      <c r="H4189" s="33" t="e">
        <f t="shared" si="476"/>
        <v>#REF!</v>
      </c>
      <c r="I4189" s="32">
        <v>0</v>
      </c>
      <c r="K4189" s="33" t="e">
        <f t="shared" si="477"/>
        <v>#REF!</v>
      </c>
      <c r="L4189" s="32">
        <v>0</v>
      </c>
      <c r="N4189" s="33" t="e">
        <f t="shared" si="478"/>
        <v>#REF!</v>
      </c>
      <c r="O4189" s="32">
        <v>0</v>
      </c>
      <c r="R4189">
        <v>0</v>
      </c>
      <c r="S4189">
        <v>0</v>
      </c>
      <c r="T4189">
        <v>0</v>
      </c>
      <c r="U4189">
        <v>0</v>
      </c>
    </row>
    <row r="4190" spans="1:21">
      <c r="A4190" s="34" t="e">
        <f>#REF!</f>
        <v>#REF!</v>
      </c>
      <c r="B4190" s="34" t="e">
        <f>#REF!</f>
        <v>#REF!</v>
      </c>
      <c r="C4190" s="31" t="e">
        <f>#REF!</f>
        <v>#REF!</v>
      </c>
      <c r="D4190" s="31" t="e">
        <f>#REF!</f>
        <v>#REF!</v>
      </c>
      <c r="E4190" s="31" t="e">
        <f>#REF!</f>
        <v>#REF!</v>
      </c>
      <c r="F4190" s="31" t="e">
        <f>#REF!</f>
        <v>#REF!</v>
      </c>
      <c r="G4190" s="31"/>
      <c r="H4190" s="33" t="e">
        <f t="shared" si="476"/>
        <v>#REF!</v>
      </c>
      <c r="I4190" s="32">
        <v>0</v>
      </c>
      <c r="K4190" s="33" t="e">
        <f t="shared" si="477"/>
        <v>#REF!</v>
      </c>
      <c r="L4190" s="32">
        <v>0</v>
      </c>
      <c r="N4190" s="33" t="e">
        <f t="shared" si="478"/>
        <v>#REF!</v>
      </c>
      <c r="O4190" s="32">
        <v>0</v>
      </c>
      <c r="R4190">
        <v>0</v>
      </c>
      <c r="S4190">
        <v>0</v>
      </c>
      <c r="T4190">
        <v>0</v>
      </c>
      <c r="U4190">
        <v>0</v>
      </c>
    </row>
    <row r="4191" spans="1:21">
      <c r="A4191" s="34" t="e">
        <f>#REF!</f>
        <v>#REF!</v>
      </c>
      <c r="B4191" s="34" t="e">
        <f>#REF!</f>
        <v>#REF!</v>
      </c>
      <c r="C4191" s="31" t="e">
        <f>#REF!</f>
        <v>#REF!</v>
      </c>
      <c r="D4191" s="31" t="e">
        <f>#REF!</f>
        <v>#REF!</v>
      </c>
      <c r="E4191" s="31" t="e">
        <f>#REF!</f>
        <v>#REF!</v>
      </c>
      <c r="F4191" s="31" t="e">
        <f>#REF!</f>
        <v>#REF!</v>
      </c>
      <c r="G4191" s="31"/>
      <c r="H4191" s="33" t="e">
        <f t="shared" si="476"/>
        <v>#REF!</v>
      </c>
      <c r="I4191" s="32" t="e">
        <f t="shared" ref="I4191:I4196" si="479">ROUND(H4191*100/(S4191+T4191),2)</f>
        <v>#REF!</v>
      </c>
      <c r="K4191" s="33" t="e">
        <f t="shared" si="477"/>
        <v>#REF!</v>
      </c>
      <c r="L4191" s="32" t="e">
        <f t="shared" ref="L4191:L4196" si="480">ROUND(K4191*100/U4191,2)</f>
        <v>#REF!</v>
      </c>
      <c r="N4191" s="33" t="e">
        <f t="shared" si="478"/>
        <v>#REF!</v>
      </c>
      <c r="O4191" s="32" t="e">
        <f t="shared" ref="O4191:O4254" si="481">ROUND(N4191*100/R4191,2)</f>
        <v>#REF!</v>
      </c>
      <c r="R4191">
        <v>68.150000000000006</v>
      </c>
      <c r="S4191">
        <v>16.28</v>
      </c>
      <c r="T4191">
        <v>3.84</v>
      </c>
      <c r="U4191">
        <v>4.58</v>
      </c>
    </row>
    <row r="4192" spans="1:21">
      <c r="A4192" s="34" t="e">
        <f>#REF!</f>
        <v>#REF!</v>
      </c>
      <c r="B4192" s="34" t="e">
        <f>#REF!</f>
        <v>#REF!</v>
      </c>
      <c r="C4192" s="31" t="e">
        <f>#REF!</f>
        <v>#REF!</v>
      </c>
      <c r="D4192" s="31" t="e">
        <f>#REF!</f>
        <v>#REF!</v>
      </c>
      <c r="E4192" s="31" t="e">
        <f>#REF!</f>
        <v>#REF!</v>
      </c>
      <c r="F4192" s="31" t="e">
        <f>#REF!</f>
        <v>#REF!</v>
      </c>
      <c r="G4192" s="31"/>
      <c r="H4192" s="33" t="e">
        <f t="shared" si="476"/>
        <v>#REF!</v>
      </c>
      <c r="I4192" s="32" t="e">
        <f t="shared" si="479"/>
        <v>#REF!</v>
      </c>
      <c r="K4192" s="33" t="e">
        <f t="shared" si="477"/>
        <v>#REF!</v>
      </c>
      <c r="L4192" s="32" t="e">
        <f t="shared" si="480"/>
        <v>#REF!</v>
      </c>
      <c r="N4192" s="33" t="e">
        <f t="shared" si="478"/>
        <v>#REF!</v>
      </c>
      <c r="O4192" s="32" t="e">
        <f t="shared" si="481"/>
        <v>#REF!</v>
      </c>
      <c r="R4192">
        <v>58.31</v>
      </c>
      <c r="S4192">
        <v>19.53</v>
      </c>
      <c r="T4192">
        <v>4.6100000000000003</v>
      </c>
      <c r="U4192">
        <v>5.49</v>
      </c>
    </row>
    <row r="4193" spans="1:21">
      <c r="A4193" s="34" t="e">
        <f>#REF!</f>
        <v>#REF!</v>
      </c>
      <c r="B4193" s="34" t="e">
        <f>#REF!</f>
        <v>#REF!</v>
      </c>
      <c r="C4193" s="31" t="e">
        <f>#REF!</f>
        <v>#REF!</v>
      </c>
      <c r="D4193" s="31" t="e">
        <f>#REF!</f>
        <v>#REF!</v>
      </c>
      <c r="E4193" s="31" t="e">
        <f>#REF!</f>
        <v>#REF!</v>
      </c>
      <c r="F4193" s="31" t="e">
        <f>#REF!</f>
        <v>#REF!</v>
      </c>
      <c r="G4193" s="31"/>
      <c r="H4193" s="33" t="e">
        <f t="shared" si="476"/>
        <v>#REF!</v>
      </c>
      <c r="I4193" s="32" t="e">
        <f t="shared" si="479"/>
        <v>#REF!</v>
      </c>
      <c r="K4193" s="33" t="e">
        <f t="shared" si="477"/>
        <v>#REF!</v>
      </c>
      <c r="L4193" s="32" t="e">
        <f t="shared" si="480"/>
        <v>#REF!</v>
      </c>
      <c r="N4193" s="33" t="e">
        <f t="shared" si="478"/>
        <v>#REF!</v>
      </c>
      <c r="O4193" s="32" t="e">
        <f t="shared" si="481"/>
        <v>#REF!</v>
      </c>
      <c r="R4193">
        <v>21.8</v>
      </c>
      <c r="S4193">
        <v>13.02</v>
      </c>
      <c r="T4193">
        <v>3.07</v>
      </c>
      <c r="U4193">
        <v>3.66</v>
      </c>
    </row>
    <row r="4194" spans="1:21">
      <c r="A4194" s="34" t="e">
        <f>#REF!</f>
        <v>#REF!</v>
      </c>
      <c r="B4194" s="34" t="e">
        <f>#REF!</f>
        <v>#REF!</v>
      </c>
      <c r="C4194" s="31" t="e">
        <f>#REF!</f>
        <v>#REF!</v>
      </c>
      <c r="D4194" s="31" t="e">
        <f>#REF!</f>
        <v>#REF!</v>
      </c>
      <c r="E4194" s="31" t="e">
        <f>#REF!</f>
        <v>#REF!</v>
      </c>
      <c r="F4194" s="31" t="e">
        <f>#REF!</f>
        <v>#REF!</v>
      </c>
      <c r="G4194" s="31"/>
      <c r="H4194" s="33" t="e">
        <f t="shared" si="476"/>
        <v>#REF!</v>
      </c>
      <c r="I4194" s="32" t="e">
        <f t="shared" si="479"/>
        <v>#REF!</v>
      </c>
      <c r="K4194" s="33" t="e">
        <f t="shared" si="477"/>
        <v>#REF!</v>
      </c>
      <c r="L4194" s="32" t="e">
        <f t="shared" si="480"/>
        <v>#REF!</v>
      </c>
      <c r="N4194" s="33" t="e">
        <f t="shared" si="478"/>
        <v>#REF!</v>
      </c>
      <c r="O4194" s="32" t="e">
        <f t="shared" si="481"/>
        <v>#REF!</v>
      </c>
      <c r="R4194">
        <v>38.14</v>
      </c>
      <c r="S4194">
        <v>8.11</v>
      </c>
      <c r="T4194">
        <v>1.91</v>
      </c>
      <c r="U4194">
        <v>2.2799999999999998</v>
      </c>
    </row>
    <row r="4195" spans="1:21">
      <c r="A4195" s="34" t="e">
        <f>#REF!</f>
        <v>#REF!</v>
      </c>
      <c r="B4195" s="34" t="e">
        <f>#REF!</f>
        <v>#REF!</v>
      </c>
      <c r="C4195" s="31" t="e">
        <f>#REF!</f>
        <v>#REF!</v>
      </c>
      <c r="D4195" s="31" t="e">
        <f>#REF!</f>
        <v>#REF!</v>
      </c>
      <c r="E4195" s="31" t="e">
        <f>#REF!</f>
        <v>#REF!</v>
      </c>
      <c r="F4195" s="31" t="e">
        <f>#REF!</f>
        <v>#REF!</v>
      </c>
      <c r="G4195" s="31"/>
      <c r="H4195" s="33" t="e">
        <f t="shared" si="476"/>
        <v>#REF!</v>
      </c>
      <c r="I4195" s="32" t="e">
        <f t="shared" si="479"/>
        <v>#REF!</v>
      </c>
      <c r="K4195" s="33" t="e">
        <f t="shared" si="477"/>
        <v>#REF!</v>
      </c>
      <c r="L4195" s="32" t="e">
        <f t="shared" si="480"/>
        <v>#REF!</v>
      </c>
      <c r="N4195" s="33" t="e">
        <f t="shared" si="478"/>
        <v>#REF!</v>
      </c>
      <c r="O4195" s="32" t="e">
        <f t="shared" si="481"/>
        <v>#REF!</v>
      </c>
      <c r="R4195">
        <v>63.52</v>
      </c>
      <c r="S4195">
        <v>8.11</v>
      </c>
      <c r="T4195">
        <v>1.91</v>
      </c>
      <c r="U4195">
        <v>2.2799999999999998</v>
      </c>
    </row>
    <row r="4196" spans="1:21">
      <c r="A4196" s="34" t="e">
        <f>#REF!</f>
        <v>#REF!</v>
      </c>
      <c r="B4196" s="34" t="e">
        <f>#REF!</f>
        <v>#REF!</v>
      </c>
      <c r="C4196" s="31" t="e">
        <f>#REF!</f>
        <v>#REF!</v>
      </c>
      <c r="D4196" s="31" t="e">
        <f>#REF!</f>
        <v>#REF!</v>
      </c>
      <c r="E4196" s="31" t="e">
        <f>#REF!</f>
        <v>#REF!</v>
      </c>
      <c r="F4196" s="31" t="e">
        <f>#REF!</f>
        <v>#REF!</v>
      </c>
      <c r="G4196" s="31"/>
      <c r="H4196" s="33" t="e">
        <f t="shared" si="476"/>
        <v>#REF!</v>
      </c>
      <c r="I4196" s="32" t="e">
        <f t="shared" si="479"/>
        <v>#REF!</v>
      </c>
      <c r="K4196" s="33" t="e">
        <f t="shared" si="477"/>
        <v>#REF!</v>
      </c>
      <c r="L4196" s="32" t="e">
        <f t="shared" si="480"/>
        <v>#REF!</v>
      </c>
      <c r="N4196" s="33" t="e">
        <f t="shared" si="478"/>
        <v>#REF!</v>
      </c>
      <c r="O4196" s="32" t="e">
        <f t="shared" si="481"/>
        <v>#REF!</v>
      </c>
      <c r="R4196">
        <v>5.64</v>
      </c>
      <c r="S4196">
        <v>1.36</v>
      </c>
      <c r="T4196">
        <v>0.32</v>
      </c>
      <c r="U4196">
        <v>0.38</v>
      </c>
    </row>
    <row r="4197" spans="1:21">
      <c r="A4197" s="34" t="e">
        <f>#REF!</f>
        <v>#REF!</v>
      </c>
      <c r="B4197" s="34" t="e">
        <f>#REF!</f>
        <v>#REF!</v>
      </c>
      <c r="C4197" s="31" t="e">
        <f>#REF!</f>
        <v>#REF!</v>
      </c>
      <c r="D4197" s="31" t="e">
        <f>#REF!</f>
        <v>#REF!</v>
      </c>
      <c r="E4197" s="31" t="e">
        <f>#REF!</f>
        <v>#REF!</v>
      </c>
      <c r="F4197" s="31" t="e">
        <f>#REF!</f>
        <v>#REF!</v>
      </c>
      <c r="G4197" s="31"/>
      <c r="H4197" s="33" t="e">
        <f t="shared" si="476"/>
        <v>#REF!</v>
      </c>
      <c r="I4197" s="32">
        <v>0</v>
      </c>
      <c r="K4197" s="33" t="e">
        <f t="shared" si="477"/>
        <v>#REF!</v>
      </c>
      <c r="L4197" s="32">
        <v>0</v>
      </c>
      <c r="N4197" s="33" t="e">
        <f t="shared" si="478"/>
        <v>#REF!</v>
      </c>
      <c r="O4197" s="32">
        <v>0</v>
      </c>
      <c r="R4197">
        <v>0</v>
      </c>
      <c r="S4197">
        <v>0</v>
      </c>
      <c r="T4197">
        <v>0</v>
      </c>
      <c r="U4197">
        <v>0</v>
      </c>
    </row>
    <row r="4198" spans="1:21">
      <c r="A4198" s="34" t="e">
        <f>#REF!</f>
        <v>#REF!</v>
      </c>
      <c r="B4198" s="34" t="e">
        <f>#REF!</f>
        <v>#REF!</v>
      </c>
      <c r="C4198" s="31" t="e">
        <f>#REF!</f>
        <v>#REF!</v>
      </c>
      <c r="D4198" s="31" t="e">
        <f>#REF!</f>
        <v>#REF!</v>
      </c>
      <c r="E4198" s="31" t="e">
        <f>#REF!</f>
        <v>#REF!</v>
      </c>
      <c r="F4198" s="31" t="e">
        <f>#REF!</f>
        <v>#REF!</v>
      </c>
      <c r="G4198" s="31"/>
      <c r="H4198" s="33" t="e">
        <f t="shared" si="476"/>
        <v>#REF!</v>
      </c>
      <c r="I4198" s="32">
        <v>0</v>
      </c>
      <c r="K4198" s="33" t="e">
        <f t="shared" si="477"/>
        <v>#REF!</v>
      </c>
      <c r="L4198" s="32">
        <v>0</v>
      </c>
      <c r="N4198" s="33" t="e">
        <f t="shared" si="478"/>
        <v>#REF!</v>
      </c>
      <c r="O4198" s="32">
        <v>0</v>
      </c>
      <c r="R4198">
        <v>0</v>
      </c>
      <c r="S4198">
        <v>0</v>
      </c>
      <c r="T4198">
        <v>0</v>
      </c>
      <c r="U4198">
        <v>0</v>
      </c>
    </row>
    <row r="4199" spans="1:21">
      <c r="A4199" s="34" t="e">
        <f>#REF!</f>
        <v>#REF!</v>
      </c>
      <c r="B4199" s="34" t="e">
        <f>#REF!</f>
        <v>#REF!</v>
      </c>
      <c r="C4199" s="31" t="e">
        <f>#REF!</f>
        <v>#REF!</v>
      </c>
      <c r="D4199" s="31" t="e">
        <f>#REF!</f>
        <v>#REF!</v>
      </c>
      <c r="E4199" s="31" t="e">
        <f>#REF!</f>
        <v>#REF!</v>
      </c>
      <c r="F4199" s="31" t="e">
        <f>#REF!</f>
        <v>#REF!</v>
      </c>
      <c r="G4199" s="31"/>
      <c r="H4199" s="33" t="e">
        <f t="shared" si="476"/>
        <v>#REF!</v>
      </c>
      <c r="I4199" s="32">
        <v>0</v>
      </c>
      <c r="K4199" s="33" t="e">
        <f t="shared" si="477"/>
        <v>#REF!</v>
      </c>
      <c r="L4199" s="32">
        <v>0</v>
      </c>
      <c r="N4199" s="33" t="e">
        <f t="shared" si="478"/>
        <v>#REF!</v>
      </c>
      <c r="O4199" s="32">
        <v>0</v>
      </c>
      <c r="R4199">
        <v>0</v>
      </c>
      <c r="S4199">
        <v>0</v>
      </c>
      <c r="T4199">
        <v>0</v>
      </c>
      <c r="U4199">
        <v>0</v>
      </c>
    </row>
    <row r="4200" spans="1:21">
      <c r="A4200" s="34" t="e">
        <f>#REF!</f>
        <v>#REF!</v>
      </c>
      <c r="B4200" s="34" t="e">
        <f>#REF!</f>
        <v>#REF!</v>
      </c>
      <c r="C4200" s="31" t="e">
        <f>#REF!</f>
        <v>#REF!</v>
      </c>
      <c r="D4200" s="31" t="e">
        <f>#REF!</f>
        <v>#REF!</v>
      </c>
      <c r="E4200" s="31" t="e">
        <f>#REF!</f>
        <v>#REF!</v>
      </c>
      <c r="F4200" s="31" t="e">
        <f>#REF!</f>
        <v>#REF!</v>
      </c>
      <c r="G4200" s="31"/>
      <c r="H4200" s="33" t="e">
        <f t="shared" si="476"/>
        <v>#REF!</v>
      </c>
      <c r="I4200" s="32">
        <v>0</v>
      </c>
      <c r="K4200" s="33" t="e">
        <f t="shared" si="477"/>
        <v>#REF!</v>
      </c>
      <c r="L4200" s="32">
        <v>0</v>
      </c>
      <c r="N4200" s="33" t="e">
        <f t="shared" si="478"/>
        <v>#REF!</v>
      </c>
      <c r="O4200" s="32">
        <v>0</v>
      </c>
      <c r="R4200">
        <v>0</v>
      </c>
      <c r="S4200">
        <v>0</v>
      </c>
      <c r="T4200">
        <v>0</v>
      </c>
      <c r="U4200">
        <v>0</v>
      </c>
    </row>
    <row r="4201" spans="1:21">
      <c r="A4201" s="34" t="e">
        <f>#REF!</f>
        <v>#REF!</v>
      </c>
      <c r="B4201" s="34" t="e">
        <f>#REF!</f>
        <v>#REF!</v>
      </c>
      <c r="C4201" s="31" t="e">
        <f>#REF!</f>
        <v>#REF!</v>
      </c>
      <c r="D4201" s="31" t="e">
        <f>#REF!</f>
        <v>#REF!</v>
      </c>
      <c r="E4201" s="31" t="e">
        <f>#REF!</f>
        <v>#REF!</v>
      </c>
      <c r="F4201" s="31" t="e">
        <f>#REF!</f>
        <v>#REF!</v>
      </c>
      <c r="G4201" s="31"/>
      <c r="H4201" s="33" t="e">
        <f t="shared" si="476"/>
        <v>#REF!</v>
      </c>
      <c r="I4201" s="32">
        <v>0</v>
      </c>
      <c r="K4201" s="33" t="e">
        <f t="shared" si="477"/>
        <v>#REF!</v>
      </c>
      <c r="L4201" s="32">
        <v>0</v>
      </c>
      <c r="N4201" s="33" t="e">
        <f t="shared" si="478"/>
        <v>#REF!</v>
      </c>
      <c r="O4201" s="32">
        <v>0</v>
      </c>
      <c r="R4201">
        <v>0</v>
      </c>
      <c r="S4201">
        <v>0</v>
      </c>
      <c r="T4201">
        <v>0</v>
      </c>
      <c r="U4201">
        <v>0</v>
      </c>
    </row>
    <row r="4202" spans="1:21">
      <c r="A4202" s="34" t="e">
        <f>#REF!</f>
        <v>#REF!</v>
      </c>
      <c r="B4202" s="34" t="e">
        <f>#REF!</f>
        <v>#REF!</v>
      </c>
      <c r="C4202" s="31" t="e">
        <f>#REF!</f>
        <v>#REF!</v>
      </c>
      <c r="D4202" s="31" t="e">
        <f>#REF!</f>
        <v>#REF!</v>
      </c>
      <c r="E4202" s="31" t="e">
        <f>#REF!</f>
        <v>#REF!</v>
      </c>
      <c r="F4202" s="31" t="e">
        <f>#REF!</f>
        <v>#REF!</v>
      </c>
      <c r="G4202" s="31"/>
      <c r="H4202" s="33" t="e">
        <f t="shared" si="476"/>
        <v>#REF!</v>
      </c>
      <c r="I4202" s="32">
        <v>0</v>
      </c>
      <c r="K4202" s="33" t="e">
        <f t="shared" si="477"/>
        <v>#REF!</v>
      </c>
      <c r="L4202" s="32">
        <v>0</v>
      </c>
      <c r="N4202" s="33" t="e">
        <f t="shared" si="478"/>
        <v>#REF!</v>
      </c>
      <c r="O4202" s="32">
        <v>0</v>
      </c>
      <c r="R4202">
        <v>0</v>
      </c>
      <c r="S4202">
        <v>0</v>
      </c>
      <c r="T4202">
        <v>0</v>
      </c>
      <c r="U4202">
        <v>0</v>
      </c>
    </row>
    <row r="4203" spans="1:21">
      <c r="A4203" s="34" t="e">
        <f>#REF!</f>
        <v>#REF!</v>
      </c>
      <c r="B4203" s="34" t="e">
        <f>#REF!</f>
        <v>#REF!</v>
      </c>
      <c r="C4203" s="31" t="e">
        <f>#REF!</f>
        <v>#REF!</v>
      </c>
      <c r="D4203" s="31" t="e">
        <f>#REF!</f>
        <v>#REF!</v>
      </c>
      <c r="E4203" s="31" t="e">
        <f>#REF!</f>
        <v>#REF!</v>
      </c>
      <c r="F4203" s="31" t="e">
        <f>#REF!</f>
        <v>#REF!</v>
      </c>
      <c r="G4203" s="31"/>
      <c r="H4203" s="33" t="e">
        <f t="shared" si="476"/>
        <v>#REF!</v>
      </c>
      <c r="I4203" s="32">
        <v>0</v>
      </c>
      <c r="K4203" s="33" t="e">
        <f t="shared" si="477"/>
        <v>#REF!</v>
      </c>
      <c r="L4203" s="32">
        <v>0</v>
      </c>
      <c r="N4203" s="33" t="e">
        <f t="shared" si="478"/>
        <v>#REF!</v>
      </c>
      <c r="O4203" s="32">
        <v>0</v>
      </c>
      <c r="R4203">
        <v>0</v>
      </c>
      <c r="S4203">
        <v>0</v>
      </c>
      <c r="T4203">
        <v>0</v>
      </c>
      <c r="U4203">
        <v>0</v>
      </c>
    </row>
    <row r="4204" spans="1:21">
      <c r="A4204" s="34" t="e">
        <f>#REF!</f>
        <v>#REF!</v>
      </c>
      <c r="B4204" s="34" t="e">
        <f>#REF!</f>
        <v>#REF!</v>
      </c>
      <c r="C4204" s="31" t="e">
        <f>#REF!</f>
        <v>#REF!</v>
      </c>
      <c r="D4204" s="31" t="e">
        <f>#REF!</f>
        <v>#REF!</v>
      </c>
      <c r="E4204" s="31" t="e">
        <f>#REF!</f>
        <v>#REF!</v>
      </c>
      <c r="F4204" s="31" t="e">
        <f>#REF!</f>
        <v>#REF!</v>
      </c>
      <c r="G4204" s="31"/>
      <c r="H4204" s="33" t="e">
        <f t="shared" si="476"/>
        <v>#REF!</v>
      </c>
      <c r="I4204" s="32">
        <v>0</v>
      </c>
      <c r="K4204" s="33" t="e">
        <f t="shared" si="477"/>
        <v>#REF!</v>
      </c>
      <c r="L4204" s="32">
        <v>0</v>
      </c>
      <c r="N4204" s="33" t="e">
        <f t="shared" si="478"/>
        <v>#REF!</v>
      </c>
      <c r="O4204" s="32">
        <v>0</v>
      </c>
      <c r="R4204">
        <v>0</v>
      </c>
      <c r="S4204">
        <v>0</v>
      </c>
      <c r="T4204">
        <v>0</v>
      </c>
      <c r="U4204">
        <v>0</v>
      </c>
    </row>
    <row r="4205" spans="1:21">
      <c r="A4205" s="34" t="e">
        <f>#REF!</f>
        <v>#REF!</v>
      </c>
      <c r="B4205" s="34" t="e">
        <f>#REF!</f>
        <v>#REF!</v>
      </c>
      <c r="C4205" s="31" t="e">
        <f>#REF!</f>
        <v>#REF!</v>
      </c>
      <c r="D4205" s="31" t="e">
        <f>#REF!</f>
        <v>#REF!</v>
      </c>
      <c r="E4205" s="31" t="e">
        <f>#REF!</f>
        <v>#REF!</v>
      </c>
      <c r="F4205" s="31" t="e">
        <f>#REF!</f>
        <v>#REF!</v>
      </c>
      <c r="G4205" s="31"/>
      <c r="H4205" s="33" t="e">
        <f t="shared" si="476"/>
        <v>#REF!</v>
      </c>
      <c r="I4205" s="32">
        <v>0</v>
      </c>
      <c r="K4205" s="33" t="e">
        <f t="shared" si="477"/>
        <v>#REF!</v>
      </c>
      <c r="L4205" s="32">
        <v>0</v>
      </c>
      <c r="N4205" s="33" t="e">
        <f t="shared" si="478"/>
        <v>#REF!</v>
      </c>
      <c r="O4205" s="32">
        <v>0</v>
      </c>
      <c r="R4205">
        <v>0</v>
      </c>
      <c r="S4205">
        <v>0</v>
      </c>
      <c r="T4205">
        <v>0</v>
      </c>
      <c r="U4205">
        <v>0</v>
      </c>
    </row>
    <row r="4206" spans="1:21">
      <c r="A4206" s="34" t="e">
        <f>#REF!</f>
        <v>#REF!</v>
      </c>
      <c r="B4206" s="34" t="e">
        <f>#REF!</f>
        <v>#REF!</v>
      </c>
      <c r="C4206" s="31" t="e">
        <f>#REF!</f>
        <v>#REF!</v>
      </c>
      <c r="D4206" s="31" t="e">
        <f>#REF!</f>
        <v>#REF!</v>
      </c>
      <c r="E4206" s="31" t="e">
        <f>#REF!</f>
        <v>#REF!</v>
      </c>
      <c r="F4206" s="31" t="e">
        <f>#REF!</f>
        <v>#REF!</v>
      </c>
      <c r="G4206" s="31"/>
      <c r="H4206" s="33" t="e">
        <f t="shared" si="476"/>
        <v>#REF!</v>
      </c>
      <c r="I4206" s="32">
        <v>0</v>
      </c>
      <c r="K4206" s="33" t="e">
        <f t="shared" si="477"/>
        <v>#REF!</v>
      </c>
      <c r="L4206" s="32">
        <v>0</v>
      </c>
      <c r="N4206" s="33" t="e">
        <f t="shared" si="478"/>
        <v>#REF!</v>
      </c>
      <c r="O4206" s="32">
        <v>0</v>
      </c>
      <c r="R4206">
        <v>0</v>
      </c>
      <c r="S4206">
        <v>0</v>
      </c>
      <c r="T4206">
        <v>0</v>
      </c>
      <c r="U4206">
        <v>0</v>
      </c>
    </row>
    <row r="4207" spans="1:21">
      <c r="A4207" s="34" t="e">
        <f>#REF!</f>
        <v>#REF!</v>
      </c>
      <c r="B4207" s="34" t="e">
        <f>#REF!</f>
        <v>#REF!</v>
      </c>
      <c r="C4207" s="31" t="e">
        <f>#REF!</f>
        <v>#REF!</v>
      </c>
      <c r="D4207" s="31" t="e">
        <f>#REF!</f>
        <v>#REF!</v>
      </c>
      <c r="E4207" s="31" t="e">
        <f>#REF!</f>
        <v>#REF!</v>
      </c>
      <c r="F4207" s="31" t="e">
        <f>#REF!</f>
        <v>#REF!</v>
      </c>
      <c r="G4207" s="31"/>
      <c r="H4207" s="33" t="e">
        <f t="shared" si="476"/>
        <v>#REF!</v>
      </c>
      <c r="I4207" s="32">
        <v>0</v>
      </c>
      <c r="K4207" s="33" t="e">
        <f t="shared" si="477"/>
        <v>#REF!</v>
      </c>
      <c r="L4207" s="32">
        <v>0</v>
      </c>
      <c r="N4207" s="33" t="e">
        <f t="shared" si="478"/>
        <v>#REF!</v>
      </c>
      <c r="O4207" s="32">
        <v>0</v>
      </c>
      <c r="R4207">
        <v>0</v>
      </c>
      <c r="S4207">
        <v>0</v>
      </c>
      <c r="T4207">
        <v>0</v>
      </c>
      <c r="U4207">
        <v>0</v>
      </c>
    </row>
    <row r="4208" spans="1:21">
      <c r="A4208" s="34" t="e">
        <f>#REF!</f>
        <v>#REF!</v>
      </c>
      <c r="B4208" s="34" t="e">
        <f>#REF!</f>
        <v>#REF!</v>
      </c>
      <c r="C4208" s="31" t="e">
        <f>#REF!</f>
        <v>#REF!</v>
      </c>
      <c r="D4208" s="31" t="e">
        <f>#REF!</f>
        <v>#REF!</v>
      </c>
      <c r="E4208" s="31" t="e">
        <f>#REF!</f>
        <v>#REF!</v>
      </c>
      <c r="F4208" s="31" t="e">
        <f>#REF!</f>
        <v>#REF!</v>
      </c>
      <c r="G4208" s="31"/>
      <c r="H4208" s="33" t="e">
        <f t="shared" si="476"/>
        <v>#REF!</v>
      </c>
      <c r="I4208" s="32">
        <v>0</v>
      </c>
      <c r="K4208" s="33" t="e">
        <f t="shared" si="477"/>
        <v>#REF!</v>
      </c>
      <c r="L4208" s="32">
        <v>0</v>
      </c>
      <c r="N4208" s="33" t="e">
        <f t="shared" si="478"/>
        <v>#REF!</v>
      </c>
      <c r="O4208" s="32">
        <v>0</v>
      </c>
      <c r="R4208">
        <v>0</v>
      </c>
      <c r="S4208">
        <v>0</v>
      </c>
      <c r="T4208">
        <v>0</v>
      </c>
      <c r="U4208">
        <v>0</v>
      </c>
    </row>
    <row r="4209" spans="1:21">
      <c r="A4209" s="34" t="e">
        <f>#REF!</f>
        <v>#REF!</v>
      </c>
      <c r="B4209" s="34" t="e">
        <f>#REF!</f>
        <v>#REF!</v>
      </c>
      <c r="C4209" s="31" t="e">
        <f>#REF!</f>
        <v>#REF!</v>
      </c>
      <c r="D4209" s="31" t="e">
        <f>#REF!</f>
        <v>#REF!</v>
      </c>
      <c r="E4209" s="31" t="e">
        <f>#REF!</f>
        <v>#REF!</v>
      </c>
      <c r="F4209" s="31" t="e">
        <f>#REF!</f>
        <v>#REF!</v>
      </c>
      <c r="G4209" s="31"/>
      <c r="H4209" s="33" t="e">
        <f t="shared" si="476"/>
        <v>#REF!</v>
      </c>
      <c r="I4209" s="32">
        <v>0</v>
      </c>
      <c r="K4209" s="33" t="e">
        <f t="shared" si="477"/>
        <v>#REF!</v>
      </c>
      <c r="L4209" s="32">
        <v>0</v>
      </c>
      <c r="N4209" s="33" t="e">
        <f t="shared" si="478"/>
        <v>#REF!</v>
      </c>
      <c r="O4209" s="32">
        <v>0</v>
      </c>
      <c r="R4209">
        <v>0</v>
      </c>
      <c r="S4209">
        <v>0</v>
      </c>
      <c r="T4209">
        <v>0</v>
      </c>
      <c r="U4209">
        <v>0</v>
      </c>
    </row>
    <row r="4210" spans="1:21">
      <c r="A4210" s="34" t="e">
        <f>#REF!</f>
        <v>#REF!</v>
      </c>
      <c r="B4210" s="34" t="e">
        <f>#REF!</f>
        <v>#REF!</v>
      </c>
      <c r="C4210" s="31" t="e">
        <f>#REF!</f>
        <v>#REF!</v>
      </c>
      <c r="D4210" s="31" t="e">
        <f>#REF!</f>
        <v>#REF!</v>
      </c>
      <c r="E4210" s="31" t="e">
        <f>#REF!</f>
        <v>#REF!</v>
      </c>
      <c r="F4210" s="31" t="e">
        <f>#REF!</f>
        <v>#REF!</v>
      </c>
      <c r="G4210" s="31"/>
      <c r="H4210" s="33" t="e">
        <f t="shared" si="476"/>
        <v>#REF!</v>
      </c>
      <c r="I4210" s="32">
        <v>0</v>
      </c>
      <c r="K4210" s="33" t="e">
        <f t="shared" si="477"/>
        <v>#REF!</v>
      </c>
      <c r="L4210" s="32">
        <v>0</v>
      </c>
      <c r="N4210" s="33" t="e">
        <f t="shared" si="478"/>
        <v>#REF!</v>
      </c>
      <c r="O4210" s="32">
        <v>0</v>
      </c>
      <c r="R4210">
        <v>0</v>
      </c>
      <c r="S4210">
        <v>0</v>
      </c>
      <c r="T4210">
        <v>0</v>
      </c>
      <c r="U4210">
        <v>0</v>
      </c>
    </row>
    <row r="4211" spans="1:21">
      <c r="A4211" s="34" t="e">
        <f>#REF!</f>
        <v>#REF!</v>
      </c>
      <c r="B4211" s="34" t="e">
        <f>#REF!</f>
        <v>#REF!</v>
      </c>
      <c r="C4211" s="31" t="e">
        <f>#REF!</f>
        <v>#REF!</v>
      </c>
      <c r="D4211" s="31" t="e">
        <f>#REF!</f>
        <v>#REF!</v>
      </c>
      <c r="E4211" s="31" t="e">
        <f>#REF!</f>
        <v>#REF!</v>
      </c>
      <c r="F4211" s="31" t="e">
        <f>#REF!</f>
        <v>#REF!</v>
      </c>
      <c r="G4211" s="31"/>
      <c r="H4211" s="33" t="e">
        <f t="shared" si="476"/>
        <v>#REF!</v>
      </c>
      <c r="I4211" s="32">
        <v>0</v>
      </c>
      <c r="K4211" s="33" t="e">
        <f t="shared" si="477"/>
        <v>#REF!</v>
      </c>
      <c r="L4211" s="32">
        <v>0</v>
      </c>
      <c r="N4211" s="33" t="e">
        <f t="shared" si="478"/>
        <v>#REF!</v>
      </c>
      <c r="O4211" s="32">
        <v>0</v>
      </c>
      <c r="R4211">
        <v>0</v>
      </c>
      <c r="S4211">
        <v>0</v>
      </c>
      <c r="T4211">
        <v>0</v>
      </c>
      <c r="U4211">
        <v>0</v>
      </c>
    </row>
    <row r="4212" spans="1:21">
      <c r="A4212" s="34" t="e">
        <f>#REF!</f>
        <v>#REF!</v>
      </c>
      <c r="B4212" s="34" t="e">
        <f>#REF!</f>
        <v>#REF!</v>
      </c>
      <c r="C4212" s="31" t="e">
        <f>#REF!</f>
        <v>#REF!</v>
      </c>
      <c r="D4212" s="31" t="e">
        <f>#REF!</f>
        <v>#REF!</v>
      </c>
      <c r="E4212" s="31" t="e">
        <f>#REF!</f>
        <v>#REF!</v>
      </c>
      <c r="F4212" s="31" t="e">
        <f>#REF!</f>
        <v>#REF!</v>
      </c>
      <c r="G4212" s="31"/>
      <c r="H4212" s="33" t="e">
        <f t="shared" si="476"/>
        <v>#REF!</v>
      </c>
      <c r="I4212" s="32">
        <v>0</v>
      </c>
      <c r="K4212" s="33" t="e">
        <f t="shared" si="477"/>
        <v>#REF!</v>
      </c>
      <c r="L4212" s="32">
        <v>0</v>
      </c>
      <c r="N4212" s="33" t="e">
        <f t="shared" si="478"/>
        <v>#REF!</v>
      </c>
      <c r="O4212" s="32">
        <v>0</v>
      </c>
      <c r="R4212">
        <v>0</v>
      </c>
      <c r="S4212">
        <v>0</v>
      </c>
      <c r="T4212">
        <v>0</v>
      </c>
      <c r="U4212">
        <v>0</v>
      </c>
    </row>
    <row r="4213" spans="1:21">
      <c r="A4213" s="34" t="e">
        <f>#REF!</f>
        <v>#REF!</v>
      </c>
      <c r="B4213" s="34" t="e">
        <f>#REF!</f>
        <v>#REF!</v>
      </c>
      <c r="C4213" s="31" t="e">
        <f>#REF!</f>
        <v>#REF!</v>
      </c>
      <c r="D4213" s="31" t="e">
        <f>#REF!</f>
        <v>#REF!</v>
      </c>
      <c r="E4213" s="31" t="e">
        <f>#REF!</f>
        <v>#REF!</v>
      </c>
      <c r="F4213" s="31" t="e">
        <f>#REF!</f>
        <v>#REF!</v>
      </c>
      <c r="G4213" s="31"/>
      <c r="H4213" s="33" t="e">
        <f t="shared" si="476"/>
        <v>#REF!</v>
      </c>
      <c r="I4213" s="32">
        <v>0</v>
      </c>
      <c r="K4213" s="33" t="e">
        <f t="shared" si="477"/>
        <v>#REF!</v>
      </c>
      <c r="L4213" s="32">
        <v>0</v>
      </c>
      <c r="N4213" s="33" t="e">
        <f t="shared" si="478"/>
        <v>#REF!</v>
      </c>
      <c r="O4213" s="32">
        <v>0</v>
      </c>
      <c r="R4213">
        <v>0</v>
      </c>
      <c r="S4213">
        <v>0</v>
      </c>
      <c r="T4213">
        <v>0</v>
      </c>
      <c r="U4213">
        <v>0</v>
      </c>
    </row>
    <row r="4214" spans="1:21">
      <c r="A4214" s="34" t="e">
        <f>#REF!</f>
        <v>#REF!</v>
      </c>
      <c r="B4214" s="34" t="e">
        <f>#REF!</f>
        <v>#REF!</v>
      </c>
      <c r="C4214" s="31" t="e">
        <f>#REF!</f>
        <v>#REF!</v>
      </c>
      <c r="D4214" s="31" t="e">
        <f>#REF!</f>
        <v>#REF!</v>
      </c>
      <c r="E4214" s="31" t="e">
        <f>#REF!</f>
        <v>#REF!</v>
      </c>
      <c r="F4214" s="31" t="e">
        <f>#REF!</f>
        <v>#REF!</v>
      </c>
      <c r="G4214" s="31"/>
      <c r="H4214" s="33" t="e">
        <f t="shared" si="476"/>
        <v>#REF!</v>
      </c>
      <c r="I4214" s="32">
        <v>0</v>
      </c>
      <c r="K4214" s="33" t="e">
        <f t="shared" si="477"/>
        <v>#REF!</v>
      </c>
      <c r="L4214" s="32">
        <v>0</v>
      </c>
      <c r="N4214" s="33" t="e">
        <f t="shared" si="478"/>
        <v>#REF!</v>
      </c>
      <c r="O4214" s="32">
        <v>0</v>
      </c>
      <c r="R4214">
        <v>0</v>
      </c>
      <c r="S4214">
        <v>0</v>
      </c>
      <c r="T4214">
        <v>0</v>
      </c>
      <c r="U4214">
        <v>0</v>
      </c>
    </row>
    <row r="4215" spans="1:21">
      <c r="A4215" s="34" t="e">
        <f>#REF!</f>
        <v>#REF!</v>
      </c>
      <c r="B4215" s="34" t="e">
        <f>#REF!</f>
        <v>#REF!</v>
      </c>
      <c r="C4215" s="31" t="e">
        <f>#REF!</f>
        <v>#REF!</v>
      </c>
      <c r="D4215" s="31" t="e">
        <f>#REF!</f>
        <v>#REF!</v>
      </c>
      <c r="E4215" s="31" t="e">
        <f>#REF!</f>
        <v>#REF!</v>
      </c>
      <c r="F4215" s="31" t="e">
        <f>#REF!</f>
        <v>#REF!</v>
      </c>
      <c r="G4215" s="31"/>
      <c r="H4215" s="33" t="e">
        <f t="shared" si="476"/>
        <v>#REF!</v>
      </c>
      <c r="I4215" s="32">
        <v>0</v>
      </c>
      <c r="K4215" s="33" t="e">
        <f t="shared" si="477"/>
        <v>#REF!</v>
      </c>
      <c r="L4215" s="32">
        <v>0</v>
      </c>
      <c r="N4215" s="33" t="e">
        <f t="shared" si="478"/>
        <v>#REF!</v>
      </c>
      <c r="O4215" s="32">
        <v>0</v>
      </c>
      <c r="R4215">
        <v>0</v>
      </c>
      <c r="S4215">
        <v>0</v>
      </c>
      <c r="T4215">
        <v>0</v>
      </c>
      <c r="U4215">
        <v>0</v>
      </c>
    </row>
    <row r="4216" spans="1:21">
      <c r="A4216" s="34" t="e">
        <f>#REF!</f>
        <v>#REF!</v>
      </c>
      <c r="B4216" s="34" t="e">
        <f>#REF!</f>
        <v>#REF!</v>
      </c>
      <c r="C4216" s="31" t="e">
        <f>#REF!</f>
        <v>#REF!</v>
      </c>
      <c r="D4216" s="31" t="e">
        <f>#REF!</f>
        <v>#REF!</v>
      </c>
      <c r="E4216" s="31" t="e">
        <f>#REF!</f>
        <v>#REF!</v>
      </c>
      <c r="F4216" s="31" t="e">
        <f>#REF!</f>
        <v>#REF!</v>
      </c>
      <c r="G4216" s="31"/>
      <c r="H4216" s="33" t="e">
        <f t="shared" si="476"/>
        <v>#REF!</v>
      </c>
      <c r="I4216" s="32" t="e">
        <f t="shared" ref="I4216:I4236" si="482">ROUND(H4216*100/(S4216+T4216),2)</f>
        <v>#REF!</v>
      </c>
      <c r="K4216" s="33" t="e">
        <f t="shared" si="477"/>
        <v>#REF!</v>
      </c>
      <c r="L4216" s="32" t="e">
        <f t="shared" ref="L4216:L4236" si="483">ROUND(K4216*100/U4216,2)</f>
        <v>#REF!</v>
      </c>
      <c r="N4216" s="33" t="e">
        <f t="shared" si="478"/>
        <v>#REF!</v>
      </c>
      <c r="O4216" s="32" t="e">
        <f t="shared" si="481"/>
        <v>#REF!</v>
      </c>
      <c r="R4216">
        <v>4.38</v>
      </c>
      <c r="S4216">
        <v>1.36</v>
      </c>
      <c r="T4216">
        <v>0.32</v>
      </c>
      <c r="U4216">
        <v>0.38</v>
      </c>
    </row>
    <row r="4217" spans="1:21">
      <c r="A4217" s="34" t="e">
        <f>#REF!</f>
        <v>#REF!</v>
      </c>
      <c r="B4217" s="34" t="e">
        <f>#REF!</f>
        <v>#REF!</v>
      </c>
      <c r="C4217" s="31" t="e">
        <f>#REF!</f>
        <v>#REF!</v>
      </c>
      <c r="D4217" s="31" t="e">
        <f>#REF!</f>
        <v>#REF!</v>
      </c>
      <c r="E4217" s="31" t="e">
        <f>#REF!</f>
        <v>#REF!</v>
      </c>
      <c r="F4217" s="31" t="e">
        <f>#REF!</f>
        <v>#REF!</v>
      </c>
      <c r="G4217" s="31"/>
      <c r="H4217" s="33" t="e">
        <f t="shared" si="476"/>
        <v>#REF!</v>
      </c>
      <c r="I4217" s="32" t="e">
        <f t="shared" si="482"/>
        <v>#REF!</v>
      </c>
      <c r="K4217" s="33" t="e">
        <f t="shared" si="477"/>
        <v>#REF!</v>
      </c>
      <c r="L4217" s="32" t="e">
        <f t="shared" si="483"/>
        <v>#REF!</v>
      </c>
      <c r="N4217" s="33" t="e">
        <f t="shared" si="478"/>
        <v>#REF!</v>
      </c>
      <c r="O4217" s="32" t="e">
        <f t="shared" si="481"/>
        <v>#REF!</v>
      </c>
      <c r="R4217">
        <v>11.27</v>
      </c>
      <c r="S4217">
        <v>7.05</v>
      </c>
      <c r="T4217">
        <v>1.66</v>
      </c>
      <c r="U4217">
        <v>1.98</v>
      </c>
    </row>
    <row r="4218" spans="1:21">
      <c r="A4218" s="34" t="e">
        <f>#REF!</f>
        <v>#REF!</v>
      </c>
      <c r="B4218" s="34" t="e">
        <f>#REF!</f>
        <v>#REF!</v>
      </c>
      <c r="C4218" s="31" t="e">
        <f>#REF!</f>
        <v>#REF!</v>
      </c>
      <c r="D4218" s="31" t="e">
        <f>#REF!</f>
        <v>#REF!</v>
      </c>
      <c r="E4218" s="31" t="e">
        <f>#REF!</f>
        <v>#REF!</v>
      </c>
      <c r="F4218" s="31" t="e">
        <f>#REF!</f>
        <v>#REF!</v>
      </c>
      <c r="G4218" s="31"/>
      <c r="H4218" s="33" t="e">
        <f t="shared" si="476"/>
        <v>#REF!</v>
      </c>
      <c r="I4218" s="32" t="e">
        <f t="shared" si="482"/>
        <v>#REF!</v>
      </c>
      <c r="K4218" s="33" t="e">
        <f t="shared" si="477"/>
        <v>#REF!</v>
      </c>
      <c r="L4218" s="32" t="e">
        <f t="shared" si="483"/>
        <v>#REF!</v>
      </c>
      <c r="N4218" s="33" t="e">
        <f t="shared" si="478"/>
        <v>#REF!</v>
      </c>
      <c r="O4218" s="32" t="e">
        <f t="shared" si="481"/>
        <v>#REF!</v>
      </c>
      <c r="R4218">
        <v>5.58</v>
      </c>
      <c r="S4218">
        <v>3.5300000000000002</v>
      </c>
      <c r="T4218">
        <v>0.83</v>
      </c>
      <c r="U4218">
        <v>0.99</v>
      </c>
    </row>
    <row r="4219" spans="1:21">
      <c r="A4219" s="34" t="e">
        <f>#REF!</f>
        <v>#REF!</v>
      </c>
      <c r="B4219" s="34" t="e">
        <f>#REF!</f>
        <v>#REF!</v>
      </c>
      <c r="C4219" s="31" t="e">
        <f>#REF!</f>
        <v>#REF!</v>
      </c>
      <c r="D4219" s="31" t="e">
        <f>#REF!</f>
        <v>#REF!</v>
      </c>
      <c r="E4219" s="31" t="e">
        <f>#REF!</f>
        <v>#REF!</v>
      </c>
      <c r="F4219" s="31" t="e">
        <f>#REF!</f>
        <v>#REF!</v>
      </c>
      <c r="G4219" s="31"/>
      <c r="H4219" s="33" t="e">
        <f t="shared" si="476"/>
        <v>#REF!</v>
      </c>
      <c r="I4219" s="32" t="e">
        <f t="shared" si="482"/>
        <v>#REF!</v>
      </c>
      <c r="K4219" s="33" t="e">
        <f t="shared" si="477"/>
        <v>#REF!</v>
      </c>
      <c r="L4219" s="32" t="e">
        <f t="shared" si="483"/>
        <v>#REF!</v>
      </c>
      <c r="N4219" s="33" t="e">
        <f t="shared" si="478"/>
        <v>#REF!</v>
      </c>
      <c r="O4219" s="32" t="e">
        <f t="shared" si="481"/>
        <v>#REF!</v>
      </c>
      <c r="R4219">
        <v>5.7</v>
      </c>
      <c r="S4219">
        <v>3.5300000000000002</v>
      </c>
      <c r="T4219">
        <v>0.83</v>
      </c>
      <c r="U4219">
        <v>0.99</v>
      </c>
    </row>
    <row r="4220" spans="1:21">
      <c r="A4220" s="34" t="e">
        <f>#REF!</f>
        <v>#REF!</v>
      </c>
      <c r="B4220" s="34" t="e">
        <f>#REF!</f>
        <v>#REF!</v>
      </c>
      <c r="C4220" s="31" t="e">
        <f>#REF!</f>
        <v>#REF!</v>
      </c>
      <c r="D4220" s="31" t="e">
        <f>#REF!</f>
        <v>#REF!</v>
      </c>
      <c r="E4220" s="31" t="e">
        <f>#REF!</f>
        <v>#REF!</v>
      </c>
      <c r="F4220" s="31" t="e">
        <f>#REF!</f>
        <v>#REF!</v>
      </c>
      <c r="G4220" s="31"/>
      <c r="H4220" s="33" t="e">
        <f t="shared" si="476"/>
        <v>#REF!</v>
      </c>
      <c r="I4220" s="32" t="e">
        <f t="shared" si="482"/>
        <v>#REF!</v>
      </c>
      <c r="K4220" s="33" t="e">
        <f t="shared" si="477"/>
        <v>#REF!</v>
      </c>
      <c r="L4220" s="32" t="e">
        <f t="shared" si="483"/>
        <v>#REF!</v>
      </c>
      <c r="N4220" s="33" t="e">
        <f t="shared" si="478"/>
        <v>#REF!</v>
      </c>
      <c r="O4220" s="32" t="e">
        <f t="shared" si="481"/>
        <v>#REF!</v>
      </c>
      <c r="R4220">
        <v>23.48</v>
      </c>
      <c r="S4220">
        <v>14.79</v>
      </c>
      <c r="T4220">
        <v>3.49</v>
      </c>
      <c r="U4220">
        <v>4.16</v>
      </c>
    </row>
    <row r="4221" spans="1:21">
      <c r="A4221" s="34" t="e">
        <f>#REF!</f>
        <v>#REF!</v>
      </c>
      <c r="B4221" s="34" t="e">
        <f>#REF!</f>
        <v>#REF!</v>
      </c>
      <c r="C4221" s="31" t="e">
        <f>#REF!</f>
        <v>#REF!</v>
      </c>
      <c r="D4221" s="31" t="e">
        <f>#REF!</f>
        <v>#REF!</v>
      </c>
      <c r="E4221" s="31" t="e">
        <f>#REF!</f>
        <v>#REF!</v>
      </c>
      <c r="F4221" s="31" t="e">
        <f>#REF!</f>
        <v>#REF!</v>
      </c>
      <c r="G4221" s="31"/>
      <c r="H4221" s="33" t="e">
        <f t="shared" si="476"/>
        <v>#REF!</v>
      </c>
      <c r="I4221" s="32" t="e">
        <f t="shared" si="482"/>
        <v>#REF!</v>
      </c>
      <c r="K4221" s="33" t="e">
        <f t="shared" si="477"/>
        <v>#REF!</v>
      </c>
      <c r="L4221" s="32" t="e">
        <f t="shared" si="483"/>
        <v>#REF!</v>
      </c>
      <c r="N4221" s="33" t="e">
        <f t="shared" si="478"/>
        <v>#REF!</v>
      </c>
      <c r="O4221" s="32" t="e">
        <f t="shared" si="481"/>
        <v>#REF!</v>
      </c>
      <c r="R4221">
        <v>16.73</v>
      </c>
      <c r="S4221">
        <v>10.58</v>
      </c>
      <c r="T4221">
        <v>2.5</v>
      </c>
      <c r="U4221">
        <v>2.98</v>
      </c>
    </row>
    <row r="4222" spans="1:21">
      <c r="A4222" s="34" t="e">
        <f>#REF!</f>
        <v>#REF!</v>
      </c>
      <c r="B4222" s="34" t="e">
        <f>#REF!</f>
        <v>#REF!</v>
      </c>
      <c r="C4222" s="31" t="e">
        <f>#REF!</f>
        <v>#REF!</v>
      </c>
      <c r="D4222" s="31" t="e">
        <f>#REF!</f>
        <v>#REF!</v>
      </c>
      <c r="E4222" s="31" t="e">
        <f>#REF!</f>
        <v>#REF!</v>
      </c>
      <c r="F4222" s="31" t="e">
        <f>#REF!</f>
        <v>#REF!</v>
      </c>
      <c r="G4222" s="31"/>
      <c r="H4222" s="33" t="e">
        <f t="shared" si="476"/>
        <v>#REF!</v>
      </c>
      <c r="I4222" s="32" t="e">
        <f t="shared" si="482"/>
        <v>#REF!</v>
      </c>
      <c r="K4222" s="33" t="e">
        <f t="shared" si="477"/>
        <v>#REF!</v>
      </c>
      <c r="L4222" s="32" t="e">
        <f t="shared" si="483"/>
        <v>#REF!</v>
      </c>
      <c r="N4222" s="33" t="e">
        <f t="shared" si="478"/>
        <v>#REF!</v>
      </c>
      <c r="O4222" s="32" t="e">
        <f t="shared" si="481"/>
        <v>#REF!</v>
      </c>
      <c r="R4222">
        <v>2.82</v>
      </c>
      <c r="S4222">
        <v>1.0900000000000001</v>
      </c>
      <c r="T4222">
        <v>0.26</v>
      </c>
      <c r="U4222">
        <v>0.31</v>
      </c>
    </row>
    <row r="4223" spans="1:21">
      <c r="A4223" s="34" t="e">
        <f>#REF!</f>
        <v>#REF!</v>
      </c>
      <c r="B4223" s="34" t="e">
        <f>#REF!</f>
        <v>#REF!</v>
      </c>
      <c r="C4223" s="31" t="e">
        <f>#REF!</f>
        <v>#REF!</v>
      </c>
      <c r="D4223" s="31" t="e">
        <f>#REF!</f>
        <v>#REF!</v>
      </c>
      <c r="E4223" s="31" t="e">
        <f>#REF!</f>
        <v>#REF!</v>
      </c>
      <c r="F4223" s="31" t="e">
        <f>#REF!</f>
        <v>#REF!</v>
      </c>
      <c r="G4223" s="31"/>
      <c r="H4223" s="33" t="e">
        <f t="shared" si="476"/>
        <v>#REF!</v>
      </c>
      <c r="I4223" s="32" t="e">
        <f t="shared" si="482"/>
        <v>#REF!</v>
      </c>
      <c r="K4223" s="33" t="e">
        <f t="shared" si="477"/>
        <v>#REF!</v>
      </c>
      <c r="L4223" s="32" t="e">
        <f t="shared" si="483"/>
        <v>#REF!</v>
      </c>
      <c r="N4223" s="33" t="e">
        <f t="shared" si="478"/>
        <v>#REF!</v>
      </c>
      <c r="O4223" s="32" t="e">
        <f t="shared" si="481"/>
        <v>#REF!</v>
      </c>
      <c r="R4223">
        <v>3.12</v>
      </c>
      <c r="S4223">
        <v>1.06</v>
      </c>
      <c r="T4223">
        <v>0.25</v>
      </c>
      <c r="U4223">
        <v>0.3</v>
      </c>
    </row>
    <row r="4224" spans="1:21">
      <c r="A4224" s="34" t="e">
        <f>#REF!</f>
        <v>#REF!</v>
      </c>
      <c r="B4224" s="34" t="e">
        <f>#REF!</f>
        <v>#REF!</v>
      </c>
      <c r="C4224" s="31" t="e">
        <f>#REF!</f>
        <v>#REF!</v>
      </c>
      <c r="D4224" s="31" t="e">
        <f>#REF!</f>
        <v>#REF!</v>
      </c>
      <c r="E4224" s="31" t="e">
        <f>#REF!</f>
        <v>#REF!</v>
      </c>
      <c r="F4224" s="31" t="e">
        <f>#REF!</f>
        <v>#REF!</v>
      </c>
      <c r="G4224" s="31"/>
      <c r="H4224" s="33" t="e">
        <f t="shared" si="476"/>
        <v>#REF!</v>
      </c>
      <c r="I4224" s="32" t="e">
        <f t="shared" si="482"/>
        <v>#REF!</v>
      </c>
      <c r="K4224" s="33" t="e">
        <f t="shared" si="477"/>
        <v>#REF!</v>
      </c>
      <c r="L4224" s="32" t="e">
        <f t="shared" si="483"/>
        <v>#REF!</v>
      </c>
      <c r="N4224" s="33" t="e">
        <f t="shared" si="478"/>
        <v>#REF!</v>
      </c>
      <c r="O4224" s="32" t="e">
        <f t="shared" si="481"/>
        <v>#REF!</v>
      </c>
      <c r="R4224">
        <v>3.93</v>
      </c>
      <c r="S4224">
        <v>1.77</v>
      </c>
      <c r="T4224">
        <v>0.42</v>
      </c>
      <c r="U4224">
        <v>0.5</v>
      </c>
    </row>
    <row r="4225" spans="1:21">
      <c r="A4225" s="34" t="e">
        <f>#REF!</f>
        <v>#REF!</v>
      </c>
      <c r="B4225" s="34" t="e">
        <f>#REF!</f>
        <v>#REF!</v>
      </c>
      <c r="C4225" s="31" t="e">
        <f>#REF!</f>
        <v>#REF!</v>
      </c>
      <c r="D4225" s="31" t="e">
        <f>#REF!</f>
        <v>#REF!</v>
      </c>
      <c r="E4225" s="31" t="e">
        <f>#REF!</f>
        <v>#REF!</v>
      </c>
      <c r="F4225" s="31" t="e">
        <f>#REF!</f>
        <v>#REF!</v>
      </c>
      <c r="G4225" s="31"/>
      <c r="H4225" s="33" t="e">
        <f t="shared" si="476"/>
        <v>#REF!</v>
      </c>
      <c r="I4225" s="32" t="e">
        <f t="shared" si="482"/>
        <v>#REF!</v>
      </c>
      <c r="K4225" s="33" t="e">
        <f t="shared" si="477"/>
        <v>#REF!</v>
      </c>
      <c r="L4225" s="32" t="e">
        <f t="shared" si="483"/>
        <v>#REF!</v>
      </c>
      <c r="N4225" s="33" t="e">
        <f t="shared" si="478"/>
        <v>#REF!</v>
      </c>
      <c r="O4225" s="32" t="e">
        <f t="shared" si="481"/>
        <v>#REF!</v>
      </c>
      <c r="R4225">
        <v>1.73</v>
      </c>
      <c r="S4225">
        <v>1.06</v>
      </c>
      <c r="T4225">
        <v>0.25</v>
      </c>
      <c r="U4225">
        <v>0.3</v>
      </c>
    </row>
    <row r="4226" spans="1:21">
      <c r="A4226" s="34" t="e">
        <f>#REF!</f>
        <v>#REF!</v>
      </c>
      <c r="B4226" s="34" t="e">
        <f>#REF!</f>
        <v>#REF!</v>
      </c>
      <c r="C4226" s="31" t="e">
        <f>#REF!</f>
        <v>#REF!</v>
      </c>
      <c r="D4226" s="31" t="e">
        <f>#REF!</f>
        <v>#REF!</v>
      </c>
      <c r="E4226" s="31" t="e">
        <f>#REF!</f>
        <v>#REF!</v>
      </c>
      <c r="F4226" s="31" t="e">
        <f>#REF!</f>
        <v>#REF!</v>
      </c>
      <c r="G4226" s="31"/>
      <c r="H4226" s="33" t="e">
        <f t="shared" si="476"/>
        <v>#REF!</v>
      </c>
      <c r="I4226" s="32" t="e">
        <f t="shared" si="482"/>
        <v>#REF!</v>
      </c>
      <c r="K4226" s="33" t="e">
        <f t="shared" si="477"/>
        <v>#REF!</v>
      </c>
      <c r="L4226" s="32" t="e">
        <f t="shared" si="483"/>
        <v>#REF!</v>
      </c>
      <c r="N4226" s="33" t="e">
        <f t="shared" si="478"/>
        <v>#REF!</v>
      </c>
      <c r="O4226" s="32" t="e">
        <f t="shared" si="481"/>
        <v>#REF!</v>
      </c>
      <c r="R4226">
        <v>11.09</v>
      </c>
      <c r="S4226">
        <v>7.05</v>
      </c>
      <c r="T4226">
        <v>1.66</v>
      </c>
      <c r="U4226">
        <v>1.98</v>
      </c>
    </row>
    <row r="4227" spans="1:21">
      <c r="A4227" s="34" t="e">
        <f>#REF!</f>
        <v>#REF!</v>
      </c>
      <c r="B4227" s="34" t="e">
        <f>#REF!</f>
        <v>#REF!</v>
      </c>
      <c r="C4227" s="31" t="e">
        <f>#REF!</f>
        <v>#REF!</v>
      </c>
      <c r="D4227" s="31" t="e">
        <f>#REF!</f>
        <v>#REF!</v>
      </c>
      <c r="E4227" s="31" t="e">
        <f>#REF!</f>
        <v>#REF!</v>
      </c>
      <c r="F4227" s="31" t="e">
        <f>#REF!</f>
        <v>#REF!</v>
      </c>
      <c r="G4227" s="31"/>
      <c r="H4227" s="33" t="e">
        <f t="shared" si="476"/>
        <v>#REF!</v>
      </c>
      <c r="I4227" s="32" t="e">
        <f t="shared" si="482"/>
        <v>#REF!</v>
      </c>
      <c r="K4227" s="33" t="e">
        <f t="shared" si="477"/>
        <v>#REF!</v>
      </c>
      <c r="L4227" s="32" t="e">
        <f t="shared" si="483"/>
        <v>#REF!</v>
      </c>
      <c r="N4227" s="33" t="e">
        <f t="shared" si="478"/>
        <v>#REF!</v>
      </c>
      <c r="O4227" s="32" t="e">
        <f t="shared" si="481"/>
        <v>#REF!</v>
      </c>
      <c r="R4227">
        <v>5.13</v>
      </c>
      <c r="S4227">
        <v>3.26</v>
      </c>
      <c r="T4227">
        <v>0.77</v>
      </c>
      <c r="U4227">
        <v>0.92</v>
      </c>
    </row>
    <row r="4228" spans="1:21">
      <c r="A4228" s="34" t="e">
        <f>#REF!</f>
        <v>#REF!</v>
      </c>
      <c r="B4228" s="34" t="e">
        <f>#REF!</f>
        <v>#REF!</v>
      </c>
      <c r="C4228" s="31" t="e">
        <f>#REF!</f>
        <v>#REF!</v>
      </c>
      <c r="D4228" s="31" t="e">
        <f>#REF!</f>
        <v>#REF!</v>
      </c>
      <c r="E4228" s="31" t="e">
        <f>#REF!</f>
        <v>#REF!</v>
      </c>
      <c r="F4228" s="31" t="e">
        <f>#REF!</f>
        <v>#REF!</v>
      </c>
      <c r="G4228" s="31"/>
      <c r="H4228" s="33" t="e">
        <f t="shared" si="476"/>
        <v>#REF!</v>
      </c>
      <c r="I4228" s="32" t="e">
        <f t="shared" si="482"/>
        <v>#REF!</v>
      </c>
      <c r="K4228" s="33" t="e">
        <f t="shared" si="477"/>
        <v>#REF!</v>
      </c>
      <c r="L4228" s="32" t="e">
        <f t="shared" si="483"/>
        <v>#REF!</v>
      </c>
      <c r="N4228" s="33" t="e">
        <f t="shared" si="478"/>
        <v>#REF!</v>
      </c>
      <c r="O4228" s="32" t="e">
        <f t="shared" si="481"/>
        <v>#REF!</v>
      </c>
      <c r="R4228">
        <v>5.75</v>
      </c>
      <c r="S4228">
        <v>3.5300000000000002</v>
      </c>
      <c r="T4228">
        <v>0.83</v>
      </c>
      <c r="U4228">
        <v>0.99</v>
      </c>
    </row>
    <row r="4229" spans="1:21">
      <c r="A4229" s="34" t="e">
        <f>#REF!</f>
        <v>#REF!</v>
      </c>
      <c r="B4229" s="34" t="e">
        <f>#REF!</f>
        <v>#REF!</v>
      </c>
      <c r="C4229" s="31" t="e">
        <f>#REF!</f>
        <v>#REF!</v>
      </c>
      <c r="D4229" s="31" t="e">
        <f>#REF!</f>
        <v>#REF!</v>
      </c>
      <c r="E4229" s="31" t="e">
        <f>#REF!</f>
        <v>#REF!</v>
      </c>
      <c r="F4229" s="31" t="e">
        <f>#REF!</f>
        <v>#REF!</v>
      </c>
      <c r="G4229" s="31"/>
      <c r="H4229" s="33" t="e">
        <f t="shared" si="476"/>
        <v>#REF!</v>
      </c>
      <c r="I4229" s="32" t="e">
        <f t="shared" si="482"/>
        <v>#REF!</v>
      </c>
      <c r="K4229" s="33" t="e">
        <f t="shared" si="477"/>
        <v>#REF!</v>
      </c>
      <c r="L4229" s="32" t="e">
        <f t="shared" si="483"/>
        <v>#REF!</v>
      </c>
      <c r="N4229" s="33" t="e">
        <f t="shared" si="478"/>
        <v>#REF!</v>
      </c>
      <c r="O4229" s="32" t="e">
        <f t="shared" si="481"/>
        <v>#REF!</v>
      </c>
      <c r="R4229">
        <v>2.8</v>
      </c>
      <c r="S4229">
        <v>1.77</v>
      </c>
      <c r="T4229">
        <v>0.42</v>
      </c>
      <c r="U4229">
        <v>0.5</v>
      </c>
    </row>
    <row r="4230" spans="1:21">
      <c r="A4230" s="34" t="e">
        <f>#REF!</f>
        <v>#REF!</v>
      </c>
      <c r="B4230" s="34" t="e">
        <f>#REF!</f>
        <v>#REF!</v>
      </c>
      <c r="C4230" s="31" t="e">
        <f>#REF!</f>
        <v>#REF!</v>
      </c>
      <c r="D4230" s="31" t="e">
        <f>#REF!</f>
        <v>#REF!</v>
      </c>
      <c r="E4230" s="31" t="e">
        <f>#REF!</f>
        <v>#REF!</v>
      </c>
      <c r="F4230" s="31" t="e">
        <f>#REF!</f>
        <v>#REF!</v>
      </c>
      <c r="G4230" s="31"/>
      <c r="H4230" s="33" t="e">
        <f t="shared" si="476"/>
        <v>#REF!</v>
      </c>
      <c r="I4230" s="32" t="e">
        <f t="shared" si="482"/>
        <v>#REF!</v>
      </c>
      <c r="K4230" s="33" t="e">
        <f t="shared" si="477"/>
        <v>#REF!</v>
      </c>
      <c r="L4230" s="32" t="e">
        <f t="shared" si="483"/>
        <v>#REF!</v>
      </c>
      <c r="N4230" s="33" t="e">
        <f t="shared" si="478"/>
        <v>#REF!</v>
      </c>
      <c r="O4230" s="32" t="e">
        <f t="shared" si="481"/>
        <v>#REF!</v>
      </c>
      <c r="R4230">
        <v>8.66</v>
      </c>
      <c r="S4230">
        <v>5.3</v>
      </c>
      <c r="T4230">
        <v>1.25</v>
      </c>
      <c r="U4230">
        <v>1.49</v>
      </c>
    </row>
    <row r="4231" spans="1:21">
      <c r="A4231" s="34" t="e">
        <f>#REF!</f>
        <v>#REF!</v>
      </c>
      <c r="B4231" s="34" t="e">
        <f>#REF!</f>
        <v>#REF!</v>
      </c>
      <c r="C4231" s="31" t="e">
        <f>#REF!</f>
        <v>#REF!</v>
      </c>
      <c r="D4231" s="31" t="e">
        <f>#REF!</f>
        <v>#REF!</v>
      </c>
      <c r="E4231" s="31" t="e">
        <f>#REF!</f>
        <v>#REF!</v>
      </c>
      <c r="F4231" s="31" t="e">
        <f>#REF!</f>
        <v>#REF!</v>
      </c>
      <c r="G4231" s="31"/>
      <c r="H4231" s="33" t="e">
        <f t="shared" si="476"/>
        <v>#REF!</v>
      </c>
      <c r="I4231" s="32" t="e">
        <f t="shared" si="482"/>
        <v>#REF!</v>
      </c>
      <c r="K4231" s="33" t="e">
        <f t="shared" si="477"/>
        <v>#REF!</v>
      </c>
      <c r="L4231" s="32" t="e">
        <f t="shared" si="483"/>
        <v>#REF!</v>
      </c>
      <c r="N4231" s="33" t="e">
        <f t="shared" si="478"/>
        <v>#REF!</v>
      </c>
      <c r="O4231" s="32" t="e">
        <f t="shared" si="481"/>
        <v>#REF!</v>
      </c>
      <c r="R4231">
        <v>3.95</v>
      </c>
      <c r="S4231">
        <v>1.77</v>
      </c>
      <c r="T4231">
        <v>0.42</v>
      </c>
      <c r="U4231">
        <v>0.5</v>
      </c>
    </row>
    <row r="4232" spans="1:21">
      <c r="A4232" s="34" t="e">
        <f>#REF!</f>
        <v>#REF!</v>
      </c>
      <c r="B4232" s="34" t="e">
        <f>#REF!</f>
        <v>#REF!</v>
      </c>
      <c r="C4232" s="31" t="e">
        <f>#REF!</f>
        <v>#REF!</v>
      </c>
      <c r="D4232" s="31" t="e">
        <f>#REF!</f>
        <v>#REF!</v>
      </c>
      <c r="E4232" s="31" t="e">
        <f>#REF!</f>
        <v>#REF!</v>
      </c>
      <c r="F4232" s="31" t="e">
        <f>#REF!</f>
        <v>#REF!</v>
      </c>
      <c r="G4232" s="31"/>
      <c r="H4232" s="33" t="e">
        <f t="shared" si="476"/>
        <v>#REF!</v>
      </c>
      <c r="I4232" s="32" t="e">
        <f t="shared" si="482"/>
        <v>#REF!</v>
      </c>
      <c r="K4232" s="33" t="e">
        <f t="shared" si="477"/>
        <v>#REF!</v>
      </c>
      <c r="L4232" s="32" t="e">
        <f t="shared" si="483"/>
        <v>#REF!</v>
      </c>
      <c r="N4232" s="33" t="e">
        <f t="shared" si="478"/>
        <v>#REF!</v>
      </c>
      <c r="O4232" s="32" t="e">
        <f t="shared" si="481"/>
        <v>#REF!</v>
      </c>
      <c r="R4232">
        <v>3.95</v>
      </c>
      <c r="S4232">
        <v>1.77</v>
      </c>
      <c r="T4232">
        <v>0.42</v>
      </c>
      <c r="U4232">
        <v>0.5</v>
      </c>
    </row>
    <row r="4233" spans="1:21">
      <c r="A4233" s="34" t="e">
        <f>#REF!</f>
        <v>#REF!</v>
      </c>
      <c r="B4233" s="34" t="e">
        <f>#REF!</f>
        <v>#REF!</v>
      </c>
      <c r="C4233" s="31" t="e">
        <f>#REF!</f>
        <v>#REF!</v>
      </c>
      <c r="D4233" s="31" t="e">
        <f>#REF!</f>
        <v>#REF!</v>
      </c>
      <c r="E4233" s="31" t="e">
        <f>#REF!</f>
        <v>#REF!</v>
      </c>
      <c r="F4233" s="31" t="e">
        <f>#REF!</f>
        <v>#REF!</v>
      </c>
      <c r="G4233" s="31"/>
      <c r="H4233" s="33" t="e">
        <f t="shared" si="476"/>
        <v>#REF!</v>
      </c>
      <c r="I4233" s="32" t="e">
        <f t="shared" si="482"/>
        <v>#REF!</v>
      </c>
      <c r="K4233" s="33" t="e">
        <f t="shared" si="477"/>
        <v>#REF!</v>
      </c>
      <c r="L4233" s="32" t="e">
        <f t="shared" si="483"/>
        <v>#REF!</v>
      </c>
      <c r="N4233" s="33" t="e">
        <f t="shared" si="478"/>
        <v>#REF!</v>
      </c>
      <c r="O4233" s="32" t="e">
        <f t="shared" si="481"/>
        <v>#REF!</v>
      </c>
      <c r="R4233">
        <v>3.95</v>
      </c>
      <c r="S4233">
        <v>1.77</v>
      </c>
      <c r="T4233">
        <v>0.42</v>
      </c>
      <c r="U4233">
        <v>0.5</v>
      </c>
    </row>
    <row r="4234" spans="1:21">
      <c r="A4234" s="34" t="e">
        <f>#REF!</f>
        <v>#REF!</v>
      </c>
      <c r="B4234" s="34" t="e">
        <f>#REF!</f>
        <v>#REF!</v>
      </c>
      <c r="C4234" s="31" t="e">
        <f>#REF!</f>
        <v>#REF!</v>
      </c>
      <c r="D4234" s="31" t="e">
        <f>#REF!</f>
        <v>#REF!</v>
      </c>
      <c r="E4234" s="31" t="e">
        <f>#REF!</f>
        <v>#REF!</v>
      </c>
      <c r="F4234" s="31" t="e">
        <f>#REF!</f>
        <v>#REF!</v>
      </c>
      <c r="G4234" s="31"/>
      <c r="H4234" s="33" t="e">
        <f t="shared" si="476"/>
        <v>#REF!</v>
      </c>
      <c r="I4234" s="32" t="e">
        <f t="shared" si="482"/>
        <v>#REF!</v>
      </c>
      <c r="K4234" s="33" t="e">
        <f t="shared" si="477"/>
        <v>#REF!</v>
      </c>
      <c r="L4234" s="32" t="e">
        <f t="shared" si="483"/>
        <v>#REF!</v>
      </c>
      <c r="N4234" s="33" t="e">
        <f t="shared" si="478"/>
        <v>#REF!</v>
      </c>
      <c r="O4234" s="32" t="e">
        <f t="shared" si="481"/>
        <v>#REF!</v>
      </c>
      <c r="R4234">
        <v>5.27</v>
      </c>
      <c r="S4234">
        <v>3.26</v>
      </c>
      <c r="T4234">
        <v>0.77</v>
      </c>
      <c r="U4234">
        <v>0.92</v>
      </c>
    </row>
    <row r="4235" spans="1:21">
      <c r="A4235" s="34" t="e">
        <f>#REF!</f>
        <v>#REF!</v>
      </c>
      <c r="B4235" s="34" t="e">
        <f>#REF!</f>
        <v>#REF!</v>
      </c>
      <c r="C4235" s="31" t="e">
        <f>#REF!</f>
        <v>#REF!</v>
      </c>
      <c r="D4235" s="31" t="e">
        <f>#REF!</f>
        <v>#REF!</v>
      </c>
      <c r="E4235" s="31" t="e">
        <f>#REF!</f>
        <v>#REF!</v>
      </c>
      <c r="F4235" s="31" t="e">
        <f>#REF!</f>
        <v>#REF!</v>
      </c>
      <c r="G4235" s="31"/>
      <c r="H4235" s="33" t="e">
        <f t="shared" si="476"/>
        <v>#REF!</v>
      </c>
      <c r="I4235" s="32" t="e">
        <f t="shared" si="482"/>
        <v>#REF!</v>
      </c>
      <c r="K4235" s="33" t="e">
        <f t="shared" si="477"/>
        <v>#REF!</v>
      </c>
      <c r="L4235" s="32" t="e">
        <f t="shared" si="483"/>
        <v>#REF!</v>
      </c>
      <c r="N4235" s="33" t="e">
        <f t="shared" si="478"/>
        <v>#REF!</v>
      </c>
      <c r="O4235" s="32" t="e">
        <f t="shared" si="481"/>
        <v>#REF!</v>
      </c>
      <c r="R4235">
        <v>17.93</v>
      </c>
      <c r="S4235">
        <v>10.58</v>
      </c>
      <c r="T4235">
        <v>2.5</v>
      </c>
      <c r="U4235">
        <v>2.98</v>
      </c>
    </row>
    <row r="4236" spans="1:21">
      <c r="A4236" s="34" t="e">
        <f>#REF!</f>
        <v>#REF!</v>
      </c>
      <c r="B4236" s="34" t="e">
        <f>#REF!</f>
        <v>#REF!</v>
      </c>
      <c r="C4236" s="31" t="e">
        <f>#REF!</f>
        <v>#REF!</v>
      </c>
      <c r="D4236" s="31" t="e">
        <f>#REF!</f>
        <v>#REF!</v>
      </c>
      <c r="E4236" s="31" t="e">
        <f>#REF!</f>
        <v>#REF!</v>
      </c>
      <c r="F4236" s="31" t="e">
        <f>#REF!</f>
        <v>#REF!</v>
      </c>
      <c r="G4236" s="31"/>
      <c r="H4236" s="33" t="e">
        <f t="shared" si="476"/>
        <v>#REF!</v>
      </c>
      <c r="I4236" s="32" t="e">
        <f t="shared" si="482"/>
        <v>#REF!</v>
      </c>
      <c r="K4236" s="33" t="e">
        <f t="shared" si="477"/>
        <v>#REF!</v>
      </c>
      <c r="L4236" s="32" t="e">
        <f t="shared" si="483"/>
        <v>#REF!</v>
      </c>
      <c r="N4236" s="33" t="e">
        <f t="shared" si="478"/>
        <v>#REF!</v>
      </c>
      <c r="O4236" s="32" t="e">
        <f t="shared" si="481"/>
        <v>#REF!</v>
      </c>
      <c r="R4236">
        <v>5.58</v>
      </c>
      <c r="S4236">
        <v>3.5300000000000002</v>
      </c>
      <c r="T4236">
        <v>0.83</v>
      </c>
      <c r="U4236">
        <v>0.99</v>
      </c>
    </row>
    <row r="4237" spans="1:21">
      <c r="A4237" s="34" t="e">
        <f>#REF!</f>
        <v>#REF!</v>
      </c>
      <c r="B4237" s="34" t="e">
        <f>#REF!</f>
        <v>#REF!</v>
      </c>
      <c r="C4237" s="31" t="e">
        <f>#REF!</f>
        <v>#REF!</v>
      </c>
      <c r="D4237" s="31" t="e">
        <f>#REF!</f>
        <v>#REF!</v>
      </c>
      <c r="E4237" s="31" t="e">
        <f>#REF!</f>
        <v>#REF!</v>
      </c>
      <c r="F4237" s="31" t="e">
        <f>#REF!</f>
        <v>#REF!</v>
      </c>
      <c r="G4237" s="31"/>
      <c r="H4237" s="33" t="e">
        <f t="shared" si="476"/>
        <v>#REF!</v>
      </c>
      <c r="I4237" s="32">
        <v>0</v>
      </c>
      <c r="K4237" s="33" t="e">
        <f t="shared" si="477"/>
        <v>#REF!</v>
      </c>
      <c r="L4237" s="32">
        <v>0</v>
      </c>
      <c r="N4237" s="33" t="e">
        <f t="shared" si="478"/>
        <v>#REF!</v>
      </c>
      <c r="O4237" s="32" t="e">
        <f t="shared" si="481"/>
        <v>#REF!</v>
      </c>
      <c r="R4237">
        <v>0.3</v>
      </c>
      <c r="S4237">
        <v>0</v>
      </c>
      <c r="T4237">
        <v>0</v>
      </c>
      <c r="U4237">
        <v>0</v>
      </c>
    </row>
    <row r="4238" spans="1:21">
      <c r="A4238" s="34" t="e">
        <f>#REF!</f>
        <v>#REF!</v>
      </c>
      <c r="B4238" s="34" t="e">
        <f>#REF!</f>
        <v>#REF!</v>
      </c>
      <c r="C4238" s="31" t="e">
        <f>#REF!</f>
        <v>#REF!</v>
      </c>
      <c r="D4238" s="31" t="e">
        <f>#REF!</f>
        <v>#REF!</v>
      </c>
      <c r="E4238" s="31" t="e">
        <f>#REF!</f>
        <v>#REF!</v>
      </c>
      <c r="F4238" s="31" t="e">
        <f>#REF!</f>
        <v>#REF!</v>
      </c>
      <c r="G4238" s="31"/>
      <c r="H4238" s="33" t="e">
        <f t="shared" ref="H4238:H4301" si="484">ROUND((E4238+F4238)-(S4238+T4238),2)</f>
        <v>#REF!</v>
      </c>
      <c r="I4238" s="32">
        <v>0</v>
      </c>
      <c r="K4238" s="33" t="e">
        <f t="shared" ref="K4238:K4301" si="485">C4238-U4238</f>
        <v>#REF!</v>
      </c>
      <c r="L4238" s="32">
        <v>0</v>
      </c>
      <c r="N4238" s="33" t="e">
        <f t="shared" ref="N4238:N4301" si="486">C4238-U4238</f>
        <v>#REF!</v>
      </c>
      <c r="O4238" s="32" t="e">
        <f t="shared" si="481"/>
        <v>#REF!</v>
      </c>
      <c r="R4238">
        <v>0.2</v>
      </c>
      <c r="S4238">
        <v>0</v>
      </c>
      <c r="T4238">
        <v>0</v>
      </c>
      <c r="U4238">
        <v>0</v>
      </c>
    </row>
    <row r="4239" spans="1:21">
      <c r="A4239" s="34" t="e">
        <f>#REF!</f>
        <v>#REF!</v>
      </c>
      <c r="B4239" s="34" t="e">
        <f>#REF!</f>
        <v>#REF!</v>
      </c>
      <c r="C4239" s="31" t="e">
        <f>#REF!</f>
        <v>#REF!</v>
      </c>
      <c r="D4239" s="31" t="e">
        <f>#REF!</f>
        <v>#REF!</v>
      </c>
      <c r="E4239" s="31" t="e">
        <f>#REF!</f>
        <v>#REF!</v>
      </c>
      <c r="F4239" s="31" t="e">
        <f>#REF!</f>
        <v>#REF!</v>
      </c>
      <c r="G4239" s="31"/>
      <c r="H4239" s="33" t="e">
        <f t="shared" si="484"/>
        <v>#REF!</v>
      </c>
      <c r="I4239" s="32" t="e">
        <f t="shared" ref="I4239:I4296" si="487">ROUND(H4239*100/(S4239+T4239),2)</f>
        <v>#REF!</v>
      </c>
      <c r="K4239" s="33" t="e">
        <f t="shared" si="485"/>
        <v>#REF!</v>
      </c>
      <c r="L4239" s="32" t="e">
        <f t="shared" ref="L4239:L4296" si="488">ROUND(K4239*100/U4239,2)</f>
        <v>#REF!</v>
      </c>
      <c r="N4239" s="33" t="e">
        <f t="shared" si="486"/>
        <v>#REF!</v>
      </c>
      <c r="O4239" s="32" t="e">
        <f t="shared" si="481"/>
        <v>#REF!</v>
      </c>
      <c r="R4239">
        <v>3.71</v>
      </c>
      <c r="S4239">
        <v>1.22</v>
      </c>
      <c r="T4239">
        <v>0.28999999999999998</v>
      </c>
      <c r="U4239">
        <v>0.34</v>
      </c>
    </row>
    <row r="4240" spans="1:21">
      <c r="A4240" s="34" t="e">
        <f>#REF!</f>
        <v>#REF!</v>
      </c>
      <c r="B4240" s="34" t="e">
        <f>#REF!</f>
        <v>#REF!</v>
      </c>
      <c r="C4240" s="31" t="e">
        <f>#REF!</f>
        <v>#REF!</v>
      </c>
      <c r="D4240" s="31" t="e">
        <f>#REF!</f>
        <v>#REF!</v>
      </c>
      <c r="E4240" s="31" t="e">
        <f>#REF!</f>
        <v>#REF!</v>
      </c>
      <c r="F4240" s="31" t="e">
        <f>#REF!</f>
        <v>#REF!</v>
      </c>
      <c r="G4240" s="31"/>
      <c r="H4240" s="33" t="e">
        <f t="shared" si="484"/>
        <v>#REF!</v>
      </c>
      <c r="I4240" s="32" t="e">
        <f t="shared" si="487"/>
        <v>#REF!</v>
      </c>
      <c r="K4240" s="33" t="e">
        <f t="shared" si="485"/>
        <v>#REF!</v>
      </c>
      <c r="L4240" s="32" t="e">
        <f t="shared" si="488"/>
        <v>#REF!</v>
      </c>
      <c r="N4240" s="33" t="e">
        <f t="shared" si="486"/>
        <v>#REF!</v>
      </c>
      <c r="O4240" s="32" t="e">
        <f t="shared" si="481"/>
        <v>#REF!</v>
      </c>
      <c r="R4240">
        <v>3.47</v>
      </c>
      <c r="S4240">
        <v>1.22</v>
      </c>
      <c r="T4240">
        <v>0.28999999999999998</v>
      </c>
      <c r="U4240">
        <v>0.34</v>
      </c>
    </row>
    <row r="4241" spans="1:21">
      <c r="A4241" s="34" t="e">
        <f>#REF!</f>
        <v>#REF!</v>
      </c>
      <c r="B4241" s="34" t="e">
        <f>#REF!</f>
        <v>#REF!</v>
      </c>
      <c r="C4241" s="31" t="e">
        <f>#REF!</f>
        <v>#REF!</v>
      </c>
      <c r="D4241" s="31" t="e">
        <f>#REF!</f>
        <v>#REF!</v>
      </c>
      <c r="E4241" s="31" t="e">
        <f>#REF!</f>
        <v>#REF!</v>
      </c>
      <c r="F4241" s="31" t="e">
        <f>#REF!</f>
        <v>#REF!</v>
      </c>
      <c r="G4241" s="31"/>
      <c r="H4241" s="33" t="e">
        <f t="shared" si="484"/>
        <v>#REF!</v>
      </c>
      <c r="I4241" s="32" t="e">
        <f t="shared" si="487"/>
        <v>#REF!</v>
      </c>
      <c r="K4241" s="33" t="e">
        <f t="shared" si="485"/>
        <v>#REF!</v>
      </c>
      <c r="L4241" s="32" t="e">
        <f t="shared" si="488"/>
        <v>#REF!</v>
      </c>
      <c r="N4241" s="33" t="e">
        <f t="shared" si="486"/>
        <v>#REF!</v>
      </c>
      <c r="O4241" s="32" t="e">
        <f t="shared" si="481"/>
        <v>#REF!</v>
      </c>
      <c r="R4241">
        <v>0.68</v>
      </c>
      <c r="S4241">
        <v>0.43</v>
      </c>
      <c r="T4241">
        <v>0.1</v>
      </c>
      <c r="U4241">
        <v>0.12</v>
      </c>
    </row>
    <row r="4242" spans="1:21">
      <c r="A4242" s="34" t="e">
        <f>#REF!</f>
        <v>#REF!</v>
      </c>
      <c r="B4242" s="34" t="e">
        <f>#REF!</f>
        <v>#REF!</v>
      </c>
      <c r="C4242" s="31" t="e">
        <f>#REF!</f>
        <v>#REF!</v>
      </c>
      <c r="D4242" s="31" t="e">
        <f>#REF!</f>
        <v>#REF!</v>
      </c>
      <c r="E4242" s="31" t="e">
        <f>#REF!</f>
        <v>#REF!</v>
      </c>
      <c r="F4242" s="31" t="e">
        <f>#REF!</f>
        <v>#REF!</v>
      </c>
      <c r="G4242" s="31"/>
      <c r="H4242" s="33" t="e">
        <f t="shared" si="484"/>
        <v>#REF!</v>
      </c>
      <c r="I4242" s="32" t="e">
        <f t="shared" si="487"/>
        <v>#REF!</v>
      </c>
      <c r="K4242" s="33" t="e">
        <f t="shared" si="485"/>
        <v>#REF!</v>
      </c>
      <c r="L4242" s="32" t="e">
        <f t="shared" si="488"/>
        <v>#REF!</v>
      </c>
      <c r="N4242" s="33" t="e">
        <f t="shared" si="486"/>
        <v>#REF!</v>
      </c>
      <c r="O4242" s="32" t="e">
        <f t="shared" si="481"/>
        <v>#REF!</v>
      </c>
      <c r="R4242">
        <v>3.71</v>
      </c>
      <c r="S4242">
        <v>1.22</v>
      </c>
      <c r="T4242">
        <v>0.28999999999999998</v>
      </c>
      <c r="U4242">
        <v>0.34</v>
      </c>
    </row>
    <row r="4243" spans="1:21">
      <c r="A4243" s="34" t="e">
        <f>#REF!</f>
        <v>#REF!</v>
      </c>
      <c r="B4243" s="34" t="e">
        <f>#REF!</f>
        <v>#REF!</v>
      </c>
      <c r="C4243" s="31" t="e">
        <f>#REF!</f>
        <v>#REF!</v>
      </c>
      <c r="D4243" s="31" t="e">
        <f>#REF!</f>
        <v>#REF!</v>
      </c>
      <c r="E4243" s="31" t="e">
        <f>#REF!</f>
        <v>#REF!</v>
      </c>
      <c r="F4243" s="31" t="e">
        <f>#REF!</f>
        <v>#REF!</v>
      </c>
      <c r="G4243" s="31"/>
      <c r="H4243" s="33" t="e">
        <f t="shared" si="484"/>
        <v>#REF!</v>
      </c>
      <c r="I4243" s="32" t="e">
        <f t="shared" si="487"/>
        <v>#REF!</v>
      </c>
      <c r="K4243" s="33" t="e">
        <f t="shared" si="485"/>
        <v>#REF!</v>
      </c>
      <c r="L4243" s="32" t="e">
        <f t="shared" si="488"/>
        <v>#REF!</v>
      </c>
      <c r="N4243" s="33" t="e">
        <f t="shared" si="486"/>
        <v>#REF!</v>
      </c>
      <c r="O4243" s="32" t="e">
        <f t="shared" si="481"/>
        <v>#REF!</v>
      </c>
      <c r="R4243">
        <v>3.47</v>
      </c>
      <c r="S4243">
        <v>1.22</v>
      </c>
      <c r="T4243">
        <v>0.28999999999999998</v>
      </c>
      <c r="U4243">
        <v>0.34</v>
      </c>
    </row>
    <row r="4244" spans="1:21">
      <c r="A4244" s="34" t="e">
        <f>#REF!</f>
        <v>#REF!</v>
      </c>
      <c r="B4244" s="34" t="e">
        <f>#REF!</f>
        <v>#REF!</v>
      </c>
      <c r="C4244" s="31" t="e">
        <f>#REF!</f>
        <v>#REF!</v>
      </c>
      <c r="D4244" s="31" t="e">
        <f>#REF!</f>
        <v>#REF!</v>
      </c>
      <c r="E4244" s="31" t="e">
        <f>#REF!</f>
        <v>#REF!</v>
      </c>
      <c r="F4244" s="31" t="e">
        <f>#REF!</f>
        <v>#REF!</v>
      </c>
      <c r="G4244" s="31"/>
      <c r="H4244" s="33" t="e">
        <f t="shared" si="484"/>
        <v>#REF!</v>
      </c>
      <c r="I4244" s="32" t="e">
        <f t="shared" si="487"/>
        <v>#REF!</v>
      </c>
      <c r="K4244" s="33" t="e">
        <f t="shared" si="485"/>
        <v>#REF!</v>
      </c>
      <c r="L4244" s="32" t="e">
        <f t="shared" si="488"/>
        <v>#REF!</v>
      </c>
      <c r="N4244" s="33" t="e">
        <f t="shared" si="486"/>
        <v>#REF!</v>
      </c>
      <c r="O4244" s="32" t="e">
        <f t="shared" si="481"/>
        <v>#REF!</v>
      </c>
      <c r="R4244">
        <v>10.69</v>
      </c>
      <c r="S4244">
        <v>4.21</v>
      </c>
      <c r="T4244">
        <v>0.99</v>
      </c>
      <c r="U4244">
        <v>1.18</v>
      </c>
    </row>
    <row r="4245" spans="1:21">
      <c r="A4245" s="34" t="e">
        <f>#REF!</f>
        <v>#REF!</v>
      </c>
      <c r="B4245" s="34" t="e">
        <f>#REF!</f>
        <v>#REF!</v>
      </c>
      <c r="C4245" s="31" t="e">
        <f>#REF!</f>
        <v>#REF!</v>
      </c>
      <c r="D4245" s="31" t="e">
        <f>#REF!</f>
        <v>#REF!</v>
      </c>
      <c r="E4245" s="31" t="e">
        <f>#REF!</f>
        <v>#REF!</v>
      </c>
      <c r="F4245" s="31" t="e">
        <f>#REF!</f>
        <v>#REF!</v>
      </c>
      <c r="G4245" s="31"/>
      <c r="H4245" s="33" t="e">
        <f t="shared" si="484"/>
        <v>#REF!</v>
      </c>
      <c r="I4245" s="32" t="e">
        <f t="shared" si="487"/>
        <v>#REF!</v>
      </c>
      <c r="K4245" s="33" t="e">
        <f t="shared" si="485"/>
        <v>#REF!</v>
      </c>
      <c r="L4245" s="32" t="e">
        <f t="shared" si="488"/>
        <v>#REF!</v>
      </c>
      <c r="N4245" s="33" t="e">
        <f t="shared" si="486"/>
        <v>#REF!</v>
      </c>
      <c r="O4245" s="32" t="e">
        <f t="shared" si="481"/>
        <v>#REF!</v>
      </c>
      <c r="R4245">
        <v>7.99</v>
      </c>
      <c r="S4245">
        <v>3.13</v>
      </c>
      <c r="T4245">
        <v>0.74</v>
      </c>
      <c r="U4245">
        <v>0.88</v>
      </c>
    </row>
    <row r="4246" spans="1:21">
      <c r="A4246" s="34" t="e">
        <f>#REF!</f>
        <v>#REF!</v>
      </c>
      <c r="B4246" s="34" t="e">
        <f>#REF!</f>
        <v>#REF!</v>
      </c>
      <c r="C4246" s="31" t="e">
        <f>#REF!</f>
        <v>#REF!</v>
      </c>
      <c r="D4246" s="31" t="e">
        <f>#REF!</f>
        <v>#REF!</v>
      </c>
      <c r="E4246" s="31" t="e">
        <f>#REF!</f>
        <v>#REF!</v>
      </c>
      <c r="F4246" s="31" t="e">
        <f>#REF!</f>
        <v>#REF!</v>
      </c>
      <c r="G4246" s="31"/>
      <c r="H4246" s="33" t="e">
        <f t="shared" si="484"/>
        <v>#REF!</v>
      </c>
      <c r="I4246" s="32" t="e">
        <f t="shared" si="487"/>
        <v>#REF!</v>
      </c>
      <c r="K4246" s="33" t="e">
        <f t="shared" si="485"/>
        <v>#REF!</v>
      </c>
      <c r="L4246" s="32" t="e">
        <f t="shared" si="488"/>
        <v>#REF!</v>
      </c>
      <c r="N4246" s="33" t="e">
        <f t="shared" si="486"/>
        <v>#REF!</v>
      </c>
      <c r="O4246" s="32" t="e">
        <f t="shared" si="481"/>
        <v>#REF!</v>
      </c>
      <c r="R4246">
        <v>7.99</v>
      </c>
      <c r="S4246">
        <v>3.13</v>
      </c>
      <c r="T4246">
        <v>0.74</v>
      </c>
      <c r="U4246">
        <v>0.88</v>
      </c>
    </row>
    <row r="4247" spans="1:21">
      <c r="A4247" s="34" t="e">
        <f>#REF!</f>
        <v>#REF!</v>
      </c>
      <c r="B4247" s="34" t="e">
        <f>#REF!</f>
        <v>#REF!</v>
      </c>
      <c r="C4247" s="31" t="e">
        <f>#REF!</f>
        <v>#REF!</v>
      </c>
      <c r="D4247" s="31" t="e">
        <f>#REF!</f>
        <v>#REF!</v>
      </c>
      <c r="E4247" s="31" t="e">
        <f>#REF!</f>
        <v>#REF!</v>
      </c>
      <c r="F4247" s="31" t="e">
        <f>#REF!</f>
        <v>#REF!</v>
      </c>
      <c r="G4247" s="31"/>
      <c r="H4247" s="33" t="e">
        <f t="shared" si="484"/>
        <v>#REF!</v>
      </c>
      <c r="I4247" s="32" t="e">
        <f t="shared" si="487"/>
        <v>#REF!</v>
      </c>
      <c r="K4247" s="33" t="e">
        <f t="shared" si="485"/>
        <v>#REF!</v>
      </c>
      <c r="L4247" s="32" t="e">
        <f t="shared" si="488"/>
        <v>#REF!</v>
      </c>
      <c r="N4247" s="33" t="e">
        <f t="shared" si="486"/>
        <v>#REF!</v>
      </c>
      <c r="O4247" s="32" t="e">
        <f t="shared" si="481"/>
        <v>#REF!</v>
      </c>
      <c r="R4247">
        <v>7.88</v>
      </c>
      <c r="S4247">
        <v>3.13</v>
      </c>
      <c r="T4247">
        <v>0.74</v>
      </c>
      <c r="U4247">
        <v>0.88</v>
      </c>
    </row>
    <row r="4248" spans="1:21">
      <c r="A4248" s="34" t="e">
        <f>#REF!</f>
        <v>#REF!</v>
      </c>
      <c r="B4248" s="34" t="e">
        <f>#REF!</f>
        <v>#REF!</v>
      </c>
      <c r="C4248" s="31" t="e">
        <f>#REF!</f>
        <v>#REF!</v>
      </c>
      <c r="D4248" s="31" t="e">
        <f>#REF!</f>
        <v>#REF!</v>
      </c>
      <c r="E4248" s="31" t="e">
        <f>#REF!</f>
        <v>#REF!</v>
      </c>
      <c r="F4248" s="31" t="e">
        <f>#REF!</f>
        <v>#REF!</v>
      </c>
      <c r="G4248" s="31"/>
      <c r="H4248" s="33" t="e">
        <f t="shared" si="484"/>
        <v>#REF!</v>
      </c>
      <c r="I4248" s="32" t="e">
        <f t="shared" si="487"/>
        <v>#REF!</v>
      </c>
      <c r="K4248" s="33" t="e">
        <f t="shared" si="485"/>
        <v>#REF!</v>
      </c>
      <c r="L4248" s="32" t="e">
        <f t="shared" si="488"/>
        <v>#REF!</v>
      </c>
      <c r="N4248" s="33" t="e">
        <f t="shared" si="486"/>
        <v>#REF!</v>
      </c>
      <c r="O4248" s="32" t="e">
        <f t="shared" si="481"/>
        <v>#REF!</v>
      </c>
      <c r="R4248">
        <v>18.5</v>
      </c>
      <c r="S4248">
        <v>9.2199999999999989</v>
      </c>
      <c r="T4248">
        <v>2.17</v>
      </c>
      <c r="U4248">
        <v>2.59</v>
      </c>
    </row>
    <row r="4249" spans="1:21">
      <c r="A4249" s="34" t="e">
        <f>#REF!</f>
        <v>#REF!</v>
      </c>
      <c r="B4249" s="34" t="e">
        <f>#REF!</f>
        <v>#REF!</v>
      </c>
      <c r="C4249" s="31" t="e">
        <f>#REF!</f>
        <v>#REF!</v>
      </c>
      <c r="D4249" s="31" t="e">
        <f>#REF!</f>
        <v>#REF!</v>
      </c>
      <c r="E4249" s="31" t="e">
        <f>#REF!</f>
        <v>#REF!</v>
      </c>
      <c r="F4249" s="31" t="e">
        <f>#REF!</f>
        <v>#REF!</v>
      </c>
      <c r="G4249" s="31"/>
      <c r="H4249" s="33" t="e">
        <f t="shared" si="484"/>
        <v>#REF!</v>
      </c>
      <c r="I4249" s="32" t="e">
        <f t="shared" si="487"/>
        <v>#REF!</v>
      </c>
      <c r="K4249" s="33" t="e">
        <f t="shared" si="485"/>
        <v>#REF!</v>
      </c>
      <c r="L4249" s="32" t="e">
        <f t="shared" si="488"/>
        <v>#REF!</v>
      </c>
      <c r="N4249" s="33" t="e">
        <f t="shared" si="486"/>
        <v>#REF!</v>
      </c>
      <c r="O4249" s="32" t="e">
        <f t="shared" si="481"/>
        <v>#REF!</v>
      </c>
      <c r="R4249">
        <v>9.42</v>
      </c>
      <c r="S4249">
        <v>3.8</v>
      </c>
      <c r="T4249">
        <v>0.9</v>
      </c>
      <c r="U4249">
        <v>1.07</v>
      </c>
    </row>
    <row r="4250" spans="1:21">
      <c r="A4250" s="34" t="e">
        <f>#REF!</f>
        <v>#REF!</v>
      </c>
      <c r="B4250" s="34" t="e">
        <f>#REF!</f>
        <v>#REF!</v>
      </c>
      <c r="C4250" s="31" t="e">
        <f>#REF!</f>
        <v>#REF!</v>
      </c>
      <c r="D4250" s="31" t="e">
        <f>#REF!</f>
        <v>#REF!</v>
      </c>
      <c r="E4250" s="31" t="e">
        <f>#REF!</f>
        <v>#REF!</v>
      </c>
      <c r="F4250" s="31" t="e">
        <f>#REF!</f>
        <v>#REF!</v>
      </c>
      <c r="G4250" s="31"/>
      <c r="H4250" s="33" t="e">
        <f t="shared" si="484"/>
        <v>#REF!</v>
      </c>
      <c r="I4250" s="32" t="e">
        <f t="shared" si="487"/>
        <v>#REF!</v>
      </c>
      <c r="K4250" s="33" t="e">
        <f t="shared" si="485"/>
        <v>#REF!</v>
      </c>
      <c r="L4250" s="32" t="e">
        <f t="shared" si="488"/>
        <v>#REF!</v>
      </c>
      <c r="N4250" s="33" t="e">
        <f t="shared" si="486"/>
        <v>#REF!</v>
      </c>
      <c r="O4250" s="32" t="e">
        <f t="shared" si="481"/>
        <v>#REF!</v>
      </c>
      <c r="R4250">
        <v>6.1</v>
      </c>
      <c r="S4250">
        <v>3.17</v>
      </c>
      <c r="T4250">
        <v>0.75</v>
      </c>
      <c r="U4250">
        <v>0.89</v>
      </c>
    </row>
    <row r="4251" spans="1:21">
      <c r="A4251" s="34" t="e">
        <f>#REF!</f>
        <v>#REF!</v>
      </c>
      <c r="B4251" s="34" t="e">
        <f>#REF!</f>
        <v>#REF!</v>
      </c>
      <c r="C4251" s="31" t="e">
        <f>#REF!</f>
        <v>#REF!</v>
      </c>
      <c r="D4251" s="31" t="e">
        <f>#REF!</f>
        <v>#REF!</v>
      </c>
      <c r="E4251" s="31" t="e">
        <f>#REF!</f>
        <v>#REF!</v>
      </c>
      <c r="F4251" s="31" t="e">
        <f>#REF!</f>
        <v>#REF!</v>
      </c>
      <c r="G4251" s="31"/>
      <c r="H4251" s="33" t="e">
        <f t="shared" si="484"/>
        <v>#REF!</v>
      </c>
      <c r="I4251" s="32" t="e">
        <f t="shared" si="487"/>
        <v>#REF!</v>
      </c>
      <c r="K4251" s="33" t="e">
        <f t="shared" si="485"/>
        <v>#REF!</v>
      </c>
      <c r="L4251" s="32" t="e">
        <f t="shared" si="488"/>
        <v>#REF!</v>
      </c>
      <c r="N4251" s="33" t="e">
        <f t="shared" si="486"/>
        <v>#REF!</v>
      </c>
      <c r="O4251" s="32" t="e">
        <f t="shared" si="481"/>
        <v>#REF!</v>
      </c>
      <c r="R4251">
        <v>5.87</v>
      </c>
      <c r="S4251">
        <v>3.26</v>
      </c>
      <c r="T4251">
        <v>0.77</v>
      </c>
      <c r="U4251">
        <v>0.92</v>
      </c>
    </row>
    <row r="4252" spans="1:21">
      <c r="A4252" s="34" t="e">
        <f>#REF!</f>
        <v>#REF!</v>
      </c>
      <c r="B4252" s="34" t="e">
        <f>#REF!</f>
        <v>#REF!</v>
      </c>
      <c r="C4252" s="31" t="e">
        <f>#REF!</f>
        <v>#REF!</v>
      </c>
      <c r="D4252" s="31" t="e">
        <f>#REF!</f>
        <v>#REF!</v>
      </c>
      <c r="E4252" s="31" t="e">
        <f>#REF!</f>
        <v>#REF!</v>
      </c>
      <c r="F4252" s="31" t="e">
        <f>#REF!</f>
        <v>#REF!</v>
      </c>
      <c r="G4252" s="31"/>
      <c r="H4252" s="33" t="e">
        <f t="shared" si="484"/>
        <v>#REF!</v>
      </c>
      <c r="I4252" s="32" t="e">
        <f t="shared" si="487"/>
        <v>#REF!</v>
      </c>
      <c r="K4252" s="33" t="e">
        <f t="shared" si="485"/>
        <v>#REF!</v>
      </c>
      <c r="L4252" s="32" t="e">
        <f t="shared" si="488"/>
        <v>#REF!</v>
      </c>
      <c r="N4252" s="33" t="e">
        <f t="shared" si="486"/>
        <v>#REF!</v>
      </c>
      <c r="O4252" s="32" t="e">
        <f t="shared" si="481"/>
        <v>#REF!</v>
      </c>
      <c r="R4252">
        <v>3.41</v>
      </c>
      <c r="S4252">
        <v>0.41</v>
      </c>
      <c r="T4252">
        <v>0.1</v>
      </c>
      <c r="U4252">
        <v>0.12</v>
      </c>
    </row>
    <row r="4253" spans="1:21">
      <c r="A4253" s="34" t="e">
        <f>#REF!</f>
        <v>#REF!</v>
      </c>
      <c r="B4253" s="34" t="e">
        <f>#REF!</f>
        <v>#REF!</v>
      </c>
      <c r="C4253" s="31" t="e">
        <f>#REF!</f>
        <v>#REF!</v>
      </c>
      <c r="D4253" s="31" t="e">
        <f>#REF!</f>
        <v>#REF!</v>
      </c>
      <c r="E4253" s="31" t="e">
        <f>#REF!</f>
        <v>#REF!</v>
      </c>
      <c r="F4253" s="31" t="e">
        <f>#REF!</f>
        <v>#REF!</v>
      </c>
      <c r="G4253" s="31"/>
      <c r="H4253" s="33" t="e">
        <f t="shared" si="484"/>
        <v>#REF!</v>
      </c>
      <c r="I4253" s="32" t="e">
        <f t="shared" si="487"/>
        <v>#REF!</v>
      </c>
      <c r="K4253" s="33" t="e">
        <f t="shared" si="485"/>
        <v>#REF!</v>
      </c>
      <c r="L4253" s="32" t="e">
        <f t="shared" si="488"/>
        <v>#REF!</v>
      </c>
      <c r="N4253" s="33" t="e">
        <f t="shared" si="486"/>
        <v>#REF!</v>
      </c>
      <c r="O4253" s="32" t="e">
        <f t="shared" si="481"/>
        <v>#REF!</v>
      </c>
      <c r="R4253">
        <v>2.41</v>
      </c>
      <c r="S4253">
        <v>0.68</v>
      </c>
      <c r="T4253">
        <v>0.16</v>
      </c>
      <c r="U4253">
        <v>0.19</v>
      </c>
    </row>
    <row r="4254" spans="1:21">
      <c r="A4254" s="34" t="e">
        <f>#REF!</f>
        <v>#REF!</v>
      </c>
      <c r="B4254" s="34" t="e">
        <f>#REF!</f>
        <v>#REF!</v>
      </c>
      <c r="C4254" s="31" t="e">
        <f>#REF!</f>
        <v>#REF!</v>
      </c>
      <c r="D4254" s="31" t="e">
        <f>#REF!</f>
        <v>#REF!</v>
      </c>
      <c r="E4254" s="31" t="e">
        <f>#REF!</f>
        <v>#REF!</v>
      </c>
      <c r="F4254" s="31" t="e">
        <f>#REF!</f>
        <v>#REF!</v>
      </c>
      <c r="G4254" s="31"/>
      <c r="H4254" s="33" t="e">
        <f t="shared" si="484"/>
        <v>#REF!</v>
      </c>
      <c r="I4254" s="32" t="e">
        <f t="shared" si="487"/>
        <v>#REF!</v>
      </c>
      <c r="K4254" s="33" t="e">
        <f t="shared" si="485"/>
        <v>#REF!</v>
      </c>
      <c r="L4254" s="32" t="e">
        <f t="shared" si="488"/>
        <v>#REF!</v>
      </c>
      <c r="N4254" s="33" t="e">
        <f t="shared" si="486"/>
        <v>#REF!</v>
      </c>
      <c r="O4254" s="32" t="e">
        <f t="shared" si="481"/>
        <v>#REF!</v>
      </c>
      <c r="R4254">
        <v>4.99</v>
      </c>
      <c r="S4254">
        <v>1.36</v>
      </c>
      <c r="T4254">
        <v>0.32</v>
      </c>
      <c r="U4254">
        <v>0.38</v>
      </c>
    </row>
    <row r="4255" spans="1:21">
      <c r="A4255" s="34" t="e">
        <f>#REF!</f>
        <v>#REF!</v>
      </c>
      <c r="B4255" s="34" t="e">
        <f>#REF!</f>
        <v>#REF!</v>
      </c>
      <c r="C4255" s="31" t="e">
        <f>#REF!</f>
        <v>#REF!</v>
      </c>
      <c r="D4255" s="31" t="e">
        <f>#REF!</f>
        <v>#REF!</v>
      </c>
      <c r="E4255" s="31" t="e">
        <f>#REF!</f>
        <v>#REF!</v>
      </c>
      <c r="F4255" s="31" t="e">
        <f>#REF!</f>
        <v>#REF!</v>
      </c>
      <c r="G4255" s="31"/>
      <c r="H4255" s="33" t="e">
        <f t="shared" si="484"/>
        <v>#REF!</v>
      </c>
      <c r="I4255" s="32" t="e">
        <f t="shared" si="487"/>
        <v>#REF!</v>
      </c>
      <c r="K4255" s="33" t="e">
        <f t="shared" si="485"/>
        <v>#REF!</v>
      </c>
      <c r="L4255" s="32" t="e">
        <f t="shared" si="488"/>
        <v>#REF!</v>
      </c>
      <c r="N4255" s="33" t="e">
        <f t="shared" si="486"/>
        <v>#REF!</v>
      </c>
      <c r="O4255" s="32" t="e">
        <f t="shared" ref="O4255:O4318" si="489">ROUND(N4255*100/R4255,2)</f>
        <v>#REF!</v>
      </c>
      <c r="R4255">
        <v>6.16</v>
      </c>
      <c r="S4255">
        <v>1.36</v>
      </c>
      <c r="T4255">
        <v>0.32</v>
      </c>
      <c r="U4255">
        <v>0.38</v>
      </c>
    </row>
    <row r="4256" spans="1:21">
      <c r="A4256" s="34" t="e">
        <f>#REF!</f>
        <v>#REF!</v>
      </c>
      <c r="B4256" s="34" t="e">
        <f>#REF!</f>
        <v>#REF!</v>
      </c>
      <c r="C4256" s="31" t="e">
        <f>#REF!</f>
        <v>#REF!</v>
      </c>
      <c r="D4256" s="31" t="e">
        <f>#REF!</f>
        <v>#REF!</v>
      </c>
      <c r="E4256" s="31" t="e">
        <f>#REF!</f>
        <v>#REF!</v>
      </c>
      <c r="F4256" s="31" t="e">
        <f>#REF!</f>
        <v>#REF!</v>
      </c>
      <c r="G4256" s="31"/>
      <c r="H4256" s="33" t="e">
        <f t="shared" si="484"/>
        <v>#REF!</v>
      </c>
      <c r="I4256" s="32" t="e">
        <f t="shared" si="487"/>
        <v>#REF!</v>
      </c>
      <c r="K4256" s="33" t="e">
        <f t="shared" si="485"/>
        <v>#REF!</v>
      </c>
      <c r="L4256" s="32" t="e">
        <f t="shared" si="488"/>
        <v>#REF!</v>
      </c>
      <c r="N4256" s="33" t="e">
        <f t="shared" si="486"/>
        <v>#REF!</v>
      </c>
      <c r="O4256" s="32" t="e">
        <f t="shared" si="489"/>
        <v>#REF!</v>
      </c>
      <c r="R4256">
        <v>8.68</v>
      </c>
      <c r="S4256">
        <v>3.39</v>
      </c>
      <c r="T4256">
        <v>0.8</v>
      </c>
      <c r="U4256">
        <v>0.95</v>
      </c>
    </row>
    <row r="4257" spans="1:21">
      <c r="A4257" s="34" t="e">
        <f>#REF!</f>
        <v>#REF!</v>
      </c>
      <c r="B4257" s="34" t="e">
        <f>#REF!</f>
        <v>#REF!</v>
      </c>
      <c r="C4257" s="31" t="e">
        <f>#REF!</f>
        <v>#REF!</v>
      </c>
      <c r="D4257" s="31" t="e">
        <f>#REF!</f>
        <v>#REF!</v>
      </c>
      <c r="E4257" s="31" t="e">
        <f>#REF!</f>
        <v>#REF!</v>
      </c>
      <c r="F4257" s="31" t="e">
        <f>#REF!</f>
        <v>#REF!</v>
      </c>
      <c r="G4257" s="31"/>
      <c r="H4257" s="33" t="e">
        <f t="shared" si="484"/>
        <v>#REF!</v>
      </c>
      <c r="I4257" s="32" t="e">
        <f t="shared" si="487"/>
        <v>#REF!</v>
      </c>
      <c r="K4257" s="33" t="e">
        <f t="shared" si="485"/>
        <v>#REF!</v>
      </c>
      <c r="L4257" s="32" t="e">
        <f t="shared" si="488"/>
        <v>#REF!</v>
      </c>
      <c r="N4257" s="33" t="e">
        <f t="shared" si="486"/>
        <v>#REF!</v>
      </c>
      <c r="O4257" s="32" t="e">
        <f t="shared" si="489"/>
        <v>#REF!</v>
      </c>
      <c r="R4257">
        <v>10.23</v>
      </c>
      <c r="S4257">
        <v>5.3</v>
      </c>
      <c r="T4257">
        <v>1.25</v>
      </c>
      <c r="U4257">
        <v>1.49</v>
      </c>
    </row>
    <row r="4258" spans="1:21">
      <c r="A4258" s="34" t="e">
        <f>#REF!</f>
        <v>#REF!</v>
      </c>
      <c r="B4258" s="34" t="e">
        <f>#REF!</f>
        <v>#REF!</v>
      </c>
      <c r="C4258" s="31" t="e">
        <f>#REF!</f>
        <v>#REF!</v>
      </c>
      <c r="D4258" s="31" t="e">
        <f>#REF!</f>
        <v>#REF!</v>
      </c>
      <c r="E4258" s="31" t="e">
        <f>#REF!</f>
        <v>#REF!</v>
      </c>
      <c r="F4258" s="31" t="e">
        <f>#REF!</f>
        <v>#REF!</v>
      </c>
      <c r="G4258" s="31"/>
      <c r="H4258" s="33" t="e">
        <f t="shared" si="484"/>
        <v>#REF!</v>
      </c>
      <c r="I4258" s="32" t="e">
        <f t="shared" si="487"/>
        <v>#REF!</v>
      </c>
      <c r="K4258" s="33" t="e">
        <f t="shared" si="485"/>
        <v>#REF!</v>
      </c>
      <c r="L4258" s="32" t="e">
        <f t="shared" si="488"/>
        <v>#REF!</v>
      </c>
      <c r="N4258" s="33" t="e">
        <f t="shared" si="486"/>
        <v>#REF!</v>
      </c>
      <c r="O4258" s="32" t="e">
        <f t="shared" si="489"/>
        <v>#REF!</v>
      </c>
      <c r="R4258">
        <v>2.87</v>
      </c>
      <c r="S4258">
        <v>1.06</v>
      </c>
      <c r="T4258">
        <v>0.25</v>
      </c>
      <c r="U4258">
        <v>0.3</v>
      </c>
    </row>
    <row r="4259" spans="1:21">
      <c r="A4259" s="34" t="e">
        <f>#REF!</f>
        <v>#REF!</v>
      </c>
      <c r="B4259" s="34" t="e">
        <f>#REF!</f>
        <v>#REF!</v>
      </c>
      <c r="C4259" s="31" t="e">
        <f>#REF!</f>
        <v>#REF!</v>
      </c>
      <c r="D4259" s="31" t="e">
        <f>#REF!</f>
        <v>#REF!</v>
      </c>
      <c r="E4259" s="31" t="e">
        <f>#REF!</f>
        <v>#REF!</v>
      </c>
      <c r="F4259" s="31" t="e">
        <f>#REF!</f>
        <v>#REF!</v>
      </c>
      <c r="G4259" s="31"/>
      <c r="H4259" s="33" t="e">
        <f t="shared" si="484"/>
        <v>#REF!</v>
      </c>
      <c r="I4259" s="32" t="e">
        <f t="shared" si="487"/>
        <v>#REF!</v>
      </c>
      <c r="K4259" s="33" t="e">
        <f t="shared" si="485"/>
        <v>#REF!</v>
      </c>
      <c r="L4259" s="32" t="e">
        <f t="shared" si="488"/>
        <v>#REF!</v>
      </c>
      <c r="N4259" s="33" t="e">
        <f t="shared" si="486"/>
        <v>#REF!</v>
      </c>
      <c r="O4259" s="32" t="e">
        <f t="shared" si="489"/>
        <v>#REF!</v>
      </c>
      <c r="R4259">
        <v>14.37</v>
      </c>
      <c r="S4259">
        <v>5.3</v>
      </c>
      <c r="T4259">
        <v>1.25</v>
      </c>
      <c r="U4259">
        <v>1.49</v>
      </c>
    </row>
    <row r="4260" spans="1:21">
      <c r="A4260" s="34" t="e">
        <f>#REF!</f>
        <v>#REF!</v>
      </c>
      <c r="B4260" s="34" t="e">
        <f>#REF!</f>
        <v>#REF!</v>
      </c>
      <c r="C4260" s="31" t="e">
        <f>#REF!</f>
        <v>#REF!</v>
      </c>
      <c r="D4260" s="31" t="e">
        <f>#REF!</f>
        <v>#REF!</v>
      </c>
      <c r="E4260" s="31" t="e">
        <f>#REF!</f>
        <v>#REF!</v>
      </c>
      <c r="F4260" s="31" t="e">
        <f>#REF!</f>
        <v>#REF!</v>
      </c>
      <c r="G4260" s="31"/>
      <c r="H4260" s="33" t="e">
        <f t="shared" si="484"/>
        <v>#REF!</v>
      </c>
      <c r="I4260" s="32" t="e">
        <f t="shared" si="487"/>
        <v>#REF!</v>
      </c>
      <c r="K4260" s="33" t="e">
        <f t="shared" si="485"/>
        <v>#REF!</v>
      </c>
      <c r="L4260" s="32" t="e">
        <f t="shared" si="488"/>
        <v>#REF!</v>
      </c>
      <c r="N4260" s="33" t="e">
        <f t="shared" si="486"/>
        <v>#REF!</v>
      </c>
      <c r="O4260" s="32" t="e">
        <f t="shared" si="489"/>
        <v>#REF!</v>
      </c>
      <c r="R4260">
        <v>17.38</v>
      </c>
      <c r="S4260">
        <v>7.05</v>
      </c>
      <c r="T4260">
        <v>1.66</v>
      </c>
      <c r="U4260">
        <v>1.98</v>
      </c>
    </row>
    <row r="4261" spans="1:21">
      <c r="A4261" s="34" t="e">
        <f>#REF!</f>
        <v>#REF!</v>
      </c>
      <c r="B4261" s="34" t="e">
        <f>#REF!</f>
        <v>#REF!</v>
      </c>
      <c r="C4261" s="31" t="e">
        <f>#REF!</f>
        <v>#REF!</v>
      </c>
      <c r="D4261" s="31" t="e">
        <f>#REF!</f>
        <v>#REF!</v>
      </c>
      <c r="E4261" s="31" t="e">
        <f>#REF!</f>
        <v>#REF!</v>
      </c>
      <c r="F4261" s="31" t="e">
        <f>#REF!</f>
        <v>#REF!</v>
      </c>
      <c r="G4261" s="31"/>
      <c r="H4261" s="33" t="e">
        <f t="shared" si="484"/>
        <v>#REF!</v>
      </c>
      <c r="I4261" s="32" t="e">
        <f t="shared" si="487"/>
        <v>#REF!</v>
      </c>
      <c r="K4261" s="33" t="e">
        <f t="shared" si="485"/>
        <v>#REF!</v>
      </c>
      <c r="L4261" s="32" t="e">
        <f t="shared" si="488"/>
        <v>#REF!</v>
      </c>
      <c r="N4261" s="33" t="e">
        <f t="shared" si="486"/>
        <v>#REF!</v>
      </c>
      <c r="O4261" s="32" t="e">
        <f t="shared" si="489"/>
        <v>#REF!</v>
      </c>
      <c r="R4261">
        <v>23.02</v>
      </c>
      <c r="S4261">
        <v>8.82</v>
      </c>
      <c r="T4261">
        <v>2.08</v>
      </c>
      <c r="U4261">
        <v>2.48</v>
      </c>
    </row>
    <row r="4262" spans="1:21">
      <c r="A4262" s="34" t="e">
        <f>#REF!</f>
        <v>#REF!</v>
      </c>
      <c r="B4262" s="34" t="e">
        <f>#REF!</f>
        <v>#REF!</v>
      </c>
      <c r="C4262" s="31" t="e">
        <f>#REF!</f>
        <v>#REF!</v>
      </c>
      <c r="D4262" s="31" t="e">
        <f>#REF!</f>
        <v>#REF!</v>
      </c>
      <c r="E4262" s="31" t="e">
        <f>#REF!</f>
        <v>#REF!</v>
      </c>
      <c r="F4262" s="31" t="e">
        <f>#REF!</f>
        <v>#REF!</v>
      </c>
      <c r="G4262" s="31"/>
      <c r="H4262" s="33" t="e">
        <f t="shared" si="484"/>
        <v>#REF!</v>
      </c>
      <c r="I4262" s="32" t="e">
        <f t="shared" si="487"/>
        <v>#REF!</v>
      </c>
      <c r="K4262" s="33" t="e">
        <f t="shared" si="485"/>
        <v>#REF!</v>
      </c>
      <c r="L4262" s="32" t="e">
        <f t="shared" si="488"/>
        <v>#REF!</v>
      </c>
      <c r="N4262" s="33" t="e">
        <f t="shared" si="486"/>
        <v>#REF!</v>
      </c>
      <c r="O4262" s="32" t="e">
        <f t="shared" si="489"/>
        <v>#REF!</v>
      </c>
      <c r="R4262">
        <v>25.93</v>
      </c>
      <c r="S4262">
        <v>10.58</v>
      </c>
      <c r="T4262">
        <v>2.5</v>
      </c>
      <c r="U4262">
        <v>2.98</v>
      </c>
    </row>
    <row r="4263" spans="1:21">
      <c r="A4263" s="34" t="e">
        <f>#REF!</f>
        <v>#REF!</v>
      </c>
      <c r="B4263" s="34" t="e">
        <f>#REF!</f>
        <v>#REF!</v>
      </c>
      <c r="C4263" s="31" t="e">
        <f>#REF!</f>
        <v>#REF!</v>
      </c>
      <c r="D4263" s="31" t="e">
        <f>#REF!</f>
        <v>#REF!</v>
      </c>
      <c r="E4263" s="31" t="e">
        <f>#REF!</f>
        <v>#REF!</v>
      </c>
      <c r="F4263" s="31" t="e">
        <f>#REF!</f>
        <v>#REF!</v>
      </c>
      <c r="G4263" s="31"/>
      <c r="H4263" s="33" t="e">
        <f t="shared" si="484"/>
        <v>#REF!</v>
      </c>
      <c r="I4263" s="32" t="e">
        <f t="shared" si="487"/>
        <v>#REF!</v>
      </c>
      <c r="K4263" s="33" t="e">
        <f t="shared" si="485"/>
        <v>#REF!</v>
      </c>
      <c r="L4263" s="32" t="e">
        <f t="shared" si="488"/>
        <v>#REF!</v>
      </c>
      <c r="N4263" s="33" t="e">
        <f t="shared" si="486"/>
        <v>#REF!</v>
      </c>
      <c r="O4263" s="32" t="e">
        <f t="shared" si="489"/>
        <v>#REF!</v>
      </c>
      <c r="R4263">
        <v>16.57</v>
      </c>
      <c r="S4263">
        <v>5.3</v>
      </c>
      <c r="T4263">
        <v>1.25</v>
      </c>
      <c r="U4263">
        <v>1.49</v>
      </c>
    </row>
    <row r="4264" spans="1:21">
      <c r="A4264" s="34" t="e">
        <f>#REF!</f>
        <v>#REF!</v>
      </c>
      <c r="B4264" s="34" t="e">
        <f>#REF!</f>
        <v>#REF!</v>
      </c>
      <c r="C4264" s="31" t="e">
        <f>#REF!</f>
        <v>#REF!</v>
      </c>
      <c r="D4264" s="31" t="e">
        <f>#REF!</f>
        <v>#REF!</v>
      </c>
      <c r="E4264" s="31" t="e">
        <f>#REF!</f>
        <v>#REF!</v>
      </c>
      <c r="F4264" s="31" t="e">
        <f>#REF!</f>
        <v>#REF!</v>
      </c>
      <c r="G4264" s="31"/>
      <c r="H4264" s="33" t="e">
        <f t="shared" si="484"/>
        <v>#REF!</v>
      </c>
      <c r="I4264" s="32" t="e">
        <f t="shared" si="487"/>
        <v>#REF!</v>
      </c>
      <c r="K4264" s="33" t="e">
        <f t="shared" si="485"/>
        <v>#REF!</v>
      </c>
      <c r="L4264" s="32" t="e">
        <f t="shared" si="488"/>
        <v>#REF!</v>
      </c>
      <c r="N4264" s="33" t="e">
        <f t="shared" si="486"/>
        <v>#REF!</v>
      </c>
      <c r="O4264" s="32" t="e">
        <f t="shared" si="489"/>
        <v>#REF!</v>
      </c>
      <c r="R4264">
        <v>20.190000000000001</v>
      </c>
      <c r="S4264">
        <v>7.05</v>
      </c>
      <c r="T4264">
        <v>1.66</v>
      </c>
      <c r="U4264">
        <v>1.98</v>
      </c>
    </row>
    <row r="4265" spans="1:21">
      <c r="A4265" s="34" t="e">
        <f>#REF!</f>
        <v>#REF!</v>
      </c>
      <c r="B4265" s="34" t="e">
        <f>#REF!</f>
        <v>#REF!</v>
      </c>
      <c r="C4265" s="31" t="e">
        <f>#REF!</f>
        <v>#REF!</v>
      </c>
      <c r="D4265" s="31" t="e">
        <f>#REF!</f>
        <v>#REF!</v>
      </c>
      <c r="E4265" s="31" t="e">
        <f>#REF!</f>
        <v>#REF!</v>
      </c>
      <c r="F4265" s="31" t="e">
        <f>#REF!</f>
        <v>#REF!</v>
      </c>
      <c r="G4265" s="31"/>
      <c r="H4265" s="33" t="e">
        <f t="shared" si="484"/>
        <v>#REF!</v>
      </c>
      <c r="I4265" s="32" t="e">
        <f t="shared" si="487"/>
        <v>#REF!</v>
      </c>
      <c r="K4265" s="33" t="e">
        <f t="shared" si="485"/>
        <v>#REF!</v>
      </c>
      <c r="L4265" s="32" t="e">
        <f t="shared" si="488"/>
        <v>#REF!</v>
      </c>
      <c r="N4265" s="33" t="e">
        <f t="shared" si="486"/>
        <v>#REF!</v>
      </c>
      <c r="O4265" s="32" t="e">
        <f t="shared" si="489"/>
        <v>#REF!</v>
      </c>
      <c r="R4265">
        <v>24.28</v>
      </c>
      <c r="S4265">
        <v>8.82</v>
      </c>
      <c r="T4265">
        <v>2.08</v>
      </c>
      <c r="U4265">
        <v>2.48</v>
      </c>
    </row>
    <row r="4266" spans="1:21">
      <c r="A4266" s="34" t="e">
        <f>#REF!</f>
        <v>#REF!</v>
      </c>
      <c r="B4266" s="34" t="e">
        <f>#REF!</f>
        <v>#REF!</v>
      </c>
      <c r="C4266" s="31" t="e">
        <f>#REF!</f>
        <v>#REF!</v>
      </c>
      <c r="D4266" s="31" t="e">
        <f>#REF!</f>
        <v>#REF!</v>
      </c>
      <c r="E4266" s="31" t="e">
        <f>#REF!</f>
        <v>#REF!</v>
      </c>
      <c r="F4266" s="31" t="e">
        <f>#REF!</f>
        <v>#REF!</v>
      </c>
      <c r="G4266" s="31"/>
      <c r="H4266" s="33" t="e">
        <f t="shared" si="484"/>
        <v>#REF!</v>
      </c>
      <c r="I4266" s="32" t="e">
        <f t="shared" si="487"/>
        <v>#REF!</v>
      </c>
      <c r="K4266" s="33" t="e">
        <f t="shared" si="485"/>
        <v>#REF!</v>
      </c>
      <c r="L4266" s="32" t="e">
        <f t="shared" si="488"/>
        <v>#REF!</v>
      </c>
      <c r="N4266" s="33" t="e">
        <f t="shared" si="486"/>
        <v>#REF!</v>
      </c>
      <c r="O4266" s="32" t="e">
        <f t="shared" si="489"/>
        <v>#REF!</v>
      </c>
      <c r="R4266">
        <v>28.9</v>
      </c>
      <c r="S4266">
        <v>10.58</v>
      </c>
      <c r="T4266">
        <v>2.5</v>
      </c>
      <c r="U4266">
        <v>2.98</v>
      </c>
    </row>
    <row r="4267" spans="1:21">
      <c r="A4267" s="34" t="e">
        <f>#REF!</f>
        <v>#REF!</v>
      </c>
      <c r="B4267" s="34" t="e">
        <f>#REF!</f>
        <v>#REF!</v>
      </c>
      <c r="C4267" s="31" t="e">
        <f>#REF!</f>
        <v>#REF!</v>
      </c>
      <c r="D4267" s="31" t="e">
        <f>#REF!</f>
        <v>#REF!</v>
      </c>
      <c r="E4267" s="31" t="e">
        <f>#REF!</f>
        <v>#REF!</v>
      </c>
      <c r="F4267" s="31" t="e">
        <f>#REF!</f>
        <v>#REF!</v>
      </c>
      <c r="G4267" s="31"/>
      <c r="H4267" s="33" t="e">
        <f t="shared" si="484"/>
        <v>#REF!</v>
      </c>
      <c r="I4267" s="32" t="e">
        <f t="shared" si="487"/>
        <v>#REF!</v>
      </c>
      <c r="K4267" s="33" t="e">
        <f t="shared" si="485"/>
        <v>#REF!</v>
      </c>
      <c r="L4267" s="32" t="e">
        <f t="shared" si="488"/>
        <v>#REF!</v>
      </c>
      <c r="N4267" s="33" t="e">
        <f t="shared" si="486"/>
        <v>#REF!</v>
      </c>
      <c r="O4267" s="32" t="e">
        <f t="shared" si="489"/>
        <v>#REF!</v>
      </c>
      <c r="R4267">
        <v>21.05</v>
      </c>
      <c r="S4267">
        <v>8.82</v>
      </c>
      <c r="T4267">
        <v>2.08</v>
      </c>
      <c r="U4267">
        <v>2.48</v>
      </c>
    </row>
    <row r="4268" spans="1:21">
      <c r="A4268" s="34" t="e">
        <f>#REF!</f>
        <v>#REF!</v>
      </c>
      <c r="B4268" s="34" t="e">
        <f>#REF!</f>
        <v>#REF!</v>
      </c>
      <c r="C4268" s="31" t="e">
        <f>#REF!</f>
        <v>#REF!</v>
      </c>
      <c r="D4268" s="31" t="e">
        <f>#REF!</f>
        <v>#REF!</v>
      </c>
      <c r="E4268" s="31" t="e">
        <f>#REF!</f>
        <v>#REF!</v>
      </c>
      <c r="F4268" s="31" t="e">
        <f>#REF!</f>
        <v>#REF!</v>
      </c>
      <c r="G4268" s="31"/>
      <c r="H4268" s="33" t="e">
        <f t="shared" si="484"/>
        <v>#REF!</v>
      </c>
      <c r="I4268" s="32" t="e">
        <f t="shared" si="487"/>
        <v>#REF!</v>
      </c>
      <c r="K4268" s="33" t="e">
        <f t="shared" si="485"/>
        <v>#REF!</v>
      </c>
      <c r="L4268" s="32" t="e">
        <f t="shared" si="488"/>
        <v>#REF!</v>
      </c>
      <c r="N4268" s="33" t="e">
        <f t="shared" si="486"/>
        <v>#REF!</v>
      </c>
      <c r="O4268" s="32" t="e">
        <f t="shared" si="489"/>
        <v>#REF!</v>
      </c>
      <c r="R4268">
        <v>14.25</v>
      </c>
      <c r="S4268">
        <v>7.05</v>
      </c>
      <c r="T4268">
        <v>1.66</v>
      </c>
      <c r="U4268">
        <v>1.98</v>
      </c>
    </row>
    <row r="4269" spans="1:21">
      <c r="A4269" s="34" t="e">
        <f>#REF!</f>
        <v>#REF!</v>
      </c>
      <c r="B4269" s="34" t="e">
        <f>#REF!</f>
        <v>#REF!</v>
      </c>
      <c r="C4269" s="31" t="e">
        <f>#REF!</f>
        <v>#REF!</v>
      </c>
      <c r="D4269" s="31" t="e">
        <f>#REF!</f>
        <v>#REF!</v>
      </c>
      <c r="E4269" s="31" t="e">
        <f>#REF!</f>
        <v>#REF!</v>
      </c>
      <c r="F4269" s="31" t="e">
        <f>#REF!</f>
        <v>#REF!</v>
      </c>
      <c r="G4269" s="31"/>
      <c r="H4269" s="33" t="e">
        <f t="shared" si="484"/>
        <v>#REF!</v>
      </c>
      <c r="I4269" s="32" t="e">
        <f t="shared" si="487"/>
        <v>#REF!</v>
      </c>
      <c r="K4269" s="33" t="e">
        <f t="shared" si="485"/>
        <v>#REF!</v>
      </c>
      <c r="L4269" s="32" t="e">
        <f t="shared" si="488"/>
        <v>#REF!</v>
      </c>
      <c r="N4269" s="33" t="e">
        <f t="shared" si="486"/>
        <v>#REF!</v>
      </c>
      <c r="O4269" s="32" t="e">
        <f t="shared" si="489"/>
        <v>#REF!</v>
      </c>
      <c r="R4269">
        <v>17.34</v>
      </c>
      <c r="S4269">
        <v>8.82</v>
      </c>
      <c r="T4269">
        <v>2.08</v>
      </c>
      <c r="U4269">
        <v>2.48</v>
      </c>
    </row>
    <row r="4270" spans="1:21">
      <c r="A4270" s="34" t="e">
        <f>#REF!</f>
        <v>#REF!</v>
      </c>
      <c r="B4270" s="34" t="e">
        <f>#REF!</f>
        <v>#REF!</v>
      </c>
      <c r="C4270" s="31" t="e">
        <f>#REF!</f>
        <v>#REF!</v>
      </c>
      <c r="D4270" s="31" t="e">
        <f>#REF!</f>
        <v>#REF!</v>
      </c>
      <c r="E4270" s="31" t="e">
        <f>#REF!</f>
        <v>#REF!</v>
      </c>
      <c r="F4270" s="31" t="e">
        <f>#REF!</f>
        <v>#REF!</v>
      </c>
      <c r="G4270" s="31"/>
      <c r="H4270" s="33" t="e">
        <f t="shared" si="484"/>
        <v>#REF!</v>
      </c>
      <c r="I4270" s="32" t="e">
        <f t="shared" si="487"/>
        <v>#REF!</v>
      </c>
      <c r="K4270" s="33" t="e">
        <f t="shared" si="485"/>
        <v>#REF!</v>
      </c>
      <c r="L4270" s="32" t="e">
        <f t="shared" si="488"/>
        <v>#REF!</v>
      </c>
      <c r="N4270" s="33" t="e">
        <f t="shared" si="486"/>
        <v>#REF!</v>
      </c>
      <c r="O4270" s="32" t="e">
        <f t="shared" si="489"/>
        <v>#REF!</v>
      </c>
      <c r="R4270">
        <v>20.52</v>
      </c>
      <c r="S4270">
        <v>10.58</v>
      </c>
      <c r="T4270">
        <v>2.5</v>
      </c>
      <c r="U4270">
        <v>2.98</v>
      </c>
    </row>
    <row r="4271" spans="1:21">
      <c r="A4271" s="34" t="e">
        <f>#REF!</f>
        <v>#REF!</v>
      </c>
      <c r="B4271" s="34" t="e">
        <f>#REF!</f>
        <v>#REF!</v>
      </c>
      <c r="C4271" s="31" t="e">
        <f>#REF!</f>
        <v>#REF!</v>
      </c>
      <c r="D4271" s="31" t="e">
        <f>#REF!</f>
        <v>#REF!</v>
      </c>
      <c r="E4271" s="31" t="e">
        <f>#REF!</f>
        <v>#REF!</v>
      </c>
      <c r="F4271" s="31" t="e">
        <f>#REF!</f>
        <v>#REF!</v>
      </c>
      <c r="G4271" s="31"/>
      <c r="H4271" s="33" t="e">
        <f t="shared" si="484"/>
        <v>#REF!</v>
      </c>
      <c r="I4271" s="32" t="e">
        <f t="shared" si="487"/>
        <v>#REF!</v>
      </c>
      <c r="K4271" s="33" t="e">
        <f t="shared" si="485"/>
        <v>#REF!</v>
      </c>
      <c r="L4271" s="32" t="e">
        <f t="shared" si="488"/>
        <v>#REF!</v>
      </c>
      <c r="N4271" s="33" t="e">
        <f t="shared" si="486"/>
        <v>#REF!</v>
      </c>
      <c r="O4271" s="32" t="e">
        <f t="shared" si="489"/>
        <v>#REF!</v>
      </c>
      <c r="R4271">
        <v>24.23</v>
      </c>
      <c r="S4271">
        <v>12.35</v>
      </c>
      <c r="T4271">
        <v>2.91</v>
      </c>
      <c r="U4271">
        <v>3.47</v>
      </c>
    </row>
    <row r="4272" spans="1:21">
      <c r="A4272" s="34" t="e">
        <f>#REF!</f>
        <v>#REF!</v>
      </c>
      <c r="B4272" s="34" t="e">
        <f>#REF!</f>
        <v>#REF!</v>
      </c>
      <c r="C4272" s="31" t="e">
        <f>#REF!</f>
        <v>#REF!</v>
      </c>
      <c r="D4272" s="31" t="e">
        <f>#REF!</f>
        <v>#REF!</v>
      </c>
      <c r="E4272" s="31" t="e">
        <f>#REF!</f>
        <v>#REF!</v>
      </c>
      <c r="F4272" s="31" t="e">
        <f>#REF!</f>
        <v>#REF!</v>
      </c>
      <c r="G4272" s="31"/>
      <c r="H4272" s="33" t="e">
        <f t="shared" si="484"/>
        <v>#REF!</v>
      </c>
      <c r="I4272" s="32" t="e">
        <f t="shared" si="487"/>
        <v>#REF!</v>
      </c>
      <c r="K4272" s="33" t="e">
        <f t="shared" si="485"/>
        <v>#REF!</v>
      </c>
      <c r="L4272" s="32" t="e">
        <f t="shared" si="488"/>
        <v>#REF!</v>
      </c>
      <c r="N4272" s="33" t="e">
        <f t="shared" si="486"/>
        <v>#REF!</v>
      </c>
      <c r="O4272" s="32" t="e">
        <f t="shared" si="489"/>
        <v>#REF!</v>
      </c>
      <c r="R4272">
        <v>14.44</v>
      </c>
      <c r="S4272">
        <v>7.05</v>
      </c>
      <c r="T4272">
        <v>1.66</v>
      </c>
      <c r="U4272">
        <v>1.98</v>
      </c>
    </row>
    <row r="4273" spans="1:21">
      <c r="A4273" s="34" t="e">
        <f>#REF!</f>
        <v>#REF!</v>
      </c>
      <c r="B4273" s="34" t="e">
        <f>#REF!</f>
        <v>#REF!</v>
      </c>
      <c r="C4273" s="31" t="e">
        <f>#REF!</f>
        <v>#REF!</v>
      </c>
      <c r="D4273" s="31" t="e">
        <f>#REF!</f>
        <v>#REF!</v>
      </c>
      <c r="E4273" s="31" t="e">
        <f>#REF!</f>
        <v>#REF!</v>
      </c>
      <c r="F4273" s="31" t="e">
        <f>#REF!</f>
        <v>#REF!</v>
      </c>
      <c r="G4273" s="31"/>
      <c r="H4273" s="33" t="e">
        <f t="shared" si="484"/>
        <v>#REF!</v>
      </c>
      <c r="I4273" s="32" t="e">
        <f t="shared" si="487"/>
        <v>#REF!</v>
      </c>
      <c r="K4273" s="33" t="e">
        <f t="shared" si="485"/>
        <v>#REF!</v>
      </c>
      <c r="L4273" s="32" t="e">
        <f t="shared" si="488"/>
        <v>#REF!</v>
      </c>
      <c r="N4273" s="33" t="e">
        <f t="shared" si="486"/>
        <v>#REF!</v>
      </c>
      <c r="O4273" s="32" t="e">
        <f t="shared" si="489"/>
        <v>#REF!</v>
      </c>
      <c r="R4273">
        <v>17.77</v>
      </c>
      <c r="S4273">
        <v>8.82</v>
      </c>
      <c r="T4273">
        <v>2.08</v>
      </c>
      <c r="U4273">
        <v>2.48</v>
      </c>
    </row>
    <row r="4274" spans="1:21">
      <c r="A4274" s="34" t="e">
        <f>#REF!</f>
        <v>#REF!</v>
      </c>
      <c r="B4274" s="34" t="e">
        <f>#REF!</f>
        <v>#REF!</v>
      </c>
      <c r="C4274" s="31" t="e">
        <f>#REF!</f>
        <v>#REF!</v>
      </c>
      <c r="D4274" s="31" t="e">
        <f>#REF!</f>
        <v>#REF!</v>
      </c>
      <c r="E4274" s="31" t="e">
        <f>#REF!</f>
        <v>#REF!</v>
      </c>
      <c r="F4274" s="31" t="e">
        <f>#REF!</f>
        <v>#REF!</v>
      </c>
      <c r="G4274" s="31"/>
      <c r="H4274" s="33" t="e">
        <f t="shared" si="484"/>
        <v>#REF!</v>
      </c>
      <c r="I4274" s="32" t="e">
        <f t="shared" si="487"/>
        <v>#REF!</v>
      </c>
      <c r="K4274" s="33" t="e">
        <f t="shared" si="485"/>
        <v>#REF!</v>
      </c>
      <c r="L4274" s="32" t="e">
        <f t="shared" si="488"/>
        <v>#REF!</v>
      </c>
      <c r="N4274" s="33" t="e">
        <f t="shared" si="486"/>
        <v>#REF!</v>
      </c>
      <c r="O4274" s="32" t="e">
        <f t="shared" si="489"/>
        <v>#REF!</v>
      </c>
      <c r="R4274">
        <v>20.98</v>
      </c>
      <c r="S4274">
        <v>10.58</v>
      </c>
      <c r="T4274">
        <v>2.5</v>
      </c>
      <c r="U4274">
        <v>2.98</v>
      </c>
    </row>
    <row r="4275" spans="1:21">
      <c r="A4275" s="34" t="e">
        <f>#REF!</f>
        <v>#REF!</v>
      </c>
      <c r="B4275" s="34" t="e">
        <f>#REF!</f>
        <v>#REF!</v>
      </c>
      <c r="C4275" s="31" t="e">
        <f>#REF!</f>
        <v>#REF!</v>
      </c>
      <c r="D4275" s="31" t="e">
        <f>#REF!</f>
        <v>#REF!</v>
      </c>
      <c r="E4275" s="31" t="e">
        <f>#REF!</f>
        <v>#REF!</v>
      </c>
      <c r="F4275" s="31" t="e">
        <f>#REF!</f>
        <v>#REF!</v>
      </c>
      <c r="G4275" s="31"/>
      <c r="H4275" s="33" t="e">
        <f t="shared" si="484"/>
        <v>#REF!</v>
      </c>
      <c r="I4275" s="32" t="e">
        <f t="shared" si="487"/>
        <v>#REF!</v>
      </c>
      <c r="K4275" s="33" t="e">
        <f t="shared" si="485"/>
        <v>#REF!</v>
      </c>
      <c r="L4275" s="32" t="e">
        <f t="shared" si="488"/>
        <v>#REF!</v>
      </c>
      <c r="N4275" s="33" t="e">
        <f t="shared" si="486"/>
        <v>#REF!</v>
      </c>
      <c r="O4275" s="32" t="e">
        <f t="shared" si="489"/>
        <v>#REF!</v>
      </c>
      <c r="R4275">
        <v>28.43</v>
      </c>
      <c r="S4275">
        <v>14.11</v>
      </c>
      <c r="T4275">
        <v>3.33</v>
      </c>
      <c r="U4275">
        <v>3.97</v>
      </c>
    </row>
    <row r="4276" spans="1:21">
      <c r="A4276" s="34" t="e">
        <f>#REF!</f>
        <v>#REF!</v>
      </c>
      <c r="B4276" s="34" t="e">
        <f>#REF!</f>
        <v>#REF!</v>
      </c>
      <c r="C4276" s="31" t="e">
        <f>#REF!</f>
        <v>#REF!</v>
      </c>
      <c r="D4276" s="31" t="e">
        <f>#REF!</f>
        <v>#REF!</v>
      </c>
      <c r="E4276" s="31" t="e">
        <f>#REF!</f>
        <v>#REF!</v>
      </c>
      <c r="F4276" s="31" t="e">
        <f>#REF!</f>
        <v>#REF!</v>
      </c>
      <c r="G4276" s="31"/>
      <c r="H4276" s="33" t="e">
        <f t="shared" si="484"/>
        <v>#REF!</v>
      </c>
      <c r="I4276" s="32" t="e">
        <f t="shared" si="487"/>
        <v>#REF!</v>
      </c>
      <c r="K4276" s="33" t="e">
        <f t="shared" si="485"/>
        <v>#REF!</v>
      </c>
      <c r="L4276" s="32" t="e">
        <f t="shared" si="488"/>
        <v>#REF!</v>
      </c>
      <c r="N4276" s="33" t="e">
        <f t="shared" si="486"/>
        <v>#REF!</v>
      </c>
      <c r="O4276" s="32" t="e">
        <f t="shared" si="489"/>
        <v>#REF!</v>
      </c>
      <c r="R4276">
        <v>17.25</v>
      </c>
      <c r="S4276">
        <v>7.05</v>
      </c>
      <c r="T4276">
        <v>1.66</v>
      </c>
      <c r="U4276">
        <v>1.98</v>
      </c>
    </row>
    <row r="4277" spans="1:21">
      <c r="A4277" s="34" t="e">
        <f>#REF!</f>
        <v>#REF!</v>
      </c>
      <c r="B4277" s="34" t="e">
        <f>#REF!</f>
        <v>#REF!</v>
      </c>
      <c r="C4277" s="31" t="e">
        <f>#REF!</f>
        <v>#REF!</v>
      </c>
      <c r="D4277" s="31" t="e">
        <f>#REF!</f>
        <v>#REF!</v>
      </c>
      <c r="E4277" s="31" t="e">
        <f>#REF!</f>
        <v>#REF!</v>
      </c>
      <c r="F4277" s="31" t="e">
        <f>#REF!</f>
        <v>#REF!</v>
      </c>
      <c r="G4277" s="31"/>
      <c r="H4277" s="33" t="e">
        <f t="shared" si="484"/>
        <v>#REF!</v>
      </c>
      <c r="I4277" s="32" t="e">
        <f t="shared" si="487"/>
        <v>#REF!</v>
      </c>
      <c r="K4277" s="33" t="e">
        <f t="shared" si="485"/>
        <v>#REF!</v>
      </c>
      <c r="L4277" s="32" t="e">
        <f t="shared" si="488"/>
        <v>#REF!</v>
      </c>
      <c r="N4277" s="33" t="e">
        <f t="shared" si="486"/>
        <v>#REF!</v>
      </c>
      <c r="O4277" s="32" t="e">
        <f t="shared" si="489"/>
        <v>#REF!</v>
      </c>
      <c r="R4277">
        <v>20</v>
      </c>
      <c r="S4277">
        <v>8.82</v>
      </c>
      <c r="T4277">
        <v>2.08</v>
      </c>
      <c r="U4277">
        <v>2.48</v>
      </c>
    </row>
    <row r="4278" spans="1:21">
      <c r="A4278" s="34" t="e">
        <f>#REF!</f>
        <v>#REF!</v>
      </c>
      <c r="B4278" s="34" t="e">
        <f>#REF!</f>
        <v>#REF!</v>
      </c>
      <c r="C4278" s="31" t="e">
        <f>#REF!</f>
        <v>#REF!</v>
      </c>
      <c r="D4278" s="31" t="e">
        <f>#REF!</f>
        <v>#REF!</v>
      </c>
      <c r="E4278" s="31" t="e">
        <f>#REF!</f>
        <v>#REF!</v>
      </c>
      <c r="F4278" s="31" t="e">
        <f>#REF!</f>
        <v>#REF!</v>
      </c>
      <c r="G4278" s="31"/>
      <c r="H4278" s="33" t="e">
        <f t="shared" si="484"/>
        <v>#REF!</v>
      </c>
      <c r="I4278" s="32" t="e">
        <f t="shared" si="487"/>
        <v>#REF!</v>
      </c>
      <c r="K4278" s="33" t="e">
        <f t="shared" si="485"/>
        <v>#REF!</v>
      </c>
      <c r="L4278" s="32" t="e">
        <f t="shared" si="488"/>
        <v>#REF!</v>
      </c>
      <c r="N4278" s="33" t="e">
        <f t="shared" si="486"/>
        <v>#REF!</v>
      </c>
      <c r="O4278" s="32" t="e">
        <f t="shared" si="489"/>
        <v>#REF!</v>
      </c>
      <c r="R4278">
        <v>17.38</v>
      </c>
      <c r="S4278">
        <v>7.05</v>
      </c>
      <c r="T4278">
        <v>1.66</v>
      </c>
      <c r="U4278">
        <v>1.98</v>
      </c>
    </row>
    <row r="4279" spans="1:21">
      <c r="A4279" s="34" t="e">
        <f>#REF!</f>
        <v>#REF!</v>
      </c>
      <c r="B4279" s="34" t="e">
        <f>#REF!</f>
        <v>#REF!</v>
      </c>
      <c r="C4279" s="31" t="e">
        <f>#REF!</f>
        <v>#REF!</v>
      </c>
      <c r="D4279" s="31" t="e">
        <f>#REF!</f>
        <v>#REF!</v>
      </c>
      <c r="E4279" s="31" t="e">
        <f>#REF!</f>
        <v>#REF!</v>
      </c>
      <c r="F4279" s="31" t="e">
        <f>#REF!</f>
        <v>#REF!</v>
      </c>
      <c r="G4279" s="31"/>
      <c r="H4279" s="33" t="e">
        <f t="shared" si="484"/>
        <v>#REF!</v>
      </c>
      <c r="I4279" s="32" t="e">
        <f t="shared" si="487"/>
        <v>#REF!</v>
      </c>
      <c r="K4279" s="33" t="e">
        <f t="shared" si="485"/>
        <v>#REF!</v>
      </c>
      <c r="L4279" s="32" t="e">
        <f t="shared" si="488"/>
        <v>#REF!</v>
      </c>
      <c r="N4279" s="33" t="e">
        <f t="shared" si="486"/>
        <v>#REF!</v>
      </c>
      <c r="O4279" s="32" t="e">
        <f t="shared" si="489"/>
        <v>#REF!</v>
      </c>
      <c r="R4279">
        <v>19.96</v>
      </c>
      <c r="S4279">
        <v>8.82</v>
      </c>
      <c r="T4279">
        <v>2.08</v>
      </c>
      <c r="U4279">
        <v>2.48</v>
      </c>
    </row>
    <row r="4280" spans="1:21">
      <c r="A4280" s="34" t="e">
        <f>#REF!</f>
        <v>#REF!</v>
      </c>
      <c r="B4280" s="34" t="e">
        <f>#REF!</f>
        <v>#REF!</v>
      </c>
      <c r="C4280" s="31" t="e">
        <f>#REF!</f>
        <v>#REF!</v>
      </c>
      <c r="D4280" s="31" t="e">
        <f>#REF!</f>
        <v>#REF!</v>
      </c>
      <c r="E4280" s="31" t="e">
        <f>#REF!</f>
        <v>#REF!</v>
      </c>
      <c r="F4280" s="31" t="e">
        <f>#REF!</f>
        <v>#REF!</v>
      </c>
      <c r="G4280" s="31"/>
      <c r="H4280" s="33" t="e">
        <f t="shared" si="484"/>
        <v>#REF!</v>
      </c>
      <c r="I4280" s="32" t="e">
        <f t="shared" si="487"/>
        <v>#REF!</v>
      </c>
      <c r="K4280" s="33" t="e">
        <f t="shared" si="485"/>
        <v>#REF!</v>
      </c>
      <c r="L4280" s="32" t="e">
        <f t="shared" si="488"/>
        <v>#REF!</v>
      </c>
      <c r="N4280" s="33" t="e">
        <f t="shared" si="486"/>
        <v>#REF!</v>
      </c>
      <c r="O4280" s="32" t="e">
        <f t="shared" si="489"/>
        <v>#REF!</v>
      </c>
      <c r="R4280">
        <v>19.7</v>
      </c>
      <c r="S4280">
        <v>7.05</v>
      </c>
      <c r="T4280">
        <v>1.66</v>
      </c>
      <c r="U4280">
        <v>1.98</v>
      </c>
    </row>
    <row r="4281" spans="1:21">
      <c r="A4281" s="34" t="e">
        <f>#REF!</f>
        <v>#REF!</v>
      </c>
      <c r="B4281" s="34" t="e">
        <f>#REF!</f>
        <v>#REF!</v>
      </c>
      <c r="C4281" s="31" t="e">
        <f>#REF!</f>
        <v>#REF!</v>
      </c>
      <c r="D4281" s="31" t="e">
        <f>#REF!</f>
        <v>#REF!</v>
      </c>
      <c r="E4281" s="31" t="e">
        <f>#REF!</f>
        <v>#REF!</v>
      </c>
      <c r="F4281" s="31" t="e">
        <f>#REF!</f>
        <v>#REF!</v>
      </c>
      <c r="G4281" s="31"/>
      <c r="H4281" s="33" t="e">
        <f t="shared" si="484"/>
        <v>#REF!</v>
      </c>
      <c r="I4281" s="32" t="e">
        <f t="shared" si="487"/>
        <v>#REF!</v>
      </c>
      <c r="K4281" s="33" t="e">
        <f t="shared" si="485"/>
        <v>#REF!</v>
      </c>
      <c r="L4281" s="32" t="e">
        <f t="shared" si="488"/>
        <v>#REF!</v>
      </c>
      <c r="N4281" s="33" t="e">
        <f t="shared" si="486"/>
        <v>#REF!</v>
      </c>
      <c r="O4281" s="32" t="e">
        <f t="shared" si="489"/>
        <v>#REF!</v>
      </c>
      <c r="R4281">
        <v>19.7</v>
      </c>
      <c r="S4281">
        <v>7.05</v>
      </c>
      <c r="T4281">
        <v>1.66</v>
      </c>
      <c r="U4281">
        <v>1.98</v>
      </c>
    </row>
    <row r="4282" spans="1:21">
      <c r="A4282" s="34" t="e">
        <f>#REF!</f>
        <v>#REF!</v>
      </c>
      <c r="B4282" s="34" t="e">
        <f>#REF!</f>
        <v>#REF!</v>
      </c>
      <c r="C4282" s="31" t="e">
        <f>#REF!</f>
        <v>#REF!</v>
      </c>
      <c r="D4282" s="31" t="e">
        <f>#REF!</f>
        <v>#REF!</v>
      </c>
      <c r="E4282" s="31" t="e">
        <f>#REF!</f>
        <v>#REF!</v>
      </c>
      <c r="F4282" s="31" t="e">
        <f>#REF!</f>
        <v>#REF!</v>
      </c>
      <c r="G4282" s="31"/>
      <c r="H4282" s="33" t="e">
        <f t="shared" si="484"/>
        <v>#REF!</v>
      </c>
      <c r="I4282" s="32" t="e">
        <f t="shared" si="487"/>
        <v>#REF!</v>
      </c>
      <c r="K4282" s="33" t="e">
        <f t="shared" si="485"/>
        <v>#REF!</v>
      </c>
      <c r="L4282" s="32" t="e">
        <f t="shared" si="488"/>
        <v>#REF!</v>
      </c>
      <c r="N4282" s="33" t="e">
        <f t="shared" si="486"/>
        <v>#REF!</v>
      </c>
      <c r="O4282" s="32" t="e">
        <f t="shared" si="489"/>
        <v>#REF!</v>
      </c>
      <c r="R4282">
        <v>22.95</v>
      </c>
      <c r="S4282">
        <v>8.82</v>
      </c>
      <c r="T4282">
        <v>2.08</v>
      </c>
      <c r="U4282">
        <v>2.48</v>
      </c>
    </row>
    <row r="4283" spans="1:21">
      <c r="A4283" s="34" t="e">
        <f>#REF!</f>
        <v>#REF!</v>
      </c>
      <c r="B4283" s="34" t="e">
        <f>#REF!</f>
        <v>#REF!</v>
      </c>
      <c r="C4283" s="31" t="e">
        <f>#REF!</f>
        <v>#REF!</v>
      </c>
      <c r="D4283" s="31" t="e">
        <f>#REF!</f>
        <v>#REF!</v>
      </c>
      <c r="E4283" s="31" t="e">
        <f>#REF!</f>
        <v>#REF!</v>
      </c>
      <c r="F4283" s="31" t="e">
        <f>#REF!</f>
        <v>#REF!</v>
      </c>
      <c r="G4283" s="31"/>
      <c r="H4283" s="33" t="e">
        <f t="shared" si="484"/>
        <v>#REF!</v>
      </c>
      <c r="I4283" s="32" t="e">
        <f t="shared" si="487"/>
        <v>#REF!</v>
      </c>
      <c r="K4283" s="33" t="e">
        <f t="shared" si="485"/>
        <v>#REF!</v>
      </c>
      <c r="L4283" s="32" t="e">
        <f t="shared" si="488"/>
        <v>#REF!</v>
      </c>
      <c r="N4283" s="33" t="e">
        <f t="shared" si="486"/>
        <v>#REF!</v>
      </c>
      <c r="O4283" s="32" t="e">
        <f t="shared" si="489"/>
        <v>#REF!</v>
      </c>
      <c r="R4283">
        <v>25.58</v>
      </c>
      <c r="S4283">
        <v>10.58</v>
      </c>
      <c r="T4283">
        <v>2.5</v>
      </c>
      <c r="U4283">
        <v>2.98</v>
      </c>
    </row>
    <row r="4284" spans="1:21">
      <c r="A4284" s="34" t="e">
        <f>#REF!</f>
        <v>#REF!</v>
      </c>
      <c r="B4284" s="34" t="e">
        <f>#REF!</f>
        <v>#REF!</v>
      </c>
      <c r="C4284" s="31" t="e">
        <f>#REF!</f>
        <v>#REF!</v>
      </c>
      <c r="D4284" s="31" t="e">
        <f>#REF!</f>
        <v>#REF!</v>
      </c>
      <c r="E4284" s="31" t="e">
        <f>#REF!</f>
        <v>#REF!</v>
      </c>
      <c r="F4284" s="31" t="e">
        <f>#REF!</f>
        <v>#REF!</v>
      </c>
      <c r="G4284" s="31"/>
      <c r="H4284" s="33" t="e">
        <f t="shared" si="484"/>
        <v>#REF!</v>
      </c>
      <c r="I4284" s="32" t="e">
        <f t="shared" si="487"/>
        <v>#REF!</v>
      </c>
      <c r="K4284" s="33" t="e">
        <f t="shared" si="485"/>
        <v>#REF!</v>
      </c>
      <c r="L4284" s="32" t="e">
        <f t="shared" si="488"/>
        <v>#REF!</v>
      </c>
      <c r="N4284" s="33" t="e">
        <f t="shared" si="486"/>
        <v>#REF!</v>
      </c>
      <c r="O4284" s="32" t="e">
        <f t="shared" si="489"/>
        <v>#REF!</v>
      </c>
      <c r="R4284">
        <v>30.84</v>
      </c>
      <c r="S4284">
        <v>12.35</v>
      </c>
      <c r="T4284">
        <v>2.91</v>
      </c>
      <c r="U4284">
        <v>3.47</v>
      </c>
    </row>
    <row r="4285" spans="1:21">
      <c r="A4285" s="34" t="e">
        <f>#REF!</f>
        <v>#REF!</v>
      </c>
      <c r="B4285" s="34" t="e">
        <f>#REF!</f>
        <v>#REF!</v>
      </c>
      <c r="C4285" s="31" t="e">
        <f>#REF!</f>
        <v>#REF!</v>
      </c>
      <c r="D4285" s="31" t="e">
        <f>#REF!</f>
        <v>#REF!</v>
      </c>
      <c r="E4285" s="31" t="e">
        <f>#REF!</f>
        <v>#REF!</v>
      </c>
      <c r="F4285" s="31" t="e">
        <f>#REF!</f>
        <v>#REF!</v>
      </c>
      <c r="G4285" s="31"/>
      <c r="H4285" s="33" t="e">
        <f t="shared" si="484"/>
        <v>#REF!</v>
      </c>
      <c r="I4285" s="32" t="e">
        <f t="shared" si="487"/>
        <v>#REF!</v>
      </c>
      <c r="K4285" s="33" t="e">
        <f t="shared" si="485"/>
        <v>#REF!</v>
      </c>
      <c r="L4285" s="32" t="e">
        <f t="shared" si="488"/>
        <v>#REF!</v>
      </c>
      <c r="N4285" s="33" t="e">
        <f t="shared" si="486"/>
        <v>#REF!</v>
      </c>
      <c r="O4285" s="32" t="e">
        <f t="shared" si="489"/>
        <v>#REF!</v>
      </c>
      <c r="R4285">
        <v>34.86</v>
      </c>
      <c r="S4285">
        <v>14.11</v>
      </c>
      <c r="T4285">
        <v>3.33</v>
      </c>
      <c r="U4285">
        <v>3.97</v>
      </c>
    </row>
    <row r="4286" spans="1:21">
      <c r="A4286" s="34" t="e">
        <f>#REF!</f>
        <v>#REF!</v>
      </c>
      <c r="B4286" s="34" t="e">
        <f>#REF!</f>
        <v>#REF!</v>
      </c>
      <c r="C4286" s="31" t="e">
        <f>#REF!</f>
        <v>#REF!</v>
      </c>
      <c r="D4286" s="31" t="e">
        <f>#REF!</f>
        <v>#REF!</v>
      </c>
      <c r="E4286" s="31" t="e">
        <f>#REF!</f>
        <v>#REF!</v>
      </c>
      <c r="F4286" s="31" t="e">
        <f>#REF!</f>
        <v>#REF!</v>
      </c>
      <c r="G4286" s="31"/>
      <c r="H4286" s="33" t="e">
        <f t="shared" si="484"/>
        <v>#REF!</v>
      </c>
      <c r="I4286" s="32" t="e">
        <f t="shared" si="487"/>
        <v>#REF!</v>
      </c>
      <c r="K4286" s="33" t="e">
        <f t="shared" si="485"/>
        <v>#REF!</v>
      </c>
      <c r="L4286" s="32" t="e">
        <f t="shared" si="488"/>
        <v>#REF!</v>
      </c>
      <c r="N4286" s="33" t="e">
        <f t="shared" si="486"/>
        <v>#REF!</v>
      </c>
      <c r="O4286" s="32" t="e">
        <f t="shared" si="489"/>
        <v>#REF!</v>
      </c>
      <c r="R4286">
        <v>41.78</v>
      </c>
      <c r="S4286">
        <v>17.64</v>
      </c>
      <c r="T4286">
        <v>4.16</v>
      </c>
      <c r="U4286">
        <v>4.96</v>
      </c>
    </row>
    <row r="4287" spans="1:21">
      <c r="A4287" s="34" t="e">
        <f>#REF!</f>
        <v>#REF!</v>
      </c>
      <c r="B4287" s="34" t="e">
        <f>#REF!</f>
        <v>#REF!</v>
      </c>
      <c r="C4287" s="31" t="e">
        <f>#REF!</f>
        <v>#REF!</v>
      </c>
      <c r="D4287" s="31" t="e">
        <f>#REF!</f>
        <v>#REF!</v>
      </c>
      <c r="E4287" s="31" t="e">
        <f>#REF!</f>
        <v>#REF!</v>
      </c>
      <c r="F4287" s="31" t="e">
        <f>#REF!</f>
        <v>#REF!</v>
      </c>
      <c r="G4287" s="31"/>
      <c r="H4287" s="33" t="e">
        <f t="shared" si="484"/>
        <v>#REF!</v>
      </c>
      <c r="I4287" s="32" t="e">
        <f t="shared" si="487"/>
        <v>#REF!</v>
      </c>
      <c r="K4287" s="33" t="e">
        <f t="shared" si="485"/>
        <v>#REF!</v>
      </c>
      <c r="L4287" s="32" t="e">
        <f t="shared" si="488"/>
        <v>#REF!</v>
      </c>
      <c r="N4287" s="33" t="e">
        <f t="shared" si="486"/>
        <v>#REF!</v>
      </c>
      <c r="O4287" s="32" t="e">
        <f t="shared" si="489"/>
        <v>#REF!</v>
      </c>
      <c r="R4287">
        <v>22.69</v>
      </c>
      <c r="S4287">
        <v>8.82</v>
      </c>
      <c r="T4287">
        <v>2.08</v>
      </c>
      <c r="U4287">
        <v>2.48</v>
      </c>
    </row>
    <row r="4288" spans="1:21">
      <c r="A4288" s="34" t="e">
        <f>#REF!</f>
        <v>#REF!</v>
      </c>
      <c r="B4288" s="34" t="e">
        <f>#REF!</f>
        <v>#REF!</v>
      </c>
      <c r="C4288" s="31" t="e">
        <f>#REF!</f>
        <v>#REF!</v>
      </c>
      <c r="D4288" s="31" t="e">
        <f>#REF!</f>
        <v>#REF!</v>
      </c>
      <c r="E4288" s="31" t="e">
        <f>#REF!</f>
        <v>#REF!</v>
      </c>
      <c r="F4288" s="31" t="e">
        <f>#REF!</f>
        <v>#REF!</v>
      </c>
      <c r="G4288" s="31"/>
      <c r="H4288" s="33" t="e">
        <f t="shared" si="484"/>
        <v>#REF!</v>
      </c>
      <c r="I4288" s="32" t="e">
        <f t="shared" si="487"/>
        <v>#REF!</v>
      </c>
      <c r="K4288" s="33" t="e">
        <f t="shared" si="485"/>
        <v>#REF!</v>
      </c>
      <c r="L4288" s="32" t="e">
        <f t="shared" si="488"/>
        <v>#REF!</v>
      </c>
      <c r="N4288" s="33" t="e">
        <f t="shared" si="486"/>
        <v>#REF!</v>
      </c>
      <c r="O4288" s="32" t="e">
        <f t="shared" si="489"/>
        <v>#REF!</v>
      </c>
      <c r="R4288">
        <v>25.72</v>
      </c>
      <c r="S4288">
        <v>10.58</v>
      </c>
      <c r="T4288">
        <v>2.5</v>
      </c>
      <c r="U4288">
        <v>2.98</v>
      </c>
    </row>
    <row r="4289" spans="1:21">
      <c r="A4289" s="34" t="e">
        <f>#REF!</f>
        <v>#REF!</v>
      </c>
      <c r="B4289" s="34" t="e">
        <f>#REF!</f>
        <v>#REF!</v>
      </c>
      <c r="C4289" s="31" t="e">
        <f>#REF!</f>
        <v>#REF!</v>
      </c>
      <c r="D4289" s="31" t="e">
        <f>#REF!</f>
        <v>#REF!</v>
      </c>
      <c r="E4289" s="31" t="e">
        <f>#REF!</f>
        <v>#REF!</v>
      </c>
      <c r="F4289" s="31" t="e">
        <f>#REF!</f>
        <v>#REF!</v>
      </c>
      <c r="G4289" s="31"/>
      <c r="H4289" s="33" t="e">
        <f t="shared" si="484"/>
        <v>#REF!</v>
      </c>
      <c r="I4289" s="32" t="e">
        <f t="shared" si="487"/>
        <v>#REF!</v>
      </c>
      <c r="K4289" s="33" t="e">
        <f t="shared" si="485"/>
        <v>#REF!</v>
      </c>
      <c r="L4289" s="32" t="e">
        <f t="shared" si="488"/>
        <v>#REF!</v>
      </c>
      <c r="N4289" s="33" t="e">
        <f t="shared" si="486"/>
        <v>#REF!</v>
      </c>
      <c r="O4289" s="32" t="e">
        <f t="shared" si="489"/>
        <v>#REF!</v>
      </c>
      <c r="R4289">
        <v>30.96</v>
      </c>
      <c r="S4289">
        <v>12.35</v>
      </c>
      <c r="T4289">
        <v>2.91</v>
      </c>
      <c r="U4289">
        <v>3.47</v>
      </c>
    </row>
    <row r="4290" spans="1:21">
      <c r="A4290" s="34" t="e">
        <f>#REF!</f>
        <v>#REF!</v>
      </c>
      <c r="B4290" s="34" t="e">
        <f>#REF!</f>
        <v>#REF!</v>
      </c>
      <c r="C4290" s="31" t="e">
        <f>#REF!</f>
        <v>#REF!</v>
      </c>
      <c r="D4290" s="31" t="e">
        <f>#REF!</f>
        <v>#REF!</v>
      </c>
      <c r="E4290" s="31" t="e">
        <f>#REF!</f>
        <v>#REF!</v>
      </c>
      <c r="F4290" s="31" t="e">
        <f>#REF!</f>
        <v>#REF!</v>
      </c>
      <c r="G4290" s="31"/>
      <c r="H4290" s="33" t="e">
        <f t="shared" si="484"/>
        <v>#REF!</v>
      </c>
      <c r="I4290" s="32" t="e">
        <f t="shared" si="487"/>
        <v>#REF!</v>
      </c>
      <c r="K4290" s="33" t="e">
        <f t="shared" si="485"/>
        <v>#REF!</v>
      </c>
      <c r="L4290" s="32" t="e">
        <f t="shared" si="488"/>
        <v>#REF!</v>
      </c>
      <c r="N4290" s="33" t="e">
        <f t="shared" si="486"/>
        <v>#REF!</v>
      </c>
      <c r="O4290" s="32" t="e">
        <f t="shared" si="489"/>
        <v>#REF!</v>
      </c>
      <c r="R4290">
        <v>35.880000000000003</v>
      </c>
      <c r="S4290">
        <v>14.11</v>
      </c>
      <c r="T4290">
        <v>3.33</v>
      </c>
      <c r="U4290">
        <v>3.97</v>
      </c>
    </row>
    <row r="4291" spans="1:21">
      <c r="A4291" s="34" t="e">
        <f>#REF!</f>
        <v>#REF!</v>
      </c>
      <c r="B4291" s="34" t="e">
        <f>#REF!</f>
        <v>#REF!</v>
      </c>
      <c r="C4291" s="31" t="e">
        <f>#REF!</f>
        <v>#REF!</v>
      </c>
      <c r="D4291" s="31" t="e">
        <f>#REF!</f>
        <v>#REF!</v>
      </c>
      <c r="E4291" s="31" t="e">
        <f>#REF!</f>
        <v>#REF!</v>
      </c>
      <c r="F4291" s="31" t="e">
        <f>#REF!</f>
        <v>#REF!</v>
      </c>
      <c r="G4291" s="31"/>
      <c r="H4291" s="33" t="e">
        <f t="shared" si="484"/>
        <v>#REF!</v>
      </c>
      <c r="I4291" s="32" t="e">
        <f t="shared" si="487"/>
        <v>#REF!</v>
      </c>
      <c r="K4291" s="33" t="e">
        <f t="shared" si="485"/>
        <v>#REF!</v>
      </c>
      <c r="L4291" s="32" t="e">
        <f t="shared" si="488"/>
        <v>#REF!</v>
      </c>
      <c r="N4291" s="33" t="e">
        <f t="shared" si="486"/>
        <v>#REF!</v>
      </c>
      <c r="O4291" s="32" t="e">
        <f t="shared" si="489"/>
        <v>#REF!</v>
      </c>
      <c r="R4291">
        <v>43.94</v>
      </c>
      <c r="S4291">
        <v>17.64</v>
      </c>
      <c r="T4291">
        <v>4.16</v>
      </c>
      <c r="U4291">
        <v>4.96</v>
      </c>
    </row>
    <row r="4292" spans="1:21">
      <c r="A4292" s="34" t="e">
        <f>#REF!</f>
        <v>#REF!</v>
      </c>
      <c r="B4292" s="34" t="e">
        <f>#REF!</f>
        <v>#REF!</v>
      </c>
      <c r="C4292" s="31" t="e">
        <f>#REF!</f>
        <v>#REF!</v>
      </c>
      <c r="D4292" s="31" t="e">
        <f>#REF!</f>
        <v>#REF!</v>
      </c>
      <c r="E4292" s="31" t="e">
        <f>#REF!</f>
        <v>#REF!</v>
      </c>
      <c r="F4292" s="31" t="e">
        <f>#REF!</f>
        <v>#REF!</v>
      </c>
      <c r="G4292" s="31"/>
      <c r="H4292" s="33" t="e">
        <f t="shared" si="484"/>
        <v>#REF!</v>
      </c>
      <c r="I4292" s="32" t="e">
        <f t="shared" si="487"/>
        <v>#REF!</v>
      </c>
      <c r="K4292" s="33" t="e">
        <f t="shared" si="485"/>
        <v>#REF!</v>
      </c>
      <c r="L4292" s="32" t="e">
        <f t="shared" si="488"/>
        <v>#REF!</v>
      </c>
      <c r="N4292" s="33" t="e">
        <f t="shared" si="486"/>
        <v>#REF!</v>
      </c>
      <c r="O4292" s="32" t="e">
        <f t="shared" si="489"/>
        <v>#REF!</v>
      </c>
      <c r="R4292">
        <v>22.88</v>
      </c>
      <c r="S4292">
        <v>8.82</v>
      </c>
      <c r="T4292">
        <v>2.08</v>
      </c>
      <c r="U4292">
        <v>2.48</v>
      </c>
    </row>
    <row r="4293" spans="1:21">
      <c r="A4293" s="34" t="e">
        <f>#REF!</f>
        <v>#REF!</v>
      </c>
      <c r="B4293" s="34" t="e">
        <f>#REF!</f>
        <v>#REF!</v>
      </c>
      <c r="C4293" s="31" t="e">
        <f>#REF!</f>
        <v>#REF!</v>
      </c>
      <c r="D4293" s="31" t="e">
        <f>#REF!</f>
        <v>#REF!</v>
      </c>
      <c r="E4293" s="31" t="e">
        <f>#REF!</f>
        <v>#REF!</v>
      </c>
      <c r="F4293" s="31" t="e">
        <f>#REF!</f>
        <v>#REF!</v>
      </c>
      <c r="G4293" s="31"/>
      <c r="H4293" s="33" t="e">
        <f t="shared" si="484"/>
        <v>#REF!</v>
      </c>
      <c r="I4293" s="32" t="e">
        <f t="shared" si="487"/>
        <v>#REF!</v>
      </c>
      <c r="K4293" s="33" t="e">
        <f t="shared" si="485"/>
        <v>#REF!</v>
      </c>
      <c r="L4293" s="32" t="e">
        <f t="shared" si="488"/>
        <v>#REF!</v>
      </c>
      <c r="N4293" s="33" t="e">
        <f t="shared" si="486"/>
        <v>#REF!</v>
      </c>
      <c r="O4293" s="32" t="e">
        <f t="shared" si="489"/>
        <v>#REF!</v>
      </c>
      <c r="R4293">
        <v>29.94</v>
      </c>
      <c r="S4293">
        <v>12.35</v>
      </c>
      <c r="T4293">
        <v>2.91</v>
      </c>
      <c r="U4293">
        <v>3.47</v>
      </c>
    </row>
    <row r="4294" spans="1:21">
      <c r="A4294" s="34" t="e">
        <f>#REF!</f>
        <v>#REF!</v>
      </c>
      <c r="B4294" s="34" t="e">
        <f>#REF!</f>
        <v>#REF!</v>
      </c>
      <c r="C4294" s="31" t="e">
        <f>#REF!</f>
        <v>#REF!</v>
      </c>
      <c r="D4294" s="31" t="e">
        <f>#REF!</f>
        <v>#REF!</v>
      </c>
      <c r="E4294" s="31" t="e">
        <f>#REF!</f>
        <v>#REF!</v>
      </c>
      <c r="F4294" s="31" t="e">
        <f>#REF!</f>
        <v>#REF!</v>
      </c>
      <c r="G4294" s="31"/>
      <c r="H4294" s="33" t="e">
        <f t="shared" si="484"/>
        <v>#REF!</v>
      </c>
      <c r="I4294" s="32" t="e">
        <f t="shared" si="487"/>
        <v>#REF!</v>
      </c>
      <c r="K4294" s="33" t="e">
        <f t="shared" si="485"/>
        <v>#REF!</v>
      </c>
      <c r="L4294" s="32" t="e">
        <f t="shared" si="488"/>
        <v>#REF!</v>
      </c>
      <c r="N4294" s="33" t="e">
        <f t="shared" si="486"/>
        <v>#REF!</v>
      </c>
      <c r="O4294" s="32" t="e">
        <f t="shared" si="489"/>
        <v>#REF!</v>
      </c>
      <c r="R4294">
        <v>34.950000000000003</v>
      </c>
      <c r="S4294">
        <v>14.11</v>
      </c>
      <c r="T4294">
        <v>3.33</v>
      </c>
      <c r="U4294">
        <v>3.97</v>
      </c>
    </row>
    <row r="4295" spans="1:21">
      <c r="A4295" s="34" t="e">
        <f>#REF!</f>
        <v>#REF!</v>
      </c>
      <c r="B4295" s="34" t="e">
        <f>#REF!</f>
        <v>#REF!</v>
      </c>
      <c r="C4295" s="31" t="e">
        <f>#REF!</f>
        <v>#REF!</v>
      </c>
      <c r="D4295" s="31" t="e">
        <f>#REF!</f>
        <v>#REF!</v>
      </c>
      <c r="E4295" s="31" t="e">
        <f>#REF!</f>
        <v>#REF!</v>
      </c>
      <c r="F4295" s="31" t="e">
        <f>#REF!</f>
        <v>#REF!</v>
      </c>
      <c r="G4295" s="31"/>
      <c r="H4295" s="33" t="e">
        <f t="shared" si="484"/>
        <v>#REF!</v>
      </c>
      <c r="I4295" s="32" t="e">
        <f t="shared" si="487"/>
        <v>#REF!</v>
      </c>
      <c r="K4295" s="33" t="e">
        <f t="shared" si="485"/>
        <v>#REF!</v>
      </c>
      <c r="L4295" s="32" t="e">
        <f t="shared" si="488"/>
        <v>#REF!</v>
      </c>
      <c r="N4295" s="33" t="e">
        <f t="shared" si="486"/>
        <v>#REF!</v>
      </c>
      <c r="O4295" s="32" t="e">
        <f t="shared" si="489"/>
        <v>#REF!</v>
      </c>
      <c r="R4295">
        <v>43</v>
      </c>
      <c r="S4295">
        <v>17.64</v>
      </c>
      <c r="T4295">
        <v>4.16</v>
      </c>
      <c r="U4295">
        <v>4.96</v>
      </c>
    </row>
    <row r="4296" spans="1:21">
      <c r="A4296" s="34" t="e">
        <f>#REF!</f>
        <v>#REF!</v>
      </c>
      <c r="B4296" s="34" t="e">
        <f>#REF!</f>
        <v>#REF!</v>
      </c>
      <c r="C4296" s="31" t="e">
        <f>#REF!</f>
        <v>#REF!</v>
      </c>
      <c r="D4296" s="31" t="e">
        <f>#REF!</f>
        <v>#REF!</v>
      </c>
      <c r="E4296" s="31" t="e">
        <f>#REF!</f>
        <v>#REF!</v>
      </c>
      <c r="F4296" s="31" t="e">
        <f>#REF!</f>
        <v>#REF!</v>
      </c>
      <c r="G4296" s="31"/>
      <c r="H4296" s="33" t="e">
        <f t="shared" si="484"/>
        <v>#REF!</v>
      </c>
      <c r="I4296" s="32" t="e">
        <f t="shared" si="487"/>
        <v>#REF!</v>
      </c>
      <c r="K4296" s="33" t="e">
        <f t="shared" si="485"/>
        <v>#REF!</v>
      </c>
      <c r="L4296" s="32" t="e">
        <f t="shared" si="488"/>
        <v>#REF!</v>
      </c>
      <c r="N4296" s="33" t="e">
        <f t="shared" si="486"/>
        <v>#REF!</v>
      </c>
      <c r="O4296" s="32" t="e">
        <f t="shared" si="489"/>
        <v>#REF!</v>
      </c>
      <c r="R4296">
        <v>48.14</v>
      </c>
      <c r="S4296">
        <v>19.399999999999999</v>
      </c>
      <c r="T4296">
        <v>4.58</v>
      </c>
      <c r="U4296">
        <v>5.46</v>
      </c>
    </row>
    <row r="4297" spans="1:21">
      <c r="A4297" s="34" t="e">
        <f>#REF!</f>
        <v>#REF!</v>
      </c>
      <c r="B4297" s="34" t="e">
        <f>#REF!</f>
        <v>#REF!</v>
      </c>
      <c r="C4297" s="31" t="e">
        <f>#REF!</f>
        <v>#REF!</v>
      </c>
      <c r="D4297" s="31" t="e">
        <f>#REF!</f>
        <v>#REF!</v>
      </c>
      <c r="E4297" s="31" t="e">
        <f>#REF!</f>
        <v>#REF!</v>
      </c>
      <c r="F4297" s="31" t="e">
        <f>#REF!</f>
        <v>#REF!</v>
      </c>
      <c r="G4297" s="31"/>
      <c r="H4297" s="33" t="e">
        <f t="shared" si="484"/>
        <v>#REF!</v>
      </c>
      <c r="I4297" s="32">
        <v>0</v>
      </c>
      <c r="K4297" s="33" t="e">
        <f t="shared" si="485"/>
        <v>#REF!</v>
      </c>
      <c r="L4297" s="32">
        <v>0</v>
      </c>
      <c r="N4297" s="33" t="e">
        <f t="shared" si="486"/>
        <v>#REF!</v>
      </c>
      <c r="O4297" s="32" t="e">
        <f t="shared" si="489"/>
        <v>#REF!</v>
      </c>
      <c r="R4297">
        <v>1.67</v>
      </c>
      <c r="S4297">
        <v>0</v>
      </c>
      <c r="T4297">
        <v>0</v>
      </c>
      <c r="U4297">
        <v>0</v>
      </c>
    </row>
    <row r="4298" spans="1:21">
      <c r="A4298" s="34" t="e">
        <f>#REF!</f>
        <v>#REF!</v>
      </c>
      <c r="B4298" s="34" t="e">
        <f>#REF!</f>
        <v>#REF!</v>
      </c>
      <c r="C4298" s="31" t="e">
        <f>#REF!</f>
        <v>#REF!</v>
      </c>
      <c r="D4298" s="31" t="e">
        <f>#REF!</f>
        <v>#REF!</v>
      </c>
      <c r="E4298" s="31" t="e">
        <f>#REF!</f>
        <v>#REF!</v>
      </c>
      <c r="F4298" s="31" t="e">
        <f>#REF!</f>
        <v>#REF!</v>
      </c>
      <c r="G4298" s="31"/>
      <c r="H4298" s="33" t="e">
        <f t="shared" si="484"/>
        <v>#REF!</v>
      </c>
      <c r="I4298" s="32" t="e">
        <f t="shared" ref="I4298:I4361" si="490">ROUND(H4298*100/(S4298+T4298),2)</f>
        <v>#REF!</v>
      </c>
      <c r="K4298" s="33" t="e">
        <f t="shared" si="485"/>
        <v>#REF!</v>
      </c>
      <c r="L4298" s="32" t="e">
        <f>ROUND(K4298*100/U4298,2)</f>
        <v>#REF!</v>
      </c>
      <c r="N4298" s="33" t="e">
        <f t="shared" si="486"/>
        <v>#REF!</v>
      </c>
      <c r="O4298" s="32" t="e">
        <f t="shared" si="489"/>
        <v>#REF!</v>
      </c>
      <c r="R4298">
        <v>17.62</v>
      </c>
      <c r="S4298">
        <v>8.82</v>
      </c>
      <c r="T4298">
        <v>2.08</v>
      </c>
      <c r="U4298">
        <v>2.48</v>
      </c>
    </row>
    <row r="4299" spans="1:21">
      <c r="A4299" s="34" t="e">
        <f>#REF!</f>
        <v>#REF!</v>
      </c>
      <c r="B4299" s="34" t="e">
        <f>#REF!</f>
        <v>#REF!</v>
      </c>
      <c r="C4299" s="31" t="e">
        <f>#REF!</f>
        <v>#REF!</v>
      </c>
      <c r="D4299" s="31" t="e">
        <f>#REF!</f>
        <v>#REF!</v>
      </c>
      <c r="E4299" s="31" t="e">
        <f>#REF!</f>
        <v>#REF!</v>
      </c>
      <c r="F4299" s="31" t="e">
        <f>#REF!</f>
        <v>#REF!</v>
      </c>
      <c r="G4299" s="31"/>
      <c r="H4299" s="33" t="e">
        <f t="shared" si="484"/>
        <v>#REF!</v>
      </c>
      <c r="I4299" s="32" t="e">
        <f t="shared" si="490"/>
        <v>#REF!</v>
      </c>
      <c r="K4299" s="33" t="e">
        <f t="shared" si="485"/>
        <v>#REF!</v>
      </c>
      <c r="L4299" s="32" t="e">
        <f>ROUND(K4299*100/U4299,2)</f>
        <v>#REF!</v>
      </c>
      <c r="N4299" s="33" t="e">
        <f t="shared" si="486"/>
        <v>#REF!</v>
      </c>
      <c r="O4299" s="32" t="e">
        <f t="shared" si="489"/>
        <v>#REF!</v>
      </c>
      <c r="R4299">
        <v>10.92</v>
      </c>
      <c r="S4299">
        <v>5.3</v>
      </c>
      <c r="T4299">
        <v>1.25</v>
      </c>
      <c r="U4299">
        <v>1.49</v>
      </c>
    </row>
    <row r="4300" spans="1:21">
      <c r="A4300" s="34" t="e">
        <f>#REF!</f>
        <v>#REF!</v>
      </c>
      <c r="B4300" s="34" t="e">
        <f>#REF!</f>
        <v>#REF!</v>
      </c>
      <c r="C4300" s="31" t="e">
        <f>#REF!</f>
        <v>#REF!</v>
      </c>
      <c r="D4300" s="31" t="e">
        <f>#REF!</f>
        <v>#REF!</v>
      </c>
      <c r="E4300" s="31" t="e">
        <f>#REF!</f>
        <v>#REF!</v>
      </c>
      <c r="F4300" s="31" t="e">
        <f>#REF!</f>
        <v>#REF!</v>
      </c>
      <c r="G4300" s="31"/>
      <c r="H4300" s="33" t="e">
        <f t="shared" si="484"/>
        <v>#REF!</v>
      </c>
      <c r="I4300" s="32" t="e">
        <f t="shared" si="490"/>
        <v>#REF!</v>
      </c>
      <c r="K4300" s="33" t="e">
        <f t="shared" si="485"/>
        <v>#REF!</v>
      </c>
      <c r="L4300" s="32" t="e">
        <f>ROUND(K4300*100/U4300,2)</f>
        <v>#REF!</v>
      </c>
      <c r="N4300" s="33" t="e">
        <f t="shared" si="486"/>
        <v>#REF!</v>
      </c>
      <c r="O4300" s="32" t="e">
        <f t="shared" si="489"/>
        <v>#REF!</v>
      </c>
      <c r="R4300">
        <v>10.06</v>
      </c>
      <c r="S4300">
        <v>5.3</v>
      </c>
      <c r="T4300">
        <v>1.25</v>
      </c>
      <c r="U4300">
        <v>1.49</v>
      </c>
    </row>
    <row r="4301" spans="1:21">
      <c r="A4301" s="34" t="e">
        <f>#REF!</f>
        <v>#REF!</v>
      </c>
      <c r="B4301" s="34" t="e">
        <f>#REF!</f>
        <v>#REF!</v>
      </c>
      <c r="C4301" s="31" t="e">
        <f>#REF!</f>
        <v>#REF!</v>
      </c>
      <c r="D4301" s="31" t="e">
        <f>#REF!</f>
        <v>#REF!</v>
      </c>
      <c r="E4301" s="31" t="e">
        <f>#REF!</f>
        <v>#REF!</v>
      </c>
      <c r="F4301" s="31" t="e">
        <f>#REF!</f>
        <v>#REF!</v>
      </c>
      <c r="G4301" s="31"/>
      <c r="H4301" s="33" t="e">
        <f t="shared" si="484"/>
        <v>#REF!</v>
      </c>
      <c r="I4301" s="32" t="e">
        <f t="shared" si="490"/>
        <v>#REF!</v>
      </c>
      <c r="K4301" s="33" t="e">
        <f t="shared" si="485"/>
        <v>#REF!</v>
      </c>
      <c r="L4301" s="32" t="e">
        <f>ROUND(K4301*100/U4301,2)</f>
        <v>#REF!</v>
      </c>
      <c r="N4301" s="33" t="e">
        <f t="shared" si="486"/>
        <v>#REF!</v>
      </c>
      <c r="O4301" s="32" t="e">
        <f t="shared" si="489"/>
        <v>#REF!</v>
      </c>
      <c r="R4301">
        <v>22.88</v>
      </c>
      <c r="S4301">
        <v>8.82</v>
      </c>
      <c r="T4301">
        <v>2.08</v>
      </c>
      <c r="U4301">
        <v>2.48</v>
      </c>
    </row>
    <row r="4302" spans="1:21">
      <c r="A4302" s="34" t="e">
        <f>#REF!</f>
        <v>#REF!</v>
      </c>
      <c r="B4302" s="34" t="e">
        <f>#REF!</f>
        <v>#REF!</v>
      </c>
      <c r="C4302" s="31" t="e">
        <f>#REF!</f>
        <v>#REF!</v>
      </c>
      <c r="D4302" s="31" t="e">
        <f>#REF!</f>
        <v>#REF!</v>
      </c>
      <c r="E4302" s="31" t="e">
        <f>#REF!</f>
        <v>#REF!</v>
      </c>
      <c r="F4302" s="31" t="e">
        <f>#REF!</f>
        <v>#REF!</v>
      </c>
      <c r="G4302" s="31"/>
      <c r="H4302" s="33" t="e">
        <f t="shared" ref="H4302:H4365" si="491">ROUND((E4302+F4302)-(S4302+T4302),2)</f>
        <v>#REF!</v>
      </c>
      <c r="I4302" s="32" t="e">
        <f t="shared" si="490"/>
        <v>#REF!</v>
      </c>
      <c r="K4302" s="33" t="e">
        <f t="shared" ref="K4302:K4365" si="492">C4302-U4302</f>
        <v>#REF!</v>
      </c>
      <c r="L4302" s="32" t="e">
        <f t="shared" ref="L4302:L4365" si="493">ROUND(K4302*100/U4302,2)</f>
        <v>#REF!</v>
      </c>
      <c r="N4302" s="33" t="e">
        <f t="shared" ref="N4302:N4365" si="494">C4302-U4302</f>
        <v>#REF!</v>
      </c>
      <c r="O4302" s="32" t="e">
        <f t="shared" si="489"/>
        <v>#REF!</v>
      </c>
      <c r="R4302">
        <v>12.36</v>
      </c>
      <c r="S4302">
        <v>3.5300000000000002</v>
      </c>
      <c r="T4302">
        <v>0.83</v>
      </c>
      <c r="U4302">
        <v>0.99</v>
      </c>
    </row>
    <row r="4303" spans="1:21">
      <c r="A4303" s="34" t="e">
        <f>#REF!</f>
        <v>#REF!</v>
      </c>
      <c r="B4303" s="34" t="e">
        <f>#REF!</f>
        <v>#REF!</v>
      </c>
      <c r="C4303" s="31" t="e">
        <f>#REF!</f>
        <v>#REF!</v>
      </c>
      <c r="D4303" s="31" t="e">
        <f>#REF!</f>
        <v>#REF!</v>
      </c>
      <c r="E4303" s="31" t="e">
        <f>#REF!</f>
        <v>#REF!</v>
      </c>
      <c r="F4303" s="31" t="e">
        <f>#REF!</f>
        <v>#REF!</v>
      </c>
      <c r="G4303" s="31"/>
      <c r="H4303" s="33" t="e">
        <f t="shared" si="491"/>
        <v>#REF!</v>
      </c>
      <c r="I4303" s="32" t="e">
        <f t="shared" si="490"/>
        <v>#REF!</v>
      </c>
      <c r="K4303" s="33" t="e">
        <f t="shared" si="492"/>
        <v>#REF!</v>
      </c>
      <c r="L4303" s="32" t="e">
        <f t="shared" si="493"/>
        <v>#REF!</v>
      </c>
      <c r="N4303" s="33" t="e">
        <f t="shared" si="494"/>
        <v>#REF!</v>
      </c>
      <c r="O4303" s="32" t="e">
        <f t="shared" si="489"/>
        <v>#REF!</v>
      </c>
      <c r="R4303">
        <v>20.83</v>
      </c>
      <c r="S4303">
        <v>8.82</v>
      </c>
      <c r="T4303">
        <v>2.08</v>
      </c>
      <c r="U4303">
        <v>2.48</v>
      </c>
    </row>
    <row r="4304" spans="1:21">
      <c r="A4304" s="34" t="e">
        <f>#REF!</f>
        <v>#REF!</v>
      </c>
      <c r="B4304" s="34" t="e">
        <f>#REF!</f>
        <v>#REF!</v>
      </c>
      <c r="C4304" s="31" t="e">
        <f>#REF!</f>
        <v>#REF!</v>
      </c>
      <c r="D4304" s="31" t="e">
        <f>#REF!</f>
        <v>#REF!</v>
      </c>
      <c r="E4304" s="31" t="e">
        <f>#REF!</f>
        <v>#REF!</v>
      </c>
      <c r="F4304" s="31" t="e">
        <f>#REF!</f>
        <v>#REF!</v>
      </c>
      <c r="G4304" s="31"/>
      <c r="H4304" s="33" t="e">
        <f t="shared" si="491"/>
        <v>#REF!</v>
      </c>
      <c r="I4304" s="32" t="e">
        <f t="shared" si="490"/>
        <v>#REF!</v>
      </c>
      <c r="K4304" s="33" t="e">
        <f t="shared" si="492"/>
        <v>#REF!</v>
      </c>
      <c r="L4304" s="32" t="e">
        <f t="shared" si="493"/>
        <v>#REF!</v>
      </c>
      <c r="N4304" s="33" t="e">
        <f t="shared" si="494"/>
        <v>#REF!</v>
      </c>
      <c r="O4304" s="32" t="e">
        <f t="shared" si="489"/>
        <v>#REF!</v>
      </c>
      <c r="R4304">
        <v>19.559999999999999</v>
      </c>
      <c r="S4304">
        <v>8.82</v>
      </c>
      <c r="T4304">
        <v>2.08</v>
      </c>
      <c r="U4304">
        <v>2.48</v>
      </c>
    </row>
    <row r="4305" spans="1:21">
      <c r="A4305" s="34" t="e">
        <f>#REF!</f>
        <v>#REF!</v>
      </c>
      <c r="B4305" s="34" t="e">
        <f>#REF!</f>
        <v>#REF!</v>
      </c>
      <c r="C4305" s="31" t="e">
        <f>#REF!</f>
        <v>#REF!</v>
      </c>
      <c r="D4305" s="31" t="e">
        <f>#REF!</f>
        <v>#REF!</v>
      </c>
      <c r="E4305" s="31" t="e">
        <f>#REF!</f>
        <v>#REF!</v>
      </c>
      <c r="F4305" s="31" t="e">
        <f>#REF!</f>
        <v>#REF!</v>
      </c>
      <c r="G4305" s="31"/>
      <c r="H4305" s="33" t="e">
        <f t="shared" si="491"/>
        <v>#REF!</v>
      </c>
      <c r="I4305" s="32" t="e">
        <f t="shared" si="490"/>
        <v>#REF!</v>
      </c>
      <c r="K4305" s="33" t="e">
        <f t="shared" si="492"/>
        <v>#REF!</v>
      </c>
      <c r="L4305" s="32" t="e">
        <f t="shared" si="493"/>
        <v>#REF!</v>
      </c>
      <c r="N4305" s="33" t="e">
        <f t="shared" si="494"/>
        <v>#REF!</v>
      </c>
      <c r="O4305" s="32" t="e">
        <f t="shared" si="489"/>
        <v>#REF!</v>
      </c>
      <c r="R4305">
        <v>26.31</v>
      </c>
      <c r="S4305">
        <v>8.82</v>
      </c>
      <c r="T4305">
        <v>2.08</v>
      </c>
      <c r="U4305">
        <v>2.48</v>
      </c>
    </row>
    <row r="4306" spans="1:21">
      <c r="A4306" s="34" t="e">
        <f>#REF!</f>
        <v>#REF!</v>
      </c>
      <c r="B4306" s="34" t="e">
        <f>#REF!</f>
        <v>#REF!</v>
      </c>
      <c r="C4306" s="31" t="e">
        <f>#REF!</f>
        <v>#REF!</v>
      </c>
      <c r="D4306" s="31" t="e">
        <f>#REF!</f>
        <v>#REF!</v>
      </c>
      <c r="E4306" s="31" t="e">
        <f>#REF!</f>
        <v>#REF!</v>
      </c>
      <c r="F4306" s="31" t="e">
        <f>#REF!</f>
        <v>#REF!</v>
      </c>
      <c r="G4306" s="31"/>
      <c r="H4306" s="33" t="e">
        <f t="shared" si="491"/>
        <v>#REF!</v>
      </c>
      <c r="I4306" s="32" t="e">
        <f t="shared" si="490"/>
        <v>#REF!</v>
      </c>
      <c r="K4306" s="33" t="e">
        <f t="shared" si="492"/>
        <v>#REF!</v>
      </c>
      <c r="L4306" s="32" t="e">
        <f t="shared" si="493"/>
        <v>#REF!</v>
      </c>
      <c r="N4306" s="33" t="e">
        <f t="shared" si="494"/>
        <v>#REF!</v>
      </c>
      <c r="O4306" s="32" t="e">
        <f t="shared" si="489"/>
        <v>#REF!</v>
      </c>
      <c r="R4306">
        <v>37.53</v>
      </c>
      <c r="S4306">
        <v>12.35</v>
      </c>
      <c r="T4306">
        <v>2.91</v>
      </c>
      <c r="U4306">
        <v>3.47</v>
      </c>
    </row>
    <row r="4307" spans="1:21">
      <c r="A4307" s="34" t="e">
        <f>#REF!</f>
        <v>#REF!</v>
      </c>
      <c r="B4307" s="34" t="e">
        <f>#REF!</f>
        <v>#REF!</v>
      </c>
      <c r="C4307" s="31" t="e">
        <f>#REF!</f>
        <v>#REF!</v>
      </c>
      <c r="D4307" s="31" t="e">
        <f>#REF!</f>
        <v>#REF!</v>
      </c>
      <c r="E4307" s="31" t="e">
        <f>#REF!</f>
        <v>#REF!</v>
      </c>
      <c r="F4307" s="31" t="e">
        <f>#REF!</f>
        <v>#REF!</v>
      </c>
      <c r="G4307" s="31"/>
      <c r="H4307" s="33" t="e">
        <f t="shared" si="491"/>
        <v>#REF!</v>
      </c>
      <c r="I4307" s="32" t="e">
        <f t="shared" si="490"/>
        <v>#REF!</v>
      </c>
      <c r="K4307" s="33" t="e">
        <f t="shared" si="492"/>
        <v>#REF!</v>
      </c>
      <c r="L4307" s="32" t="e">
        <f t="shared" si="493"/>
        <v>#REF!</v>
      </c>
      <c r="N4307" s="33" t="e">
        <f t="shared" si="494"/>
        <v>#REF!</v>
      </c>
      <c r="O4307" s="32" t="e">
        <f t="shared" si="489"/>
        <v>#REF!</v>
      </c>
      <c r="R4307">
        <v>43.4</v>
      </c>
      <c r="S4307">
        <v>12.35</v>
      </c>
      <c r="T4307">
        <v>2.91</v>
      </c>
      <c r="U4307">
        <v>3.47</v>
      </c>
    </row>
    <row r="4308" spans="1:21">
      <c r="A4308" s="34" t="e">
        <f>#REF!</f>
        <v>#REF!</v>
      </c>
      <c r="B4308" s="34" t="e">
        <f>#REF!</f>
        <v>#REF!</v>
      </c>
      <c r="C4308" s="31" t="e">
        <f>#REF!</f>
        <v>#REF!</v>
      </c>
      <c r="D4308" s="31" t="e">
        <f>#REF!</f>
        <v>#REF!</v>
      </c>
      <c r="E4308" s="31" t="e">
        <f>#REF!</f>
        <v>#REF!</v>
      </c>
      <c r="F4308" s="31" t="e">
        <f>#REF!</f>
        <v>#REF!</v>
      </c>
      <c r="G4308" s="31"/>
      <c r="H4308" s="33" t="e">
        <f t="shared" si="491"/>
        <v>#REF!</v>
      </c>
      <c r="I4308" s="32" t="e">
        <f t="shared" si="490"/>
        <v>#REF!</v>
      </c>
      <c r="K4308" s="33" t="e">
        <f t="shared" si="492"/>
        <v>#REF!</v>
      </c>
      <c r="L4308" s="32" t="e">
        <f t="shared" si="493"/>
        <v>#REF!</v>
      </c>
      <c r="N4308" s="33" t="e">
        <f t="shared" si="494"/>
        <v>#REF!</v>
      </c>
      <c r="O4308" s="32" t="e">
        <f t="shared" si="489"/>
        <v>#REF!</v>
      </c>
      <c r="R4308">
        <v>15.17</v>
      </c>
      <c r="S4308">
        <v>5.3</v>
      </c>
      <c r="T4308">
        <v>1.25</v>
      </c>
      <c r="U4308">
        <v>1.49</v>
      </c>
    </row>
    <row r="4309" spans="1:21">
      <c r="A4309" s="34" t="e">
        <f>#REF!</f>
        <v>#REF!</v>
      </c>
      <c r="B4309" s="34" t="e">
        <f>#REF!</f>
        <v>#REF!</v>
      </c>
      <c r="C4309" s="31" t="e">
        <f>#REF!</f>
        <v>#REF!</v>
      </c>
      <c r="D4309" s="31" t="e">
        <f>#REF!</f>
        <v>#REF!</v>
      </c>
      <c r="E4309" s="31" t="e">
        <f>#REF!</f>
        <v>#REF!</v>
      </c>
      <c r="F4309" s="31" t="e">
        <f>#REF!</f>
        <v>#REF!</v>
      </c>
      <c r="G4309" s="31"/>
      <c r="H4309" s="33" t="e">
        <f t="shared" si="491"/>
        <v>#REF!</v>
      </c>
      <c r="I4309" s="32" t="e">
        <f t="shared" si="490"/>
        <v>#REF!</v>
      </c>
      <c r="K4309" s="33" t="e">
        <f t="shared" si="492"/>
        <v>#REF!</v>
      </c>
      <c r="L4309" s="32" t="e">
        <f t="shared" si="493"/>
        <v>#REF!</v>
      </c>
      <c r="N4309" s="33" t="e">
        <f t="shared" si="494"/>
        <v>#REF!</v>
      </c>
      <c r="O4309" s="32" t="e">
        <f t="shared" si="489"/>
        <v>#REF!</v>
      </c>
      <c r="R4309">
        <v>16.82</v>
      </c>
      <c r="S4309">
        <v>5.3</v>
      </c>
      <c r="T4309">
        <v>1.25</v>
      </c>
      <c r="U4309">
        <v>1.49</v>
      </c>
    </row>
    <row r="4310" spans="1:21">
      <c r="A4310" s="34" t="e">
        <f>#REF!</f>
        <v>#REF!</v>
      </c>
      <c r="B4310" s="34" t="e">
        <f>#REF!</f>
        <v>#REF!</v>
      </c>
      <c r="C4310" s="31" t="e">
        <f>#REF!</f>
        <v>#REF!</v>
      </c>
      <c r="D4310" s="31" t="e">
        <f>#REF!</f>
        <v>#REF!</v>
      </c>
      <c r="E4310" s="31" t="e">
        <f>#REF!</f>
        <v>#REF!</v>
      </c>
      <c r="F4310" s="31" t="e">
        <f>#REF!</f>
        <v>#REF!</v>
      </c>
      <c r="G4310" s="31"/>
      <c r="H4310" s="33" t="e">
        <f t="shared" si="491"/>
        <v>#REF!</v>
      </c>
      <c r="I4310" s="32" t="e">
        <f t="shared" si="490"/>
        <v>#REF!</v>
      </c>
      <c r="K4310" s="33" t="e">
        <f t="shared" si="492"/>
        <v>#REF!</v>
      </c>
      <c r="L4310" s="32" t="e">
        <f t="shared" si="493"/>
        <v>#REF!</v>
      </c>
      <c r="N4310" s="33" t="e">
        <f t="shared" si="494"/>
        <v>#REF!</v>
      </c>
      <c r="O4310" s="32" t="e">
        <f t="shared" si="489"/>
        <v>#REF!</v>
      </c>
      <c r="R4310">
        <v>24.58</v>
      </c>
      <c r="S4310">
        <v>8.82</v>
      </c>
      <c r="T4310">
        <v>2.08</v>
      </c>
      <c r="U4310">
        <v>2.48</v>
      </c>
    </row>
    <row r="4311" spans="1:21">
      <c r="A4311" s="34" t="e">
        <f>#REF!</f>
        <v>#REF!</v>
      </c>
      <c r="B4311" s="34" t="e">
        <f>#REF!</f>
        <v>#REF!</v>
      </c>
      <c r="C4311" s="31" t="e">
        <f>#REF!</f>
        <v>#REF!</v>
      </c>
      <c r="D4311" s="31" t="e">
        <f>#REF!</f>
        <v>#REF!</v>
      </c>
      <c r="E4311" s="31" t="e">
        <f>#REF!</f>
        <v>#REF!</v>
      </c>
      <c r="F4311" s="31" t="e">
        <f>#REF!</f>
        <v>#REF!</v>
      </c>
      <c r="G4311" s="31"/>
      <c r="H4311" s="33" t="e">
        <f t="shared" si="491"/>
        <v>#REF!</v>
      </c>
      <c r="I4311" s="32" t="e">
        <f t="shared" si="490"/>
        <v>#REF!</v>
      </c>
      <c r="K4311" s="33" t="e">
        <f t="shared" si="492"/>
        <v>#REF!</v>
      </c>
      <c r="L4311" s="32" t="e">
        <f t="shared" si="493"/>
        <v>#REF!</v>
      </c>
      <c r="N4311" s="33" t="e">
        <f t="shared" si="494"/>
        <v>#REF!</v>
      </c>
      <c r="O4311" s="32" t="e">
        <f t="shared" si="489"/>
        <v>#REF!</v>
      </c>
      <c r="R4311">
        <v>23.86</v>
      </c>
      <c r="S4311">
        <v>7.05</v>
      </c>
      <c r="T4311">
        <v>1.66</v>
      </c>
      <c r="U4311">
        <v>1.98</v>
      </c>
    </row>
    <row r="4312" spans="1:21">
      <c r="A4312" s="34" t="e">
        <f>#REF!</f>
        <v>#REF!</v>
      </c>
      <c r="B4312" s="34" t="e">
        <f>#REF!</f>
        <v>#REF!</v>
      </c>
      <c r="C4312" s="31" t="e">
        <f>#REF!</f>
        <v>#REF!</v>
      </c>
      <c r="D4312" s="31" t="e">
        <f>#REF!</f>
        <v>#REF!</v>
      </c>
      <c r="E4312" s="31" t="e">
        <f>#REF!</f>
        <v>#REF!</v>
      </c>
      <c r="F4312" s="31" t="e">
        <f>#REF!</f>
        <v>#REF!</v>
      </c>
      <c r="G4312" s="31"/>
      <c r="H4312" s="33" t="e">
        <f t="shared" si="491"/>
        <v>#REF!</v>
      </c>
      <c r="I4312" s="32" t="e">
        <f t="shared" si="490"/>
        <v>#REF!</v>
      </c>
      <c r="K4312" s="33" t="e">
        <f t="shared" si="492"/>
        <v>#REF!</v>
      </c>
      <c r="L4312" s="32" t="e">
        <f t="shared" si="493"/>
        <v>#REF!</v>
      </c>
      <c r="N4312" s="33" t="e">
        <f t="shared" si="494"/>
        <v>#REF!</v>
      </c>
      <c r="O4312" s="32" t="e">
        <f t="shared" si="489"/>
        <v>#REF!</v>
      </c>
      <c r="R4312">
        <v>11.5</v>
      </c>
      <c r="S4312">
        <v>5.3</v>
      </c>
      <c r="T4312">
        <v>1.25</v>
      </c>
      <c r="U4312">
        <v>1.49</v>
      </c>
    </row>
    <row r="4313" spans="1:21">
      <c r="A4313" s="34" t="e">
        <f>#REF!</f>
        <v>#REF!</v>
      </c>
      <c r="B4313" s="34" t="e">
        <f>#REF!</f>
        <v>#REF!</v>
      </c>
      <c r="C4313" s="31" t="e">
        <f>#REF!</f>
        <v>#REF!</v>
      </c>
      <c r="D4313" s="31" t="e">
        <f>#REF!</f>
        <v>#REF!</v>
      </c>
      <c r="E4313" s="31" t="e">
        <f>#REF!</f>
        <v>#REF!</v>
      </c>
      <c r="F4313" s="31" t="e">
        <f>#REF!</f>
        <v>#REF!</v>
      </c>
      <c r="G4313" s="31"/>
      <c r="H4313" s="33" t="e">
        <f t="shared" si="491"/>
        <v>#REF!</v>
      </c>
      <c r="I4313" s="32" t="e">
        <f t="shared" si="490"/>
        <v>#REF!</v>
      </c>
      <c r="K4313" s="33" t="e">
        <f t="shared" si="492"/>
        <v>#REF!</v>
      </c>
      <c r="L4313" s="32" t="e">
        <f t="shared" si="493"/>
        <v>#REF!</v>
      </c>
      <c r="N4313" s="33" t="e">
        <f t="shared" si="494"/>
        <v>#REF!</v>
      </c>
      <c r="O4313" s="32" t="e">
        <f t="shared" si="489"/>
        <v>#REF!</v>
      </c>
      <c r="R4313">
        <v>20.93</v>
      </c>
      <c r="S4313">
        <v>8.82</v>
      </c>
      <c r="T4313">
        <v>2.08</v>
      </c>
      <c r="U4313">
        <v>2.48</v>
      </c>
    </row>
    <row r="4314" spans="1:21">
      <c r="A4314" s="34" t="e">
        <f>#REF!</f>
        <v>#REF!</v>
      </c>
      <c r="B4314" s="34" t="e">
        <f>#REF!</f>
        <v>#REF!</v>
      </c>
      <c r="C4314" s="31" t="e">
        <f>#REF!</f>
        <v>#REF!</v>
      </c>
      <c r="D4314" s="31" t="e">
        <f>#REF!</f>
        <v>#REF!</v>
      </c>
      <c r="E4314" s="31" t="e">
        <f>#REF!</f>
        <v>#REF!</v>
      </c>
      <c r="F4314" s="31" t="e">
        <f>#REF!</f>
        <v>#REF!</v>
      </c>
      <c r="G4314" s="31"/>
      <c r="H4314" s="33" t="e">
        <f t="shared" si="491"/>
        <v>#REF!</v>
      </c>
      <c r="I4314" s="32" t="e">
        <f t="shared" si="490"/>
        <v>#REF!</v>
      </c>
      <c r="K4314" s="33" t="e">
        <f t="shared" si="492"/>
        <v>#REF!</v>
      </c>
      <c r="L4314" s="32" t="e">
        <f t="shared" si="493"/>
        <v>#REF!</v>
      </c>
      <c r="N4314" s="33" t="e">
        <f t="shared" si="494"/>
        <v>#REF!</v>
      </c>
      <c r="O4314" s="32" t="e">
        <f t="shared" si="489"/>
        <v>#REF!</v>
      </c>
      <c r="R4314">
        <v>24.44</v>
      </c>
      <c r="S4314">
        <v>8.82</v>
      </c>
      <c r="T4314">
        <v>2.08</v>
      </c>
      <c r="U4314">
        <v>2.48</v>
      </c>
    </row>
    <row r="4315" spans="1:21">
      <c r="A4315" s="34" t="e">
        <f>#REF!</f>
        <v>#REF!</v>
      </c>
      <c r="B4315" s="34" t="e">
        <f>#REF!</f>
        <v>#REF!</v>
      </c>
      <c r="C4315" s="31" t="e">
        <f>#REF!</f>
        <v>#REF!</v>
      </c>
      <c r="D4315" s="31" t="e">
        <f>#REF!</f>
        <v>#REF!</v>
      </c>
      <c r="E4315" s="31" t="e">
        <f>#REF!</f>
        <v>#REF!</v>
      </c>
      <c r="F4315" s="31" t="e">
        <f>#REF!</f>
        <v>#REF!</v>
      </c>
      <c r="G4315" s="31"/>
      <c r="H4315" s="33" t="e">
        <f t="shared" si="491"/>
        <v>#REF!</v>
      </c>
      <c r="I4315" s="32" t="e">
        <f t="shared" si="490"/>
        <v>#REF!</v>
      </c>
      <c r="K4315" s="33" t="e">
        <f t="shared" si="492"/>
        <v>#REF!</v>
      </c>
      <c r="L4315" s="32" t="e">
        <f t="shared" si="493"/>
        <v>#REF!</v>
      </c>
      <c r="N4315" s="33" t="e">
        <f t="shared" si="494"/>
        <v>#REF!</v>
      </c>
      <c r="O4315" s="32" t="e">
        <f t="shared" si="489"/>
        <v>#REF!</v>
      </c>
      <c r="R4315">
        <v>34.159999999999997</v>
      </c>
      <c r="S4315">
        <v>12.35</v>
      </c>
      <c r="T4315">
        <v>2.91</v>
      </c>
      <c r="U4315">
        <v>3.47</v>
      </c>
    </row>
    <row r="4316" spans="1:21">
      <c r="A4316" s="34" t="e">
        <f>#REF!</f>
        <v>#REF!</v>
      </c>
      <c r="B4316" s="34" t="e">
        <f>#REF!</f>
        <v>#REF!</v>
      </c>
      <c r="C4316" s="31" t="e">
        <f>#REF!</f>
        <v>#REF!</v>
      </c>
      <c r="D4316" s="31" t="e">
        <f>#REF!</f>
        <v>#REF!</v>
      </c>
      <c r="E4316" s="31" t="e">
        <f>#REF!</f>
        <v>#REF!</v>
      </c>
      <c r="F4316" s="31" t="e">
        <f>#REF!</f>
        <v>#REF!</v>
      </c>
      <c r="G4316" s="31"/>
      <c r="H4316" s="33" t="e">
        <f t="shared" si="491"/>
        <v>#REF!</v>
      </c>
      <c r="I4316" s="32" t="e">
        <f t="shared" si="490"/>
        <v>#REF!</v>
      </c>
      <c r="K4316" s="33" t="e">
        <f t="shared" si="492"/>
        <v>#REF!</v>
      </c>
      <c r="L4316" s="32" t="e">
        <f t="shared" si="493"/>
        <v>#REF!</v>
      </c>
      <c r="N4316" s="33" t="e">
        <f t="shared" si="494"/>
        <v>#REF!</v>
      </c>
      <c r="O4316" s="32" t="e">
        <f t="shared" si="489"/>
        <v>#REF!</v>
      </c>
      <c r="R4316">
        <v>41.45</v>
      </c>
      <c r="S4316">
        <v>14.11</v>
      </c>
      <c r="T4316">
        <v>3.33</v>
      </c>
      <c r="U4316">
        <v>3.97</v>
      </c>
    </row>
    <row r="4317" spans="1:21">
      <c r="A4317" s="34" t="e">
        <f>#REF!</f>
        <v>#REF!</v>
      </c>
      <c r="B4317" s="34" t="e">
        <f>#REF!</f>
        <v>#REF!</v>
      </c>
      <c r="C4317" s="31" t="e">
        <f>#REF!</f>
        <v>#REF!</v>
      </c>
      <c r="D4317" s="31" t="e">
        <f>#REF!</f>
        <v>#REF!</v>
      </c>
      <c r="E4317" s="31" t="e">
        <f>#REF!</f>
        <v>#REF!</v>
      </c>
      <c r="F4317" s="31" t="e">
        <f>#REF!</f>
        <v>#REF!</v>
      </c>
      <c r="G4317" s="31"/>
      <c r="H4317" s="33" t="e">
        <f t="shared" si="491"/>
        <v>#REF!</v>
      </c>
      <c r="I4317" s="32" t="e">
        <f t="shared" si="490"/>
        <v>#REF!</v>
      </c>
      <c r="K4317" s="33" t="e">
        <f t="shared" si="492"/>
        <v>#REF!</v>
      </c>
      <c r="L4317" s="32" t="e">
        <f t="shared" si="493"/>
        <v>#REF!</v>
      </c>
      <c r="N4317" s="33" t="e">
        <f t="shared" si="494"/>
        <v>#REF!</v>
      </c>
      <c r="O4317" s="32" t="e">
        <f t="shared" si="489"/>
        <v>#REF!</v>
      </c>
      <c r="R4317">
        <v>13.35</v>
      </c>
      <c r="S4317">
        <v>5.3</v>
      </c>
      <c r="T4317">
        <v>1.25</v>
      </c>
      <c r="U4317">
        <v>1.49</v>
      </c>
    </row>
    <row r="4318" spans="1:21">
      <c r="A4318" s="34" t="e">
        <f>#REF!</f>
        <v>#REF!</v>
      </c>
      <c r="B4318" s="34" t="e">
        <f>#REF!</f>
        <v>#REF!</v>
      </c>
      <c r="C4318" s="31" t="e">
        <f>#REF!</f>
        <v>#REF!</v>
      </c>
      <c r="D4318" s="31" t="e">
        <f>#REF!</f>
        <v>#REF!</v>
      </c>
      <c r="E4318" s="31" t="e">
        <f>#REF!</f>
        <v>#REF!</v>
      </c>
      <c r="F4318" s="31" t="e">
        <f>#REF!</f>
        <v>#REF!</v>
      </c>
      <c r="G4318" s="31"/>
      <c r="H4318" s="33" t="e">
        <f t="shared" si="491"/>
        <v>#REF!</v>
      </c>
      <c r="I4318" s="32" t="e">
        <f t="shared" si="490"/>
        <v>#REF!</v>
      </c>
      <c r="K4318" s="33" t="e">
        <f t="shared" si="492"/>
        <v>#REF!</v>
      </c>
      <c r="L4318" s="32" t="e">
        <f t="shared" si="493"/>
        <v>#REF!</v>
      </c>
      <c r="N4318" s="33" t="e">
        <f t="shared" si="494"/>
        <v>#REF!</v>
      </c>
      <c r="O4318" s="32" t="e">
        <f t="shared" si="489"/>
        <v>#REF!</v>
      </c>
      <c r="R4318">
        <v>24.44</v>
      </c>
      <c r="S4318">
        <v>8.82</v>
      </c>
      <c r="T4318">
        <v>2.08</v>
      </c>
      <c r="U4318">
        <v>2.48</v>
      </c>
    </row>
    <row r="4319" spans="1:21">
      <c r="A4319" s="34" t="e">
        <f>#REF!</f>
        <v>#REF!</v>
      </c>
      <c r="B4319" s="34" t="e">
        <f>#REF!</f>
        <v>#REF!</v>
      </c>
      <c r="C4319" s="31" t="e">
        <f>#REF!</f>
        <v>#REF!</v>
      </c>
      <c r="D4319" s="31" t="e">
        <f>#REF!</f>
        <v>#REF!</v>
      </c>
      <c r="E4319" s="31" t="e">
        <f>#REF!</f>
        <v>#REF!</v>
      </c>
      <c r="F4319" s="31" t="e">
        <f>#REF!</f>
        <v>#REF!</v>
      </c>
      <c r="G4319" s="31"/>
      <c r="H4319" s="33" t="e">
        <f t="shared" si="491"/>
        <v>#REF!</v>
      </c>
      <c r="I4319" s="32" t="e">
        <f t="shared" si="490"/>
        <v>#REF!</v>
      </c>
      <c r="K4319" s="33" t="e">
        <f t="shared" si="492"/>
        <v>#REF!</v>
      </c>
      <c r="L4319" s="32" t="e">
        <f t="shared" si="493"/>
        <v>#REF!</v>
      </c>
      <c r="N4319" s="33" t="e">
        <f t="shared" si="494"/>
        <v>#REF!</v>
      </c>
      <c r="O4319" s="32" t="e">
        <f t="shared" ref="O4319:O4382" si="495">ROUND(N4319*100/R4319,2)</f>
        <v>#REF!</v>
      </c>
      <c r="R4319">
        <v>34.659999999999997</v>
      </c>
      <c r="S4319">
        <v>12.35</v>
      </c>
      <c r="T4319">
        <v>2.91</v>
      </c>
      <c r="U4319">
        <v>3.47</v>
      </c>
    </row>
    <row r="4320" spans="1:21">
      <c r="A4320" s="34" t="e">
        <f>#REF!</f>
        <v>#REF!</v>
      </c>
      <c r="B4320" s="34" t="e">
        <f>#REF!</f>
        <v>#REF!</v>
      </c>
      <c r="C4320" s="31" t="e">
        <f>#REF!</f>
        <v>#REF!</v>
      </c>
      <c r="D4320" s="31" t="e">
        <f>#REF!</f>
        <v>#REF!</v>
      </c>
      <c r="E4320" s="31" t="e">
        <f>#REF!</f>
        <v>#REF!</v>
      </c>
      <c r="F4320" s="31" t="e">
        <f>#REF!</f>
        <v>#REF!</v>
      </c>
      <c r="G4320" s="31"/>
      <c r="H4320" s="33" t="e">
        <f t="shared" si="491"/>
        <v>#REF!</v>
      </c>
      <c r="I4320" s="32" t="e">
        <f t="shared" si="490"/>
        <v>#REF!</v>
      </c>
      <c r="K4320" s="33" t="e">
        <f t="shared" si="492"/>
        <v>#REF!</v>
      </c>
      <c r="L4320" s="32" t="e">
        <f t="shared" si="493"/>
        <v>#REF!</v>
      </c>
      <c r="N4320" s="33" t="e">
        <f t="shared" si="494"/>
        <v>#REF!</v>
      </c>
      <c r="O4320" s="32" t="e">
        <f t="shared" si="495"/>
        <v>#REF!</v>
      </c>
      <c r="R4320">
        <v>40.79</v>
      </c>
      <c r="S4320">
        <v>14.11</v>
      </c>
      <c r="T4320">
        <v>3.33</v>
      </c>
      <c r="U4320">
        <v>3.97</v>
      </c>
    </row>
    <row r="4321" spans="1:21">
      <c r="A4321" s="34" t="e">
        <f>#REF!</f>
        <v>#REF!</v>
      </c>
      <c r="B4321" s="34" t="e">
        <f>#REF!</f>
        <v>#REF!</v>
      </c>
      <c r="C4321" s="31" t="e">
        <f>#REF!</f>
        <v>#REF!</v>
      </c>
      <c r="D4321" s="31" t="e">
        <f>#REF!</f>
        <v>#REF!</v>
      </c>
      <c r="E4321" s="31" t="e">
        <f>#REF!</f>
        <v>#REF!</v>
      </c>
      <c r="F4321" s="31" t="e">
        <f>#REF!</f>
        <v>#REF!</v>
      </c>
      <c r="G4321" s="31"/>
      <c r="H4321" s="33" t="e">
        <f t="shared" si="491"/>
        <v>#REF!</v>
      </c>
      <c r="I4321" s="32" t="e">
        <f t="shared" si="490"/>
        <v>#REF!</v>
      </c>
      <c r="K4321" s="33" t="e">
        <f t="shared" si="492"/>
        <v>#REF!</v>
      </c>
      <c r="L4321" s="32" t="e">
        <f t="shared" si="493"/>
        <v>#REF!</v>
      </c>
      <c r="N4321" s="33" t="e">
        <f t="shared" si="494"/>
        <v>#REF!</v>
      </c>
      <c r="O4321" s="32" t="e">
        <f t="shared" si="495"/>
        <v>#REF!</v>
      </c>
      <c r="R4321">
        <v>10.44</v>
      </c>
      <c r="S4321">
        <v>3.5300000000000002</v>
      </c>
      <c r="T4321">
        <v>0.83</v>
      </c>
      <c r="U4321">
        <v>0.99</v>
      </c>
    </row>
    <row r="4322" spans="1:21">
      <c r="A4322" s="34" t="e">
        <f>#REF!</f>
        <v>#REF!</v>
      </c>
      <c r="B4322" s="34" t="e">
        <f>#REF!</f>
        <v>#REF!</v>
      </c>
      <c r="C4322" s="31" t="e">
        <f>#REF!</f>
        <v>#REF!</v>
      </c>
      <c r="D4322" s="31" t="e">
        <f>#REF!</f>
        <v>#REF!</v>
      </c>
      <c r="E4322" s="31" t="e">
        <f>#REF!</f>
        <v>#REF!</v>
      </c>
      <c r="F4322" s="31" t="e">
        <f>#REF!</f>
        <v>#REF!</v>
      </c>
      <c r="G4322" s="31"/>
      <c r="H4322" s="33" t="e">
        <f t="shared" si="491"/>
        <v>#REF!</v>
      </c>
      <c r="I4322" s="32" t="e">
        <f t="shared" si="490"/>
        <v>#REF!</v>
      </c>
      <c r="K4322" s="33" t="e">
        <f t="shared" si="492"/>
        <v>#REF!</v>
      </c>
      <c r="L4322" s="32" t="e">
        <f t="shared" si="493"/>
        <v>#REF!</v>
      </c>
      <c r="N4322" s="33" t="e">
        <f t="shared" si="494"/>
        <v>#REF!</v>
      </c>
      <c r="O4322" s="32" t="e">
        <f t="shared" si="495"/>
        <v>#REF!</v>
      </c>
      <c r="R4322">
        <v>18.66</v>
      </c>
      <c r="S4322">
        <v>5.3</v>
      </c>
      <c r="T4322">
        <v>1.25</v>
      </c>
      <c r="U4322">
        <v>1.49</v>
      </c>
    </row>
    <row r="4323" spans="1:21">
      <c r="A4323" s="34" t="e">
        <f>#REF!</f>
        <v>#REF!</v>
      </c>
      <c r="B4323" s="34" t="e">
        <f>#REF!</f>
        <v>#REF!</v>
      </c>
      <c r="C4323" s="31" t="e">
        <f>#REF!</f>
        <v>#REF!</v>
      </c>
      <c r="D4323" s="31" t="e">
        <f>#REF!</f>
        <v>#REF!</v>
      </c>
      <c r="E4323" s="31" t="e">
        <f>#REF!</f>
        <v>#REF!</v>
      </c>
      <c r="F4323" s="31" t="e">
        <f>#REF!</f>
        <v>#REF!</v>
      </c>
      <c r="G4323" s="31"/>
      <c r="H4323" s="33" t="e">
        <f t="shared" si="491"/>
        <v>#REF!</v>
      </c>
      <c r="I4323" s="32" t="e">
        <f t="shared" si="490"/>
        <v>#REF!</v>
      </c>
      <c r="K4323" s="33" t="e">
        <f t="shared" si="492"/>
        <v>#REF!</v>
      </c>
      <c r="L4323" s="32" t="e">
        <f t="shared" si="493"/>
        <v>#REF!</v>
      </c>
      <c r="N4323" s="33" t="e">
        <f t="shared" si="494"/>
        <v>#REF!</v>
      </c>
      <c r="O4323" s="32" t="e">
        <f t="shared" si="495"/>
        <v>#REF!</v>
      </c>
      <c r="R4323">
        <v>10.28</v>
      </c>
      <c r="S4323">
        <v>5.3</v>
      </c>
      <c r="T4323">
        <v>1.25</v>
      </c>
      <c r="U4323">
        <v>1.49</v>
      </c>
    </row>
    <row r="4324" spans="1:21">
      <c r="A4324" s="34" t="e">
        <f>#REF!</f>
        <v>#REF!</v>
      </c>
      <c r="B4324" s="34" t="e">
        <f>#REF!</f>
        <v>#REF!</v>
      </c>
      <c r="C4324" s="31" t="e">
        <f>#REF!</f>
        <v>#REF!</v>
      </c>
      <c r="D4324" s="31" t="e">
        <f>#REF!</f>
        <v>#REF!</v>
      </c>
      <c r="E4324" s="31" t="e">
        <f>#REF!</f>
        <v>#REF!</v>
      </c>
      <c r="F4324" s="31" t="e">
        <f>#REF!</f>
        <v>#REF!</v>
      </c>
      <c r="G4324" s="31"/>
      <c r="H4324" s="33" t="e">
        <f t="shared" si="491"/>
        <v>#REF!</v>
      </c>
      <c r="I4324" s="32" t="e">
        <f t="shared" si="490"/>
        <v>#REF!</v>
      </c>
      <c r="K4324" s="33" t="e">
        <f t="shared" si="492"/>
        <v>#REF!</v>
      </c>
      <c r="L4324" s="32" t="e">
        <f t="shared" si="493"/>
        <v>#REF!</v>
      </c>
      <c r="N4324" s="33" t="e">
        <f t="shared" si="494"/>
        <v>#REF!</v>
      </c>
      <c r="O4324" s="32" t="e">
        <f t="shared" si="495"/>
        <v>#REF!</v>
      </c>
      <c r="R4324">
        <v>25.33</v>
      </c>
      <c r="S4324">
        <v>7.05</v>
      </c>
      <c r="T4324">
        <v>1.66</v>
      </c>
      <c r="U4324">
        <v>1.98</v>
      </c>
    </row>
    <row r="4325" spans="1:21">
      <c r="A4325" s="34" t="e">
        <f>#REF!</f>
        <v>#REF!</v>
      </c>
      <c r="B4325" s="34" t="e">
        <f>#REF!</f>
        <v>#REF!</v>
      </c>
      <c r="C4325" s="31" t="e">
        <f>#REF!</f>
        <v>#REF!</v>
      </c>
      <c r="D4325" s="31" t="e">
        <f>#REF!</f>
        <v>#REF!</v>
      </c>
      <c r="E4325" s="31" t="e">
        <f>#REF!</f>
        <v>#REF!</v>
      </c>
      <c r="F4325" s="31" t="e">
        <f>#REF!</f>
        <v>#REF!</v>
      </c>
      <c r="G4325" s="31"/>
      <c r="H4325" s="33" t="e">
        <f t="shared" si="491"/>
        <v>#REF!</v>
      </c>
      <c r="I4325" s="32" t="e">
        <f t="shared" si="490"/>
        <v>#REF!</v>
      </c>
      <c r="K4325" s="33" t="e">
        <f t="shared" si="492"/>
        <v>#REF!</v>
      </c>
      <c r="L4325" s="32" t="e">
        <f t="shared" si="493"/>
        <v>#REF!</v>
      </c>
      <c r="N4325" s="33" t="e">
        <f t="shared" si="494"/>
        <v>#REF!</v>
      </c>
      <c r="O4325" s="32" t="e">
        <f t="shared" si="495"/>
        <v>#REF!</v>
      </c>
      <c r="R4325">
        <v>17.23</v>
      </c>
      <c r="S4325">
        <v>8.82</v>
      </c>
      <c r="T4325">
        <v>2.08</v>
      </c>
      <c r="U4325">
        <v>2.48</v>
      </c>
    </row>
    <row r="4326" spans="1:21">
      <c r="A4326" s="34" t="e">
        <f>#REF!</f>
        <v>#REF!</v>
      </c>
      <c r="B4326" s="34" t="e">
        <f>#REF!</f>
        <v>#REF!</v>
      </c>
      <c r="C4326" s="31" t="e">
        <f>#REF!</f>
        <v>#REF!</v>
      </c>
      <c r="D4326" s="31" t="e">
        <f>#REF!</f>
        <v>#REF!</v>
      </c>
      <c r="E4326" s="31" t="e">
        <f>#REF!</f>
        <v>#REF!</v>
      </c>
      <c r="F4326" s="31" t="e">
        <f>#REF!</f>
        <v>#REF!</v>
      </c>
      <c r="G4326" s="31"/>
      <c r="H4326" s="33" t="e">
        <f t="shared" si="491"/>
        <v>#REF!</v>
      </c>
      <c r="I4326" s="32" t="e">
        <f t="shared" si="490"/>
        <v>#REF!</v>
      </c>
      <c r="K4326" s="33" t="e">
        <f t="shared" si="492"/>
        <v>#REF!</v>
      </c>
      <c r="L4326" s="32" t="e">
        <f t="shared" si="493"/>
        <v>#REF!</v>
      </c>
      <c r="N4326" s="33" t="e">
        <f t="shared" si="494"/>
        <v>#REF!</v>
      </c>
      <c r="O4326" s="32" t="e">
        <f t="shared" si="495"/>
        <v>#REF!</v>
      </c>
      <c r="R4326">
        <v>38.44</v>
      </c>
      <c r="S4326">
        <v>15.879999999999999</v>
      </c>
      <c r="T4326">
        <v>3.75</v>
      </c>
      <c r="U4326">
        <v>4.47</v>
      </c>
    </row>
    <row r="4327" spans="1:21">
      <c r="A4327" s="34" t="e">
        <f>#REF!</f>
        <v>#REF!</v>
      </c>
      <c r="B4327" s="34" t="e">
        <f>#REF!</f>
        <v>#REF!</v>
      </c>
      <c r="C4327" s="31" t="e">
        <f>#REF!</f>
        <v>#REF!</v>
      </c>
      <c r="D4327" s="31" t="e">
        <f>#REF!</f>
        <v>#REF!</v>
      </c>
      <c r="E4327" s="31" t="e">
        <f>#REF!</f>
        <v>#REF!</v>
      </c>
      <c r="F4327" s="31" t="e">
        <f>#REF!</f>
        <v>#REF!</v>
      </c>
      <c r="G4327" s="31"/>
      <c r="H4327" s="33" t="e">
        <f t="shared" si="491"/>
        <v>#REF!</v>
      </c>
      <c r="I4327" s="32" t="e">
        <f t="shared" si="490"/>
        <v>#REF!</v>
      </c>
      <c r="K4327" s="33" t="e">
        <f t="shared" si="492"/>
        <v>#REF!</v>
      </c>
      <c r="L4327" s="32" t="e">
        <f t="shared" si="493"/>
        <v>#REF!</v>
      </c>
      <c r="N4327" s="33" t="e">
        <f t="shared" si="494"/>
        <v>#REF!</v>
      </c>
      <c r="O4327" s="32" t="e">
        <f t="shared" si="495"/>
        <v>#REF!</v>
      </c>
      <c r="R4327">
        <v>23.86</v>
      </c>
      <c r="S4327">
        <v>12.35</v>
      </c>
      <c r="T4327">
        <v>2.91</v>
      </c>
      <c r="U4327">
        <v>3.47</v>
      </c>
    </row>
    <row r="4328" spans="1:21">
      <c r="A4328" s="34" t="e">
        <f>#REF!</f>
        <v>#REF!</v>
      </c>
      <c r="B4328" s="34" t="e">
        <f>#REF!</f>
        <v>#REF!</v>
      </c>
      <c r="C4328" s="31" t="e">
        <f>#REF!</f>
        <v>#REF!</v>
      </c>
      <c r="D4328" s="31" t="e">
        <f>#REF!</f>
        <v>#REF!</v>
      </c>
      <c r="E4328" s="31" t="e">
        <f>#REF!</f>
        <v>#REF!</v>
      </c>
      <c r="F4328" s="31" t="e">
        <f>#REF!</f>
        <v>#REF!</v>
      </c>
      <c r="G4328" s="31"/>
      <c r="H4328" s="33" t="e">
        <f t="shared" si="491"/>
        <v>#REF!</v>
      </c>
      <c r="I4328" s="32" t="e">
        <f t="shared" si="490"/>
        <v>#REF!</v>
      </c>
      <c r="K4328" s="33" t="e">
        <f t="shared" si="492"/>
        <v>#REF!</v>
      </c>
      <c r="L4328" s="32" t="e">
        <f t="shared" si="493"/>
        <v>#REF!</v>
      </c>
      <c r="N4328" s="33" t="e">
        <f t="shared" si="494"/>
        <v>#REF!</v>
      </c>
      <c r="O4328" s="32" t="e">
        <f t="shared" si="495"/>
        <v>#REF!</v>
      </c>
      <c r="R4328">
        <v>13.35</v>
      </c>
      <c r="S4328">
        <v>5.3</v>
      </c>
      <c r="T4328">
        <v>1.25</v>
      </c>
      <c r="U4328">
        <v>1.49</v>
      </c>
    </row>
    <row r="4329" spans="1:21">
      <c r="A4329" s="34" t="e">
        <f>#REF!</f>
        <v>#REF!</v>
      </c>
      <c r="B4329" s="34" t="e">
        <f>#REF!</f>
        <v>#REF!</v>
      </c>
      <c r="C4329" s="31" t="e">
        <f>#REF!</f>
        <v>#REF!</v>
      </c>
      <c r="D4329" s="31" t="e">
        <f>#REF!</f>
        <v>#REF!</v>
      </c>
      <c r="E4329" s="31" t="e">
        <f>#REF!</f>
        <v>#REF!</v>
      </c>
      <c r="F4329" s="31" t="e">
        <f>#REF!</f>
        <v>#REF!</v>
      </c>
      <c r="G4329" s="31"/>
      <c r="H4329" s="33" t="e">
        <f t="shared" si="491"/>
        <v>#REF!</v>
      </c>
      <c r="I4329" s="32" t="e">
        <f t="shared" si="490"/>
        <v>#REF!</v>
      </c>
      <c r="K4329" s="33" t="e">
        <f t="shared" si="492"/>
        <v>#REF!</v>
      </c>
      <c r="L4329" s="32" t="e">
        <f t="shared" si="493"/>
        <v>#REF!</v>
      </c>
      <c r="N4329" s="33" t="e">
        <f t="shared" si="494"/>
        <v>#REF!</v>
      </c>
      <c r="O4329" s="32" t="e">
        <f t="shared" si="495"/>
        <v>#REF!</v>
      </c>
      <c r="R4329">
        <v>9.8699999999999992</v>
      </c>
      <c r="S4329">
        <v>5.3</v>
      </c>
      <c r="T4329">
        <v>1.25</v>
      </c>
      <c r="U4329">
        <v>1.49</v>
      </c>
    </row>
    <row r="4330" spans="1:21">
      <c r="A4330" s="34" t="e">
        <f>#REF!</f>
        <v>#REF!</v>
      </c>
      <c r="B4330" s="34" t="e">
        <f>#REF!</f>
        <v>#REF!</v>
      </c>
      <c r="C4330" s="31" t="e">
        <f>#REF!</f>
        <v>#REF!</v>
      </c>
      <c r="D4330" s="31" t="e">
        <f>#REF!</f>
        <v>#REF!</v>
      </c>
      <c r="E4330" s="31" t="e">
        <f>#REF!</f>
        <v>#REF!</v>
      </c>
      <c r="F4330" s="31" t="e">
        <f>#REF!</f>
        <v>#REF!</v>
      </c>
      <c r="G4330" s="31"/>
      <c r="H4330" s="33" t="e">
        <f t="shared" si="491"/>
        <v>#REF!</v>
      </c>
      <c r="I4330" s="32" t="e">
        <f t="shared" si="490"/>
        <v>#REF!</v>
      </c>
      <c r="K4330" s="33" t="e">
        <f t="shared" si="492"/>
        <v>#REF!</v>
      </c>
      <c r="L4330" s="32" t="e">
        <f t="shared" si="493"/>
        <v>#REF!</v>
      </c>
      <c r="N4330" s="33" t="e">
        <f t="shared" si="494"/>
        <v>#REF!</v>
      </c>
      <c r="O4330" s="32" t="e">
        <f t="shared" si="495"/>
        <v>#REF!</v>
      </c>
      <c r="R4330">
        <v>30.64</v>
      </c>
      <c r="S4330">
        <v>12.35</v>
      </c>
      <c r="T4330">
        <v>2.91</v>
      </c>
      <c r="U4330">
        <v>3.47</v>
      </c>
    </row>
    <row r="4331" spans="1:21">
      <c r="A4331" s="34" t="e">
        <f>#REF!</f>
        <v>#REF!</v>
      </c>
      <c r="B4331" s="34" t="e">
        <f>#REF!</f>
        <v>#REF!</v>
      </c>
      <c r="C4331" s="31" t="e">
        <f>#REF!</f>
        <v>#REF!</v>
      </c>
      <c r="D4331" s="31" t="e">
        <f>#REF!</f>
        <v>#REF!</v>
      </c>
      <c r="E4331" s="31" t="e">
        <f>#REF!</f>
        <v>#REF!</v>
      </c>
      <c r="F4331" s="31" t="e">
        <f>#REF!</f>
        <v>#REF!</v>
      </c>
      <c r="G4331" s="31"/>
      <c r="H4331" s="33" t="e">
        <f t="shared" si="491"/>
        <v>#REF!</v>
      </c>
      <c r="I4331" s="32" t="e">
        <f t="shared" si="490"/>
        <v>#REF!</v>
      </c>
      <c r="K4331" s="33" t="e">
        <f t="shared" si="492"/>
        <v>#REF!</v>
      </c>
      <c r="L4331" s="32" t="e">
        <f t="shared" si="493"/>
        <v>#REF!</v>
      </c>
      <c r="N4331" s="33" t="e">
        <f t="shared" si="494"/>
        <v>#REF!</v>
      </c>
      <c r="O4331" s="32" t="e">
        <f t="shared" si="495"/>
        <v>#REF!</v>
      </c>
      <c r="R4331">
        <v>37.340000000000003</v>
      </c>
      <c r="S4331">
        <v>14.11</v>
      </c>
      <c r="T4331">
        <v>3.33</v>
      </c>
      <c r="U4331">
        <v>3.97</v>
      </c>
    </row>
    <row r="4332" spans="1:21">
      <c r="A4332" s="34" t="e">
        <f>#REF!</f>
        <v>#REF!</v>
      </c>
      <c r="B4332" s="34" t="e">
        <f>#REF!</f>
        <v>#REF!</v>
      </c>
      <c r="C4332" s="31" t="e">
        <f>#REF!</f>
        <v>#REF!</v>
      </c>
      <c r="D4332" s="31" t="e">
        <f>#REF!</f>
        <v>#REF!</v>
      </c>
      <c r="E4332" s="31" t="e">
        <f>#REF!</f>
        <v>#REF!</v>
      </c>
      <c r="F4332" s="31" t="e">
        <f>#REF!</f>
        <v>#REF!</v>
      </c>
      <c r="G4332" s="31"/>
      <c r="H4332" s="33" t="e">
        <f t="shared" si="491"/>
        <v>#REF!</v>
      </c>
      <c r="I4332" s="32" t="e">
        <f t="shared" si="490"/>
        <v>#REF!</v>
      </c>
      <c r="K4332" s="33" t="e">
        <f t="shared" si="492"/>
        <v>#REF!</v>
      </c>
      <c r="L4332" s="32" t="e">
        <f t="shared" si="493"/>
        <v>#REF!</v>
      </c>
      <c r="N4332" s="33" t="e">
        <f t="shared" si="494"/>
        <v>#REF!</v>
      </c>
      <c r="O4332" s="32" t="e">
        <f t="shared" si="495"/>
        <v>#REF!</v>
      </c>
      <c r="R4332">
        <v>47.36</v>
      </c>
      <c r="S4332">
        <v>17.64</v>
      </c>
      <c r="T4332">
        <v>4.16</v>
      </c>
      <c r="U4332">
        <v>4.96</v>
      </c>
    </row>
    <row r="4333" spans="1:21">
      <c r="A4333" s="34" t="e">
        <f>#REF!</f>
        <v>#REF!</v>
      </c>
      <c r="B4333" s="34" t="e">
        <f>#REF!</f>
        <v>#REF!</v>
      </c>
      <c r="C4333" s="31" t="e">
        <f>#REF!</f>
        <v>#REF!</v>
      </c>
      <c r="D4333" s="31" t="e">
        <f>#REF!</f>
        <v>#REF!</v>
      </c>
      <c r="E4333" s="31" t="e">
        <f>#REF!</f>
        <v>#REF!</v>
      </c>
      <c r="F4333" s="31" t="e">
        <f>#REF!</f>
        <v>#REF!</v>
      </c>
      <c r="G4333" s="31"/>
      <c r="H4333" s="33" t="e">
        <f t="shared" si="491"/>
        <v>#REF!</v>
      </c>
      <c r="I4333" s="32" t="e">
        <f t="shared" si="490"/>
        <v>#REF!</v>
      </c>
      <c r="K4333" s="33" t="e">
        <f t="shared" si="492"/>
        <v>#REF!</v>
      </c>
      <c r="L4333" s="32" t="e">
        <f t="shared" si="493"/>
        <v>#REF!</v>
      </c>
      <c r="N4333" s="33" t="e">
        <f t="shared" si="494"/>
        <v>#REF!</v>
      </c>
      <c r="O4333" s="32" t="e">
        <f t="shared" si="495"/>
        <v>#REF!</v>
      </c>
      <c r="R4333">
        <v>12.49</v>
      </c>
      <c r="S4333">
        <v>5.3</v>
      </c>
      <c r="T4333">
        <v>1.25</v>
      </c>
      <c r="U4333">
        <v>1.49</v>
      </c>
    </row>
    <row r="4334" spans="1:21">
      <c r="A4334" s="34" t="e">
        <f>#REF!</f>
        <v>#REF!</v>
      </c>
      <c r="B4334" s="34" t="e">
        <f>#REF!</f>
        <v>#REF!</v>
      </c>
      <c r="C4334" s="31" t="e">
        <f>#REF!</f>
        <v>#REF!</v>
      </c>
      <c r="D4334" s="31" t="e">
        <f>#REF!</f>
        <v>#REF!</v>
      </c>
      <c r="E4334" s="31" t="e">
        <f>#REF!</f>
        <v>#REF!</v>
      </c>
      <c r="F4334" s="31" t="e">
        <f>#REF!</f>
        <v>#REF!</v>
      </c>
      <c r="G4334" s="31"/>
      <c r="H4334" s="33" t="e">
        <f t="shared" si="491"/>
        <v>#REF!</v>
      </c>
      <c r="I4334" s="32" t="e">
        <f t="shared" si="490"/>
        <v>#REF!</v>
      </c>
      <c r="K4334" s="33" t="e">
        <f t="shared" si="492"/>
        <v>#REF!</v>
      </c>
      <c r="L4334" s="32" t="e">
        <f t="shared" si="493"/>
        <v>#REF!</v>
      </c>
      <c r="N4334" s="33" t="e">
        <f t="shared" si="494"/>
        <v>#REF!</v>
      </c>
      <c r="O4334" s="32" t="e">
        <f t="shared" si="495"/>
        <v>#REF!</v>
      </c>
      <c r="R4334">
        <v>13.69</v>
      </c>
      <c r="S4334">
        <v>7.05</v>
      </c>
      <c r="T4334">
        <v>1.66</v>
      </c>
      <c r="U4334">
        <v>1.98</v>
      </c>
    </row>
    <row r="4335" spans="1:21">
      <c r="A4335" s="34" t="e">
        <f>#REF!</f>
        <v>#REF!</v>
      </c>
      <c r="B4335" s="34" t="e">
        <f>#REF!</f>
        <v>#REF!</v>
      </c>
      <c r="C4335" s="31" t="e">
        <f>#REF!</f>
        <v>#REF!</v>
      </c>
      <c r="D4335" s="31" t="e">
        <f>#REF!</f>
        <v>#REF!</v>
      </c>
      <c r="E4335" s="31" t="e">
        <f>#REF!</f>
        <v>#REF!</v>
      </c>
      <c r="F4335" s="31" t="e">
        <f>#REF!</f>
        <v>#REF!</v>
      </c>
      <c r="G4335" s="31"/>
      <c r="H4335" s="33" t="e">
        <f t="shared" si="491"/>
        <v>#REF!</v>
      </c>
      <c r="I4335" s="32" t="e">
        <f t="shared" si="490"/>
        <v>#REF!</v>
      </c>
      <c r="K4335" s="33" t="e">
        <f t="shared" si="492"/>
        <v>#REF!</v>
      </c>
      <c r="L4335" s="32" t="e">
        <f t="shared" si="493"/>
        <v>#REF!</v>
      </c>
      <c r="N4335" s="33" t="e">
        <f t="shared" si="494"/>
        <v>#REF!</v>
      </c>
      <c r="O4335" s="32" t="e">
        <f t="shared" si="495"/>
        <v>#REF!</v>
      </c>
      <c r="R4335">
        <v>8.6999999999999993</v>
      </c>
      <c r="S4335">
        <v>5.3</v>
      </c>
      <c r="T4335">
        <v>1.25</v>
      </c>
      <c r="U4335">
        <v>1.49</v>
      </c>
    </row>
    <row r="4336" spans="1:21">
      <c r="A4336" s="34" t="e">
        <f>#REF!</f>
        <v>#REF!</v>
      </c>
      <c r="B4336" s="34" t="e">
        <f>#REF!</f>
        <v>#REF!</v>
      </c>
      <c r="C4336" s="31" t="e">
        <f>#REF!</f>
        <v>#REF!</v>
      </c>
      <c r="D4336" s="31" t="e">
        <f>#REF!</f>
        <v>#REF!</v>
      </c>
      <c r="E4336" s="31" t="e">
        <f>#REF!</f>
        <v>#REF!</v>
      </c>
      <c r="F4336" s="31" t="e">
        <f>#REF!</f>
        <v>#REF!</v>
      </c>
      <c r="G4336" s="31"/>
      <c r="H4336" s="33" t="e">
        <f t="shared" si="491"/>
        <v>#REF!</v>
      </c>
      <c r="I4336" s="32" t="e">
        <f t="shared" si="490"/>
        <v>#REF!</v>
      </c>
      <c r="K4336" s="33" t="e">
        <f t="shared" si="492"/>
        <v>#REF!</v>
      </c>
      <c r="L4336" s="32" t="e">
        <f t="shared" si="493"/>
        <v>#REF!</v>
      </c>
      <c r="N4336" s="33" t="e">
        <f t="shared" si="494"/>
        <v>#REF!</v>
      </c>
      <c r="O4336" s="32" t="e">
        <f t="shared" si="495"/>
        <v>#REF!</v>
      </c>
      <c r="R4336">
        <v>5.8</v>
      </c>
      <c r="S4336">
        <v>3.5300000000000002</v>
      </c>
      <c r="T4336">
        <v>0.83</v>
      </c>
      <c r="U4336">
        <v>0.99</v>
      </c>
    </row>
    <row r="4337" spans="1:21">
      <c r="A4337" s="34" t="e">
        <f>#REF!</f>
        <v>#REF!</v>
      </c>
      <c r="B4337" s="34" t="e">
        <f>#REF!</f>
        <v>#REF!</v>
      </c>
      <c r="C4337" s="31" t="e">
        <f>#REF!</f>
        <v>#REF!</v>
      </c>
      <c r="D4337" s="31" t="e">
        <f>#REF!</f>
        <v>#REF!</v>
      </c>
      <c r="E4337" s="31" t="e">
        <f>#REF!</f>
        <v>#REF!</v>
      </c>
      <c r="F4337" s="31" t="e">
        <f>#REF!</f>
        <v>#REF!</v>
      </c>
      <c r="G4337" s="31"/>
      <c r="H4337" s="33" t="e">
        <f t="shared" si="491"/>
        <v>#REF!</v>
      </c>
      <c r="I4337" s="32" t="e">
        <f t="shared" si="490"/>
        <v>#REF!</v>
      </c>
      <c r="K4337" s="33" t="e">
        <f t="shared" si="492"/>
        <v>#REF!</v>
      </c>
      <c r="L4337" s="32" t="e">
        <f t="shared" si="493"/>
        <v>#REF!</v>
      </c>
      <c r="N4337" s="33" t="e">
        <f t="shared" si="494"/>
        <v>#REF!</v>
      </c>
      <c r="O4337" s="32" t="e">
        <f t="shared" si="495"/>
        <v>#REF!</v>
      </c>
      <c r="R4337">
        <v>8.7899999999999991</v>
      </c>
      <c r="S4337">
        <v>5.3</v>
      </c>
      <c r="T4337">
        <v>1.25</v>
      </c>
      <c r="U4337">
        <v>1.49</v>
      </c>
    </row>
    <row r="4338" spans="1:21">
      <c r="A4338" s="34" t="e">
        <f>#REF!</f>
        <v>#REF!</v>
      </c>
      <c r="B4338" s="34" t="e">
        <f>#REF!</f>
        <v>#REF!</v>
      </c>
      <c r="C4338" s="31" t="e">
        <f>#REF!</f>
        <v>#REF!</v>
      </c>
      <c r="D4338" s="31" t="e">
        <f>#REF!</f>
        <v>#REF!</v>
      </c>
      <c r="E4338" s="31" t="e">
        <f>#REF!</f>
        <v>#REF!</v>
      </c>
      <c r="F4338" s="31" t="e">
        <f>#REF!</f>
        <v>#REF!</v>
      </c>
      <c r="G4338" s="31"/>
      <c r="H4338" s="33" t="e">
        <f t="shared" si="491"/>
        <v>#REF!</v>
      </c>
      <c r="I4338" s="32" t="e">
        <f t="shared" si="490"/>
        <v>#REF!</v>
      </c>
      <c r="K4338" s="33" t="e">
        <f t="shared" si="492"/>
        <v>#REF!</v>
      </c>
      <c r="L4338" s="32" t="e">
        <f t="shared" si="493"/>
        <v>#REF!</v>
      </c>
      <c r="N4338" s="33" t="e">
        <f t="shared" si="494"/>
        <v>#REF!</v>
      </c>
      <c r="O4338" s="32" t="e">
        <f t="shared" si="495"/>
        <v>#REF!</v>
      </c>
      <c r="R4338">
        <v>15.32</v>
      </c>
      <c r="S4338">
        <v>7.05</v>
      </c>
      <c r="T4338">
        <v>1.66</v>
      </c>
      <c r="U4338">
        <v>1.98</v>
      </c>
    </row>
    <row r="4339" spans="1:21">
      <c r="A4339" s="34" t="e">
        <f>#REF!</f>
        <v>#REF!</v>
      </c>
      <c r="B4339" s="34" t="e">
        <f>#REF!</f>
        <v>#REF!</v>
      </c>
      <c r="C4339" s="31" t="e">
        <f>#REF!</f>
        <v>#REF!</v>
      </c>
      <c r="D4339" s="31" t="e">
        <f>#REF!</f>
        <v>#REF!</v>
      </c>
      <c r="E4339" s="31" t="e">
        <f>#REF!</f>
        <v>#REF!</v>
      </c>
      <c r="F4339" s="31" t="e">
        <f>#REF!</f>
        <v>#REF!</v>
      </c>
      <c r="G4339" s="31"/>
      <c r="H4339" s="33" t="e">
        <f t="shared" si="491"/>
        <v>#REF!</v>
      </c>
      <c r="I4339" s="32" t="e">
        <f t="shared" si="490"/>
        <v>#REF!</v>
      </c>
      <c r="K4339" s="33" t="e">
        <f t="shared" si="492"/>
        <v>#REF!</v>
      </c>
      <c r="L4339" s="32" t="e">
        <f t="shared" si="493"/>
        <v>#REF!</v>
      </c>
      <c r="N4339" s="33" t="e">
        <f t="shared" si="494"/>
        <v>#REF!</v>
      </c>
      <c r="O4339" s="32" t="e">
        <f t="shared" si="495"/>
        <v>#REF!</v>
      </c>
      <c r="R4339">
        <v>16.13</v>
      </c>
      <c r="S4339">
        <v>7.05</v>
      </c>
      <c r="T4339">
        <v>1.66</v>
      </c>
      <c r="U4339">
        <v>1.98</v>
      </c>
    </row>
    <row r="4340" spans="1:21">
      <c r="A4340" s="34" t="e">
        <f>#REF!</f>
        <v>#REF!</v>
      </c>
      <c r="B4340" s="34" t="e">
        <f>#REF!</f>
        <v>#REF!</v>
      </c>
      <c r="C4340" s="31" t="e">
        <f>#REF!</f>
        <v>#REF!</v>
      </c>
      <c r="D4340" s="31" t="e">
        <f>#REF!</f>
        <v>#REF!</v>
      </c>
      <c r="E4340" s="31" t="e">
        <f>#REF!</f>
        <v>#REF!</v>
      </c>
      <c r="F4340" s="31" t="e">
        <f>#REF!</f>
        <v>#REF!</v>
      </c>
      <c r="G4340" s="31"/>
      <c r="H4340" s="33" t="e">
        <f t="shared" si="491"/>
        <v>#REF!</v>
      </c>
      <c r="I4340" s="32" t="e">
        <f t="shared" si="490"/>
        <v>#REF!</v>
      </c>
      <c r="K4340" s="33" t="e">
        <f t="shared" si="492"/>
        <v>#REF!</v>
      </c>
      <c r="L4340" s="32" t="e">
        <f t="shared" si="493"/>
        <v>#REF!</v>
      </c>
      <c r="N4340" s="33" t="e">
        <f t="shared" si="494"/>
        <v>#REF!</v>
      </c>
      <c r="O4340" s="32" t="e">
        <f t="shared" si="495"/>
        <v>#REF!</v>
      </c>
      <c r="R4340">
        <v>19.39</v>
      </c>
      <c r="S4340">
        <v>8.82</v>
      </c>
      <c r="T4340">
        <v>2.08</v>
      </c>
      <c r="U4340">
        <v>2.48</v>
      </c>
    </row>
    <row r="4341" spans="1:21">
      <c r="A4341" s="34" t="e">
        <f>#REF!</f>
        <v>#REF!</v>
      </c>
      <c r="B4341" s="34" t="e">
        <f>#REF!</f>
        <v>#REF!</v>
      </c>
      <c r="C4341" s="31" t="e">
        <f>#REF!</f>
        <v>#REF!</v>
      </c>
      <c r="D4341" s="31" t="e">
        <f>#REF!</f>
        <v>#REF!</v>
      </c>
      <c r="E4341" s="31" t="e">
        <f>#REF!</f>
        <v>#REF!</v>
      </c>
      <c r="F4341" s="31" t="e">
        <f>#REF!</f>
        <v>#REF!</v>
      </c>
      <c r="G4341" s="31"/>
      <c r="H4341" s="33" t="e">
        <f t="shared" si="491"/>
        <v>#REF!</v>
      </c>
      <c r="I4341" s="32" t="e">
        <f t="shared" si="490"/>
        <v>#REF!</v>
      </c>
      <c r="K4341" s="33" t="e">
        <f t="shared" si="492"/>
        <v>#REF!</v>
      </c>
      <c r="L4341" s="32" t="e">
        <f t="shared" si="493"/>
        <v>#REF!</v>
      </c>
      <c r="N4341" s="33" t="e">
        <f t="shared" si="494"/>
        <v>#REF!</v>
      </c>
      <c r="O4341" s="32" t="e">
        <f t="shared" si="495"/>
        <v>#REF!</v>
      </c>
      <c r="R4341">
        <v>25.22</v>
      </c>
      <c r="S4341">
        <v>12.35</v>
      </c>
      <c r="T4341">
        <v>2.91</v>
      </c>
      <c r="U4341">
        <v>3.47</v>
      </c>
    </row>
    <row r="4342" spans="1:21">
      <c r="A4342" s="34" t="e">
        <f>#REF!</f>
        <v>#REF!</v>
      </c>
      <c r="B4342" s="34" t="e">
        <f>#REF!</f>
        <v>#REF!</v>
      </c>
      <c r="C4342" s="31" t="e">
        <f>#REF!</f>
        <v>#REF!</v>
      </c>
      <c r="D4342" s="31" t="e">
        <f>#REF!</f>
        <v>#REF!</v>
      </c>
      <c r="E4342" s="31" t="e">
        <f>#REF!</f>
        <v>#REF!</v>
      </c>
      <c r="F4342" s="31" t="e">
        <f>#REF!</f>
        <v>#REF!</v>
      </c>
      <c r="G4342" s="31"/>
      <c r="H4342" s="33" t="e">
        <f t="shared" si="491"/>
        <v>#REF!</v>
      </c>
      <c r="I4342" s="32" t="e">
        <f t="shared" si="490"/>
        <v>#REF!</v>
      </c>
      <c r="K4342" s="33" t="e">
        <f t="shared" si="492"/>
        <v>#REF!</v>
      </c>
      <c r="L4342" s="32" t="e">
        <f t="shared" si="493"/>
        <v>#REF!</v>
      </c>
      <c r="N4342" s="33" t="e">
        <f t="shared" si="494"/>
        <v>#REF!</v>
      </c>
      <c r="O4342" s="32" t="e">
        <f t="shared" si="495"/>
        <v>#REF!</v>
      </c>
      <c r="R4342">
        <v>31.3</v>
      </c>
      <c r="S4342">
        <v>14.11</v>
      </c>
      <c r="T4342">
        <v>3.33</v>
      </c>
      <c r="U4342">
        <v>3.97</v>
      </c>
    </row>
    <row r="4343" spans="1:21">
      <c r="A4343" s="34" t="e">
        <f>#REF!</f>
        <v>#REF!</v>
      </c>
      <c r="B4343" s="34" t="e">
        <f>#REF!</f>
        <v>#REF!</v>
      </c>
      <c r="C4343" s="31" t="e">
        <f>#REF!</f>
        <v>#REF!</v>
      </c>
      <c r="D4343" s="31" t="e">
        <f>#REF!</f>
        <v>#REF!</v>
      </c>
      <c r="E4343" s="31" t="e">
        <f>#REF!</f>
        <v>#REF!</v>
      </c>
      <c r="F4343" s="31" t="e">
        <f>#REF!</f>
        <v>#REF!</v>
      </c>
      <c r="G4343" s="31"/>
      <c r="H4343" s="33" t="e">
        <f t="shared" si="491"/>
        <v>#REF!</v>
      </c>
      <c r="I4343" s="32" t="e">
        <f t="shared" si="490"/>
        <v>#REF!</v>
      </c>
      <c r="K4343" s="33" t="e">
        <f t="shared" si="492"/>
        <v>#REF!</v>
      </c>
      <c r="L4343" s="32" t="e">
        <f t="shared" si="493"/>
        <v>#REF!</v>
      </c>
      <c r="N4343" s="33" t="e">
        <f t="shared" si="494"/>
        <v>#REF!</v>
      </c>
      <c r="O4343" s="32" t="e">
        <f t="shared" si="495"/>
        <v>#REF!</v>
      </c>
      <c r="R4343">
        <v>31.49</v>
      </c>
      <c r="S4343">
        <v>14.11</v>
      </c>
      <c r="T4343">
        <v>3.33</v>
      </c>
      <c r="U4343">
        <v>3.97</v>
      </c>
    </row>
    <row r="4344" spans="1:21">
      <c r="A4344" s="34" t="e">
        <f>#REF!</f>
        <v>#REF!</v>
      </c>
      <c r="B4344" s="34" t="e">
        <f>#REF!</f>
        <v>#REF!</v>
      </c>
      <c r="C4344" s="31" t="e">
        <f>#REF!</f>
        <v>#REF!</v>
      </c>
      <c r="D4344" s="31" t="e">
        <f>#REF!</f>
        <v>#REF!</v>
      </c>
      <c r="E4344" s="31" t="e">
        <f>#REF!</f>
        <v>#REF!</v>
      </c>
      <c r="F4344" s="31" t="e">
        <f>#REF!</f>
        <v>#REF!</v>
      </c>
      <c r="G4344" s="31"/>
      <c r="H4344" s="33" t="e">
        <f t="shared" si="491"/>
        <v>#REF!</v>
      </c>
      <c r="I4344" s="32" t="e">
        <f t="shared" si="490"/>
        <v>#REF!</v>
      </c>
      <c r="K4344" s="33" t="e">
        <f t="shared" si="492"/>
        <v>#REF!</v>
      </c>
      <c r="L4344" s="32" t="e">
        <f t="shared" si="493"/>
        <v>#REF!</v>
      </c>
      <c r="N4344" s="33" t="e">
        <f t="shared" si="494"/>
        <v>#REF!</v>
      </c>
      <c r="O4344" s="32" t="e">
        <f t="shared" si="495"/>
        <v>#REF!</v>
      </c>
      <c r="R4344">
        <v>21.99</v>
      </c>
      <c r="S4344">
        <v>10.58</v>
      </c>
      <c r="T4344">
        <v>2.5</v>
      </c>
      <c r="U4344">
        <v>2.98</v>
      </c>
    </row>
    <row r="4345" spans="1:21">
      <c r="A4345" s="34" t="e">
        <f>#REF!</f>
        <v>#REF!</v>
      </c>
      <c r="B4345" s="34" t="e">
        <f>#REF!</f>
        <v>#REF!</v>
      </c>
      <c r="C4345" s="31" t="e">
        <f>#REF!</f>
        <v>#REF!</v>
      </c>
      <c r="D4345" s="31" t="e">
        <f>#REF!</f>
        <v>#REF!</v>
      </c>
      <c r="E4345" s="31" t="e">
        <f>#REF!</f>
        <v>#REF!</v>
      </c>
      <c r="F4345" s="31" t="e">
        <f>#REF!</f>
        <v>#REF!</v>
      </c>
      <c r="G4345" s="31"/>
      <c r="H4345" s="33" t="e">
        <f t="shared" si="491"/>
        <v>#REF!</v>
      </c>
      <c r="I4345" s="32" t="e">
        <f t="shared" si="490"/>
        <v>#REF!</v>
      </c>
      <c r="K4345" s="33" t="e">
        <f t="shared" si="492"/>
        <v>#REF!</v>
      </c>
      <c r="L4345" s="32" t="e">
        <f t="shared" si="493"/>
        <v>#REF!</v>
      </c>
      <c r="N4345" s="33" t="e">
        <f t="shared" si="494"/>
        <v>#REF!</v>
      </c>
      <c r="O4345" s="32" t="e">
        <f t="shared" si="495"/>
        <v>#REF!</v>
      </c>
      <c r="R4345">
        <v>45.77</v>
      </c>
      <c r="S4345">
        <v>21.16</v>
      </c>
      <c r="T4345">
        <v>4.99</v>
      </c>
      <c r="U4345">
        <v>5.95</v>
      </c>
    </row>
    <row r="4346" spans="1:21">
      <c r="A4346" s="34" t="e">
        <f>#REF!</f>
        <v>#REF!</v>
      </c>
      <c r="B4346" s="34" t="e">
        <f>#REF!</f>
        <v>#REF!</v>
      </c>
      <c r="C4346" s="31" t="e">
        <f>#REF!</f>
        <v>#REF!</v>
      </c>
      <c r="D4346" s="31" t="e">
        <f>#REF!</f>
        <v>#REF!</v>
      </c>
      <c r="E4346" s="31" t="e">
        <f>#REF!</f>
        <v>#REF!</v>
      </c>
      <c r="F4346" s="31" t="e">
        <f>#REF!</f>
        <v>#REF!</v>
      </c>
      <c r="G4346" s="31"/>
      <c r="H4346" s="33" t="e">
        <f t="shared" si="491"/>
        <v>#REF!</v>
      </c>
      <c r="I4346" s="32" t="e">
        <f t="shared" si="490"/>
        <v>#REF!</v>
      </c>
      <c r="K4346" s="33" t="e">
        <f t="shared" si="492"/>
        <v>#REF!</v>
      </c>
      <c r="L4346" s="32" t="e">
        <f t="shared" si="493"/>
        <v>#REF!</v>
      </c>
      <c r="N4346" s="33" t="e">
        <f t="shared" si="494"/>
        <v>#REF!</v>
      </c>
      <c r="O4346" s="32" t="e">
        <f t="shared" si="495"/>
        <v>#REF!</v>
      </c>
      <c r="R4346">
        <v>24.9</v>
      </c>
      <c r="S4346">
        <v>10.58</v>
      </c>
      <c r="T4346">
        <v>2.5</v>
      </c>
      <c r="U4346">
        <v>2.98</v>
      </c>
    </row>
    <row r="4347" spans="1:21">
      <c r="A4347" s="34" t="e">
        <f>#REF!</f>
        <v>#REF!</v>
      </c>
      <c r="B4347" s="34" t="e">
        <f>#REF!</f>
        <v>#REF!</v>
      </c>
      <c r="C4347" s="31" t="e">
        <f>#REF!</f>
        <v>#REF!</v>
      </c>
      <c r="D4347" s="31" t="e">
        <f>#REF!</f>
        <v>#REF!</v>
      </c>
      <c r="E4347" s="31" t="e">
        <f>#REF!</f>
        <v>#REF!</v>
      </c>
      <c r="F4347" s="31" t="e">
        <f>#REF!</f>
        <v>#REF!</v>
      </c>
      <c r="G4347" s="31"/>
      <c r="H4347" s="33" t="e">
        <f t="shared" si="491"/>
        <v>#REF!</v>
      </c>
      <c r="I4347" s="32" t="e">
        <f t="shared" si="490"/>
        <v>#REF!</v>
      </c>
      <c r="K4347" s="33" t="e">
        <f t="shared" si="492"/>
        <v>#REF!</v>
      </c>
      <c r="L4347" s="32" t="e">
        <f t="shared" si="493"/>
        <v>#REF!</v>
      </c>
      <c r="N4347" s="33" t="e">
        <f t="shared" si="494"/>
        <v>#REF!</v>
      </c>
      <c r="O4347" s="32" t="e">
        <f t="shared" si="495"/>
        <v>#REF!</v>
      </c>
      <c r="R4347">
        <v>42.18</v>
      </c>
      <c r="S4347">
        <v>21.16</v>
      </c>
      <c r="T4347">
        <v>4.99</v>
      </c>
      <c r="U4347">
        <v>5.95</v>
      </c>
    </row>
    <row r="4348" spans="1:21">
      <c r="A4348" s="34" t="e">
        <f>#REF!</f>
        <v>#REF!</v>
      </c>
      <c r="B4348" s="34" t="e">
        <f>#REF!</f>
        <v>#REF!</v>
      </c>
      <c r="C4348" s="31" t="e">
        <f>#REF!</f>
        <v>#REF!</v>
      </c>
      <c r="D4348" s="31" t="e">
        <f>#REF!</f>
        <v>#REF!</v>
      </c>
      <c r="E4348" s="31" t="e">
        <f>#REF!</f>
        <v>#REF!</v>
      </c>
      <c r="F4348" s="31" t="e">
        <f>#REF!</f>
        <v>#REF!</v>
      </c>
      <c r="G4348" s="31"/>
      <c r="H4348" s="33" t="e">
        <f t="shared" si="491"/>
        <v>#REF!</v>
      </c>
      <c r="I4348" s="32" t="e">
        <f t="shared" si="490"/>
        <v>#REF!</v>
      </c>
      <c r="K4348" s="33" t="e">
        <f t="shared" si="492"/>
        <v>#REF!</v>
      </c>
      <c r="L4348" s="32" t="e">
        <f t="shared" si="493"/>
        <v>#REF!</v>
      </c>
      <c r="N4348" s="33" t="e">
        <f t="shared" si="494"/>
        <v>#REF!</v>
      </c>
      <c r="O4348" s="32" t="e">
        <f t="shared" si="495"/>
        <v>#REF!</v>
      </c>
      <c r="R4348">
        <v>30.7</v>
      </c>
      <c r="S4348">
        <v>14.11</v>
      </c>
      <c r="T4348">
        <v>3.33</v>
      </c>
      <c r="U4348">
        <v>3.97</v>
      </c>
    </row>
    <row r="4349" spans="1:21">
      <c r="A4349" s="34" t="e">
        <f>#REF!</f>
        <v>#REF!</v>
      </c>
      <c r="B4349" s="34" t="e">
        <f>#REF!</f>
        <v>#REF!</v>
      </c>
      <c r="C4349" s="31" t="e">
        <f>#REF!</f>
        <v>#REF!</v>
      </c>
      <c r="D4349" s="31" t="e">
        <f>#REF!</f>
        <v>#REF!</v>
      </c>
      <c r="E4349" s="31" t="e">
        <f>#REF!</f>
        <v>#REF!</v>
      </c>
      <c r="F4349" s="31" t="e">
        <f>#REF!</f>
        <v>#REF!</v>
      </c>
      <c r="G4349" s="31"/>
      <c r="H4349" s="33" t="e">
        <f t="shared" si="491"/>
        <v>#REF!</v>
      </c>
      <c r="I4349" s="32" t="e">
        <f t="shared" si="490"/>
        <v>#REF!</v>
      </c>
      <c r="K4349" s="33" t="e">
        <f t="shared" si="492"/>
        <v>#REF!</v>
      </c>
      <c r="L4349" s="32" t="e">
        <f t="shared" si="493"/>
        <v>#REF!</v>
      </c>
      <c r="N4349" s="33" t="e">
        <f t="shared" si="494"/>
        <v>#REF!</v>
      </c>
      <c r="O4349" s="32" t="e">
        <f t="shared" si="495"/>
        <v>#REF!</v>
      </c>
      <c r="R4349">
        <v>42.28</v>
      </c>
      <c r="S4349">
        <v>21.16</v>
      </c>
      <c r="T4349">
        <v>4.99</v>
      </c>
      <c r="U4349">
        <v>5.95</v>
      </c>
    </row>
    <row r="4350" spans="1:21">
      <c r="A4350" s="34" t="e">
        <f>#REF!</f>
        <v>#REF!</v>
      </c>
      <c r="B4350" s="34" t="e">
        <f>#REF!</f>
        <v>#REF!</v>
      </c>
      <c r="C4350" s="31" t="e">
        <f>#REF!</f>
        <v>#REF!</v>
      </c>
      <c r="D4350" s="31" t="e">
        <f>#REF!</f>
        <v>#REF!</v>
      </c>
      <c r="E4350" s="31" t="e">
        <f>#REF!</f>
        <v>#REF!</v>
      </c>
      <c r="F4350" s="31" t="e">
        <f>#REF!</f>
        <v>#REF!</v>
      </c>
      <c r="G4350" s="31"/>
      <c r="H4350" s="33" t="e">
        <f t="shared" si="491"/>
        <v>#REF!</v>
      </c>
      <c r="I4350" s="32" t="e">
        <f t="shared" si="490"/>
        <v>#REF!</v>
      </c>
      <c r="K4350" s="33" t="e">
        <f t="shared" si="492"/>
        <v>#REF!</v>
      </c>
      <c r="L4350" s="32" t="e">
        <f t="shared" si="493"/>
        <v>#REF!</v>
      </c>
      <c r="N4350" s="33" t="e">
        <f t="shared" si="494"/>
        <v>#REF!</v>
      </c>
      <c r="O4350" s="32" t="e">
        <f t="shared" si="495"/>
        <v>#REF!</v>
      </c>
      <c r="R4350">
        <v>59.75</v>
      </c>
      <c r="S4350">
        <v>31.740000000000002</v>
      </c>
      <c r="T4350">
        <v>7.49</v>
      </c>
      <c r="U4350">
        <v>8.93</v>
      </c>
    </row>
    <row r="4351" spans="1:21">
      <c r="A4351" s="34" t="e">
        <f>#REF!</f>
        <v>#REF!</v>
      </c>
      <c r="B4351" s="34" t="e">
        <f>#REF!</f>
        <v>#REF!</v>
      </c>
      <c r="C4351" s="31" t="e">
        <f>#REF!</f>
        <v>#REF!</v>
      </c>
      <c r="D4351" s="31" t="e">
        <f>#REF!</f>
        <v>#REF!</v>
      </c>
      <c r="E4351" s="31" t="e">
        <f>#REF!</f>
        <v>#REF!</v>
      </c>
      <c r="F4351" s="31" t="e">
        <f>#REF!</f>
        <v>#REF!</v>
      </c>
      <c r="G4351" s="31"/>
      <c r="H4351" s="33" t="e">
        <f t="shared" si="491"/>
        <v>#REF!</v>
      </c>
      <c r="I4351" s="32" t="e">
        <f t="shared" si="490"/>
        <v>#REF!</v>
      </c>
      <c r="K4351" s="33" t="e">
        <f t="shared" si="492"/>
        <v>#REF!</v>
      </c>
      <c r="L4351" s="32" t="e">
        <f t="shared" si="493"/>
        <v>#REF!</v>
      </c>
      <c r="N4351" s="33" t="e">
        <f t="shared" si="494"/>
        <v>#REF!</v>
      </c>
      <c r="O4351" s="32" t="e">
        <f t="shared" si="495"/>
        <v>#REF!</v>
      </c>
      <c r="R4351">
        <v>12.39</v>
      </c>
      <c r="S4351">
        <v>5.3</v>
      </c>
      <c r="T4351">
        <v>1.25</v>
      </c>
      <c r="U4351">
        <v>1.49</v>
      </c>
    </row>
    <row r="4352" spans="1:21">
      <c r="A4352" s="34" t="e">
        <f>#REF!</f>
        <v>#REF!</v>
      </c>
      <c r="B4352" s="34" t="e">
        <f>#REF!</f>
        <v>#REF!</v>
      </c>
      <c r="C4352" s="31" t="e">
        <f>#REF!</f>
        <v>#REF!</v>
      </c>
      <c r="D4352" s="31" t="e">
        <f>#REF!</f>
        <v>#REF!</v>
      </c>
      <c r="E4352" s="31" t="e">
        <f>#REF!</f>
        <v>#REF!</v>
      </c>
      <c r="F4352" s="31" t="e">
        <f>#REF!</f>
        <v>#REF!</v>
      </c>
      <c r="G4352" s="31"/>
      <c r="H4352" s="33" t="e">
        <f t="shared" si="491"/>
        <v>#REF!</v>
      </c>
      <c r="I4352" s="32" t="e">
        <f t="shared" si="490"/>
        <v>#REF!</v>
      </c>
      <c r="K4352" s="33" t="e">
        <f t="shared" si="492"/>
        <v>#REF!</v>
      </c>
      <c r="L4352" s="32" t="e">
        <f t="shared" si="493"/>
        <v>#REF!</v>
      </c>
      <c r="N4352" s="33" t="e">
        <f t="shared" si="494"/>
        <v>#REF!</v>
      </c>
      <c r="O4352" s="32" t="e">
        <f t="shared" si="495"/>
        <v>#REF!</v>
      </c>
      <c r="R4352">
        <v>8.8699999999999992</v>
      </c>
      <c r="S4352">
        <v>1.77</v>
      </c>
      <c r="T4352">
        <v>0.42</v>
      </c>
      <c r="U4352">
        <v>0.5</v>
      </c>
    </row>
    <row r="4353" spans="1:21">
      <c r="A4353" s="34" t="e">
        <f>#REF!</f>
        <v>#REF!</v>
      </c>
      <c r="B4353" s="34" t="e">
        <f>#REF!</f>
        <v>#REF!</v>
      </c>
      <c r="C4353" s="31" t="e">
        <f>#REF!</f>
        <v>#REF!</v>
      </c>
      <c r="D4353" s="31" t="e">
        <f>#REF!</f>
        <v>#REF!</v>
      </c>
      <c r="E4353" s="31" t="e">
        <f>#REF!</f>
        <v>#REF!</v>
      </c>
      <c r="F4353" s="31" t="e">
        <f>#REF!</f>
        <v>#REF!</v>
      </c>
      <c r="G4353" s="31"/>
      <c r="H4353" s="33" t="e">
        <f t="shared" si="491"/>
        <v>#REF!</v>
      </c>
      <c r="I4353" s="32" t="e">
        <f t="shared" si="490"/>
        <v>#REF!</v>
      </c>
      <c r="K4353" s="33" t="e">
        <f t="shared" si="492"/>
        <v>#REF!</v>
      </c>
      <c r="L4353" s="32" t="e">
        <f t="shared" si="493"/>
        <v>#REF!</v>
      </c>
      <c r="N4353" s="33" t="e">
        <f t="shared" si="494"/>
        <v>#REF!</v>
      </c>
      <c r="O4353" s="32" t="e">
        <f t="shared" si="495"/>
        <v>#REF!</v>
      </c>
      <c r="R4353">
        <v>36.549999999999997</v>
      </c>
      <c r="S4353">
        <v>17.64</v>
      </c>
      <c r="T4353">
        <v>4.16</v>
      </c>
      <c r="U4353">
        <v>4.96</v>
      </c>
    </row>
    <row r="4354" spans="1:21">
      <c r="A4354" s="34" t="e">
        <f>#REF!</f>
        <v>#REF!</v>
      </c>
      <c r="B4354" s="34" t="e">
        <f>#REF!</f>
        <v>#REF!</v>
      </c>
      <c r="C4354" s="31" t="e">
        <f>#REF!</f>
        <v>#REF!</v>
      </c>
      <c r="D4354" s="31" t="e">
        <f>#REF!</f>
        <v>#REF!</v>
      </c>
      <c r="E4354" s="31" t="e">
        <f>#REF!</f>
        <v>#REF!</v>
      </c>
      <c r="F4354" s="31" t="e">
        <f>#REF!</f>
        <v>#REF!</v>
      </c>
      <c r="G4354" s="31"/>
      <c r="H4354" s="33" t="e">
        <f t="shared" si="491"/>
        <v>#REF!</v>
      </c>
      <c r="I4354" s="32" t="e">
        <f t="shared" si="490"/>
        <v>#REF!</v>
      </c>
      <c r="K4354" s="33" t="e">
        <f t="shared" si="492"/>
        <v>#REF!</v>
      </c>
      <c r="L4354" s="32" t="e">
        <f t="shared" si="493"/>
        <v>#REF!</v>
      </c>
      <c r="N4354" s="33" t="e">
        <f t="shared" si="494"/>
        <v>#REF!</v>
      </c>
      <c r="O4354" s="32" t="e">
        <f t="shared" si="495"/>
        <v>#REF!</v>
      </c>
      <c r="R4354">
        <v>15.15</v>
      </c>
      <c r="S4354">
        <v>8.82</v>
      </c>
      <c r="T4354">
        <v>2.08</v>
      </c>
      <c r="U4354">
        <v>2.48</v>
      </c>
    </row>
    <row r="4355" spans="1:21">
      <c r="A4355" s="34" t="e">
        <f>#REF!</f>
        <v>#REF!</v>
      </c>
      <c r="B4355" s="34" t="e">
        <f>#REF!</f>
        <v>#REF!</v>
      </c>
      <c r="C4355" s="31" t="e">
        <f>#REF!</f>
        <v>#REF!</v>
      </c>
      <c r="D4355" s="31" t="e">
        <f>#REF!</f>
        <v>#REF!</v>
      </c>
      <c r="E4355" s="31" t="e">
        <f>#REF!</f>
        <v>#REF!</v>
      </c>
      <c r="F4355" s="31" t="e">
        <f>#REF!</f>
        <v>#REF!</v>
      </c>
      <c r="G4355" s="31"/>
      <c r="H4355" s="33" t="e">
        <f t="shared" si="491"/>
        <v>#REF!</v>
      </c>
      <c r="I4355" s="32" t="e">
        <f t="shared" si="490"/>
        <v>#REF!</v>
      </c>
      <c r="K4355" s="33" t="e">
        <f t="shared" si="492"/>
        <v>#REF!</v>
      </c>
      <c r="L4355" s="32" t="e">
        <f t="shared" si="493"/>
        <v>#REF!</v>
      </c>
      <c r="N4355" s="33" t="e">
        <f t="shared" si="494"/>
        <v>#REF!</v>
      </c>
      <c r="O4355" s="32" t="e">
        <f t="shared" si="495"/>
        <v>#REF!</v>
      </c>
      <c r="R4355">
        <v>13.25</v>
      </c>
      <c r="S4355">
        <v>5.3</v>
      </c>
      <c r="T4355">
        <v>1.25</v>
      </c>
      <c r="U4355">
        <v>1.49</v>
      </c>
    </row>
    <row r="4356" spans="1:21">
      <c r="A4356" s="34" t="e">
        <f>#REF!</f>
        <v>#REF!</v>
      </c>
      <c r="B4356" s="34" t="e">
        <f>#REF!</f>
        <v>#REF!</v>
      </c>
      <c r="C4356" s="31" t="e">
        <f>#REF!</f>
        <v>#REF!</v>
      </c>
      <c r="D4356" s="31" t="e">
        <f>#REF!</f>
        <v>#REF!</v>
      </c>
      <c r="E4356" s="31" t="e">
        <f>#REF!</f>
        <v>#REF!</v>
      </c>
      <c r="F4356" s="31" t="e">
        <f>#REF!</f>
        <v>#REF!</v>
      </c>
      <c r="G4356" s="31"/>
      <c r="H4356" s="33" t="e">
        <f t="shared" si="491"/>
        <v>#REF!</v>
      </c>
      <c r="I4356" s="32" t="e">
        <f t="shared" si="490"/>
        <v>#REF!</v>
      </c>
      <c r="K4356" s="33" t="e">
        <f t="shared" si="492"/>
        <v>#REF!</v>
      </c>
      <c r="L4356" s="32" t="e">
        <f t="shared" si="493"/>
        <v>#REF!</v>
      </c>
      <c r="N4356" s="33" t="e">
        <f t="shared" si="494"/>
        <v>#REF!</v>
      </c>
      <c r="O4356" s="32" t="e">
        <f t="shared" si="495"/>
        <v>#REF!</v>
      </c>
      <c r="R4356">
        <v>16.190000000000001</v>
      </c>
      <c r="S4356">
        <v>5.3</v>
      </c>
      <c r="T4356">
        <v>1.25</v>
      </c>
      <c r="U4356">
        <v>1.49</v>
      </c>
    </row>
    <row r="4357" spans="1:21">
      <c r="A4357" s="34" t="e">
        <f>#REF!</f>
        <v>#REF!</v>
      </c>
      <c r="B4357" s="34" t="e">
        <f>#REF!</f>
        <v>#REF!</v>
      </c>
      <c r="C4357" s="31" t="e">
        <f>#REF!</f>
        <v>#REF!</v>
      </c>
      <c r="D4357" s="31" t="e">
        <f>#REF!</f>
        <v>#REF!</v>
      </c>
      <c r="E4357" s="31" t="e">
        <f>#REF!</f>
        <v>#REF!</v>
      </c>
      <c r="F4357" s="31" t="e">
        <f>#REF!</f>
        <v>#REF!</v>
      </c>
      <c r="G4357" s="31"/>
      <c r="H4357" s="33" t="e">
        <f t="shared" si="491"/>
        <v>#REF!</v>
      </c>
      <c r="I4357" s="32" t="e">
        <f t="shared" si="490"/>
        <v>#REF!</v>
      </c>
      <c r="K4357" s="33" t="e">
        <f t="shared" si="492"/>
        <v>#REF!</v>
      </c>
      <c r="L4357" s="32" t="e">
        <f t="shared" si="493"/>
        <v>#REF!</v>
      </c>
      <c r="N4357" s="33" t="e">
        <f t="shared" si="494"/>
        <v>#REF!</v>
      </c>
      <c r="O4357" s="32" t="e">
        <f t="shared" si="495"/>
        <v>#REF!</v>
      </c>
      <c r="R4357">
        <v>22.16</v>
      </c>
      <c r="S4357">
        <v>7.05</v>
      </c>
      <c r="T4357">
        <v>1.66</v>
      </c>
      <c r="U4357">
        <v>1.98</v>
      </c>
    </row>
    <row r="4358" spans="1:21">
      <c r="A4358" s="34" t="e">
        <f>#REF!</f>
        <v>#REF!</v>
      </c>
      <c r="B4358" s="34" t="e">
        <f>#REF!</f>
        <v>#REF!</v>
      </c>
      <c r="C4358" s="31" t="e">
        <f>#REF!</f>
        <v>#REF!</v>
      </c>
      <c r="D4358" s="31" t="e">
        <f>#REF!</f>
        <v>#REF!</v>
      </c>
      <c r="E4358" s="31" t="e">
        <f>#REF!</f>
        <v>#REF!</v>
      </c>
      <c r="F4358" s="31" t="e">
        <f>#REF!</f>
        <v>#REF!</v>
      </c>
      <c r="G4358" s="31"/>
      <c r="H4358" s="33" t="e">
        <f t="shared" si="491"/>
        <v>#REF!</v>
      </c>
      <c r="I4358" s="32" t="e">
        <f t="shared" si="490"/>
        <v>#REF!</v>
      </c>
      <c r="K4358" s="33" t="e">
        <f t="shared" si="492"/>
        <v>#REF!</v>
      </c>
      <c r="L4358" s="32" t="e">
        <f t="shared" si="493"/>
        <v>#REF!</v>
      </c>
      <c r="N4358" s="33" t="e">
        <f t="shared" si="494"/>
        <v>#REF!</v>
      </c>
      <c r="O4358" s="32" t="e">
        <f t="shared" si="495"/>
        <v>#REF!</v>
      </c>
      <c r="R4358">
        <v>33.56</v>
      </c>
      <c r="S4358">
        <v>15.879999999999999</v>
      </c>
      <c r="T4358">
        <v>3.75</v>
      </c>
      <c r="U4358">
        <v>4.47</v>
      </c>
    </row>
    <row r="4359" spans="1:21">
      <c r="A4359" s="34" t="e">
        <f>#REF!</f>
        <v>#REF!</v>
      </c>
      <c r="B4359" s="34" t="e">
        <f>#REF!</f>
        <v>#REF!</v>
      </c>
      <c r="C4359" s="31" t="e">
        <f>#REF!</f>
        <v>#REF!</v>
      </c>
      <c r="D4359" s="31" t="e">
        <f>#REF!</f>
        <v>#REF!</v>
      </c>
      <c r="E4359" s="31" t="e">
        <f>#REF!</f>
        <v>#REF!</v>
      </c>
      <c r="F4359" s="31" t="e">
        <f>#REF!</f>
        <v>#REF!</v>
      </c>
      <c r="G4359" s="31"/>
      <c r="H4359" s="33" t="e">
        <f t="shared" si="491"/>
        <v>#REF!</v>
      </c>
      <c r="I4359" s="32" t="e">
        <f t="shared" si="490"/>
        <v>#REF!</v>
      </c>
      <c r="K4359" s="33" t="e">
        <f t="shared" si="492"/>
        <v>#REF!</v>
      </c>
      <c r="L4359" s="32" t="e">
        <f t="shared" si="493"/>
        <v>#REF!</v>
      </c>
      <c r="N4359" s="33" t="e">
        <f t="shared" si="494"/>
        <v>#REF!</v>
      </c>
      <c r="O4359" s="32" t="e">
        <f t="shared" si="495"/>
        <v>#REF!</v>
      </c>
      <c r="R4359">
        <v>14.85</v>
      </c>
      <c r="S4359">
        <v>7.05</v>
      </c>
      <c r="T4359">
        <v>1.66</v>
      </c>
      <c r="U4359">
        <v>1.98</v>
      </c>
    </row>
    <row r="4360" spans="1:21">
      <c r="A4360" s="34" t="e">
        <f>#REF!</f>
        <v>#REF!</v>
      </c>
      <c r="B4360" s="34" t="e">
        <f>#REF!</f>
        <v>#REF!</v>
      </c>
      <c r="C4360" s="31" t="e">
        <f>#REF!</f>
        <v>#REF!</v>
      </c>
      <c r="D4360" s="31" t="e">
        <f>#REF!</f>
        <v>#REF!</v>
      </c>
      <c r="E4360" s="31" t="e">
        <f>#REF!</f>
        <v>#REF!</v>
      </c>
      <c r="F4360" s="31" t="e">
        <f>#REF!</f>
        <v>#REF!</v>
      </c>
      <c r="G4360" s="31"/>
      <c r="H4360" s="33" t="e">
        <f t="shared" si="491"/>
        <v>#REF!</v>
      </c>
      <c r="I4360" s="32" t="e">
        <f t="shared" si="490"/>
        <v>#REF!</v>
      </c>
      <c r="K4360" s="33" t="e">
        <f t="shared" si="492"/>
        <v>#REF!</v>
      </c>
      <c r="L4360" s="32" t="e">
        <f t="shared" si="493"/>
        <v>#REF!</v>
      </c>
      <c r="N4360" s="33" t="e">
        <f t="shared" si="494"/>
        <v>#REF!</v>
      </c>
      <c r="O4360" s="32" t="e">
        <f t="shared" si="495"/>
        <v>#REF!</v>
      </c>
      <c r="R4360">
        <v>28.34</v>
      </c>
      <c r="S4360">
        <v>12.35</v>
      </c>
      <c r="T4360">
        <v>2.91</v>
      </c>
      <c r="U4360">
        <v>3.47</v>
      </c>
    </row>
    <row r="4361" spans="1:21">
      <c r="A4361" s="34" t="e">
        <f>#REF!</f>
        <v>#REF!</v>
      </c>
      <c r="B4361" s="34" t="e">
        <f>#REF!</f>
        <v>#REF!</v>
      </c>
      <c r="C4361" s="31" t="e">
        <f>#REF!</f>
        <v>#REF!</v>
      </c>
      <c r="D4361" s="31" t="e">
        <f>#REF!</f>
        <v>#REF!</v>
      </c>
      <c r="E4361" s="31" t="e">
        <f>#REF!</f>
        <v>#REF!</v>
      </c>
      <c r="F4361" s="31" t="e">
        <f>#REF!</f>
        <v>#REF!</v>
      </c>
      <c r="G4361" s="31"/>
      <c r="H4361" s="33" t="e">
        <f t="shared" si="491"/>
        <v>#REF!</v>
      </c>
      <c r="I4361" s="32" t="e">
        <f t="shared" si="490"/>
        <v>#REF!</v>
      </c>
      <c r="K4361" s="33" t="e">
        <f t="shared" si="492"/>
        <v>#REF!</v>
      </c>
      <c r="L4361" s="32" t="e">
        <f t="shared" si="493"/>
        <v>#REF!</v>
      </c>
      <c r="N4361" s="33" t="e">
        <f t="shared" si="494"/>
        <v>#REF!</v>
      </c>
      <c r="O4361" s="32" t="e">
        <f t="shared" si="495"/>
        <v>#REF!</v>
      </c>
      <c r="R4361">
        <v>28.36</v>
      </c>
      <c r="S4361">
        <v>12.35</v>
      </c>
      <c r="T4361">
        <v>2.91</v>
      </c>
      <c r="U4361">
        <v>3.47</v>
      </c>
    </row>
    <row r="4362" spans="1:21">
      <c r="A4362" s="34" t="e">
        <f>#REF!</f>
        <v>#REF!</v>
      </c>
      <c r="B4362" s="34" t="e">
        <f>#REF!</f>
        <v>#REF!</v>
      </c>
      <c r="C4362" s="31" t="e">
        <f>#REF!</f>
        <v>#REF!</v>
      </c>
      <c r="D4362" s="31" t="e">
        <f>#REF!</f>
        <v>#REF!</v>
      </c>
      <c r="E4362" s="31" t="e">
        <f>#REF!</f>
        <v>#REF!</v>
      </c>
      <c r="F4362" s="31" t="e">
        <f>#REF!</f>
        <v>#REF!</v>
      </c>
      <c r="G4362" s="31"/>
      <c r="H4362" s="33" t="e">
        <f t="shared" si="491"/>
        <v>#REF!</v>
      </c>
      <c r="I4362" s="32" t="e">
        <f t="shared" ref="I4362:I4425" si="496">ROUND(H4362*100/(S4362+T4362),2)</f>
        <v>#REF!</v>
      </c>
      <c r="K4362" s="33" t="e">
        <f t="shared" si="492"/>
        <v>#REF!</v>
      </c>
      <c r="L4362" s="32" t="e">
        <f t="shared" si="493"/>
        <v>#REF!</v>
      </c>
      <c r="N4362" s="33" t="e">
        <f t="shared" si="494"/>
        <v>#REF!</v>
      </c>
      <c r="O4362" s="32" t="e">
        <f t="shared" si="495"/>
        <v>#REF!</v>
      </c>
      <c r="R4362">
        <v>22.14</v>
      </c>
      <c r="S4362">
        <v>10.58</v>
      </c>
      <c r="T4362">
        <v>2.5</v>
      </c>
      <c r="U4362">
        <v>2.98</v>
      </c>
    </row>
    <row r="4363" spans="1:21">
      <c r="A4363" s="34" t="e">
        <f>#REF!</f>
        <v>#REF!</v>
      </c>
      <c r="B4363" s="34" t="e">
        <f>#REF!</f>
        <v>#REF!</v>
      </c>
      <c r="C4363" s="31" t="e">
        <f>#REF!</f>
        <v>#REF!</v>
      </c>
      <c r="D4363" s="31" t="e">
        <f>#REF!</f>
        <v>#REF!</v>
      </c>
      <c r="E4363" s="31" t="e">
        <f>#REF!</f>
        <v>#REF!</v>
      </c>
      <c r="F4363" s="31" t="e">
        <f>#REF!</f>
        <v>#REF!</v>
      </c>
      <c r="G4363" s="31"/>
      <c r="H4363" s="33" t="e">
        <f t="shared" si="491"/>
        <v>#REF!</v>
      </c>
      <c r="I4363" s="32" t="e">
        <f t="shared" si="496"/>
        <v>#REF!</v>
      </c>
      <c r="K4363" s="33" t="e">
        <f t="shared" si="492"/>
        <v>#REF!</v>
      </c>
      <c r="L4363" s="32" t="e">
        <f t="shared" si="493"/>
        <v>#REF!</v>
      </c>
      <c r="N4363" s="33" t="e">
        <f t="shared" si="494"/>
        <v>#REF!</v>
      </c>
      <c r="O4363" s="32" t="e">
        <f t="shared" si="495"/>
        <v>#REF!</v>
      </c>
      <c r="R4363">
        <v>44.07</v>
      </c>
      <c r="S4363">
        <v>21.16</v>
      </c>
      <c r="T4363">
        <v>4.99</v>
      </c>
      <c r="U4363">
        <v>5.95</v>
      </c>
    </row>
    <row r="4364" spans="1:21">
      <c r="A4364" s="34" t="e">
        <f>#REF!</f>
        <v>#REF!</v>
      </c>
      <c r="B4364" s="34" t="e">
        <f>#REF!</f>
        <v>#REF!</v>
      </c>
      <c r="C4364" s="31" t="e">
        <f>#REF!</f>
        <v>#REF!</v>
      </c>
      <c r="D4364" s="31" t="e">
        <f>#REF!</f>
        <v>#REF!</v>
      </c>
      <c r="E4364" s="31" t="e">
        <f>#REF!</f>
        <v>#REF!</v>
      </c>
      <c r="F4364" s="31" t="e">
        <f>#REF!</f>
        <v>#REF!</v>
      </c>
      <c r="G4364" s="31"/>
      <c r="H4364" s="33" t="e">
        <f t="shared" si="491"/>
        <v>#REF!</v>
      </c>
      <c r="I4364" s="32" t="e">
        <f t="shared" si="496"/>
        <v>#REF!</v>
      </c>
      <c r="K4364" s="33" t="e">
        <f t="shared" si="492"/>
        <v>#REF!</v>
      </c>
      <c r="L4364" s="32" t="e">
        <f t="shared" si="493"/>
        <v>#REF!</v>
      </c>
      <c r="N4364" s="33" t="e">
        <f t="shared" si="494"/>
        <v>#REF!</v>
      </c>
      <c r="O4364" s="32" t="e">
        <f t="shared" si="495"/>
        <v>#REF!</v>
      </c>
      <c r="R4364">
        <v>43.01</v>
      </c>
      <c r="S4364">
        <v>21.16</v>
      </c>
      <c r="T4364">
        <v>4.99</v>
      </c>
      <c r="U4364">
        <v>5.95</v>
      </c>
    </row>
    <row r="4365" spans="1:21">
      <c r="A4365" s="34" t="e">
        <f>#REF!</f>
        <v>#REF!</v>
      </c>
      <c r="B4365" s="34" t="e">
        <f>#REF!</f>
        <v>#REF!</v>
      </c>
      <c r="C4365" s="31" t="e">
        <f>#REF!</f>
        <v>#REF!</v>
      </c>
      <c r="D4365" s="31" t="e">
        <f>#REF!</f>
        <v>#REF!</v>
      </c>
      <c r="E4365" s="31" t="e">
        <f>#REF!</f>
        <v>#REF!</v>
      </c>
      <c r="F4365" s="31" t="e">
        <f>#REF!</f>
        <v>#REF!</v>
      </c>
      <c r="G4365" s="31"/>
      <c r="H4365" s="33" t="e">
        <f t="shared" si="491"/>
        <v>#REF!</v>
      </c>
      <c r="I4365" s="32" t="e">
        <f t="shared" si="496"/>
        <v>#REF!</v>
      </c>
      <c r="K4365" s="33" t="e">
        <f t="shared" si="492"/>
        <v>#REF!</v>
      </c>
      <c r="L4365" s="32" t="e">
        <f t="shared" si="493"/>
        <v>#REF!</v>
      </c>
      <c r="N4365" s="33" t="e">
        <f t="shared" si="494"/>
        <v>#REF!</v>
      </c>
      <c r="O4365" s="32" t="e">
        <f t="shared" si="495"/>
        <v>#REF!</v>
      </c>
      <c r="R4365">
        <v>25.15</v>
      </c>
      <c r="S4365">
        <v>12.35</v>
      </c>
      <c r="T4365">
        <v>2.91</v>
      </c>
      <c r="U4365">
        <v>3.47</v>
      </c>
    </row>
    <row r="4366" spans="1:21">
      <c r="A4366" s="34" t="e">
        <f>#REF!</f>
        <v>#REF!</v>
      </c>
      <c r="B4366" s="34" t="e">
        <f>#REF!</f>
        <v>#REF!</v>
      </c>
      <c r="C4366" s="31" t="e">
        <f>#REF!</f>
        <v>#REF!</v>
      </c>
      <c r="D4366" s="31" t="e">
        <f>#REF!</f>
        <v>#REF!</v>
      </c>
      <c r="E4366" s="31" t="e">
        <f>#REF!</f>
        <v>#REF!</v>
      </c>
      <c r="F4366" s="31" t="e">
        <f>#REF!</f>
        <v>#REF!</v>
      </c>
      <c r="G4366" s="31"/>
      <c r="H4366" s="33" t="e">
        <f t="shared" ref="H4366:H4429" si="497">ROUND((E4366+F4366)-(S4366+T4366),2)</f>
        <v>#REF!</v>
      </c>
      <c r="I4366" s="32" t="e">
        <f t="shared" si="496"/>
        <v>#REF!</v>
      </c>
      <c r="K4366" s="33" t="e">
        <f t="shared" ref="K4366:K4429" si="498">C4366-U4366</f>
        <v>#REF!</v>
      </c>
      <c r="L4366" s="32" t="e">
        <f t="shared" ref="L4366:L4429" si="499">ROUND(K4366*100/U4366,2)</f>
        <v>#REF!</v>
      </c>
      <c r="N4366" s="33" t="e">
        <f t="shared" ref="N4366:N4429" si="500">C4366-U4366</f>
        <v>#REF!</v>
      </c>
      <c r="O4366" s="32" t="e">
        <f t="shared" si="495"/>
        <v>#REF!</v>
      </c>
      <c r="R4366">
        <v>5.59</v>
      </c>
      <c r="S4366">
        <v>3.5300000000000002</v>
      </c>
      <c r="T4366">
        <v>0.83</v>
      </c>
      <c r="U4366">
        <v>0.99</v>
      </c>
    </row>
    <row r="4367" spans="1:21">
      <c r="A4367" s="34" t="e">
        <f>#REF!</f>
        <v>#REF!</v>
      </c>
      <c r="B4367" s="34" t="e">
        <f>#REF!</f>
        <v>#REF!</v>
      </c>
      <c r="C4367" s="31" t="e">
        <f>#REF!</f>
        <v>#REF!</v>
      </c>
      <c r="D4367" s="31" t="e">
        <f>#REF!</f>
        <v>#REF!</v>
      </c>
      <c r="E4367" s="31" t="e">
        <f>#REF!</f>
        <v>#REF!</v>
      </c>
      <c r="F4367" s="31" t="e">
        <f>#REF!</f>
        <v>#REF!</v>
      </c>
      <c r="G4367" s="31"/>
      <c r="H4367" s="33" t="e">
        <f t="shared" si="497"/>
        <v>#REF!</v>
      </c>
      <c r="I4367" s="32" t="e">
        <f t="shared" si="496"/>
        <v>#REF!</v>
      </c>
      <c r="K4367" s="33" t="e">
        <f t="shared" si="498"/>
        <v>#REF!</v>
      </c>
      <c r="L4367" s="32" t="e">
        <f t="shared" si="499"/>
        <v>#REF!</v>
      </c>
      <c r="N4367" s="33" t="e">
        <f t="shared" si="500"/>
        <v>#REF!</v>
      </c>
      <c r="O4367" s="32" t="e">
        <f t="shared" si="495"/>
        <v>#REF!</v>
      </c>
      <c r="R4367">
        <v>3.09</v>
      </c>
      <c r="S4367">
        <v>1.77</v>
      </c>
      <c r="T4367">
        <v>0.42</v>
      </c>
      <c r="U4367">
        <v>0.5</v>
      </c>
    </row>
    <row r="4368" spans="1:21">
      <c r="A4368" s="34" t="e">
        <f>#REF!</f>
        <v>#REF!</v>
      </c>
      <c r="B4368" s="34" t="e">
        <f>#REF!</f>
        <v>#REF!</v>
      </c>
      <c r="C4368" s="31" t="e">
        <f>#REF!</f>
        <v>#REF!</v>
      </c>
      <c r="D4368" s="31" t="e">
        <f>#REF!</f>
        <v>#REF!</v>
      </c>
      <c r="E4368" s="31" t="e">
        <f>#REF!</f>
        <v>#REF!</v>
      </c>
      <c r="F4368" s="31" t="e">
        <f>#REF!</f>
        <v>#REF!</v>
      </c>
      <c r="G4368" s="31"/>
      <c r="H4368" s="33" t="e">
        <f t="shared" si="497"/>
        <v>#REF!</v>
      </c>
      <c r="I4368" s="32" t="e">
        <f t="shared" si="496"/>
        <v>#REF!</v>
      </c>
      <c r="K4368" s="33" t="e">
        <f t="shared" si="498"/>
        <v>#REF!</v>
      </c>
      <c r="L4368" s="32" t="e">
        <f t="shared" si="499"/>
        <v>#REF!</v>
      </c>
      <c r="N4368" s="33" t="e">
        <f t="shared" si="500"/>
        <v>#REF!</v>
      </c>
      <c r="O4368" s="32" t="e">
        <f t="shared" si="495"/>
        <v>#REF!</v>
      </c>
      <c r="R4368">
        <v>20.7</v>
      </c>
      <c r="S4368">
        <v>10.58</v>
      </c>
      <c r="T4368">
        <v>2.5</v>
      </c>
      <c r="U4368">
        <v>2.98</v>
      </c>
    </row>
    <row r="4369" spans="1:21">
      <c r="A4369" s="34" t="e">
        <f>#REF!</f>
        <v>#REF!</v>
      </c>
      <c r="B4369" s="34" t="e">
        <f>#REF!</f>
        <v>#REF!</v>
      </c>
      <c r="C4369" s="31" t="e">
        <f>#REF!</f>
        <v>#REF!</v>
      </c>
      <c r="D4369" s="31" t="e">
        <f>#REF!</f>
        <v>#REF!</v>
      </c>
      <c r="E4369" s="31" t="e">
        <f>#REF!</f>
        <v>#REF!</v>
      </c>
      <c r="F4369" s="31" t="e">
        <f>#REF!</f>
        <v>#REF!</v>
      </c>
      <c r="G4369" s="31"/>
      <c r="H4369" s="33" t="e">
        <f t="shared" si="497"/>
        <v>#REF!</v>
      </c>
      <c r="I4369" s="32" t="e">
        <f t="shared" si="496"/>
        <v>#REF!</v>
      </c>
      <c r="K4369" s="33" t="e">
        <f t="shared" si="498"/>
        <v>#REF!</v>
      </c>
      <c r="L4369" s="32" t="e">
        <f t="shared" si="499"/>
        <v>#REF!</v>
      </c>
      <c r="N4369" s="33" t="e">
        <f t="shared" si="500"/>
        <v>#REF!</v>
      </c>
      <c r="O4369" s="32" t="e">
        <f t="shared" si="495"/>
        <v>#REF!</v>
      </c>
      <c r="R4369">
        <v>30.24</v>
      </c>
      <c r="S4369">
        <v>14.11</v>
      </c>
      <c r="T4369">
        <v>3.33</v>
      </c>
      <c r="U4369">
        <v>3.97</v>
      </c>
    </row>
    <row r="4370" spans="1:21">
      <c r="A4370" s="34" t="e">
        <f>#REF!</f>
        <v>#REF!</v>
      </c>
      <c r="B4370" s="34" t="e">
        <f>#REF!</f>
        <v>#REF!</v>
      </c>
      <c r="C4370" s="31" t="e">
        <f>#REF!</f>
        <v>#REF!</v>
      </c>
      <c r="D4370" s="31" t="e">
        <f>#REF!</f>
        <v>#REF!</v>
      </c>
      <c r="E4370" s="31" t="e">
        <f>#REF!</f>
        <v>#REF!</v>
      </c>
      <c r="F4370" s="31" t="e">
        <f>#REF!</f>
        <v>#REF!</v>
      </c>
      <c r="G4370" s="31"/>
      <c r="H4370" s="33" t="e">
        <f t="shared" si="497"/>
        <v>#REF!</v>
      </c>
      <c r="I4370" s="32" t="e">
        <f t="shared" si="496"/>
        <v>#REF!</v>
      </c>
      <c r="K4370" s="33" t="e">
        <f t="shared" si="498"/>
        <v>#REF!</v>
      </c>
      <c r="L4370" s="32" t="e">
        <f t="shared" si="499"/>
        <v>#REF!</v>
      </c>
      <c r="N4370" s="33" t="e">
        <f t="shared" si="500"/>
        <v>#REF!</v>
      </c>
      <c r="O4370" s="32" t="e">
        <f t="shared" si="495"/>
        <v>#REF!</v>
      </c>
      <c r="R4370">
        <v>12.54</v>
      </c>
      <c r="S4370">
        <v>7.05</v>
      </c>
      <c r="T4370">
        <v>1.66</v>
      </c>
      <c r="U4370">
        <v>1.98</v>
      </c>
    </row>
    <row r="4371" spans="1:21">
      <c r="A4371" s="34" t="e">
        <f>#REF!</f>
        <v>#REF!</v>
      </c>
      <c r="B4371" s="34" t="e">
        <f>#REF!</f>
        <v>#REF!</v>
      </c>
      <c r="C4371" s="31" t="e">
        <f>#REF!</f>
        <v>#REF!</v>
      </c>
      <c r="D4371" s="31" t="e">
        <f>#REF!</f>
        <v>#REF!</v>
      </c>
      <c r="E4371" s="31" t="e">
        <f>#REF!</f>
        <v>#REF!</v>
      </c>
      <c r="F4371" s="31" t="e">
        <f>#REF!</f>
        <v>#REF!</v>
      </c>
      <c r="G4371" s="31"/>
      <c r="H4371" s="33" t="e">
        <f t="shared" si="497"/>
        <v>#REF!</v>
      </c>
      <c r="I4371" s="32" t="e">
        <f t="shared" si="496"/>
        <v>#REF!</v>
      </c>
      <c r="K4371" s="33" t="e">
        <f t="shared" si="498"/>
        <v>#REF!</v>
      </c>
      <c r="L4371" s="32" t="e">
        <f t="shared" si="499"/>
        <v>#REF!</v>
      </c>
      <c r="N4371" s="33" t="e">
        <f t="shared" si="500"/>
        <v>#REF!</v>
      </c>
      <c r="O4371" s="32" t="e">
        <f t="shared" si="495"/>
        <v>#REF!</v>
      </c>
      <c r="R4371">
        <v>15.33</v>
      </c>
      <c r="S4371">
        <v>8.82</v>
      </c>
      <c r="T4371">
        <v>2.08</v>
      </c>
      <c r="U4371">
        <v>2.48</v>
      </c>
    </row>
    <row r="4372" spans="1:21">
      <c r="A4372" s="34" t="e">
        <f>#REF!</f>
        <v>#REF!</v>
      </c>
      <c r="B4372" s="34" t="e">
        <f>#REF!</f>
        <v>#REF!</v>
      </c>
      <c r="C4372" s="31" t="e">
        <f>#REF!</f>
        <v>#REF!</v>
      </c>
      <c r="D4372" s="31" t="e">
        <f>#REF!</f>
        <v>#REF!</v>
      </c>
      <c r="E4372" s="31" t="e">
        <f>#REF!</f>
        <v>#REF!</v>
      </c>
      <c r="F4372" s="31" t="e">
        <f>#REF!</f>
        <v>#REF!</v>
      </c>
      <c r="G4372" s="31"/>
      <c r="H4372" s="33" t="e">
        <f t="shared" si="497"/>
        <v>#REF!</v>
      </c>
      <c r="I4372" s="32" t="e">
        <f t="shared" si="496"/>
        <v>#REF!</v>
      </c>
      <c r="K4372" s="33" t="e">
        <f t="shared" si="498"/>
        <v>#REF!</v>
      </c>
      <c r="L4372" s="32" t="e">
        <f t="shared" si="499"/>
        <v>#REF!</v>
      </c>
      <c r="N4372" s="33" t="e">
        <f t="shared" si="500"/>
        <v>#REF!</v>
      </c>
      <c r="O4372" s="32" t="e">
        <f t="shared" si="495"/>
        <v>#REF!</v>
      </c>
      <c r="R4372">
        <v>48.31</v>
      </c>
      <c r="S4372">
        <v>24.689999999999998</v>
      </c>
      <c r="T4372">
        <v>5.82</v>
      </c>
      <c r="U4372">
        <v>6.94</v>
      </c>
    </row>
    <row r="4373" spans="1:21">
      <c r="A4373" s="34" t="e">
        <f>#REF!</f>
        <v>#REF!</v>
      </c>
      <c r="B4373" s="34" t="e">
        <f>#REF!</f>
        <v>#REF!</v>
      </c>
      <c r="C4373" s="31" t="e">
        <f>#REF!</f>
        <v>#REF!</v>
      </c>
      <c r="D4373" s="31" t="e">
        <f>#REF!</f>
        <v>#REF!</v>
      </c>
      <c r="E4373" s="31" t="e">
        <f>#REF!</f>
        <v>#REF!</v>
      </c>
      <c r="F4373" s="31" t="e">
        <f>#REF!</f>
        <v>#REF!</v>
      </c>
      <c r="G4373" s="31"/>
      <c r="H4373" s="33" t="e">
        <f t="shared" si="497"/>
        <v>#REF!</v>
      </c>
      <c r="I4373" s="32" t="e">
        <f t="shared" si="496"/>
        <v>#REF!</v>
      </c>
      <c r="K4373" s="33" t="e">
        <f t="shared" si="498"/>
        <v>#REF!</v>
      </c>
      <c r="L4373" s="32" t="e">
        <f t="shared" si="499"/>
        <v>#REF!</v>
      </c>
      <c r="N4373" s="33" t="e">
        <f t="shared" si="500"/>
        <v>#REF!</v>
      </c>
      <c r="O4373" s="32" t="e">
        <f t="shared" si="495"/>
        <v>#REF!</v>
      </c>
      <c r="R4373">
        <v>18.95</v>
      </c>
      <c r="S4373">
        <v>7.05</v>
      </c>
      <c r="T4373">
        <v>1.66</v>
      </c>
      <c r="U4373">
        <v>1.98</v>
      </c>
    </row>
    <row r="4374" spans="1:21">
      <c r="A4374" s="34" t="e">
        <f>#REF!</f>
        <v>#REF!</v>
      </c>
      <c r="B4374" s="34" t="e">
        <f>#REF!</f>
        <v>#REF!</v>
      </c>
      <c r="C4374" s="31" t="e">
        <f>#REF!</f>
        <v>#REF!</v>
      </c>
      <c r="D4374" s="31" t="e">
        <f>#REF!</f>
        <v>#REF!</v>
      </c>
      <c r="E4374" s="31" t="e">
        <f>#REF!</f>
        <v>#REF!</v>
      </c>
      <c r="F4374" s="31" t="e">
        <f>#REF!</f>
        <v>#REF!</v>
      </c>
      <c r="G4374" s="31"/>
      <c r="H4374" s="33" t="e">
        <f t="shared" si="497"/>
        <v>#REF!</v>
      </c>
      <c r="I4374" s="32" t="e">
        <f t="shared" si="496"/>
        <v>#REF!</v>
      </c>
      <c r="K4374" s="33" t="e">
        <f t="shared" si="498"/>
        <v>#REF!</v>
      </c>
      <c r="L4374" s="32" t="e">
        <f t="shared" si="499"/>
        <v>#REF!</v>
      </c>
      <c r="N4374" s="33" t="e">
        <f t="shared" si="500"/>
        <v>#REF!</v>
      </c>
      <c r="O4374" s="32" t="e">
        <f t="shared" si="495"/>
        <v>#REF!</v>
      </c>
      <c r="R4374">
        <v>31.04</v>
      </c>
      <c r="S4374">
        <v>14.11</v>
      </c>
      <c r="T4374">
        <v>3.33</v>
      </c>
      <c r="U4374">
        <v>3.97</v>
      </c>
    </row>
    <row r="4375" spans="1:21">
      <c r="A4375" s="34" t="e">
        <f>#REF!</f>
        <v>#REF!</v>
      </c>
      <c r="B4375" s="34" t="e">
        <f>#REF!</f>
        <v>#REF!</v>
      </c>
      <c r="C4375" s="31" t="e">
        <f>#REF!</f>
        <v>#REF!</v>
      </c>
      <c r="D4375" s="31" t="e">
        <f>#REF!</f>
        <v>#REF!</v>
      </c>
      <c r="E4375" s="31" t="e">
        <f>#REF!</f>
        <v>#REF!</v>
      </c>
      <c r="F4375" s="31" t="e">
        <f>#REF!</f>
        <v>#REF!</v>
      </c>
      <c r="G4375" s="31"/>
      <c r="H4375" s="33" t="e">
        <f t="shared" si="497"/>
        <v>#REF!</v>
      </c>
      <c r="I4375" s="32" t="e">
        <f t="shared" si="496"/>
        <v>#REF!</v>
      </c>
      <c r="K4375" s="33" t="e">
        <f t="shared" si="498"/>
        <v>#REF!</v>
      </c>
      <c r="L4375" s="32" t="e">
        <f t="shared" si="499"/>
        <v>#REF!</v>
      </c>
      <c r="N4375" s="33" t="e">
        <f t="shared" si="500"/>
        <v>#REF!</v>
      </c>
      <c r="O4375" s="32" t="e">
        <f t="shared" si="495"/>
        <v>#REF!</v>
      </c>
      <c r="R4375">
        <v>24.86</v>
      </c>
      <c r="S4375">
        <v>10.58</v>
      </c>
      <c r="T4375">
        <v>2.5</v>
      </c>
      <c r="U4375">
        <v>2.98</v>
      </c>
    </row>
    <row r="4376" spans="1:21">
      <c r="A4376" s="34" t="e">
        <f>#REF!</f>
        <v>#REF!</v>
      </c>
      <c r="B4376" s="34" t="e">
        <f>#REF!</f>
        <v>#REF!</v>
      </c>
      <c r="C4376" s="31" t="e">
        <f>#REF!</f>
        <v>#REF!</v>
      </c>
      <c r="D4376" s="31" t="e">
        <f>#REF!</f>
        <v>#REF!</v>
      </c>
      <c r="E4376" s="31" t="e">
        <f>#REF!</f>
        <v>#REF!</v>
      </c>
      <c r="F4376" s="31" t="e">
        <f>#REF!</f>
        <v>#REF!</v>
      </c>
      <c r="G4376" s="31"/>
      <c r="H4376" s="33" t="e">
        <f t="shared" si="497"/>
        <v>#REF!</v>
      </c>
      <c r="I4376" s="32" t="e">
        <f t="shared" si="496"/>
        <v>#REF!</v>
      </c>
      <c r="K4376" s="33" t="e">
        <f t="shared" si="498"/>
        <v>#REF!</v>
      </c>
      <c r="L4376" s="32" t="e">
        <f t="shared" si="499"/>
        <v>#REF!</v>
      </c>
      <c r="N4376" s="33" t="e">
        <f t="shared" si="500"/>
        <v>#REF!</v>
      </c>
      <c r="O4376" s="32" t="e">
        <f t="shared" si="495"/>
        <v>#REF!</v>
      </c>
      <c r="R4376">
        <v>9.58</v>
      </c>
      <c r="S4376">
        <v>5.3</v>
      </c>
      <c r="T4376">
        <v>1.25</v>
      </c>
      <c r="U4376">
        <v>1.49</v>
      </c>
    </row>
    <row r="4377" spans="1:21">
      <c r="A4377" s="34" t="e">
        <f>#REF!</f>
        <v>#REF!</v>
      </c>
      <c r="B4377" s="34" t="e">
        <f>#REF!</f>
        <v>#REF!</v>
      </c>
      <c r="C4377" s="31" t="e">
        <f>#REF!</f>
        <v>#REF!</v>
      </c>
      <c r="D4377" s="31" t="e">
        <f>#REF!</f>
        <v>#REF!</v>
      </c>
      <c r="E4377" s="31" t="e">
        <f>#REF!</f>
        <v>#REF!</v>
      </c>
      <c r="F4377" s="31" t="e">
        <f>#REF!</f>
        <v>#REF!</v>
      </c>
      <c r="G4377" s="31"/>
      <c r="H4377" s="33" t="e">
        <f t="shared" si="497"/>
        <v>#REF!</v>
      </c>
      <c r="I4377" s="32" t="e">
        <f t="shared" si="496"/>
        <v>#REF!</v>
      </c>
      <c r="K4377" s="33" t="e">
        <f t="shared" si="498"/>
        <v>#REF!</v>
      </c>
      <c r="L4377" s="32" t="e">
        <f t="shared" si="499"/>
        <v>#REF!</v>
      </c>
      <c r="N4377" s="33" t="e">
        <f t="shared" si="500"/>
        <v>#REF!</v>
      </c>
      <c r="O4377" s="32" t="e">
        <f t="shared" si="495"/>
        <v>#REF!</v>
      </c>
      <c r="R4377">
        <v>12.6</v>
      </c>
      <c r="S4377">
        <v>7.05</v>
      </c>
      <c r="T4377">
        <v>1.66</v>
      </c>
      <c r="U4377">
        <v>1.98</v>
      </c>
    </row>
    <row r="4378" spans="1:21">
      <c r="A4378" s="34" t="e">
        <f>#REF!</f>
        <v>#REF!</v>
      </c>
      <c r="B4378" s="34" t="e">
        <f>#REF!</f>
        <v>#REF!</v>
      </c>
      <c r="C4378" s="31" t="e">
        <f>#REF!</f>
        <v>#REF!</v>
      </c>
      <c r="D4378" s="31" t="e">
        <f>#REF!</f>
        <v>#REF!</v>
      </c>
      <c r="E4378" s="31" t="e">
        <f>#REF!</f>
        <v>#REF!</v>
      </c>
      <c r="F4378" s="31" t="e">
        <f>#REF!</f>
        <v>#REF!</v>
      </c>
      <c r="G4378" s="31"/>
      <c r="H4378" s="33" t="e">
        <f t="shared" si="497"/>
        <v>#REF!</v>
      </c>
      <c r="I4378" s="32" t="e">
        <f t="shared" si="496"/>
        <v>#REF!</v>
      </c>
      <c r="K4378" s="33" t="e">
        <f t="shared" si="498"/>
        <v>#REF!</v>
      </c>
      <c r="L4378" s="32" t="e">
        <f t="shared" si="499"/>
        <v>#REF!</v>
      </c>
      <c r="N4378" s="33" t="e">
        <f t="shared" si="500"/>
        <v>#REF!</v>
      </c>
      <c r="O4378" s="32" t="e">
        <f t="shared" si="495"/>
        <v>#REF!</v>
      </c>
      <c r="R4378">
        <v>9.5500000000000007</v>
      </c>
      <c r="S4378">
        <v>5.3</v>
      </c>
      <c r="T4378">
        <v>1.25</v>
      </c>
      <c r="U4378">
        <v>1.49</v>
      </c>
    </row>
    <row r="4379" spans="1:21">
      <c r="A4379" s="34" t="e">
        <f>#REF!</f>
        <v>#REF!</v>
      </c>
      <c r="B4379" s="34" t="e">
        <f>#REF!</f>
        <v>#REF!</v>
      </c>
      <c r="C4379" s="31" t="e">
        <f>#REF!</f>
        <v>#REF!</v>
      </c>
      <c r="D4379" s="31" t="e">
        <f>#REF!</f>
        <v>#REF!</v>
      </c>
      <c r="E4379" s="31" t="e">
        <f>#REF!</f>
        <v>#REF!</v>
      </c>
      <c r="F4379" s="31" t="e">
        <f>#REF!</f>
        <v>#REF!</v>
      </c>
      <c r="G4379" s="31"/>
      <c r="H4379" s="33" t="e">
        <f t="shared" si="497"/>
        <v>#REF!</v>
      </c>
      <c r="I4379" s="32" t="e">
        <f t="shared" si="496"/>
        <v>#REF!</v>
      </c>
      <c r="K4379" s="33" t="e">
        <f t="shared" si="498"/>
        <v>#REF!</v>
      </c>
      <c r="L4379" s="32" t="e">
        <f t="shared" si="499"/>
        <v>#REF!</v>
      </c>
      <c r="N4379" s="33" t="e">
        <f t="shared" si="500"/>
        <v>#REF!</v>
      </c>
      <c r="O4379" s="32" t="e">
        <f t="shared" si="495"/>
        <v>#REF!</v>
      </c>
      <c r="R4379">
        <v>15.29</v>
      </c>
      <c r="S4379">
        <v>7.05</v>
      </c>
      <c r="T4379">
        <v>1.66</v>
      </c>
      <c r="U4379">
        <v>1.98</v>
      </c>
    </row>
    <row r="4380" spans="1:21">
      <c r="A4380" s="34" t="e">
        <f>#REF!</f>
        <v>#REF!</v>
      </c>
      <c r="B4380" s="34" t="e">
        <f>#REF!</f>
        <v>#REF!</v>
      </c>
      <c r="C4380" s="31" t="e">
        <f>#REF!</f>
        <v>#REF!</v>
      </c>
      <c r="D4380" s="31" t="e">
        <f>#REF!</f>
        <v>#REF!</v>
      </c>
      <c r="E4380" s="31" t="e">
        <f>#REF!</f>
        <v>#REF!</v>
      </c>
      <c r="F4380" s="31" t="e">
        <f>#REF!</f>
        <v>#REF!</v>
      </c>
      <c r="G4380" s="31"/>
      <c r="H4380" s="33" t="e">
        <f t="shared" si="497"/>
        <v>#REF!</v>
      </c>
      <c r="I4380" s="32" t="e">
        <f t="shared" si="496"/>
        <v>#REF!</v>
      </c>
      <c r="K4380" s="33" t="e">
        <f t="shared" si="498"/>
        <v>#REF!</v>
      </c>
      <c r="L4380" s="32" t="e">
        <f t="shared" si="499"/>
        <v>#REF!</v>
      </c>
      <c r="N4380" s="33" t="e">
        <f t="shared" si="500"/>
        <v>#REF!</v>
      </c>
      <c r="O4380" s="32" t="e">
        <f t="shared" si="495"/>
        <v>#REF!</v>
      </c>
      <c r="R4380">
        <v>21.48</v>
      </c>
      <c r="S4380">
        <v>10.58</v>
      </c>
      <c r="T4380">
        <v>2.5</v>
      </c>
      <c r="U4380">
        <v>2.98</v>
      </c>
    </row>
    <row r="4381" spans="1:21">
      <c r="A4381" s="34" t="e">
        <f>#REF!</f>
        <v>#REF!</v>
      </c>
      <c r="B4381" s="34" t="e">
        <f>#REF!</f>
        <v>#REF!</v>
      </c>
      <c r="C4381" s="31" t="e">
        <f>#REF!</f>
        <v>#REF!</v>
      </c>
      <c r="D4381" s="31" t="e">
        <f>#REF!</f>
        <v>#REF!</v>
      </c>
      <c r="E4381" s="31" t="e">
        <f>#REF!</f>
        <v>#REF!</v>
      </c>
      <c r="F4381" s="31" t="e">
        <f>#REF!</f>
        <v>#REF!</v>
      </c>
      <c r="G4381" s="31"/>
      <c r="H4381" s="33" t="e">
        <f t="shared" si="497"/>
        <v>#REF!</v>
      </c>
      <c r="I4381" s="32" t="e">
        <f t="shared" si="496"/>
        <v>#REF!</v>
      </c>
      <c r="K4381" s="33" t="e">
        <f t="shared" si="498"/>
        <v>#REF!</v>
      </c>
      <c r="L4381" s="32" t="e">
        <f t="shared" si="499"/>
        <v>#REF!</v>
      </c>
      <c r="N4381" s="33" t="e">
        <f t="shared" si="500"/>
        <v>#REF!</v>
      </c>
      <c r="O4381" s="32" t="e">
        <f t="shared" si="495"/>
        <v>#REF!</v>
      </c>
      <c r="R4381">
        <v>27.27</v>
      </c>
      <c r="S4381">
        <v>14.11</v>
      </c>
      <c r="T4381">
        <v>3.33</v>
      </c>
      <c r="U4381">
        <v>3.97</v>
      </c>
    </row>
    <row r="4382" spans="1:21">
      <c r="A4382" s="34" t="e">
        <f>#REF!</f>
        <v>#REF!</v>
      </c>
      <c r="B4382" s="34" t="e">
        <f>#REF!</f>
        <v>#REF!</v>
      </c>
      <c r="C4382" s="31" t="e">
        <f>#REF!</f>
        <v>#REF!</v>
      </c>
      <c r="D4382" s="31" t="e">
        <f>#REF!</f>
        <v>#REF!</v>
      </c>
      <c r="E4382" s="31" t="e">
        <f>#REF!</f>
        <v>#REF!</v>
      </c>
      <c r="F4382" s="31" t="e">
        <f>#REF!</f>
        <v>#REF!</v>
      </c>
      <c r="G4382" s="31"/>
      <c r="H4382" s="33" t="e">
        <f t="shared" si="497"/>
        <v>#REF!</v>
      </c>
      <c r="I4382" s="32" t="e">
        <f t="shared" si="496"/>
        <v>#REF!</v>
      </c>
      <c r="K4382" s="33" t="e">
        <f t="shared" si="498"/>
        <v>#REF!</v>
      </c>
      <c r="L4382" s="32" t="e">
        <f t="shared" si="499"/>
        <v>#REF!</v>
      </c>
      <c r="N4382" s="33" t="e">
        <f t="shared" si="500"/>
        <v>#REF!</v>
      </c>
      <c r="O4382" s="32" t="e">
        <f t="shared" si="495"/>
        <v>#REF!</v>
      </c>
      <c r="R4382">
        <v>18.95</v>
      </c>
      <c r="S4382">
        <v>7.05</v>
      </c>
      <c r="T4382">
        <v>1.66</v>
      </c>
      <c r="U4382">
        <v>1.98</v>
      </c>
    </row>
    <row r="4383" spans="1:21">
      <c r="A4383" s="34" t="e">
        <f>#REF!</f>
        <v>#REF!</v>
      </c>
      <c r="B4383" s="34" t="e">
        <f>#REF!</f>
        <v>#REF!</v>
      </c>
      <c r="C4383" s="31" t="e">
        <f>#REF!</f>
        <v>#REF!</v>
      </c>
      <c r="D4383" s="31" t="e">
        <f>#REF!</f>
        <v>#REF!</v>
      </c>
      <c r="E4383" s="31" t="e">
        <f>#REF!</f>
        <v>#REF!</v>
      </c>
      <c r="F4383" s="31" t="e">
        <f>#REF!</f>
        <v>#REF!</v>
      </c>
      <c r="G4383" s="31"/>
      <c r="H4383" s="33" t="e">
        <f t="shared" si="497"/>
        <v>#REF!</v>
      </c>
      <c r="I4383" s="32" t="e">
        <f t="shared" si="496"/>
        <v>#REF!</v>
      </c>
      <c r="K4383" s="33" t="e">
        <f t="shared" si="498"/>
        <v>#REF!</v>
      </c>
      <c r="L4383" s="32" t="e">
        <f t="shared" si="499"/>
        <v>#REF!</v>
      </c>
      <c r="N4383" s="33" t="e">
        <f t="shared" si="500"/>
        <v>#REF!</v>
      </c>
      <c r="O4383" s="32" t="e">
        <f t="shared" ref="O4383:O4446" si="501">ROUND(N4383*100/R4383,2)</f>
        <v>#REF!</v>
      </c>
      <c r="R4383">
        <v>27.73</v>
      </c>
      <c r="S4383">
        <v>10.58</v>
      </c>
      <c r="T4383">
        <v>2.5</v>
      </c>
      <c r="U4383">
        <v>2.98</v>
      </c>
    </row>
    <row r="4384" spans="1:21">
      <c r="A4384" s="34" t="e">
        <f>#REF!</f>
        <v>#REF!</v>
      </c>
      <c r="B4384" s="34" t="e">
        <f>#REF!</f>
        <v>#REF!</v>
      </c>
      <c r="C4384" s="31" t="e">
        <f>#REF!</f>
        <v>#REF!</v>
      </c>
      <c r="D4384" s="31" t="e">
        <f>#REF!</f>
        <v>#REF!</v>
      </c>
      <c r="E4384" s="31" t="e">
        <f>#REF!</f>
        <v>#REF!</v>
      </c>
      <c r="F4384" s="31" t="e">
        <f>#REF!</f>
        <v>#REF!</v>
      </c>
      <c r="G4384" s="31"/>
      <c r="H4384" s="33" t="e">
        <f t="shared" si="497"/>
        <v>#REF!</v>
      </c>
      <c r="I4384" s="32" t="e">
        <f t="shared" si="496"/>
        <v>#REF!</v>
      </c>
      <c r="K4384" s="33" t="e">
        <f t="shared" si="498"/>
        <v>#REF!</v>
      </c>
      <c r="L4384" s="32" t="e">
        <f t="shared" si="499"/>
        <v>#REF!</v>
      </c>
      <c r="N4384" s="33" t="e">
        <f t="shared" si="500"/>
        <v>#REF!</v>
      </c>
      <c r="O4384" s="32" t="e">
        <f t="shared" si="501"/>
        <v>#REF!</v>
      </c>
      <c r="R4384">
        <v>40.130000000000003</v>
      </c>
      <c r="S4384">
        <v>17.64</v>
      </c>
      <c r="T4384">
        <v>4.16</v>
      </c>
      <c r="U4384">
        <v>4.96</v>
      </c>
    </row>
    <row r="4385" spans="1:21">
      <c r="A4385" s="34" t="e">
        <f>#REF!</f>
        <v>#REF!</v>
      </c>
      <c r="B4385" s="34" t="e">
        <f>#REF!</f>
        <v>#REF!</v>
      </c>
      <c r="C4385" s="31" t="e">
        <f>#REF!</f>
        <v>#REF!</v>
      </c>
      <c r="D4385" s="31" t="e">
        <f>#REF!</f>
        <v>#REF!</v>
      </c>
      <c r="E4385" s="31" t="e">
        <f>#REF!</f>
        <v>#REF!</v>
      </c>
      <c r="F4385" s="31" t="e">
        <f>#REF!</f>
        <v>#REF!</v>
      </c>
      <c r="G4385" s="31"/>
      <c r="H4385" s="33" t="e">
        <f t="shared" si="497"/>
        <v>#REF!</v>
      </c>
      <c r="I4385" s="32" t="e">
        <f t="shared" si="496"/>
        <v>#REF!</v>
      </c>
      <c r="K4385" s="33" t="e">
        <f t="shared" si="498"/>
        <v>#REF!</v>
      </c>
      <c r="L4385" s="32" t="e">
        <f t="shared" si="499"/>
        <v>#REF!</v>
      </c>
      <c r="N4385" s="33" t="e">
        <f t="shared" si="500"/>
        <v>#REF!</v>
      </c>
      <c r="O4385" s="32" t="e">
        <f t="shared" si="501"/>
        <v>#REF!</v>
      </c>
      <c r="R4385">
        <v>27.62</v>
      </c>
      <c r="S4385">
        <v>10.58</v>
      </c>
      <c r="T4385">
        <v>2.5</v>
      </c>
      <c r="U4385">
        <v>2.98</v>
      </c>
    </row>
    <row r="4386" spans="1:21">
      <c r="A4386" s="34" t="e">
        <f>#REF!</f>
        <v>#REF!</v>
      </c>
      <c r="B4386" s="34" t="e">
        <f>#REF!</f>
        <v>#REF!</v>
      </c>
      <c r="C4386" s="31" t="e">
        <f>#REF!</f>
        <v>#REF!</v>
      </c>
      <c r="D4386" s="31" t="e">
        <f>#REF!</f>
        <v>#REF!</v>
      </c>
      <c r="E4386" s="31" t="e">
        <f>#REF!</f>
        <v>#REF!</v>
      </c>
      <c r="F4386" s="31" t="e">
        <f>#REF!</f>
        <v>#REF!</v>
      </c>
      <c r="G4386" s="31"/>
      <c r="H4386" s="33" t="e">
        <f t="shared" si="497"/>
        <v>#REF!</v>
      </c>
      <c r="I4386" s="32" t="e">
        <f t="shared" si="496"/>
        <v>#REF!</v>
      </c>
      <c r="K4386" s="33" t="e">
        <f t="shared" si="498"/>
        <v>#REF!</v>
      </c>
      <c r="L4386" s="32" t="e">
        <f t="shared" si="499"/>
        <v>#REF!</v>
      </c>
      <c r="N4386" s="33" t="e">
        <f t="shared" si="500"/>
        <v>#REF!</v>
      </c>
      <c r="O4386" s="32" t="e">
        <f t="shared" si="501"/>
        <v>#REF!</v>
      </c>
      <c r="R4386">
        <v>40.04</v>
      </c>
      <c r="S4386">
        <v>17.64</v>
      </c>
      <c r="T4386">
        <v>4.16</v>
      </c>
      <c r="U4386">
        <v>4.96</v>
      </c>
    </row>
    <row r="4387" spans="1:21">
      <c r="A4387" s="34" t="e">
        <f>#REF!</f>
        <v>#REF!</v>
      </c>
      <c r="B4387" s="34" t="e">
        <f>#REF!</f>
        <v>#REF!</v>
      </c>
      <c r="C4387" s="31" t="e">
        <f>#REF!</f>
        <v>#REF!</v>
      </c>
      <c r="D4387" s="31" t="e">
        <f>#REF!</f>
        <v>#REF!</v>
      </c>
      <c r="E4387" s="31" t="e">
        <f>#REF!</f>
        <v>#REF!</v>
      </c>
      <c r="F4387" s="31" t="e">
        <f>#REF!</f>
        <v>#REF!</v>
      </c>
      <c r="G4387" s="31"/>
      <c r="H4387" s="33" t="e">
        <f t="shared" si="497"/>
        <v>#REF!</v>
      </c>
      <c r="I4387" s="32" t="e">
        <f t="shared" si="496"/>
        <v>#REF!</v>
      </c>
      <c r="K4387" s="33" t="e">
        <f t="shared" si="498"/>
        <v>#REF!</v>
      </c>
      <c r="L4387" s="32" t="e">
        <f t="shared" si="499"/>
        <v>#REF!</v>
      </c>
      <c r="N4387" s="33" t="e">
        <f t="shared" si="500"/>
        <v>#REF!</v>
      </c>
      <c r="O4387" s="32" t="e">
        <f t="shared" si="501"/>
        <v>#REF!</v>
      </c>
      <c r="R4387">
        <v>38.840000000000003</v>
      </c>
      <c r="S4387">
        <v>17.64</v>
      </c>
      <c r="T4387">
        <v>4.16</v>
      </c>
      <c r="U4387">
        <v>4.96</v>
      </c>
    </row>
    <row r="4388" spans="1:21">
      <c r="A4388" s="34" t="e">
        <f>#REF!</f>
        <v>#REF!</v>
      </c>
      <c r="B4388" s="34" t="e">
        <f>#REF!</f>
        <v>#REF!</v>
      </c>
      <c r="C4388" s="31" t="e">
        <f>#REF!</f>
        <v>#REF!</v>
      </c>
      <c r="D4388" s="31" t="e">
        <f>#REF!</f>
        <v>#REF!</v>
      </c>
      <c r="E4388" s="31" t="e">
        <f>#REF!</f>
        <v>#REF!</v>
      </c>
      <c r="F4388" s="31" t="e">
        <f>#REF!</f>
        <v>#REF!</v>
      </c>
      <c r="G4388" s="31"/>
      <c r="H4388" s="33" t="e">
        <f t="shared" si="497"/>
        <v>#REF!</v>
      </c>
      <c r="I4388" s="32" t="e">
        <f t="shared" si="496"/>
        <v>#REF!</v>
      </c>
      <c r="K4388" s="33" t="e">
        <f t="shared" si="498"/>
        <v>#REF!</v>
      </c>
      <c r="L4388" s="32" t="e">
        <f t="shared" si="499"/>
        <v>#REF!</v>
      </c>
      <c r="N4388" s="33" t="e">
        <f t="shared" si="500"/>
        <v>#REF!</v>
      </c>
      <c r="O4388" s="32" t="e">
        <f t="shared" si="501"/>
        <v>#REF!</v>
      </c>
      <c r="R4388">
        <v>38.840000000000003</v>
      </c>
      <c r="S4388">
        <v>17.64</v>
      </c>
      <c r="T4388">
        <v>4.16</v>
      </c>
      <c r="U4388">
        <v>4.96</v>
      </c>
    </row>
    <row r="4389" spans="1:21">
      <c r="A4389" s="34" t="e">
        <f>#REF!</f>
        <v>#REF!</v>
      </c>
      <c r="B4389" s="34" t="e">
        <f>#REF!</f>
        <v>#REF!</v>
      </c>
      <c r="C4389" s="31" t="e">
        <f>#REF!</f>
        <v>#REF!</v>
      </c>
      <c r="D4389" s="31" t="e">
        <f>#REF!</f>
        <v>#REF!</v>
      </c>
      <c r="E4389" s="31" t="e">
        <f>#REF!</f>
        <v>#REF!</v>
      </c>
      <c r="F4389" s="31" t="e">
        <f>#REF!</f>
        <v>#REF!</v>
      </c>
      <c r="G4389" s="31"/>
      <c r="H4389" s="33" t="e">
        <f t="shared" si="497"/>
        <v>#REF!</v>
      </c>
      <c r="I4389" s="32" t="e">
        <f t="shared" si="496"/>
        <v>#REF!</v>
      </c>
      <c r="K4389" s="33" t="e">
        <f t="shared" si="498"/>
        <v>#REF!</v>
      </c>
      <c r="L4389" s="32" t="e">
        <f t="shared" si="499"/>
        <v>#REF!</v>
      </c>
      <c r="N4389" s="33" t="e">
        <f t="shared" si="500"/>
        <v>#REF!</v>
      </c>
      <c r="O4389" s="32" t="e">
        <f t="shared" si="501"/>
        <v>#REF!</v>
      </c>
      <c r="R4389">
        <v>38.840000000000003</v>
      </c>
      <c r="S4389">
        <v>17.64</v>
      </c>
      <c r="T4389">
        <v>4.16</v>
      </c>
      <c r="U4389">
        <v>4.96</v>
      </c>
    </row>
    <row r="4390" spans="1:21">
      <c r="A4390" s="34" t="e">
        <f>#REF!</f>
        <v>#REF!</v>
      </c>
      <c r="B4390" s="34" t="e">
        <f>#REF!</f>
        <v>#REF!</v>
      </c>
      <c r="C4390" s="31" t="e">
        <f>#REF!</f>
        <v>#REF!</v>
      </c>
      <c r="D4390" s="31" t="e">
        <f>#REF!</f>
        <v>#REF!</v>
      </c>
      <c r="E4390" s="31" t="e">
        <f>#REF!</f>
        <v>#REF!</v>
      </c>
      <c r="F4390" s="31" t="e">
        <f>#REF!</f>
        <v>#REF!</v>
      </c>
      <c r="G4390" s="31"/>
      <c r="H4390" s="33" t="e">
        <f t="shared" si="497"/>
        <v>#REF!</v>
      </c>
      <c r="I4390" s="32" t="e">
        <f t="shared" si="496"/>
        <v>#REF!</v>
      </c>
      <c r="K4390" s="33" t="e">
        <f t="shared" si="498"/>
        <v>#REF!</v>
      </c>
      <c r="L4390" s="32" t="e">
        <f t="shared" si="499"/>
        <v>#REF!</v>
      </c>
      <c r="N4390" s="33" t="e">
        <f t="shared" si="500"/>
        <v>#REF!</v>
      </c>
      <c r="O4390" s="32" t="e">
        <f t="shared" si="501"/>
        <v>#REF!</v>
      </c>
      <c r="R4390">
        <v>48.31</v>
      </c>
      <c r="S4390">
        <v>24.689999999999998</v>
      </c>
      <c r="T4390">
        <v>5.82</v>
      </c>
      <c r="U4390">
        <v>6.94</v>
      </c>
    </row>
    <row r="4391" spans="1:21">
      <c r="A4391" s="34" t="e">
        <f>#REF!</f>
        <v>#REF!</v>
      </c>
      <c r="B4391" s="34" t="e">
        <f>#REF!</f>
        <v>#REF!</v>
      </c>
      <c r="C4391" s="31" t="e">
        <f>#REF!</f>
        <v>#REF!</v>
      </c>
      <c r="D4391" s="31" t="e">
        <f>#REF!</f>
        <v>#REF!</v>
      </c>
      <c r="E4391" s="31" t="e">
        <f>#REF!</f>
        <v>#REF!</v>
      </c>
      <c r="F4391" s="31" t="e">
        <f>#REF!</f>
        <v>#REF!</v>
      </c>
      <c r="G4391" s="31"/>
      <c r="H4391" s="33" t="e">
        <f t="shared" si="497"/>
        <v>#REF!</v>
      </c>
      <c r="I4391" s="32" t="e">
        <f t="shared" si="496"/>
        <v>#REF!</v>
      </c>
      <c r="K4391" s="33" t="e">
        <f t="shared" si="498"/>
        <v>#REF!</v>
      </c>
      <c r="L4391" s="32" t="e">
        <f t="shared" si="499"/>
        <v>#REF!</v>
      </c>
      <c r="N4391" s="33" t="e">
        <f t="shared" si="500"/>
        <v>#REF!</v>
      </c>
      <c r="O4391" s="32" t="e">
        <f t="shared" si="501"/>
        <v>#REF!</v>
      </c>
      <c r="R4391">
        <v>69.28</v>
      </c>
      <c r="S4391">
        <v>35.269999999999996</v>
      </c>
      <c r="T4391">
        <v>8.32</v>
      </c>
      <c r="U4391">
        <v>9.92</v>
      </c>
    </row>
    <row r="4392" spans="1:21">
      <c r="A4392" s="34" t="e">
        <f>#REF!</f>
        <v>#REF!</v>
      </c>
      <c r="B4392" s="34" t="e">
        <f>#REF!</f>
        <v>#REF!</v>
      </c>
      <c r="C4392" s="31" t="e">
        <f>#REF!</f>
        <v>#REF!</v>
      </c>
      <c r="D4392" s="31" t="e">
        <f>#REF!</f>
        <v>#REF!</v>
      </c>
      <c r="E4392" s="31" t="e">
        <f>#REF!</f>
        <v>#REF!</v>
      </c>
      <c r="F4392" s="31" t="e">
        <f>#REF!</f>
        <v>#REF!</v>
      </c>
      <c r="G4392" s="31"/>
      <c r="H4392" s="33" t="e">
        <f t="shared" si="497"/>
        <v>#REF!</v>
      </c>
      <c r="I4392" s="32" t="e">
        <f t="shared" si="496"/>
        <v>#REF!</v>
      </c>
      <c r="K4392" s="33" t="e">
        <f t="shared" si="498"/>
        <v>#REF!</v>
      </c>
      <c r="L4392" s="32" t="e">
        <f t="shared" si="499"/>
        <v>#REF!</v>
      </c>
      <c r="N4392" s="33" t="e">
        <f t="shared" si="500"/>
        <v>#REF!</v>
      </c>
      <c r="O4392" s="32" t="e">
        <f t="shared" si="501"/>
        <v>#REF!</v>
      </c>
      <c r="R4392">
        <v>12.87</v>
      </c>
      <c r="S4392">
        <v>7.05</v>
      </c>
      <c r="T4392">
        <v>1.66</v>
      </c>
      <c r="U4392">
        <v>1.98</v>
      </c>
    </row>
    <row r="4393" spans="1:21">
      <c r="A4393" s="34" t="e">
        <f>#REF!</f>
        <v>#REF!</v>
      </c>
      <c r="B4393" s="34" t="e">
        <f>#REF!</f>
        <v>#REF!</v>
      </c>
      <c r="C4393" s="31" t="e">
        <f>#REF!</f>
        <v>#REF!</v>
      </c>
      <c r="D4393" s="31" t="e">
        <f>#REF!</f>
        <v>#REF!</v>
      </c>
      <c r="E4393" s="31" t="e">
        <f>#REF!</f>
        <v>#REF!</v>
      </c>
      <c r="F4393" s="31" t="e">
        <f>#REF!</f>
        <v>#REF!</v>
      </c>
      <c r="G4393" s="31"/>
      <c r="H4393" s="33" t="e">
        <f t="shared" si="497"/>
        <v>#REF!</v>
      </c>
      <c r="I4393" s="32" t="e">
        <f t="shared" si="496"/>
        <v>#REF!</v>
      </c>
      <c r="K4393" s="33" t="e">
        <f t="shared" si="498"/>
        <v>#REF!</v>
      </c>
      <c r="L4393" s="32" t="e">
        <f t="shared" si="499"/>
        <v>#REF!</v>
      </c>
      <c r="N4393" s="33" t="e">
        <f t="shared" si="500"/>
        <v>#REF!</v>
      </c>
      <c r="O4393" s="32" t="e">
        <f t="shared" si="501"/>
        <v>#REF!</v>
      </c>
      <c r="R4393">
        <v>2.2200000000000002</v>
      </c>
      <c r="S4393">
        <v>1.4100000000000001</v>
      </c>
      <c r="T4393">
        <v>0.33</v>
      </c>
      <c r="U4393">
        <v>0.4</v>
      </c>
    </row>
    <row r="4394" spans="1:21">
      <c r="A4394" s="34" t="e">
        <f>#REF!</f>
        <v>#REF!</v>
      </c>
      <c r="B4394" s="34" t="e">
        <f>#REF!</f>
        <v>#REF!</v>
      </c>
      <c r="C4394" s="31" t="e">
        <f>#REF!</f>
        <v>#REF!</v>
      </c>
      <c r="D4394" s="31" t="e">
        <f>#REF!</f>
        <v>#REF!</v>
      </c>
      <c r="E4394" s="31" t="e">
        <f>#REF!</f>
        <v>#REF!</v>
      </c>
      <c r="F4394" s="31" t="e">
        <f>#REF!</f>
        <v>#REF!</v>
      </c>
      <c r="G4394" s="31"/>
      <c r="H4394" s="33" t="e">
        <f t="shared" si="497"/>
        <v>#REF!</v>
      </c>
      <c r="I4394" s="32" t="e">
        <f t="shared" si="496"/>
        <v>#REF!</v>
      </c>
      <c r="K4394" s="33" t="e">
        <f t="shared" si="498"/>
        <v>#REF!</v>
      </c>
      <c r="L4394" s="32" t="e">
        <f t="shared" si="499"/>
        <v>#REF!</v>
      </c>
      <c r="N4394" s="33" t="e">
        <f t="shared" si="500"/>
        <v>#REF!</v>
      </c>
      <c r="O4394" s="32" t="e">
        <f t="shared" si="501"/>
        <v>#REF!</v>
      </c>
      <c r="R4394">
        <v>24.08</v>
      </c>
      <c r="S4394">
        <v>10.58</v>
      </c>
      <c r="T4394">
        <v>2.5</v>
      </c>
      <c r="U4394">
        <v>2.98</v>
      </c>
    </row>
    <row r="4395" spans="1:21">
      <c r="A4395" s="34" t="e">
        <f>#REF!</f>
        <v>#REF!</v>
      </c>
      <c r="B4395" s="34" t="e">
        <f>#REF!</f>
        <v>#REF!</v>
      </c>
      <c r="C4395" s="31" t="e">
        <f>#REF!</f>
        <v>#REF!</v>
      </c>
      <c r="D4395" s="31" t="e">
        <f>#REF!</f>
        <v>#REF!</v>
      </c>
      <c r="E4395" s="31" t="e">
        <f>#REF!</f>
        <v>#REF!</v>
      </c>
      <c r="F4395" s="31" t="e">
        <f>#REF!</f>
        <v>#REF!</v>
      </c>
      <c r="G4395" s="31"/>
      <c r="H4395" s="33" t="e">
        <f t="shared" si="497"/>
        <v>#REF!</v>
      </c>
      <c r="I4395" s="32" t="e">
        <f t="shared" si="496"/>
        <v>#REF!</v>
      </c>
      <c r="K4395" s="33" t="e">
        <f t="shared" si="498"/>
        <v>#REF!</v>
      </c>
      <c r="L4395" s="32" t="e">
        <f t="shared" si="499"/>
        <v>#REF!</v>
      </c>
      <c r="N4395" s="33" t="e">
        <f t="shared" si="500"/>
        <v>#REF!</v>
      </c>
      <c r="O4395" s="32" t="e">
        <f t="shared" si="501"/>
        <v>#REF!</v>
      </c>
      <c r="R4395">
        <v>11.18</v>
      </c>
      <c r="S4395">
        <v>5.3</v>
      </c>
      <c r="T4395">
        <v>1.25</v>
      </c>
      <c r="U4395">
        <v>1.49</v>
      </c>
    </row>
    <row r="4396" spans="1:21">
      <c r="A4396" s="34" t="e">
        <f>#REF!</f>
        <v>#REF!</v>
      </c>
      <c r="B4396" s="34" t="e">
        <f>#REF!</f>
        <v>#REF!</v>
      </c>
      <c r="C4396" s="31" t="e">
        <f>#REF!</f>
        <v>#REF!</v>
      </c>
      <c r="D4396" s="31" t="e">
        <f>#REF!</f>
        <v>#REF!</v>
      </c>
      <c r="E4396" s="31" t="e">
        <f>#REF!</f>
        <v>#REF!</v>
      </c>
      <c r="F4396" s="31" t="e">
        <f>#REF!</f>
        <v>#REF!</v>
      </c>
      <c r="G4396" s="31"/>
      <c r="H4396" s="33" t="e">
        <f t="shared" si="497"/>
        <v>#REF!</v>
      </c>
      <c r="I4396" s="32" t="e">
        <f t="shared" si="496"/>
        <v>#REF!</v>
      </c>
      <c r="K4396" s="33" t="e">
        <f t="shared" si="498"/>
        <v>#REF!</v>
      </c>
      <c r="L4396" s="32" t="e">
        <f t="shared" si="499"/>
        <v>#REF!</v>
      </c>
      <c r="N4396" s="33" t="e">
        <f t="shared" si="500"/>
        <v>#REF!</v>
      </c>
      <c r="O4396" s="32" t="e">
        <f t="shared" si="501"/>
        <v>#REF!</v>
      </c>
      <c r="R4396">
        <v>21.64</v>
      </c>
      <c r="S4396">
        <v>10.58</v>
      </c>
      <c r="T4396">
        <v>2.5</v>
      </c>
      <c r="U4396">
        <v>2.98</v>
      </c>
    </row>
    <row r="4397" spans="1:21">
      <c r="A4397" s="34" t="e">
        <f>#REF!</f>
        <v>#REF!</v>
      </c>
      <c r="B4397" s="34" t="e">
        <f>#REF!</f>
        <v>#REF!</v>
      </c>
      <c r="C4397" s="31" t="e">
        <f>#REF!</f>
        <v>#REF!</v>
      </c>
      <c r="D4397" s="31" t="e">
        <f>#REF!</f>
        <v>#REF!</v>
      </c>
      <c r="E4397" s="31" t="e">
        <f>#REF!</f>
        <v>#REF!</v>
      </c>
      <c r="F4397" s="31" t="e">
        <f>#REF!</f>
        <v>#REF!</v>
      </c>
      <c r="G4397" s="31"/>
      <c r="H4397" s="33" t="e">
        <f t="shared" si="497"/>
        <v>#REF!</v>
      </c>
      <c r="I4397" s="32" t="e">
        <f t="shared" si="496"/>
        <v>#REF!</v>
      </c>
      <c r="K4397" s="33" t="e">
        <f t="shared" si="498"/>
        <v>#REF!</v>
      </c>
      <c r="L4397" s="32" t="e">
        <f t="shared" si="499"/>
        <v>#REF!</v>
      </c>
      <c r="N4397" s="33" t="e">
        <f t="shared" si="500"/>
        <v>#REF!</v>
      </c>
      <c r="O4397" s="32" t="e">
        <f t="shared" si="501"/>
        <v>#REF!</v>
      </c>
      <c r="R4397">
        <v>41.24</v>
      </c>
      <c r="S4397">
        <v>21.16</v>
      </c>
      <c r="T4397">
        <v>4.99</v>
      </c>
      <c r="U4397">
        <v>5.95</v>
      </c>
    </row>
    <row r="4398" spans="1:21">
      <c r="A4398" s="34" t="e">
        <f>#REF!</f>
        <v>#REF!</v>
      </c>
      <c r="B4398" s="34" t="e">
        <f>#REF!</f>
        <v>#REF!</v>
      </c>
      <c r="C4398" s="31" t="e">
        <f>#REF!</f>
        <v>#REF!</v>
      </c>
      <c r="D4398" s="31" t="e">
        <f>#REF!</f>
        <v>#REF!</v>
      </c>
      <c r="E4398" s="31" t="e">
        <f>#REF!</f>
        <v>#REF!</v>
      </c>
      <c r="F4398" s="31" t="e">
        <f>#REF!</f>
        <v>#REF!</v>
      </c>
      <c r="G4398" s="31"/>
      <c r="H4398" s="33" t="e">
        <f t="shared" si="497"/>
        <v>#REF!</v>
      </c>
      <c r="I4398" s="32" t="e">
        <f t="shared" si="496"/>
        <v>#REF!</v>
      </c>
      <c r="K4398" s="33" t="e">
        <f t="shared" si="498"/>
        <v>#REF!</v>
      </c>
      <c r="L4398" s="32" t="e">
        <f t="shared" si="499"/>
        <v>#REF!</v>
      </c>
      <c r="N4398" s="33" t="e">
        <f t="shared" si="500"/>
        <v>#REF!</v>
      </c>
      <c r="O4398" s="32" t="e">
        <f t="shared" si="501"/>
        <v>#REF!</v>
      </c>
      <c r="R4398">
        <v>61.63</v>
      </c>
      <c r="S4398">
        <v>31.740000000000002</v>
      </c>
      <c r="T4398">
        <v>7.49</v>
      </c>
      <c r="U4398">
        <v>8.93</v>
      </c>
    </row>
    <row r="4399" spans="1:21">
      <c r="A4399" s="34" t="e">
        <f>#REF!</f>
        <v>#REF!</v>
      </c>
      <c r="B4399" s="34" t="e">
        <f>#REF!</f>
        <v>#REF!</v>
      </c>
      <c r="C4399" s="31" t="e">
        <f>#REF!</f>
        <v>#REF!</v>
      </c>
      <c r="D4399" s="31" t="e">
        <f>#REF!</f>
        <v>#REF!</v>
      </c>
      <c r="E4399" s="31" t="e">
        <f>#REF!</f>
        <v>#REF!</v>
      </c>
      <c r="F4399" s="31" t="e">
        <f>#REF!</f>
        <v>#REF!</v>
      </c>
      <c r="G4399" s="31"/>
      <c r="H4399" s="33" t="e">
        <f t="shared" si="497"/>
        <v>#REF!</v>
      </c>
      <c r="I4399" s="32" t="e">
        <f t="shared" si="496"/>
        <v>#REF!</v>
      </c>
      <c r="K4399" s="33" t="e">
        <f t="shared" si="498"/>
        <v>#REF!</v>
      </c>
      <c r="L4399" s="32" t="e">
        <f t="shared" si="499"/>
        <v>#REF!</v>
      </c>
      <c r="N4399" s="33" t="e">
        <f t="shared" si="500"/>
        <v>#REF!</v>
      </c>
      <c r="O4399" s="32" t="e">
        <f t="shared" si="501"/>
        <v>#REF!</v>
      </c>
      <c r="R4399">
        <v>12.94</v>
      </c>
      <c r="S4399">
        <v>5.3</v>
      </c>
      <c r="T4399">
        <v>1.25</v>
      </c>
      <c r="U4399">
        <v>1.49</v>
      </c>
    </row>
    <row r="4400" spans="1:21">
      <c r="A4400" s="34" t="e">
        <f>#REF!</f>
        <v>#REF!</v>
      </c>
      <c r="B4400" s="34" t="e">
        <f>#REF!</f>
        <v>#REF!</v>
      </c>
      <c r="C4400" s="31" t="e">
        <f>#REF!</f>
        <v>#REF!</v>
      </c>
      <c r="D4400" s="31" t="e">
        <f>#REF!</f>
        <v>#REF!</v>
      </c>
      <c r="E4400" s="31" t="e">
        <f>#REF!</f>
        <v>#REF!</v>
      </c>
      <c r="F4400" s="31" t="e">
        <f>#REF!</f>
        <v>#REF!</v>
      </c>
      <c r="G4400" s="31"/>
      <c r="H4400" s="33" t="e">
        <f t="shared" si="497"/>
        <v>#REF!</v>
      </c>
      <c r="I4400" s="32" t="e">
        <f t="shared" si="496"/>
        <v>#REF!</v>
      </c>
      <c r="K4400" s="33" t="e">
        <f t="shared" si="498"/>
        <v>#REF!</v>
      </c>
      <c r="L4400" s="32" t="e">
        <f t="shared" si="499"/>
        <v>#REF!</v>
      </c>
      <c r="N4400" s="33" t="e">
        <f t="shared" si="500"/>
        <v>#REF!</v>
      </c>
      <c r="O4400" s="32" t="e">
        <f t="shared" si="501"/>
        <v>#REF!</v>
      </c>
      <c r="R4400">
        <v>22.4</v>
      </c>
      <c r="S4400">
        <v>10.58</v>
      </c>
      <c r="T4400">
        <v>2.5</v>
      </c>
      <c r="U4400">
        <v>2.98</v>
      </c>
    </row>
    <row r="4401" spans="1:21">
      <c r="A4401" s="34" t="e">
        <f>#REF!</f>
        <v>#REF!</v>
      </c>
      <c r="B4401" s="34" t="e">
        <f>#REF!</f>
        <v>#REF!</v>
      </c>
      <c r="C4401" s="31" t="e">
        <f>#REF!</f>
        <v>#REF!</v>
      </c>
      <c r="D4401" s="31" t="e">
        <f>#REF!</f>
        <v>#REF!</v>
      </c>
      <c r="E4401" s="31" t="e">
        <f>#REF!</f>
        <v>#REF!</v>
      </c>
      <c r="F4401" s="31" t="e">
        <f>#REF!</f>
        <v>#REF!</v>
      </c>
      <c r="G4401" s="31"/>
      <c r="H4401" s="33" t="e">
        <f t="shared" si="497"/>
        <v>#REF!</v>
      </c>
      <c r="I4401" s="32" t="e">
        <f t="shared" si="496"/>
        <v>#REF!</v>
      </c>
      <c r="K4401" s="33" t="e">
        <f t="shared" si="498"/>
        <v>#REF!</v>
      </c>
      <c r="L4401" s="32" t="e">
        <f t="shared" si="499"/>
        <v>#REF!</v>
      </c>
      <c r="N4401" s="33" t="e">
        <f t="shared" si="500"/>
        <v>#REF!</v>
      </c>
      <c r="O4401" s="32" t="e">
        <f t="shared" si="501"/>
        <v>#REF!</v>
      </c>
      <c r="R4401">
        <v>42.43</v>
      </c>
      <c r="S4401">
        <v>21.16</v>
      </c>
      <c r="T4401">
        <v>4.99</v>
      </c>
      <c r="U4401">
        <v>5.95</v>
      </c>
    </row>
    <row r="4402" spans="1:21">
      <c r="A4402" s="34" t="e">
        <f>#REF!</f>
        <v>#REF!</v>
      </c>
      <c r="B4402" s="34" t="e">
        <f>#REF!</f>
        <v>#REF!</v>
      </c>
      <c r="C4402" s="31" t="e">
        <f>#REF!</f>
        <v>#REF!</v>
      </c>
      <c r="D4402" s="31" t="e">
        <f>#REF!</f>
        <v>#REF!</v>
      </c>
      <c r="E4402" s="31" t="e">
        <f>#REF!</f>
        <v>#REF!</v>
      </c>
      <c r="F4402" s="31" t="e">
        <f>#REF!</f>
        <v>#REF!</v>
      </c>
      <c r="G4402" s="31"/>
      <c r="H4402" s="33" t="e">
        <f t="shared" si="497"/>
        <v>#REF!</v>
      </c>
      <c r="I4402" s="32" t="e">
        <f t="shared" si="496"/>
        <v>#REF!</v>
      </c>
      <c r="K4402" s="33" t="e">
        <f t="shared" si="498"/>
        <v>#REF!</v>
      </c>
      <c r="L4402" s="32" t="e">
        <f t="shared" si="499"/>
        <v>#REF!</v>
      </c>
      <c r="N4402" s="33" t="e">
        <f t="shared" si="500"/>
        <v>#REF!</v>
      </c>
      <c r="O4402" s="32" t="e">
        <f t="shared" si="501"/>
        <v>#REF!</v>
      </c>
      <c r="R4402">
        <v>61.53</v>
      </c>
      <c r="S4402">
        <v>31.740000000000002</v>
      </c>
      <c r="T4402">
        <v>7.49</v>
      </c>
      <c r="U4402">
        <v>8.93</v>
      </c>
    </row>
    <row r="4403" spans="1:21">
      <c r="A4403" s="34" t="e">
        <f>#REF!</f>
        <v>#REF!</v>
      </c>
      <c r="B4403" s="34" t="e">
        <f>#REF!</f>
        <v>#REF!</v>
      </c>
      <c r="C4403" s="31" t="e">
        <f>#REF!</f>
        <v>#REF!</v>
      </c>
      <c r="D4403" s="31" t="e">
        <f>#REF!</f>
        <v>#REF!</v>
      </c>
      <c r="E4403" s="31" t="e">
        <f>#REF!</f>
        <v>#REF!</v>
      </c>
      <c r="F4403" s="31" t="e">
        <f>#REF!</f>
        <v>#REF!</v>
      </c>
      <c r="G4403" s="31"/>
      <c r="H4403" s="33" t="e">
        <f t="shared" si="497"/>
        <v>#REF!</v>
      </c>
      <c r="I4403" s="32" t="e">
        <f t="shared" si="496"/>
        <v>#REF!</v>
      </c>
      <c r="K4403" s="33" t="e">
        <f t="shared" si="498"/>
        <v>#REF!</v>
      </c>
      <c r="L4403" s="32" t="e">
        <f t="shared" si="499"/>
        <v>#REF!</v>
      </c>
      <c r="N4403" s="33" t="e">
        <f t="shared" si="500"/>
        <v>#REF!</v>
      </c>
      <c r="O4403" s="32" t="e">
        <f t="shared" si="501"/>
        <v>#REF!</v>
      </c>
      <c r="R4403">
        <v>7.53</v>
      </c>
      <c r="S4403">
        <v>1.77</v>
      </c>
      <c r="T4403">
        <v>0.42</v>
      </c>
      <c r="U4403">
        <v>0.5</v>
      </c>
    </row>
    <row r="4404" spans="1:21">
      <c r="A4404" s="34" t="e">
        <f>#REF!</f>
        <v>#REF!</v>
      </c>
      <c r="B4404" s="34" t="e">
        <f>#REF!</f>
        <v>#REF!</v>
      </c>
      <c r="C4404" s="31" t="e">
        <f>#REF!</f>
        <v>#REF!</v>
      </c>
      <c r="D4404" s="31" t="e">
        <f>#REF!</f>
        <v>#REF!</v>
      </c>
      <c r="E4404" s="31" t="e">
        <f>#REF!</f>
        <v>#REF!</v>
      </c>
      <c r="F4404" s="31" t="e">
        <f>#REF!</f>
        <v>#REF!</v>
      </c>
      <c r="G4404" s="31"/>
      <c r="H4404" s="33" t="e">
        <f t="shared" si="497"/>
        <v>#REF!</v>
      </c>
      <c r="I4404" s="32" t="e">
        <f t="shared" si="496"/>
        <v>#REF!</v>
      </c>
      <c r="K4404" s="33" t="e">
        <f t="shared" si="498"/>
        <v>#REF!</v>
      </c>
      <c r="L4404" s="32" t="e">
        <f t="shared" si="499"/>
        <v>#REF!</v>
      </c>
      <c r="N4404" s="33" t="e">
        <f t="shared" si="500"/>
        <v>#REF!</v>
      </c>
      <c r="O4404" s="32" t="e">
        <f t="shared" si="501"/>
        <v>#REF!</v>
      </c>
      <c r="R4404">
        <v>2.1</v>
      </c>
      <c r="S4404">
        <v>1.06</v>
      </c>
      <c r="T4404">
        <v>0.25</v>
      </c>
      <c r="U4404">
        <v>0.3</v>
      </c>
    </row>
    <row r="4405" spans="1:21">
      <c r="A4405" s="34" t="e">
        <f>#REF!</f>
        <v>#REF!</v>
      </c>
      <c r="B4405" s="34" t="e">
        <f>#REF!</f>
        <v>#REF!</v>
      </c>
      <c r="C4405" s="31" t="e">
        <f>#REF!</f>
        <v>#REF!</v>
      </c>
      <c r="D4405" s="31" t="e">
        <f>#REF!</f>
        <v>#REF!</v>
      </c>
      <c r="E4405" s="31" t="e">
        <f>#REF!</f>
        <v>#REF!</v>
      </c>
      <c r="F4405" s="31" t="e">
        <f>#REF!</f>
        <v>#REF!</v>
      </c>
      <c r="G4405" s="31"/>
      <c r="H4405" s="33" t="e">
        <f t="shared" si="497"/>
        <v>#REF!</v>
      </c>
      <c r="I4405" s="32" t="e">
        <f t="shared" si="496"/>
        <v>#REF!</v>
      </c>
      <c r="K4405" s="33" t="e">
        <f t="shared" si="498"/>
        <v>#REF!</v>
      </c>
      <c r="L4405" s="32" t="e">
        <f t="shared" si="499"/>
        <v>#REF!</v>
      </c>
      <c r="N4405" s="33" t="e">
        <f t="shared" si="500"/>
        <v>#REF!</v>
      </c>
      <c r="O4405" s="32" t="e">
        <f t="shared" si="501"/>
        <v>#REF!</v>
      </c>
      <c r="R4405">
        <v>15.34</v>
      </c>
      <c r="S4405">
        <v>5.3</v>
      </c>
      <c r="T4405">
        <v>1.25</v>
      </c>
      <c r="U4405">
        <v>1.49</v>
      </c>
    </row>
    <row r="4406" spans="1:21">
      <c r="A4406" s="34" t="e">
        <f>#REF!</f>
        <v>#REF!</v>
      </c>
      <c r="B4406" s="34" t="e">
        <f>#REF!</f>
        <v>#REF!</v>
      </c>
      <c r="C4406" s="31" t="e">
        <f>#REF!</f>
        <v>#REF!</v>
      </c>
      <c r="D4406" s="31" t="e">
        <f>#REF!</f>
        <v>#REF!</v>
      </c>
      <c r="E4406" s="31" t="e">
        <f>#REF!</f>
        <v>#REF!</v>
      </c>
      <c r="F4406" s="31" t="e">
        <f>#REF!</f>
        <v>#REF!</v>
      </c>
      <c r="G4406" s="31"/>
      <c r="H4406" s="33" t="e">
        <f t="shared" si="497"/>
        <v>#REF!</v>
      </c>
      <c r="I4406" s="32" t="e">
        <f t="shared" si="496"/>
        <v>#REF!</v>
      </c>
      <c r="K4406" s="33" t="e">
        <f t="shared" si="498"/>
        <v>#REF!</v>
      </c>
      <c r="L4406" s="32" t="e">
        <f t="shared" si="499"/>
        <v>#REF!</v>
      </c>
      <c r="N4406" s="33" t="e">
        <f t="shared" si="500"/>
        <v>#REF!</v>
      </c>
      <c r="O4406" s="32" t="e">
        <f t="shared" si="501"/>
        <v>#REF!</v>
      </c>
      <c r="R4406">
        <v>15.11</v>
      </c>
      <c r="S4406">
        <v>7.05</v>
      </c>
      <c r="T4406">
        <v>1.66</v>
      </c>
      <c r="U4406">
        <v>1.98</v>
      </c>
    </row>
    <row r="4407" spans="1:21">
      <c r="A4407" s="34" t="e">
        <f>#REF!</f>
        <v>#REF!</v>
      </c>
      <c r="B4407" s="34" t="e">
        <f>#REF!</f>
        <v>#REF!</v>
      </c>
      <c r="C4407" s="31" t="e">
        <f>#REF!</f>
        <v>#REF!</v>
      </c>
      <c r="D4407" s="31" t="e">
        <f>#REF!</f>
        <v>#REF!</v>
      </c>
      <c r="E4407" s="31" t="e">
        <f>#REF!</f>
        <v>#REF!</v>
      </c>
      <c r="F4407" s="31" t="e">
        <f>#REF!</f>
        <v>#REF!</v>
      </c>
      <c r="G4407" s="31"/>
      <c r="H4407" s="33" t="e">
        <f t="shared" si="497"/>
        <v>#REF!</v>
      </c>
      <c r="I4407" s="32" t="e">
        <f t="shared" si="496"/>
        <v>#REF!</v>
      </c>
      <c r="K4407" s="33" t="e">
        <f t="shared" si="498"/>
        <v>#REF!</v>
      </c>
      <c r="L4407" s="32" t="e">
        <f t="shared" si="499"/>
        <v>#REF!</v>
      </c>
      <c r="N4407" s="33" t="e">
        <f t="shared" si="500"/>
        <v>#REF!</v>
      </c>
      <c r="O4407" s="32" t="e">
        <f t="shared" si="501"/>
        <v>#REF!</v>
      </c>
      <c r="R4407">
        <v>9.4499999999999993</v>
      </c>
      <c r="S4407">
        <v>5.3</v>
      </c>
      <c r="T4407">
        <v>1.25</v>
      </c>
      <c r="U4407">
        <v>1.49</v>
      </c>
    </row>
    <row r="4408" spans="1:21">
      <c r="A4408" s="34" t="e">
        <f>#REF!</f>
        <v>#REF!</v>
      </c>
      <c r="B4408" s="34" t="e">
        <f>#REF!</f>
        <v>#REF!</v>
      </c>
      <c r="C4408" s="31" t="e">
        <f>#REF!</f>
        <v>#REF!</v>
      </c>
      <c r="D4408" s="31" t="e">
        <f>#REF!</f>
        <v>#REF!</v>
      </c>
      <c r="E4408" s="31" t="e">
        <f>#REF!</f>
        <v>#REF!</v>
      </c>
      <c r="F4408" s="31" t="e">
        <f>#REF!</f>
        <v>#REF!</v>
      </c>
      <c r="G4408" s="31"/>
      <c r="H4408" s="33" t="e">
        <f t="shared" si="497"/>
        <v>#REF!</v>
      </c>
      <c r="I4408" s="32" t="e">
        <f t="shared" si="496"/>
        <v>#REF!</v>
      </c>
      <c r="K4408" s="33" t="e">
        <f t="shared" si="498"/>
        <v>#REF!</v>
      </c>
      <c r="L4408" s="32" t="e">
        <f t="shared" si="499"/>
        <v>#REF!</v>
      </c>
      <c r="N4408" s="33" t="e">
        <f t="shared" si="500"/>
        <v>#REF!</v>
      </c>
      <c r="O4408" s="32" t="e">
        <f t="shared" si="501"/>
        <v>#REF!</v>
      </c>
      <c r="R4408">
        <v>29.84</v>
      </c>
      <c r="S4408">
        <v>15.879999999999999</v>
      </c>
      <c r="T4408">
        <v>3.75</v>
      </c>
      <c r="U4408">
        <v>4.47</v>
      </c>
    </row>
    <row r="4409" spans="1:21">
      <c r="A4409" s="34" t="e">
        <f>#REF!</f>
        <v>#REF!</v>
      </c>
      <c r="B4409" s="34" t="e">
        <f>#REF!</f>
        <v>#REF!</v>
      </c>
      <c r="C4409" s="31" t="e">
        <f>#REF!</f>
        <v>#REF!</v>
      </c>
      <c r="D4409" s="31" t="e">
        <f>#REF!</f>
        <v>#REF!</v>
      </c>
      <c r="E4409" s="31" t="e">
        <f>#REF!</f>
        <v>#REF!</v>
      </c>
      <c r="F4409" s="31" t="e">
        <f>#REF!</f>
        <v>#REF!</v>
      </c>
      <c r="G4409" s="31"/>
      <c r="H4409" s="33" t="e">
        <f t="shared" si="497"/>
        <v>#REF!</v>
      </c>
      <c r="I4409" s="32" t="e">
        <f t="shared" si="496"/>
        <v>#REF!</v>
      </c>
      <c r="K4409" s="33" t="e">
        <f t="shared" si="498"/>
        <v>#REF!</v>
      </c>
      <c r="L4409" s="32" t="e">
        <f t="shared" si="499"/>
        <v>#REF!</v>
      </c>
      <c r="N4409" s="33" t="e">
        <f t="shared" si="500"/>
        <v>#REF!</v>
      </c>
      <c r="O4409" s="32" t="e">
        <f t="shared" si="501"/>
        <v>#REF!</v>
      </c>
      <c r="R4409">
        <v>40.08</v>
      </c>
      <c r="S4409">
        <v>21.16</v>
      </c>
      <c r="T4409">
        <v>4.99</v>
      </c>
      <c r="U4409">
        <v>5.95</v>
      </c>
    </row>
    <row r="4410" spans="1:21">
      <c r="A4410" s="34" t="e">
        <f>#REF!</f>
        <v>#REF!</v>
      </c>
      <c r="B4410" s="34" t="e">
        <f>#REF!</f>
        <v>#REF!</v>
      </c>
      <c r="C4410" s="31" t="e">
        <f>#REF!</f>
        <v>#REF!</v>
      </c>
      <c r="D4410" s="31" t="e">
        <f>#REF!</f>
        <v>#REF!</v>
      </c>
      <c r="E4410" s="31" t="e">
        <f>#REF!</f>
        <v>#REF!</v>
      </c>
      <c r="F4410" s="31" t="e">
        <f>#REF!</f>
        <v>#REF!</v>
      </c>
      <c r="G4410" s="31"/>
      <c r="H4410" s="33" t="e">
        <f t="shared" si="497"/>
        <v>#REF!</v>
      </c>
      <c r="I4410" s="32" t="e">
        <f t="shared" si="496"/>
        <v>#REF!</v>
      </c>
      <c r="K4410" s="33" t="e">
        <f t="shared" si="498"/>
        <v>#REF!</v>
      </c>
      <c r="L4410" s="32" t="e">
        <f t="shared" si="499"/>
        <v>#REF!</v>
      </c>
      <c r="N4410" s="33" t="e">
        <f t="shared" si="500"/>
        <v>#REF!</v>
      </c>
      <c r="O4410" s="32" t="e">
        <f t="shared" si="501"/>
        <v>#REF!</v>
      </c>
      <c r="R4410">
        <v>45.98</v>
      </c>
      <c r="S4410">
        <v>24.689999999999998</v>
      </c>
      <c r="T4410">
        <v>5.82</v>
      </c>
      <c r="U4410">
        <v>6.94</v>
      </c>
    </row>
    <row r="4411" spans="1:21">
      <c r="A4411" s="34" t="e">
        <f>#REF!</f>
        <v>#REF!</v>
      </c>
      <c r="B4411" s="34" t="e">
        <f>#REF!</f>
        <v>#REF!</v>
      </c>
      <c r="C4411" s="31" t="e">
        <f>#REF!</f>
        <v>#REF!</v>
      </c>
      <c r="D4411" s="31" t="e">
        <f>#REF!</f>
        <v>#REF!</v>
      </c>
      <c r="E4411" s="31" t="e">
        <f>#REF!</f>
        <v>#REF!</v>
      </c>
      <c r="F4411" s="31" t="e">
        <f>#REF!</f>
        <v>#REF!</v>
      </c>
      <c r="G4411" s="31"/>
      <c r="H4411" s="33" t="e">
        <f t="shared" si="497"/>
        <v>#REF!</v>
      </c>
      <c r="I4411" s="32" t="e">
        <f t="shared" si="496"/>
        <v>#REF!</v>
      </c>
      <c r="K4411" s="33" t="e">
        <f t="shared" si="498"/>
        <v>#REF!</v>
      </c>
      <c r="L4411" s="32" t="e">
        <f t="shared" si="499"/>
        <v>#REF!</v>
      </c>
      <c r="N4411" s="33" t="e">
        <f t="shared" si="500"/>
        <v>#REF!</v>
      </c>
      <c r="O4411" s="32" t="e">
        <f t="shared" si="501"/>
        <v>#REF!</v>
      </c>
      <c r="R4411">
        <v>13.8</v>
      </c>
      <c r="S4411">
        <v>7.05</v>
      </c>
      <c r="T4411">
        <v>1.66</v>
      </c>
      <c r="U4411">
        <v>1.98</v>
      </c>
    </row>
    <row r="4412" spans="1:21">
      <c r="A4412" s="34" t="e">
        <f>#REF!</f>
        <v>#REF!</v>
      </c>
      <c r="B4412" s="34" t="e">
        <f>#REF!</f>
        <v>#REF!</v>
      </c>
      <c r="C4412" s="31" t="e">
        <f>#REF!</f>
        <v>#REF!</v>
      </c>
      <c r="D4412" s="31" t="e">
        <f>#REF!</f>
        <v>#REF!</v>
      </c>
      <c r="E4412" s="31" t="e">
        <f>#REF!</f>
        <v>#REF!</v>
      </c>
      <c r="F4412" s="31" t="e">
        <f>#REF!</f>
        <v>#REF!</v>
      </c>
      <c r="G4412" s="31"/>
      <c r="H4412" s="33" t="e">
        <f t="shared" si="497"/>
        <v>#REF!</v>
      </c>
      <c r="I4412" s="32" t="e">
        <f t="shared" si="496"/>
        <v>#REF!</v>
      </c>
      <c r="K4412" s="33" t="e">
        <f t="shared" si="498"/>
        <v>#REF!</v>
      </c>
      <c r="L4412" s="32" t="e">
        <f t="shared" si="499"/>
        <v>#REF!</v>
      </c>
      <c r="N4412" s="33" t="e">
        <f t="shared" si="500"/>
        <v>#REF!</v>
      </c>
      <c r="O4412" s="32" t="e">
        <f t="shared" si="501"/>
        <v>#REF!</v>
      </c>
      <c r="R4412">
        <v>3.65</v>
      </c>
      <c r="S4412">
        <v>1.77</v>
      </c>
      <c r="T4412">
        <v>0.42</v>
      </c>
      <c r="U4412">
        <v>0.5</v>
      </c>
    </row>
    <row r="4413" spans="1:21">
      <c r="A4413" s="34" t="e">
        <f>#REF!</f>
        <v>#REF!</v>
      </c>
      <c r="B4413" s="34" t="e">
        <f>#REF!</f>
        <v>#REF!</v>
      </c>
      <c r="C4413" s="31" t="e">
        <f>#REF!</f>
        <v>#REF!</v>
      </c>
      <c r="D4413" s="31" t="e">
        <f>#REF!</f>
        <v>#REF!</v>
      </c>
      <c r="E4413" s="31" t="e">
        <f>#REF!</f>
        <v>#REF!</v>
      </c>
      <c r="F4413" s="31" t="e">
        <f>#REF!</f>
        <v>#REF!</v>
      </c>
      <c r="G4413" s="31"/>
      <c r="H4413" s="33" t="e">
        <f t="shared" si="497"/>
        <v>#REF!</v>
      </c>
      <c r="I4413" s="32" t="e">
        <f t="shared" si="496"/>
        <v>#REF!</v>
      </c>
      <c r="K4413" s="33" t="e">
        <f t="shared" si="498"/>
        <v>#REF!</v>
      </c>
      <c r="L4413" s="32" t="e">
        <f t="shared" si="499"/>
        <v>#REF!</v>
      </c>
      <c r="N4413" s="33" t="e">
        <f t="shared" si="500"/>
        <v>#REF!</v>
      </c>
      <c r="O4413" s="32" t="e">
        <f t="shared" si="501"/>
        <v>#REF!</v>
      </c>
      <c r="R4413">
        <v>64.58</v>
      </c>
      <c r="S4413">
        <v>31.740000000000002</v>
      </c>
      <c r="T4413">
        <v>7.49</v>
      </c>
      <c r="U4413">
        <v>8.93</v>
      </c>
    </row>
    <row r="4414" spans="1:21">
      <c r="A4414" s="34" t="e">
        <f>#REF!</f>
        <v>#REF!</v>
      </c>
      <c r="B4414" s="34" t="e">
        <f>#REF!</f>
        <v>#REF!</v>
      </c>
      <c r="C4414" s="31" t="e">
        <f>#REF!</f>
        <v>#REF!</v>
      </c>
      <c r="D4414" s="31" t="e">
        <f>#REF!</f>
        <v>#REF!</v>
      </c>
      <c r="E4414" s="31" t="e">
        <f>#REF!</f>
        <v>#REF!</v>
      </c>
      <c r="F4414" s="31" t="e">
        <f>#REF!</f>
        <v>#REF!</v>
      </c>
      <c r="G4414" s="31"/>
      <c r="H4414" s="33" t="e">
        <f t="shared" si="497"/>
        <v>#REF!</v>
      </c>
      <c r="I4414" s="32" t="e">
        <f t="shared" si="496"/>
        <v>#REF!</v>
      </c>
      <c r="K4414" s="33" t="e">
        <f t="shared" si="498"/>
        <v>#REF!</v>
      </c>
      <c r="L4414" s="32" t="e">
        <f t="shared" si="499"/>
        <v>#REF!</v>
      </c>
      <c r="N4414" s="33" t="e">
        <f t="shared" si="500"/>
        <v>#REF!</v>
      </c>
      <c r="O4414" s="32" t="e">
        <f t="shared" si="501"/>
        <v>#REF!</v>
      </c>
      <c r="R4414">
        <v>71.89</v>
      </c>
      <c r="S4414">
        <v>35.269999999999996</v>
      </c>
      <c r="T4414">
        <v>8.32</v>
      </c>
      <c r="U4414">
        <v>9.92</v>
      </c>
    </row>
    <row r="4415" spans="1:21">
      <c r="A4415" s="34" t="e">
        <f>#REF!</f>
        <v>#REF!</v>
      </c>
      <c r="B4415" s="34" t="e">
        <f>#REF!</f>
        <v>#REF!</v>
      </c>
      <c r="C4415" s="31" t="e">
        <f>#REF!</f>
        <v>#REF!</v>
      </c>
      <c r="D4415" s="31" t="e">
        <f>#REF!</f>
        <v>#REF!</v>
      </c>
      <c r="E4415" s="31" t="e">
        <f>#REF!</f>
        <v>#REF!</v>
      </c>
      <c r="F4415" s="31" t="e">
        <f>#REF!</f>
        <v>#REF!</v>
      </c>
      <c r="G4415" s="31"/>
      <c r="H4415" s="33" t="e">
        <f t="shared" si="497"/>
        <v>#REF!</v>
      </c>
      <c r="I4415" s="32" t="e">
        <f t="shared" si="496"/>
        <v>#REF!</v>
      </c>
      <c r="K4415" s="33" t="e">
        <f t="shared" si="498"/>
        <v>#REF!</v>
      </c>
      <c r="L4415" s="32" t="e">
        <f t="shared" si="499"/>
        <v>#REF!</v>
      </c>
      <c r="N4415" s="33" t="e">
        <f t="shared" si="500"/>
        <v>#REF!</v>
      </c>
      <c r="O4415" s="32" t="e">
        <f t="shared" si="501"/>
        <v>#REF!</v>
      </c>
      <c r="R4415">
        <v>83.57</v>
      </c>
      <c r="S4415">
        <v>42.32</v>
      </c>
      <c r="T4415">
        <v>9.98</v>
      </c>
      <c r="U4415">
        <v>11.9</v>
      </c>
    </row>
    <row r="4416" spans="1:21">
      <c r="A4416" s="34" t="e">
        <f>#REF!</f>
        <v>#REF!</v>
      </c>
      <c r="B4416" s="34" t="e">
        <f>#REF!</f>
        <v>#REF!</v>
      </c>
      <c r="C4416" s="31" t="e">
        <f>#REF!</f>
        <v>#REF!</v>
      </c>
      <c r="D4416" s="31" t="e">
        <f>#REF!</f>
        <v>#REF!</v>
      </c>
      <c r="E4416" s="31" t="e">
        <f>#REF!</f>
        <v>#REF!</v>
      </c>
      <c r="F4416" s="31" t="e">
        <f>#REF!</f>
        <v>#REF!</v>
      </c>
      <c r="G4416" s="31"/>
      <c r="H4416" s="33" t="e">
        <f t="shared" si="497"/>
        <v>#REF!</v>
      </c>
      <c r="I4416" s="32" t="e">
        <f t="shared" si="496"/>
        <v>#REF!</v>
      </c>
      <c r="K4416" s="33" t="e">
        <f t="shared" si="498"/>
        <v>#REF!</v>
      </c>
      <c r="L4416" s="32" t="e">
        <f t="shared" si="499"/>
        <v>#REF!</v>
      </c>
      <c r="N4416" s="33" t="e">
        <f t="shared" si="500"/>
        <v>#REF!</v>
      </c>
      <c r="O4416" s="32" t="e">
        <f t="shared" si="501"/>
        <v>#REF!</v>
      </c>
      <c r="R4416">
        <v>35.299999999999997</v>
      </c>
      <c r="S4416">
        <v>15.879999999999999</v>
      </c>
      <c r="T4416">
        <v>3.75</v>
      </c>
      <c r="U4416">
        <v>4.47</v>
      </c>
    </row>
    <row r="4417" spans="1:21">
      <c r="A4417" s="34" t="e">
        <f>#REF!</f>
        <v>#REF!</v>
      </c>
      <c r="B4417" s="34" t="e">
        <f>#REF!</f>
        <v>#REF!</v>
      </c>
      <c r="C4417" s="31" t="e">
        <f>#REF!</f>
        <v>#REF!</v>
      </c>
      <c r="D4417" s="31" t="e">
        <f>#REF!</f>
        <v>#REF!</v>
      </c>
      <c r="E4417" s="31" t="e">
        <f>#REF!</f>
        <v>#REF!</v>
      </c>
      <c r="F4417" s="31" t="e">
        <f>#REF!</f>
        <v>#REF!</v>
      </c>
      <c r="G4417" s="31"/>
      <c r="H4417" s="33" t="e">
        <f t="shared" si="497"/>
        <v>#REF!</v>
      </c>
      <c r="I4417" s="32" t="e">
        <f t="shared" si="496"/>
        <v>#REF!</v>
      </c>
      <c r="K4417" s="33" t="e">
        <f t="shared" si="498"/>
        <v>#REF!</v>
      </c>
      <c r="L4417" s="32" t="e">
        <f t="shared" si="499"/>
        <v>#REF!</v>
      </c>
      <c r="N4417" s="33" t="e">
        <f t="shared" si="500"/>
        <v>#REF!</v>
      </c>
      <c r="O4417" s="32" t="e">
        <f t="shared" si="501"/>
        <v>#REF!</v>
      </c>
      <c r="R4417">
        <v>45.66</v>
      </c>
      <c r="S4417">
        <v>21.16</v>
      </c>
      <c r="T4417">
        <v>4.99</v>
      </c>
      <c r="U4417">
        <v>5.95</v>
      </c>
    </row>
    <row r="4418" spans="1:21">
      <c r="A4418" s="34" t="e">
        <f>#REF!</f>
        <v>#REF!</v>
      </c>
      <c r="B4418" s="34" t="e">
        <f>#REF!</f>
        <v>#REF!</v>
      </c>
      <c r="C4418" s="31" t="e">
        <f>#REF!</f>
        <v>#REF!</v>
      </c>
      <c r="D4418" s="31" t="e">
        <f>#REF!</f>
        <v>#REF!</v>
      </c>
      <c r="E4418" s="31" t="e">
        <f>#REF!</f>
        <v>#REF!</v>
      </c>
      <c r="F4418" s="31" t="e">
        <f>#REF!</f>
        <v>#REF!</v>
      </c>
      <c r="G4418" s="31"/>
      <c r="H4418" s="33" t="e">
        <f t="shared" si="497"/>
        <v>#REF!</v>
      </c>
      <c r="I4418" s="32" t="e">
        <f t="shared" si="496"/>
        <v>#REF!</v>
      </c>
      <c r="K4418" s="33" t="e">
        <f t="shared" si="498"/>
        <v>#REF!</v>
      </c>
      <c r="L4418" s="32" t="e">
        <f t="shared" si="499"/>
        <v>#REF!</v>
      </c>
      <c r="N4418" s="33" t="e">
        <f t="shared" si="500"/>
        <v>#REF!</v>
      </c>
      <c r="O4418" s="32" t="e">
        <f t="shared" si="501"/>
        <v>#REF!</v>
      </c>
      <c r="R4418">
        <v>81.25</v>
      </c>
      <c r="S4418">
        <v>38.799999999999997</v>
      </c>
      <c r="T4418">
        <v>9.15</v>
      </c>
      <c r="U4418">
        <v>10.91</v>
      </c>
    </row>
    <row r="4419" spans="1:21">
      <c r="A4419" s="34" t="e">
        <f>#REF!</f>
        <v>#REF!</v>
      </c>
      <c r="B4419" s="34" t="e">
        <f>#REF!</f>
        <v>#REF!</v>
      </c>
      <c r="C4419" s="31" t="e">
        <f>#REF!</f>
        <v>#REF!</v>
      </c>
      <c r="D4419" s="31" t="e">
        <f>#REF!</f>
        <v>#REF!</v>
      </c>
      <c r="E4419" s="31" t="e">
        <f>#REF!</f>
        <v>#REF!</v>
      </c>
      <c r="F4419" s="31" t="e">
        <f>#REF!</f>
        <v>#REF!</v>
      </c>
      <c r="G4419" s="31"/>
      <c r="H4419" s="33" t="e">
        <f t="shared" si="497"/>
        <v>#REF!</v>
      </c>
      <c r="I4419" s="32" t="e">
        <f t="shared" si="496"/>
        <v>#REF!</v>
      </c>
      <c r="K4419" s="33" t="e">
        <f t="shared" si="498"/>
        <v>#REF!</v>
      </c>
      <c r="L4419" s="32" t="e">
        <f t="shared" si="499"/>
        <v>#REF!</v>
      </c>
      <c r="N4419" s="33" t="e">
        <f t="shared" si="500"/>
        <v>#REF!</v>
      </c>
      <c r="O4419" s="32" t="e">
        <f t="shared" si="501"/>
        <v>#REF!</v>
      </c>
      <c r="R4419">
        <v>81.25</v>
      </c>
      <c r="S4419">
        <v>38.799999999999997</v>
      </c>
      <c r="T4419">
        <v>9.15</v>
      </c>
      <c r="U4419">
        <v>10.91</v>
      </c>
    </row>
    <row r="4420" spans="1:21">
      <c r="A4420" s="34" t="e">
        <f>#REF!</f>
        <v>#REF!</v>
      </c>
      <c r="B4420" s="34" t="e">
        <f>#REF!</f>
        <v>#REF!</v>
      </c>
      <c r="C4420" s="31" t="e">
        <f>#REF!</f>
        <v>#REF!</v>
      </c>
      <c r="D4420" s="31" t="e">
        <f>#REF!</f>
        <v>#REF!</v>
      </c>
      <c r="E4420" s="31" t="e">
        <f>#REF!</f>
        <v>#REF!</v>
      </c>
      <c r="F4420" s="31" t="e">
        <f>#REF!</f>
        <v>#REF!</v>
      </c>
      <c r="G4420" s="31"/>
      <c r="H4420" s="33" t="e">
        <f t="shared" si="497"/>
        <v>#REF!</v>
      </c>
      <c r="I4420" s="32" t="e">
        <f t="shared" si="496"/>
        <v>#REF!</v>
      </c>
      <c r="K4420" s="33" t="e">
        <f t="shared" si="498"/>
        <v>#REF!</v>
      </c>
      <c r="L4420" s="32" t="e">
        <f t="shared" si="499"/>
        <v>#REF!</v>
      </c>
      <c r="N4420" s="33" t="e">
        <f t="shared" si="500"/>
        <v>#REF!</v>
      </c>
      <c r="O4420" s="32" t="e">
        <f t="shared" si="501"/>
        <v>#REF!</v>
      </c>
      <c r="R4420">
        <v>105.97</v>
      </c>
      <c r="S4420">
        <v>52.91</v>
      </c>
      <c r="T4420">
        <v>12.48</v>
      </c>
      <c r="U4420">
        <v>14.88</v>
      </c>
    </row>
    <row r="4421" spans="1:21">
      <c r="A4421" s="34" t="e">
        <f>#REF!</f>
        <v>#REF!</v>
      </c>
      <c r="B4421" s="34" t="e">
        <f>#REF!</f>
        <v>#REF!</v>
      </c>
      <c r="C4421" s="31" t="e">
        <f>#REF!</f>
        <v>#REF!</v>
      </c>
      <c r="D4421" s="31" t="e">
        <f>#REF!</f>
        <v>#REF!</v>
      </c>
      <c r="E4421" s="31" t="e">
        <f>#REF!</f>
        <v>#REF!</v>
      </c>
      <c r="F4421" s="31" t="e">
        <f>#REF!</f>
        <v>#REF!</v>
      </c>
      <c r="G4421" s="31"/>
      <c r="H4421" s="33" t="e">
        <f t="shared" si="497"/>
        <v>#REF!</v>
      </c>
      <c r="I4421" s="32" t="e">
        <f t="shared" si="496"/>
        <v>#REF!</v>
      </c>
      <c r="K4421" s="33" t="e">
        <f t="shared" si="498"/>
        <v>#REF!</v>
      </c>
      <c r="L4421" s="32" t="e">
        <f t="shared" si="499"/>
        <v>#REF!</v>
      </c>
      <c r="N4421" s="33" t="e">
        <f t="shared" si="500"/>
        <v>#REF!</v>
      </c>
      <c r="O4421" s="32" t="e">
        <f t="shared" si="501"/>
        <v>#REF!</v>
      </c>
      <c r="R4421">
        <v>84.27</v>
      </c>
      <c r="S4421">
        <v>42.32</v>
      </c>
      <c r="T4421">
        <v>9.98</v>
      </c>
      <c r="U4421">
        <v>11.9</v>
      </c>
    </row>
    <row r="4422" spans="1:21">
      <c r="A4422" s="34" t="e">
        <f>#REF!</f>
        <v>#REF!</v>
      </c>
      <c r="B4422" s="34" t="e">
        <f>#REF!</f>
        <v>#REF!</v>
      </c>
      <c r="C4422" s="31" t="e">
        <f>#REF!</f>
        <v>#REF!</v>
      </c>
      <c r="D4422" s="31" t="e">
        <f>#REF!</f>
        <v>#REF!</v>
      </c>
      <c r="E4422" s="31" t="e">
        <f>#REF!</f>
        <v>#REF!</v>
      </c>
      <c r="F4422" s="31" t="e">
        <f>#REF!</f>
        <v>#REF!</v>
      </c>
      <c r="G4422" s="31"/>
      <c r="H4422" s="33" t="e">
        <f t="shared" si="497"/>
        <v>#REF!</v>
      </c>
      <c r="I4422" s="32" t="e">
        <f t="shared" si="496"/>
        <v>#REF!</v>
      </c>
      <c r="K4422" s="33" t="e">
        <f t="shared" si="498"/>
        <v>#REF!</v>
      </c>
      <c r="L4422" s="32" t="e">
        <f t="shared" si="499"/>
        <v>#REF!</v>
      </c>
      <c r="N4422" s="33" t="e">
        <f t="shared" si="500"/>
        <v>#REF!</v>
      </c>
      <c r="O4422" s="32" t="e">
        <f t="shared" si="501"/>
        <v>#REF!</v>
      </c>
      <c r="R4422">
        <v>84.57</v>
      </c>
      <c r="S4422">
        <v>42.32</v>
      </c>
      <c r="T4422">
        <v>9.98</v>
      </c>
      <c r="U4422">
        <v>11.9</v>
      </c>
    </row>
    <row r="4423" spans="1:21">
      <c r="A4423" s="34" t="e">
        <f>#REF!</f>
        <v>#REF!</v>
      </c>
      <c r="B4423" s="34" t="e">
        <f>#REF!</f>
        <v>#REF!</v>
      </c>
      <c r="C4423" s="31" t="e">
        <f>#REF!</f>
        <v>#REF!</v>
      </c>
      <c r="D4423" s="31" t="e">
        <f>#REF!</f>
        <v>#REF!</v>
      </c>
      <c r="E4423" s="31" t="e">
        <f>#REF!</f>
        <v>#REF!</v>
      </c>
      <c r="F4423" s="31" t="e">
        <f>#REF!</f>
        <v>#REF!</v>
      </c>
      <c r="G4423" s="31"/>
      <c r="H4423" s="33" t="e">
        <f t="shared" si="497"/>
        <v>#REF!</v>
      </c>
      <c r="I4423" s="32" t="e">
        <f t="shared" si="496"/>
        <v>#REF!</v>
      </c>
      <c r="K4423" s="33" t="e">
        <f t="shared" si="498"/>
        <v>#REF!</v>
      </c>
      <c r="L4423" s="32" t="e">
        <f t="shared" si="499"/>
        <v>#REF!</v>
      </c>
      <c r="N4423" s="33" t="e">
        <f t="shared" si="500"/>
        <v>#REF!</v>
      </c>
      <c r="O4423" s="32" t="e">
        <f t="shared" si="501"/>
        <v>#REF!</v>
      </c>
      <c r="R4423">
        <v>5.72</v>
      </c>
      <c r="S4423">
        <v>2.4699999999999998</v>
      </c>
      <c r="T4423">
        <v>0.57999999999999996</v>
      </c>
      <c r="U4423">
        <v>0.69</v>
      </c>
    </row>
    <row r="4424" spans="1:21">
      <c r="A4424" s="34" t="e">
        <f>#REF!</f>
        <v>#REF!</v>
      </c>
      <c r="B4424" s="34" t="e">
        <f>#REF!</f>
        <v>#REF!</v>
      </c>
      <c r="C4424" s="31" t="e">
        <f>#REF!</f>
        <v>#REF!</v>
      </c>
      <c r="D4424" s="31" t="e">
        <f>#REF!</f>
        <v>#REF!</v>
      </c>
      <c r="E4424" s="31" t="e">
        <f>#REF!</f>
        <v>#REF!</v>
      </c>
      <c r="F4424" s="31" t="e">
        <f>#REF!</f>
        <v>#REF!</v>
      </c>
      <c r="G4424" s="31"/>
      <c r="H4424" s="33" t="e">
        <f t="shared" si="497"/>
        <v>#REF!</v>
      </c>
      <c r="I4424" s="32" t="e">
        <f t="shared" si="496"/>
        <v>#REF!</v>
      </c>
      <c r="K4424" s="33" t="e">
        <f t="shared" si="498"/>
        <v>#REF!</v>
      </c>
      <c r="L4424" s="32" t="e">
        <f t="shared" si="499"/>
        <v>#REF!</v>
      </c>
      <c r="N4424" s="33" t="e">
        <f t="shared" si="500"/>
        <v>#REF!</v>
      </c>
      <c r="O4424" s="32" t="e">
        <f t="shared" si="501"/>
        <v>#REF!</v>
      </c>
      <c r="R4424">
        <v>12.03</v>
      </c>
      <c r="S4424">
        <v>5.3</v>
      </c>
      <c r="T4424">
        <v>1.25</v>
      </c>
      <c r="U4424">
        <v>1.49</v>
      </c>
    </row>
    <row r="4425" spans="1:21">
      <c r="A4425" s="34" t="e">
        <f>#REF!</f>
        <v>#REF!</v>
      </c>
      <c r="B4425" s="34" t="e">
        <f>#REF!</f>
        <v>#REF!</v>
      </c>
      <c r="C4425" s="31" t="e">
        <f>#REF!</f>
        <v>#REF!</v>
      </c>
      <c r="D4425" s="31" t="e">
        <f>#REF!</f>
        <v>#REF!</v>
      </c>
      <c r="E4425" s="31" t="e">
        <f>#REF!</f>
        <v>#REF!</v>
      </c>
      <c r="F4425" s="31" t="e">
        <f>#REF!</f>
        <v>#REF!</v>
      </c>
      <c r="G4425" s="31"/>
      <c r="H4425" s="33" t="e">
        <f t="shared" si="497"/>
        <v>#REF!</v>
      </c>
      <c r="I4425" s="32" t="e">
        <f t="shared" si="496"/>
        <v>#REF!</v>
      </c>
      <c r="K4425" s="33" t="e">
        <f t="shared" si="498"/>
        <v>#REF!</v>
      </c>
      <c r="L4425" s="32" t="e">
        <f t="shared" si="499"/>
        <v>#REF!</v>
      </c>
      <c r="N4425" s="33" t="e">
        <f t="shared" si="500"/>
        <v>#REF!</v>
      </c>
      <c r="O4425" s="32" t="e">
        <f t="shared" si="501"/>
        <v>#REF!</v>
      </c>
      <c r="R4425">
        <v>5.72</v>
      </c>
      <c r="S4425">
        <v>2.4699999999999998</v>
      </c>
      <c r="T4425">
        <v>0.57999999999999996</v>
      </c>
      <c r="U4425">
        <v>0.69</v>
      </c>
    </row>
    <row r="4426" spans="1:21">
      <c r="A4426" s="34" t="e">
        <f>#REF!</f>
        <v>#REF!</v>
      </c>
      <c r="B4426" s="34" t="e">
        <f>#REF!</f>
        <v>#REF!</v>
      </c>
      <c r="C4426" s="31" t="e">
        <f>#REF!</f>
        <v>#REF!</v>
      </c>
      <c r="D4426" s="31" t="e">
        <f>#REF!</f>
        <v>#REF!</v>
      </c>
      <c r="E4426" s="31" t="e">
        <f>#REF!</f>
        <v>#REF!</v>
      </c>
      <c r="F4426" s="31" t="e">
        <f>#REF!</f>
        <v>#REF!</v>
      </c>
      <c r="G4426" s="31"/>
      <c r="H4426" s="33" t="e">
        <f t="shared" si="497"/>
        <v>#REF!</v>
      </c>
      <c r="I4426" s="32" t="e">
        <f t="shared" ref="I4426:I4462" si="502">ROUND(H4426*100/(S4426+T4426),2)</f>
        <v>#REF!</v>
      </c>
      <c r="K4426" s="33" t="e">
        <f t="shared" si="498"/>
        <v>#REF!</v>
      </c>
      <c r="L4426" s="32" t="e">
        <f t="shared" si="499"/>
        <v>#REF!</v>
      </c>
      <c r="N4426" s="33" t="e">
        <f t="shared" si="500"/>
        <v>#REF!</v>
      </c>
      <c r="O4426" s="32" t="e">
        <f t="shared" si="501"/>
        <v>#REF!</v>
      </c>
      <c r="R4426">
        <v>13.79</v>
      </c>
      <c r="S4426">
        <v>5.3</v>
      </c>
      <c r="T4426">
        <v>1.25</v>
      </c>
      <c r="U4426">
        <v>1.49</v>
      </c>
    </row>
    <row r="4427" spans="1:21">
      <c r="A4427" s="34" t="e">
        <f>#REF!</f>
        <v>#REF!</v>
      </c>
      <c r="B4427" s="34" t="e">
        <f>#REF!</f>
        <v>#REF!</v>
      </c>
      <c r="C4427" s="31" t="e">
        <f>#REF!</f>
        <v>#REF!</v>
      </c>
      <c r="D4427" s="31" t="e">
        <f>#REF!</f>
        <v>#REF!</v>
      </c>
      <c r="E4427" s="31" t="e">
        <f>#REF!</f>
        <v>#REF!</v>
      </c>
      <c r="F4427" s="31" t="e">
        <f>#REF!</f>
        <v>#REF!</v>
      </c>
      <c r="G4427" s="31"/>
      <c r="H4427" s="33" t="e">
        <f t="shared" si="497"/>
        <v>#REF!</v>
      </c>
      <c r="I4427" s="32" t="e">
        <f t="shared" si="502"/>
        <v>#REF!</v>
      </c>
      <c r="K4427" s="33" t="e">
        <f t="shared" si="498"/>
        <v>#REF!</v>
      </c>
      <c r="L4427" s="32" t="e">
        <f t="shared" si="499"/>
        <v>#REF!</v>
      </c>
      <c r="N4427" s="33" t="e">
        <f t="shared" si="500"/>
        <v>#REF!</v>
      </c>
      <c r="O4427" s="32" t="e">
        <f t="shared" si="501"/>
        <v>#REF!</v>
      </c>
      <c r="R4427">
        <v>25.14</v>
      </c>
      <c r="S4427">
        <v>10.58</v>
      </c>
      <c r="T4427">
        <v>2.5</v>
      </c>
      <c r="U4427">
        <v>2.98</v>
      </c>
    </row>
    <row r="4428" spans="1:21">
      <c r="A4428" s="34" t="e">
        <f>#REF!</f>
        <v>#REF!</v>
      </c>
      <c r="B4428" s="34" t="e">
        <f>#REF!</f>
        <v>#REF!</v>
      </c>
      <c r="C4428" s="31" t="e">
        <f>#REF!</f>
        <v>#REF!</v>
      </c>
      <c r="D4428" s="31" t="e">
        <f>#REF!</f>
        <v>#REF!</v>
      </c>
      <c r="E4428" s="31" t="e">
        <f>#REF!</f>
        <v>#REF!</v>
      </c>
      <c r="F4428" s="31" t="e">
        <f>#REF!</f>
        <v>#REF!</v>
      </c>
      <c r="G4428" s="31"/>
      <c r="H4428" s="33" t="e">
        <f t="shared" si="497"/>
        <v>#REF!</v>
      </c>
      <c r="I4428" s="32" t="e">
        <f t="shared" si="502"/>
        <v>#REF!</v>
      </c>
      <c r="K4428" s="33" t="e">
        <f t="shared" si="498"/>
        <v>#REF!</v>
      </c>
      <c r="L4428" s="32" t="e">
        <f t="shared" si="499"/>
        <v>#REF!</v>
      </c>
      <c r="N4428" s="33" t="e">
        <f t="shared" si="500"/>
        <v>#REF!</v>
      </c>
      <c r="O4428" s="32" t="e">
        <f t="shared" si="501"/>
        <v>#REF!</v>
      </c>
      <c r="R4428">
        <v>35.74</v>
      </c>
      <c r="S4428">
        <v>15.879999999999999</v>
      </c>
      <c r="T4428">
        <v>3.75</v>
      </c>
      <c r="U4428">
        <v>4.47</v>
      </c>
    </row>
    <row r="4429" spans="1:21">
      <c r="A4429" s="34" t="e">
        <f>#REF!</f>
        <v>#REF!</v>
      </c>
      <c r="B4429" s="34" t="e">
        <f>#REF!</f>
        <v>#REF!</v>
      </c>
      <c r="C4429" s="31" t="e">
        <f>#REF!</f>
        <v>#REF!</v>
      </c>
      <c r="D4429" s="31" t="e">
        <f>#REF!</f>
        <v>#REF!</v>
      </c>
      <c r="E4429" s="31" t="e">
        <f>#REF!</f>
        <v>#REF!</v>
      </c>
      <c r="F4429" s="31" t="e">
        <f>#REF!</f>
        <v>#REF!</v>
      </c>
      <c r="G4429" s="31"/>
      <c r="H4429" s="33" t="e">
        <f t="shared" si="497"/>
        <v>#REF!</v>
      </c>
      <c r="I4429" s="32" t="e">
        <f t="shared" si="502"/>
        <v>#REF!</v>
      </c>
      <c r="K4429" s="33" t="e">
        <f t="shared" si="498"/>
        <v>#REF!</v>
      </c>
      <c r="L4429" s="32" t="e">
        <f t="shared" si="499"/>
        <v>#REF!</v>
      </c>
      <c r="N4429" s="33" t="e">
        <f t="shared" si="500"/>
        <v>#REF!</v>
      </c>
      <c r="O4429" s="32" t="e">
        <f t="shared" si="501"/>
        <v>#REF!</v>
      </c>
      <c r="R4429">
        <v>27.74</v>
      </c>
      <c r="S4429">
        <v>12.35</v>
      </c>
      <c r="T4429">
        <v>2.91</v>
      </c>
      <c r="U4429">
        <v>3.47</v>
      </c>
    </row>
    <row r="4430" spans="1:21">
      <c r="A4430" s="34" t="e">
        <f>#REF!</f>
        <v>#REF!</v>
      </c>
      <c r="B4430" s="34" t="e">
        <f>#REF!</f>
        <v>#REF!</v>
      </c>
      <c r="C4430" s="31" t="e">
        <f>#REF!</f>
        <v>#REF!</v>
      </c>
      <c r="D4430" s="31" t="e">
        <f>#REF!</f>
        <v>#REF!</v>
      </c>
      <c r="E4430" s="31" t="e">
        <f>#REF!</f>
        <v>#REF!</v>
      </c>
      <c r="F4430" s="31" t="e">
        <f>#REF!</f>
        <v>#REF!</v>
      </c>
      <c r="G4430" s="31"/>
      <c r="H4430" s="33" t="e">
        <f t="shared" ref="H4430:H4493" si="503">ROUND((E4430+F4430)-(S4430+T4430),2)</f>
        <v>#REF!</v>
      </c>
      <c r="I4430" s="32" t="e">
        <f t="shared" si="502"/>
        <v>#REF!</v>
      </c>
      <c r="K4430" s="33" t="e">
        <f t="shared" ref="K4430:K4493" si="504">C4430-U4430</f>
        <v>#REF!</v>
      </c>
      <c r="L4430" s="32" t="e">
        <f t="shared" ref="L4430:L4462" si="505">ROUND(K4430*100/U4430,2)</f>
        <v>#REF!</v>
      </c>
      <c r="N4430" s="33" t="e">
        <f t="shared" ref="N4430:N4493" si="506">C4430-U4430</f>
        <v>#REF!</v>
      </c>
      <c r="O4430" s="32" t="e">
        <f t="shared" si="501"/>
        <v>#REF!</v>
      </c>
      <c r="R4430">
        <v>35.71</v>
      </c>
      <c r="S4430">
        <v>15.879999999999999</v>
      </c>
      <c r="T4430">
        <v>3.75</v>
      </c>
      <c r="U4430">
        <v>4.47</v>
      </c>
    </row>
    <row r="4431" spans="1:21">
      <c r="A4431" s="34" t="e">
        <f>#REF!</f>
        <v>#REF!</v>
      </c>
      <c r="B4431" s="34" t="e">
        <f>#REF!</f>
        <v>#REF!</v>
      </c>
      <c r="C4431" s="31" t="e">
        <f>#REF!</f>
        <v>#REF!</v>
      </c>
      <c r="D4431" s="31" t="e">
        <f>#REF!</f>
        <v>#REF!</v>
      </c>
      <c r="E4431" s="31" t="e">
        <f>#REF!</f>
        <v>#REF!</v>
      </c>
      <c r="F4431" s="31" t="e">
        <f>#REF!</f>
        <v>#REF!</v>
      </c>
      <c r="G4431" s="31"/>
      <c r="H4431" s="33" t="e">
        <f t="shared" si="503"/>
        <v>#REF!</v>
      </c>
      <c r="I4431" s="32" t="e">
        <f t="shared" si="502"/>
        <v>#REF!</v>
      </c>
      <c r="K4431" s="33" t="e">
        <f t="shared" si="504"/>
        <v>#REF!</v>
      </c>
      <c r="L4431" s="32" t="e">
        <f t="shared" si="505"/>
        <v>#REF!</v>
      </c>
      <c r="N4431" s="33" t="e">
        <f t="shared" si="506"/>
        <v>#REF!</v>
      </c>
      <c r="O4431" s="32" t="e">
        <f t="shared" si="501"/>
        <v>#REF!</v>
      </c>
      <c r="R4431">
        <v>43.82</v>
      </c>
      <c r="S4431">
        <v>19.399999999999999</v>
      </c>
      <c r="T4431">
        <v>4.58</v>
      </c>
      <c r="U4431">
        <v>5.46</v>
      </c>
    </row>
    <row r="4432" spans="1:21">
      <c r="A4432" s="34" t="e">
        <f>#REF!</f>
        <v>#REF!</v>
      </c>
      <c r="B4432" s="34" t="e">
        <f>#REF!</f>
        <v>#REF!</v>
      </c>
      <c r="C4432" s="31" t="e">
        <f>#REF!</f>
        <v>#REF!</v>
      </c>
      <c r="D4432" s="31" t="e">
        <f>#REF!</f>
        <v>#REF!</v>
      </c>
      <c r="E4432" s="31" t="e">
        <f>#REF!</f>
        <v>#REF!</v>
      </c>
      <c r="F4432" s="31" t="e">
        <f>#REF!</f>
        <v>#REF!</v>
      </c>
      <c r="G4432" s="31"/>
      <c r="H4432" s="33" t="e">
        <f t="shared" si="503"/>
        <v>#REF!</v>
      </c>
      <c r="I4432" s="32" t="e">
        <f t="shared" si="502"/>
        <v>#REF!</v>
      </c>
      <c r="K4432" s="33" t="e">
        <f t="shared" si="504"/>
        <v>#REF!</v>
      </c>
      <c r="L4432" s="32" t="e">
        <f t="shared" si="505"/>
        <v>#REF!</v>
      </c>
      <c r="N4432" s="33" t="e">
        <f t="shared" si="506"/>
        <v>#REF!</v>
      </c>
      <c r="O4432" s="32" t="e">
        <f t="shared" si="501"/>
        <v>#REF!</v>
      </c>
      <c r="R4432">
        <v>52.14</v>
      </c>
      <c r="S4432">
        <v>22.93</v>
      </c>
      <c r="T4432">
        <v>5.41</v>
      </c>
      <c r="U4432">
        <v>6.45</v>
      </c>
    </row>
    <row r="4433" spans="1:21">
      <c r="A4433" s="34" t="e">
        <f>#REF!</f>
        <v>#REF!</v>
      </c>
      <c r="B4433" s="34" t="e">
        <f>#REF!</f>
        <v>#REF!</v>
      </c>
      <c r="C4433" s="31" t="e">
        <f>#REF!</f>
        <v>#REF!</v>
      </c>
      <c r="D4433" s="31" t="e">
        <f>#REF!</f>
        <v>#REF!</v>
      </c>
      <c r="E4433" s="31" t="e">
        <f>#REF!</f>
        <v>#REF!</v>
      </c>
      <c r="F4433" s="31" t="e">
        <f>#REF!</f>
        <v>#REF!</v>
      </c>
      <c r="G4433" s="31"/>
      <c r="H4433" s="33" t="e">
        <f t="shared" si="503"/>
        <v>#REF!</v>
      </c>
      <c r="I4433" s="32" t="e">
        <f t="shared" si="502"/>
        <v>#REF!</v>
      </c>
      <c r="K4433" s="33" t="e">
        <f t="shared" si="504"/>
        <v>#REF!</v>
      </c>
      <c r="L4433" s="32" t="e">
        <f t="shared" si="505"/>
        <v>#REF!</v>
      </c>
      <c r="N4433" s="33" t="e">
        <f t="shared" si="506"/>
        <v>#REF!</v>
      </c>
      <c r="O4433" s="32" t="e">
        <f t="shared" si="501"/>
        <v>#REF!</v>
      </c>
      <c r="R4433">
        <v>60.29</v>
      </c>
      <c r="S4433">
        <v>26.46</v>
      </c>
      <c r="T4433">
        <v>6.24</v>
      </c>
      <c r="U4433">
        <v>7.44</v>
      </c>
    </row>
    <row r="4434" spans="1:21">
      <c r="A4434" s="34" t="e">
        <f>#REF!</f>
        <v>#REF!</v>
      </c>
      <c r="B4434" s="34" t="e">
        <f>#REF!</f>
        <v>#REF!</v>
      </c>
      <c r="C4434" s="31" t="e">
        <f>#REF!</f>
        <v>#REF!</v>
      </c>
      <c r="D4434" s="31" t="e">
        <f>#REF!</f>
        <v>#REF!</v>
      </c>
      <c r="E4434" s="31" t="e">
        <f>#REF!</f>
        <v>#REF!</v>
      </c>
      <c r="F4434" s="31" t="e">
        <f>#REF!</f>
        <v>#REF!</v>
      </c>
      <c r="G4434" s="31"/>
      <c r="H4434" s="33" t="e">
        <f t="shared" si="503"/>
        <v>#REF!</v>
      </c>
      <c r="I4434" s="32" t="e">
        <f t="shared" si="502"/>
        <v>#REF!</v>
      </c>
      <c r="K4434" s="33" t="e">
        <f t="shared" si="504"/>
        <v>#REF!</v>
      </c>
      <c r="L4434" s="32" t="e">
        <f t="shared" si="505"/>
        <v>#REF!</v>
      </c>
      <c r="N4434" s="33" t="e">
        <f t="shared" si="506"/>
        <v>#REF!</v>
      </c>
      <c r="O4434" s="32" t="e">
        <f t="shared" si="501"/>
        <v>#REF!</v>
      </c>
      <c r="R4434">
        <v>68.41</v>
      </c>
      <c r="S4434">
        <v>29.979999999999997</v>
      </c>
      <c r="T4434">
        <v>7.07</v>
      </c>
      <c r="U4434">
        <v>8.43</v>
      </c>
    </row>
    <row r="4435" spans="1:21">
      <c r="A4435" s="34" t="e">
        <f>#REF!</f>
        <v>#REF!</v>
      </c>
      <c r="B4435" s="34" t="e">
        <f>#REF!</f>
        <v>#REF!</v>
      </c>
      <c r="C4435" s="31" t="e">
        <f>#REF!</f>
        <v>#REF!</v>
      </c>
      <c r="D4435" s="31" t="e">
        <f>#REF!</f>
        <v>#REF!</v>
      </c>
      <c r="E4435" s="31" t="e">
        <f>#REF!</f>
        <v>#REF!</v>
      </c>
      <c r="F4435" s="31" t="e">
        <f>#REF!</f>
        <v>#REF!</v>
      </c>
      <c r="G4435" s="31"/>
      <c r="H4435" s="33" t="e">
        <f t="shared" si="503"/>
        <v>#REF!</v>
      </c>
      <c r="I4435" s="32" t="e">
        <f t="shared" si="502"/>
        <v>#REF!</v>
      </c>
      <c r="K4435" s="33" t="e">
        <f t="shared" si="504"/>
        <v>#REF!</v>
      </c>
      <c r="L4435" s="32" t="e">
        <f t="shared" si="505"/>
        <v>#REF!</v>
      </c>
      <c r="N4435" s="33" t="e">
        <f t="shared" si="506"/>
        <v>#REF!</v>
      </c>
      <c r="O4435" s="32" t="e">
        <f t="shared" si="501"/>
        <v>#REF!</v>
      </c>
      <c r="R4435">
        <v>33.67</v>
      </c>
      <c r="S4435">
        <v>15.879999999999999</v>
      </c>
      <c r="T4435">
        <v>3.75</v>
      </c>
      <c r="U4435">
        <v>4.47</v>
      </c>
    </row>
    <row r="4436" spans="1:21">
      <c r="A4436" s="34" t="e">
        <f>#REF!</f>
        <v>#REF!</v>
      </c>
      <c r="B4436" s="34" t="e">
        <f>#REF!</f>
        <v>#REF!</v>
      </c>
      <c r="C4436" s="31" t="e">
        <f>#REF!</f>
        <v>#REF!</v>
      </c>
      <c r="D4436" s="31" t="e">
        <f>#REF!</f>
        <v>#REF!</v>
      </c>
      <c r="E4436" s="31" t="e">
        <f>#REF!</f>
        <v>#REF!</v>
      </c>
      <c r="F4436" s="31" t="e">
        <f>#REF!</f>
        <v>#REF!</v>
      </c>
      <c r="G4436" s="31"/>
      <c r="H4436" s="33" t="e">
        <f t="shared" si="503"/>
        <v>#REF!</v>
      </c>
      <c r="I4436" s="32" t="e">
        <f t="shared" si="502"/>
        <v>#REF!</v>
      </c>
      <c r="K4436" s="33" t="e">
        <f t="shared" si="504"/>
        <v>#REF!</v>
      </c>
      <c r="L4436" s="32" t="e">
        <f t="shared" si="505"/>
        <v>#REF!</v>
      </c>
      <c r="N4436" s="33" t="e">
        <f t="shared" si="506"/>
        <v>#REF!</v>
      </c>
      <c r="O4436" s="32" t="e">
        <f t="shared" si="501"/>
        <v>#REF!</v>
      </c>
      <c r="R4436">
        <v>41.79</v>
      </c>
      <c r="S4436">
        <v>19.399999999999999</v>
      </c>
      <c r="T4436">
        <v>4.58</v>
      </c>
      <c r="U4436">
        <v>5.46</v>
      </c>
    </row>
    <row r="4437" spans="1:21">
      <c r="A4437" s="34" t="e">
        <f>#REF!</f>
        <v>#REF!</v>
      </c>
      <c r="B4437" s="34" t="e">
        <f>#REF!</f>
        <v>#REF!</v>
      </c>
      <c r="C4437" s="31" t="e">
        <f>#REF!</f>
        <v>#REF!</v>
      </c>
      <c r="D4437" s="31" t="e">
        <f>#REF!</f>
        <v>#REF!</v>
      </c>
      <c r="E4437" s="31" t="e">
        <f>#REF!</f>
        <v>#REF!</v>
      </c>
      <c r="F4437" s="31" t="e">
        <f>#REF!</f>
        <v>#REF!</v>
      </c>
      <c r="G4437" s="31"/>
      <c r="H4437" s="33" t="e">
        <f t="shared" si="503"/>
        <v>#REF!</v>
      </c>
      <c r="I4437" s="32" t="e">
        <f t="shared" si="502"/>
        <v>#REF!</v>
      </c>
      <c r="K4437" s="33" t="e">
        <f t="shared" si="504"/>
        <v>#REF!</v>
      </c>
      <c r="L4437" s="32" t="e">
        <f t="shared" si="505"/>
        <v>#REF!</v>
      </c>
      <c r="N4437" s="33" t="e">
        <f t="shared" si="506"/>
        <v>#REF!</v>
      </c>
      <c r="O4437" s="32" t="e">
        <f t="shared" si="501"/>
        <v>#REF!</v>
      </c>
      <c r="R4437">
        <v>52.84</v>
      </c>
      <c r="S4437">
        <v>24.689999999999998</v>
      </c>
      <c r="T4437">
        <v>5.82</v>
      </c>
      <c r="U4437">
        <v>6.94</v>
      </c>
    </row>
    <row r="4438" spans="1:21">
      <c r="A4438" s="34" t="e">
        <f>#REF!</f>
        <v>#REF!</v>
      </c>
      <c r="B4438" s="34" t="e">
        <f>#REF!</f>
        <v>#REF!</v>
      </c>
      <c r="C4438" s="31" t="e">
        <f>#REF!</f>
        <v>#REF!</v>
      </c>
      <c r="D4438" s="31" t="e">
        <f>#REF!</f>
        <v>#REF!</v>
      </c>
      <c r="E4438" s="31" t="e">
        <f>#REF!</f>
        <v>#REF!</v>
      </c>
      <c r="F4438" s="31" t="e">
        <f>#REF!</f>
        <v>#REF!</v>
      </c>
      <c r="G4438" s="31"/>
      <c r="H4438" s="33" t="e">
        <f t="shared" si="503"/>
        <v>#REF!</v>
      </c>
      <c r="I4438" s="32" t="e">
        <f t="shared" si="502"/>
        <v>#REF!</v>
      </c>
      <c r="K4438" s="33" t="e">
        <f t="shared" si="504"/>
        <v>#REF!</v>
      </c>
      <c r="L4438" s="32" t="e">
        <f t="shared" si="505"/>
        <v>#REF!</v>
      </c>
      <c r="N4438" s="33" t="e">
        <f t="shared" si="506"/>
        <v>#REF!</v>
      </c>
      <c r="O4438" s="32" t="e">
        <f t="shared" si="501"/>
        <v>#REF!</v>
      </c>
      <c r="R4438">
        <v>58.1</v>
      </c>
      <c r="S4438">
        <v>26.46</v>
      </c>
      <c r="T4438">
        <v>6.24</v>
      </c>
      <c r="U4438">
        <v>7.44</v>
      </c>
    </row>
    <row r="4439" spans="1:21">
      <c r="A4439" s="34" t="e">
        <f>#REF!</f>
        <v>#REF!</v>
      </c>
      <c r="B4439" s="34" t="e">
        <f>#REF!</f>
        <v>#REF!</v>
      </c>
      <c r="C4439" s="31" t="e">
        <f>#REF!</f>
        <v>#REF!</v>
      </c>
      <c r="D4439" s="31" t="e">
        <f>#REF!</f>
        <v>#REF!</v>
      </c>
      <c r="E4439" s="31" t="e">
        <f>#REF!</f>
        <v>#REF!</v>
      </c>
      <c r="F4439" s="31" t="e">
        <f>#REF!</f>
        <v>#REF!</v>
      </c>
      <c r="G4439" s="31"/>
      <c r="H4439" s="33" t="e">
        <f t="shared" si="503"/>
        <v>#REF!</v>
      </c>
      <c r="I4439" s="32" t="e">
        <f t="shared" si="502"/>
        <v>#REF!</v>
      </c>
      <c r="K4439" s="33" t="e">
        <f t="shared" si="504"/>
        <v>#REF!</v>
      </c>
      <c r="L4439" s="32" t="e">
        <f t="shared" si="505"/>
        <v>#REF!</v>
      </c>
      <c r="N4439" s="33" t="e">
        <f t="shared" si="506"/>
        <v>#REF!</v>
      </c>
      <c r="O4439" s="32" t="e">
        <f t="shared" si="501"/>
        <v>#REF!</v>
      </c>
      <c r="R4439">
        <v>66.23</v>
      </c>
      <c r="S4439">
        <v>29.979999999999997</v>
      </c>
      <c r="T4439">
        <v>7.07</v>
      </c>
      <c r="U4439">
        <v>8.43</v>
      </c>
    </row>
    <row r="4440" spans="1:21">
      <c r="A4440" s="34" t="e">
        <f>#REF!</f>
        <v>#REF!</v>
      </c>
      <c r="B4440" s="34" t="e">
        <f>#REF!</f>
        <v>#REF!</v>
      </c>
      <c r="C4440" s="31" t="e">
        <f>#REF!</f>
        <v>#REF!</v>
      </c>
      <c r="D4440" s="31" t="e">
        <f>#REF!</f>
        <v>#REF!</v>
      </c>
      <c r="E4440" s="31" t="e">
        <f>#REF!</f>
        <v>#REF!</v>
      </c>
      <c r="F4440" s="31" t="e">
        <f>#REF!</f>
        <v>#REF!</v>
      </c>
      <c r="G4440" s="31"/>
      <c r="H4440" s="33" t="e">
        <f t="shared" si="503"/>
        <v>#REF!</v>
      </c>
      <c r="I4440" s="32" t="e">
        <f t="shared" si="502"/>
        <v>#REF!</v>
      </c>
      <c r="K4440" s="33" t="e">
        <f t="shared" si="504"/>
        <v>#REF!</v>
      </c>
      <c r="L4440" s="32" t="e">
        <f t="shared" si="505"/>
        <v>#REF!</v>
      </c>
      <c r="N4440" s="33" t="e">
        <f t="shared" si="506"/>
        <v>#REF!</v>
      </c>
      <c r="O4440" s="32" t="e">
        <f t="shared" si="501"/>
        <v>#REF!</v>
      </c>
      <c r="R4440">
        <v>74.38</v>
      </c>
      <c r="S4440">
        <v>33.510000000000005</v>
      </c>
      <c r="T4440">
        <v>7.91</v>
      </c>
      <c r="U4440">
        <v>9.42</v>
      </c>
    </row>
    <row r="4441" spans="1:21">
      <c r="A4441" s="34" t="e">
        <f>#REF!</f>
        <v>#REF!</v>
      </c>
      <c r="B4441" s="34" t="e">
        <f>#REF!</f>
        <v>#REF!</v>
      </c>
      <c r="C4441" s="31" t="e">
        <f>#REF!</f>
        <v>#REF!</v>
      </c>
      <c r="D4441" s="31" t="e">
        <f>#REF!</f>
        <v>#REF!</v>
      </c>
      <c r="E4441" s="31" t="e">
        <f>#REF!</f>
        <v>#REF!</v>
      </c>
      <c r="F4441" s="31" t="e">
        <f>#REF!</f>
        <v>#REF!</v>
      </c>
      <c r="G4441" s="31"/>
      <c r="H4441" s="33" t="e">
        <f t="shared" si="503"/>
        <v>#REF!</v>
      </c>
      <c r="I4441" s="32" t="e">
        <f t="shared" si="502"/>
        <v>#REF!</v>
      </c>
      <c r="K4441" s="33" t="e">
        <f t="shared" si="504"/>
        <v>#REF!</v>
      </c>
      <c r="L4441" s="32" t="e">
        <f t="shared" si="505"/>
        <v>#REF!</v>
      </c>
      <c r="N4441" s="33" t="e">
        <f t="shared" si="506"/>
        <v>#REF!</v>
      </c>
      <c r="O4441" s="32" t="e">
        <f t="shared" si="501"/>
        <v>#REF!</v>
      </c>
      <c r="R4441">
        <v>39.57</v>
      </c>
      <c r="S4441">
        <v>15.879999999999999</v>
      </c>
      <c r="T4441">
        <v>3.75</v>
      </c>
      <c r="U4441">
        <v>4.47</v>
      </c>
    </row>
    <row r="4442" spans="1:21">
      <c r="A4442" s="34" t="e">
        <f>#REF!</f>
        <v>#REF!</v>
      </c>
      <c r="B4442" s="34" t="e">
        <f>#REF!</f>
        <v>#REF!</v>
      </c>
      <c r="C4442" s="31" t="e">
        <f>#REF!</f>
        <v>#REF!</v>
      </c>
      <c r="D4442" s="31" t="e">
        <f>#REF!</f>
        <v>#REF!</v>
      </c>
      <c r="E4442" s="31" t="e">
        <f>#REF!</f>
        <v>#REF!</v>
      </c>
      <c r="F4442" s="31" t="e">
        <f>#REF!</f>
        <v>#REF!</v>
      </c>
      <c r="G4442" s="31"/>
      <c r="H4442" s="33" t="e">
        <f t="shared" si="503"/>
        <v>#REF!</v>
      </c>
      <c r="I4442" s="32" t="e">
        <f t="shared" si="502"/>
        <v>#REF!</v>
      </c>
      <c r="K4442" s="33" t="e">
        <f t="shared" si="504"/>
        <v>#REF!</v>
      </c>
      <c r="L4442" s="32" t="e">
        <f t="shared" si="505"/>
        <v>#REF!</v>
      </c>
      <c r="N4442" s="33" t="e">
        <f t="shared" si="506"/>
        <v>#REF!</v>
      </c>
      <c r="O4442" s="32" t="e">
        <f t="shared" si="501"/>
        <v>#REF!</v>
      </c>
      <c r="R4442">
        <v>46.81</v>
      </c>
      <c r="S4442">
        <v>17.64</v>
      </c>
      <c r="T4442">
        <v>4.16</v>
      </c>
      <c r="U4442">
        <v>4.96</v>
      </c>
    </row>
    <row r="4443" spans="1:21">
      <c r="A4443" s="34" t="e">
        <f>#REF!</f>
        <v>#REF!</v>
      </c>
      <c r="B4443" s="34" t="e">
        <f>#REF!</f>
        <v>#REF!</v>
      </c>
      <c r="C4443" s="31" t="e">
        <f>#REF!</f>
        <v>#REF!</v>
      </c>
      <c r="D4443" s="31" t="e">
        <f>#REF!</f>
        <v>#REF!</v>
      </c>
      <c r="E4443" s="31" t="e">
        <f>#REF!</f>
        <v>#REF!</v>
      </c>
      <c r="F4443" s="31" t="e">
        <f>#REF!</f>
        <v>#REF!</v>
      </c>
      <c r="G4443" s="31"/>
      <c r="H4443" s="33" t="e">
        <f t="shared" si="503"/>
        <v>#REF!</v>
      </c>
      <c r="I4443" s="32" t="e">
        <f t="shared" si="502"/>
        <v>#REF!</v>
      </c>
      <c r="K4443" s="33" t="e">
        <f t="shared" si="504"/>
        <v>#REF!</v>
      </c>
      <c r="L4443" s="32" t="e">
        <f t="shared" si="505"/>
        <v>#REF!</v>
      </c>
      <c r="N4443" s="33" t="e">
        <f t="shared" si="506"/>
        <v>#REF!</v>
      </c>
      <c r="O4443" s="32" t="e">
        <f t="shared" si="501"/>
        <v>#REF!</v>
      </c>
      <c r="R4443">
        <v>59.84</v>
      </c>
      <c r="S4443">
        <v>22.93</v>
      </c>
      <c r="T4443">
        <v>5.41</v>
      </c>
      <c r="U4443">
        <v>6.45</v>
      </c>
    </row>
    <row r="4444" spans="1:21">
      <c r="A4444" s="34" t="e">
        <f>#REF!</f>
        <v>#REF!</v>
      </c>
      <c r="B4444" s="34" t="e">
        <f>#REF!</f>
        <v>#REF!</v>
      </c>
      <c r="C4444" s="31" t="e">
        <f>#REF!</f>
        <v>#REF!</v>
      </c>
      <c r="D4444" s="31" t="e">
        <f>#REF!</f>
        <v>#REF!</v>
      </c>
      <c r="E4444" s="31" t="e">
        <f>#REF!</f>
        <v>#REF!</v>
      </c>
      <c r="F4444" s="31" t="e">
        <f>#REF!</f>
        <v>#REF!</v>
      </c>
      <c r="G4444" s="31"/>
      <c r="H4444" s="33" t="e">
        <f t="shared" si="503"/>
        <v>#REF!</v>
      </c>
      <c r="I4444" s="32" t="e">
        <f t="shared" si="502"/>
        <v>#REF!</v>
      </c>
      <c r="K4444" s="33" t="e">
        <f t="shared" si="504"/>
        <v>#REF!</v>
      </c>
      <c r="L4444" s="32" t="e">
        <f t="shared" si="505"/>
        <v>#REF!</v>
      </c>
      <c r="N4444" s="33" t="e">
        <f t="shared" si="506"/>
        <v>#REF!</v>
      </c>
      <c r="O4444" s="32" t="e">
        <f t="shared" si="501"/>
        <v>#REF!</v>
      </c>
      <c r="R4444">
        <v>67.06</v>
      </c>
      <c r="S4444">
        <v>24.689999999999998</v>
      </c>
      <c r="T4444">
        <v>5.82</v>
      </c>
      <c r="U4444">
        <v>6.94</v>
      </c>
    </row>
    <row r="4445" spans="1:21">
      <c r="A4445" s="34" t="e">
        <f>#REF!</f>
        <v>#REF!</v>
      </c>
      <c r="B4445" s="34" t="e">
        <f>#REF!</f>
        <v>#REF!</v>
      </c>
      <c r="C4445" s="31" t="e">
        <f>#REF!</f>
        <v>#REF!</v>
      </c>
      <c r="D4445" s="31" t="e">
        <f>#REF!</f>
        <v>#REF!</v>
      </c>
      <c r="E4445" s="31" t="e">
        <f>#REF!</f>
        <v>#REF!</v>
      </c>
      <c r="F4445" s="31" t="e">
        <f>#REF!</f>
        <v>#REF!</v>
      </c>
      <c r="G4445" s="31"/>
      <c r="H4445" s="33" t="e">
        <f t="shared" si="503"/>
        <v>#REF!</v>
      </c>
      <c r="I4445" s="32" t="e">
        <f t="shared" si="502"/>
        <v>#REF!</v>
      </c>
      <c r="K4445" s="33" t="e">
        <f t="shared" si="504"/>
        <v>#REF!</v>
      </c>
      <c r="L4445" s="32" t="e">
        <f t="shared" si="505"/>
        <v>#REF!</v>
      </c>
      <c r="N4445" s="33" t="e">
        <f t="shared" si="506"/>
        <v>#REF!</v>
      </c>
      <c r="O4445" s="32" t="e">
        <f t="shared" si="501"/>
        <v>#REF!</v>
      </c>
      <c r="R4445">
        <v>77.239999999999995</v>
      </c>
      <c r="S4445">
        <v>28.22</v>
      </c>
      <c r="T4445">
        <v>6.66</v>
      </c>
      <c r="U4445">
        <v>7.94</v>
      </c>
    </row>
    <row r="4446" spans="1:21">
      <c r="A4446" s="34" t="e">
        <f>#REF!</f>
        <v>#REF!</v>
      </c>
      <c r="B4446" s="34" t="e">
        <f>#REF!</f>
        <v>#REF!</v>
      </c>
      <c r="C4446" s="31" t="e">
        <f>#REF!</f>
        <v>#REF!</v>
      </c>
      <c r="D4446" s="31" t="e">
        <f>#REF!</f>
        <v>#REF!</v>
      </c>
      <c r="E4446" s="31" t="e">
        <f>#REF!</f>
        <v>#REF!</v>
      </c>
      <c r="F4446" s="31" t="e">
        <f>#REF!</f>
        <v>#REF!</v>
      </c>
      <c r="G4446" s="31"/>
      <c r="H4446" s="33" t="e">
        <f t="shared" si="503"/>
        <v>#REF!</v>
      </c>
      <c r="I4446" s="32" t="e">
        <f t="shared" si="502"/>
        <v>#REF!</v>
      </c>
      <c r="K4446" s="33" t="e">
        <f t="shared" si="504"/>
        <v>#REF!</v>
      </c>
      <c r="L4446" s="32" t="e">
        <f t="shared" si="505"/>
        <v>#REF!</v>
      </c>
      <c r="N4446" s="33" t="e">
        <f t="shared" si="506"/>
        <v>#REF!</v>
      </c>
      <c r="O4446" s="32" t="e">
        <f t="shared" si="501"/>
        <v>#REF!</v>
      </c>
      <c r="R4446">
        <v>87.37</v>
      </c>
      <c r="S4446">
        <v>31.740000000000002</v>
      </c>
      <c r="T4446">
        <v>7.49</v>
      </c>
      <c r="U4446">
        <v>8.93</v>
      </c>
    </row>
    <row r="4447" spans="1:21">
      <c r="A4447" s="34" t="e">
        <f>#REF!</f>
        <v>#REF!</v>
      </c>
      <c r="B4447" s="34" t="e">
        <f>#REF!</f>
        <v>#REF!</v>
      </c>
      <c r="C4447" s="31" t="e">
        <f>#REF!</f>
        <v>#REF!</v>
      </c>
      <c r="D4447" s="31" t="e">
        <f>#REF!</f>
        <v>#REF!</v>
      </c>
      <c r="E4447" s="31" t="e">
        <f>#REF!</f>
        <v>#REF!</v>
      </c>
      <c r="F4447" s="31" t="e">
        <f>#REF!</f>
        <v>#REF!</v>
      </c>
      <c r="G4447" s="31"/>
      <c r="H4447" s="33" t="e">
        <f t="shared" si="503"/>
        <v>#REF!</v>
      </c>
      <c r="I4447" s="32" t="e">
        <f t="shared" si="502"/>
        <v>#REF!</v>
      </c>
      <c r="K4447" s="33" t="e">
        <f t="shared" si="504"/>
        <v>#REF!</v>
      </c>
      <c r="L4447" s="32" t="e">
        <f t="shared" si="505"/>
        <v>#REF!</v>
      </c>
      <c r="N4447" s="33" t="e">
        <f t="shared" si="506"/>
        <v>#REF!</v>
      </c>
      <c r="O4447" s="32" t="e">
        <f t="shared" ref="O4447:O4510" si="507">ROUND(N4447*100/R4447,2)</f>
        <v>#REF!</v>
      </c>
      <c r="R4447">
        <v>9.1</v>
      </c>
      <c r="S4447">
        <v>5.3</v>
      </c>
      <c r="T4447">
        <v>1.25</v>
      </c>
      <c r="U4447">
        <v>1.49</v>
      </c>
    </row>
    <row r="4448" spans="1:21">
      <c r="A4448" s="34" t="e">
        <f>#REF!</f>
        <v>#REF!</v>
      </c>
      <c r="B4448" s="34" t="e">
        <f>#REF!</f>
        <v>#REF!</v>
      </c>
      <c r="C4448" s="31" t="e">
        <f>#REF!</f>
        <v>#REF!</v>
      </c>
      <c r="D4448" s="31" t="e">
        <f>#REF!</f>
        <v>#REF!</v>
      </c>
      <c r="E4448" s="31" t="e">
        <f>#REF!</f>
        <v>#REF!</v>
      </c>
      <c r="F4448" s="31" t="e">
        <f>#REF!</f>
        <v>#REF!</v>
      </c>
      <c r="G4448" s="31"/>
      <c r="H4448" s="33" t="e">
        <f t="shared" si="503"/>
        <v>#REF!</v>
      </c>
      <c r="I4448" s="32" t="e">
        <f t="shared" si="502"/>
        <v>#REF!</v>
      </c>
      <c r="K4448" s="33" t="e">
        <f t="shared" si="504"/>
        <v>#REF!</v>
      </c>
      <c r="L4448" s="32" t="e">
        <f t="shared" si="505"/>
        <v>#REF!</v>
      </c>
      <c r="N4448" s="33" t="e">
        <f t="shared" si="506"/>
        <v>#REF!</v>
      </c>
      <c r="O4448" s="32" t="e">
        <f t="shared" si="507"/>
        <v>#REF!</v>
      </c>
      <c r="R4448">
        <v>16.760000000000002</v>
      </c>
      <c r="S4448">
        <v>10.58</v>
      </c>
      <c r="T4448">
        <v>2.5</v>
      </c>
      <c r="U4448">
        <v>2.98</v>
      </c>
    </row>
    <row r="4449" spans="1:21">
      <c r="A4449" s="34" t="e">
        <f>#REF!</f>
        <v>#REF!</v>
      </c>
      <c r="B4449" s="34" t="e">
        <f>#REF!</f>
        <v>#REF!</v>
      </c>
      <c r="C4449" s="31" t="e">
        <f>#REF!</f>
        <v>#REF!</v>
      </c>
      <c r="D4449" s="31" t="e">
        <f>#REF!</f>
        <v>#REF!</v>
      </c>
      <c r="E4449" s="31" t="e">
        <f>#REF!</f>
        <v>#REF!</v>
      </c>
      <c r="F4449" s="31" t="e">
        <f>#REF!</f>
        <v>#REF!</v>
      </c>
      <c r="G4449" s="31"/>
      <c r="H4449" s="33" t="e">
        <f t="shared" si="503"/>
        <v>#REF!</v>
      </c>
      <c r="I4449" s="32" t="e">
        <f t="shared" si="502"/>
        <v>#REF!</v>
      </c>
      <c r="K4449" s="33" t="e">
        <f t="shared" si="504"/>
        <v>#REF!</v>
      </c>
      <c r="L4449" s="32" t="e">
        <f t="shared" si="505"/>
        <v>#REF!</v>
      </c>
      <c r="N4449" s="33" t="e">
        <f t="shared" si="506"/>
        <v>#REF!</v>
      </c>
      <c r="O4449" s="32" t="e">
        <f t="shared" si="507"/>
        <v>#REF!</v>
      </c>
      <c r="R4449">
        <v>25.16</v>
      </c>
      <c r="S4449">
        <v>15.879999999999999</v>
      </c>
      <c r="T4449">
        <v>3.75</v>
      </c>
      <c r="U4449">
        <v>4.47</v>
      </c>
    </row>
    <row r="4450" spans="1:21">
      <c r="A4450" s="34" t="e">
        <f>#REF!</f>
        <v>#REF!</v>
      </c>
      <c r="B4450" s="34" t="e">
        <f>#REF!</f>
        <v>#REF!</v>
      </c>
      <c r="C4450" s="31" t="e">
        <f>#REF!</f>
        <v>#REF!</v>
      </c>
      <c r="D4450" s="31" t="e">
        <f>#REF!</f>
        <v>#REF!</v>
      </c>
      <c r="E4450" s="31" t="e">
        <f>#REF!</f>
        <v>#REF!</v>
      </c>
      <c r="F4450" s="31" t="e">
        <f>#REF!</f>
        <v>#REF!</v>
      </c>
      <c r="G4450" s="31"/>
      <c r="H4450" s="33" t="e">
        <f t="shared" si="503"/>
        <v>#REF!</v>
      </c>
      <c r="I4450" s="32" t="e">
        <f t="shared" si="502"/>
        <v>#REF!</v>
      </c>
      <c r="K4450" s="33" t="e">
        <f t="shared" si="504"/>
        <v>#REF!</v>
      </c>
      <c r="L4450" s="32" t="e">
        <f t="shared" si="505"/>
        <v>#REF!</v>
      </c>
      <c r="N4450" s="33" t="e">
        <f t="shared" si="506"/>
        <v>#REF!</v>
      </c>
      <c r="O4450" s="32" t="e">
        <f t="shared" si="507"/>
        <v>#REF!</v>
      </c>
      <c r="R4450">
        <v>33.51</v>
      </c>
      <c r="S4450">
        <v>21.16</v>
      </c>
      <c r="T4450">
        <v>4.99</v>
      </c>
      <c r="U4450">
        <v>5.95</v>
      </c>
    </row>
    <row r="4451" spans="1:21">
      <c r="A4451" s="34" t="e">
        <f>#REF!</f>
        <v>#REF!</v>
      </c>
      <c r="B4451" s="34" t="e">
        <f>#REF!</f>
        <v>#REF!</v>
      </c>
      <c r="C4451" s="31" t="e">
        <f>#REF!</f>
        <v>#REF!</v>
      </c>
      <c r="D4451" s="31" t="e">
        <f>#REF!</f>
        <v>#REF!</v>
      </c>
      <c r="E4451" s="31" t="e">
        <f>#REF!</f>
        <v>#REF!</v>
      </c>
      <c r="F4451" s="31" t="e">
        <f>#REF!</f>
        <v>#REF!</v>
      </c>
      <c r="G4451" s="31"/>
      <c r="H4451" s="33" t="e">
        <f t="shared" si="503"/>
        <v>#REF!</v>
      </c>
      <c r="I4451" s="32" t="e">
        <f t="shared" si="502"/>
        <v>#REF!</v>
      </c>
      <c r="K4451" s="33" t="e">
        <f t="shared" si="504"/>
        <v>#REF!</v>
      </c>
      <c r="L4451" s="32" t="e">
        <f t="shared" si="505"/>
        <v>#REF!</v>
      </c>
      <c r="N4451" s="33" t="e">
        <f t="shared" si="506"/>
        <v>#REF!</v>
      </c>
      <c r="O4451" s="32" t="e">
        <f t="shared" si="507"/>
        <v>#REF!</v>
      </c>
      <c r="R4451">
        <v>41.98</v>
      </c>
      <c r="S4451">
        <v>26.46</v>
      </c>
      <c r="T4451">
        <v>6.24</v>
      </c>
      <c r="U4451">
        <v>7.44</v>
      </c>
    </row>
    <row r="4452" spans="1:21">
      <c r="A4452" s="34" t="e">
        <f>#REF!</f>
        <v>#REF!</v>
      </c>
      <c r="B4452" s="34" t="e">
        <f>#REF!</f>
        <v>#REF!</v>
      </c>
      <c r="C4452" s="31" t="e">
        <f>#REF!</f>
        <v>#REF!</v>
      </c>
      <c r="D4452" s="31" t="e">
        <f>#REF!</f>
        <v>#REF!</v>
      </c>
      <c r="E4452" s="31" t="e">
        <f>#REF!</f>
        <v>#REF!</v>
      </c>
      <c r="F4452" s="31" t="e">
        <f>#REF!</f>
        <v>#REF!</v>
      </c>
      <c r="G4452" s="31"/>
      <c r="H4452" s="33" t="e">
        <f t="shared" si="503"/>
        <v>#REF!</v>
      </c>
      <c r="I4452" s="32" t="e">
        <f t="shared" si="502"/>
        <v>#REF!</v>
      </c>
      <c r="K4452" s="33" t="e">
        <f t="shared" si="504"/>
        <v>#REF!</v>
      </c>
      <c r="L4452" s="32" t="e">
        <f t="shared" si="505"/>
        <v>#REF!</v>
      </c>
      <c r="N4452" s="33" t="e">
        <f t="shared" si="506"/>
        <v>#REF!</v>
      </c>
      <c r="O4452" s="32" t="e">
        <f t="shared" si="507"/>
        <v>#REF!</v>
      </c>
      <c r="R4452">
        <v>50.37</v>
      </c>
      <c r="S4452">
        <v>31.740000000000002</v>
      </c>
      <c r="T4452">
        <v>7.49</v>
      </c>
      <c r="U4452">
        <v>8.93</v>
      </c>
    </row>
    <row r="4453" spans="1:21">
      <c r="A4453" s="34" t="e">
        <f>#REF!</f>
        <v>#REF!</v>
      </c>
      <c r="B4453" s="34" t="e">
        <f>#REF!</f>
        <v>#REF!</v>
      </c>
      <c r="C4453" s="31" t="e">
        <f>#REF!</f>
        <v>#REF!</v>
      </c>
      <c r="D4453" s="31" t="e">
        <f>#REF!</f>
        <v>#REF!</v>
      </c>
      <c r="E4453" s="31" t="e">
        <f>#REF!</f>
        <v>#REF!</v>
      </c>
      <c r="F4453" s="31" t="e">
        <f>#REF!</f>
        <v>#REF!</v>
      </c>
      <c r="G4453" s="31"/>
      <c r="H4453" s="33" t="e">
        <f t="shared" si="503"/>
        <v>#REF!</v>
      </c>
      <c r="I4453" s="32" t="e">
        <f t="shared" si="502"/>
        <v>#REF!</v>
      </c>
      <c r="K4453" s="33" t="e">
        <f t="shared" si="504"/>
        <v>#REF!</v>
      </c>
      <c r="L4453" s="32" t="e">
        <f t="shared" si="505"/>
        <v>#REF!</v>
      </c>
      <c r="N4453" s="33" t="e">
        <f t="shared" si="506"/>
        <v>#REF!</v>
      </c>
      <c r="O4453" s="32" t="e">
        <f t="shared" si="507"/>
        <v>#REF!</v>
      </c>
      <c r="R4453">
        <v>3.5</v>
      </c>
      <c r="S4453">
        <v>1.06</v>
      </c>
      <c r="T4453">
        <v>0.25</v>
      </c>
      <c r="U4453">
        <v>0.3</v>
      </c>
    </row>
    <row r="4454" spans="1:21">
      <c r="A4454" s="34" t="e">
        <f>#REF!</f>
        <v>#REF!</v>
      </c>
      <c r="B4454" s="34" t="e">
        <f>#REF!</f>
        <v>#REF!</v>
      </c>
      <c r="C4454" s="31" t="e">
        <f>#REF!</f>
        <v>#REF!</v>
      </c>
      <c r="D4454" s="31" t="e">
        <f>#REF!</f>
        <v>#REF!</v>
      </c>
      <c r="E4454" s="31" t="e">
        <f>#REF!</f>
        <v>#REF!</v>
      </c>
      <c r="F4454" s="31" t="e">
        <f>#REF!</f>
        <v>#REF!</v>
      </c>
      <c r="G4454" s="31"/>
      <c r="H4454" s="33" t="e">
        <f t="shared" si="503"/>
        <v>#REF!</v>
      </c>
      <c r="I4454" s="32" t="e">
        <f t="shared" si="502"/>
        <v>#REF!</v>
      </c>
      <c r="K4454" s="33" t="e">
        <f t="shared" si="504"/>
        <v>#REF!</v>
      </c>
      <c r="L4454" s="32" t="e">
        <f t="shared" si="505"/>
        <v>#REF!</v>
      </c>
      <c r="N4454" s="33" t="e">
        <f t="shared" si="506"/>
        <v>#REF!</v>
      </c>
      <c r="O4454" s="32" t="e">
        <f t="shared" si="507"/>
        <v>#REF!</v>
      </c>
      <c r="R4454">
        <v>1.33</v>
      </c>
      <c r="S4454">
        <v>0.7</v>
      </c>
      <c r="T4454">
        <v>0.17</v>
      </c>
      <c r="U4454">
        <v>0.2</v>
      </c>
    </row>
    <row r="4455" spans="1:21">
      <c r="A4455" s="34" t="e">
        <f>#REF!</f>
        <v>#REF!</v>
      </c>
      <c r="B4455" s="34" t="e">
        <f>#REF!</f>
        <v>#REF!</v>
      </c>
      <c r="C4455" s="31" t="e">
        <f>#REF!</f>
        <v>#REF!</v>
      </c>
      <c r="D4455" s="31" t="e">
        <f>#REF!</f>
        <v>#REF!</v>
      </c>
      <c r="E4455" s="31" t="e">
        <f>#REF!</f>
        <v>#REF!</v>
      </c>
      <c r="F4455" s="31" t="e">
        <f>#REF!</f>
        <v>#REF!</v>
      </c>
      <c r="G4455" s="31"/>
      <c r="H4455" s="33" t="e">
        <f t="shared" si="503"/>
        <v>#REF!</v>
      </c>
      <c r="I4455" s="32" t="e">
        <f t="shared" si="502"/>
        <v>#REF!</v>
      </c>
      <c r="K4455" s="33" t="e">
        <f t="shared" si="504"/>
        <v>#REF!</v>
      </c>
      <c r="L4455" s="32" t="e">
        <f t="shared" si="505"/>
        <v>#REF!</v>
      </c>
      <c r="N4455" s="33" t="e">
        <f t="shared" si="506"/>
        <v>#REF!</v>
      </c>
      <c r="O4455" s="32" t="e">
        <f t="shared" si="507"/>
        <v>#REF!</v>
      </c>
      <c r="R4455">
        <v>2.4500000000000002</v>
      </c>
      <c r="S4455">
        <v>1.06</v>
      </c>
      <c r="T4455">
        <v>0.25</v>
      </c>
      <c r="U4455">
        <v>0.3</v>
      </c>
    </row>
    <row r="4456" spans="1:21">
      <c r="A4456" s="34" t="e">
        <f>#REF!</f>
        <v>#REF!</v>
      </c>
      <c r="B4456" s="34" t="e">
        <f>#REF!</f>
        <v>#REF!</v>
      </c>
      <c r="C4456" s="31" t="e">
        <f>#REF!</f>
        <v>#REF!</v>
      </c>
      <c r="D4456" s="31" t="e">
        <f>#REF!</f>
        <v>#REF!</v>
      </c>
      <c r="E4456" s="31" t="e">
        <f>#REF!</f>
        <v>#REF!</v>
      </c>
      <c r="F4456" s="31" t="e">
        <f>#REF!</f>
        <v>#REF!</v>
      </c>
      <c r="G4456" s="31"/>
      <c r="H4456" s="33" t="e">
        <f t="shared" si="503"/>
        <v>#REF!</v>
      </c>
      <c r="I4456" s="32" t="e">
        <f t="shared" si="502"/>
        <v>#REF!</v>
      </c>
      <c r="K4456" s="33" t="e">
        <f t="shared" si="504"/>
        <v>#REF!</v>
      </c>
      <c r="L4456" s="32" t="e">
        <f t="shared" si="505"/>
        <v>#REF!</v>
      </c>
      <c r="N4456" s="33" t="e">
        <f t="shared" si="506"/>
        <v>#REF!</v>
      </c>
      <c r="O4456" s="32" t="e">
        <f t="shared" si="507"/>
        <v>#REF!</v>
      </c>
      <c r="R4456">
        <v>3.61</v>
      </c>
      <c r="S4456">
        <v>1.77</v>
      </c>
      <c r="T4456">
        <v>0.42</v>
      </c>
      <c r="U4456">
        <v>0.5</v>
      </c>
    </row>
    <row r="4457" spans="1:21">
      <c r="A4457" s="34" t="e">
        <f>#REF!</f>
        <v>#REF!</v>
      </c>
      <c r="B4457" s="34" t="e">
        <f>#REF!</f>
        <v>#REF!</v>
      </c>
      <c r="C4457" s="31" t="e">
        <f>#REF!</f>
        <v>#REF!</v>
      </c>
      <c r="D4457" s="31" t="e">
        <f>#REF!</f>
        <v>#REF!</v>
      </c>
      <c r="E4457" s="31" t="e">
        <f>#REF!</f>
        <v>#REF!</v>
      </c>
      <c r="F4457" s="31" t="e">
        <f>#REF!</f>
        <v>#REF!</v>
      </c>
      <c r="G4457" s="31"/>
      <c r="H4457" s="33" t="e">
        <f t="shared" si="503"/>
        <v>#REF!</v>
      </c>
      <c r="I4457" s="32" t="e">
        <f t="shared" si="502"/>
        <v>#REF!</v>
      </c>
      <c r="K4457" s="33" t="e">
        <f t="shared" si="504"/>
        <v>#REF!</v>
      </c>
      <c r="L4457" s="32" t="e">
        <f t="shared" si="505"/>
        <v>#REF!</v>
      </c>
      <c r="N4457" s="33" t="e">
        <f t="shared" si="506"/>
        <v>#REF!</v>
      </c>
      <c r="O4457" s="32" t="e">
        <f t="shared" si="507"/>
        <v>#REF!</v>
      </c>
      <c r="R4457">
        <v>4.76</v>
      </c>
      <c r="S4457">
        <v>2.4699999999999998</v>
      </c>
      <c r="T4457">
        <v>0.57999999999999996</v>
      </c>
      <c r="U4457">
        <v>0.69</v>
      </c>
    </row>
    <row r="4458" spans="1:21">
      <c r="A4458" s="34" t="e">
        <f>#REF!</f>
        <v>#REF!</v>
      </c>
      <c r="B4458" s="34" t="e">
        <f>#REF!</f>
        <v>#REF!</v>
      </c>
      <c r="C4458" s="31" t="e">
        <f>#REF!</f>
        <v>#REF!</v>
      </c>
      <c r="D4458" s="31" t="e">
        <f>#REF!</f>
        <v>#REF!</v>
      </c>
      <c r="E4458" s="31" t="e">
        <f>#REF!</f>
        <v>#REF!</v>
      </c>
      <c r="F4458" s="31" t="e">
        <f>#REF!</f>
        <v>#REF!</v>
      </c>
      <c r="G4458" s="31"/>
      <c r="H4458" s="33" t="e">
        <f t="shared" si="503"/>
        <v>#REF!</v>
      </c>
      <c r="I4458" s="32" t="e">
        <f t="shared" si="502"/>
        <v>#REF!</v>
      </c>
      <c r="K4458" s="33" t="e">
        <f t="shared" si="504"/>
        <v>#REF!</v>
      </c>
      <c r="L4458" s="32" t="e">
        <f t="shared" si="505"/>
        <v>#REF!</v>
      </c>
      <c r="N4458" s="33" t="e">
        <f t="shared" si="506"/>
        <v>#REF!</v>
      </c>
      <c r="O4458" s="32" t="e">
        <f t="shared" si="507"/>
        <v>#REF!</v>
      </c>
      <c r="R4458">
        <v>4.62</v>
      </c>
      <c r="S4458">
        <v>2.4699999999999998</v>
      </c>
      <c r="T4458">
        <v>0.57999999999999996</v>
      </c>
      <c r="U4458">
        <v>0.69</v>
      </c>
    </row>
    <row r="4459" spans="1:21">
      <c r="A4459" s="34" t="e">
        <f>#REF!</f>
        <v>#REF!</v>
      </c>
      <c r="B4459" s="34" t="e">
        <f>#REF!</f>
        <v>#REF!</v>
      </c>
      <c r="C4459" s="31" t="e">
        <f>#REF!</f>
        <v>#REF!</v>
      </c>
      <c r="D4459" s="31" t="e">
        <f>#REF!</f>
        <v>#REF!</v>
      </c>
      <c r="E4459" s="31" t="e">
        <f>#REF!</f>
        <v>#REF!</v>
      </c>
      <c r="F4459" s="31" t="e">
        <f>#REF!</f>
        <v>#REF!</v>
      </c>
      <c r="G4459" s="31"/>
      <c r="H4459" s="33" t="e">
        <f t="shared" si="503"/>
        <v>#REF!</v>
      </c>
      <c r="I4459" s="32" t="e">
        <f t="shared" si="502"/>
        <v>#REF!</v>
      </c>
      <c r="K4459" s="33" t="e">
        <f t="shared" si="504"/>
        <v>#REF!</v>
      </c>
      <c r="L4459" s="32" t="e">
        <f t="shared" si="505"/>
        <v>#REF!</v>
      </c>
      <c r="N4459" s="33" t="e">
        <f t="shared" si="506"/>
        <v>#REF!</v>
      </c>
      <c r="O4459" s="32" t="e">
        <f t="shared" si="507"/>
        <v>#REF!</v>
      </c>
      <c r="R4459">
        <v>1.33</v>
      </c>
      <c r="S4459">
        <v>0.7</v>
      </c>
      <c r="T4459">
        <v>0.17</v>
      </c>
      <c r="U4459">
        <v>0.2</v>
      </c>
    </row>
    <row r="4460" spans="1:21">
      <c r="A4460" s="34" t="e">
        <f>#REF!</f>
        <v>#REF!</v>
      </c>
      <c r="B4460" s="34" t="e">
        <f>#REF!</f>
        <v>#REF!</v>
      </c>
      <c r="C4460" s="31" t="e">
        <f>#REF!</f>
        <v>#REF!</v>
      </c>
      <c r="D4460" s="31" t="e">
        <f>#REF!</f>
        <v>#REF!</v>
      </c>
      <c r="E4460" s="31" t="e">
        <f>#REF!</f>
        <v>#REF!</v>
      </c>
      <c r="F4460" s="31" t="e">
        <f>#REF!</f>
        <v>#REF!</v>
      </c>
      <c r="G4460" s="31"/>
      <c r="H4460" s="33" t="e">
        <f t="shared" si="503"/>
        <v>#REF!</v>
      </c>
      <c r="I4460" s="32" t="e">
        <f t="shared" si="502"/>
        <v>#REF!</v>
      </c>
      <c r="K4460" s="33" t="e">
        <f t="shared" si="504"/>
        <v>#REF!</v>
      </c>
      <c r="L4460" s="32" t="e">
        <f t="shared" si="505"/>
        <v>#REF!</v>
      </c>
      <c r="N4460" s="33" t="e">
        <f t="shared" si="506"/>
        <v>#REF!</v>
      </c>
      <c r="O4460" s="32" t="e">
        <f t="shared" si="507"/>
        <v>#REF!</v>
      </c>
      <c r="R4460">
        <v>3.17</v>
      </c>
      <c r="S4460">
        <v>1.77</v>
      </c>
      <c r="T4460">
        <v>0.42</v>
      </c>
      <c r="U4460">
        <v>0.5</v>
      </c>
    </row>
    <row r="4461" spans="1:21">
      <c r="A4461" s="34" t="e">
        <f>#REF!</f>
        <v>#REF!</v>
      </c>
      <c r="B4461" s="34" t="e">
        <f>#REF!</f>
        <v>#REF!</v>
      </c>
      <c r="C4461" s="31" t="e">
        <f>#REF!</f>
        <v>#REF!</v>
      </c>
      <c r="D4461" s="31" t="e">
        <f>#REF!</f>
        <v>#REF!</v>
      </c>
      <c r="E4461" s="31" t="e">
        <f>#REF!</f>
        <v>#REF!</v>
      </c>
      <c r="F4461" s="31" t="e">
        <f>#REF!</f>
        <v>#REF!</v>
      </c>
      <c r="G4461" s="31"/>
      <c r="H4461" s="33" t="e">
        <f t="shared" si="503"/>
        <v>#REF!</v>
      </c>
      <c r="I4461" s="32" t="e">
        <f t="shared" si="502"/>
        <v>#REF!</v>
      </c>
      <c r="K4461" s="33" t="e">
        <f t="shared" si="504"/>
        <v>#REF!</v>
      </c>
      <c r="L4461" s="32" t="e">
        <f t="shared" si="505"/>
        <v>#REF!</v>
      </c>
      <c r="N4461" s="33" t="e">
        <f t="shared" si="506"/>
        <v>#REF!</v>
      </c>
      <c r="O4461" s="32" t="e">
        <f t="shared" si="507"/>
        <v>#REF!</v>
      </c>
      <c r="R4461">
        <v>3.08</v>
      </c>
      <c r="S4461">
        <v>1.77</v>
      </c>
      <c r="T4461">
        <v>0.42</v>
      </c>
      <c r="U4461">
        <v>0.5</v>
      </c>
    </row>
    <row r="4462" spans="1:21">
      <c r="A4462" s="34" t="e">
        <f>#REF!</f>
        <v>#REF!</v>
      </c>
      <c r="B4462" s="34" t="e">
        <f>#REF!</f>
        <v>#REF!</v>
      </c>
      <c r="C4462" s="31" t="e">
        <f>#REF!</f>
        <v>#REF!</v>
      </c>
      <c r="D4462" s="31" t="e">
        <f>#REF!</f>
        <v>#REF!</v>
      </c>
      <c r="E4462" s="31" t="e">
        <f>#REF!</f>
        <v>#REF!</v>
      </c>
      <c r="F4462" s="31" t="e">
        <f>#REF!</f>
        <v>#REF!</v>
      </c>
      <c r="G4462" s="31"/>
      <c r="H4462" s="33" t="e">
        <f t="shared" si="503"/>
        <v>#REF!</v>
      </c>
      <c r="I4462" s="32" t="e">
        <f t="shared" si="502"/>
        <v>#REF!</v>
      </c>
      <c r="K4462" s="33" t="e">
        <f t="shared" si="504"/>
        <v>#REF!</v>
      </c>
      <c r="L4462" s="32" t="e">
        <f t="shared" si="505"/>
        <v>#REF!</v>
      </c>
      <c r="N4462" s="33" t="e">
        <f t="shared" si="506"/>
        <v>#REF!</v>
      </c>
      <c r="O4462" s="32" t="e">
        <f t="shared" si="507"/>
        <v>#REF!</v>
      </c>
      <c r="R4462">
        <v>95.07</v>
      </c>
      <c r="S4462">
        <v>21.16</v>
      </c>
      <c r="T4462">
        <v>4.99</v>
      </c>
      <c r="U4462">
        <v>5.95</v>
      </c>
    </row>
    <row r="4463" spans="1:21">
      <c r="A4463" s="34" t="e">
        <f>#REF!</f>
        <v>#REF!</v>
      </c>
      <c r="B4463" s="34" t="e">
        <f>#REF!</f>
        <v>#REF!</v>
      </c>
      <c r="C4463" s="31" t="e">
        <f>#REF!</f>
        <v>#REF!</v>
      </c>
      <c r="D4463" s="31" t="e">
        <f>#REF!</f>
        <v>#REF!</v>
      </c>
      <c r="E4463" s="31" t="e">
        <f>#REF!</f>
        <v>#REF!</v>
      </c>
      <c r="F4463" s="31" t="e">
        <f>#REF!</f>
        <v>#REF!</v>
      </c>
      <c r="G4463" s="31"/>
      <c r="H4463" s="33" t="e">
        <f t="shared" si="503"/>
        <v>#REF!</v>
      </c>
      <c r="I4463" s="32">
        <v>0</v>
      </c>
      <c r="K4463" s="33" t="e">
        <f t="shared" si="504"/>
        <v>#REF!</v>
      </c>
      <c r="L4463" s="32">
        <v>0</v>
      </c>
      <c r="N4463" s="33" t="e">
        <f t="shared" si="506"/>
        <v>#REF!</v>
      </c>
      <c r="O4463" s="32" t="e">
        <f t="shared" si="507"/>
        <v>#REF!</v>
      </c>
      <c r="R4463">
        <v>16.79</v>
      </c>
      <c r="S4463">
        <v>0</v>
      </c>
      <c r="T4463">
        <v>0</v>
      </c>
      <c r="U4463">
        <v>0</v>
      </c>
    </row>
    <row r="4464" spans="1:21">
      <c r="A4464" s="34" t="e">
        <f>#REF!</f>
        <v>#REF!</v>
      </c>
      <c r="B4464" s="34" t="e">
        <f>#REF!</f>
        <v>#REF!</v>
      </c>
      <c r="C4464" s="31" t="e">
        <f>#REF!</f>
        <v>#REF!</v>
      </c>
      <c r="D4464" s="31" t="e">
        <f>#REF!</f>
        <v>#REF!</v>
      </c>
      <c r="E4464" s="31" t="e">
        <f>#REF!</f>
        <v>#REF!</v>
      </c>
      <c r="F4464" s="31" t="e">
        <f>#REF!</f>
        <v>#REF!</v>
      </c>
      <c r="G4464" s="31"/>
      <c r="H4464" s="33" t="e">
        <f t="shared" si="503"/>
        <v>#REF!</v>
      </c>
      <c r="I4464" s="32">
        <v>0</v>
      </c>
      <c r="K4464" s="33" t="e">
        <f t="shared" si="504"/>
        <v>#REF!</v>
      </c>
      <c r="L4464" s="32">
        <v>0</v>
      </c>
      <c r="N4464" s="33" t="e">
        <f t="shared" si="506"/>
        <v>#REF!</v>
      </c>
      <c r="O4464" s="32" t="e">
        <f t="shared" si="507"/>
        <v>#REF!</v>
      </c>
      <c r="R4464">
        <v>10.31</v>
      </c>
      <c r="S4464">
        <v>0</v>
      </c>
      <c r="T4464">
        <v>0</v>
      </c>
      <c r="U4464">
        <v>0</v>
      </c>
    </row>
    <row r="4465" spans="1:21">
      <c r="A4465" s="34" t="e">
        <f>#REF!</f>
        <v>#REF!</v>
      </c>
      <c r="B4465" s="34" t="e">
        <f>#REF!</f>
        <v>#REF!</v>
      </c>
      <c r="C4465" s="31" t="e">
        <f>#REF!</f>
        <v>#REF!</v>
      </c>
      <c r="D4465" s="31" t="e">
        <f>#REF!</f>
        <v>#REF!</v>
      </c>
      <c r="E4465" s="31" t="e">
        <f>#REF!</f>
        <v>#REF!</v>
      </c>
      <c r="F4465" s="31" t="e">
        <f>#REF!</f>
        <v>#REF!</v>
      </c>
      <c r="G4465" s="31"/>
      <c r="H4465" s="33" t="e">
        <f t="shared" si="503"/>
        <v>#REF!</v>
      </c>
      <c r="I4465" s="32">
        <v>0</v>
      </c>
      <c r="K4465" s="33" t="e">
        <f t="shared" si="504"/>
        <v>#REF!</v>
      </c>
      <c r="L4465" s="32">
        <v>0</v>
      </c>
      <c r="N4465" s="33" t="e">
        <f t="shared" si="506"/>
        <v>#REF!</v>
      </c>
      <c r="O4465" s="32" t="e">
        <f t="shared" si="507"/>
        <v>#REF!</v>
      </c>
      <c r="R4465">
        <v>32.76</v>
      </c>
      <c r="S4465">
        <v>0</v>
      </c>
      <c r="T4465">
        <v>0</v>
      </c>
      <c r="U4465">
        <v>0</v>
      </c>
    </row>
    <row r="4466" spans="1:21">
      <c r="A4466" s="34" t="e">
        <f>#REF!</f>
        <v>#REF!</v>
      </c>
      <c r="B4466" s="34" t="e">
        <f>#REF!</f>
        <v>#REF!</v>
      </c>
      <c r="C4466" s="31" t="e">
        <f>#REF!</f>
        <v>#REF!</v>
      </c>
      <c r="D4466" s="31" t="e">
        <f>#REF!</f>
        <v>#REF!</v>
      </c>
      <c r="E4466" s="31" t="e">
        <f>#REF!</f>
        <v>#REF!</v>
      </c>
      <c r="F4466" s="31" t="e">
        <f>#REF!</f>
        <v>#REF!</v>
      </c>
      <c r="G4466" s="31"/>
      <c r="H4466" s="33" t="e">
        <f t="shared" si="503"/>
        <v>#REF!</v>
      </c>
      <c r="I4466" s="32" t="e">
        <f>ROUND(H4466*100/(S4466+T4466),2)</f>
        <v>#REF!</v>
      </c>
      <c r="K4466" s="33" t="e">
        <f t="shared" si="504"/>
        <v>#REF!</v>
      </c>
      <c r="L4466" s="32" t="e">
        <f>ROUND(K4466*100/U4466,2)</f>
        <v>#REF!</v>
      </c>
      <c r="N4466" s="33" t="e">
        <f t="shared" si="506"/>
        <v>#REF!</v>
      </c>
      <c r="O4466" s="32" t="e">
        <f t="shared" si="507"/>
        <v>#REF!</v>
      </c>
      <c r="R4466">
        <v>49.14</v>
      </c>
      <c r="S4466">
        <v>19.399999999999999</v>
      </c>
      <c r="T4466">
        <v>4.58</v>
      </c>
      <c r="U4466">
        <v>5.46</v>
      </c>
    </row>
    <row r="4467" spans="1:21">
      <c r="A4467" s="34" t="e">
        <f>#REF!</f>
        <v>#REF!</v>
      </c>
      <c r="B4467" s="34" t="e">
        <f>#REF!</f>
        <v>#REF!</v>
      </c>
      <c r="C4467" s="31" t="e">
        <f>#REF!</f>
        <v>#REF!</v>
      </c>
      <c r="D4467" s="31" t="e">
        <f>#REF!</f>
        <v>#REF!</v>
      </c>
      <c r="E4467" s="31" t="e">
        <f>#REF!</f>
        <v>#REF!</v>
      </c>
      <c r="F4467" s="31" t="e">
        <f>#REF!</f>
        <v>#REF!</v>
      </c>
      <c r="G4467" s="31"/>
      <c r="H4467" s="33" t="e">
        <f t="shared" si="503"/>
        <v>#REF!</v>
      </c>
      <c r="I4467" s="32">
        <v>0</v>
      </c>
      <c r="K4467" s="33" t="e">
        <f t="shared" si="504"/>
        <v>#REF!</v>
      </c>
      <c r="L4467" s="32">
        <v>0</v>
      </c>
      <c r="N4467" s="33" t="e">
        <f t="shared" si="506"/>
        <v>#REF!</v>
      </c>
      <c r="O4467" s="32" t="e">
        <f t="shared" si="507"/>
        <v>#REF!</v>
      </c>
      <c r="R4467">
        <v>15.44</v>
      </c>
      <c r="S4467">
        <v>0</v>
      </c>
      <c r="T4467">
        <v>0</v>
      </c>
      <c r="U4467">
        <v>0</v>
      </c>
    </row>
    <row r="4468" spans="1:21">
      <c r="A4468" s="34" t="e">
        <f>#REF!</f>
        <v>#REF!</v>
      </c>
      <c r="B4468" s="34" t="e">
        <f>#REF!</f>
        <v>#REF!</v>
      </c>
      <c r="C4468" s="31" t="e">
        <f>#REF!</f>
        <v>#REF!</v>
      </c>
      <c r="D4468" s="31" t="e">
        <f>#REF!</f>
        <v>#REF!</v>
      </c>
      <c r="E4468" s="31" t="e">
        <f>#REF!</f>
        <v>#REF!</v>
      </c>
      <c r="F4468" s="31" t="e">
        <f>#REF!</f>
        <v>#REF!</v>
      </c>
      <c r="G4468" s="31"/>
      <c r="H4468" s="33" t="e">
        <f t="shared" si="503"/>
        <v>#REF!</v>
      </c>
      <c r="I4468" s="32">
        <v>0</v>
      </c>
      <c r="K4468" s="33" t="e">
        <f t="shared" si="504"/>
        <v>#REF!</v>
      </c>
      <c r="L4468" s="32">
        <v>0</v>
      </c>
      <c r="N4468" s="33" t="e">
        <f t="shared" si="506"/>
        <v>#REF!</v>
      </c>
      <c r="O4468" s="32" t="e">
        <f t="shared" si="507"/>
        <v>#REF!</v>
      </c>
      <c r="R4468">
        <v>5.93</v>
      </c>
      <c r="S4468">
        <v>0</v>
      </c>
      <c r="T4468">
        <v>0</v>
      </c>
      <c r="U4468">
        <v>0</v>
      </c>
    </row>
    <row r="4469" spans="1:21">
      <c r="A4469" s="34" t="e">
        <f>#REF!</f>
        <v>#REF!</v>
      </c>
      <c r="B4469" s="34" t="e">
        <f>#REF!</f>
        <v>#REF!</v>
      </c>
      <c r="C4469" s="31" t="e">
        <f>#REF!</f>
        <v>#REF!</v>
      </c>
      <c r="D4469" s="31" t="e">
        <f>#REF!</f>
        <v>#REF!</v>
      </c>
      <c r="E4469" s="31" t="e">
        <f>#REF!</f>
        <v>#REF!</v>
      </c>
      <c r="F4469" s="31" t="e">
        <f>#REF!</f>
        <v>#REF!</v>
      </c>
      <c r="G4469" s="31"/>
      <c r="H4469" s="33" t="e">
        <f t="shared" si="503"/>
        <v>#REF!</v>
      </c>
      <c r="I4469" s="32">
        <v>0</v>
      </c>
      <c r="K4469" s="33" t="e">
        <f t="shared" si="504"/>
        <v>#REF!</v>
      </c>
      <c r="L4469" s="32">
        <v>0</v>
      </c>
      <c r="N4469" s="33" t="e">
        <f t="shared" si="506"/>
        <v>#REF!</v>
      </c>
      <c r="O4469" s="32" t="e">
        <f t="shared" si="507"/>
        <v>#REF!</v>
      </c>
      <c r="R4469">
        <v>16.760000000000002</v>
      </c>
      <c r="S4469">
        <v>0</v>
      </c>
      <c r="T4469">
        <v>0</v>
      </c>
      <c r="U4469">
        <v>0</v>
      </c>
    </row>
    <row r="4470" spans="1:21">
      <c r="A4470" s="34" t="e">
        <f>#REF!</f>
        <v>#REF!</v>
      </c>
      <c r="B4470" s="34" t="e">
        <f>#REF!</f>
        <v>#REF!</v>
      </c>
      <c r="C4470" s="31" t="e">
        <f>#REF!</f>
        <v>#REF!</v>
      </c>
      <c r="D4470" s="31" t="e">
        <f>#REF!</f>
        <v>#REF!</v>
      </c>
      <c r="E4470" s="31" t="e">
        <f>#REF!</f>
        <v>#REF!</v>
      </c>
      <c r="F4470" s="31" t="e">
        <f>#REF!</f>
        <v>#REF!</v>
      </c>
      <c r="G4470" s="31"/>
      <c r="H4470" s="33" t="e">
        <f t="shared" si="503"/>
        <v>#REF!</v>
      </c>
      <c r="I4470" s="32" t="e">
        <f>ROUND(H4470*100/(S4470+T4470),2)</f>
        <v>#REF!</v>
      </c>
      <c r="K4470" s="33" t="e">
        <f t="shared" si="504"/>
        <v>#REF!</v>
      </c>
      <c r="L4470" s="32" t="e">
        <f>ROUND(K4470*100/U4470,2)</f>
        <v>#REF!</v>
      </c>
      <c r="N4470" s="33" t="e">
        <f t="shared" si="506"/>
        <v>#REF!</v>
      </c>
      <c r="O4470" s="32" t="e">
        <f t="shared" si="507"/>
        <v>#REF!</v>
      </c>
      <c r="R4470">
        <v>30.38</v>
      </c>
      <c r="S4470">
        <v>12.76</v>
      </c>
      <c r="T4470">
        <v>3.01</v>
      </c>
      <c r="U4470">
        <v>3.59</v>
      </c>
    </row>
    <row r="4471" spans="1:21">
      <c r="A4471" s="34" t="e">
        <f>#REF!</f>
        <v>#REF!</v>
      </c>
      <c r="B4471" s="34" t="e">
        <f>#REF!</f>
        <v>#REF!</v>
      </c>
      <c r="C4471" s="31" t="e">
        <f>#REF!</f>
        <v>#REF!</v>
      </c>
      <c r="D4471" s="31" t="e">
        <f>#REF!</f>
        <v>#REF!</v>
      </c>
      <c r="E4471" s="31" t="e">
        <f>#REF!</f>
        <v>#REF!</v>
      </c>
      <c r="F4471" s="31" t="e">
        <f>#REF!</f>
        <v>#REF!</v>
      </c>
      <c r="G4471" s="31"/>
      <c r="H4471" s="33" t="e">
        <f t="shared" si="503"/>
        <v>#REF!</v>
      </c>
      <c r="I4471" s="32" t="e">
        <f>ROUND(H4471*100/(S4471+T4471),2)</f>
        <v>#REF!</v>
      </c>
      <c r="K4471" s="33" t="e">
        <f t="shared" si="504"/>
        <v>#REF!</v>
      </c>
      <c r="L4471" s="32" t="e">
        <f>ROUND(K4471*100/U4471,2)</f>
        <v>#REF!</v>
      </c>
      <c r="N4471" s="33" t="e">
        <f t="shared" si="506"/>
        <v>#REF!</v>
      </c>
      <c r="O4471" s="32" t="e">
        <f t="shared" si="507"/>
        <v>#REF!</v>
      </c>
      <c r="R4471">
        <v>30.38</v>
      </c>
      <c r="S4471">
        <v>12.76</v>
      </c>
      <c r="T4471">
        <v>3.01</v>
      </c>
      <c r="U4471">
        <v>3.59</v>
      </c>
    </row>
    <row r="4472" spans="1:21">
      <c r="A4472" s="34" t="e">
        <f>#REF!</f>
        <v>#REF!</v>
      </c>
      <c r="B4472" s="34" t="e">
        <f>#REF!</f>
        <v>#REF!</v>
      </c>
      <c r="C4472" s="31" t="e">
        <f>#REF!</f>
        <v>#REF!</v>
      </c>
      <c r="D4472" s="31" t="e">
        <f>#REF!</f>
        <v>#REF!</v>
      </c>
      <c r="E4472" s="31" t="e">
        <f>#REF!</f>
        <v>#REF!</v>
      </c>
      <c r="F4472" s="31" t="e">
        <f>#REF!</f>
        <v>#REF!</v>
      </c>
      <c r="G4472" s="31"/>
      <c r="H4472" s="33" t="e">
        <f t="shared" si="503"/>
        <v>#REF!</v>
      </c>
      <c r="I4472" s="32">
        <v>0</v>
      </c>
      <c r="K4472" s="33" t="e">
        <f t="shared" si="504"/>
        <v>#REF!</v>
      </c>
      <c r="L4472" s="32">
        <v>0</v>
      </c>
      <c r="N4472" s="33" t="e">
        <f t="shared" si="506"/>
        <v>#REF!</v>
      </c>
      <c r="O4472" s="32" t="e">
        <f t="shared" si="507"/>
        <v>#REF!</v>
      </c>
      <c r="R4472">
        <v>6.71</v>
      </c>
      <c r="S4472">
        <v>0</v>
      </c>
      <c r="T4472">
        <v>0</v>
      </c>
      <c r="U4472">
        <v>0</v>
      </c>
    </row>
    <row r="4473" spans="1:21">
      <c r="A4473" s="34" t="e">
        <f>#REF!</f>
        <v>#REF!</v>
      </c>
      <c r="B4473" s="34" t="e">
        <f>#REF!</f>
        <v>#REF!</v>
      </c>
      <c r="C4473" s="31" t="e">
        <f>#REF!</f>
        <v>#REF!</v>
      </c>
      <c r="D4473" s="31" t="e">
        <f>#REF!</f>
        <v>#REF!</v>
      </c>
      <c r="E4473" s="31" t="e">
        <f>#REF!</f>
        <v>#REF!</v>
      </c>
      <c r="F4473" s="31" t="e">
        <f>#REF!</f>
        <v>#REF!</v>
      </c>
      <c r="G4473" s="31"/>
      <c r="H4473" s="33" t="e">
        <f t="shared" si="503"/>
        <v>#REF!</v>
      </c>
      <c r="I4473" s="32" t="e">
        <f>ROUND(H4473*100/(S4473+T4473),2)</f>
        <v>#REF!</v>
      </c>
      <c r="K4473" s="33" t="e">
        <f t="shared" si="504"/>
        <v>#REF!</v>
      </c>
      <c r="L4473" s="32" t="e">
        <f>ROUND(K4473*100/U4473,2)</f>
        <v>#REF!</v>
      </c>
      <c r="N4473" s="33" t="e">
        <f t="shared" si="506"/>
        <v>#REF!</v>
      </c>
      <c r="O4473" s="32" t="e">
        <f t="shared" si="507"/>
        <v>#REF!</v>
      </c>
      <c r="R4473">
        <v>5.55</v>
      </c>
      <c r="S4473">
        <v>3.5300000000000002</v>
      </c>
      <c r="T4473">
        <v>0.83</v>
      </c>
      <c r="U4473">
        <v>0.99</v>
      </c>
    </row>
    <row r="4474" spans="1:21">
      <c r="A4474" s="34" t="e">
        <f>#REF!</f>
        <v>#REF!</v>
      </c>
      <c r="B4474" s="34" t="e">
        <f>#REF!</f>
        <v>#REF!</v>
      </c>
      <c r="C4474" s="31" t="e">
        <f>#REF!</f>
        <v>#REF!</v>
      </c>
      <c r="D4474" s="31" t="e">
        <f>#REF!</f>
        <v>#REF!</v>
      </c>
      <c r="E4474" s="31" t="e">
        <f>#REF!</f>
        <v>#REF!</v>
      </c>
      <c r="F4474" s="31" t="e">
        <f>#REF!</f>
        <v>#REF!</v>
      </c>
      <c r="G4474" s="31"/>
      <c r="H4474" s="33" t="e">
        <f t="shared" si="503"/>
        <v>#REF!</v>
      </c>
      <c r="I4474" s="32" t="e">
        <f>ROUND(H4474*100/(S4474+T4474),2)</f>
        <v>#REF!</v>
      </c>
      <c r="K4474" s="33" t="e">
        <f t="shared" si="504"/>
        <v>#REF!</v>
      </c>
      <c r="L4474" s="32" t="e">
        <f>ROUND(K4474*100/U4474,2)</f>
        <v>#REF!</v>
      </c>
      <c r="N4474" s="33" t="e">
        <f t="shared" si="506"/>
        <v>#REF!</v>
      </c>
      <c r="O4474" s="32" t="e">
        <f t="shared" si="507"/>
        <v>#REF!</v>
      </c>
      <c r="R4474">
        <v>3.49</v>
      </c>
      <c r="S4474">
        <v>2.17</v>
      </c>
      <c r="T4474">
        <v>0.51</v>
      </c>
      <c r="U4474">
        <v>0.61</v>
      </c>
    </row>
    <row r="4475" spans="1:21">
      <c r="A4475" s="34" t="e">
        <f>#REF!</f>
        <v>#REF!</v>
      </c>
      <c r="B4475" s="34" t="e">
        <f>#REF!</f>
        <v>#REF!</v>
      </c>
      <c r="C4475" s="31" t="e">
        <f>#REF!</f>
        <v>#REF!</v>
      </c>
      <c r="D4475" s="31" t="e">
        <f>#REF!</f>
        <v>#REF!</v>
      </c>
      <c r="E4475" s="31" t="e">
        <f>#REF!</f>
        <v>#REF!</v>
      </c>
      <c r="F4475" s="31" t="e">
        <f>#REF!</f>
        <v>#REF!</v>
      </c>
      <c r="G4475" s="31"/>
      <c r="H4475" s="33" t="e">
        <f t="shared" si="503"/>
        <v>#REF!</v>
      </c>
      <c r="I4475" s="32">
        <v>0</v>
      </c>
      <c r="K4475" s="33" t="e">
        <f t="shared" si="504"/>
        <v>#REF!</v>
      </c>
      <c r="L4475" s="32">
        <v>0</v>
      </c>
      <c r="N4475" s="33" t="e">
        <f t="shared" si="506"/>
        <v>#REF!</v>
      </c>
      <c r="O4475" s="32" t="e">
        <f t="shared" si="507"/>
        <v>#REF!</v>
      </c>
      <c r="R4475">
        <v>13.57</v>
      </c>
      <c r="S4475">
        <v>0</v>
      </c>
      <c r="T4475">
        <v>0</v>
      </c>
      <c r="U4475">
        <v>0</v>
      </c>
    </row>
    <row r="4476" spans="1:21">
      <c r="A4476" s="34" t="e">
        <f>#REF!</f>
        <v>#REF!</v>
      </c>
      <c r="B4476" s="34" t="e">
        <f>#REF!</f>
        <v>#REF!</v>
      </c>
      <c r="C4476" s="31" t="e">
        <f>#REF!</f>
        <v>#REF!</v>
      </c>
      <c r="D4476" s="31" t="e">
        <f>#REF!</f>
        <v>#REF!</v>
      </c>
      <c r="E4476" s="31" t="e">
        <f>#REF!</f>
        <v>#REF!</v>
      </c>
      <c r="F4476" s="31" t="e">
        <f>#REF!</f>
        <v>#REF!</v>
      </c>
      <c r="G4476" s="31"/>
      <c r="H4476" s="33" t="e">
        <f t="shared" si="503"/>
        <v>#REF!</v>
      </c>
      <c r="I4476" s="32">
        <v>0</v>
      </c>
      <c r="K4476" s="33" t="e">
        <f t="shared" si="504"/>
        <v>#REF!</v>
      </c>
      <c r="L4476" s="32">
        <v>0</v>
      </c>
      <c r="N4476" s="33" t="e">
        <f t="shared" si="506"/>
        <v>#REF!</v>
      </c>
      <c r="O4476" s="32" t="e">
        <f t="shared" si="507"/>
        <v>#REF!</v>
      </c>
      <c r="R4476">
        <v>21.88</v>
      </c>
      <c r="S4476">
        <v>0</v>
      </c>
      <c r="T4476">
        <v>0</v>
      </c>
      <c r="U4476">
        <v>0</v>
      </c>
    </row>
    <row r="4477" spans="1:21">
      <c r="A4477" s="34" t="e">
        <f>#REF!</f>
        <v>#REF!</v>
      </c>
      <c r="B4477" s="34" t="e">
        <f>#REF!</f>
        <v>#REF!</v>
      </c>
      <c r="C4477" s="31" t="e">
        <f>#REF!</f>
        <v>#REF!</v>
      </c>
      <c r="D4477" s="31" t="e">
        <f>#REF!</f>
        <v>#REF!</v>
      </c>
      <c r="E4477" s="31" t="e">
        <f>#REF!</f>
        <v>#REF!</v>
      </c>
      <c r="F4477" s="31" t="e">
        <f>#REF!</f>
        <v>#REF!</v>
      </c>
      <c r="G4477" s="31"/>
      <c r="H4477" s="33" t="e">
        <f t="shared" si="503"/>
        <v>#REF!</v>
      </c>
      <c r="I4477" s="32" t="e">
        <f t="shared" ref="I4477:I4501" si="508">ROUND(H4477*100/(S4477+T4477),2)</f>
        <v>#REF!</v>
      </c>
      <c r="K4477" s="33" t="e">
        <f t="shared" si="504"/>
        <v>#REF!</v>
      </c>
      <c r="L4477" s="32" t="e">
        <f t="shared" ref="L4477:L4501" si="509">ROUND(K4477*100/U4477,2)</f>
        <v>#REF!</v>
      </c>
      <c r="N4477" s="33" t="e">
        <f t="shared" si="506"/>
        <v>#REF!</v>
      </c>
      <c r="O4477" s="32" t="e">
        <f t="shared" si="507"/>
        <v>#REF!</v>
      </c>
      <c r="R4477">
        <v>22.21</v>
      </c>
      <c r="S4477">
        <v>14.11</v>
      </c>
      <c r="T4477">
        <v>3.33</v>
      </c>
      <c r="U4477">
        <v>3.97</v>
      </c>
    </row>
    <row r="4478" spans="1:21">
      <c r="A4478" s="34" t="e">
        <f>#REF!</f>
        <v>#REF!</v>
      </c>
      <c r="B4478" s="34" t="e">
        <f>#REF!</f>
        <v>#REF!</v>
      </c>
      <c r="C4478" s="31" t="e">
        <f>#REF!</f>
        <v>#REF!</v>
      </c>
      <c r="D4478" s="31" t="e">
        <f>#REF!</f>
        <v>#REF!</v>
      </c>
      <c r="E4478" s="31" t="e">
        <f>#REF!</f>
        <v>#REF!</v>
      </c>
      <c r="F4478" s="31" t="e">
        <f>#REF!</f>
        <v>#REF!</v>
      </c>
      <c r="G4478" s="31"/>
      <c r="H4478" s="33" t="e">
        <f t="shared" si="503"/>
        <v>#REF!</v>
      </c>
      <c r="I4478" s="32" t="e">
        <f t="shared" si="508"/>
        <v>#REF!</v>
      </c>
      <c r="K4478" s="33" t="e">
        <f t="shared" si="504"/>
        <v>#REF!</v>
      </c>
      <c r="L4478" s="32" t="e">
        <f t="shared" si="509"/>
        <v>#REF!</v>
      </c>
      <c r="N4478" s="33" t="e">
        <f t="shared" si="506"/>
        <v>#REF!</v>
      </c>
      <c r="O4478" s="32" t="e">
        <f t="shared" si="507"/>
        <v>#REF!</v>
      </c>
      <c r="R4478">
        <v>13.96</v>
      </c>
      <c r="S4478">
        <v>8.82</v>
      </c>
      <c r="T4478">
        <v>2.08</v>
      </c>
      <c r="U4478">
        <v>2.48</v>
      </c>
    </row>
    <row r="4479" spans="1:21">
      <c r="A4479" s="34" t="e">
        <f>#REF!</f>
        <v>#REF!</v>
      </c>
      <c r="B4479" s="34" t="e">
        <f>#REF!</f>
        <v>#REF!</v>
      </c>
      <c r="C4479" s="31" t="e">
        <f>#REF!</f>
        <v>#REF!</v>
      </c>
      <c r="D4479" s="31" t="e">
        <f>#REF!</f>
        <v>#REF!</v>
      </c>
      <c r="E4479" s="31" t="e">
        <f>#REF!</f>
        <v>#REF!</v>
      </c>
      <c r="F4479" s="31" t="e">
        <f>#REF!</f>
        <v>#REF!</v>
      </c>
      <c r="G4479" s="31"/>
      <c r="H4479" s="33" t="e">
        <f t="shared" si="503"/>
        <v>#REF!</v>
      </c>
      <c r="I4479" s="32" t="e">
        <f t="shared" si="508"/>
        <v>#REF!</v>
      </c>
      <c r="K4479" s="33" t="e">
        <f t="shared" si="504"/>
        <v>#REF!</v>
      </c>
      <c r="L4479" s="32" t="e">
        <f t="shared" si="509"/>
        <v>#REF!</v>
      </c>
      <c r="N4479" s="33" t="e">
        <f t="shared" si="506"/>
        <v>#REF!</v>
      </c>
      <c r="O4479" s="32" t="e">
        <f t="shared" si="507"/>
        <v>#REF!</v>
      </c>
      <c r="R4479">
        <v>19.52</v>
      </c>
      <c r="S4479">
        <v>10.58</v>
      </c>
      <c r="T4479">
        <v>2.5</v>
      </c>
      <c r="U4479">
        <v>2.98</v>
      </c>
    </row>
    <row r="4480" spans="1:21">
      <c r="A4480" s="34" t="e">
        <f>#REF!</f>
        <v>#REF!</v>
      </c>
      <c r="B4480" s="34" t="e">
        <f>#REF!</f>
        <v>#REF!</v>
      </c>
      <c r="C4480" s="31" t="e">
        <f>#REF!</f>
        <v>#REF!</v>
      </c>
      <c r="D4480" s="31" t="e">
        <f>#REF!</f>
        <v>#REF!</v>
      </c>
      <c r="E4480" s="31" t="e">
        <f>#REF!</f>
        <v>#REF!</v>
      </c>
      <c r="F4480" s="31" t="e">
        <f>#REF!</f>
        <v>#REF!</v>
      </c>
      <c r="G4480" s="31"/>
      <c r="H4480" s="33" t="e">
        <f t="shared" si="503"/>
        <v>#REF!</v>
      </c>
      <c r="I4480" s="32" t="e">
        <f t="shared" si="508"/>
        <v>#REF!</v>
      </c>
      <c r="K4480" s="33" t="e">
        <f t="shared" si="504"/>
        <v>#REF!</v>
      </c>
      <c r="L4480" s="32" t="e">
        <f t="shared" si="509"/>
        <v>#REF!</v>
      </c>
      <c r="N4480" s="33" t="e">
        <f t="shared" si="506"/>
        <v>#REF!</v>
      </c>
      <c r="O4480" s="32" t="e">
        <f t="shared" si="507"/>
        <v>#REF!</v>
      </c>
      <c r="R4480">
        <v>17.989999999999998</v>
      </c>
      <c r="S4480">
        <v>10.58</v>
      </c>
      <c r="T4480">
        <v>2.5</v>
      </c>
      <c r="U4480">
        <v>2.98</v>
      </c>
    </row>
    <row r="4481" spans="1:21">
      <c r="A4481" s="34" t="e">
        <f>#REF!</f>
        <v>#REF!</v>
      </c>
      <c r="B4481" s="34" t="e">
        <f>#REF!</f>
        <v>#REF!</v>
      </c>
      <c r="C4481" s="31" t="e">
        <f>#REF!</f>
        <v>#REF!</v>
      </c>
      <c r="D4481" s="31" t="e">
        <f>#REF!</f>
        <v>#REF!</v>
      </c>
      <c r="E4481" s="31" t="e">
        <f>#REF!</f>
        <v>#REF!</v>
      </c>
      <c r="F4481" s="31" t="e">
        <f>#REF!</f>
        <v>#REF!</v>
      </c>
      <c r="G4481" s="31"/>
      <c r="H4481" s="33" t="e">
        <f t="shared" si="503"/>
        <v>#REF!</v>
      </c>
      <c r="I4481" s="32" t="e">
        <f t="shared" si="508"/>
        <v>#REF!</v>
      </c>
      <c r="K4481" s="33" t="e">
        <f t="shared" si="504"/>
        <v>#REF!</v>
      </c>
      <c r="L4481" s="32" t="e">
        <f t="shared" si="509"/>
        <v>#REF!</v>
      </c>
      <c r="N4481" s="33" t="e">
        <f t="shared" si="506"/>
        <v>#REF!</v>
      </c>
      <c r="O4481" s="32" t="e">
        <f t="shared" si="507"/>
        <v>#REF!</v>
      </c>
      <c r="R4481">
        <v>11.33</v>
      </c>
      <c r="S4481">
        <v>6.51</v>
      </c>
      <c r="T4481">
        <v>1.54</v>
      </c>
      <c r="U4481">
        <v>1.83</v>
      </c>
    </row>
    <row r="4482" spans="1:21">
      <c r="A4482" s="34" t="e">
        <f>#REF!</f>
        <v>#REF!</v>
      </c>
      <c r="B4482" s="34" t="e">
        <f>#REF!</f>
        <v>#REF!</v>
      </c>
      <c r="C4482" s="31" t="e">
        <f>#REF!</f>
        <v>#REF!</v>
      </c>
      <c r="D4482" s="31" t="e">
        <f>#REF!</f>
        <v>#REF!</v>
      </c>
      <c r="E4482" s="31" t="e">
        <f>#REF!</f>
        <v>#REF!</v>
      </c>
      <c r="F4482" s="31" t="e">
        <f>#REF!</f>
        <v>#REF!</v>
      </c>
      <c r="G4482" s="31"/>
      <c r="H4482" s="33" t="e">
        <f t="shared" si="503"/>
        <v>#REF!</v>
      </c>
      <c r="I4482" s="32" t="e">
        <f t="shared" si="508"/>
        <v>#REF!</v>
      </c>
      <c r="K4482" s="33" t="e">
        <f t="shared" si="504"/>
        <v>#REF!</v>
      </c>
      <c r="L4482" s="32" t="e">
        <f t="shared" si="509"/>
        <v>#REF!</v>
      </c>
      <c r="N4482" s="33" t="e">
        <f t="shared" si="506"/>
        <v>#REF!</v>
      </c>
      <c r="O4482" s="32" t="e">
        <f t="shared" si="507"/>
        <v>#REF!</v>
      </c>
      <c r="R4482">
        <v>7.24</v>
      </c>
      <c r="S4482">
        <v>3.5300000000000002</v>
      </c>
      <c r="T4482">
        <v>0.83</v>
      </c>
      <c r="U4482">
        <v>0.99</v>
      </c>
    </row>
    <row r="4483" spans="1:21">
      <c r="A4483" s="34" t="e">
        <f>#REF!</f>
        <v>#REF!</v>
      </c>
      <c r="B4483" s="34" t="e">
        <f>#REF!</f>
        <v>#REF!</v>
      </c>
      <c r="C4483" s="31" t="e">
        <f>#REF!</f>
        <v>#REF!</v>
      </c>
      <c r="D4483" s="31" t="e">
        <f>#REF!</f>
        <v>#REF!</v>
      </c>
      <c r="E4483" s="31" t="e">
        <f>#REF!</f>
        <v>#REF!</v>
      </c>
      <c r="F4483" s="31" t="e">
        <f>#REF!</f>
        <v>#REF!</v>
      </c>
      <c r="G4483" s="31"/>
      <c r="H4483" s="33" t="e">
        <f t="shared" si="503"/>
        <v>#REF!</v>
      </c>
      <c r="I4483" s="32" t="e">
        <f t="shared" si="508"/>
        <v>#REF!</v>
      </c>
      <c r="K4483" s="33" t="e">
        <f t="shared" si="504"/>
        <v>#REF!</v>
      </c>
      <c r="L4483" s="32" t="e">
        <f t="shared" si="509"/>
        <v>#REF!</v>
      </c>
      <c r="N4483" s="33" t="e">
        <f t="shared" si="506"/>
        <v>#REF!</v>
      </c>
      <c r="O4483" s="32" t="e">
        <f t="shared" si="507"/>
        <v>#REF!</v>
      </c>
      <c r="R4483">
        <v>5.35</v>
      </c>
      <c r="S4483">
        <v>3.26</v>
      </c>
      <c r="T4483">
        <v>0.77</v>
      </c>
      <c r="U4483">
        <v>0.92</v>
      </c>
    </row>
    <row r="4484" spans="1:21">
      <c r="A4484" s="34" t="e">
        <f>#REF!</f>
        <v>#REF!</v>
      </c>
      <c r="B4484" s="34" t="e">
        <f>#REF!</f>
        <v>#REF!</v>
      </c>
      <c r="C4484" s="31" t="e">
        <f>#REF!</f>
        <v>#REF!</v>
      </c>
      <c r="D4484" s="31" t="e">
        <f>#REF!</f>
        <v>#REF!</v>
      </c>
      <c r="E4484" s="31" t="e">
        <f>#REF!</f>
        <v>#REF!</v>
      </c>
      <c r="F4484" s="31" t="e">
        <f>#REF!</f>
        <v>#REF!</v>
      </c>
      <c r="G4484" s="31"/>
      <c r="H4484" s="33" t="e">
        <f t="shared" si="503"/>
        <v>#REF!</v>
      </c>
      <c r="I4484" s="32" t="e">
        <f t="shared" si="508"/>
        <v>#REF!</v>
      </c>
      <c r="K4484" s="33" t="e">
        <f t="shared" si="504"/>
        <v>#REF!</v>
      </c>
      <c r="L4484" s="32" t="e">
        <f t="shared" si="509"/>
        <v>#REF!</v>
      </c>
      <c r="N4484" s="33" t="e">
        <f t="shared" si="506"/>
        <v>#REF!</v>
      </c>
      <c r="O4484" s="32" t="e">
        <f t="shared" si="507"/>
        <v>#REF!</v>
      </c>
      <c r="R4484">
        <v>12.12</v>
      </c>
      <c r="S4484">
        <v>5.3</v>
      </c>
      <c r="T4484">
        <v>1.25</v>
      </c>
      <c r="U4484">
        <v>1.49</v>
      </c>
    </row>
    <row r="4485" spans="1:21">
      <c r="A4485" s="34" t="e">
        <f>#REF!</f>
        <v>#REF!</v>
      </c>
      <c r="B4485" s="34" t="e">
        <f>#REF!</f>
        <v>#REF!</v>
      </c>
      <c r="C4485" s="31" t="e">
        <f>#REF!</f>
        <v>#REF!</v>
      </c>
      <c r="D4485" s="31" t="e">
        <f>#REF!</f>
        <v>#REF!</v>
      </c>
      <c r="E4485" s="31" t="e">
        <f>#REF!</f>
        <v>#REF!</v>
      </c>
      <c r="F4485" s="31" t="e">
        <f>#REF!</f>
        <v>#REF!</v>
      </c>
      <c r="G4485" s="31"/>
      <c r="H4485" s="33" t="e">
        <f t="shared" si="503"/>
        <v>#REF!</v>
      </c>
      <c r="I4485" s="32" t="e">
        <f t="shared" si="508"/>
        <v>#REF!</v>
      </c>
      <c r="K4485" s="33" t="e">
        <f t="shared" si="504"/>
        <v>#REF!</v>
      </c>
      <c r="L4485" s="32" t="e">
        <f t="shared" si="509"/>
        <v>#REF!</v>
      </c>
      <c r="N4485" s="33" t="e">
        <f t="shared" si="506"/>
        <v>#REF!</v>
      </c>
      <c r="O4485" s="32" t="e">
        <f t="shared" si="507"/>
        <v>#REF!</v>
      </c>
      <c r="R4485">
        <v>18.23</v>
      </c>
      <c r="S4485">
        <v>6.51</v>
      </c>
      <c r="T4485">
        <v>1.54</v>
      </c>
      <c r="U4485">
        <v>1.83</v>
      </c>
    </row>
    <row r="4486" spans="1:21">
      <c r="A4486" s="34" t="e">
        <f>#REF!</f>
        <v>#REF!</v>
      </c>
      <c r="B4486" s="34" t="e">
        <f>#REF!</f>
        <v>#REF!</v>
      </c>
      <c r="C4486" s="31" t="e">
        <f>#REF!</f>
        <v>#REF!</v>
      </c>
      <c r="D4486" s="31" t="e">
        <f>#REF!</f>
        <v>#REF!</v>
      </c>
      <c r="E4486" s="31" t="e">
        <f>#REF!</f>
        <v>#REF!</v>
      </c>
      <c r="F4486" s="31" t="e">
        <f>#REF!</f>
        <v>#REF!</v>
      </c>
      <c r="G4486" s="31"/>
      <c r="H4486" s="33" t="e">
        <f t="shared" si="503"/>
        <v>#REF!</v>
      </c>
      <c r="I4486" s="32" t="e">
        <f t="shared" si="508"/>
        <v>#REF!</v>
      </c>
      <c r="K4486" s="33" t="e">
        <f t="shared" si="504"/>
        <v>#REF!</v>
      </c>
      <c r="L4486" s="32" t="e">
        <f t="shared" si="509"/>
        <v>#REF!</v>
      </c>
      <c r="N4486" s="33" t="e">
        <f t="shared" si="506"/>
        <v>#REF!</v>
      </c>
      <c r="O4486" s="32" t="e">
        <f t="shared" si="507"/>
        <v>#REF!</v>
      </c>
      <c r="R4486">
        <v>13.58</v>
      </c>
      <c r="S4486">
        <v>3.26</v>
      </c>
      <c r="T4486">
        <v>0.77</v>
      </c>
      <c r="U4486">
        <v>0.92</v>
      </c>
    </row>
    <row r="4487" spans="1:21">
      <c r="A4487" s="34" t="e">
        <f>#REF!</f>
        <v>#REF!</v>
      </c>
      <c r="B4487" s="34" t="e">
        <f>#REF!</f>
        <v>#REF!</v>
      </c>
      <c r="C4487" s="31" t="e">
        <f>#REF!</f>
        <v>#REF!</v>
      </c>
      <c r="D4487" s="31" t="e">
        <f>#REF!</f>
        <v>#REF!</v>
      </c>
      <c r="E4487" s="31" t="e">
        <f>#REF!</f>
        <v>#REF!</v>
      </c>
      <c r="F4487" s="31" t="e">
        <f>#REF!</f>
        <v>#REF!</v>
      </c>
      <c r="G4487" s="31"/>
      <c r="H4487" s="33" t="e">
        <f t="shared" si="503"/>
        <v>#REF!</v>
      </c>
      <c r="I4487" s="32" t="e">
        <f t="shared" si="508"/>
        <v>#REF!</v>
      </c>
      <c r="K4487" s="33" t="e">
        <f t="shared" si="504"/>
        <v>#REF!</v>
      </c>
      <c r="L4487" s="32" t="e">
        <f t="shared" si="509"/>
        <v>#REF!</v>
      </c>
      <c r="N4487" s="33" t="e">
        <f t="shared" si="506"/>
        <v>#REF!</v>
      </c>
      <c r="O4487" s="32" t="e">
        <f t="shared" si="507"/>
        <v>#REF!</v>
      </c>
      <c r="R4487">
        <v>19.78</v>
      </c>
      <c r="S4487">
        <v>10.58</v>
      </c>
      <c r="T4487">
        <v>2.5</v>
      </c>
      <c r="U4487">
        <v>2.98</v>
      </c>
    </row>
    <row r="4488" spans="1:21">
      <c r="A4488" s="34" t="e">
        <f>#REF!</f>
        <v>#REF!</v>
      </c>
      <c r="B4488" s="34" t="e">
        <f>#REF!</f>
        <v>#REF!</v>
      </c>
      <c r="C4488" s="31" t="e">
        <f>#REF!</f>
        <v>#REF!</v>
      </c>
      <c r="D4488" s="31" t="e">
        <f>#REF!</f>
        <v>#REF!</v>
      </c>
      <c r="E4488" s="31" t="e">
        <f>#REF!</f>
        <v>#REF!</v>
      </c>
      <c r="F4488" s="31" t="e">
        <f>#REF!</f>
        <v>#REF!</v>
      </c>
      <c r="G4488" s="31"/>
      <c r="H4488" s="33" t="e">
        <f t="shared" si="503"/>
        <v>#REF!</v>
      </c>
      <c r="I4488" s="32" t="e">
        <f t="shared" si="508"/>
        <v>#REF!</v>
      </c>
      <c r="K4488" s="33" t="e">
        <f t="shared" si="504"/>
        <v>#REF!</v>
      </c>
      <c r="L4488" s="32" t="e">
        <f t="shared" si="509"/>
        <v>#REF!</v>
      </c>
      <c r="N4488" s="33" t="e">
        <f t="shared" si="506"/>
        <v>#REF!</v>
      </c>
      <c r="O4488" s="32" t="e">
        <f t="shared" si="507"/>
        <v>#REF!</v>
      </c>
      <c r="R4488">
        <v>38.299999999999997</v>
      </c>
      <c r="S4488">
        <v>15.879999999999999</v>
      </c>
      <c r="T4488">
        <v>3.75</v>
      </c>
      <c r="U4488">
        <v>4.47</v>
      </c>
    </row>
    <row r="4489" spans="1:21">
      <c r="A4489" s="34" t="e">
        <f>#REF!</f>
        <v>#REF!</v>
      </c>
      <c r="B4489" s="34" t="e">
        <f>#REF!</f>
        <v>#REF!</v>
      </c>
      <c r="C4489" s="31" t="e">
        <f>#REF!</f>
        <v>#REF!</v>
      </c>
      <c r="D4489" s="31" t="e">
        <f>#REF!</f>
        <v>#REF!</v>
      </c>
      <c r="E4489" s="31" t="e">
        <f>#REF!</f>
        <v>#REF!</v>
      </c>
      <c r="F4489" s="31" t="e">
        <f>#REF!</f>
        <v>#REF!</v>
      </c>
      <c r="G4489" s="31"/>
      <c r="H4489" s="33" t="e">
        <f t="shared" si="503"/>
        <v>#REF!</v>
      </c>
      <c r="I4489" s="32" t="e">
        <f t="shared" si="508"/>
        <v>#REF!</v>
      </c>
      <c r="K4489" s="33" t="e">
        <f t="shared" si="504"/>
        <v>#REF!</v>
      </c>
      <c r="L4489" s="32" t="e">
        <f t="shared" si="509"/>
        <v>#REF!</v>
      </c>
      <c r="N4489" s="33" t="e">
        <f t="shared" si="506"/>
        <v>#REF!</v>
      </c>
      <c r="O4489" s="32" t="e">
        <f t="shared" si="507"/>
        <v>#REF!</v>
      </c>
      <c r="R4489">
        <v>46.71</v>
      </c>
      <c r="S4489">
        <v>21.16</v>
      </c>
      <c r="T4489">
        <v>4.99</v>
      </c>
      <c r="U4489">
        <v>5.95</v>
      </c>
    </row>
    <row r="4490" spans="1:21">
      <c r="A4490" s="34" t="e">
        <f>#REF!</f>
        <v>#REF!</v>
      </c>
      <c r="B4490" s="34" t="e">
        <f>#REF!</f>
        <v>#REF!</v>
      </c>
      <c r="C4490" s="31" t="e">
        <f>#REF!</f>
        <v>#REF!</v>
      </c>
      <c r="D4490" s="31" t="e">
        <f>#REF!</f>
        <v>#REF!</v>
      </c>
      <c r="E4490" s="31" t="e">
        <f>#REF!</f>
        <v>#REF!</v>
      </c>
      <c r="F4490" s="31" t="e">
        <f>#REF!</f>
        <v>#REF!</v>
      </c>
      <c r="G4490" s="31"/>
      <c r="H4490" s="33" t="e">
        <f t="shared" si="503"/>
        <v>#REF!</v>
      </c>
      <c r="I4490" s="32" t="e">
        <f t="shared" si="508"/>
        <v>#REF!</v>
      </c>
      <c r="K4490" s="33" t="e">
        <f t="shared" si="504"/>
        <v>#REF!</v>
      </c>
      <c r="L4490" s="32" t="e">
        <f t="shared" si="509"/>
        <v>#REF!</v>
      </c>
      <c r="N4490" s="33" t="e">
        <f t="shared" si="506"/>
        <v>#REF!</v>
      </c>
      <c r="O4490" s="32" t="e">
        <f t="shared" si="507"/>
        <v>#REF!</v>
      </c>
      <c r="R4490">
        <v>9.67</v>
      </c>
      <c r="S4490">
        <v>3.26</v>
      </c>
      <c r="T4490">
        <v>0.77</v>
      </c>
      <c r="U4490">
        <v>0.92</v>
      </c>
    </row>
    <row r="4491" spans="1:21">
      <c r="A4491" s="34" t="e">
        <f>#REF!</f>
        <v>#REF!</v>
      </c>
      <c r="B4491" s="34" t="e">
        <f>#REF!</f>
        <v>#REF!</v>
      </c>
      <c r="C4491" s="31" t="e">
        <f>#REF!</f>
        <v>#REF!</v>
      </c>
      <c r="D4491" s="31" t="e">
        <f>#REF!</f>
        <v>#REF!</v>
      </c>
      <c r="E4491" s="31" t="e">
        <f>#REF!</f>
        <v>#REF!</v>
      </c>
      <c r="F4491" s="31" t="e">
        <f>#REF!</f>
        <v>#REF!</v>
      </c>
      <c r="G4491" s="31"/>
      <c r="H4491" s="33" t="e">
        <f t="shared" si="503"/>
        <v>#REF!</v>
      </c>
      <c r="I4491" s="32" t="e">
        <f t="shared" si="508"/>
        <v>#REF!</v>
      </c>
      <c r="K4491" s="33" t="e">
        <f t="shared" si="504"/>
        <v>#REF!</v>
      </c>
      <c r="L4491" s="32" t="e">
        <f t="shared" si="509"/>
        <v>#REF!</v>
      </c>
      <c r="N4491" s="33" t="e">
        <f t="shared" si="506"/>
        <v>#REF!</v>
      </c>
      <c r="O4491" s="32" t="e">
        <f t="shared" si="507"/>
        <v>#REF!</v>
      </c>
      <c r="R4491">
        <v>15.97</v>
      </c>
      <c r="S4491">
        <v>9.77</v>
      </c>
      <c r="T4491">
        <v>2.2999999999999998</v>
      </c>
      <c r="U4491">
        <v>2.75</v>
      </c>
    </row>
    <row r="4492" spans="1:21">
      <c r="A4492" s="34" t="e">
        <f>#REF!</f>
        <v>#REF!</v>
      </c>
      <c r="B4492" s="34" t="e">
        <f>#REF!</f>
        <v>#REF!</v>
      </c>
      <c r="C4492" s="31" t="e">
        <f>#REF!</f>
        <v>#REF!</v>
      </c>
      <c r="D4492" s="31" t="e">
        <f>#REF!</f>
        <v>#REF!</v>
      </c>
      <c r="E4492" s="31" t="e">
        <f>#REF!</f>
        <v>#REF!</v>
      </c>
      <c r="F4492" s="31" t="e">
        <f>#REF!</f>
        <v>#REF!</v>
      </c>
      <c r="G4492" s="31"/>
      <c r="H4492" s="33" t="e">
        <f t="shared" si="503"/>
        <v>#REF!</v>
      </c>
      <c r="I4492" s="32" t="e">
        <f t="shared" si="508"/>
        <v>#REF!</v>
      </c>
      <c r="K4492" s="33" t="e">
        <f t="shared" si="504"/>
        <v>#REF!</v>
      </c>
      <c r="L4492" s="32" t="e">
        <f t="shared" si="509"/>
        <v>#REF!</v>
      </c>
      <c r="N4492" s="33" t="e">
        <f t="shared" si="506"/>
        <v>#REF!</v>
      </c>
      <c r="O4492" s="32" t="e">
        <f t="shared" si="507"/>
        <v>#REF!</v>
      </c>
      <c r="R4492">
        <v>25.5</v>
      </c>
      <c r="S4492">
        <v>14.11</v>
      </c>
      <c r="T4492">
        <v>3.33</v>
      </c>
      <c r="U4492">
        <v>3.97</v>
      </c>
    </row>
    <row r="4493" spans="1:21">
      <c r="A4493" s="34" t="e">
        <f>#REF!</f>
        <v>#REF!</v>
      </c>
      <c r="B4493" s="34" t="e">
        <f>#REF!</f>
        <v>#REF!</v>
      </c>
      <c r="C4493" s="31" t="e">
        <f>#REF!</f>
        <v>#REF!</v>
      </c>
      <c r="D4493" s="31" t="e">
        <f>#REF!</f>
        <v>#REF!</v>
      </c>
      <c r="E4493" s="31" t="e">
        <f>#REF!</f>
        <v>#REF!</v>
      </c>
      <c r="F4493" s="31" t="e">
        <f>#REF!</f>
        <v>#REF!</v>
      </c>
      <c r="G4493" s="31"/>
      <c r="H4493" s="33" t="e">
        <f t="shared" si="503"/>
        <v>#REF!</v>
      </c>
      <c r="I4493" s="32" t="e">
        <f t="shared" si="508"/>
        <v>#REF!</v>
      </c>
      <c r="K4493" s="33" t="e">
        <f t="shared" si="504"/>
        <v>#REF!</v>
      </c>
      <c r="L4493" s="32" t="e">
        <f t="shared" si="509"/>
        <v>#REF!</v>
      </c>
      <c r="N4493" s="33" t="e">
        <f t="shared" si="506"/>
        <v>#REF!</v>
      </c>
      <c r="O4493" s="32" t="e">
        <f t="shared" si="507"/>
        <v>#REF!</v>
      </c>
      <c r="R4493">
        <v>29.7</v>
      </c>
      <c r="S4493">
        <v>17.64</v>
      </c>
      <c r="T4493">
        <v>4.16</v>
      </c>
      <c r="U4493">
        <v>4.96</v>
      </c>
    </row>
    <row r="4494" spans="1:21">
      <c r="A4494" s="34" t="e">
        <f>#REF!</f>
        <v>#REF!</v>
      </c>
      <c r="B4494" s="34" t="e">
        <f>#REF!</f>
        <v>#REF!</v>
      </c>
      <c r="C4494" s="31" t="e">
        <f>#REF!</f>
        <v>#REF!</v>
      </c>
      <c r="D4494" s="31" t="e">
        <f>#REF!</f>
        <v>#REF!</v>
      </c>
      <c r="E4494" s="31" t="e">
        <f>#REF!</f>
        <v>#REF!</v>
      </c>
      <c r="F4494" s="31" t="e">
        <f>#REF!</f>
        <v>#REF!</v>
      </c>
      <c r="G4494" s="31"/>
      <c r="H4494" s="33" t="e">
        <f t="shared" ref="H4494:H4557" si="510">ROUND((E4494+F4494)-(S4494+T4494),2)</f>
        <v>#REF!</v>
      </c>
      <c r="I4494" s="32" t="e">
        <f t="shared" si="508"/>
        <v>#REF!</v>
      </c>
      <c r="K4494" s="33" t="e">
        <f t="shared" ref="K4494:K4557" si="511">C4494-U4494</f>
        <v>#REF!</v>
      </c>
      <c r="L4494" s="32" t="e">
        <f t="shared" si="509"/>
        <v>#REF!</v>
      </c>
      <c r="N4494" s="33" t="e">
        <f t="shared" ref="N4494:N4557" si="512">C4494-U4494</f>
        <v>#REF!</v>
      </c>
      <c r="O4494" s="32" t="e">
        <f t="shared" si="507"/>
        <v>#REF!</v>
      </c>
      <c r="R4494">
        <v>22.64</v>
      </c>
      <c r="S4494">
        <v>10.58</v>
      </c>
      <c r="T4494">
        <v>2.5</v>
      </c>
      <c r="U4494">
        <v>2.98</v>
      </c>
    </row>
    <row r="4495" spans="1:21">
      <c r="A4495" s="34" t="e">
        <f>#REF!</f>
        <v>#REF!</v>
      </c>
      <c r="B4495" s="34" t="e">
        <f>#REF!</f>
        <v>#REF!</v>
      </c>
      <c r="C4495" s="31" t="e">
        <f>#REF!</f>
        <v>#REF!</v>
      </c>
      <c r="D4495" s="31" t="e">
        <f>#REF!</f>
        <v>#REF!</v>
      </c>
      <c r="E4495" s="31" t="e">
        <f>#REF!</f>
        <v>#REF!</v>
      </c>
      <c r="F4495" s="31" t="e">
        <f>#REF!</f>
        <v>#REF!</v>
      </c>
      <c r="G4495" s="31"/>
      <c r="H4495" s="33" t="e">
        <f t="shared" si="510"/>
        <v>#REF!</v>
      </c>
      <c r="I4495" s="32" t="e">
        <f t="shared" si="508"/>
        <v>#REF!</v>
      </c>
      <c r="K4495" s="33" t="e">
        <f t="shared" si="511"/>
        <v>#REF!</v>
      </c>
      <c r="L4495" s="32" t="e">
        <f t="shared" si="509"/>
        <v>#REF!</v>
      </c>
      <c r="N4495" s="33" t="e">
        <f t="shared" si="512"/>
        <v>#REF!</v>
      </c>
      <c r="O4495" s="32" t="e">
        <f t="shared" si="507"/>
        <v>#REF!</v>
      </c>
      <c r="R4495">
        <v>23.11</v>
      </c>
      <c r="S4495">
        <v>10.58</v>
      </c>
      <c r="T4495">
        <v>2.5</v>
      </c>
      <c r="U4495">
        <v>2.98</v>
      </c>
    </row>
    <row r="4496" spans="1:21">
      <c r="A4496" s="34" t="e">
        <f>#REF!</f>
        <v>#REF!</v>
      </c>
      <c r="B4496" s="34" t="e">
        <f>#REF!</f>
        <v>#REF!</v>
      </c>
      <c r="C4496" s="31" t="e">
        <f>#REF!</f>
        <v>#REF!</v>
      </c>
      <c r="D4496" s="31" t="e">
        <f>#REF!</f>
        <v>#REF!</v>
      </c>
      <c r="E4496" s="31" t="e">
        <f>#REF!</f>
        <v>#REF!</v>
      </c>
      <c r="F4496" s="31" t="e">
        <f>#REF!</f>
        <v>#REF!</v>
      </c>
      <c r="G4496" s="31"/>
      <c r="H4496" s="33" t="e">
        <f t="shared" si="510"/>
        <v>#REF!</v>
      </c>
      <c r="I4496" s="32" t="e">
        <f t="shared" si="508"/>
        <v>#REF!</v>
      </c>
      <c r="K4496" s="33" t="e">
        <f t="shared" si="511"/>
        <v>#REF!</v>
      </c>
      <c r="L4496" s="32" t="e">
        <f t="shared" si="509"/>
        <v>#REF!</v>
      </c>
      <c r="N4496" s="33" t="e">
        <f t="shared" si="512"/>
        <v>#REF!</v>
      </c>
      <c r="O4496" s="32" t="e">
        <f t="shared" si="507"/>
        <v>#REF!</v>
      </c>
      <c r="R4496">
        <v>8.2899999999999991</v>
      </c>
      <c r="S4496">
        <v>4.34</v>
      </c>
      <c r="T4496">
        <v>1.02</v>
      </c>
      <c r="U4496">
        <v>1.22</v>
      </c>
    </row>
    <row r="4497" spans="1:21">
      <c r="A4497" s="34" t="e">
        <f>#REF!</f>
        <v>#REF!</v>
      </c>
      <c r="B4497" s="34" t="e">
        <f>#REF!</f>
        <v>#REF!</v>
      </c>
      <c r="C4497" s="31" t="e">
        <f>#REF!</f>
        <v>#REF!</v>
      </c>
      <c r="D4497" s="31" t="e">
        <f>#REF!</f>
        <v>#REF!</v>
      </c>
      <c r="E4497" s="31" t="e">
        <f>#REF!</f>
        <v>#REF!</v>
      </c>
      <c r="F4497" s="31" t="e">
        <f>#REF!</f>
        <v>#REF!</v>
      </c>
      <c r="G4497" s="31"/>
      <c r="H4497" s="33" t="e">
        <f t="shared" si="510"/>
        <v>#REF!</v>
      </c>
      <c r="I4497" s="32" t="e">
        <f t="shared" si="508"/>
        <v>#REF!</v>
      </c>
      <c r="K4497" s="33" t="e">
        <f t="shared" si="511"/>
        <v>#REF!</v>
      </c>
      <c r="L4497" s="32" t="e">
        <f t="shared" si="509"/>
        <v>#REF!</v>
      </c>
      <c r="N4497" s="33" t="e">
        <f t="shared" si="512"/>
        <v>#REF!</v>
      </c>
      <c r="O4497" s="32" t="e">
        <f t="shared" si="507"/>
        <v>#REF!</v>
      </c>
      <c r="R4497">
        <v>19.420000000000002</v>
      </c>
      <c r="S4497">
        <v>10.58</v>
      </c>
      <c r="T4497">
        <v>2.5</v>
      </c>
      <c r="U4497">
        <v>2.98</v>
      </c>
    </row>
    <row r="4498" spans="1:21">
      <c r="A4498" s="34" t="e">
        <f>#REF!</f>
        <v>#REF!</v>
      </c>
      <c r="B4498" s="34" t="e">
        <f>#REF!</f>
        <v>#REF!</v>
      </c>
      <c r="C4498" s="31" t="e">
        <f>#REF!</f>
        <v>#REF!</v>
      </c>
      <c r="D4498" s="31" t="e">
        <f>#REF!</f>
        <v>#REF!</v>
      </c>
      <c r="E4498" s="31" t="e">
        <f>#REF!</f>
        <v>#REF!</v>
      </c>
      <c r="F4498" s="31" t="e">
        <f>#REF!</f>
        <v>#REF!</v>
      </c>
      <c r="G4498" s="31"/>
      <c r="H4498" s="33" t="e">
        <f t="shared" si="510"/>
        <v>#REF!</v>
      </c>
      <c r="I4498" s="32" t="e">
        <f t="shared" si="508"/>
        <v>#REF!</v>
      </c>
      <c r="K4498" s="33" t="e">
        <f t="shared" si="511"/>
        <v>#REF!</v>
      </c>
      <c r="L4498" s="32" t="e">
        <f t="shared" si="509"/>
        <v>#REF!</v>
      </c>
      <c r="N4498" s="33" t="e">
        <f t="shared" si="512"/>
        <v>#REF!</v>
      </c>
      <c r="O4498" s="32" t="e">
        <f t="shared" si="507"/>
        <v>#REF!</v>
      </c>
      <c r="R4498">
        <v>45.9</v>
      </c>
      <c r="S4498">
        <v>21.16</v>
      </c>
      <c r="T4498">
        <v>4.99</v>
      </c>
      <c r="U4498">
        <v>5.95</v>
      </c>
    </row>
    <row r="4499" spans="1:21">
      <c r="A4499" s="34" t="e">
        <f>#REF!</f>
        <v>#REF!</v>
      </c>
      <c r="B4499" s="34" t="e">
        <f>#REF!</f>
        <v>#REF!</v>
      </c>
      <c r="C4499" s="31" t="e">
        <f>#REF!</f>
        <v>#REF!</v>
      </c>
      <c r="D4499" s="31" t="e">
        <f>#REF!</f>
        <v>#REF!</v>
      </c>
      <c r="E4499" s="31" t="e">
        <f>#REF!</f>
        <v>#REF!</v>
      </c>
      <c r="F4499" s="31" t="e">
        <f>#REF!</f>
        <v>#REF!</v>
      </c>
      <c r="G4499" s="31"/>
      <c r="H4499" s="33" t="e">
        <f t="shared" si="510"/>
        <v>#REF!</v>
      </c>
      <c r="I4499" s="32" t="e">
        <f t="shared" si="508"/>
        <v>#REF!</v>
      </c>
      <c r="K4499" s="33" t="e">
        <f t="shared" si="511"/>
        <v>#REF!</v>
      </c>
      <c r="L4499" s="32" t="e">
        <f t="shared" si="509"/>
        <v>#REF!</v>
      </c>
      <c r="N4499" s="33" t="e">
        <f t="shared" si="512"/>
        <v>#REF!</v>
      </c>
      <c r="O4499" s="32" t="e">
        <f t="shared" si="507"/>
        <v>#REF!</v>
      </c>
      <c r="R4499">
        <v>52.13</v>
      </c>
      <c r="S4499">
        <v>10.58</v>
      </c>
      <c r="T4499">
        <v>2.5</v>
      </c>
      <c r="U4499">
        <v>2.98</v>
      </c>
    </row>
    <row r="4500" spans="1:21">
      <c r="A4500" s="34" t="e">
        <f>#REF!</f>
        <v>#REF!</v>
      </c>
      <c r="B4500" s="34" t="e">
        <f>#REF!</f>
        <v>#REF!</v>
      </c>
      <c r="C4500" s="31" t="e">
        <f>#REF!</f>
        <v>#REF!</v>
      </c>
      <c r="D4500" s="31" t="e">
        <f>#REF!</f>
        <v>#REF!</v>
      </c>
      <c r="E4500" s="31" t="e">
        <f>#REF!</f>
        <v>#REF!</v>
      </c>
      <c r="F4500" s="31" t="e">
        <f>#REF!</f>
        <v>#REF!</v>
      </c>
      <c r="G4500" s="31"/>
      <c r="H4500" s="33" t="e">
        <f t="shared" si="510"/>
        <v>#REF!</v>
      </c>
      <c r="I4500" s="32" t="e">
        <f t="shared" si="508"/>
        <v>#REF!</v>
      </c>
      <c r="K4500" s="33" t="e">
        <f t="shared" si="511"/>
        <v>#REF!</v>
      </c>
      <c r="L4500" s="32" t="e">
        <f t="shared" si="509"/>
        <v>#REF!</v>
      </c>
      <c r="N4500" s="33" t="e">
        <f t="shared" si="512"/>
        <v>#REF!</v>
      </c>
      <c r="O4500" s="32" t="e">
        <f t="shared" si="507"/>
        <v>#REF!</v>
      </c>
      <c r="R4500">
        <v>19.34</v>
      </c>
      <c r="S4500">
        <v>10.58</v>
      </c>
      <c r="T4500">
        <v>2.5</v>
      </c>
      <c r="U4500">
        <v>2.98</v>
      </c>
    </row>
    <row r="4501" spans="1:21">
      <c r="A4501" s="34" t="e">
        <f>#REF!</f>
        <v>#REF!</v>
      </c>
      <c r="B4501" s="34" t="e">
        <f>#REF!</f>
        <v>#REF!</v>
      </c>
      <c r="C4501" s="31" t="e">
        <f>#REF!</f>
        <v>#REF!</v>
      </c>
      <c r="D4501" s="31" t="e">
        <f>#REF!</f>
        <v>#REF!</v>
      </c>
      <c r="E4501" s="31" t="e">
        <f>#REF!</f>
        <v>#REF!</v>
      </c>
      <c r="F4501" s="31" t="e">
        <f>#REF!</f>
        <v>#REF!</v>
      </c>
      <c r="G4501" s="31"/>
      <c r="H4501" s="33" t="e">
        <f t="shared" si="510"/>
        <v>#REF!</v>
      </c>
      <c r="I4501" s="32" t="e">
        <f t="shared" si="508"/>
        <v>#REF!</v>
      </c>
      <c r="K4501" s="33" t="e">
        <f t="shared" si="511"/>
        <v>#REF!</v>
      </c>
      <c r="L4501" s="32" t="e">
        <f t="shared" si="509"/>
        <v>#REF!</v>
      </c>
      <c r="N4501" s="33" t="e">
        <f t="shared" si="512"/>
        <v>#REF!</v>
      </c>
      <c r="O4501" s="32" t="e">
        <f t="shared" si="507"/>
        <v>#REF!</v>
      </c>
      <c r="R4501">
        <v>19.52</v>
      </c>
      <c r="S4501">
        <v>10.58</v>
      </c>
      <c r="T4501">
        <v>2.5</v>
      </c>
      <c r="U4501">
        <v>2.98</v>
      </c>
    </row>
    <row r="4502" spans="1:21">
      <c r="A4502" s="34" t="e">
        <f>#REF!</f>
        <v>#REF!</v>
      </c>
      <c r="B4502" s="34" t="e">
        <f>#REF!</f>
        <v>#REF!</v>
      </c>
      <c r="C4502" s="31" t="e">
        <f>#REF!</f>
        <v>#REF!</v>
      </c>
      <c r="D4502" s="31" t="e">
        <f>#REF!</f>
        <v>#REF!</v>
      </c>
      <c r="E4502" s="31" t="e">
        <f>#REF!</f>
        <v>#REF!</v>
      </c>
      <c r="F4502" s="31" t="e">
        <f>#REF!</f>
        <v>#REF!</v>
      </c>
      <c r="G4502" s="31"/>
      <c r="H4502" s="33" t="e">
        <f t="shared" si="510"/>
        <v>#REF!</v>
      </c>
      <c r="I4502" s="32">
        <v>0</v>
      </c>
      <c r="K4502" s="33" t="e">
        <f t="shared" si="511"/>
        <v>#REF!</v>
      </c>
      <c r="L4502" s="32">
        <v>0</v>
      </c>
      <c r="N4502" s="33" t="e">
        <f t="shared" si="512"/>
        <v>#REF!</v>
      </c>
      <c r="O4502" s="32" t="e">
        <f t="shared" si="507"/>
        <v>#REF!</v>
      </c>
      <c r="R4502">
        <v>3.89</v>
      </c>
      <c r="S4502">
        <v>0</v>
      </c>
      <c r="T4502">
        <v>0</v>
      </c>
      <c r="U4502">
        <v>0</v>
      </c>
    </row>
    <row r="4503" spans="1:21">
      <c r="A4503" s="34" t="e">
        <f>#REF!</f>
        <v>#REF!</v>
      </c>
      <c r="B4503" s="34" t="e">
        <f>#REF!</f>
        <v>#REF!</v>
      </c>
      <c r="C4503" s="31" t="e">
        <f>#REF!</f>
        <v>#REF!</v>
      </c>
      <c r="D4503" s="31" t="e">
        <f>#REF!</f>
        <v>#REF!</v>
      </c>
      <c r="E4503" s="31" t="e">
        <f>#REF!</f>
        <v>#REF!</v>
      </c>
      <c r="F4503" s="31" t="e">
        <f>#REF!</f>
        <v>#REF!</v>
      </c>
      <c r="G4503" s="31"/>
      <c r="H4503" s="33" t="e">
        <f t="shared" si="510"/>
        <v>#REF!</v>
      </c>
      <c r="I4503" s="32">
        <v>0</v>
      </c>
      <c r="K4503" s="33" t="e">
        <f t="shared" si="511"/>
        <v>#REF!</v>
      </c>
      <c r="L4503" s="32">
        <v>0</v>
      </c>
      <c r="N4503" s="33" t="e">
        <f t="shared" si="512"/>
        <v>#REF!</v>
      </c>
      <c r="O4503" s="32" t="e">
        <f t="shared" si="507"/>
        <v>#REF!</v>
      </c>
      <c r="R4503">
        <v>4.34</v>
      </c>
      <c r="S4503">
        <v>0</v>
      </c>
      <c r="T4503">
        <v>0</v>
      </c>
      <c r="U4503">
        <v>0</v>
      </c>
    </row>
    <row r="4504" spans="1:21">
      <c r="A4504" s="34" t="e">
        <f>#REF!</f>
        <v>#REF!</v>
      </c>
      <c r="B4504" s="34" t="e">
        <f>#REF!</f>
        <v>#REF!</v>
      </c>
      <c r="C4504" s="31" t="e">
        <f>#REF!</f>
        <v>#REF!</v>
      </c>
      <c r="D4504" s="31" t="e">
        <f>#REF!</f>
        <v>#REF!</v>
      </c>
      <c r="E4504" s="31" t="e">
        <f>#REF!</f>
        <v>#REF!</v>
      </c>
      <c r="F4504" s="31" t="e">
        <f>#REF!</f>
        <v>#REF!</v>
      </c>
      <c r="G4504" s="31"/>
      <c r="H4504" s="33" t="e">
        <f t="shared" si="510"/>
        <v>#REF!</v>
      </c>
      <c r="I4504" s="32">
        <v>0</v>
      </c>
      <c r="K4504" s="33" t="e">
        <f t="shared" si="511"/>
        <v>#REF!</v>
      </c>
      <c r="L4504" s="32">
        <v>0</v>
      </c>
      <c r="N4504" s="33" t="e">
        <f t="shared" si="512"/>
        <v>#REF!</v>
      </c>
      <c r="O4504" s="32" t="e">
        <f t="shared" si="507"/>
        <v>#REF!</v>
      </c>
      <c r="R4504">
        <v>4.46</v>
      </c>
      <c r="S4504">
        <v>0</v>
      </c>
      <c r="T4504">
        <v>0</v>
      </c>
      <c r="U4504">
        <v>0</v>
      </c>
    </row>
    <row r="4505" spans="1:21">
      <c r="A4505" s="34" t="e">
        <f>#REF!</f>
        <v>#REF!</v>
      </c>
      <c r="B4505" s="34" t="e">
        <f>#REF!</f>
        <v>#REF!</v>
      </c>
      <c r="C4505" s="31" t="e">
        <f>#REF!</f>
        <v>#REF!</v>
      </c>
      <c r="D4505" s="31" t="e">
        <f>#REF!</f>
        <v>#REF!</v>
      </c>
      <c r="E4505" s="31" t="e">
        <f>#REF!</f>
        <v>#REF!</v>
      </c>
      <c r="F4505" s="31" t="e">
        <f>#REF!</f>
        <v>#REF!</v>
      </c>
      <c r="G4505" s="31"/>
      <c r="H4505" s="33" t="e">
        <f t="shared" si="510"/>
        <v>#REF!</v>
      </c>
      <c r="I4505" s="32">
        <v>0</v>
      </c>
      <c r="K4505" s="33" t="e">
        <f t="shared" si="511"/>
        <v>#REF!</v>
      </c>
      <c r="L4505" s="32">
        <v>0</v>
      </c>
      <c r="N4505" s="33" t="e">
        <f t="shared" si="512"/>
        <v>#REF!</v>
      </c>
      <c r="O4505" s="32" t="e">
        <f t="shared" si="507"/>
        <v>#REF!</v>
      </c>
      <c r="R4505">
        <v>3.32</v>
      </c>
      <c r="S4505">
        <v>0</v>
      </c>
      <c r="T4505">
        <v>0</v>
      </c>
      <c r="U4505">
        <v>0</v>
      </c>
    </row>
    <row r="4506" spans="1:21">
      <c r="A4506" s="34" t="e">
        <f>#REF!</f>
        <v>#REF!</v>
      </c>
      <c r="B4506" s="34" t="e">
        <f>#REF!</f>
        <v>#REF!</v>
      </c>
      <c r="C4506" s="31" t="e">
        <f>#REF!</f>
        <v>#REF!</v>
      </c>
      <c r="D4506" s="31" t="e">
        <f>#REF!</f>
        <v>#REF!</v>
      </c>
      <c r="E4506" s="31" t="e">
        <f>#REF!</f>
        <v>#REF!</v>
      </c>
      <c r="F4506" s="31" t="e">
        <f>#REF!</f>
        <v>#REF!</v>
      </c>
      <c r="G4506" s="31"/>
      <c r="H4506" s="33" t="e">
        <f t="shared" si="510"/>
        <v>#REF!</v>
      </c>
      <c r="I4506" s="32">
        <v>0</v>
      </c>
      <c r="K4506" s="33" t="e">
        <f t="shared" si="511"/>
        <v>#REF!</v>
      </c>
      <c r="L4506" s="32">
        <v>0</v>
      </c>
      <c r="N4506" s="33" t="e">
        <f t="shared" si="512"/>
        <v>#REF!</v>
      </c>
      <c r="O4506" s="32" t="e">
        <f t="shared" si="507"/>
        <v>#REF!</v>
      </c>
      <c r="R4506">
        <v>3.42</v>
      </c>
      <c r="S4506">
        <v>0</v>
      </c>
      <c r="T4506">
        <v>0</v>
      </c>
      <c r="U4506">
        <v>0</v>
      </c>
    </row>
    <row r="4507" spans="1:21">
      <c r="A4507" s="34" t="e">
        <f>#REF!</f>
        <v>#REF!</v>
      </c>
      <c r="B4507" s="34" t="e">
        <f>#REF!</f>
        <v>#REF!</v>
      </c>
      <c r="C4507" s="31" t="e">
        <f>#REF!</f>
        <v>#REF!</v>
      </c>
      <c r="D4507" s="31" t="e">
        <f>#REF!</f>
        <v>#REF!</v>
      </c>
      <c r="E4507" s="31" t="e">
        <f>#REF!</f>
        <v>#REF!</v>
      </c>
      <c r="F4507" s="31" t="e">
        <f>#REF!</f>
        <v>#REF!</v>
      </c>
      <c r="G4507" s="31"/>
      <c r="H4507" s="33" t="e">
        <f t="shared" si="510"/>
        <v>#REF!</v>
      </c>
      <c r="I4507" s="32">
        <v>0</v>
      </c>
      <c r="K4507" s="33" t="e">
        <f t="shared" si="511"/>
        <v>#REF!</v>
      </c>
      <c r="L4507" s="32">
        <v>0</v>
      </c>
      <c r="N4507" s="33" t="e">
        <f t="shared" si="512"/>
        <v>#REF!</v>
      </c>
      <c r="O4507" s="32" t="e">
        <f t="shared" si="507"/>
        <v>#REF!</v>
      </c>
      <c r="R4507">
        <v>7.88</v>
      </c>
      <c r="S4507">
        <v>0</v>
      </c>
      <c r="T4507">
        <v>0</v>
      </c>
      <c r="U4507">
        <v>0</v>
      </c>
    </row>
    <row r="4508" spans="1:21">
      <c r="A4508" s="34" t="e">
        <f>#REF!</f>
        <v>#REF!</v>
      </c>
      <c r="B4508" s="34" t="e">
        <f>#REF!</f>
        <v>#REF!</v>
      </c>
      <c r="C4508" s="31" t="e">
        <f>#REF!</f>
        <v>#REF!</v>
      </c>
      <c r="D4508" s="31" t="e">
        <f>#REF!</f>
        <v>#REF!</v>
      </c>
      <c r="E4508" s="31" t="e">
        <f>#REF!</f>
        <v>#REF!</v>
      </c>
      <c r="F4508" s="31" t="e">
        <f>#REF!</f>
        <v>#REF!</v>
      </c>
      <c r="G4508" s="31"/>
      <c r="H4508" s="33" t="e">
        <f t="shared" si="510"/>
        <v>#REF!</v>
      </c>
      <c r="I4508" s="32" t="e">
        <f t="shared" ref="I4508:I4571" si="513">ROUND(H4508*100/(S4508+T4508),2)</f>
        <v>#REF!</v>
      </c>
      <c r="K4508" s="33" t="e">
        <f t="shared" si="511"/>
        <v>#REF!</v>
      </c>
      <c r="L4508" s="32" t="e">
        <f t="shared" ref="L4508:L4571" si="514">ROUND(K4508*100/U4508,2)</f>
        <v>#REF!</v>
      </c>
      <c r="N4508" s="33" t="e">
        <f t="shared" si="512"/>
        <v>#REF!</v>
      </c>
      <c r="O4508" s="32" t="e">
        <f t="shared" si="507"/>
        <v>#REF!</v>
      </c>
      <c r="R4508">
        <v>111.78</v>
      </c>
      <c r="S4508">
        <v>70.539999999999992</v>
      </c>
      <c r="T4508">
        <v>16.64</v>
      </c>
      <c r="U4508">
        <v>19.84</v>
      </c>
    </row>
    <row r="4509" spans="1:21">
      <c r="A4509" s="34" t="e">
        <f>#REF!</f>
        <v>#REF!</v>
      </c>
      <c r="B4509" s="34" t="e">
        <f>#REF!</f>
        <v>#REF!</v>
      </c>
      <c r="C4509" s="31" t="e">
        <f>#REF!</f>
        <v>#REF!</v>
      </c>
      <c r="D4509" s="31" t="e">
        <f>#REF!</f>
        <v>#REF!</v>
      </c>
      <c r="E4509" s="31" t="e">
        <f>#REF!</f>
        <v>#REF!</v>
      </c>
      <c r="F4509" s="31" t="e">
        <f>#REF!</f>
        <v>#REF!</v>
      </c>
      <c r="G4509" s="31"/>
      <c r="H4509" s="33" t="e">
        <f t="shared" si="510"/>
        <v>#REF!</v>
      </c>
      <c r="I4509" s="32" t="e">
        <f t="shared" si="513"/>
        <v>#REF!</v>
      </c>
      <c r="K4509" s="33" t="e">
        <f t="shared" si="511"/>
        <v>#REF!</v>
      </c>
      <c r="L4509" s="32" t="e">
        <f t="shared" si="514"/>
        <v>#REF!</v>
      </c>
      <c r="N4509" s="33" t="e">
        <f t="shared" si="512"/>
        <v>#REF!</v>
      </c>
      <c r="O4509" s="32" t="e">
        <f t="shared" si="507"/>
        <v>#REF!</v>
      </c>
      <c r="R4509">
        <v>150.1</v>
      </c>
      <c r="S4509">
        <v>95.23</v>
      </c>
      <c r="T4509">
        <v>22.46</v>
      </c>
      <c r="U4509">
        <v>26.78</v>
      </c>
    </row>
    <row r="4510" spans="1:21">
      <c r="A4510" s="34" t="e">
        <f>#REF!</f>
        <v>#REF!</v>
      </c>
      <c r="B4510" s="34" t="e">
        <f>#REF!</f>
        <v>#REF!</v>
      </c>
      <c r="C4510" s="31" t="e">
        <f>#REF!</f>
        <v>#REF!</v>
      </c>
      <c r="D4510" s="31" t="e">
        <f>#REF!</f>
        <v>#REF!</v>
      </c>
      <c r="E4510" s="31" t="e">
        <f>#REF!</f>
        <v>#REF!</v>
      </c>
      <c r="F4510" s="31" t="e">
        <f>#REF!</f>
        <v>#REF!</v>
      </c>
      <c r="G4510" s="31"/>
      <c r="H4510" s="33" t="e">
        <f t="shared" si="510"/>
        <v>#REF!</v>
      </c>
      <c r="I4510" s="32" t="e">
        <f t="shared" si="513"/>
        <v>#REF!</v>
      </c>
      <c r="K4510" s="33" t="e">
        <f t="shared" si="511"/>
        <v>#REF!</v>
      </c>
      <c r="L4510" s="32" t="e">
        <f t="shared" si="514"/>
        <v>#REF!</v>
      </c>
      <c r="N4510" s="33" t="e">
        <f t="shared" si="512"/>
        <v>#REF!</v>
      </c>
      <c r="O4510" s="32" t="e">
        <f t="shared" si="507"/>
        <v>#REF!</v>
      </c>
      <c r="R4510">
        <v>178.23</v>
      </c>
      <c r="S4510">
        <v>112.86</v>
      </c>
      <c r="T4510">
        <v>26.62</v>
      </c>
      <c r="U4510">
        <v>31.74</v>
      </c>
    </row>
    <row r="4511" spans="1:21">
      <c r="A4511" s="34" t="e">
        <f>#REF!</f>
        <v>#REF!</v>
      </c>
      <c r="B4511" s="34" t="e">
        <f>#REF!</f>
        <v>#REF!</v>
      </c>
      <c r="C4511" s="31" t="e">
        <f>#REF!</f>
        <v>#REF!</v>
      </c>
      <c r="D4511" s="31" t="e">
        <f>#REF!</f>
        <v>#REF!</v>
      </c>
      <c r="E4511" s="31" t="e">
        <f>#REF!</f>
        <v>#REF!</v>
      </c>
      <c r="F4511" s="31" t="e">
        <f>#REF!</f>
        <v>#REF!</v>
      </c>
      <c r="G4511" s="31"/>
      <c r="H4511" s="33" t="e">
        <f t="shared" si="510"/>
        <v>#REF!</v>
      </c>
      <c r="I4511" s="32" t="e">
        <f t="shared" si="513"/>
        <v>#REF!</v>
      </c>
      <c r="K4511" s="33" t="e">
        <f t="shared" si="511"/>
        <v>#REF!</v>
      </c>
      <c r="L4511" s="32" t="e">
        <f t="shared" si="514"/>
        <v>#REF!</v>
      </c>
      <c r="N4511" s="33" t="e">
        <f t="shared" si="512"/>
        <v>#REF!</v>
      </c>
      <c r="O4511" s="32" t="e">
        <f t="shared" ref="O4511:O4574" si="515">ROUND(N4511*100/R4511,2)</f>
        <v>#REF!</v>
      </c>
      <c r="R4511">
        <v>150.1</v>
      </c>
      <c r="S4511">
        <v>95.23</v>
      </c>
      <c r="T4511">
        <v>22.46</v>
      </c>
      <c r="U4511">
        <v>26.78</v>
      </c>
    </row>
    <row r="4512" spans="1:21">
      <c r="A4512" s="34" t="e">
        <f>#REF!</f>
        <v>#REF!</v>
      </c>
      <c r="B4512" s="34" t="e">
        <f>#REF!</f>
        <v>#REF!</v>
      </c>
      <c r="C4512" s="31" t="e">
        <f>#REF!</f>
        <v>#REF!</v>
      </c>
      <c r="D4512" s="31" t="e">
        <f>#REF!</f>
        <v>#REF!</v>
      </c>
      <c r="E4512" s="31" t="e">
        <f>#REF!</f>
        <v>#REF!</v>
      </c>
      <c r="F4512" s="31" t="e">
        <f>#REF!</f>
        <v>#REF!</v>
      </c>
      <c r="G4512" s="31"/>
      <c r="H4512" s="33" t="e">
        <f t="shared" si="510"/>
        <v>#REF!</v>
      </c>
      <c r="I4512" s="32" t="e">
        <f t="shared" si="513"/>
        <v>#REF!</v>
      </c>
      <c r="K4512" s="33" t="e">
        <f t="shared" si="511"/>
        <v>#REF!</v>
      </c>
      <c r="L4512" s="32" t="e">
        <f t="shared" si="514"/>
        <v>#REF!</v>
      </c>
      <c r="N4512" s="33" t="e">
        <f t="shared" si="512"/>
        <v>#REF!</v>
      </c>
      <c r="O4512" s="32" t="e">
        <f t="shared" si="515"/>
        <v>#REF!</v>
      </c>
      <c r="R4512">
        <v>120.57</v>
      </c>
      <c r="S4512">
        <v>75.84</v>
      </c>
      <c r="T4512">
        <v>17.89</v>
      </c>
      <c r="U4512">
        <v>21.33</v>
      </c>
    </row>
    <row r="4513" spans="1:21">
      <c r="A4513" s="34" t="e">
        <f>#REF!</f>
        <v>#REF!</v>
      </c>
      <c r="B4513" s="34" t="e">
        <f>#REF!</f>
        <v>#REF!</v>
      </c>
      <c r="C4513" s="31" t="e">
        <f>#REF!</f>
        <v>#REF!</v>
      </c>
      <c r="D4513" s="31" t="e">
        <f>#REF!</f>
        <v>#REF!</v>
      </c>
      <c r="E4513" s="31" t="e">
        <f>#REF!</f>
        <v>#REF!</v>
      </c>
      <c r="F4513" s="31" t="e">
        <f>#REF!</f>
        <v>#REF!</v>
      </c>
      <c r="G4513" s="31"/>
      <c r="H4513" s="33" t="e">
        <f t="shared" si="510"/>
        <v>#REF!</v>
      </c>
      <c r="I4513" s="32" t="e">
        <f t="shared" si="513"/>
        <v>#REF!</v>
      </c>
      <c r="K4513" s="33" t="e">
        <f t="shared" si="511"/>
        <v>#REF!</v>
      </c>
      <c r="L4513" s="32" t="e">
        <f t="shared" si="514"/>
        <v>#REF!</v>
      </c>
      <c r="N4513" s="33" t="e">
        <f t="shared" si="512"/>
        <v>#REF!</v>
      </c>
      <c r="O4513" s="32" t="e">
        <f t="shared" si="515"/>
        <v>#REF!</v>
      </c>
      <c r="R4513">
        <v>46.45</v>
      </c>
      <c r="S4513">
        <v>28.22</v>
      </c>
      <c r="T4513">
        <v>6.66</v>
      </c>
      <c r="U4513">
        <v>7.94</v>
      </c>
    </row>
    <row r="4514" spans="1:21">
      <c r="A4514" s="34" t="e">
        <f>#REF!</f>
        <v>#REF!</v>
      </c>
      <c r="B4514" s="34" t="e">
        <f>#REF!</f>
        <v>#REF!</v>
      </c>
      <c r="C4514" s="31" t="e">
        <f>#REF!</f>
        <v>#REF!</v>
      </c>
      <c r="D4514" s="31" t="e">
        <f>#REF!</f>
        <v>#REF!</v>
      </c>
      <c r="E4514" s="31" t="e">
        <f>#REF!</f>
        <v>#REF!</v>
      </c>
      <c r="F4514" s="31" t="e">
        <f>#REF!</f>
        <v>#REF!</v>
      </c>
      <c r="G4514" s="31"/>
      <c r="H4514" s="33" t="e">
        <f t="shared" si="510"/>
        <v>#REF!</v>
      </c>
      <c r="I4514" s="32" t="e">
        <f t="shared" si="513"/>
        <v>#REF!</v>
      </c>
      <c r="K4514" s="33" t="e">
        <f t="shared" si="511"/>
        <v>#REF!</v>
      </c>
      <c r="L4514" s="32" t="e">
        <f t="shared" si="514"/>
        <v>#REF!</v>
      </c>
      <c r="N4514" s="33" t="e">
        <f t="shared" si="512"/>
        <v>#REF!</v>
      </c>
      <c r="O4514" s="32" t="e">
        <f t="shared" si="515"/>
        <v>#REF!</v>
      </c>
      <c r="R4514">
        <v>214.64</v>
      </c>
      <c r="S4514">
        <v>84.65</v>
      </c>
      <c r="T4514">
        <v>19.97</v>
      </c>
      <c r="U4514">
        <v>23.8</v>
      </c>
    </row>
    <row r="4515" spans="1:21">
      <c r="A4515" s="34" t="e">
        <f>#REF!</f>
        <v>#REF!</v>
      </c>
      <c r="B4515" s="34" t="e">
        <f>#REF!</f>
        <v>#REF!</v>
      </c>
      <c r="C4515" s="31" t="e">
        <f>#REF!</f>
        <v>#REF!</v>
      </c>
      <c r="D4515" s="31" t="e">
        <f>#REF!</f>
        <v>#REF!</v>
      </c>
      <c r="E4515" s="31" t="e">
        <f>#REF!</f>
        <v>#REF!</v>
      </c>
      <c r="F4515" s="31" t="e">
        <f>#REF!</f>
        <v>#REF!</v>
      </c>
      <c r="G4515" s="31"/>
      <c r="H4515" s="33" t="e">
        <f t="shared" si="510"/>
        <v>#REF!</v>
      </c>
      <c r="I4515" s="32" t="e">
        <f t="shared" si="513"/>
        <v>#REF!</v>
      </c>
      <c r="K4515" s="33" t="e">
        <f t="shared" si="511"/>
        <v>#REF!</v>
      </c>
      <c r="L4515" s="32" t="e">
        <f t="shared" si="514"/>
        <v>#REF!</v>
      </c>
      <c r="N4515" s="33" t="e">
        <f t="shared" si="512"/>
        <v>#REF!</v>
      </c>
      <c r="O4515" s="32" t="e">
        <f t="shared" si="515"/>
        <v>#REF!</v>
      </c>
      <c r="R4515">
        <v>18.14</v>
      </c>
      <c r="S4515">
        <v>6.51</v>
      </c>
      <c r="T4515">
        <v>1.54</v>
      </c>
      <c r="U4515">
        <v>1.83</v>
      </c>
    </row>
    <row r="4516" spans="1:21">
      <c r="A4516" s="34" t="e">
        <f>#REF!</f>
        <v>#REF!</v>
      </c>
      <c r="B4516" s="34" t="e">
        <f>#REF!</f>
        <v>#REF!</v>
      </c>
      <c r="C4516" s="31" t="e">
        <f>#REF!</f>
        <v>#REF!</v>
      </c>
      <c r="D4516" s="31" t="e">
        <f>#REF!</f>
        <v>#REF!</v>
      </c>
      <c r="E4516" s="31" t="e">
        <f>#REF!</f>
        <v>#REF!</v>
      </c>
      <c r="F4516" s="31" t="e">
        <f>#REF!</f>
        <v>#REF!</v>
      </c>
      <c r="G4516" s="31"/>
      <c r="H4516" s="33" t="e">
        <f t="shared" si="510"/>
        <v>#REF!</v>
      </c>
      <c r="I4516" s="32" t="e">
        <f t="shared" si="513"/>
        <v>#REF!</v>
      </c>
      <c r="K4516" s="33" t="e">
        <f t="shared" si="511"/>
        <v>#REF!</v>
      </c>
      <c r="L4516" s="32" t="e">
        <f t="shared" si="514"/>
        <v>#REF!</v>
      </c>
      <c r="N4516" s="33" t="e">
        <f t="shared" si="512"/>
        <v>#REF!</v>
      </c>
      <c r="O4516" s="32" t="e">
        <f t="shared" si="515"/>
        <v>#REF!</v>
      </c>
      <c r="R4516">
        <v>15.2</v>
      </c>
      <c r="S4516">
        <v>6.51</v>
      </c>
      <c r="T4516">
        <v>1.54</v>
      </c>
      <c r="U4516">
        <v>1.83</v>
      </c>
    </row>
    <row r="4517" spans="1:21">
      <c r="A4517" s="34" t="e">
        <f>#REF!</f>
        <v>#REF!</v>
      </c>
      <c r="B4517" s="34" t="e">
        <f>#REF!</f>
        <v>#REF!</v>
      </c>
      <c r="C4517" s="31" t="e">
        <f>#REF!</f>
        <v>#REF!</v>
      </c>
      <c r="D4517" s="31" t="e">
        <f>#REF!</f>
        <v>#REF!</v>
      </c>
      <c r="E4517" s="31" t="e">
        <f>#REF!</f>
        <v>#REF!</v>
      </c>
      <c r="F4517" s="31" t="e">
        <f>#REF!</f>
        <v>#REF!</v>
      </c>
      <c r="G4517" s="31"/>
      <c r="H4517" s="33" t="e">
        <f t="shared" si="510"/>
        <v>#REF!</v>
      </c>
      <c r="I4517" s="32" t="e">
        <f t="shared" si="513"/>
        <v>#REF!</v>
      </c>
      <c r="K4517" s="33" t="e">
        <f t="shared" si="511"/>
        <v>#REF!</v>
      </c>
      <c r="L4517" s="32" t="e">
        <f t="shared" si="514"/>
        <v>#REF!</v>
      </c>
      <c r="N4517" s="33" t="e">
        <f t="shared" si="512"/>
        <v>#REF!</v>
      </c>
      <c r="O4517" s="32" t="e">
        <f t="shared" si="515"/>
        <v>#REF!</v>
      </c>
      <c r="R4517">
        <v>36.25</v>
      </c>
      <c r="S4517">
        <v>21.16</v>
      </c>
      <c r="T4517">
        <v>4.99</v>
      </c>
      <c r="U4517">
        <v>5.95</v>
      </c>
    </row>
    <row r="4518" spans="1:21">
      <c r="A4518" s="34" t="e">
        <f>#REF!</f>
        <v>#REF!</v>
      </c>
      <c r="B4518" s="34" t="e">
        <f>#REF!</f>
        <v>#REF!</v>
      </c>
      <c r="C4518" s="31" t="e">
        <f>#REF!</f>
        <v>#REF!</v>
      </c>
      <c r="D4518" s="31" t="e">
        <f>#REF!</f>
        <v>#REF!</v>
      </c>
      <c r="E4518" s="31" t="e">
        <f>#REF!</f>
        <v>#REF!</v>
      </c>
      <c r="F4518" s="31" t="e">
        <f>#REF!</f>
        <v>#REF!</v>
      </c>
      <c r="G4518" s="31"/>
      <c r="H4518" s="33" t="e">
        <f t="shared" si="510"/>
        <v>#REF!</v>
      </c>
      <c r="I4518" s="32" t="e">
        <f t="shared" si="513"/>
        <v>#REF!</v>
      </c>
      <c r="K4518" s="33" t="e">
        <f t="shared" si="511"/>
        <v>#REF!</v>
      </c>
      <c r="L4518" s="32" t="e">
        <f t="shared" si="514"/>
        <v>#REF!</v>
      </c>
      <c r="N4518" s="33" t="e">
        <f t="shared" si="512"/>
        <v>#REF!</v>
      </c>
      <c r="O4518" s="32" t="e">
        <f t="shared" si="515"/>
        <v>#REF!</v>
      </c>
      <c r="R4518">
        <v>13.63</v>
      </c>
      <c r="S4518">
        <v>6.51</v>
      </c>
      <c r="T4518">
        <v>1.54</v>
      </c>
      <c r="U4518">
        <v>1.83</v>
      </c>
    </row>
    <row r="4519" spans="1:21">
      <c r="A4519" s="34" t="e">
        <f>#REF!</f>
        <v>#REF!</v>
      </c>
      <c r="B4519" s="34" t="e">
        <f>#REF!</f>
        <v>#REF!</v>
      </c>
      <c r="C4519" s="31" t="e">
        <f>#REF!</f>
        <v>#REF!</v>
      </c>
      <c r="D4519" s="31" t="e">
        <f>#REF!</f>
        <v>#REF!</v>
      </c>
      <c r="E4519" s="31" t="e">
        <f>#REF!</f>
        <v>#REF!</v>
      </c>
      <c r="F4519" s="31" t="e">
        <f>#REF!</f>
        <v>#REF!</v>
      </c>
      <c r="G4519" s="31"/>
      <c r="H4519" s="33" t="e">
        <f t="shared" si="510"/>
        <v>#REF!</v>
      </c>
      <c r="I4519" s="32" t="e">
        <f t="shared" si="513"/>
        <v>#REF!</v>
      </c>
      <c r="K4519" s="33" t="e">
        <f t="shared" si="511"/>
        <v>#REF!</v>
      </c>
      <c r="L4519" s="32" t="e">
        <f t="shared" si="514"/>
        <v>#REF!</v>
      </c>
      <c r="N4519" s="33" t="e">
        <f t="shared" si="512"/>
        <v>#REF!</v>
      </c>
      <c r="O4519" s="32" t="e">
        <f t="shared" si="515"/>
        <v>#REF!</v>
      </c>
      <c r="R4519">
        <v>20.97</v>
      </c>
      <c r="S4519">
        <v>10.58</v>
      </c>
      <c r="T4519">
        <v>2.5</v>
      </c>
      <c r="U4519">
        <v>2.98</v>
      </c>
    </row>
    <row r="4520" spans="1:21">
      <c r="A4520" s="34" t="e">
        <f>#REF!</f>
        <v>#REF!</v>
      </c>
      <c r="B4520" s="34" t="e">
        <f>#REF!</f>
        <v>#REF!</v>
      </c>
      <c r="C4520" s="31" t="e">
        <f>#REF!</f>
        <v>#REF!</v>
      </c>
      <c r="D4520" s="31" t="e">
        <f>#REF!</f>
        <v>#REF!</v>
      </c>
      <c r="E4520" s="31" t="e">
        <f>#REF!</f>
        <v>#REF!</v>
      </c>
      <c r="F4520" s="31" t="e">
        <f>#REF!</f>
        <v>#REF!</v>
      </c>
      <c r="G4520" s="31"/>
      <c r="H4520" s="33" t="e">
        <f t="shared" si="510"/>
        <v>#REF!</v>
      </c>
      <c r="I4520" s="32" t="e">
        <f t="shared" si="513"/>
        <v>#REF!</v>
      </c>
      <c r="K4520" s="33" t="e">
        <f t="shared" si="511"/>
        <v>#REF!</v>
      </c>
      <c r="L4520" s="32" t="e">
        <f t="shared" si="514"/>
        <v>#REF!</v>
      </c>
      <c r="N4520" s="33" t="e">
        <f t="shared" si="512"/>
        <v>#REF!</v>
      </c>
      <c r="O4520" s="32" t="e">
        <f t="shared" si="515"/>
        <v>#REF!</v>
      </c>
      <c r="R4520">
        <v>24.32</v>
      </c>
      <c r="S4520">
        <v>7.05</v>
      </c>
      <c r="T4520">
        <v>1.66</v>
      </c>
      <c r="U4520">
        <v>1.98</v>
      </c>
    </row>
    <row r="4521" spans="1:21">
      <c r="A4521" s="34" t="e">
        <f>#REF!</f>
        <v>#REF!</v>
      </c>
      <c r="B4521" s="34" t="e">
        <f>#REF!</f>
        <v>#REF!</v>
      </c>
      <c r="C4521" s="31" t="e">
        <f>#REF!</f>
        <v>#REF!</v>
      </c>
      <c r="D4521" s="31" t="e">
        <f>#REF!</f>
        <v>#REF!</v>
      </c>
      <c r="E4521" s="31" t="e">
        <f>#REF!</f>
        <v>#REF!</v>
      </c>
      <c r="F4521" s="31" t="e">
        <f>#REF!</f>
        <v>#REF!</v>
      </c>
      <c r="G4521" s="31"/>
      <c r="H4521" s="33" t="e">
        <f t="shared" si="510"/>
        <v>#REF!</v>
      </c>
      <c r="I4521" s="32" t="e">
        <f t="shared" si="513"/>
        <v>#REF!</v>
      </c>
      <c r="K4521" s="33" t="e">
        <f t="shared" si="511"/>
        <v>#REF!</v>
      </c>
      <c r="L4521" s="32" t="e">
        <f t="shared" si="514"/>
        <v>#REF!</v>
      </c>
      <c r="N4521" s="33" t="e">
        <f t="shared" si="512"/>
        <v>#REF!</v>
      </c>
      <c r="O4521" s="32" t="e">
        <f t="shared" si="515"/>
        <v>#REF!</v>
      </c>
      <c r="R4521">
        <v>28.5</v>
      </c>
      <c r="S4521">
        <v>8.82</v>
      </c>
      <c r="T4521">
        <v>2.08</v>
      </c>
      <c r="U4521">
        <v>2.48</v>
      </c>
    </row>
    <row r="4522" spans="1:21">
      <c r="A4522" s="34" t="e">
        <f>#REF!</f>
        <v>#REF!</v>
      </c>
      <c r="B4522" s="34" t="e">
        <f>#REF!</f>
        <v>#REF!</v>
      </c>
      <c r="C4522" s="31" t="e">
        <f>#REF!</f>
        <v>#REF!</v>
      </c>
      <c r="D4522" s="31" t="e">
        <f>#REF!</f>
        <v>#REF!</v>
      </c>
      <c r="E4522" s="31" t="e">
        <f>#REF!</f>
        <v>#REF!</v>
      </c>
      <c r="F4522" s="31" t="e">
        <f>#REF!</f>
        <v>#REF!</v>
      </c>
      <c r="G4522" s="31"/>
      <c r="H4522" s="33" t="e">
        <f t="shared" si="510"/>
        <v>#REF!</v>
      </c>
      <c r="I4522" s="32" t="e">
        <f t="shared" si="513"/>
        <v>#REF!</v>
      </c>
      <c r="K4522" s="33" t="e">
        <f t="shared" si="511"/>
        <v>#REF!</v>
      </c>
      <c r="L4522" s="32" t="e">
        <f t="shared" si="514"/>
        <v>#REF!</v>
      </c>
      <c r="N4522" s="33" t="e">
        <f t="shared" si="512"/>
        <v>#REF!</v>
      </c>
      <c r="O4522" s="32" t="e">
        <f t="shared" si="515"/>
        <v>#REF!</v>
      </c>
      <c r="R4522">
        <v>125.07</v>
      </c>
      <c r="S4522">
        <v>77.59</v>
      </c>
      <c r="T4522">
        <v>18.3</v>
      </c>
      <c r="U4522">
        <v>21.82</v>
      </c>
    </row>
    <row r="4523" spans="1:21">
      <c r="A4523" s="34" t="e">
        <f>#REF!</f>
        <v>#REF!</v>
      </c>
      <c r="B4523" s="34" t="e">
        <f>#REF!</f>
        <v>#REF!</v>
      </c>
      <c r="C4523" s="31" t="e">
        <f>#REF!</f>
        <v>#REF!</v>
      </c>
      <c r="D4523" s="31" t="e">
        <f>#REF!</f>
        <v>#REF!</v>
      </c>
      <c r="E4523" s="31" t="e">
        <f>#REF!</f>
        <v>#REF!</v>
      </c>
      <c r="F4523" s="31" t="e">
        <f>#REF!</f>
        <v>#REF!</v>
      </c>
      <c r="G4523" s="31"/>
      <c r="H4523" s="33" t="e">
        <f t="shared" si="510"/>
        <v>#REF!</v>
      </c>
      <c r="I4523" s="32" t="e">
        <f t="shared" si="513"/>
        <v>#REF!</v>
      </c>
      <c r="K4523" s="33" t="e">
        <f t="shared" si="511"/>
        <v>#REF!</v>
      </c>
      <c r="L4523" s="32" t="e">
        <f t="shared" si="514"/>
        <v>#REF!</v>
      </c>
      <c r="N4523" s="33" t="e">
        <f t="shared" si="512"/>
        <v>#REF!</v>
      </c>
      <c r="O4523" s="32" t="e">
        <f t="shared" si="515"/>
        <v>#REF!</v>
      </c>
      <c r="R4523">
        <v>42.39</v>
      </c>
      <c r="S4523">
        <v>14.11</v>
      </c>
      <c r="T4523">
        <v>3.33</v>
      </c>
      <c r="U4523">
        <v>3.97</v>
      </c>
    </row>
    <row r="4524" spans="1:21">
      <c r="A4524" s="34" t="e">
        <f>#REF!</f>
        <v>#REF!</v>
      </c>
      <c r="B4524" s="34" t="e">
        <f>#REF!</f>
        <v>#REF!</v>
      </c>
      <c r="C4524" s="31" t="e">
        <f>#REF!</f>
        <v>#REF!</v>
      </c>
      <c r="D4524" s="31" t="e">
        <f>#REF!</f>
        <v>#REF!</v>
      </c>
      <c r="E4524" s="31" t="e">
        <f>#REF!</f>
        <v>#REF!</v>
      </c>
      <c r="F4524" s="31" t="e">
        <f>#REF!</f>
        <v>#REF!</v>
      </c>
      <c r="G4524" s="31"/>
      <c r="H4524" s="33" t="e">
        <f t="shared" si="510"/>
        <v>#REF!</v>
      </c>
      <c r="I4524" s="32" t="e">
        <f t="shared" si="513"/>
        <v>#REF!</v>
      </c>
      <c r="K4524" s="33" t="e">
        <f t="shared" si="511"/>
        <v>#REF!</v>
      </c>
      <c r="L4524" s="32" t="e">
        <f t="shared" si="514"/>
        <v>#REF!</v>
      </c>
      <c r="N4524" s="33" t="e">
        <f t="shared" si="512"/>
        <v>#REF!</v>
      </c>
      <c r="O4524" s="32" t="e">
        <f t="shared" si="515"/>
        <v>#REF!</v>
      </c>
      <c r="R4524">
        <v>30.17</v>
      </c>
      <c r="S4524">
        <v>8.82</v>
      </c>
      <c r="T4524">
        <v>2.08</v>
      </c>
      <c r="U4524">
        <v>2.48</v>
      </c>
    </row>
    <row r="4525" spans="1:21">
      <c r="A4525" s="34" t="e">
        <f>#REF!</f>
        <v>#REF!</v>
      </c>
      <c r="B4525" s="34" t="e">
        <f>#REF!</f>
        <v>#REF!</v>
      </c>
      <c r="C4525" s="31" t="e">
        <f>#REF!</f>
        <v>#REF!</v>
      </c>
      <c r="D4525" s="31" t="e">
        <f>#REF!</f>
        <v>#REF!</v>
      </c>
      <c r="E4525" s="31" t="e">
        <f>#REF!</f>
        <v>#REF!</v>
      </c>
      <c r="F4525" s="31" t="e">
        <f>#REF!</f>
        <v>#REF!</v>
      </c>
      <c r="G4525" s="31"/>
      <c r="H4525" s="33" t="e">
        <f t="shared" si="510"/>
        <v>#REF!</v>
      </c>
      <c r="I4525" s="32" t="e">
        <f t="shared" si="513"/>
        <v>#REF!</v>
      </c>
      <c r="K4525" s="33" t="e">
        <f t="shared" si="511"/>
        <v>#REF!</v>
      </c>
      <c r="L4525" s="32" t="e">
        <f t="shared" si="514"/>
        <v>#REF!</v>
      </c>
      <c r="N4525" s="33" t="e">
        <f t="shared" si="512"/>
        <v>#REF!</v>
      </c>
      <c r="O4525" s="32" t="e">
        <f t="shared" si="515"/>
        <v>#REF!</v>
      </c>
      <c r="R4525">
        <v>21.08</v>
      </c>
      <c r="S4525">
        <v>8.82</v>
      </c>
      <c r="T4525">
        <v>2.08</v>
      </c>
      <c r="U4525">
        <v>2.48</v>
      </c>
    </row>
    <row r="4526" spans="1:21">
      <c r="A4526" s="34" t="e">
        <f>#REF!</f>
        <v>#REF!</v>
      </c>
      <c r="B4526" s="34" t="e">
        <f>#REF!</f>
        <v>#REF!</v>
      </c>
      <c r="C4526" s="31" t="e">
        <f>#REF!</f>
        <v>#REF!</v>
      </c>
      <c r="D4526" s="31" t="e">
        <f>#REF!</f>
        <v>#REF!</v>
      </c>
      <c r="E4526" s="31" t="e">
        <f>#REF!</f>
        <v>#REF!</v>
      </c>
      <c r="F4526" s="31" t="e">
        <f>#REF!</f>
        <v>#REF!</v>
      </c>
      <c r="G4526" s="31"/>
      <c r="H4526" s="33" t="e">
        <f t="shared" si="510"/>
        <v>#REF!</v>
      </c>
      <c r="I4526" s="32" t="e">
        <f t="shared" si="513"/>
        <v>#REF!</v>
      </c>
      <c r="K4526" s="33" t="e">
        <f t="shared" si="511"/>
        <v>#REF!</v>
      </c>
      <c r="L4526" s="32" t="e">
        <f t="shared" si="514"/>
        <v>#REF!</v>
      </c>
      <c r="N4526" s="33" t="e">
        <f t="shared" si="512"/>
        <v>#REF!</v>
      </c>
      <c r="O4526" s="32" t="e">
        <f t="shared" si="515"/>
        <v>#REF!</v>
      </c>
      <c r="R4526">
        <v>15.22</v>
      </c>
      <c r="S4526">
        <v>5.3</v>
      </c>
      <c r="T4526">
        <v>1.25</v>
      </c>
      <c r="U4526">
        <v>1.49</v>
      </c>
    </row>
    <row r="4527" spans="1:21">
      <c r="A4527" s="34" t="e">
        <f>#REF!</f>
        <v>#REF!</v>
      </c>
      <c r="B4527" s="34" t="e">
        <f>#REF!</f>
        <v>#REF!</v>
      </c>
      <c r="C4527" s="31" t="e">
        <f>#REF!</f>
        <v>#REF!</v>
      </c>
      <c r="D4527" s="31" t="e">
        <f>#REF!</f>
        <v>#REF!</v>
      </c>
      <c r="E4527" s="31" t="e">
        <f>#REF!</f>
        <v>#REF!</v>
      </c>
      <c r="F4527" s="31" t="e">
        <f>#REF!</f>
        <v>#REF!</v>
      </c>
      <c r="G4527" s="31"/>
      <c r="H4527" s="33" t="e">
        <f t="shared" si="510"/>
        <v>#REF!</v>
      </c>
      <c r="I4527" s="32" t="e">
        <f t="shared" si="513"/>
        <v>#REF!</v>
      </c>
      <c r="K4527" s="33" t="e">
        <f t="shared" si="511"/>
        <v>#REF!</v>
      </c>
      <c r="L4527" s="32" t="e">
        <f t="shared" si="514"/>
        <v>#REF!</v>
      </c>
      <c r="N4527" s="33" t="e">
        <f t="shared" si="512"/>
        <v>#REF!</v>
      </c>
      <c r="O4527" s="32" t="e">
        <f t="shared" si="515"/>
        <v>#REF!</v>
      </c>
      <c r="R4527">
        <v>25.71</v>
      </c>
      <c r="S4527">
        <v>14.11</v>
      </c>
      <c r="T4527">
        <v>3.33</v>
      </c>
      <c r="U4527">
        <v>3.97</v>
      </c>
    </row>
    <row r="4528" spans="1:21">
      <c r="A4528" s="34" t="e">
        <f>#REF!</f>
        <v>#REF!</v>
      </c>
      <c r="B4528" s="34" t="e">
        <f>#REF!</f>
        <v>#REF!</v>
      </c>
      <c r="C4528" s="31" t="e">
        <f>#REF!</f>
        <v>#REF!</v>
      </c>
      <c r="D4528" s="31" t="e">
        <f>#REF!</f>
        <v>#REF!</v>
      </c>
      <c r="E4528" s="31" t="e">
        <f>#REF!</f>
        <v>#REF!</v>
      </c>
      <c r="F4528" s="31" t="e">
        <f>#REF!</f>
        <v>#REF!</v>
      </c>
      <c r="G4528" s="31"/>
      <c r="H4528" s="33" t="e">
        <f t="shared" si="510"/>
        <v>#REF!</v>
      </c>
      <c r="I4528" s="32" t="e">
        <f t="shared" si="513"/>
        <v>#REF!</v>
      </c>
      <c r="K4528" s="33" t="e">
        <f t="shared" si="511"/>
        <v>#REF!</v>
      </c>
      <c r="L4528" s="32" t="e">
        <f t="shared" si="514"/>
        <v>#REF!</v>
      </c>
      <c r="N4528" s="33" t="e">
        <f t="shared" si="512"/>
        <v>#REF!</v>
      </c>
      <c r="O4528" s="32" t="e">
        <f t="shared" si="515"/>
        <v>#REF!</v>
      </c>
      <c r="R4528">
        <v>18.739999999999998</v>
      </c>
      <c r="S4528">
        <v>5.3</v>
      </c>
      <c r="T4528">
        <v>1.25</v>
      </c>
      <c r="U4528">
        <v>1.49</v>
      </c>
    </row>
    <row r="4529" spans="1:21">
      <c r="A4529" s="34" t="e">
        <f>#REF!</f>
        <v>#REF!</v>
      </c>
      <c r="B4529" s="34" t="e">
        <f>#REF!</f>
        <v>#REF!</v>
      </c>
      <c r="C4529" s="31" t="e">
        <f>#REF!</f>
        <v>#REF!</v>
      </c>
      <c r="D4529" s="31" t="e">
        <f>#REF!</f>
        <v>#REF!</v>
      </c>
      <c r="E4529" s="31" t="e">
        <f>#REF!</f>
        <v>#REF!</v>
      </c>
      <c r="F4529" s="31" t="e">
        <f>#REF!</f>
        <v>#REF!</v>
      </c>
      <c r="G4529" s="31"/>
      <c r="H4529" s="33" t="e">
        <f t="shared" si="510"/>
        <v>#REF!</v>
      </c>
      <c r="I4529" s="32" t="e">
        <f t="shared" si="513"/>
        <v>#REF!</v>
      </c>
      <c r="K4529" s="33" t="e">
        <f t="shared" si="511"/>
        <v>#REF!</v>
      </c>
      <c r="L4529" s="32" t="e">
        <f t="shared" si="514"/>
        <v>#REF!</v>
      </c>
      <c r="N4529" s="33" t="e">
        <f t="shared" si="512"/>
        <v>#REF!</v>
      </c>
      <c r="O4529" s="32" t="e">
        <f t="shared" si="515"/>
        <v>#REF!</v>
      </c>
      <c r="R4529">
        <v>216.04</v>
      </c>
      <c r="S4529">
        <v>126.97</v>
      </c>
      <c r="T4529">
        <v>29.95</v>
      </c>
      <c r="U4529">
        <v>35.700000000000003</v>
      </c>
    </row>
    <row r="4530" spans="1:21">
      <c r="A4530" s="34" t="e">
        <f>#REF!</f>
        <v>#REF!</v>
      </c>
      <c r="B4530" s="34" t="e">
        <f>#REF!</f>
        <v>#REF!</v>
      </c>
      <c r="C4530" s="31" t="e">
        <f>#REF!</f>
        <v>#REF!</v>
      </c>
      <c r="D4530" s="31" t="e">
        <f>#REF!</f>
        <v>#REF!</v>
      </c>
      <c r="E4530" s="31" t="e">
        <f>#REF!</f>
        <v>#REF!</v>
      </c>
      <c r="F4530" s="31" t="e">
        <f>#REF!</f>
        <v>#REF!</v>
      </c>
      <c r="G4530" s="31"/>
      <c r="H4530" s="33" t="e">
        <f t="shared" si="510"/>
        <v>#REF!</v>
      </c>
      <c r="I4530" s="32" t="e">
        <f t="shared" si="513"/>
        <v>#REF!</v>
      </c>
      <c r="K4530" s="33" t="e">
        <f t="shared" si="511"/>
        <v>#REF!</v>
      </c>
      <c r="L4530" s="32" t="e">
        <f t="shared" si="514"/>
        <v>#REF!</v>
      </c>
      <c r="N4530" s="33" t="e">
        <f t="shared" si="512"/>
        <v>#REF!</v>
      </c>
      <c r="O4530" s="32" t="e">
        <f t="shared" si="515"/>
        <v>#REF!</v>
      </c>
      <c r="R4530">
        <v>144.28</v>
      </c>
      <c r="S4530">
        <v>77.59</v>
      </c>
      <c r="T4530">
        <v>18.3</v>
      </c>
      <c r="U4530">
        <v>21.82</v>
      </c>
    </row>
    <row r="4531" spans="1:21">
      <c r="A4531" s="34" t="e">
        <f>#REF!</f>
        <v>#REF!</v>
      </c>
      <c r="B4531" s="34" t="e">
        <f>#REF!</f>
        <v>#REF!</v>
      </c>
      <c r="C4531" s="31" t="e">
        <f>#REF!</f>
        <v>#REF!</v>
      </c>
      <c r="D4531" s="31" t="e">
        <f>#REF!</f>
        <v>#REF!</v>
      </c>
      <c r="E4531" s="31" t="e">
        <f>#REF!</f>
        <v>#REF!</v>
      </c>
      <c r="F4531" s="31" t="e">
        <f>#REF!</f>
        <v>#REF!</v>
      </c>
      <c r="G4531" s="31"/>
      <c r="H4531" s="33" t="e">
        <f t="shared" si="510"/>
        <v>#REF!</v>
      </c>
      <c r="I4531" s="32" t="e">
        <f t="shared" si="513"/>
        <v>#REF!</v>
      </c>
      <c r="K4531" s="33" t="e">
        <f t="shared" si="511"/>
        <v>#REF!</v>
      </c>
      <c r="L4531" s="32" t="e">
        <f t="shared" si="514"/>
        <v>#REF!</v>
      </c>
      <c r="N4531" s="33" t="e">
        <f t="shared" si="512"/>
        <v>#REF!</v>
      </c>
      <c r="O4531" s="32" t="e">
        <f t="shared" si="515"/>
        <v>#REF!</v>
      </c>
      <c r="R4531">
        <v>142.15</v>
      </c>
      <c r="S4531">
        <v>77.59</v>
      </c>
      <c r="T4531">
        <v>18.3</v>
      </c>
      <c r="U4531">
        <v>21.82</v>
      </c>
    </row>
    <row r="4532" spans="1:21">
      <c r="A4532" s="34" t="e">
        <f>#REF!</f>
        <v>#REF!</v>
      </c>
      <c r="B4532" s="34" t="e">
        <f>#REF!</f>
        <v>#REF!</v>
      </c>
      <c r="C4532" s="31" t="e">
        <f>#REF!</f>
        <v>#REF!</v>
      </c>
      <c r="D4532" s="31" t="e">
        <f>#REF!</f>
        <v>#REF!</v>
      </c>
      <c r="E4532" s="31" t="e">
        <f>#REF!</f>
        <v>#REF!</v>
      </c>
      <c r="F4532" s="31" t="e">
        <f>#REF!</f>
        <v>#REF!</v>
      </c>
      <c r="G4532" s="31"/>
      <c r="H4532" s="33" t="e">
        <f t="shared" si="510"/>
        <v>#REF!</v>
      </c>
      <c r="I4532" s="32" t="e">
        <f t="shared" si="513"/>
        <v>#REF!</v>
      </c>
      <c r="K4532" s="33" t="e">
        <f t="shared" si="511"/>
        <v>#REF!</v>
      </c>
      <c r="L4532" s="32" t="e">
        <f t="shared" si="514"/>
        <v>#REF!</v>
      </c>
      <c r="N4532" s="33" t="e">
        <f t="shared" si="512"/>
        <v>#REF!</v>
      </c>
      <c r="O4532" s="32" t="e">
        <f t="shared" si="515"/>
        <v>#REF!</v>
      </c>
      <c r="R4532">
        <v>175.82</v>
      </c>
      <c r="S4532">
        <v>98.759999999999991</v>
      </c>
      <c r="T4532">
        <v>23.3</v>
      </c>
      <c r="U4532">
        <v>27.77</v>
      </c>
    </row>
    <row r="4533" spans="1:21">
      <c r="A4533" s="34" t="e">
        <f>#REF!</f>
        <v>#REF!</v>
      </c>
      <c r="B4533" s="34" t="e">
        <f>#REF!</f>
        <v>#REF!</v>
      </c>
      <c r="C4533" s="31" t="e">
        <f>#REF!</f>
        <v>#REF!</v>
      </c>
      <c r="D4533" s="31" t="e">
        <f>#REF!</f>
        <v>#REF!</v>
      </c>
      <c r="E4533" s="31" t="e">
        <f>#REF!</f>
        <v>#REF!</v>
      </c>
      <c r="F4533" s="31" t="e">
        <f>#REF!</f>
        <v>#REF!</v>
      </c>
      <c r="G4533" s="31"/>
      <c r="H4533" s="33" t="e">
        <f t="shared" si="510"/>
        <v>#REF!</v>
      </c>
      <c r="I4533" s="32" t="e">
        <f t="shared" si="513"/>
        <v>#REF!</v>
      </c>
      <c r="K4533" s="33" t="e">
        <f t="shared" si="511"/>
        <v>#REF!</v>
      </c>
      <c r="L4533" s="32" t="e">
        <f t="shared" si="514"/>
        <v>#REF!</v>
      </c>
      <c r="N4533" s="33" t="e">
        <f t="shared" si="512"/>
        <v>#REF!</v>
      </c>
      <c r="O4533" s="32" t="e">
        <f t="shared" si="515"/>
        <v>#REF!</v>
      </c>
      <c r="R4533">
        <v>174.03</v>
      </c>
      <c r="S4533">
        <v>98.759999999999991</v>
      </c>
      <c r="T4533">
        <v>23.3</v>
      </c>
      <c r="U4533">
        <v>27.77</v>
      </c>
    </row>
    <row r="4534" spans="1:21">
      <c r="A4534" s="34" t="e">
        <f>#REF!</f>
        <v>#REF!</v>
      </c>
      <c r="B4534" s="34" t="e">
        <f>#REF!</f>
        <v>#REF!</v>
      </c>
      <c r="C4534" s="31" t="e">
        <f>#REF!</f>
        <v>#REF!</v>
      </c>
      <c r="D4534" s="31" t="e">
        <f>#REF!</f>
        <v>#REF!</v>
      </c>
      <c r="E4534" s="31" t="e">
        <f>#REF!</f>
        <v>#REF!</v>
      </c>
      <c r="F4534" s="31" t="e">
        <f>#REF!</f>
        <v>#REF!</v>
      </c>
      <c r="G4534" s="31"/>
      <c r="H4534" s="33" t="e">
        <f t="shared" si="510"/>
        <v>#REF!</v>
      </c>
      <c r="I4534" s="32" t="e">
        <f t="shared" si="513"/>
        <v>#REF!</v>
      </c>
      <c r="K4534" s="33" t="e">
        <f t="shared" si="511"/>
        <v>#REF!</v>
      </c>
      <c r="L4534" s="32" t="e">
        <f t="shared" si="514"/>
        <v>#REF!</v>
      </c>
      <c r="N4534" s="33" t="e">
        <f t="shared" si="512"/>
        <v>#REF!</v>
      </c>
      <c r="O4534" s="32" t="e">
        <f t="shared" si="515"/>
        <v>#REF!</v>
      </c>
      <c r="R4534">
        <v>196.54</v>
      </c>
      <c r="S4534">
        <v>112.86</v>
      </c>
      <c r="T4534">
        <v>26.62</v>
      </c>
      <c r="U4534">
        <v>31.74</v>
      </c>
    </row>
    <row r="4535" spans="1:21">
      <c r="A4535" s="34" t="e">
        <f>#REF!</f>
        <v>#REF!</v>
      </c>
      <c r="B4535" s="34" t="e">
        <f>#REF!</f>
        <v>#REF!</v>
      </c>
      <c r="C4535" s="31" t="e">
        <f>#REF!</f>
        <v>#REF!</v>
      </c>
      <c r="D4535" s="31" t="e">
        <f>#REF!</f>
        <v>#REF!</v>
      </c>
      <c r="E4535" s="31" t="e">
        <f>#REF!</f>
        <v>#REF!</v>
      </c>
      <c r="F4535" s="31" t="e">
        <f>#REF!</f>
        <v>#REF!</v>
      </c>
      <c r="G4535" s="31"/>
      <c r="H4535" s="33" t="e">
        <f t="shared" si="510"/>
        <v>#REF!</v>
      </c>
      <c r="I4535" s="32" t="e">
        <f t="shared" si="513"/>
        <v>#REF!</v>
      </c>
      <c r="K4535" s="33" t="e">
        <f t="shared" si="511"/>
        <v>#REF!</v>
      </c>
      <c r="L4535" s="32" t="e">
        <f t="shared" si="514"/>
        <v>#REF!</v>
      </c>
      <c r="N4535" s="33" t="e">
        <f t="shared" si="512"/>
        <v>#REF!</v>
      </c>
      <c r="O4535" s="32" t="e">
        <f t="shared" si="515"/>
        <v>#REF!</v>
      </c>
      <c r="R4535">
        <v>179.94</v>
      </c>
      <c r="S4535">
        <v>112.86</v>
      </c>
      <c r="T4535">
        <v>26.62</v>
      </c>
      <c r="U4535">
        <v>31.74</v>
      </c>
    </row>
    <row r="4536" spans="1:21">
      <c r="A4536" s="34" t="e">
        <f>#REF!</f>
        <v>#REF!</v>
      </c>
      <c r="B4536" s="34" t="e">
        <f>#REF!</f>
        <v>#REF!</v>
      </c>
      <c r="C4536" s="31" t="e">
        <f>#REF!</f>
        <v>#REF!</v>
      </c>
      <c r="D4536" s="31" t="e">
        <f>#REF!</f>
        <v>#REF!</v>
      </c>
      <c r="E4536" s="31" t="e">
        <f>#REF!</f>
        <v>#REF!</v>
      </c>
      <c r="F4536" s="31" t="e">
        <f>#REF!</f>
        <v>#REF!</v>
      </c>
      <c r="G4536" s="31"/>
      <c r="H4536" s="33" t="e">
        <f t="shared" si="510"/>
        <v>#REF!</v>
      </c>
      <c r="I4536" s="32" t="e">
        <f t="shared" si="513"/>
        <v>#REF!</v>
      </c>
      <c r="K4536" s="33" t="e">
        <f t="shared" si="511"/>
        <v>#REF!</v>
      </c>
      <c r="L4536" s="32" t="e">
        <f t="shared" si="514"/>
        <v>#REF!</v>
      </c>
      <c r="N4536" s="33" t="e">
        <f t="shared" si="512"/>
        <v>#REF!</v>
      </c>
      <c r="O4536" s="32" t="e">
        <f t="shared" si="515"/>
        <v>#REF!</v>
      </c>
      <c r="R4536">
        <v>166.45</v>
      </c>
      <c r="S4536">
        <v>102.28</v>
      </c>
      <c r="T4536">
        <v>24.13</v>
      </c>
      <c r="U4536">
        <v>28.76</v>
      </c>
    </row>
    <row r="4537" spans="1:21">
      <c r="A4537" s="34" t="e">
        <f>#REF!</f>
        <v>#REF!</v>
      </c>
      <c r="B4537" s="34" t="e">
        <f>#REF!</f>
        <v>#REF!</v>
      </c>
      <c r="C4537" s="31" t="e">
        <f>#REF!</f>
        <v>#REF!</v>
      </c>
      <c r="D4537" s="31" t="e">
        <f>#REF!</f>
        <v>#REF!</v>
      </c>
      <c r="E4537" s="31" t="e">
        <f>#REF!</f>
        <v>#REF!</v>
      </c>
      <c r="F4537" s="31" t="e">
        <f>#REF!</f>
        <v>#REF!</v>
      </c>
      <c r="G4537" s="31"/>
      <c r="H4537" s="33" t="e">
        <f t="shared" si="510"/>
        <v>#REF!</v>
      </c>
      <c r="I4537" s="32" t="e">
        <f t="shared" si="513"/>
        <v>#REF!</v>
      </c>
      <c r="K4537" s="33" t="e">
        <f t="shared" si="511"/>
        <v>#REF!</v>
      </c>
      <c r="L4537" s="32" t="e">
        <f t="shared" si="514"/>
        <v>#REF!</v>
      </c>
      <c r="N4537" s="33" t="e">
        <f t="shared" si="512"/>
        <v>#REF!</v>
      </c>
      <c r="O4537" s="32" t="e">
        <f t="shared" si="515"/>
        <v>#REF!</v>
      </c>
      <c r="R4537">
        <v>121.03</v>
      </c>
      <c r="S4537">
        <v>74.069999999999993</v>
      </c>
      <c r="T4537">
        <v>17.47</v>
      </c>
      <c r="U4537">
        <v>20.83</v>
      </c>
    </row>
    <row r="4538" spans="1:21">
      <c r="A4538" s="34" t="e">
        <f>#REF!</f>
        <v>#REF!</v>
      </c>
      <c r="B4538" s="34" t="e">
        <f>#REF!</f>
        <v>#REF!</v>
      </c>
      <c r="C4538" s="31" t="e">
        <f>#REF!</f>
        <v>#REF!</v>
      </c>
      <c r="D4538" s="31" t="e">
        <f>#REF!</f>
        <v>#REF!</v>
      </c>
      <c r="E4538" s="31" t="e">
        <f>#REF!</f>
        <v>#REF!</v>
      </c>
      <c r="F4538" s="31" t="e">
        <f>#REF!</f>
        <v>#REF!</v>
      </c>
      <c r="G4538" s="31"/>
      <c r="H4538" s="33" t="e">
        <f t="shared" si="510"/>
        <v>#REF!</v>
      </c>
      <c r="I4538" s="32" t="e">
        <f t="shared" si="513"/>
        <v>#REF!</v>
      </c>
      <c r="K4538" s="33" t="e">
        <f t="shared" si="511"/>
        <v>#REF!</v>
      </c>
      <c r="L4538" s="32" t="e">
        <f t="shared" si="514"/>
        <v>#REF!</v>
      </c>
      <c r="N4538" s="33" t="e">
        <f t="shared" si="512"/>
        <v>#REF!</v>
      </c>
      <c r="O4538" s="32" t="e">
        <f t="shared" si="515"/>
        <v>#REF!</v>
      </c>
      <c r="R4538">
        <v>44.72</v>
      </c>
      <c r="S4538">
        <v>23.87</v>
      </c>
      <c r="T4538">
        <v>5.63</v>
      </c>
      <c r="U4538">
        <v>6.71</v>
      </c>
    </row>
    <row r="4539" spans="1:21">
      <c r="A4539" s="34" t="e">
        <f>#REF!</f>
        <v>#REF!</v>
      </c>
      <c r="B4539" s="34" t="e">
        <f>#REF!</f>
        <v>#REF!</v>
      </c>
      <c r="C4539" s="31" t="e">
        <f>#REF!</f>
        <v>#REF!</v>
      </c>
      <c r="D4539" s="31" t="e">
        <f>#REF!</f>
        <v>#REF!</v>
      </c>
      <c r="E4539" s="31" t="e">
        <f>#REF!</f>
        <v>#REF!</v>
      </c>
      <c r="F4539" s="31" t="e">
        <f>#REF!</f>
        <v>#REF!</v>
      </c>
      <c r="G4539" s="31"/>
      <c r="H4539" s="33" t="e">
        <f t="shared" si="510"/>
        <v>#REF!</v>
      </c>
      <c r="I4539" s="32" t="e">
        <f t="shared" si="513"/>
        <v>#REF!</v>
      </c>
      <c r="K4539" s="33" t="e">
        <f t="shared" si="511"/>
        <v>#REF!</v>
      </c>
      <c r="L4539" s="32" t="e">
        <f t="shared" si="514"/>
        <v>#REF!</v>
      </c>
      <c r="N4539" s="33" t="e">
        <f t="shared" si="512"/>
        <v>#REF!</v>
      </c>
      <c r="O4539" s="32" t="e">
        <f t="shared" si="515"/>
        <v>#REF!</v>
      </c>
      <c r="R4539">
        <v>82.71</v>
      </c>
      <c r="S4539">
        <v>47.74</v>
      </c>
      <c r="T4539">
        <v>11.26</v>
      </c>
      <c r="U4539">
        <v>13.42</v>
      </c>
    </row>
    <row r="4540" spans="1:21">
      <c r="A4540" s="34" t="e">
        <f>#REF!</f>
        <v>#REF!</v>
      </c>
      <c r="B4540" s="34" t="e">
        <f>#REF!</f>
        <v>#REF!</v>
      </c>
      <c r="C4540" s="31" t="e">
        <f>#REF!</f>
        <v>#REF!</v>
      </c>
      <c r="D4540" s="31" t="e">
        <f>#REF!</f>
        <v>#REF!</v>
      </c>
      <c r="E4540" s="31" t="e">
        <f>#REF!</f>
        <v>#REF!</v>
      </c>
      <c r="F4540" s="31" t="e">
        <f>#REF!</f>
        <v>#REF!</v>
      </c>
      <c r="G4540" s="31"/>
      <c r="H4540" s="33" t="e">
        <f t="shared" si="510"/>
        <v>#REF!</v>
      </c>
      <c r="I4540" s="32" t="e">
        <f t="shared" si="513"/>
        <v>#REF!</v>
      </c>
      <c r="K4540" s="33" t="e">
        <f t="shared" si="511"/>
        <v>#REF!</v>
      </c>
      <c r="L4540" s="32" t="e">
        <f t="shared" si="514"/>
        <v>#REF!</v>
      </c>
      <c r="N4540" s="33" t="e">
        <f t="shared" si="512"/>
        <v>#REF!</v>
      </c>
      <c r="O4540" s="32" t="e">
        <f t="shared" si="515"/>
        <v>#REF!</v>
      </c>
      <c r="R4540">
        <v>206.25</v>
      </c>
      <c r="S4540">
        <v>42.32</v>
      </c>
      <c r="T4540">
        <v>9.98</v>
      </c>
      <c r="U4540">
        <v>11.9</v>
      </c>
    </row>
    <row r="4541" spans="1:21">
      <c r="A4541" s="34" t="e">
        <f>#REF!</f>
        <v>#REF!</v>
      </c>
      <c r="B4541" s="34" t="e">
        <f>#REF!</f>
        <v>#REF!</v>
      </c>
      <c r="C4541" s="31" t="e">
        <f>#REF!</f>
        <v>#REF!</v>
      </c>
      <c r="D4541" s="31" t="e">
        <f>#REF!</f>
        <v>#REF!</v>
      </c>
      <c r="E4541" s="31" t="e">
        <f>#REF!</f>
        <v>#REF!</v>
      </c>
      <c r="F4541" s="31" t="e">
        <f>#REF!</f>
        <v>#REF!</v>
      </c>
      <c r="G4541" s="31"/>
      <c r="H4541" s="33" t="e">
        <f t="shared" si="510"/>
        <v>#REF!</v>
      </c>
      <c r="I4541" s="32" t="e">
        <f t="shared" si="513"/>
        <v>#REF!</v>
      </c>
      <c r="K4541" s="33" t="e">
        <f t="shared" si="511"/>
        <v>#REF!</v>
      </c>
      <c r="L4541" s="32" t="e">
        <f t="shared" si="514"/>
        <v>#REF!</v>
      </c>
      <c r="N4541" s="33" t="e">
        <f t="shared" si="512"/>
        <v>#REF!</v>
      </c>
      <c r="O4541" s="32" t="e">
        <f t="shared" si="515"/>
        <v>#REF!</v>
      </c>
      <c r="R4541">
        <v>254.82</v>
      </c>
      <c r="S4541">
        <v>63.49</v>
      </c>
      <c r="T4541">
        <v>14.98</v>
      </c>
      <c r="U4541">
        <v>17.850000000000001</v>
      </c>
    </row>
    <row r="4542" spans="1:21">
      <c r="A4542" s="34" t="e">
        <f>#REF!</f>
        <v>#REF!</v>
      </c>
      <c r="B4542" s="34" t="e">
        <f>#REF!</f>
        <v>#REF!</v>
      </c>
      <c r="C4542" s="31" t="e">
        <f>#REF!</f>
        <v>#REF!</v>
      </c>
      <c r="D4542" s="31" t="e">
        <f>#REF!</f>
        <v>#REF!</v>
      </c>
      <c r="E4542" s="31" t="e">
        <f>#REF!</f>
        <v>#REF!</v>
      </c>
      <c r="F4542" s="31" t="e">
        <f>#REF!</f>
        <v>#REF!</v>
      </c>
      <c r="G4542" s="31"/>
      <c r="H4542" s="33" t="e">
        <f t="shared" si="510"/>
        <v>#REF!</v>
      </c>
      <c r="I4542" s="32" t="e">
        <f t="shared" si="513"/>
        <v>#REF!</v>
      </c>
      <c r="K4542" s="33" t="e">
        <f t="shared" si="511"/>
        <v>#REF!</v>
      </c>
      <c r="L4542" s="32" t="e">
        <f t="shared" si="514"/>
        <v>#REF!</v>
      </c>
      <c r="N4542" s="33" t="e">
        <f t="shared" si="512"/>
        <v>#REF!</v>
      </c>
      <c r="O4542" s="32" t="e">
        <f t="shared" si="515"/>
        <v>#REF!</v>
      </c>
      <c r="R4542">
        <v>44.12</v>
      </c>
      <c r="S4542">
        <v>21.16</v>
      </c>
      <c r="T4542">
        <v>4.99</v>
      </c>
      <c r="U4542">
        <v>5.95</v>
      </c>
    </row>
    <row r="4543" spans="1:21">
      <c r="A4543" s="34" t="e">
        <f>#REF!</f>
        <v>#REF!</v>
      </c>
      <c r="B4543" s="34" t="e">
        <f>#REF!</f>
        <v>#REF!</v>
      </c>
      <c r="C4543" s="31" t="e">
        <f>#REF!</f>
        <v>#REF!</v>
      </c>
      <c r="D4543" s="31" t="e">
        <f>#REF!</f>
        <v>#REF!</v>
      </c>
      <c r="E4543" s="31" t="e">
        <f>#REF!</f>
        <v>#REF!</v>
      </c>
      <c r="F4543" s="31" t="e">
        <f>#REF!</f>
        <v>#REF!</v>
      </c>
      <c r="G4543" s="31"/>
      <c r="H4543" s="33" t="e">
        <f t="shared" si="510"/>
        <v>#REF!</v>
      </c>
      <c r="I4543" s="32" t="e">
        <f t="shared" si="513"/>
        <v>#REF!</v>
      </c>
      <c r="K4543" s="33" t="e">
        <f t="shared" si="511"/>
        <v>#REF!</v>
      </c>
      <c r="L4543" s="32" t="e">
        <f t="shared" si="514"/>
        <v>#REF!</v>
      </c>
      <c r="N4543" s="33" t="e">
        <f t="shared" si="512"/>
        <v>#REF!</v>
      </c>
      <c r="O4543" s="32" t="e">
        <f t="shared" si="515"/>
        <v>#REF!</v>
      </c>
      <c r="R4543">
        <v>55.66</v>
      </c>
      <c r="S4543">
        <v>14.11</v>
      </c>
      <c r="T4543">
        <v>3.33</v>
      </c>
      <c r="U4543">
        <v>3.97</v>
      </c>
    </row>
    <row r="4544" spans="1:21">
      <c r="A4544" s="34" t="e">
        <f>#REF!</f>
        <v>#REF!</v>
      </c>
      <c r="B4544" s="34" t="e">
        <f>#REF!</f>
        <v>#REF!</v>
      </c>
      <c r="C4544" s="31" t="e">
        <f>#REF!</f>
        <v>#REF!</v>
      </c>
      <c r="D4544" s="31" t="e">
        <f>#REF!</f>
        <v>#REF!</v>
      </c>
      <c r="E4544" s="31" t="e">
        <f>#REF!</f>
        <v>#REF!</v>
      </c>
      <c r="F4544" s="31" t="e">
        <f>#REF!</f>
        <v>#REF!</v>
      </c>
      <c r="G4544" s="31"/>
      <c r="H4544" s="33" t="e">
        <f t="shared" si="510"/>
        <v>#REF!</v>
      </c>
      <c r="I4544" s="32" t="e">
        <f t="shared" si="513"/>
        <v>#REF!</v>
      </c>
      <c r="K4544" s="33" t="e">
        <f t="shared" si="511"/>
        <v>#REF!</v>
      </c>
      <c r="L4544" s="32" t="e">
        <f t="shared" si="514"/>
        <v>#REF!</v>
      </c>
      <c r="N4544" s="33" t="e">
        <f t="shared" si="512"/>
        <v>#REF!</v>
      </c>
      <c r="O4544" s="32" t="e">
        <f t="shared" si="515"/>
        <v>#REF!</v>
      </c>
      <c r="R4544">
        <v>213.14</v>
      </c>
      <c r="S4544">
        <v>84.65</v>
      </c>
      <c r="T4544">
        <v>19.97</v>
      </c>
      <c r="U4544">
        <v>23.8</v>
      </c>
    </row>
    <row r="4545" spans="1:21">
      <c r="A4545" s="34" t="e">
        <f>#REF!</f>
        <v>#REF!</v>
      </c>
      <c r="B4545" s="34" t="e">
        <f>#REF!</f>
        <v>#REF!</v>
      </c>
      <c r="C4545" s="31" t="e">
        <f>#REF!</f>
        <v>#REF!</v>
      </c>
      <c r="D4545" s="31" t="e">
        <f>#REF!</f>
        <v>#REF!</v>
      </c>
      <c r="E4545" s="31" t="e">
        <f>#REF!</f>
        <v>#REF!</v>
      </c>
      <c r="F4545" s="31" t="e">
        <f>#REF!</f>
        <v>#REF!</v>
      </c>
      <c r="G4545" s="31"/>
      <c r="H4545" s="33" t="e">
        <f t="shared" si="510"/>
        <v>#REF!</v>
      </c>
      <c r="I4545" s="32" t="e">
        <f t="shared" si="513"/>
        <v>#REF!</v>
      </c>
      <c r="K4545" s="33" t="e">
        <f t="shared" si="511"/>
        <v>#REF!</v>
      </c>
      <c r="L4545" s="32" t="e">
        <f t="shared" si="514"/>
        <v>#REF!</v>
      </c>
      <c r="N4545" s="33" t="e">
        <f t="shared" si="512"/>
        <v>#REF!</v>
      </c>
      <c r="O4545" s="32" t="e">
        <f t="shared" si="515"/>
        <v>#REF!</v>
      </c>
      <c r="R4545">
        <v>17.149999999999999</v>
      </c>
      <c r="S4545">
        <v>10.58</v>
      </c>
      <c r="T4545">
        <v>2.5</v>
      </c>
      <c r="U4545">
        <v>2.98</v>
      </c>
    </row>
    <row r="4546" spans="1:21">
      <c r="A4546" s="34" t="e">
        <f>#REF!</f>
        <v>#REF!</v>
      </c>
      <c r="B4546" s="34" t="e">
        <f>#REF!</f>
        <v>#REF!</v>
      </c>
      <c r="C4546" s="31" t="e">
        <f>#REF!</f>
        <v>#REF!</v>
      </c>
      <c r="D4546" s="31" t="e">
        <f>#REF!</f>
        <v>#REF!</v>
      </c>
      <c r="E4546" s="31" t="e">
        <f>#REF!</f>
        <v>#REF!</v>
      </c>
      <c r="F4546" s="31" t="e">
        <f>#REF!</f>
        <v>#REF!</v>
      </c>
      <c r="G4546" s="31"/>
      <c r="H4546" s="33" t="e">
        <f t="shared" si="510"/>
        <v>#REF!</v>
      </c>
      <c r="I4546" s="32" t="e">
        <f t="shared" si="513"/>
        <v>#REF!</v>
      </c>
      <c r="K4546" s="33" t="e">
        <f t="shared" si="511"/>
        <v>#REF!</v>
      </c>
      <c r="L4546" s="32" t="e">
        <f t="shared" si="514"/>
        <v>#REF!</v>
      </c>
      <c r="N4546" s="33" t="e">
        <f t="shared" si="512"/>
        <v>#REF!</v>
      </c>
      <c r="O4546" s="32" t="e">
        <f t="shared" si="515"/>
        <v>#REF!</v>
      </c>
      <c r="R4546">
        <v>7.74</v>
      </c>
      <c r="S4546">
        <v>4.62</v>
      </c>
      <c r="T4546">
        <v>1.0900000000000001</v>
      </c>
      <c r="U4546">
        <v>1.3</v>
      </c>
    </row>
    <row r="4547" spans="1:21">
      <c r="A4547" s="34" t="e">
        <f>#REF!</f>
        <v>#REF!</v>
      </c>
      <c r="B4547" s="34" t="e">
        <f>#REF!</f>
        <v>#REF!</v>
      </c>
      <c r="C4547" s="31" t="e">
        <f>#REF!</f>
        <v>#REF!</v>
      </c>
      <c r="D4547" s="31" t="e">
        <f>#REF!</f>
        <v>#REF!</v>
      </c>
      <c r="E4547" s="31" t="e">
        <f>#REF!</f>
        <v>#REF!</v>
      </c>
      <c r="F4547" s="31" t="e">
        <f>#REF!</f>
        <v>#REF!</v>
      </c>
      <c r="G4547" s="31"/>
      <c r="H4547" s="33" t="e">
        <f t="shared" si="510"/>
        <v>#REF!</v>
      </c>
      <c r="I4547" s="32" t="e">
        <f t="shared" si="513"/>
        <v>#REF!</v>
      </c>
      <c r="K4547" s="33" t="e">
        <f t="shared" si="511"/>
        <v>#REF!</v>
      </c>
      <c r="L4547" s="32" t="e">
        <f t="shared" si="514"/>
        <v>#REF!</v>
      </c>
      <c r="N4547" s="33" t="e">
        <f t="shared" si="512"/>
        <v>#REF!</v>
      </c>
      <c r="O4547" s="32" t="e">
        <f t="shared" si="515"/>
        <v>#REF!</v>
      </c>
      <c r="R4547">
        <v>4.63</v>
      </c>
      <c r="S4547">
        <v>2.85</v>
      </c>
      <c r="T4547">
        <v>0.67</v>
      </c>
      <c r="U4547">
        <v>0.8</v>
      </c>
    </row>
    <row r="4548" spans="1:21">
      <c r="A4548" s="34" t="e">
        <f>#REF!</f>
        <v>#REF!</v>
      </c>
      <c r="B4548" s="34" t="e">
        <f>#REF!</f>
        <v>#REF!</v>
      </c>
      <c r="C4548" s="31" t="e">
        <f>#REF!</f>
        <v>#REF!</v>
      </c>
      <c r="D4548" s="31" t="e">
        <f>#REF!</f>
        <v>#REF!</v>
      </c>
      <c r="E4548" s="31" t="e">
        <f>#REF!</f>
        <v>#REF!</v>
      </c>
      <c r="F4548" s="31" t="e">
        <f>#REF!</f>
        <v>#REF!</v>
      </c>
      <c r="G4548" s="31"/>
      <c r="H4548" s="33" t="e">
        <f t="shared" si="510"/>
        <v>#REF!</v>
      </c>
      <c r="I4548" s="32" t="e">
        <f t="shared" si="513"/>
        <v>#REF!</v>
      </c>
      <c r="K4548" s="33" t="e">
        <f t="shared" si="511"/>
        <v>#REF!</v>
      </c>
      <c r="L4548" s="32" t="e">
        <f t="shared" si="514"/>
        <v>#REF!</v>
      </c>
      <c r="N4548" s="33" t="e">
        <f t="shared" si="512"/>
        <v>#REF!</v>
      </c>
      <c r="O4548" s="32" t="e">
        <f t="shared" si="515"/>
        <v>#REF!</v>
      </c>
      <c r="R4548">
        <v>9.2899999999999991</v>
      </c>
      <c r="S4548">
        <v>5.3</v>
      </c>
      <c r="T4548">
        <v>1.25</v>
      </c>
      <c r="U4548">
        <v>1.49</v>
      </c>
    </row>
    <row r="4549" spans="1:21">
      <c r="A4549" s="34" t="e">
        <f>#REF!</f>
        <v>#REF!</v>
      </c>
      <c r="B4549" s="34" t="e">
        <f>#REF!</f>
        <v>#REF!</v>
      </c>
      <c r="C4549" s="31" t="e">
        <f>#REF!</f>
        <v>#REF!</v>
      </c>
      <c r="D4549" s="31" t="e">
        <f>#REF!</f>
        <v>#REF!</v>
      </c>
      <c r="E4549" s="31" t="e">
        <f>#REF!</f>
        <v>#REF!</v>
      </c>
      <c r="F4549" s="31" t="e">
        <f>#REF!</f>
        <v>#REF!</v>
      </c>
      <c r="G4549" s="31"/>
      <c r="H4549" s="33" t="e">
        <f t="shared" si="510"/>
        <v>#REF!</v>
      </c>
      <c r="I4549" s="32" t="e">
        <f t="shared" si="513"/>
        <v>#REF!</v>
      </c>
      <c r="K4549" s="33" t="e">
        <f t="shared" si="511"/>
        <v>#REF!</v>
      </c>
      <c r="L4549" s="32" t="e">
        <f t="shared" si="514"/>
        <v>#REF!</v>
      </c>
      <c r="N4549" s="33" t="e">
        <f t="shared" si="512"/>
        <v>#REF!</v>
      </c>
      <c r="O4549" s="32" t="e">
        <f t="shared" si="515"/>
        <v>#REF!</v>
      </c>
      <c r="R4549">
        <v>16.36</v>
      </c>
      <c r="S4549">
        <v>5.3</v>
      </c>
      <c r="T4549">
        <v>1.25</v>
      </c>
      <c r="U4549">
        <v>1.49</v>
      </c>
    </row>
    <row r="4550" spans="1:21">
      <c r="A4550" s="34" t="e">
        <f>#REF!</f>
        <v>#REF!</v>
      </c>
      <c r="B4550" s="34" t="e">
        <f>#REF!</f>
        <v>#REF!</v>
      </c>
      <c r="C4550" s="31" t="e">
        <f>#REF!</f>
        <v>#REF!</v>
      </c>
      <c r="D4550" s="31" t="e">
        <f>#REF!</f>
        <v>#REF!</v>
      </c>
      <c r="E4550" s="31" t="e">
        <f>#REF!</f>
        <v>#REF!</v>
      </c>
      <c r="F4550" s="31" t="e">
        <f>#REF!</f>
        <v>#REF!</v>
      </c>
      <c r="G4550" s="31"/>
      <c r="H4550" s="33" t="e">
        <f t="shared" si="510"/>
        <v>#REF!</v>
      </c>
      <c r="I4550" s="32" t="e">
        <f t="shared" si="513"/>
        <v>#REF!</v>
      </c>
      <c r="K4550" s="33" t="e">
        <f t="shared" si="511"/>
        <v>#REF!</v>
      </c>
      <c r="L4550" s="32" t="e">
        <f t="shared" si="514"/>
        <v>#REF!</v>
      </c>
      <c r="N4550" s="33" t="e">
        <f t="shared" si="512"/>
        <v>#REF!</v>
      </c>
      <c r="O4550" s="32" t="e">
        <f t="shared" si="515"/>
        <v>#REF!</v>
      </c>
      <c r="R4550">
        <v>19.899999999999999</v>
      </c>
      <c r="S4550">
        <v>5.3</v>
      </c>
      <c r="T4550">
        <v>1.25</v>
      </c>
      <c r="U4550">
        <v>1.49</v>
      </c>
    </row>
    <row r="4551" spans="1:21">
      <c r="A4551" s="34" t="e">
        <f>#REF!</f>
        <v>#REF!</v>
      </c>
      <c r="B4551" s="34" t="e">
        <f>#REF!</f>
        <v>#REF!</v>
      </c>
      <c r="C4551" s="31" t="e">
        <f>#REF!</f>
        <v>#REF!</v>
      </c>
      <c r="D4551" s="31" t="e">
        <f>#REF!</f>
        <v>#REF!</v>
      </c>
      <c r="E4551" s="31" t="e">
        <f>#REF!</f>
        <v>#REF!</v>
      </c>
      <c r="F4551" s="31" t="e">
        <f>#REF!</f>
        <v>#REF!</v>
      </c>
      <c r="G4551" s="31"/>
      <c r="H4551" s="33" t="e">
        <f t="shared" si="510"/>
        <v>#REF!</v>
      </c>
      <c r="I4551" s="32" t="e">
        <f t="shared" si="513"/>
        <v>#REF!</v>
      </c>
      <c r="K4551" s="33" t="e">
        <f t="shared" si="511"/>
        <v>#REF!</v>
      </c>
      <c r="L4551" s="32" t="e">
        <f t="shared" si="514"/>
        <v>#REF!</v>
      </c>
      <c r="N4551" s="33" t="e">
        <f t="shared" si="512"/>
        <v>#REF!</v>
      </c>
      <c r="O4551" s="32" t="e">
        <f t="shared" si="515"/>
        <v>#REF!</v>
      </c>
      <c r="R4551">
        <v>23.59</v>
      </c>
      <c r="S4551">
        <v>5.3</v>
      </c>
      <c r="T4551">
        <v>1.25</v>
      </c>
      <c r="U4551">
        <v>1.49</v>
      </c>
    </row>
    <row r="4552" spans="1:21">
      <c r="A4552" s="34" t="e">
        <f>#REF!</f>
        <v>#REF!</v>
      </c>
      <c r="B4552" s="34" t="e">
        <f>#REF!</f>
        <v>#REF!</v>
      </c>
      <c r="C4552" s="31" t="e">
        <f>#REF!</f>
        <v>#REF!</v>
      </c>
      <c r="D4552" s="31" t="e">
        <f>#REF!</f>
        <v>#REF!</v>
      </c>
      <c r="E4552" s="31" t="e">
        <f>#REF!</f>
        <v>#REF!</v>
      </c>
      <c r="F4552" s="31" t="e">
        <f>#REF!</f>
        <v>#REF!</v>
      </c>
      <c r="G4552" s="31"/>
      <c r="H4552" s="33" t="e">
        <f t="shared" si="510"/>
        <v>#REF!</v>
      </c>
      <c r="I4552" s="32" t="e">
        <f t="shared" si="513"/>
        <v>#REF!</v>
      </c>
      <c r="K4552" s="33" t="e">
        <f t="shared" si="511"/>
        <v>#REF!</v>
      </c>
      <c r="L4552" s="32" t="e">
        <f t="shared" si="514"/>
        <v>#REF!</v>
      </c>
      <c r="N4552" s="33" t="e">
        <f t="shared" si="512"/>
        <v>#REF!</v>
      </c>
      <c r="O4552" s="32" t="e">
        <f t="shared" si="515"/>
        <v>#REF!</v>
      </c>
      <c r="R4552">
        <v>28.14</v>
      </c>
      <c r="S4552">
        <v>5.3</v>
      </c>
      <c r="T4552">
        <v>1.25</v>
      </c>
      <c r="U4552">
        <v>1.49</v>
      </c>
    </row>
    <row r="4553" spans="1:21">
      <c r="A4553" s="34" t="e">
        <f>#REF!</f>
        <v>#REF!</v>
      </c>
      <c r="B4553" s="34" t="e">
        <f>#REF!</f>
        <v>#REF!</v>
      </c>
      <c r="C4553" s="31" t="e">
        <f>#REF!</f>
        <v>#REF!</v>
      </c>
      <c r="D4553" s="31" t="e">
        <f>#REF!</f>
        <v>#REF!</v>
      </c>
      <c r="E4553" s="31" t="e">
        <f>#REF!</f>
        <v>#REF!</v>
      </c>
      <c r="F4553" s="31" t="e">
        <f>#REF!</f>
        <v>#REF!</v>
      </c>
      <c r="G4553" s="31"/>
      <c r="H4553" s="33" t="e">
        <f t="shared" si="510"/>
        <v>#REF!</v>
      </c>
      <c r="I4553" s="32" t="e">
        <f t="shared" si="513"/>
        <v>#REF!</v>
      </c>
      <c r="K4553" s="33" t="e">
        <f t="shared" si="511"/>
        <v>#REF!</v>
      </c>
      <c r="L4553" s="32" t="e">
        <f t="shared" si="514"/>
        <v>#REF!</v>
      </c>
      <c r="N4553" s="33" t="e">
        <f t="shared" si="512"/>
        <v>#REF!</v>
      </c>
      <c r="O4553" s="32" t="e">
        <f t="shared" si="515"/>
        <v>#REF!</v>
      </c>
      <c r="R4553">
        <v>31.81</v>
      </c>
      <c r="S4553">
        <v>5.3</v>
      </c>
      <c r="T4553">
        <v>1.25</v>
      </c>
      <c r="U4553">
        <v>1.49</v>
      </c>
    </row>
    <row r="4554" spans="1:21">
      <c r="A4554" s="34" t="e">
        <f>#REF!</f>
        <v>#REF!</v>
      </c>
      <c r="B4554" s="34" t="e">
        <f>#REF!</f>
        <v>#REF!</v>
      </c>
      <c r="C4554" s="31" t="e">
        <f>#REF!</f>
        <v>#REF!</v>
      </c>
      <c r="D4554" s="31" t="e">
        <f>#REF!</f>
        <v>#REF!</v>
      </c>
      <c r="E4554" s="31" t="e">
        <f>#REF!</f>
        <v>#REF!</v>
      </c>
      <c r="F4554" s="31" t="e">
        <f>#REF!</f>
        <v>#REF!</v>
      </c>
      <c r="G4554" s="31"/>
      <c r="H4554" s="33" t="e">
        <f t="shared" si="510"/>
        <v>#REF!</v>
      </c>
      <c r="I4554" s="32" t="e">
        <f t="shared" si="513"/>
        <v>#REF!</v>
      </c>
      <c r="K4554" s="33" t="e">
        <f t="shared" si="511"/>
        <v>#REF!</v>
      </c>
      <c r="L4554" s="32" t="e">
        <f t="shared" si="514"/>
        <v>#REF!</v>
      </c>
      <c r="N4554" s="33" t="e">
        <f t="shared" si="512"/>
        <v>#REF!</v>
      </c>
      <c r="O4554" s="32" t="e">
        <f t="shared" si="515"/>
        <v>#REF!</v>
      </c>
      <c r="R4554">
        <v>9.2899999999999991</v>
      </c>
      <c r="S4554">
        <v>5.3</v>
      </c>
      <c r="T4554">
        <v>1.25</v>
      </c>
      <c r="U4554">
        <v>1.49</v>
      </c>
    </row>
    <row r="4555" spans="1:21">
      <c r="A4555" s="34" t="e">
        <f>#REF!</f>
        <v>#REF!</v>
      </c>
      <c r="B4555" s="34" t="e">
        <f>#REF!</f>
        <v>#REF!</v>
      </c>
      <c r="C4555" s="31" t="e">
        <f>#REF!</f>
        <v>#REF!</v>
      </c>
      <c r="D4555" s="31" t="e">
        <f>#REF!</f>
        <v>#REF!</v>
      </c>
      <c r="E4555" s="31" t="e">
        <f>#REF!</f>
        <v>#REF!</v>
      </c>
      <c r="F4555" s="31" t="e">
        <f>#REF!</f>
        <v>#REF!</v>
      </c>
      <c r="G4555" s="31"/>
      <c r="H4555" s="33" t="e">
        <f t="shared" si="510"/>
        <v>#REF!</v>
      </c>
      <c r="I4555" s="32" t="e">
        <f t="shared" si="513"/>
        <v>#REF!</v>
      </c>
      <c r="K4555" s="33" t="e">
        <f t="shared" si="511"/>
        <v>#REF!</v>
      </c>
      <c r="L4555" s="32" t="e">
        <f t="shared" si="514"/>
        <v>#REF!</v>
      </c>
      <c r="N4555" s="33" t="e">
        <f t="shared" si="512"/>
        <v>#REF!</v>
      </c>
      <c r="O4555" s="32" t="e">
        <f t="shared" si="515"/>
        <v>#REF!</v>
      </c>
      <c r="R4555">
        <v>11.04</v>
      </c>
      <c r="S4555">
        <v>5.3</v>
      </c>
      <c r="T4555">
        <v>1.25</v>
      </c>
      <c r="U4555">
        <v>1.49</v>
      </c>
    </row>
    <row r="4556" spans="1:21">
      <c r="A4556" s="34" t="e">
        <f>#REF!</f>
        <v>#REF!</v>
      </c>
      <c r="B4556" s="34" t="e">
        <f>#REF!</f>
        <v>#REF!</v>
      </c>
      <c r="C4556" s="31" t="e">
        <f>#REF!</f>
        <v>#REF!</v>
      </c>
      <c r="D4556" s="31" t="e">
        <f>#REF!</f>
        <v>#REF!</v>
      </c>
      <c r="E4556" s="31" t="e">
        <f>#REF!</f>
        <v>#REF!</v>
      </c>
      <c r="F4556" s="31" t="e">
        <f>#REF!</f>
        <v>#REF!</v>
      </c>
      <c r="G4556" s="31"/>
      <c r="H4556" s="33" t="e">
        <f t="shared" si="510"/>
        <v>#REF!</v>
      </c>
      <c r="I4556" s="32" t="e">
        <f t="shared" si="513"/>
        <v>#REF!</v>
      </c>
      <c r="K4556" s="33" t="e">
        <f t="shared" si="511"/>
        <v>#REF!</v>
      </c>
      <c r="L4556" s="32" t="e">
        <f t="shared" si="514"/>
        <v>#REF!</v>
      </c>
      <c r="N4556" s="33" t="e">
        <f t="shared" si="512"/>
        <v>#REF!</v>
      </c>
      <c r="O4556" s="32" t="e">
        <f t="shared" si="515"/>
        <v>#REF!</v>
      </c>
      <c r="R4556">
        <v>13.71</v>
      </c>
      <c r="S4556">
        <v>5.3</v>
      </c>
      <c r="T4556">
        <v>1.25</v>
      </c>
      <c r="U4556">
        <v>1.49</v>
      </c>
    </row>
    <row r="4557" spans="1:21">
      <c r="A4557" s="34" t="e">
        <f>#REF!</f>
        <v>#REF!</v>
      </c>
      <c r="B4557" s="34" t="e">
        <f>#REF!</f>
        <v>#REF!</v>
      </c>
      <c r="C4557" s="31" t="e">
        <f>#REF!</f>
        <v>#REF!</v>
      </c>
      <c r="D4557" s="31" t="e">
        <f>#REF!</f>
        <v>#REF!</v>
      </c>
      <c r="E4557" s="31" t="e">
        <f>#REF!</f>
        <v>#REF!</v>
      </c>
      <c r="F4557" s="31" t="e">
        <f>#REF!</f>
        <v>#REF!</v>
      </c>
      <c r="G4557" s="31"/>
      <c r="H4557" s="33" t="e">
        <f t="shared" si="510"/>
        <v>#REF!</v>
      </c>
      <c r="I4557" s="32" t="e">
        <f t="shared" si="513"/>
        <v>#REF!</v>
      </c>
      <c r="K4557" s="33" t="e">
        <f t="shared" si="511"/>
        <v>#REF!</v>
      </c>
      <c r="L4557" s="32" t="e">
        <f t="shared" si="514"/>
        <v>#REF!</v>
      </c>
      <c r="N4557" s="33" t="e">
        <f t="shared" si="512"/>
        <v>#REF!</v>
      </c>
      <c r="O4557" s="32" t="e">
        <f t="shared" si="515"/>
        <v>#REF!</v>
      </c>
      <c r="R4557">
        <v>7.74</v>
      </c>
      <c r="S4557">
        <v>4.62</v>
      </c>
      <c r="T4557">
        <v>1.0900000000000001</v>
      </c>
      <c r="U4557">
        <v>1.3</v>
      </c>
    </row>
    <row r="4558" spans="1:21">
      <c r="A4558" s="34" t="e">
        <f>#REF!</f>
        <v>#REF!</v>
      </c>
      <c r="B4558" s="34" t="e">
        <f>#REF!</f>
        <v>#REF!</v>
      </c>
      <c r="C4558" s="31" t="e">
        <f>#REF!</f>
        <v>#REF!</v>
      </c>
      <c r="D4558" s="31" t="e">
        <f>#REF!</f>
        <v>#REF!</v>
      </c>
      <c r="E4558" s="31" t="e">
        <f>#REF!</f>
        <v>#REF!</v>
      </c>
      <c r="F4558" s="31" t="e">
        <f>#REF!</f>
        <v>#REF!</v>
      </c>
      <c r="G4558" s="31"/>
      <c r="H4558" s="33" t="e">
        <f t="shared" ref="H4558:H4621" si="516">ROUND((E4558+F4558)-(S4558+T4558),2)</f>
        <v>#REF!</v>
      </c>
      <c r="I4558" s="32" t="e">
        <f t="shared" si="513"/>
        <v>#REF!</v>
      </c>
      <c r="K4558" s="33" t="e">
        <f t="shared" ref="K4558:K4621" si="517">C4558-U4558</f>
        <v>#REF!</v>
      </c>
      <c r="L4558" s="32" t="e">
        <f t="shared" si="514"/>
        <v>#REF!</v>
      </c>
      <c r="N4558" s="33" t="e">
        <f t="shared" ref="N4558:N4621" si="518">C4558-U4558</f>
        <v>#REF!</v>
      </c>
      <c r="O4558" s="32" t="e">
        <f t="shared" si="515"/>
        <v>#REF!</v>
      </c>
      <c r="R4558">
        <v>11.04</v>
      </c>
      <c r="S4558">
        <v>5.3</v>
      </c>
      <c r="T4558">
        <v>1.25</v>
      </c>
      <c r="U4558">
        <v>1.49</v>
      </c>
    </row>
    <row r="4559" spans="1:21">
      <c r="A4559" s="34" t="e">
        <f>#REF!</f>
        <v>#REF!</v>
      </c>
      <c r="B4559" s="34" t="e">
        <f>#REF!</f>
        <v>#REF!</v>
      </c>
      <c r="C4559" s="31" t="e">
        <f>#REF!</f>
        <v>#REF!</v>
      </c>
      <c r="D4559" s="31" t="e">
        <f>#REF!</f>
        <v>#REF!</v>
      </c>
      <c r="E4559" s="31" t="e">
        <f>#REF!</f>
        <v>#REF!</v>
      </c>
      <c r="F4559" s="31" t="e">
        <f>#REF!</f>
        <v>#REF!</v>
      </c>
      <c r="G4559" s="31"/>
      <c r="H4559" s="33" t="e">
        <f t="shared" si="516"/>
        <v>#REF!</v>
      </c>
      <c r="I4559" s="32" t="e">
        <f t="shared" si="513"/>
        <v>#REF!</v>
      </c>
      <c r="K4559" s="33" t="e">
        <f t="shared" si="517"/>
        <v>#REF!</v>
      </c>
      <c r="L4559" s="32" t="e">
        <f t="shared" si="514"/>
        <v>#REF!</v>
      </c>
      <c r="N4559" s="33" t="e">
        <f t="shared" si="518"/>
        <v>#REF!</v>
      </c>
      <c r="O4559" s="32" t="e">
        <f t="shared" si="515"/>
        <v>#REF!</v>
      </c>
      <c r="R4559">
        <v>12.83</v>
      </c>
      <c r="S4559">
        <v>5.3</v>
      </c>
      <c r="T4559">
        <v>1.25</v>
      </c>
      <c r="U4559">
        <v>1.49</v>
      </c>
    </row>
    <row r="4560" spans="1:21">
      <c r="A4560" s="34" t="e">
        <f>#REF!</f>
        <v>#REF!</v>
      </c>
      <c r="B4560" s="34" t="e">
        <f>#REF!</f>
        <v>#REF!</v>
      </c>
      <c r="C4560" s="31" t="e">
        <f>#REF!</f>
        <v>#REF!</v>
      </c>
      <c r="D4560" s="31" t="e">
        <f>#REF!</f>
        <v>#REF!</v>
      </c>
      <c r="E4560" s="31" t="e">
        <f>#REF!</f>
        <v>#REF!</v>
      </c>
      <c r="F4560" s="31" t="e">
        <f>#REF!</f>
        <v>#REF!</v>
      </c>
      <c r="G4560" s="31"/>
      <c r="H4560" s="33" t="e">
        <f t="shared" si="516"/>
        <v>#REF!</v>
      </c>
      <c r="I4560" s="32" t="e">
        <f t="shared" si="513"/>
        <v>#REF!</v>
      </c>
      <c r="K4560" s="33" t="e">
        <f t="shared" si="517"/>
        <v>#REF!</v>
      </c>
      <c r="L4560" s="32" t="e">
        <f t="shared" si="514"/>
        <v>#REF!</v>
      </c>
      <c r="N4560" s="33" t="e">
        <f t="shared" si="518"/>
        <v>#REF!</v>
      </c>
      <c r="O4560" s="32" t="e">
        <f t="shared" si="515"/>
        <v>#REF!</v>
      </c>
      <c r="R4560">
        <v>14.6</v>
      </c>
      <c r="S4560">
        <v>5.3</v>
      </c>
      <c r="T4560">
        <v>1.25</v>
      </c>
      <c r="U4560">
        <v>1.49</v>
      </c>
    </row>
    <row r="4561" spans="1:21">
      <c r="A4561" s="34" t="e">
        <f>#REF!</f>
        <v>#REF!</v>
      </c>
      <c r="B4561" s="34" t="e">
        <f>#REF!</f>
        <v>#REF!</v>
      </c>
      <c r="C4561" s="31" t="e">
        <f>#REF!</f>
        <v>#REF!</v>
      </c>
      <c r="D4561" s="31" t="e">
        <f>#REF!</f>
        <v>#REF!</v>
      </c>
      <c r="E4561" s="31" t="e">
        <f>#REF!</f>
        <v>#REF!</v>
      </c>
      <c r="F4561" s="31" t="e">
        <f>#REF!</f>
        <v>#REF!</v>
      </c>
      <c r="G4561" s="31"/>
      <c r="H4561" s="33" t="e">
        <f t="shared" si="516"/>
        <v>#REF!</v>
      </c>
      <c r="I4561" s="32" t="e">
        <f t="shared" si="513"/>
        <v>#REF!</v>
      </c>
      <c r="K4561" s="33" t="e">
        <f t="shared" si="517"/>
        <v>#REF!</v>
      </c>
      <c r="L4561" s="32" t="e">
        <f t="shared" si="514"/>
        <v>#REF!</v>
      </c>
      <c r="N4561" s="33" t="e">
        <f t="shared" si="518"/>
        <v>#REF!</v>
      </c>
      <c r="O4561" s="32" t="e">
        <f t="shared" si="515"/>
        <v>#REF!</v>
      </c>
      <c r="R4561">
        <v>16.79</v>
      </c>
      <c r="S4561">
        <v>5.3</v>
      </c>
      <c r="T4561">
        <v>1.25</v>
      </c>
      <c r="U4561">
        <v>1.49</v>
      </c>
    </row>
    <row r="4562" spans="1:21">
      <c r="A4562" s="34" t="e">
        <f>#REF!</f>
        <v>#REF!</v>
      </c>
      <c r="B4562" s="34" t="e">
        <f>#REF!</f>
        <v>#REF!</v>
      </c>
      <c r="C4562" s="31" t="e">
        <f>#REF!</f>
        <v>#REF!</v>
      </c>
      <c r="D4562" s="31" t="e">
        <f>#REF!</f>
        <v>#REF!</v>
      </c>
      <c r="E4562" s="31" t="e">
        <f>#REF!</f>
        <v>#REF!</v>
      </c>
      <c r="F4562" s="31" t="e">
        <f>#REF!</f>
        <v>#REF!</v>
      </c>
      <c r="G4562" s="31"/>
      <c r="H4562" s="33" t="e">
        <f t="shared" si="516"/>
        <v>#REF!</v>
      </c>
      <c r="I4562" s="32" t="e">
        <f t="shared" si="513"/>
        <v>#REF!</v>
      </c>
      <c r="K4562" s="33" t="e">
        <f t="shared" si="517"/>
        <v>#REF!</v>
      </c>
      <c r="L4562" s="32" t="e">
        <f t="shared" si="514"/>
        <v>#REF!</v>
      </c>
      <c r="N4562" s="33" t="e">
        <f t="shared" si="518"/>
        <v>#REF!</v>
      </c>
      <c r="O4562" s="32" t="e">
        <f t="shared" si="515"/>
        <v>#REF!</v>
      </c>
      <c r="R4562">
        <v>18.559999999999999</v>
      </c>
      <c r="S4562">
        <v>5.3</v>
      </c>
      <c r="T4562">
        <v>1.25</v>
      </c>
      <c r="U4562">
        <v>1.49</v>
      </c>
    </row>
    <row r="4563" spans="1:21">
      <c r="A4563" s="34" t="e">
        <f>#REF!</f>
        <v>#REF!</v>
      </c>
      <c r="B4563" s="34" t="e">
        <f>#REF!</f>
        <v>#REF!</v>
      </c>
      <c r="C4563" s="31" t="e">
        <f>#REF!</f>
        <v>#REF!</v>
      </c>
      <c r="D4563" s="31" t="e">
        <f>#REF!</f>
        <v>#REF!</v>
      </c>
      <c r="E4563" s="31" t="e">
        <f>#REF!</f>
        <v>#REF!</v>
      </c>
      <c r="F4563" s="31" t="e">
        <f>#REF!</f>
        <v>#REF!</v>
      </c>
      <c r="G4563" s="31"/>
      <c r="H4563" s="33" t="e">
        <f t="shared" si="516"/>
        <v>#REF!</v>
      </c>
      <c r="I4563" s="32" t="e">
        <f t="shared" si="513"/>
        <v>#REF!</v>
      </c>
      <c r="K4563" s="33" t="e">
        <f t="shared" si="517"/>
        <v>#REF!</v>
      </c>
      <c r="L4563" s="32" t="e">
        <f t="shared" si="514"/>
        <v>#REF!</v>
      </c>
      <c r="N4563" s="33" t="e">
        <f t="shared" si="518"/>
        <v>#REF!</v>
      </c>
      <c r="O4563" s="32" t="e">
        <f t="shared" si="515"/>
        <v>#REF!</v>
      </c>
      <c r="R4563">
        <v>83.78</v>
      </c>
      <c r="S4563">
        <v>40.71</v>
      </c>
      <c r="T4563">
        <v>9.6</v>
      </c>
      <c r="U4563">
        <v>11.45</v>
      </c>
    </row>
    <row r="4564" spans="1:21">
      <c r="A4564" s="34" t="e">
        <f>#REF!</f>
        <v>#REF!</v>
      </c>
      <c r="B4564" s="34" t="e">
        <f>#REF!</f>
        <v>#REF!</v>
      </c>
      <c r="C4564" s="31" t="e">
        <f>#REF!</f>
        <v>#REF!</v>
      </c>
      <c r="D4564" s="31" t="e">
        <f>#REF!</f>
        <v>#REF!</v>
      </c>
      <c r="E4564" s="31" t="e">
        <f>#REF!</f>
        <v>#REF!</v>
      </c>
      <c r="F4564" s="31" t="e">
        <f>#REF!</f>
        <v>#REF!</v>
      </c>
      <c r="G4564" s="31"/>
      <c r="H4564" s="33" t="e">
        <f t="shared" si="516"/>
        <v>#REF!</v>
      </c>
      <c r="I4564" s="32" t="e">
        <f t="shared" si="513"/>
        <v>#REF!</v>
      </c>
      <c r="K4564" s="33" t="e">
        <f t="shared" si="517"/>
        <v>#REF!</v>
      </c>
      <c r="L4564" s="32" t="e">
        <f t="shared" si="514"/>
        <v>#REF!</v>
      </c>
      <c r="N4564" s="33" t="e">
        <f t="shared" si="518"/>
        <v>#REF!</v>
      </c>
      <c r="O4564" s="32" t="e">
        <f t="shared" si="515"/>
        <v>#REF!</v>
      </c>
      <c r="R4564">
        <v>102.15</v>
      </c>
      <c r="S4564">
        <v>48.85</v>
      </c>
      <c r="T4564">
        <v>11.52</v>
      </c>
      <c r="U4564">
        <v>13.74</v>
      </c>
    </row>
    <row r="4565" spans="1:21">
      <c r="A4565" s="34" t="e">
        <f>#REF!</f>
        <v>#REF!</v>
      </c>
      <c r="B4565" s="34" t="e">
        <f>#REF!</f>
        <v>#REF!</v>
      </c>
      <c r="C4565" s="31" t="e">
        <f>#REF!</f>
        <v>#REF!</v>
      </c>
      <c r="D4565" s="31" t="e">
        <f>#REF!</f>
        <v>#REF!</v>
      </c>
      <c r="E4565" s="31" t="e">
        <f>#REF!</f>
        <v>#REF!</v>
      </c>
      <c r="F4565" s="31" t="e">
        <f>#REF!</f>
        <v>#REF!</v>
      </c>
      <c r="G4565" s="31"/>
      <c r="H4565" s="33" t="e">
        <f t="shared" si="516"/>
        <v>#REF!</v>
      </c>
      <c r="I4565" s="32" t="e">
        <f t="shared" si="513"/>
        <v>#REF!</v>
      </c>
      <c r="K4565" s="33" t="e">
        <f t="shared" si="517"/>
        <v>#REF!</v>
      </c>
      <c r="L4565" s="32" t="e">
        <f t="shared" si="514"/>
        <v>#REF!</v>
      </c>
      <c r="N4565" s="33" t="e">
        <f t="shared" si="518"/>
        <v>#REF!</v>
      </c>
      <c r="O4565" s="32" t="e">
        <f t="shared" si="515"/>
        <v>#REF!</v>
      </c>
      <c r="R4565">
        <v>76.45</v>
      </c>
      <c r="S4565">
        <v>36.64</v>
      </c>
      <c r="T4565">
        <v>8.64</v>
      </c>
      <c r="U4565">
        <v>10.3</v>
      </c>
    </row>
    <row r="4566" spans="1:21">
      <c r="A4566" s="34" t="e">
        <f>#REF!</f>
        <v>#REF!</v>
      </c>
      <c r="B4566" s="34" t="e">
        <f>#REF!</f>
        <v>#REF!</v>
      </c>
      <c r="C4566" s="31" t="e">
        <f>#REF!</f>
        <v>#REF!</v>
      </c>
      <c r="D4566" s="31" t="e">
        <f>#REF!</f>
        <v>#REF!</v>
      </c>
      <c r="E4566" s="31" t="e">
        <f>#REF!</f>
        <v>#REF!</v>
      </c>
      <c r="F4566" s="31" t="e">
        <f>#REF!</f>
        <v>#REF!</v>
      </c>
      <c r="G4566" s="31"/>
      <c r="H4566" s="33" t="e">
        <f t="shared" si="516"/>
        <v>#REF!</v>
      </c>
      <c r="I4566" s="32" t="e">
        <f t="shared" si="513"/>
        <v>#REF!</v>
      </c>
      <c r="K4566" s="33" t="e">
        <f t="shared" si="517"/>
        <v>#REF!</v>
      </c>
      <c r="L4566" s="32" t="e">
        <f t="shared" si="514"/>
        <v>#REF!</v>
      </c>
      <c r="N4566" s="33" t="e">
        <f t="shared" si="518"/>
        <v>#REF!</v>
      </c>
      <c r="O4566" s="32" t="e">
        <f t="shared" si="515"/>
        <v>#REF!</v>
      </c>
      <c r="R4566">
        <v>97.13</v>
      </c>
      <c r="S4566">
        <v>48.85</v>
      </c>
      <c r="T4566">
        <v>11.52</v>
      </c>
      <c r="U4566">
        <v>13.74</v>
      </c>
    </row>
    <row r="4567" spans="1:21">
      <c r="A4567" s="34" t="e">
        <f>#REF!</f>
        <v>#REF!</v>
      </c>
      <c r="B4567" s="34" t="e">
        <f>#REF!</f>
        <v>#REF!</v>
      </c>
      <c r="C4567" s="31" t="e">
        <f>#REF!</f>
        <v>#REF!</v>
      </c>
      <c r="D4567" s="31" t="e">
        <f>#REF!</f>
        <v>#REF!</v>
      </c>
      <c r="E4567" s="31" t="e">
        <f>#REF!</f>
        <v>#REF!</v>
      </c>
      <c r="F4567" s="31" t="e">
        <f>#REF!</f>
        <v>#REF!</v>
      </c>
      <c r="G4567" s="31"/>
      <c r="H4567" s="33" t="e">
        <f t="shared" si="516"/>
        <v>#REF!</v>
      </c>
      <c r="I4567" s="32" t="e">
        <f t="shared" si="513"/>
        <v>#REF!</v>
      </c>
      <c r="K4567" s="33" t="e">
        <f t="shared" si="517"/>
        <v>#REF!</v>
      </c>
      <c r="L4567" s="32" t="e">
        <f t="shared" si="514"/>
        <v>#REF!</v>
      </c>
      <c r="N4567" s="33" t="e">
        <f t="shared" si="518"/>
        <v>#REF!</v>
      </c>
      <c r="O4567" s="32" t="e">
        <f t="shared" si="515"/>
        <v>#REF!</v>
      </c>
      <c r="R4567">
        <v>108.78</v>
      </c>
      <c r="S4567">
        <v>52.92</v>
      </c>
      <c r="T4567">
        <v>12.48</v>
      </c>
      <c r="U4567">
        <v>14.88</v>
      </c>
    </row>
    <row r="4568" spans="1:21">
      <c r="A4568" s="34" t="e">
        <f>#REF!</f>
        <v>#REF!</v>
      </c>
      <c r="B4568" s="34" t="e">
        <f>#REF!</f>
        <v>#REF!</v>
      </c>
      <c r="C4568" s="31" t="e">
        <f>#REF!</f>
        <v>#REF!</v>
      </c>
      <c r="D4568" s="31" t="e">
        <f>#REF!</f>
        <v>#REF!</v>
      </c>
      <c r="E4568" s="31" t="e">
        <f>#REF!</f>
        <v>#REF!</v>
      </c>
      <c r="F4568" s="31" t="e">
        <f>#REF!</f>
        <v>#REF!</v>
      </c>
      <c r="G4568" s="31"/>
      <c r="H4568" s="33" t="e">
        <f t="shared" si="516"/>
        <v>#REF!</v>
      </c>
      <c r="I4568" s="32" t="e">
        <f t="shared" si="513"/>
        <v>#REF!</v>
      </c>
      <c r="K4568" s="33" t="e">
        <f t="shared" si="517"/>
        <v>#REF!</v>
      </c>
      <c r="L4568" s="32" t="e">
        <f t="shared" si="514"/>
        <v>#REF!</v>
      </c>
      <c r="N4568" s="33" t="e">
        <f t="shared" si="518"/>
        <v>#REF!</v>
      </c>
      <c r="O4568" s="32" t="e">
        <f t="shared" si="515"/>
        <v>#REF!</v>
      </c>
      <c r="R4568">
        <v>83.13</v>
      </c>
      <c r="S4568">
        <v>40.71</v>
      </c>
      <c r="T4568">
        <v>9.6</v>
      </c>
      <c r="U4568">
        <v>11.45</v>
      </c>
    </row>
    <row r="4569" spans="1:21">
      <c r="A4569" s="34" t="e">
        <f>#REF!</f>
        <v>#REF!</v>
      </c>
      <c r="B4569" s="34" t="e">
        <f>#REF!</f>
        <v>#REF!</v>
      </c>
      <c r="C4569" s="31" t="e">
        <f>#REF!</f>
        <v>#REF!</v>
      </c>
      <c r="D4569" s="31" t="e">
        <f>#REF!</f>
        <v>#REF!</v>
      </c>
      <c r="E4569" s="31" t="e">
        <f>#REF!</f>
        <v>#REF!</v>
      </c>
      <c r="F4569" s="31" t="e">
        <f>#REF!</f>
        <v>#REF!</v>
      </c>
      <c r="G4569" s="31"/>
      <c r="H4569" s="33" t="e">
        <f t="shared" si="516"/>
        <v>#REF!</v>
      </c>
      <c r="I4569" s="32" t="e">
        <f t="shared" si="513"/>
        <v>#REF!</v>
      </c>
      <c r="K4569" s="33" t="e">
        <f t="shared" si="517"/>
        <v>#REF!</v>
      </c>
      <c r="L4569" s="32" t="e">
        <f t="shared" si="514"/>
        <v>#REF!</v>
      </c>
      <c r="N4569" s="33" t="e">
        <f t="shared" si="518"/>
        <v>#REF!</v>
      </c>
      <c r="O4569" s="32" t="e">
        <f t="shared" si="515"/>
        <v>#REF!</v>
      </c>
      <c r="R4569">
        <v>5.47</v>
      </c>
      <c r="S4569">
        <v>2.04</v>
      </c>
      <c r="T4569">
        <v>0.48</v>
      </c>
      <c r="U4569">
        <v>0.56999999999999995</v>
      </c>
    </row>
    <row r="4570" spans="1:21">
      <c r="A4570" s="34" t="e">
        <f>#REF!</f>
        <v>#REF!</v>
      </c>
      <c r="B4570" s="34" t="e">
        <f>#REF!</f>
        <v>#REF!</v>
      </c>
      <c r="C4570" s="31" t="e">
        <f>#REF!</f>
        <v>#REF!</v>
      </c>
      <c r="D4570" s="31" t="e">
        <f>#REF!</f>
        <v>#REF!</v>
      </c>
      <c r="E4570" s="31" t="e">
        <f>#REF!</f>
        <v>#REF!</v>
      </c>
      <c r="F4570" s="31" t="e">
        <f>#REF!</f>
        <v>#REF!</v>
      </c>
      <c r="G4570" s="31"/>
      <c r="H4570" s="33" t="e">
        <f t="shared" si="516"/>
        <v>#REF!</v>
      </c>
      <c r="I4570" s="32" t="e">
        <f t="shared" si="513"/>
        <v>#REF!</v>
      </c>
      <c r="K4570" s="33" t="e">
        <f t="shared" si="517"/>
        <v>#REF!</v>
      </c>
      <c r="L4570" s="32" t="e">
        <f t="shared" si="514"/>
        <v>#REF!</v>
      </c>
      <c r="N4570" s="33" t="e">
        <f t="shared" si="518"/>
        <v>#REF!</v>
      </c>
      <c r="O4570" s="32" t="e">
        <f t="shared" si="515"/>
        <v>#REF!</v>
      </c>
      <c r="R4570">
        <v>2.2599999999999998</v>
      </c>
      <c r="S4570">
        <v>1.4100000000000001</v>
      </c>
      <c r="T4570">
        <v>0.33</v>
      </c>
      <c r="U4570">
        <v>0.4</v>
      </c>
    </row>
    <row r="4571" spans="1:21">
      <c r="A4571" s="34" t="e">
        <f>#REF!</f>
        <v>#REF!</v>
      </c>
      <c r="B4571" s="34" t="e">
        <f>#REF!</f>
        <v>#REF!</v>
      </c>
      <c r="C4571" s="31" t="e">
        <f>#REF!</f>
        <v>#REF!</v>
      </c>
      <c r="D4571" s="31" t="e">
        <f>#REF!</f>
        <v>#REF!</v>
      </c>
      <c r="E4571" s="31" t="e">
        <f>#REF!</f>
        <v>#REF!</v>
      </c>
      <c r="F4571" s="31" t="e">
        <f>#REF!</f>
        <v>#REF!</v>
      </c>
      <c r="G4571" s="31"/>
      <c r="H4571" s="33" t="e">
        <f t="shared" si="516"/>
        <v>#REF!</v>
      </c>
      <c r="I4571" s="32" t="e">
        <f t="shared" si="513"/>
        <v>#REF!</v>
      </c>
      <c r="K4571" s="33" t="e">
        <f t="shared" si="517"/>
        <v>#REF!</v>
      </c>
      <c r="L4571" s="32" t="e">
        <f t="shared" si="514"/>
        <v>#REF!</v>
      </c>
      <c r="N4571" s="33" t="e">
        <f t="shared" si="518"/>
        <v>#REF!</v>
      </c>
      <c r="O4571" s="32" t="e">
        <f t="shared" si="515"/>
        <v>#REF!</v>
      </c>
      <c r="R4571">
        <v>6.81</v>
      </c>
      <c r="S4571">
        <v>1.36</v>
      </c>
      <c r="T4571">
        <v>0.32</v>
      </c>
      <c r="U4571">
        <v>0.38</v>
      </c>
    </row>
    <row r="4572" spans="1:21">
      <c r="A4572" s="34" t="e">
        <f>#REF!</f>
        <v>#REF!</v>
      </c>
      <c r="B4572" s="34" t="e">
        <f>#REF!</f>
        <v>#REF!</v>
      </c>
      <c r="C4572" s="31" t="e">
        <f>#REF!</f>
        <v>#REF!</v>
      </c>
      <c r="D4572" s="31" t="e">
        <f>#REF!</f>
        <v>#REF!</v>
      </c>
      <c r="E4572" s="31" t="e">
        <f>#REF!</f>
        <v>#REF!</v>
      </c>
      <c r="F4572" s="31" t="e">
        <f>#REF!</f>
        <v>#REF!</v>
      </c>
      <c r="G4572" s="31"/>
      <c r="H4572" s="33" t="e">
        <f t="shared" si="516"/>
        <v>#REF!</v>
      </c>
      <c r="I4572" s="32" t="e">
        <f t="shared" ref="I4572:I4635" si="519">ROUND(H4572*100/(S4572+T4572),2)</f>
        <v>#REF!</v>
      </c>
      <c r="K4572" s="33" t="e">
        <f t="shared" si="517"/>
        <v>#REF!</v>
      </c>
      <c r="L4572" s="32" t="e">
        <f t="shared" ref="L4572:L4635" si="520">ROUND(K4572*100/U4572,2)</f>
        <v>#REF!</v>
      </c>
      <c r="N4572" s="33" t="e">
        <f t="shared" si="518"/>
        <v>#REF!</v>
      </c>
      <c r="O4572" s="32" t="e">
        <f t="shared" si="515"/>
        <v>#REF!</v>
      </c>
      <c r="R4572">
        <v>4.79</v>
      </c>
      <c r="S4572">
        <v>2.71</v>
      </c>
      <c r="T4572">
        <v>0.64</v>
      </c>
      <c r="U4572">
        <v>0.76</v>
      </c>
    </row>
    <row r="4573" spans="1:21">
      <c r="A4573" s="34" t="e">
        <f>#REF!</f>
        <v>#REF!</v>
      </c>
      <c r="B4573" s="34" t="e">
        <f>#REF!</f>
        <v>#REF!</v>
      </c>
      <c r="C4573" s="31" t="e">
        <f>#REF!</f>
        <v>#REF!</v>
      </c>
      <c r="D4573" s="31" t="e">
        <f>#REF!</f>
        <v>#REF!</v>
      </c>
      <c r="E4573" s="31" t="e">
        <f>#REF!</f>
        <v>#REF!</v>
      </c>
      <c r="F4573" s="31" t="e">
        <f>#REF!</f>
        <v>#REF!</v>
      </c>
      <c r="G4573" s="31"/>
      <c r="H4573" s="33" t="e">
        <f t="shared" si="516"/>
        <v>#REF!</v>
      </c>
      <c r="I4573" s="32" t="e">
        <f t="shared" si="519"/>
        <v>#REF!</v>
      </c>
      <c r="K4573" s="33" t="e">
        <f t="shared" si="517"/>
        <v>#REF!</v>
      </c>
      <c r="L4573" s="32" t="e">
        <f t="shared" si="520"/>
        <v>#REF!</v>
      </c>
      <c r="N4573" s="33" t="e">
        <f t="shared" si="518"/>
        <v>#REF!</v>
      </c>
      <c r="O4573" s="32" t="e">
        <f t="shared" si="515"/>
        <v>#REF!</v>
      </c>
      <c r="R4573">
        <v>36.979999999999997</v>
      </c>
      <c r="S4573">
        <v>16.28</v>
      </c>
      <c r="T4573">
        <v>3.84</v>
      </c>
      <c r="U4573">
        <v>4.58</v>
      </c>
    </row>
    <row r="4574" spans="1:21">
      <c r="A4574" s="34" t="e">
        <f>#REF!</f>
        <v>#REF!</v>
      </c>
      <c r="B4574" s="34" t="e">
        <f>#REF!</f>
        <v>#REF!</v>
      </c>
      <c r="C4574" s="31" t="e">
        <f>#REF!</f>
        <v>#REF!</v>
      </c>
      <c r="D4574" s="31" t="e">
        <f>#REF!</f>
        <v>#REF!</v>
      </c>
      <c r="E4574" s="31" t="e">
        <f>#REF!</f>
        <v>#REF!</v>
      </c>
      <c r="F4574" s="31" t="e">
        <f>#REF!</f>
        <v>#REF!</v>
      </c>
      <c r="G4574" s="31"/>
      <c r="H4574" s="33" t="e">
        <f t="shared" si="516"/>
        <v>#REF!</v>
      </c>
      <c r="I4574" s="32" t="e">
        <f t="shared" si="519"/>
        <v>#REF!</v>
      </c>
      <c r="K4574" s="33" t="e">
        <f t="shared" si="517"/>
        <v>#REF!</v>
      </c>
      <c r="L4574" s="32" t="e">
        <f t="shared" si="520"/>
        <v>#REF!</v>
      </c>
      <c r="N4574" s="33" t="e">
        <f t="shared" si="518"/>
        <v>#REF!</v>
      </c>
      <c r="O4574" s="32" t="e">
        <f t="shared" si="515"/>
        <v>#REF!</v>
      </c>
      <c r="R4574">
        <v>24.21</v>
      </c>
      <c r="S4574">
        <v>8.14</v>
      </c>
      <c r="T4574">
        <v>1.92</v>
      </c>
      <c r="U4574">
        <v>2.29</v>
      </c>
    </row>
    <row r="4575" spans="1:21">
      <c r="A4575" s="34" t="e">
        <f>#REF!</f>
        <v>#REF!</v>
      </c>
      <c r="B4575" s="34" t="e">
        <f>#REF!</f>
        <v>#REF!</v>
      </c>
      <c r="C4575" s="31" t="e">
        <f>#REF!</f>
        <v>#REF!</v>
      </c>
      <c r="D4575" s="31" t="e">
        <f>#REF!</f>
        <v>#REF!</v>
      </c>
      <c r="E4575" s="31" t="e">
        <f>#REF!</f>
        <v>#REF!</v>
      </c>
      <c r="F4575" s="31" t="e">
        <f>#REF!</f>
        <v>#REF!</v>
      </c>
      <c r="G4575" s="31"/>
      <c r="H4575" s="33" t="e">
        <f t="shared" si="516"/>
        <v>#REF!</v>
      </c>
      <c r="I4575" s="32" t="e">
        <f t="shared" si="519"/>
        <v>#REF!</v>
      </c>
      <c r="K4575" s="33" t="e">
        <f t="shared" si="517"/>
        <v>#REF!</v>
      </c>
      <c r="L4575" s="32" t="e">
        <f t="shared" si="520"/>
        <v>#REF!</v>
      </c>
      <c r="N4575" s="33" t="e">
        <f t="shared" si="518"/>
        <v>#REF!</v>
      </c>
      <c r="O4575" s="32" t="e">
        <f t="shared" ref="O4575:O4638" si="521">ROUND(N4575*100/R4575,2)</f>
        <v>#REF!</v>
      </c>
      <c r="R4575">
        <v>21.55</v>
      </c>
      <c r="S4575">
        <v>8.14</v>
      </c>
      <c r="T4575">
        <v>1.92</v>
      </c>
      <c r="U4575">
        <v>2.29</v>
      </c>
    </row>
    <row r="4576" spans="1:21">
      <c r="A4576" s="34" t="e">
        <f>#REF!</f>
        <v>#REF!</v>
      </c>
      <c r="B4576" s="34" t="e">
        <f>#REF!</f>
        <v>#REF!</v>
      </c>
      <c r="C4576" s="31" t="e">
        <f>#REF!</f>
        <v>#REF!</v>
      </c>
      <c r="D4576" s="31" t="e">
        <f>#REF!</f>
        <v>#REF!</v>
      </c>
      <c r="E4576" s="31" t="e">
        <f>#REF!</f>
        <v>#REF!</v>
      </c>
      <c r="F4576" s="31" t="e">
        <f>#REF!</f>
        <v>#REF!</v>
      </c>
      <c r="G4576" s="31"/>
      <c r="H4576" s="33" t="e">
        <f t="shared" si="516"/>
        <v>#REF!</v>
      </c>
      <c r="I4576" s="32" t="e">
        <f t="shared" si="519"/>
        <v>#REF!</v>
      </c>
      <c r="K4576" s="33" t="e">
        <f t="shared" si="517"/>
        <v>#REF!</v>
      </c>
      <c r="L4576" s="32" t="e">
        <f t="shared" si="520"/>
        <v>#REF!</v>
      </c>
      <c r="N4576" s="33" t="e">
        <f t="shared" si="518"/>
        <v>#REF!</v>
      </c>
      <c r="O4576" s="32" t="e">
        <f t="shared" si="521"/>
        <v>#REF!</v>
      </c>
      <c r="R4576">
        <v>44.3</v>
      </c>
      <c r="S4576">
        <v>24.43</v>
      </c>
      <c r="T4576">
        <v>5.76</v>
      </c>
      <c r="U4576">
        <v>6.87</v>
      </c>
    </row>
    <row r="4577" spans="1:21">
      <c r="A4577" s="34" t="e">
        <f>#REF!</f>
        <v>#REF!</v>
      </c>
      <c r="B4577" s="34" t="e">
        <f>#REF!</f>
        <v>#REF!</v>
      </c>
      <c r="C4577" s="31" t="e">
        <f>#REF!</f>
        <v>#REF!</v>
      </c>
      <c r="D4577" s="31" t="e">
        <f>#REF!</f>
        <v>#REF!</v>
      </c>
      <c r="E4577" s="31" t="e">
        <f>#REF!</f>
        <v>#REF!</v>
      </c>
      <c r="F4577" s="31" t="e">
        <f>#REF!</f>
        <v>#REF!</v>
      </c>
      <c r="G4577" s="31"/>
      <c r="H4577" s="33" t="e">
        <f t="shared" si="516"/>
        <v>#REF!</v>
      </c>
      <c r="I4577" s="32" t="e">
        <f t="shared" si="519"/>
        <v>#REF!</v>
      </c>
      <c r="K4577" s="33" t="e">
        <f t="shared" si="517"/>
        <v>#REF!</v>
      </c>
      <c r="L4577" s="32" t="e">
        <f t="shared" si="520"/>
        <v>#REF!</v>
      </c>
      <c r="N4577" s="33" t="e">
        <f t="shared" si="518"/>
        <v>#REF!</v>
      </c>
      <c r="O4577" s="32" t="e">
        <f t="shared" si="521"/>
        <v>#REF!</v>
      </c>
      <c r="R4577">
        <v>31.57</v>
      </c>
      <c r="S4577">
        <v>16.28</v>
      </c>
      <c r="T4577">
        <v>3.84</v>
      </c>
      <c r="U4577">
        <v>4.58</v>
      </c>
    </row>
    <row r="4578" spans="1:21">
      <c r="A4578" s="34" t="e">
        <f>#REF!</f>
        <v>#REF!</v>
      </c>
      <c r="B4578" s="34" t="e">
        <f>#REF!</f>
        <v>#REF!</v>
      </c>
      <c r="C4578" s="31" t="e">
        <f>#REF!</f>
        <v>#REF!</v>
      </c>
      <c r="D4578" s="31" t="e">
        <f>#REF!</f>
        <v>#REF!</v>
      </c>
      <c r="E4578" s="31" t="e">
        <f>#REF!</f>
        <v>#REF!</v>
      </c>
      <c r="F4578" s="31" t="e">
        <f>#REF!</f>
        <v>#REF!</v>
      </c>
      <c r="G4578" s="31"/>
      <c r="H4578" s="33" t="e">
        <f t="shared" si="516"/>
        <v>#REF!</v>
      </c>
      <c r="I4578" s="32" t="e">
        <f t="shared" si="519"/>
        <v>#REF!</v>
      </c>
      <c r="K4578" s="33" t="e">
        <f t="shared" si="517"/>
        <v>#REF!</v>
      </c>
      <c r="L4578" s="32" t="e">
        <f t="shared" si="520"/>
        <v>#REF!</v>
      </c>
      <c r="N4578" s="33" t="e">
        <f t="shared" si="518"/>
        <v>#REF!</v>
      </c>
      <c r="O4578" s="32" t="e">
        <f t="shared" si="521"/>
        <v>#REF!</v>
      </c>
      <c r="R4578">
        <v>11.84</v>
      </c>
      <c r="S4578">
        <v>5.3</v>
      </c>
      <c r="T4578">
        <v>1.25</v>
      </c>
      <c r="U4578">
        <v>1.49</v>
      </c>
    </row>
    <row r="4579" spans="1:21">
      <c r="A4579" s="34" t="e">
        <f>#REF!</f>
        <v>#REF!</v>
      </c>
      <c r="B4579" s="34" t="e">
        <f>#REF!</f>
        <v>#REF!</v>
      </c>
      <c r="C4579" s="31" t="e">
        <f>#REF!</f>
        <v>#REF!</v>
      </c>
      <c r="D4579" s="31" t="e">
        <f>#REF!</f>
        <v>#REF!</v>
      </c>
      <c r="E4579" s="31" t="e">
        <f>#REF!</f>
        <v>#REF!</v>
      </c>
      <c r="F4579" s="31" t="e">
        <f>#REF!</f>
        <v>#REF!</v>
      </c>
      <c r="G4579" s="31"/>
      <c r="H4579" s="33" t="e">
        <f t="shared" si="516"/>
        <v>#REF!</v>
      </c>
      <c r="I4579" s="32" t="e">
        <f t="shared" si="519"/>
        <v>#REF!</v>
      </c>
      <c r="K4579" s="33" t="e">
        <f t="shared" si="517"/>
        <v>#REF!</v>
      </c>
      <c r="L4579" s="32" t="e">
        <f t="shared" si="520"/>
        <v>#REF!</v>
      </c>
      <c r="N4579" s="33" t="e">
        <f t="shared" si="518"/>
        <v>#REF!</v>
      </c>
      <c r="O4579" s="32" t="e">
        <f t="shared" si="521"/>
        <v>#REF!</v>
      </c>
      <c r="R4579">
        <v>13.05</v>
      </c>
      <c r="S4579">
        <v>5.3</v>
      </c>
      <c r="T4579">
        <v>1.25</v>
      </c>
      <c r="U4579">
        <v>1.49</v>
      </c>
    </row>
    <row r="4580" spans="1:21">
      <c r="A4580" s="34" t="e">
        <f>#REF!</f>
        <v>#REF!</v>
      </c>
      <c r="B4580" s="34" t="e">
        <f>#REF!</f>
        <v>#REF!</v>
      </c>
      <c r="C4580" s="31" t="e">
        <f>#REF!</f>
        <v>#REF!</v>
      </c>
      <c r="D4580" s="31" t="e">
        <f>#REF!</f>
        <v>#REF!</v>
      </c>
      <c r="E4580" s="31" t="e">
        <f>#REF!</f>
        <v>#REF!</v>
      </c>
      <c r="F4580" s="31" t="e">
        <f>#REF!</f>
        <v>#REF!</v>
      </c>
      <c r="G4580" s="31"/>
      <c r="H4580" s="33" t="e">
        <f t="shared" si="516"/>
        <v>#REF!</v>
      </c>
      <c r="I4580" s="32" t="e">
        <f t="shared" si="519"/>
        <v>#REF!</v>
      </c>
      <c r="K4580" s="33" t="e">
        <f t="shared" si="517"/>
        <v>#REF!</v>
      </c>
      <c r="L4580" s="32" t="e">
        <f t="shared" si="520"/>
        <v>#REF!</v>
      </c>
      <c r="N4580" s="33" t="e">
        <f t="shared" si="518"/>
        <v>#REF!</v>
      </c>
      <c r="O4580" s="32" t="e">
        <f t="shared" si="521"/>
        <v>#REF!</v>
      </c>
      <c r="R4580">
        <v>12.34</v>
      </c>
      <c r="S4580">
        <v>2.71</v>
      </c>
      <c r="T4580">
        <v>0.64</v>
      </c>
      <c r="U4580">
        <v>0.76</v>
      </c>
    </row>
    <row r="4581" spans="1:21">
      <c r="A4581" s="34" t="e">
        <f>#REF!</f>
        <v>#REF!</v>
      </c>
      <c r="B4581" s="34" t="e">
        <f>#REF!</f>
        <v>#REF!</v>
      </c>
      <c r="C4581" s="31" t="e">
        <f>#REF!</f>
        <v>#REF!</v>
      </c>
      <c r="D4581" s="31" t="e">
        <f>#REF!</f>
        <v>#REF!</v>
      </c>
      <c r="E4581" s="31" t="e">
        <f>#REF!</f>
        <v>#REF!</v>
      </c>
      <c r="F4581" s="31" t="e">
        <f>#REF!</f>
        <v>#REF!</v>
      </c>
      <c r="G4581" s="31"/>
      <c r="H4581" s="33" t="e">
        <f t="shared" si="516"/>
        <v>#REF!</v>
      </c>
      <c r="I4581" s="32" t="e">
        <f t="shared" si="519"/>
        <v>#REF!</v>
      </c>
      <c r="K4581" s="33" t="e">
        <f t="shared" si="517"/>
        <v>#REF!</v>
      </c>
      <c r="L4581" s="32" t="e">
        <f t="shared" si="520"/>
        <v>#REF!</v>
      </c>
      <c r="N4581" s="33" t="e">
        <f t="shared" si="518"/>
        <v>#REF!</v>
      </c>
      <c r="O4581" s="32" t="e">
        <f t="shared" si="521"/>
        <v>#REF!</v>
      </c>
      <c r="R4581">
        <v>14.57</v>
      </c>
      <c r="S4581">
        <v>4.07</v>
      </c>
      <c r="T4581">
        <v>0.96</v>
      </c>
      <c r="U4581">
        <v>1.1399999999999999</v>
      </c>
    </row>
    <row r="4582" spans="1:21">
      <c r="A4582" s="34" t="e">
        <f>#REF!</f>
        <v>#REF!</v>
      </c>
      <c r="B4582" s="34" t="e">
        <f>#REF!</f>
        <v>#REF!</v>
      </c>
      <c r="C4582" s="31" t="e">
        <f>#REF!</f>
        <v>#REF!</v>
      </c>
      <c r="D4582" s="31" t="e">
        <f>#REF!</f>
        <v>#REF!</v>
      </c>
      <c r="E4582" s="31" t="e">
        <f>#REF!</f>
        <v>#REF!</v>
      </c>
      <c r="F4582" s="31" t="e">
        <f>#REF!</f>
        <v>#REF!</v>
      </c>
      <c r="G4582" s="31"/>
      <c r="H4582" s="33" t="e">
        <f t="shared" si="516"/>
        <v>#REF!</v>
      </c>
      <c r="I4582" s="32" t="e">
        <f t="shared" si="519"/>
        <v>#REF!</v>
      </c>
      <c r="K4582" s="33" t="e">
        <f t="shared" si="517"/>
        <v>#REF!</v>
      </c>
      <c r="L4582" s="32" t="e">
        <f t="shared" si="520"/>
        <v>#REF!</v>
      </c>
      <c r="N4582" s="33" t="e">
        <f t="shared" si="518"/>
        <v>#REF!</v>
      </c>
      <c r="O4582" s="32" t="e">
        <f t="shared" si="521"/>
        <v>#REF!</v>
      </c>
      <c r="R4582">
        <v>19.18</v>
      </c>
      <c r="S4582">
        <v>6.11</v>
      </c>
      <c r="T4582">
        <v>1.44</v>
      </c>
      <c r="U4582">
        <v>1.72</v>
      </c>
    </row>
    <row r="4583" spans="1:21">
      <c r="A4583" s="34" t="e">
        <f>#REF!</f>
        <v>#REF!</v>
      </c>
      <c r="B4583" s="34" t="e">
        <f>#REF!</f>
        <v>#REF!</v>
      </c>
      <c r="C4583" s="31" t="e">
        <f>#REF!</f>
        <v>#REF!</v>
      </c>
      <c r="D4583" s="31" t="e">
        <f>#REF!</f>
        <v>#REF!</v>
      </c>
      <c r="E4583" s="31" t="e">
        <f>#REF!</f>
        <v>#REF!</v>
      </c>
      <c r="F4583" s="31" t="e">
        <f>#REF!</f>
        <v>#REF!</v>
      </c>
      <c r="G4583" s="31"/>
      <c r="H4583" s="33" t="e">
        <f t="shared" si="516"/>
        <v>#REF!</v>
      </c>
      <c r="I4583" s="32" t="e">
        <f t="shared" si="519"/>
        <v>#REF!</v>
      </c>
      <c r="K4583" s="33" t="e">
        <f t="shared" si="517"/>
        <v>#REF!</v>
      </c>
      <c r="L4583" s="32" t="e">
        <f t="shared" si="520"/>
        <v>#REF!</v>
      </c>
      <c r="N4583" s="33" t="e">
        <f t="shared" si="518"/>
        <v>#REF!</v>
      </c>
      <c r="O4583" s="32" t="e">
        <f t="shared" si="521"/>
        <v>#REF!</v>
      </c>
      <c r="R4583">
        <v>22.37</v>
      </c>
      <c r="S4583">
        <v>8.14</v>
      </c>
      <c r="T4583">
        <v>1.92</v>
      </c>
      <c r="U4583">
        <v>2.29</v>
      </c>
    </row>
    <row r="4584" spans="1:21">
      <c r="A4584" s="34" t="e">
        <f>#REF!</f>
        <v>#REF!</v>
      </c>
      <c r="B4584" s="34" t="e">
        <f>#REF!</f>
        <v>#REF!</v>
      </c>
      <c r="C4584" s="31" t="e">
        <f>#REF!</f>
        <v>#REF!</v>
      </c>
      <c r="D4584" s="31" t="e">
        <f>#REF!</f>
        <v>#REF!</v>
      </c>
      <c r="E4584" s="31" t="e">
        <f>#REF!</f>
        <v>#REF!</v>
      </c>
      <c r="F4584" s="31" t="e">
        <f>#REF!</f>
        <v>#REF!</v>
      </c>
      <c r="G4584" s="31"/>
      <c r="H4584" s="33" t="e">
        <f t="shared" si="516"/>
        <v>#REF!</v>
      </c>
      <c r="I4584" s="32" t="e">
        <f t="shared" si="519"/>
        <v>#REF!</v>
      </c>
      <c r="K4584" s="33" t="e">
        <f t="shared" si="517"/>
        <v>#REF!</v>
      </c>
      <c r="L4584" s="32" t="e">
        <f t="shared" si="520"/>
        <v>#REF!</v>
      </c>
      <c r="N4584" s="33" t="e">
        <f t="shared" si="518"/>
        <v>#REF!</v>
      </c>
      <c r="O4584" s="32" t="e">
        <f t="shared" si="521"/>
        <v>#REF!</v>
      </c>
      <c r="R4584">
        <v>14.75</v>
      </c>
      <c r="S4584">
        <v>5.3</v>
      </c>
      <c r="T4584">
        <v>1.25</v>
      </c>
      <c r="U4584">
        <v>1.49</v>
      </c>
    </row>
    <row r="4585" spans="1:21">
      <c r="A4585" s="34" t="e">
        <f>#REF!</f>
        <v>#REF!</v>
      </c>
      <c r="B4585" s="34" t="e">
        <f>#REF!</f>
        <v>#REF!</v>
      </c>
      <c r="C4585" s="31" t="e">
        <f>#REF!</f>
        <v>#REF!</v>
      </c>
      <c r="D4585" s="31" t="e">
        <f>#REF!</f>
        <v>#REF!</v>
      </c>
      <c r="E4585" s="31" t="e">
        <f>#REF!</f>
        <v>#REF!</v>
      </c>
      <c r="F4585" s="31" t="e">
        <f>#REF!</f>
        <v>#REF!</v>
      </c>
      <c r="G4585" s="31"/>
      <c r="H4585" s="33" t="e">
        <f t="shared" si="516"/>
        <v>#REF!</v>
      </c>
      <c r="I4585" s="32" t="e">
        <f t="shared" si="519"/>
        <v>#REF!</v>
      </c>
      <c r="K4585" s="33" t="e">
        <f t="shared" si="517"/>
        <v>#REF!</v>
      </c>
      <c r="L4585" s="32" t="e">
        <f t="shared" si="520"/>
        <v>#REF!</v>
      </c>
      <c r="N4585" s="33" t="e">
        <f t="shared" si="518"/>
        <v>#REF!</v>
      </c>
      <c r="O4585" s="32" t="e">
        <f t="shared" si="521"/>
        <v>#REF!</v>
      </c>
      <c r="R4585">
        <v>15.55</v>
      </c>
      <c r="S4585">
        <v>5.3</v>
      </c>
      <c r="T4585">
        <v>1.25</v>
      </c>
      <c r="U4585">
        <v>1.49</v>
      </c>
    </row>
    <row r="4586" spans="1:21">
      <c r="A4586" s="34" t="e">
        <f>#REF!</f>
        <v>#REF!</v>
      </c>
      <c r="B4586" s="34" t="e">
        <f>#REF!</f>
        <v>#REF!</v>
      </c>
      <c r="C4586" s="31" t="e">
        <f>#REF!</f>
        <v>#REF!</v>
      </c>
      <c r="D4586" s="31" t="e">
        <f>#REF!</f>
        <v>#REF!</v>
      </c>
      <c r="E4586" s="31" t="e">
        <f>#REF!</f>
        <v>#REF!</v>
      </c>
      <c r="F4586" s="31" t="e">
        <f>#REF!</f>
        <v>#REF!</v>
      </c>
      <c r="G4586" s="31"/>
      <c r="H4586" s="33" t="e">
        <f t="shared" si="516"/>
        <v>#REF!</v>
      </c>
      <c r="I4586" s="32" t="e">
        <f t="shared" si="519"/>
        <v>#REF!</v>
      </c>
      <c r="K4586" s="33" t="e">
        <f t="shared" si="517"/>
        <v>#REF!</v>
      </c>
      <c r="L4586" s="32" t="e">
        <f t="shared" si="520"/>
        <v>#REF!</v>
      </c>
      <c r="N4586" s="33" t="e">
        <f t="shared" si="518"/>
        <v>#REF!</v>
      </c>
      <c r="O4586" s="32" t="e">
        <f t="shared" si="521"/>
        <v>#REF!</v>
      </c>
      <c r="R4586">
        <v>15.55</v>
      </c>
      <c r="S4586">
        <v>5.3</v>
      </c>
      <c r="T4586">
        <v>1.25</v>
      </c>
      <c r="U4586">
        <v>1.49</v>
      </c>
    </row>
    <row r="4587" spans="1:21">
      <c r="A4587" s="34" t="e">
        <f>#REF!</f>
        <v>#REF!</v>
      </c>
      <c r="B4587" s="34" t="e">
        <f>#REF!</f>
        <v>#REF!</v>
      </c>
      <c r="C4587" s="31" t="e">
        <f>#REF!</f>
        <v>#REF!</v>
      </c>
      <c r="D4587" s="31" t="e">
        <f>#REF!</f>
        <v>#REF!</v>
      </c>
      <c r="E4587" s="31" t="e">
        <f>#REF!</f>
        <v>#REF!</v>
      </c>
      <c r="F4587" s="31" t="e">
        <f>#REF!</f>
        <v>#REF!</v>
      </c>
      <c r="G4587" s="31"/>
      <c r="H4587" s="33" t="e">
        <f t="shared" si="516"/>
        <v>#REF!</v>
      </c>
      <c r="I4587" s="32" t="e">
        <f t="shared" si="519"/>
        <v>#REF!</v>
      </c>
      <c r="K4587" s="33" t="e">
        <f t="shared" si="517"/>
        <v>#REF!</v>
      </c>
      <c r="L4587" s="32" t="e">
        <f t="shared" si="520"/>
        <v>#REF!</v>
      </c>
      <c r="N4587" s="33" t="e">
        <f t="shared" si="518"/>
        <v>#REF!</v>
      </c>
      <c r="O4587" s="32" t="e">
        <f t="shared" si="521"/>
        <v>#REF!</v>
      </c>
      <c r="R4587">
        <v>15.51</v>
      </c>
      <c r="S4587">
        <v>5.3</v>
      </c>
      <c r="T4587">
        <v>1.25</v>
      </c>
      <c r="U4587">
        <v>1.49</v>
      </c>
    </row>
    <row r="4588" spans="1:21">
      <c r="A4588" s="34" t="e">
        <f>#REF!</f>
        <v>#REF!</v>
      </c>
      <c r="B4588" s="34" t="e">
        <f>#REF!</f>
        <v>#REF!</v>
      </c>
      <c r="C4588" s="31" t="e">
        <f>#REF!</f>
        <v>#REF!</v>
      </c>
      <c r="D4588" s="31" t="e">
        <f>#REF!</f>
        <v>#REF!</v>
      </c>
      <c r="E4588" s="31" t="e">
        <f>#REF!</f>
        <v>#REF!</v>
      </c>
      <c r="F4588" s="31" t="e">
        <f>#REF!</f>
        <v>#REF!</v>
      </c>
      <c r="G4588" s="31"/>
      <c r="H4588" s="33" t="e">
        <f t="shared" si="516"/>
        <v>#REF!</v>
      </c>
      <c r="I4588" s="32" t="e">
        <f t="shared" si="519"/>
        <v>#REF!</v>
      </c>
      <c r="K4588" s="33" t="e">
        <f t="shared" si="517"/>
        <v>#REF!</v>
      </c>
      <c r="L4588" s="32" t="e">
        <f t="shared" si="520"/>
        <v>#REF!</v>
      </c>
      <c r="N4588" s="33" t="e">
        <f t="shared" si="518"/>
        <v>#REF!</v>
      </c>
      <c r="O4588" s="32" t="e">
        <f t="shared" si="521"/>
        <v>#REF!</v>
      </c>
      <c r="R4588">
        <v>16.36</v>
      </c>
      <c r="S4588">
        <v>5.3</v>
      </c>
      <c r="T4588">
        <v>1.25</v>
      </c>
      <c r="U4588">
        <v>1.49</v>
      </c>
    </row>
    <row r="4589" spans="1:21">
      <c r="A4589" s="34" t="e">
        <f>#REF!</f>
        <v>#REF!</v>
      </c>
      <c r="B4589" s="34" t="e">
        <f>#REF!</f>
        <v>#REF!</v>
      </c>
      <c r="C4589" s="31" t="e">
        <f>#REF!</f>
        <v>#REF!</v>
      </c>
      <c r="D4589" s="31" t="e">
        <f>#REF!</f>
        <v>#REF!</v>
      </c>
      <c r="E4589" s="31" t="e">
        <f>#REF!</f>
        <v>#REF!</v>
      </c>
      <c r="F4589" s="31" t="e">
        <f>#REF!</f>
        <v>#REF!</v>
      </c>
      <c r="G4589" s="31"/>
      <c r="H4589" s="33" t="e">
        <f t="shared" si="516"/>
        <v>#REF!</v>
      </c>
      <c r="I4589" s="32" t="e">
        <f t="shared" si="519"/>
        <v>#REF!</v>
      </c>
      <c r="K4589" s="33" t="e">
        <f t="shared" si="517"/>
        <v>#REF!</v>
      </c>
      <c r="L4589" s="32" t="e">
        <f t="shared" si="520"/>
        <v>#REF!</v>
      </c>
      <c r="N4589" s="33" t="e">
        <f t="shared" si="518"/>
        <v>#REF!</v>
      </c>
      <c r="O4589" s="32" t="e">
        <f t="shared" si="521"/>
        <v>#REF!</v>
      </c>
      <c r="R4589">
        <v>2.2599999999999998</v>
      </c>
      <c r="S4589">
        <v>1.4100000000000001</v>
      </c>
      <c r="T4589">
        <v>0.33</v>
      </c>
      <c r="U4589">
        <v>0.4</v>
      </c>
    </row>
    <row r="4590" spans="1:21">
      <c r="A4590" s="34" t="e">
        <f>#REF!</f>
        <v>#REF!</v>
      </c>
      <c r="B4590" s="34" t="e">
        <f>#REF!</f>
        <v>#REF!</v>
      </c>
      <c r="C4590" s="31" t="e">
        <f>#REF!</f>
        <v>#REF!</v>
      </c>
      <c r="D4590" s="31" t="e">
        <f>#REF!</f>
        <v>#REF!</v>
      </c>
      <c r="E4590" s="31" t="e">
        <f>#REF!</f>
        <v>#REF!</v>
      </c>
      <c r="F4590" s="31" t="e">
        <f>#REF!</f>
        <v>#REF!</v>
      </c>
      <c r="G4590" s="31"/>
      <c r="H4590" s="33" t="e">
        <f t="shared" si="516"/>
        <v>#REF!</v>
      </c>
      <c r="I4590" s="32" t="e">
        <f t="shared" si="519"/>
        <v>#REF!</v>
      </c>
      <c r="K4590" s="33" t="e">
        <f t="shared" si="517"/>
        <v>#REF!</v>
      </c>
      <c r="L4590" s="32" t="e">
        <f t="shared" si="520"/>
        <v>#REF!</v>
      </c>
      <c r="N4590" s="33" t="e">
        <f t="shared" si="518"/>
        <v>#REF!</v>
      </c>
      <c r="O4590" s="32" t="e">
        <f t="shared" si="521"/>
        <v>#REF!</v>
      </c>
      <c r="R4590">
        <v>4.63</v>
      </c>
      <c r="S4590">
        <v>2.85</v>
      </c>
      <c r="T4590">
        <v>0.67</v>
      </c>
      <c r="U4590">
        <v>0.8</v>
      </c>
    </row>
    <row r="4591" spans="1:21">
      <c r="A4591" s="34" t="e">
        <f>#REF!</f>
        <v>#REF!</v>
      </c>
      <c r="B4591" s="34" t="e">
        <f>#REF!</f>
        <v>#REF!</v>
      </c>
      <c r="C4591" s="31" t="e">
        <f>#REF!</f>
        <v>#REF!</v>
      </c>
      <c r="D4591" s="31" t="e">
        <f>#REF!</f>
        <v>#REF!</v>
      </c>
      <c r="E4591" s="31" t="e">
        <f>#REF!</f>
        <v>#REF!</v>
      </c>
      <c r="F4591" s="31" t="e">
        <f>#REF!</f>
        <v>#REF!</v>
      </c>
      <c r="G4591" s="31"/>
      <c r="H4591" s="33" t="e">
        <f t="shared" si="516"/>
        <v>#REF!</v>
      </c>
      <c r="I4591" s="32" t="e">
        <f t="shared" si="519"/>
        <v>#REF!</v>
      </c>
      <c r="K4591" s="33" t="e">
        <f t="shared" si="517"/>
        <v>#REF!</v>
      </c>
      <c r="L4591" s="32" t="e">
        <f t="shared" si="520"/>
        <v>#REF!</v>
      </c>
      <c r="N4591" s="33" t="e">
        <f t="shared" si="518"/>
        <v>#REF!</v>
      </c>
      <c r="O4591" s="32" t="e">
        <f t="shared" si="521"/>
        <v>#REF!</v>
      </c>
      <c r="R4591">
        <v>4.96</v>
      </c>
      <c r="S4591">
        <v>2.85</v>
      </c>
      <c r="T4591">
        <v>0.67</v>
      </c>
      <c r="U4591">
        <v>0.8</v>
      </c>
    </row>
    <row r="4592" spans="1:21">
      <c r="A4592" s="34" t="e">
        <f>#REF!</f>
        <v>#REF!</v>
      </c>
      <c r="B4592" s="34" t="e">
        <f>#REF!</f>
        <v>#REF!</v>
      </c>
      <c r="C4592" s="31" t="e">
        <f>#REF!</f>
        <v>#REF!</v>
      </c>
      <c r="D4592" s="31" t="e">
        <f>#REF!</f>
        <v>#REF!</v>
      </c>
      <c r="E4592" s="31" t="e">
        <f>#REF!</f>
        <v>#REF!</v>
      </c>
      <c r="F4592" s="31" t="e">
        <f>#REF!</f>
        <v>#REF!</v>
      </c>
      <c r="G4592" s="31"/>
      <c r="H4592" s="33" t="e">
        <f t="shared" si="516"/>
        <v>#REF!</v>
      </c>
      <c r="I4592" s="32" t="e">
        <f t="shared" si="519"/>
        <v>#REF!</v>
      </c>
      <c r="K4592" s="33" t="e">
        <f t="shared" si="517"/>
        <v>#REF!</v>
      </c>
      <c r="L4592" s="32" t="e">
        <f t="shared" si="520"/>
        <v>#REF!</v>
      </c>
      <c r="N4592" s="33" t="e">
        <f t="shared" si="518"/>
        <v>#REF!</v>
      </c>
      <c r="O4592" s="32" t="e">
        <f t="shared" si="521"/>
        <v>#REF!</v>
      </c>
      <c r="R4592">
        <v>6.77</v>
      </c>
      <c r="S4592">
        <v>4.18</v>
      </c>
      <c r="T4592">
        <v>0.99</v>
      </c>
      <c r="U4592">
        <v>1.18</v>
      </c>
    </row>
    <row r="4593" spans="1:21">
      <c r="A4593" s="34" t="e">
        <f>#REF!</f>
        <v>#REF!</v>
      </c>
      <c r="B4593" s="34" t="e">
        <f>#REF!</f>
        <v>#REF!</v>
      </c>
      <c r="C4593" s="31" t="e">
        <f>#REF!</f>
        <v>#REF!</v>
      </c>
      <c r="D4593" s="31" t="e">
        <f>#REF!</f>
        <v>#REF!</v>
      </c>
      <c r="E4593" s="31" t="e">
        <f>#REF!</f>
        <v>#REF!</v>
      </c>
      <c r="F4593" s="31" t="e">
        <f>#REF!</f>
        <v>#REF!</v>
      </c>
      <c r="G4593" s="31"/>
      <c r="H4593" s="33" t="e">
        <f t="shared" si="516"/>
        <v>#REF!</v>
      </c>
      <c r="I4593" s="32" t="e">
        <f t="shared" si="519"/>
        <v>#REF!</v>
      </c>
      <c r="K4593" s="33" t="e">
        <f t="shared" si="517"/>
        <v>#REF!</v>
      </c>
      <c r="L4593" s="32" t="e">
        <f t="shared" si="520"/>
        <v>#REF!</v>
      </c>
      <c r="N4593" s="33" t="e">
        <f t="shared" si="518"/>
        <v>#REF!</v>
      </c>
      <c r="O4593" s="32" t="e">
        <f t="shared" si="521"/>
        <v>#REF!</v>
      </c>
      <c r="R4593">
        <v>26.3</v>
      </c>
      <c r="S4593">
        <v>12.21</v>
      </c>
      <c r="T4593">
        <v>2.88</v>
      </c>
      <c r="U4593">
        <v>3.43</v>
      </c>
    </row>
    <row r="4594" spans="1:21">
      <c r="A4594" s="34" t="e">
        <f>#REF!</f>
        <v>#REF!</v>
      </c>
      <c r="B4594" s="34" t="e">
        <f>#REF!</f>
        <v>#REF!</v>
      </c>
      <c r="C4594" s="31" t="e">
        <f>#REF!</f>
        <v>#REF!</v>
      </c>
      <c r="D4594" s="31" t="e">
        <f>#REF!</f>
        <v>#REF!</v>
      </c>
      <c r="E4594" s="31" t="e">
        <f>#REF!</f>
        <v>#REF!</v>
      </c>
      <c r="F4594" s="31" t="e">
        <f>#REF!</f>
        <v>#REF!</v>
      </c>
      <c r="G4594" s="31"/>
      <c r="H4594" s="33" t="e">
        <f t="shared" si="516"/>
        <v>#REF!</v>
      </c>
      <c r="I4594" s="32" t="e">
        <f t="shared" si="519"/>
        <v>#REF!</v>
      </c>
      <c r="K4594" s="33" t="e">
        <f t="shared" si="517"/>
        <v>#REF!</v>
      </c>
      <c r="L4594" s="32" t="e">
        <f t="shared" si="520"/>
        <v>#REF!</v>
      </c>
      <c r="N4594" s="33" t="e">
        <f t="shared" si="518"/>
        <v>#REF!</v>
      </c>
      <c r="O4594" s="32" t="e">
        <f t="shared" si="521"/>
        <v>#REF!</v>
      </c>
      <c r="R4594">
        <v>24.95</v>
      </c>
      <c r="S4594">
        <v>12.21</v>
      </c>
      <c r="T4594">
        <v>2.88</v>
      </c>
      <c r="U4594">
        <v>3.43</v>
      </c>
    </row>
    <row r="4595" spans="1:21">
      <c r="A4595" s="34" t="e">
        <f>#REF!</f>
        <v>#REF!</v>
      </c>
      <c r="B4595" s="34" t="e">
        <f>#REF!</f>
        <v>#REF!</v>
      </c>
      <c r="C4595" s="31" t="e">
        <f>#REF!</f>
        <v>#REF!</v>
      </c>
      <c r="D4595" s="31" t="e">
        <f>#REF!</f>
        <v>#REF!</v>
      </c>
      <c r="E4595" s="31" t="e">
        <f>#REF!</f>
        <v>#REF!</v>
      </c>
      <c r="F4595" s="31" t="e">
        <f>#REF!</f>
        <v>#REF!</v>
      </c>
      <c r="G4595" s="31"/>
      <c r="H4595" s="33" t="e">
        <f t="shared" si="516"/>
        <v>#REF!</v>
      </c>
      <c r="I4595" s="32" t="e">
        <f t="shared" si="519"/>
        <v>#REF!</v>
      </c>
      <c r="K4595" s="33" t="e">
        <f t="shared" si="517"/>
        <v>#REF!</v>
      </c>
      <c r="L4595" s="32" t="e">
        <f t="shared" si="520"/>
        <v>#REF!</v>
      </c>
      <c r="N4595" s="33" t="e">
        <f t="shared" si="518"/>
        <v>#REF!</v>
      </c>
      <c r="O4595" s="32" t="e">
        <f t="shared" si="521"/>
        <v>#REF!</v>
      </c>
      <c r="R4595">
        <v>13.19</v>
      </c>
      <c r="S4595">
        <v>4.07</v>
      </c>
      <c r="T4595">
        <v>0.96</v>
      </c>
      <c r="U4595">
        <v>1.1399999999999999</v>
      </c>
    </row>
    <row r="4596" spans="1:21">
      <c r="A4596" s="34" t="e">
        <f>#REF!</f>
        <v>#REF!</v>
      </c>
      <c r="B4596" s="34" t="e">
        <f>#REF!</f>
        <v>#REF!</v>
      </c>
      <c r="C4596" s="31" t="e">
        <f>#REF!</f>
        <v>#REF!</v>
      </c>
      <c r="D4596" s="31" t="e">
        <f>#REF!</f>
        <v>#REF!</v>
      </c>
      <c r="E4596" s="31" t="e">
        <f>#REF!</f>
        <v>#REF!</v>
      </c>
      <c r="F4596" s="31" t="e">
        <f>#REF!</f>
        <v>#REF!</v>
      </c>
      <c r="G4596" s="31"/>
      <c r="H4596" s="33" t="e">
        <f t="shared" si="516"/>
        <v>#REF!</v>
      </c>
      <c r="I4596" s="32" t="e">
        <f t="shared" si="519"/>
        <v>#REF!</v>
      </c>
      <c r="K4596" s="33" t="e">
        <f t="shared" si="517"/>
        <v>#REF!</v>
      </c>
      <c r="L4596" s="32" t="e">
        <f t="shared" si="520"/>
        <v>#REF!</v>
      </c>
      <c r="N4596" s="33" t="e">
        <f t="shared" si="518"/>
        <v>#REF!</v>
      </c>
      <c r="O4596" s="32" t="e">
        <f t="shared" si="521"/>
        <v>#REF!</v>
      </c>
      <c r="R4596">
        <v>40.71</v>
      </c>
      <c r="S4596">
        <v>16.28</v>
      </c>
      <c r="T4596">
        <v>3.84</v>
      </c>
      <c r="U4596">
        <v>4.58</v>
      </c>
    </row>
    <row r="4597" spans="1:21">
      <c r="A4597" s="34" t="e">
        <f>#REF!</f>
        <v>#REF!</v>
      </c>
      <c r="B4597" s="34" t="e">
        <f>#REF!</f>
        <v>#REF!</v>
      </c>
      <c r="C4597" s="31" t="e">
        <f>#REF!</f>
        <v>#REF!</v>
      </c>
      <c r="D4597" s="31" t="e">
        <f>#REF!</f>
        <v>#REF!</v>
      </c>
      <c r="E4597" s="31" t="e">
        <f>#REF!</f>
        <v>#REF!</v>
      </c>
      <c r="F4597" s="31" t="e">
        <f>#REF!</f>
        <v>#REF!</v>
      </c>
      <c r="G4597" s="31"/>
      <c r="H4597" s="33" t="e">
        <f t="shared" si="516"/>
        <v>#REF!</v>
      </c>
      <c r="I4597" s="32" t="e">
        <f t="shared" si="519"/>
        <v>#REF!</v>
      </c>
      <c r="K4597" s="33" t="e">
        <f t="shared" si="517"/>
        <v>#REF!</v>
      </c>
      <c r="L4597" s="32" t="e">
        <f t="shared" si="520"/>
        <v>#REF!</v>
      </c>
      <c r="N4597" s="33" t="e">
        <f t="shared" si="518"/>
        <v>#REF!</v>
      </c>
      <c r="O4597" s="32" t="e">
        <f t="shared" si="521"/>
        <v>#REF!</v>
      </c>
      <c r="R4597">
        <v>40.71</v>
      </c>
      <c r="S4597">
        <v>16.28</v>
      </c>
      <c r="T4597">
        <v>3.84</v>
      </c>
      <c r="U4597">
        <v>4.58</v>
      </c>
    </row>
    <row r="4598" spans="1:21">
      <c r="A4598" s="34" t="e">
        <f>#REF!</f>
        <v>#REF!</v>
      </c>
      <c r="B4598" s="34" t="e">
        <f>#REF!</f>
        <v>#REF!</v>
      </c>
      <c r="C4598" s="31" t="e">
        <f>#REF!</f>
        <v>#REF!</v>
      </c>
      <c r="D4598" s="31" t="e">
        <f>#REF!</f>
        <v>#REF!</v>
      </c>
      <c r="E4598" s="31" t="e">
        <f>#REF!</f>
        <v>#REF!</v>
      </c>
      <c r="F4598" s="31" t="e">
        <f>#REF!</f>
        <v>#REF!</v>
      </c>
      <c r="G4598" s="31"/>
      <c r="H4598" s="33" t="e">
        <f t="shared" si="516"/>
        <v>#REF!</v>
      </c>
      <c r="I4598" s="32" t="e">
        <f t="shared" si="519"/>
        <v>#REF!</v>
      </c>
      <c r="K4598" s="33" t="e">
        <f t="shared" si="517"/>
        <v>#REF!</v>
      </c>
      <c r="L4598" s="32" t="e">
        <f t="shared" si="520"/>
        <v>#REF!</v>
      </c>
      <c r="N4598" s="33" t="e">
        <f t="shared" si="518"/>
        <v>#REF!</v>
      </c>
      <c r="O4598" s="32" t="e">
        <f t="shared" si="521"/>
        <v>#REF!</v>
      </c>
      <c r="R4598">
        <v>75.61</v>
      </c>
      <c r="S4598">
        <v>38</v>
      </c>
      <c r="T4598">
        <v>8.9600000000000009</v>
      </c>
      <c r="U4598">
        <v>10.69</v>
      </c>
    </row>
    <row r="4599" spans="1:21">
      <c r="A4599" s="34" t="e">
        <f>#REF!</f>
        <v>#REF!</v>
      </c>
      <c r="B4599" s="34" t="e">
        <f>#REF!</f>
        <v>#REF!</v>
      </c>
      <c r="C4599" s="31" t="e">
        <f>#REF!</f>
        <v>#REF!</v>
      </c>
      <c r="D4599" s="31" t="e">
        <f>#REF!</f>
        <v>#REF!</v>
      </c>
      <c r="E4599" s="31" t="e">
        <f>#REF!</f>
        <v>#REF!</v>
      </c>
      <c r="F4599" s="31" t="e">
        <f>#REF!</f>
        <v>#REF!</v>
      </c>
      <c r="G4599" s="31"/>
      <c r="H4599" s="33" t="e">
        <f t="shared" si="516"/>
        <v>#REF!</v>
      </c>
      <c r="I4599" s="32" t="e">
        <f t="shared" si="519"/>
        <v>#REF!</v>
      </c>
      <c r="K4599" s="33" t="e">
        <f t="shared" si="517"/>
        <v>#REF!</v>
      </c>
      <c r="L4599" s="32" t="e">
        <f t="shared" si="520"/>
        <v>#REF!</v>
      </c>
      <c r="N4599" s="33" t="e">
        <f t="shared" si="518"/>
        <v>#REF!</v>
      </c>
      <c r="O4599" s="32" t="e">
        <f t="shared" si="521"/>
        <v>#REF!</v>
      </c>
      <c r="R4599">
        <v>79.47</v>
      </c>
      <c r="S4599">
        <v>40.71</v>
      </c>
      <c r="T4599">
        <v>9.6</v>
      </c>
      <c r="U4599">
        <v>11.45</v>
      </c>
    </row>
    <row r="4600" spans="1:21">
      <c r="A4600" s="34" t="e">
        <f>#REF!</f>
        <v>#REF!</v>
      </c>
      <c r="B4600" s="34" t="e">
        <f>#REF!</f>
        <v>#REF!</v>
      </c>
      <c r="C4600" s="31" t="e">
        <f>#REF!</f>
        <v>#REF!</v>
      </c>
      <c r="D4600" s="31" t="e">
        <f>#REF!</f>
        <v>#REF!</v>
      </c>
      <c r="E4600" s="31" t="e">
        <f>#REF!</f>
        <v>#REF!</v>
      </c>
      <c r="F4600" s="31" t="e">
        <f>#REF!</f>
        <v>#REF!</v>
      </c>
      <c r="G4600" s="31"/>
      <c r="H4600" s="33" t="e">
        <f t="shared" si="516"/>
        <v>#REF!</v>
      </c>
      <c r="I4600" s="32" t="e">
        <f t="shared" si="519"/>
        <v>#REF!</v>
      </c>
      <c r="K4600" s="33" t="e">
        <f t="shared" si="517"/>
        <v>#REF!</v>
      </c>
      <c r="L4600" s="32" t="e">
        <f t="shared" si="520"/>
        <v>#REF!</v>
      </c>
      <c r="N4600" s="33" t="e">
        <f t="shared" si="518"/>
        <v>#REF!</v>
      </c>
      <c r="O4600" s="32" t="e">
        <f t="shared" si="521"/>
        <v>#REF!</v>
      </c>
      <c r="R4600">
        <v>8.3699999999999992</v>
      </c>
      <c r="S4600">
        <v>2.04</v>
      </c>
      <c r="T4600">
        <v>0.48</v>
      </c>
      <c r="U4600">
        <v>0.56999999999999995</v>
      </c>
    </row>
    <row r="4601" spans="1:21">
      <c r="A4601" s="34" t="e">
        <f>#REF!</f>
        <v>#REF!</v>
      </c>
      <c r="B4601" s="34" t="e">
        <f>#REF!</f>
        <v>#REF!</v>
      </c>
      <c r="C4601" s="31" t="e">
        <f>#REF!</f>
        <v>#REF!</v>
      </c>
      <c r="D4601" s="31" t="e">
        <f>#REF!</f>
        <v>#REF!</v>
      </c>
      <c r="E4601" s="31" t="e">
        <f>#REF!</f>
        <v>#REF!</v>
      </c>
      <c r="F4601" s="31" t="e">
        <f>#REF!</f>
        <v>#REF!</v>
      </c>
      <c r="G4601" s="31"/>
      <c r="H4601" s="33" t="e">
        <f t="shared" si="516"/>
        <v>#REF!</v>
      </c>
      <c r="I4601" s="32" t="e">
        <f t="shared" si="519"/>
        <v>#REF!</v>
      </c>
      <c r="K4601" s="33" t="e">
        <f t="shared" si="517"/>
        <v>#REF!</v>
      </c>
      <c r="L4601" s="32" t="e">
        <f t="shared" si="520"/>
        <v>#REF!</v>
      </c>
      <c r="N4601" s="33" t="e">
        <f t="shared" si="518"/>
        <v>#REF!</v>
      </c>
      <c r="O4601" s="32" t="e">
        <f t="shared" si="521"/>
        <v>#REF!</v>
      </c>
      <c r="R4601">
        <v>1.19</v>
      </c>
      <c r="S4601">
        <v>0.7</v>
      </c>
      <c r="T4601">
        <v>0.17</v>
      </c>
      <c r="U4601">
        <v>0.2</v>
      </c>
    </row>
    <row r="4602" spans="1:21">
      <c r="A4602" s="34" t="e">
        <f>#REF!</f>
        <v>#REF!</v>
      </c>
      <c r="B4602" s="34" t="e">
        <f>#REF!</f>
        <v>#REF!</v>
      </c>
      <c r="C4602" s="31" t="e">
        <f>#REF!</f>
        <v>#REF!</v>
      </c>
      <c r="D4602" s="31" t="e">
        <f>#REF!</f>
        <v>#REF!</v>
      </c>
      <c r="E4602" s="31" t="e">
        <f>#REF!</f>
        <v>#REF!</v>
      </c>
      <c r="F4602" s="31" t="e">
        <f>#REF!</f>
        <v>#REF!</v>
      </c>
      <c r="G4602" s="31"/>
      <c r="H4602" s="33" t="e">
        <f t="shared" si="516"/>
        <v>#REF!</v>
      </c>
      <c r="I4602" s="32" t="e">
        <f t="shared" si="519"/>
        <v>#REF!</v>
      </c>
      <c r="K4602" s="33" t="e">
        <f t="shared" si="517"/>
        <v>#REF!</v>
      </c>
      <c r="L4602" s="32" t="e">
        <f t="shared" si="520"/>
        <v>#REF!</v>
      </c>
      <c r="N4602" s="33" t="e">
        <f t="shared" si="518"/>
        <v>#REF!</v>
      </c>
      <c r="O4602" s="32" t="e">
        <f t="shared" si="521"/>
        <v>#REF!</v>
      </c>
      <c r="R4602">
        <v>9.25</v>
      </c>
      <c r="S4602">
        <v>2.71</v>
      </c>
      <c r="T4602">
        <v>0.64</v>
      </c>
      <c r="U4602">
        <v>0.76</v>
      </c>
    </row>
    <row r="4603" spans="1:21">
      <c r="A4603" s="34" t="e">
        <f>#REF!</f>
        <v>#REF!</v>
      </c>
      <c r="B4603" s="34" t="e">
        <f>#REF!</f>
        <v>#REF!</v>
      </c>
      <c r="C4603" s="31" t="e">
        <f>#REF!</f>
        <v>#REF!</v>
      </c>
      <c r="D4603" s="31" t="e">
        <f>#REF!</f>
        <v>#REF!</v>
      </c>
      <c r="E4603" s="31" t="e">
        <f>#REF!</f>
        <v>#REF!</v>
      </c>
      <c r="F4603" s="31" t="e">
        <f>#REF!</f>
        <v>#REF!</v>
      </c>
      <c r="G4603" s="31"/>
      <c r="H4603" s="33" t="e">
        <f t="shared" si="516"/>
        <v>#REF!</v>
      </c>
      <c r="I4603" s="32" t="e">
        <f t="shared" si="519"/>
        <v>#REF!</v>
      </c>
      <c r="K4603" s="33" t="e">
        <f t="shared" si="517"/>
        <v>#REF!</v>
      </c>
      <c r="L4603" s="32" t="e">
        <f t="shared" si="520"/>
        <v>#REF!</v>
      </c>
      <c r="N4603" s="33" t="e">
        <f t="shared" si="518"/>
        <v>#REF!</v>
      </c>
      <c r="O4603" s="32" t="e">
        <f t="shared" si="521"/>
        <v>#REF!</v>
      </c>
      <c r="R4603">
        <v>10.25</v>
      </c>
      <c r="S4603">
        <v>3.39</v>
      </c>
      <c r="T4603">
        <v>0.8</v>
      </c>
      <c r="U4603">
        <v>0.95</v>
      </c>
    </row>
    <row r="4604" spans="1:21">
      <c r="A4604" s="34" t="e">
        <f>#REF!</f>
        <v>#REF!</v>
      </c>
      <c r="B4604" s="34" t="e">
        <f>#REF!</f>
        <v>#REF!</v>
      </c>
      <c r="C4604" s="31" t="e">
        <f>#REF!</f>
        <v>#REF!</v>
      </c>
      <c r="D4604" s="31" t="e">
        <f>#REF!</f>
        <v>#REF!</v>
      </c>
      <c r="E4604" s="31" t="e">
        <f>#REF!</f>
        <v>#REF!</v>
      </c>
      <c r="F4604" s="31" t="e">
        <f>#REF!</f>
        <v>#REF!</v>
      </c>
      <c r="G4604" s="31"/>
      <c r="H4604" s="33" t="e">
        <f t="shared" si="516"/>
        <v>#REF!</v>
      </c>
      <c r="I4604" s="32" t="e">
        <f t="shared" si="519"/>
        <v>#REF!</v>
      </c>
      <c r="K4604" s="33" t="e">
        <f t="shared" si="517"/>
        <v>#REF!</v>
      </c>
      <c r="L4604" s="32" t="e">
        <f t="shared" si="520"/>
        <v>#REF!</v>
      </c>
      <c r="N4604" s="33" t="e">
        <f t="shared" si="518"/>
        <v>#REF!</v>
      </c>
      <c r="O4604" s="32" t="e">
        <f t="shared" si="521"/>
        <v>#REF!</v>
      </c>
      <c r="R4604">
        <v>9.25</v>
      </c>
      <c r="S4604">
        <v>2.71</v>
      </c>
      <c r="T4604">
        <v>0.64</v>
      </c>
      <c r="U4604">
        <v>0.76</v>
      </c>
    </row>
    <row r="4605" spans="1:21">
      <c r="A4605" s="34" t="e">
        <f>#REF!</f>
        <v>#REF!</v>
      </c>
      <c r="B4605" s="34" t="e">
        <f>#REF!</f>
        <v>#REF!</v>
      </c>
      <c r="C4605" s="31" t="e">
        <f>#REF!</f>
        <v>#REF!</v>
      </c>
      <c r="D4605" s="31" t="e">
        <f>#REF!</f>
        <v>#REF!</v>
      </c>
      <c r="E4605" s="31" t="e">
        <f>#REF!</f>
        <v>#REF!</v>
      </c>
      <c r="F4605" s="31" t="e">
        <f>#REF!</f>
        <v>#REF!</v>
      </c>
      <c r="G4605" s="31"/>
      <c r="H4605" s="33" t="e">
        <f t="shared" si="516"/>
        <v>#REF!</v>
      </c>
      <c r="I4605" s="32" t="e">
        <f t="shared" si="519"/>
        <v>#REF!</v>
      </c>
      <c r="K4605" s="33" t="e">
        <f t="shared" si="517"/>
        <v>#REF!</v>
      </c>
      <c r="L4605" s="32" t="e">
        <f t="shared" si="520"/>
        <v>#REF!</v>
      </c>
      <c r="N4605" s="33" t="e">
        <f t="shared" si="518"/>
        <v>#REF!</v>
      </c>
      <c r="O4605" s="32" t="e">
        <f t="shared" si="521"/>
        <v>#REF!</v>
      </c>
      <c r="R4605">
        <v>10.25</v>
      </c>
      <c r="S4605">
        <v>3.39</v>
      </c>
      <c r="T4605">
        <v>0.8</v>
      </c>
      <c r="U4605">
        <v>0.95</v>
      </c>
    </row>
    <row r="4606" spans="1:21">
      <c r="A4606" s="34" t="e">
        <f>#REF!</f>
        <v>#REF!</v>
      </c>
      <c r="B4606" s="34" t="e">
        <f>#REF!</f>
        <v>#REF!</v>
      </c>
      <c r="C4606" s="31" t="e">
        <f>#REF!</f>
        <v>#REF!</v>
      </c>
      <c r="D4606" s="31" t="e">
        <f>#REF!</f>
        <v>#REF!</v>
      </c>
      <c r="E4606" s="31" t="e">
        <f>#REF!</f>
        <v>#REF!</v>
      </c>
      <c r="F4606" s="31" t="e">
        <f>#REF!</f>
        <v>#REF!</v>
      </c>
      <c r="G4606" s="31"/>
      <c r="H4606" s="33" t="e">
        <f t="shared" si="516"/>
        <v>#REF!</v>
      </c>
      <c r="I4606" s="32" t="e">
        <f t="shared" si="519"/>
        <v>#REF!</v>
      </c>
      <c r="K4606" s="33" t="e">
        <f t="shared" si="517"/>
        <v>#REF!</v>
      </c>
      <c r="L4606" s="32" t="e">
        <f t="shared" si="520"/>
        <v>#REF!</v>
      </c>
      <c r="N4606" s="33" t="e">
        <f t="shared" si="518"/>
        <v>#REF!</v>
      </c>
      <c r="O4606" s="32" t="e">
        <f t="shared" si="521"/>
        <v>#REF!</v>
      </c>
      <c r="R4606">
        <v>12.19</v>
      </c>
      <c r="S4606">
        <v>4.75</v>
      </c>
      <c r="T4606">
        <v>1.1200000000000001</v>
      </c>
      <c r="U4606">
        <v>1.34</v>
      </c>
    </row>
    <row r="4607" spans="1:21">
      <c r="A4607" s="34" t="e">
        <f>#REF!</f>
        <v>#REF!</v>
      </c>
      <c r="B4607" s="34" t="e">
        <f>#REF!</f>
        <v>#REF!</v>
      </c>
      <c r="C4607" s="31" t="e">
        <f>#REF!</f>
        <v>#REF!</v>
      </c>
      <c r="D4607" s="31" t="e">
        <f>#REF!</f>
        <v>#REF!</v>
      </c>
      <c r="E4607" s="31" t="e">
        <f>#REF!</f>
        <v>#REF!</v>
      </c>
      <c r="F4607" s="31" t="e">
        <f>#REF!</f>
        <v>#REF!</v>
      </c>
      <c r="G4607" s="31"/>
      <c r="H4607" s="33" t="e">
        <f t="shared" si="516"/>
        <v>#REF!</v>
      </c>
      <c r="I4607" s="32" t="e">
        <f t="shared" si="519"/>
        <v>#REF!</v>
      </c>
      <c r="K4607" s="33" t="e">
        <f t="shared" si="517"/>
        <v>#REF!</v>
      </c>
      <c r="L4607" s="32" t="e">
        <f t="shared" si="520"/>
        <v>#REF!</v>
      </c>
      <c r="N4607" s="33" t="e">
        <f t="shared" si="518"/>
        <v>#REF!</v>
      </c>
      <c r="O4607" s="32" t="e">
        <f t="shared" si="521"/>
        <v>#REF!</v>
      </c>
      <c r="R4607">
        <v>13.17</v>
      </c>
      <c r="S4607">
        <v>5.43</v>
      </c>
      <c r="T4607">
        <v>1.28</v>
      </c>
      <c r="U4607">
        <v>1.53</v>
      </c>
    </row>
    <row r="4608" spans="1:21">
      <c r="A4608" s="34" t="e">
        <f>#REF!</f>
        <v>#REF!</v>
      </c>
      <c r="B4608" s="34" t="e">
        <f>#REF!</f>
        <v>#REF!</v>
      </c>
      <c r="C4608" s="31" t="e">
        <f>#REF!</f>
        <v>#REF!</v>
      </c>
      <c r="D4608" s="31" t="e">
        <f>#REF!</f>
        <v>#REF!</v>
      </c>
      <c r="E4608" s="31" t="e">
        <f>#REF!</f>
        <v>#REF!</v>
      </c>
      <c r="F4608" s="31" t="e">
        <f>#REF!</f>
        <v>#REF!</v>
      </c>
      <c r="G4608" s="31"/>
      <c r="H4608" s="33" t="e">
        <f t="shared" si="516"/>
        <v>#REF!</v>
      </c>
      <c r="I4608" s="32" t="e">
        <f t="shared" si="519"/>
        <v>#REF!</v>
      </c>
      <c r="K4608" s="33" t="e">
        <f t="shared" si="517"/>
        <v>#REF!</v>
      </c>
      <c r="L4608" s="32" t="e">
        <f t="shared" si="520"/>
        <v>#REF!</v>
      </c>
      <c r="N4608" s="33" t="e">
        <f t="shared" si="518"/>
        <v>#REF!</v>
      </c>
      <c r="O4608" s="32" t="e">
        <f t="shared" si="521"/>
        <v>#REF!</v>
      </c>
      <c r="R4608">
        <v>14.14</v>
      </c>
      <c r="S4608">
        <v>6.11</v>
      </c>
      <c r="T4608">
        <v>1.44</v>
      </c>
      <c r="U4608">
        <v>1.72</v>
      </c>
    </row>
    <row r="4609" spans="1:21">
      <c r="A4609" s="34" t="e">
        <f>#REF!</f>
        <v>#REF!</v>
      </c>
      <c r="B4609" s="34" t="e">
        <f>#REF!</f>
        <v>#REF!</v>
      </c>
      <c r="C4609" s="31" t="e">
        <f>#REF!</f>
        <v>#REF!</v>
      </c>
      <c r="D4609" s="31" t="e">
        <f>#REF!</f>
        <v>#REF!</v>
      </c>
      <c r="E4609" s="31" t="e">
        <f>#REF!</f>
        <v>#REF!</v>
      </c>
      <c r="F4609" s="31" t="e">
        <f>#REF!</f>
        <v>#REF!</v>
      </c>
      <c r="G4609" s="31"/>
      <c r="H4609" s="33" t="e">
        <f t="shared" si="516"/>
        <v>#REF!</v>
      </c>
      <c r="I4609" s="32" t="e">
        <f t="shared" si="519"/>
        <v>#REF!</v>
      </c>
      <c r="K4609" s="33" t="e">
        <f t="shared" si="517"/>
        <v>#REF!</v>
      </c>
      <c r="L4609" s="32" t="e">
        <f t="shared" si="520"/>
        <v>#REF!</v>
      </c>
      <c r="N4609" s="33" t="e">
        <f t="shared" si="518"/>
        <v>#REF!</v>
      </c>
      <c r="O4609" s="32" t="e">
        <f t="shared" si="521"/>
        <v>#REF!</v>
      </c>
      <c r="R4609">
        <v>6.42</v>
      </c>
      <c r="S4609">
        <v>2.71</v>
      </c>
      <c r="T4609">
        <v>0.64</v>
      </c>
      <c r="U4609">
        <v>0.76</v>
      </c>
    </row>
    <row r="4610" spans="1:21">
      <c r="A4610" s="34" t="e">
        <f>#REF!</f>
        <v>#REF!</v>
      </c>
      <c r="B4610" s="34" t="e">
        <f>#REF!</f>
        <v>#REF!</v>
      </c>
      <c r="C4610" s="31" t="e">
        <f>#REF!</f>
        <v>#REF!</v>
      </c>
      <c r="D4610" s="31" t="e">
        <f>#REF!</f>
        <v>#REF!</v>
      </c>
      <c r="E4610" s="31" t="e">
        <f>#REF!</f>
        <v>#REF!</v>
      </c>
      <c r="F4610" s="31" t="e">
        <f>#REF!</f>
        <v>#REF!</v>
      </c>
      <c r="G4610" s="31"/>
      <c r="H4610" s="33" t="e">
        <f t="shared" si="516"/>
        <v>#REF!</v>
      </c>
      <c r="I4610" s="32" t="e">
        <f t="shared" si="519"/>
        <v>#REF!</v>
      </c>
      <c r="K4610" s="33" t="e">
        <f t="shared" si="517"/>
        <v>#REF!</v>
      </c>
      <c r="L4610" s="32" t="e">
        <f t="shared" si="520"/>
        <v>#REF!</v>
      </c>
      <c r="N4610" s="33" t="e">
        <f t="shared" si="518"/>
        <v>#REF!</v>
      </c>
      <c r="O4610" s="32" t="e">
        <f t="shared" si="521"/>
        <v>#REF!</v>
      </c>
      <c r="R4610">
        <v>7.43</v>
      </c>
      <c r="S4610">
        <v>3.39</v>
      </c>
      <c r="T4610">
        <v>0.8</v>
      </c>
      <c r="U4610">
        <v>0.95</v>
      </c>
    </row>
    <row r="4611" spans="1:21">
      <c r="A4611" s="34" t="e">
        <f>#REF!</f>
        <v>#REF!</v>
      </c>
      <c r="B4611" s="34" t="e">
        <f>#REF!</f>
        <v>#REF!</v>
      </c>
      <c r="C4611" s="31" t="e">
        <f>#REF!</f>
        <v>#REF!</v>
      </c>
      <c r="D4611" s="31" t="e">
        <f>#REF!</f>
        <v>#REF!</v>
      </c>
      <c r="E4611" s="31" t="e">
        <f>#REF!</f>
        <v>#REF!</v>
      </c>
      <c r="F4611" s="31" t="e">
        <f>#REF!</f>
        <v>#REF!</v>
      </c>
      <c r="G4611" s="31"/>
      <c r="H4611" s="33" t="e">
        <f t="shared" si="516"/>
        <v>#REF!</v>
      </c>
      <c r="I4611" s="32" t="e">
        <f t="shared" si="519"/>
        <v>#REF!</v>
      </c>
      <c r="K4611" s="33" t="e">
        <f t="shared" si="517"/>
        <v>#REF!</v>
      </c>
      <c r="L4611" s="32" t="e">
        <f t="shared" si="520"/>
        <v>#REF!</v>
      </c>
      <c r="N4611" s="33" t="e">
        <f t="shared" si="518"/>
        <v>#REF!</v>
      </c>
      <c r="O4611" s="32" t="e">
        <f t="shared" si="521"/>
        <v>#REF!</v>
      </c>
      <c r="R4611">
        <v>11.22</v>
      </c>
      <c r="S4611">
        <v>4.07</v>
      </c>
      <c r="T4611">
        <v>0.96</v>
      </c>
      <c r="U4611">
        <v>1.1399999999999999</v>
      </c>
    </row>
    <row r="4612" spans="1:21">
      <c r="A4612" s="34" t="e">
        <f>#REF!</f>
        <v>#REF!</v>
      </c>
      <c r="B4612" s="34" t="e">
        <f>#REF!</f>
        <v>#REF!</v>
      </c>
      <c r="C4612" s="31" t="e">
        <f>#REF!</f>
        <v>#REF!</v>
      </c>
      <c r="D4612" s="31" t="e">
        <f>#REF!</f>
        <v>#REF!</v>
      </c>
      <c r="E4612" s="31" t="e">
        <f>#REF!</f>
        <v>#REF!</v>
      </c>
      <c r="F4612" s="31" t="e">
        <f>#REF!</f>
        <v>#REF!</v>
      </c>
      <c r="G4612" s="31"/>
      <c r="H4612" s="33" t="e">
        <f t="shared" si="516"/>
        <v>#REF!</v>
      </c>
      <c r="I4612" s="32" t="e">
        <f t="shared" si="519"/>
        <v>#REF!</v>
      </c>
      <c r="K4612" s="33" t="e">
        <f t="shared" si="517"/>
        <v>#REF!</v>
      </c>
      <c r="L4612" s="32" t="e">
        <f t="shared" si="520"/>
        <v>#REF!</v>
      </c>
      <c r="N4612" s="33" t="e">
        <f t="shared" si="518"/>
        <v>#REF!</v>
      </c>
      <c r="O4612" s="32" t="e">
        <f t="shared" si="521"/>
        <v>#REF!</v>
      </c>
      <c r="R4612">
        <v>3.27</v>
      </c>
      <c r="S4612">
        <v>0.68</v>
      </c>
      <c r="T4612">
        <v>0.16</v>
      </c>
      <c r="U4612">
        <v>0.19</v>
      </c>
    </row>
    <row r="4613" spans="1:21">
      <c r="A4613" s="34" t="e">
        <f>#REF!</f>
        <v>#REF!</v>
      </c>
      <c r="B4613" s="34" t="e">
        <f>#REF!</f>
        <v>#REF!</v>
      </c>
      <c r="C4613" s="31" t="e">
        <f>#REF!</f>
        <v>#REF!</v>
      </c>
      <c r="D4613" s="31" t="e">
        <f>#REF!</f>
        <v>#REF!</v>
      </c>
      <c r="E4613" s="31" t="e">
        <f>#REF!</f>
        <v>#REF!</v>
      </c>
      <c r="F4613" s="31" t="e">
        <f>#REF!</f>
        <v>#REF!</v>
      </c>
      <c r="G4613" s="31"/>
      <c r="H4613" s="33" t="e">
        <f t="shared" si="516"/>
        <v>#REF!</v>
      </c>
      <c r="I4613" s="32" t="e">
        <f t="shared" si="519"/>
        <v>#REF!</v>
      </c>
      <c r="K4613" s="33" t="e">
        <f t="shared" si="517"/>
        <v>#REF!</v>
      </c>
      <c r="L4613" s="32" t="e">
        <f t="shared" si="520"/>
        <v>#REF!</v>
      </c>
      <c r="N4613" s="33" t="e">
        <f t="shared" si="518"/>
        <v>#REF!</v>
      </c>
      <c r="O4613" s="32" t="e">
        <f t="shared" si="521"/>
        <v>#REF!</v>
      </c>
      <c r="R4613">
        <v>11.74</v>
      </c>
      <c r="S4613">
        <v>4.07</v>
      </c>
      <c r="T4613">
        <v>0.96</v>
      </c>
      <c r="U4613">
        <v>1.1399999999999999</v>
      </c>
    </row>
    <row r="4614" spans="1:21">
      <c r="A4614" s="34" t="e">
        <f>#REF!</f>
        <v>#REF!</v>
      </c>
      <c r="B4614" s="34" t="e">
        <f>#REF!</f>
        <v>#REF!</v>
      </c>
      <c r="C4614" s="31" t="e">
        <f>#REF!</f>
        <v>#REF!</v>
      </c>
      <c r="D4614" s="31" t="e">
        <f>#REF!</f>
        <v>#REF!</v>
      </c>
      <c r="E4614" s="31" t="e">
        <f>#REF!</f>
        <v>#REF!</v>
      </c>
      <c r="F4614" s="31" t="e">
        <f>#REF!</f>
        <v>#REF!</v>
      </c>
      <c r="G4614" s="31"/>
      <c r="H4614" s="33" t="e">
        <f t="shared" si="516"/>
        <v>#REF!</v>
      </c>
      <c r="I4614" s="32" t="e">
        <f t="shared" si="519"/>
        <v>#REF!</v>
      </c>
      <c r="K4614" s="33" t="e">
        <f t="shared" si="517"/>
        <v>#REF!</v>
      </c>
      <c r="L4614" s="32" t="e">
        <f t="shared" si="520"/>
        <v>#REF!</v>
      </c>
      <c r="N4614" s="33" t="e">
        <f t="shared" si="518"/>
        <v>#REF!</v>
      </c>
      <c r="O4614" s="32" t="e">
        <f t="shared" si="521"/>
        <v>#REF!</v>
      </c>
      <c r="R4614">
        <v>14.55</v>
      </c>
      <c r="S4614">
        <v>6.11</v>
      </c>
      <c r="T4614">
        <v>1.44</v>
      </c>
      <c r="U4614">
        <v>1.72</v>
      </c>
    </row>
    <row r="4615" spans="1:21">
      <c r="A4615" s="34" t="e">
        <f>#REF!</f>
        <v>#REF!</v>
      </c>
      <c r="B4615" s="34" t="e">
        <f>#REF!</f>
        <v>#REF!</v>
      </c>
      <c r="C4615" s="31" t="e">
        <f>#REF!</f>
        <v>#REF!</v>
      </c>
      <c r="D4615" s="31" t="e">
        <f>#REF!</f>
        <v>#REF!</v>
      </c>
      <c r="E4615" s="31" t="e">
        <f>#REF!</f>
        <v>#REF!</v>
      </c>
      <c r="F4615" s="31" t="e">
        <f>#REF!</f>
        <v>#REF!</v>
      </c>
      <c r="G4615" s="31"/>
      <c r="H4615" s="33" t="e">
        <f t="shared" si="516"/>
        <v>#REF!</v>
      </c>
      <c r="I4615" s="32" t="e">
        <f t="shared" si="519"/>
        <v>#REF!</v>
      </c>
      <c r="K4615" s="33" t="e">
        <f t="shared" si="517"/>
        <v>#REF!</v>
      </c>
      <c r="L4615" s="32" t="e">
        <f t="shared" si="520"/>
        <v>#REF!</v>
      </c>
      <c r="N4615" s="33" t="e">
        <f t="shared" si="518"/>
        <v>#REF!</v>
      </c>
      <c r="O4615" s="32" t="e">
        <f t="shared" si="521"/>
        <v>#REF!</v>
      </c>
      <c r="R4615">
        <v>34.15</v>
      </c>
      <c r="S4615">
        <v>16.28</v>
      </c>
      <c r="T4615">
        <v>3.84</v>
      </c>
      <c r="U4615">
        <v>4.58</v>
      </c>
    </row>
    <row r="4616" spans="1:21">
      <c r="A4616" s="34" t="e">
        <f>#REF!</f>
        <v>#REF!</v>
      </c>
      <c r="B4616" s="34" t="e">
        <f>#REF!</f>
        <v>#REF!</v>
      </c>
      <c r="C4616" s="31" t="e">
        <f>#REF!</f>
        <v>#REF!</v>
      </c>
      <c r="D4616" s="31" t="e">
        <f>#REF!</f>
        <v>#REF!</v>
      </c>
      <c r="E4616" s="31" t="e">
        <f>#REF!</f>
        <v>#REF!</v>
      </c>
      <c r="F4616" s="31" t="e">
        <f>#REF!</f>
        <v>#REF!</v>
      </c>
      <c r="G4616" s="31"/>
      <c r="H4616" s="33" t="e">
        <f t="shared" si="516"/>
        <v>#REF!</v>
      </c>
      <c r="I4616" s="32" t="e">
        <f t="shared" si="519"/>
        <v>#REF!</v>
      </c>
      <c r="K4616" s="33" t="e">
        <f t="shared" si="517"/>
        <v>#REF!</v>
      </c>
      <c r="L4616" s="32" t="e">
        <f t="shared" si="520"/>
        <v>#REF!</v>
      </c>
      <c r="N4616" s="33" t="e">
        <f t="shared" si="518"/>
        <v>#REF!</v>
      </c>
      <c r="O4616" s="32" t="e">
        <f t="shared" si="521"/>
        <v>#REF!</v>
      </c>
      <c r="R4616">
        <v>50.92</v>
      </c>
      <c r="S4616">
        <v>20.36</v>
      </c>
      <c r="T4616">
        <v>4.8</v>
      </c>
      <c r="U4616">
        <v>5.73</v>
      </c>
    </row>
    <row r="4617" spans="1:21">
      <c r="A4617" s="34" t="e">
        <f>#REF!</f>
        <v>#REF!</v>
      </c>
      <c r="B4617" s="34" t="e">
        <f>#REF!</f>
        <v>#REF!</v>
      </c>
      <c r="C4617" s="31" t="e">
        <f>#REF!</f>
        <v>#REF!</v>
      </c>
      <c r="D4617" s="31" t="e">
        <f>#REF!</f>
        <v>#REF!</v>
      </c>
      <c r="E4617" s="31" t="e">
        <f>#REF!</f>
        <v>#REF!</v>
      </c>
      <c r="F4617" s="31" t="e">
        <f>#REF!</f>
        <v>#REF!</v>
      </c>
      <c r="G4617" s="31"/>
      <c r="H4617" s="33" t="e">
        <f t="shared" si="516"/>
        <v>#REF!</v>
      </c>
      <c r="I4617" s="32" t="e">
        <f t="shared" si="519"/>
        <v>#REF!</v>
      </c>
      <c r="K4617" s="33" t="e">
        <f t="shared" si="517"/>
        <v>#REF!</v>
      </c>
      <c r="L4617" s="32" t="e">
        <f t="shared" si="520"/>
        <v>#REF!</v>
      </c>
      <c r="N4617" s="33" t="e">
        <f t="shared" si="518"/>
        <v>#REF!</v>
      </c>
      <c r="O4617" s="32" t="e">
        <f t="shared" si="521"/>
        <v>#REF!</v>
      </c>
      <c r="R4617">
        <v>40.94</v>
      </c>
      <c r="S4617">
        <v>20.36</v>
      </c>
      <c r="T4617">
        <v>4.8</v>
      </c>
      <c r="U4617">
        <v>5.73</v>
      </c>
    </row>
    <row r="4618" spans="1:21">
      <c r="A4618" s="34" t="e">
        <f>#REF!</f>
        <v>#REF!</v>
      </c>
      <c r="B4618" s="34" t="e">
        <f>#REF!</f>
        <v>#REF!</v>
      </c>
      <c r="C4618" s="31" t="e">
        <f>#REF!</f>
        <v>#REF!</v>
      </c>
      <c r="D4618" s="31" t="e">
        <f>#REF!</f>
        <v>#REF!</v>
      </c>
      <c r="E4618" s="31" t="e">
        <f>#REF!</f>
        <v>#REF!</v>
      </c>
      <c r="F4618" s="31" t="e">
        <f>#REF!</f>
        <v>#REF!</v>
      </c>
      <c r="G4618" s="31"/>
      <c r="H4618" s="33" t="e">
        <f t="shared" si="516"/>
        <v>#REF!</v>
      </c>
      <c r="I4618" s="32" t="e">
        <f t="shared" si="519"/>
        <v>#REF!</v>
      </c>
      <c r="K4618" s="33" t="e">
        <f t="shared" si="517"/>
        <v>#REF!</v>
      </c>
      <c r="L4618" s="32" t="e">
        <f t="shared" si="520"/>
        <v>#REF!</v>
      </c>
      <c r="N4618" s="33" t="e">
        <f t="shared" si="518"/>
        <v>#REF!</v>
      </c>
      <c r="O4618" s="32" t="e">
        <f t="shared" si="521"/>
        <v>#REF!</v>
      </c>
      <c r="R4618">
        <v>85.79</v>
      </c>
      <c r="S4618">
        <v>40.71</v>
      </c>
      <c r="T4618">
        <v>9.6</v>
      </c>
      <c r="U4618">
        <v>11.45</v>
      </c>
    </row>
    <row r="4619" spans="1:21">
      <c r="A4619" s="34" t="e">
        <f>#REF!</f>
        <v>#REF!</v>
      </c>
      <c r="B4619" s="34" t="e">
        <f>#REF!</f>
        <v>#REF!</v>
      </c>
      <c r="C4619" s="31" t="e">
        <f>#REF!</f>
        <v>#REF!</v>
      </c>
      <c r="D4619" s="31" t="e">
        <f>#REF!</f>
        <v>#REF!</v>
      </c>
      <c r="E4619" s="31" t="e">
        <f>#REF!</f>
        <v>#REF!</v>
      </c>
      <c r="F4619" s="31" t="e">
        <f>#REF!</f>
        <v>#REF!</v>
      </c>
      <c r="G4619" s="31"/>
      <c r="H4619" s="33" t="e">
        <f t="shared" si="516"/>
        <v>#REF!</v>
      </c>
      <c r="I4619" s="32" t="e">
        <f t="shared" si="519"/>
        <v>#REF!</v>
      </c>
      <c r="K4619" s="33" t="e">
        <f t="shared" si="517"/>
        <v>#REF!</v>
      </c>
      <c r="L4619" s="32" t="e">
        <f t="shared" si="520"/>
        <v>#REF!</v>
      </c>
      <c r="N4619" s="33" t="e">
        <f t="shared" si="518"/>
        <v>#REF!</v>
      </c>
      <c r="O4619" s="32" t="e">
        <f t="shared" si="521"/>
        <v>#REF!</v>
      </c>
      <c r="R4619">
        <v>72.84</v>
      </c>
      <c r="S4619">
        <v>32.57</v>
      </c>
      <c r="T4619">
        <v>7.68</v>
      </c>
      <c r="U4619">
        <v>9.16</v>
      </c>
    </row>
    <row r="4620" spans="1:21">
      <c r="A4620" s="34" t="e">
        <f>#REF!</f>
        <v>#REF!</v>
      </c>
      <c r="B4620" s="34" t="e">
        <f>#REF!</f>
        <v>#REF!</v>
      </c>
      <c r="C4620" s="31" t="e">
        <f>#REF!</f>
        <v>#REF!</v>
      </c>
      <c r="D4620" s="31" t="e">
        <f>#REF!</f>
        <v>#REF!</v>
      </c>
      <c r="E4620" s="31" t="e">
        <f>#REF!</f>
        <v>#REF!</v>
      </c>
      <c r="F4620" s="31" t="e">
        <f>#REF!</f>
        <v>#REF!</v>
      </c>
      <c r="G4620" s="31"/>
      <c r="H4620" s="33" t="e">
        <f t="shared" si="516"/>
        <v>#REF!</v>
      </c>
      <c r="I4620" s="32" t="e">
        <f t="shared" si="519"/>
        <v>#REF!</v>
      </c>
      <c r="K4620" s="33" t="e">
        <f t="shared" si="517"/>
        <v>#REF!</v>
      </c>
      <c r="L4620" s="32" t="e">
        <f t="shared" si="520"/>
        <v>#REF!</v>
      </c>
      <c r="N4620" s="33" t="e">
        <f t="shared" si="518"/>
        <v>#REF!</v>
      </c>
      <c r="O4620" s="32" t="e">
        <f t="shared" si="521"/>
        <v>#REF!</v>
      </c>
      <c r="R4620">
        <v>48.16</v>
      </c>
      <c r="S4620">
        <v>24.43</v>
      </c>
      <c r="T4620">
        <v>5.76</v>
      </c>
      <c r="U4620">
        <v>6.87</v>
      </c>
    </row>
    <row r="4621" spans="1:21">
      <c r="A4621" s="34" t="e">
        <f>#REF!</f>
        <v>#REF!</v>
      </c>
      <c r="B4621" s="34" t="e">
        <f>#REF!</f>
        <v>#REF!</v>
      </c>
      <c r="C4621" s="31" t="e">
        <f>#REF!</f>
        <v>#REF!</v>
      </c>
      <c r="D4621" s="31" t="e">
        <f>#REF!</f>
        <v>#REF!</v>
      </c>
      <c r="E4621" s="31" t="e">
        <f>#REF!</f>
        <v>#REF!</v>
      </c>
      <c r="F4621" s="31" t="e">
        <f>#REF!</f>
        <v>#REF!</v>
      </c>
      <c r="G4621" s="31"/>
      <c r="H4621" s="33" t="e">
        <f t="shared" si="516"/>
        <v>#REF!</v>
      </c>
      <c r="I4621" s="32" t="e">
        <f t="shared" si="519"/>
        <v>#REF!</v>
      </c>
      <c r="K4621" s="33" t="e">
        <f t="shared" si="517"/>
        <v>#REF!</v>
      </c>
      <c r="L4621" s="32" t="e">
        <f t="shared" si="520"/>
        <v>#REF!</v>
      </c>
      <c r="N4621" s="33" t="e">
        <f t="shared" si="518"/>
        <v>#REF!</v>
      </c>
      <c r="O4621" s="32" t="e">
        <f t="shared" si="521"/>
        <v>#REF!</v>
      </c>
      <c r="R4621">
        <v>15.29</v>
      </c>
      <c r="S4621">
        <v>5.43</v>
      </c>
      <c r="T4621">
        <v>1.28</v>
      </c>
      <c r="U4621">
        <v>1.53</v>
      </c>
    </row>
    <row r="4622" spans="1:21">
      <c r="A4622" s="34" t="e">
        <f>#REF!</f>
        <v>#REF!</v>
      </c>
      <c r="B4622" s="34" t="e">
        <f>#REF!</f>
        <v>#REF!</v>
      </c>
      <c r="C4622" s="31" t="e">
        <f>#REF!</f>
        <v>#REF!</v>
      </c>
      <c r="D4622" s="31" t="e">
        <f>#REF!</f>
        <v>#REF!</v>
      </c>
      <c r="E4622" s="31" t="e">
        <f>#REF!</f>
        <v>#REF!</v>
      </c>
      <c r="F4622" s="31" t="e">
        <f>#REF!</f>
        <v>#REF!</v>
      </c>
      <c r="G4622" s="31"/>
      <c r="H4622" s="33" t="e">
        <f t="shared" ref="H4622:H4649" si="522">ROUND((E4622+F4622)-(S4622+T4622),2)</f>
        <v>#REF!</v>
      </c>
      <c r="I4622" s="32" t="e">
        <f t="shared" si="519"/>
        <v>#REF!</v>
      </c>
      <c r="K4622" s="33" t="e">
        <f t="shared" ref="K4622:K4649" si="523">C4622-U4622</f>
        <v>#REF!</v>
      </c>
      <c r="L4622" s="32" t="e">
        <f t="shared" si="520"/>
        <v>#REF!</v>
      </c>
      <c r="N4622" s="33" t="e">
        <f t="shared" ref="N4622:N4649" si="524">C4622-U4622</f>
        <v>#REF!</v>
      </c>
      <c r="O4622" s="32" t="e">
        <f t="shared" si="521"/>
        <v>#REF!</v>
      </c>
      <c r="R4622">
        <v>13.17</v>
      </c>
      <c r="S4622">
        <v>5.43</v>
      </c>
      <c r="T4622">
        <v>1.28</v>
      </c>
      <c r="U4622">
        <v>1.53</v>
      </c>
    </row>
    <row r="4623" spans="1:21">
      <c r="A4623" s="34" t="e">
        <f>#REF!</f>
        <v>#REF!</v>
      </c>
      <c r="B4623" s="34" t="e">
        <f>#REF!</f>
        <v>#REF!</v>
      </c>
      <c r="C4623" s="31" t="e">
        <f>#REF!</f>
        <v>#REF!</v>
      </c>
      <c r="D4623" s="31" t="e">
        <f>#REF!</f>
        <v>#REF!</v>
      </c>
      <c r="E4623" s="31" t="e">
        <f>#REF!</f>
        <v>#REF!</v>
      </c>
      <c r="F4623" s="31" t="e">
        <f>#REF!</f>
        <v>#REF!</v>
      </c>
      <c r="G4623" s="31"/>
      <c r="H4623" s="33" t="e">
        <f t="shared" si="522"/>
        <v>#REF!</v>
      </c>
      <c r="I4623" s="32" t="e">
        <f t="shared" si="519"/>
        <v>#REF!</v>
      </c>
      <c r="K4623" s="33" t="e">
        <f t="shared" si="523"/>
        <v>#REF!</v>
      </c>
      <c r="L4623" s="32" t="e">
        <f t="shared" si="520"/>
        <v>#REF!</v>
      </c>
      <c r="N4623" s="33" t="e">
        <f t="shared" si="524"/>
        <v>#REF!</v>
      </c>
      <c r="O4623" s="32" t="e">
        <f t="shared" si="521"/>
        <v>#REF!</v>
      </c>
      <c r="R4623">
        <v>11.04</v>
      </c>
      <c r="S4623">
        <v>4.07</v>
      </c>
      <c r="T4623">
        <v>0.96</v>
      </c>
      <c r="U4623">
        <v>1.1399999999999999</v>
      </c>
    </row>
    <row r="4624" spans="1:21">
      <c r="A4624" s="34" t="e">
        <f>#REF!</f>
        <v>#REF!</v>
      </c>
      <c r="B4624" s="34" t="e">
        <f>#REF!</f>
        <v>#REF!</v>
      </c>
      <c r="C4624" s="31" t="e">
        <f>#REF!</f>
        <v>#REF!</v>
      </c>
      <c r="D4624" s="31" t="e">
        <f>#REF!</f>
        <v>#REF!</v>
      </c>
      <c r="E4624" s="31" t="e">
        <f>#REF!</f>
        <v>#REF!</v>
      </c>
      <c r="F4624" s="31" t="e">
        <f>#REF!</f>
        <v>#REF!</v>
      </c>
      <c r="G4624" s="31"/>
      <c r="H4624" s="33" t="e">
        <f t="shared" si="522"/>
        <v>#REF!</v>
      </c>
      <c r="I4624" s="32" t="e">
        <f t="shared" si="519"/>
        <v>#REF!</v>
      </c>
      <c r="K4624" s="33" t="e">
        <f t="shared" si="523"/>
        <v>#REF!</v>
      </c>
      <c r="L4624" s="32" t="e">
        <f t="shared" si="520"/>
        <v>#REF!</v>
      </c>
      <c r="N4624" s="33" t="e">
        <f t="shared" si="524"/>
        <v>#REF!</v>
      </c>
      <c r="O4624" s="32" t="e">
        <f t="shared" si="521"/>
        <v>#REF!</v>
      </c>
      <c r="R4624">
        <v>20.76</v>
      </c>
      <c r="S4624">
        <v>8.14</v>
      </c>
      <c r="T4624">
        <v>1.92</v>
      </c>
      <c r="U4624">
        <v>2.29</v>
      </c>
    </row>
    <row r="4625" spans="1:21">
      <c r="A4625" s="34" t="e">
        <f>#REF!</f>
        <v>#REF!</v>
      </c>
      <c r="B4625" s="34" t="e">
        <f>#REF!</f>
        <v>#REF!</v>
      </c>
      <c r="C4625" s="31" t="e">
        <f>#REF!</f>
        <v>#REF!</v>
      </c>
      <c r="D4625" s="31" t="e">
        <f>#REF!</f>
        <v>#REF!</v>
      </c>
      <c r="E4625" s="31" t="e">
        <f>#REF!</f>
        <v>#REF!</v>
      </c>
      <c r="F4625" s="31" t="e">
        <f>#REF!</f>
        <v>#REF!</v>
      </c>
      <c r="G4625" s="31"/>
      <c r="H4625" s="33" t="e">
        <f t="shared" si="522"/>
        <v>#REF!</v>
      </c>
      <c r="I4625" s="32" t="e">
        <f t="shared" si="519"/>
        <v>#REF!</v>
      </c>
      <c r="K4625" s="33" t="e">
        <f t="shared" si="523"/>
        <v>#REF!</v>
      </c>
      <c r="L4625" s="32" t="e">
        <f t="shared" si="520"/>
        <v>#REF!</v>
      </c>
      <c r="N4625" s="33" t="e">
        <f t="shared" si="524"/>
        <v>#REF!</v>
      </c>
      <c r="O4625" s="32" t="e">
        <f t="shared" si="521"/>
        <v>#REF!</v>
      </c>
      <c r="R4625">
        <v>21.35</v>
      </c>
      <c r="S4625">
        <v>8.14</v>
      </c>
      <c r="T4625">
        <v>1.92</v>
      </c>
      <c r="U4625">
        <v>2.29</v>
      </c>
    </row>
    <row r="4626" spans="1:21">
      <c r="A4626" s="34" t="e">
        <f>#REF!</f>
        <v>#REF!</v>
      </c>
      <c r="B4626" s="34" t="e">
        <f>#REF!</f>
        <v>#REF!</v>
      </c>
      <c r="C4626" s="31" t="e">
        <f>#REF!</f>
        <v>#REF!</v>
      </c>
      <c r="D4626" s="31" t="e">
        <f>#REF!</f>
        <v>#REF!</v>
      </c>
      <c r="E4626" s="31" t="e">
        <f>#REF!</f>
        <v>#REF!</v>
      </c>
      <c r="F4626" s="31" t="e">
        <f>#REF!</f>
        <v>#REF!</v>
      </c>
      <c r="G4626" s="31"/>
      <c r="H4626" s="33" t="e">
        <f t="shared" si="522"/>
        <v>#REF!</v>
      </c>
      <c r="I4626" s="32" t="e">
        <f t="shared" si="519"/>
        <v>#REF!</v>
      </c>
      <c r="K4626" s="33" t="e">
        <f t="shared" si="523"/>
        <v>#REF!</v>
      </c>
      <c r="L4626" s="32" t="e">
        <f t="shared" si="520"/>
        <v>#REF!</v>
      </c>
      <c r="N4626" s="33" t="e">
        <f t="shared" si="524"/>
        <v>#REF!</v>
      </c>
      <c r="O4626" s="32" t="e">
        <f t="shared" si="521"/>
        <v>#REF!</v>
      </c>
      <c r="R4626">
        <v>11.52</v>
      </c>
      <c r="S4626">
        <v>4.07</v>
      </c>
      <c r="T4626">
        <v>0.96</v>
      </c>
      <c r="U4626">
        <v>1.1399999999999999</v>
      </c>
    </row>
    <row r="4627" spans="1:21">
      <c r="A4627" s="34" t="e">
        <f>#REF!</f>
        <v>#REF!</v>
      </c>
      <c r="B4627" s="34" t="e">
        <f>#REF!</f>
        <v>#REF!</v>
      </c>
      <c r="C4627" s="31" t="e">
        <f>#REF!</f>
        <v>#REF!</v>
      </c>
      <c r="D4627" s="31" t="e">
        <f>#REF!</f>
        <v>#REF!</v>
      </c>
      <c r="E4627" s="31" t="e">
        <f>#REF!</f>
        <v>#REF!</v>
      </c>
      <c r="F4627" s="31" t="e">
        <f>#REF!</f>
        <v>#REF!</v>
      </c>
      <c r="G4627" s="31"/>
      <c r="H4627" s="33" t="e">
        <f t="shared" si="522"/>
        <v>#REF!</v>
      </c>
      <c r="I4627" s="32" t="e">
        <f t="shared" si="519"/>
        <v>#REF!</v>
      </c>
      <c r="K4627" s="33" t="e">
        <f t="shared" si="523"/>
        <v>#REF!</v>
      </c>
      <c r="L4627" s="32" t="e">
        <f t="shared" si="520"/>
        <v>#REF!</v>
      </c>
      <c r="N4627" s="33" t="e">
        <f t="shared" si="524"/>
        <v>#REF!</v>
      </c>
      <c r="O4627" s="32" t="e">
        <f t="shared" si="521"/>
        <v>#REF!</v>
      </c>
      <c r="R4627">
        <v>8.3699999999999992</v>
      </c>
      <c r="S4627">
        <v>2.04</v>
      </c>
      <c r="T4627">
        <v>0.48</v>
      </c>
      <c r="U4627">
        <v>0.56999999999999995</v>
      </c>
    </row>
    <row r="4628" spans="1:21">
      <c r="A4628" s="34" t="e">
        <f>#REF!</f>
        <v>#REF!</v>
      </c>
      <c r="B4628" s="34" t="e">
        <f>#REF!</f>
        <v>#REF!</v>
      </c>
      <c r="C4628" s="31" t="e">
        <f>#REF!</f>
        <v>#REF!</v>
      </c>
      <c r="D4628" s="31" t="e">
        <f>#REF!</f>
        <v>#REF!</v>
      </c>
      <c r="E4628" s="31" t="e">
        <f>#REF!</f>
        <v>#REF!</v>
      </c>
      <c r="F4628" s="31" t="e">
        <f>#REF!</f>
        <v>#REF!</v>
      </c>
      <c r="G4628" s="31"/>
      <c r="H4628" s="33" t="e">
        <f t="shared" si="522"/>
        <v>#REF!</v>
      </c>
      <c r="I4628" s="32" t="e">
        <f t="shared" si="519"/>
        <v>#REF!</v>
      </c>
      <c r="K4628" s="33" t="e">
        <f t="shared" si="523"/>
        <v>#REF!</v>
      </c>
      <c r="L4628" s="32" t="e">
        <f t="shared" si="520"/>
        <v>#REF!</v>
      </c>
      <c r="N4628" s="33" t="e">
        <f t="shared" si="524"/>
        <v>#REF!</v>
      </c>
      <c r="O4628" s="32" t="e">
        <f t="shared" si="521"/>
        <v>#REF!</v>
      </c>
      <c r="R4628">
        <v>35.799999999999997</v>
      </c>
      <c r="S4628">
        <v>12.21</v>
      </c>
      <c r="T4628">
        <v>2.88</v>
      </c>
      <c r="U4628">
        <v>3.43</v>
      </c>
    </row>
    <row r="4629" spans="1:21">
      <c r="A4629" s="34" t="e">
        <f>#REF!</f>
        <v>#REF!</v>
      </c>
      <c r="B4629" s="34" t="e">
        <f>#REF!</f>
        <v>#REF!</v>
      </c>
      <c r="C4629" s="31" t="e">
        <f>#REF!</f>
        <v>#REF!</v>
      </c>
      <c r="D4629" s="31" t="e">
        <f>#REF!</f>
        <v>#REF!</v>
      </c>
      <c r="E4629" s="31" t="e">
        <f>#REF!</f>
        <v>#REF!</v>
      </c>
      <c r="F4629" s="31" t="e">
        <f>#REF!</f>
        <v>#REF!</v>
      </c>
      <c r="G4629" s="31"/>
      <c r="H4629" s="33" t="e">
        <f t="shared" si="522"/>
        <v>#REF!</v>
      </c>
      <c r="I4629" s="32" t="e">
        <f t="shared" si="519"/>
        <v>#REF!</v>
      </c>
      <c r="K4629" s="33" t="e">
        <f t="shared" si="523"/>
        <v>#REF!</v>
      </c>
      <c r="L4629" s="32" t="e">
        <f t="shared" si="520"/>
        <v>#REF!</v>
      </c>
      <c r="N4629" s="33" t="e">
        <f t="shared" si="524"/>
        <v>#REF!</v>
      </c>
      <c r="O4629" s="32" t="e">
        <f t="shared" si="521"/>
        <v>#REF!</v>
      </c>
      <c r="R4629">
        <v>34.15</v>
      </c>
      <c r="S4629">
        <v>16.28</v>
      </c>
      <c r="T4629">
        <v>3.84</v>
      </c>
      <c r="U4629">
        <v>4.58</v>
      </c>
    </row>
    <row r="4630" spans="1:21">
      <c r="A4630" s="34" t="e">
        <f>#REF!</f>
        <v>#REF!</v>
      </c>
      <c r="B4630" s="34" t="e">
        <f>#REF!</f>
        <v>#REF!</v>
      </c>
      <c r="C4630" s="31" t="e">
        <f>#REF!</f>
        <v>#REF!</v>
      </c>
      <c r="D4630" s="31" t="e">
        <f>#REF!</f>
        <v>#REF!</v>
      </c>
      <c r="E4630" s="31" t="e">
        <f>#REF!</f>
        <v>#REF!</v>
      </c>
      <c r="F4630" s="31" t="e">
        <f>#REF!</f>
        <v>#REF!</v>
      </c>
      <c r="G4630" s="31"/>
      <c r="H4630" s="33" t="e">
        <f t="shared" si="522"/>
        <v>#REF!</v>
      </c>
      <c r="I4630" s="32" t="e">
        <f t="shared" si="519"/>
        <v>#REF!</v>
      </c>
      <c r="K4630" s="33" t="e">
        <f t="shared" si="523"/>
        <v>#REF!</v>
      </c>
      <c r="L4630" s="32" t="e">
        <f t="shared" si="520"/>
        <v>#REF!</v>
      </c>
      <c r="N4630" s="33" t="e">
        <f t="shared" si="524"/>
        <v>#REF!</v>
      </c>
      <c r="O4630" s="32" t="e">
        <f t="shared" si="521"/>
        <v>#REF!</v>
      </c>
      <c r="R4630">
        <v>45.79</v>
      </c>
      <c r="S4630">
        <v>24.43</v>
      </c>
      <c r="T4630">
        <v>5.76</v>
      </c>
      <c r="U4630">
        <v>6.87</v>
      </c>
    </row>
    <row r="4631" spans="1:21">
      <c r="A4631" s="34" t="e">
        <f>#REF!</f>
        <v>#REF!</v>
      </c>
      <c r="B4631" s="34" t="e">
        <f>#REF!</f>
        <v>#REF!</v>
      </c>
      <c r="C4631" s="31" t="e">
        <f>#REF!</f>
        <v>#REF!</v>
      </c>
      <c r="D4631" s="31" t="e">
        <f>#REF!</f>
        <v>#REF!</v>
      </c>
      <c r="E4631" s="31" t="e">
        <f>#REF!</f>
        <v>#REF!</v>
      </c>
      <c r="F4631" s="31" t="e">
        <f>#REF!</f>
        <v>#REF!</v>
      </c>
      <c r="G4631" s="31"/>
      <c r="H4631" s="33" t="e">
        <f t="shared" si="522"/>
        <v>#REF!</v>
      </c>
      <c r="I4631" s="32" t="e">
        <f t="shared" si="519"/>
        <v>#REF!</v>
      </c>
      <c r="K4631" s="33" t="e">
        <f t="shared" si="523"/>
        <v>#REF!</v>
      </c>
      <c r="L4631" s="32" t="e">
        <f t="shared" si="520"/>
        <v>#REF!</v>
      </c>
      <c r="N4631" s="33" t="e">
        <f t="shared" si="524"/>
        <v>#REF!</v>
      </c>
      <c r="O4631" s="32" t="e">
        <f t="shared" si="521"/>
        <v>#REF!</v>
      </c>
      <c r="R4631">
        <v>45.79</v>
      </c>
      <c r="S4631">
        <v>24.43</v>
      </c>
      <c r="T4631">
        <v>5.76</v>
      </c>
      <c r="U4631">
        <v>6.87</v>
      </c>
    </row>
    <row r="4632" spans="1:21">
      <c r="A4632" s="34" t="e">
        <f>#REF!</f>
        <v>#REF!</v>
      </c>
      <c r="B4632" s="34" t="e">
        <f>#REF!</f>
        <v>#REF!</v>
      </c>
      <c r="C4632" s="31" t="e">
        <f>#REF!</f>
        <v>#REF!</v>
      </c>
      <c r="D4632" s="31" t="e">
        <f>#REF!</f>
        <v>#REF!</v>
      </c>
      <c r="E4632" s="31" t="e">
        <f>#REF!</f>
        <v>#REF!</v>
      </c>
      <c r="F4632" s="31" t="e">
        <f>#REF!</f>
        <v>#REF!</v>
      </c>
      <c r="G4632" s="31"/>
      <c r="H4632" s="33" t="e">
        <f t="shared" si="522"/>
        <v>#REF!</v>
      </c>
      <c r="I4632" s="32" t="e">
        <f t="shared" si="519"/>
        <v>#REF!</v>
      </c>
      <c r="K4632" s="33" t="e">
        <f t="shared" si="523"/>
        <v>#REF!</v>
      </c>
      <c r="L4632" s="32" t="e">
        <f t="shared" si="520"/>
        <v>#REF!</v>
      </c>
      <c r="N4632" s="33" t="e">
        <f t="shared" si="524"/>
        <v>#REF!</v>
      </c>
      <c r="O4632" s="32" t="e">
        <f t="shared" si="521"/>
        <v>#REF!</v>
      </c>
      <c r="R4632">
        <v>45.79</v>
      </c>
      <c r="S4632">
        <v>24.43</v>
      </c>
      <c r="T4632">
        <v>5.76</v>
      </c>
      <c r="U4632">
        <v>6.87</v>
      </c>
    </row>
    <row r="4633" spans="1:21">
      <c r="A4633" s="34" t="e">
        <f>#REF!</f>
        <v>#REF!</v>
      </c>
      <c r="B4633" s="34" t="e">
        <f>#REF!</f>
        <v>#REF!</v>
      </c>
      <c r="C4633" s="31" t="e">
        <f>#REF!</f>
        <v>#REF!</v>
      </c>
      <c r="D4633" s="31" t="e">
        <f>#REF!</f>
        <v>#REF!</v>
      </c>
      <c r="E4633" s="31" t="e">
        <f>#REF!</f>
        <v>#REF!</v>
      </c>
      <c r="F4633" s="31" t="e">
        <f>#REF!</f>
        <v>#REF!</v>
      </c>
      <c r="G4633" s="31"/>
      <c r="H4633" s="33" t="e">
        <f t="shared" si="522"/>
        <v>#REF!</v>
      </c>
      <c r="I4633" s="32" t="e">
        <f t="shared" si="519"/>
        <v>#REF!</v>
      </c>
      <c r="K4633" s="33" t="e">
        <f t="shared" si="523"/>
        <v>#REF!</v>
      </c>
      <c r="L4633" s="32" t="e">
        <f t="shared" si="520"/>
        <v>#REF!</v>
      </c>
      <c r="N4633" s="33" t="e">
        <f t="shared" si="524"/>
        <v>#REF!</v>
      </c>
      <c r="O4633" s="32" t="e">
        <f t="shared" si="521"/>
        <v>#REF!</v>
      </c>
      <c r="R4633">
        <v>49.9</v>
      </c>
      <c r="S4633">
        <v>27.14</v>
      </c>
      <c r="T4633">
        <v>6.4</v>
      </c>
      <c r="U4633">
        <v>7.63</v>
      </c>
    </row>
    <row r="4634" spans="1:21">
      <c r="A4634" s="34" t="e">
        <f>#REF!</f>
        <v>#REF!</v>
      </c>
      <c r="B4634" s="34" t="e">
        <f>#REF!</f>
        <v>#REF!</v>
      </c>
      <c r="C4634" s="31" t="e">
        <f>#REF!</f>
        <v>#REF!</v>
      </c>
      <c r="D4634" s="31" t="e">
        <f>#REF!</f>
        <v>#REF!</v>
      </c>
      <c r="E4634" s="31" t="e">
        <f>#REF!</f>
        <v>#REF!</v>
      </c>
      <c r="F4634" s="31" t="e">
        <f>#REF!</f>
        <v>#REF!</v>
      </c>
      <c r="G4634" s="31"/>
      <c r="H4634" s="33" t="e">
        <f t="shared" si="522"/>
        <v>#REF!</v>
      </c>
      <c r="I4634" s="32" t="e">
        <f t="shared" si="519"/>
        <v>#REF!</v>
      </c>
      <c r="K4634" s="33" t="e">
        <f t="shared" si="523"/>
        <v>#REF!</v>
      </c>
      <c r="L4634" s="32" t="e">
        <f t="shared" si="520"/>
        <v>#REF!</v>
      </c>
      <c r="N4634" s="33" t="e">
        <f t="shared" si="524"/>
        <v>#REF!</v>
      </c>
      <c r="O4634" s="32" t="e">
        <f t="shared" si="521"/>
        <v>#REF!</v>
      </c>
      <c r="R4634">
        <v>54.02</v>
      </c>
      <c r="S4634">
        <v>29.85</v>
      </c>
      <c r="T4634">
        <v>7.04</v>
      </c>
      <c r="U4634">
        <v>8.39</v>
      </c>
    </row>
    <row r="4635" spans="1:21">
      <c r="A4635" s="34" t="e">
        <f>#REF!</f>
        <v>#REF!</v>
      </c>
      <c r="B4635" s="34" t="e">
        <f>#REF!</f>
        <v>#REF!</v>
      </c>
      <c r="C4635" s="31" t="e">
        <f>#REF!</f>
        <v>#REF!</v>
      </c>
      <c r="D4635" s="31" t="e">
        <f>#REF!</f>
        <v>#REF!</v>
      </c>
      <c r="E4635" s="31" t="e">
        <f>#REF!</f>
        <v>#REF!</v>
      </c>
      <c r="F4635" s="31" t="e">
        <f>#REF!</f>
        <v>#REF!</v>
      </c>
      <c r="G4635" s="31"/>
      <c r="H4635" s="33" t="e">
        <f t="shared" si="522"/>
        <v>#REF!</v>
      </c>
      <c r="I4635" s="32" t="e">
        <f t="shared" si="519"/>
        <v>#REF!</v>
      </c>
      <c r="K4635" s="33" t="e">
        <f t="shared" si="523"/>
        <v>#REF!</v>
      </c>
      <c r="L4635" s="32" t="e">
        <f t="shared" si="520"/>
        <v>#REF!</v>
      </c>
      <c r="N4635" s="33" t="e">
        <f t="shared" si="524"/>
        <v>#REF!</v>
      </c>
      <c r="O4635" s="32" t="e">
        <f t="shared" si="521"/>
        <v>#REF!</v>
      </c>
      <c r="R4635">
        <v>25.65</v>
      </c>
      <c r="S4635">
        <v>12.21</v>
      </c>
      <c r="T4635">
        <v>2.88</v>
      </c>
      <c r="U4635">
        <v>3.43</v>
      </c>
    </row>
    <row r="4636" spans="1:21">
      <c r="A4636" s="34" t="e">
        <f>#REF!</f>
        <v>#REF!</v>
      </c>
      <c r="B4636" s="34" t="e">
        <f>#REF!</f>
        <v>#REF!</v>
      </c>
      <c r="C4636" s="31" t="e">
        <f>#REF!</f>
        <v>#REF!</v>
      </c>
      <c r="D4636" s="31" t="e">
        <f>#REF!</f>
        <v>#REF!</v>
      </c>
      <c r="E4636" s="31" t="e">
        <f>#REF!</f>
        <v>#REF!</v>
      </c>
      <c r="F4636" s="31" t="e">
        <f>#REF!</f>
        <v>#REF!</v>
      </c>
      <c r="G4636" s="31"/>
      <c r="H4636" s="33" t="e">
        <f t="shared" si="522"/>
        <v>#REF!</v>
      </c>
      <c r="I4636" s="32" t="e">
        <f t="shared" ref="I4636:I4649" si="525">ROUND(H4636*100/(S4636+T4636),2)</f>
        <v>#REF!</v>
      </c>
      <c r="K4636" s="33" t="e">
        <f t="shared" si="523"/>
        <v>#REF!</v>
      </c>
      <c r="L4636" s="32" t="e">
        <f t="shared" ref="L4636:L4649" si="526">ROUND(K4636*100/U4636,2)</f>
        <v>#REF!</v>
      </c>
      <c r="N4636" s="33" t="e">
        <f t="shared" si="524"/>
        <v>#REF!</v>
      </c>
      <c r="O4636" s="32" t="e">
        <f t="shared" si="521"/>
        <v>#REF!</v>
      </c>
      <c r="R4636">
        <v>68.34</v>
      </c>
      <c r="S4636">
        <v>32.57</v>
      </c>
      <c r="T4636">
        <v>7.68</v>
      </c>
      <c r="U4636">
        <v>9.16</v>
      </c>
    </row>
    <row r="4637" spans="1:21">
      <c r="A4637" s="34" t="e">
        <f>#REF!</f>
        <v>#REF!</v>
      </c>
      <c r="B4637" s="34" t="e">
        <f>#REF!</f>
        <v>#REF!</v>
      </c>
      <c r="C4637" s="31" t="e">
        <f>#REF!</f>
        <v>#REF!</v>
      </c>
      <c r="D4637" s="31" t="e">
        <f>#REF!</f>
        <v>#REF!</v>
      </c>
      <c r="E4637" s="31" t="e">
        <f>#REF!</f>
        <v>#REF!</v>
      </c>
      <c r="F4637" s="31" t="e">
        <f>#REF!</f>
        <v>#REF!</v>
      </c>
      <c r="G4637" s="31"/>
      <c r="H4637" s="33" t="e">
        <f t="shared" si="522"/>
        <v>#REF!</v>
      </c>
      <c r="I4637" s="32" t="e">
        <f t="shared" si="525"/>
        <v>#REF!</v>
      </c>
      <c r="K4637" s="33" t="e">
        <f t="shared" si="523"/>
        <v>#REF!</v>
      </c>
      <c r="L4637" s="32" t="e">
        <f t="shared" si="526"/>
        <v>#REF!</v>
      </c>
      <c r="N4637" s="33" t="e">
        <f t="shared" si="524"/>
        <v>#REF!</v>
      </c>
      <c r="O4637" s="32" t="e">
        <f t="shared" si="521"/>
        <v>#REF!</v>
      </c>
      <c r="R4637">
        <v>118.85</v>
      </c>
      <c r="S4637">
        <v>65.14</v>
      </c>
      <c r="T4637">
        <v>15.37</v>
      </c>
      <c r="U4637">
        <v>18.32</v>
      </c>
    </row>
    <row r="4638" spans="1:21">
      <c r="A4638" s="34" t="e">
        <f>#REF!</f>
        <v>#REF!</v>
      </c>
      <c r="B4638" s="34" t="e">
        <f>#REF!</f>
        <v>#REF!</v>
      </c>
      <c r="C4638" s="31" t="e">
        <f>#REF!</f>
        <v>#REF!</v>
      </c>
      <c r="D4638" s="31" t="e">
        <f>#REF!</f>
        <v>#REF!</v>
      </c>
      <c r="E4638" s="31" t="e">
        <f>#REF!</f>
        <v>#REF!</v>
      </c>
      <c r="F4638" s="31" t="e">
        <f>#REF!</f>
        <v>#REF!</v>
      </c>
      <c r="G4638" s="31"/>
      <c r="H4638" s="33" t="e">
        <f t="shared" si="522"/>
        <v>#REF!</v>
      </c>
      <c r="I4638" s="32" t="e">
        <f t="shared" si="525"/>
        <v>#REF!</v>
      </c>
      <c r="K4638" s="33" t="e">
        <f t="shared" si="523"/>
        <v>#REF!</v>
      </c>
      <c r="L4638" s="32" t="e">
        <f t="shared" si="526"/>
        <v>#REF!</v>
      </c>
      <c r="N4638" s="33" t="e">
        <f t="shared" si="524"/>
        <v>#REF!</v>
      </c>
      <c r="O4638" s="32" t="e">
        <f t="shared" si="521"/>
        <v>#REF!</v>
      </c>
      <c r="R4638">
        <v>83.78</v>
      </c>
      <c r="S4638">
        <v>40.71</v>
      </c>
      <c r="T4638">
        <v>9.6</v>
      </c>
      <c r="U4638">
        <v>11.45</v>
      </c>
    </row>
    <row r="4639" spans="1:21">
      <c r="A4639" s="34" t="e">
        <f>#REF!</f>
        <v>#REF!</v>
      </c>
      <c r="B4639" s="34" t="e">
        <f>#REF!</f>
        <v>#REF!</v>
      </c>
      <c r="C4639" s="31" t="e">
        <f>#REF!</f>
        <v>#REF!</v>
      </c>
      <c r="D4639" s="31" t="e">
        <f>#REF!</f>
        <v>#REF!</v>
      </c>
      <c r="E4639" s="31" t="e">
        <f>#REF!</f>
        <v>#REF!</v>
      </c>
      <c r="F4639" s="31" t="e">
        <f>#REF!</f>
        <v>#REF!</v>
      </c>
      <c r="G4639" s="31"/>
      <c r="H4639" s="33" t="e">
        <f t="shared" si="522"/>
        <v>#REF!</v>
      </c>
      <c r="I4639" s="32" t="e">
        <f t="shared" si="525"/>
        <v>#REF!</v>
      </c>
      <c r="K4639" s="33" t="e">
        <f t="shared" si="523"/>
        <v>#REF!</v>
      </c>
      <c r="L4639" s="32" t="e">
        <f t="shared" si="526"/>
        <v>#REF!</v>
      </c>
      <c r="N4639" s="33" t="e">
        <f t="shared" si="524"/>
        <v>#REF!</v>
      </c>
      <c r="O4639" s="32" t="e">
        <f t="shared" ref="O4639:O4649" si="527">ROUND(N4639*100/R4639,2)</f>
        <v>#REF!</v>
      </c>
      <c r="R4639">
        <v>15.71</v>
      </c>
      <c r="S4639">
        <v>4.07</v>
      </c>
      <c r="T4639">
        <v>0.96</v>
      </c>
      <c r="U4639">
        <v>1.1399999999999999</v>
      </c>
    </row>
    <row r="4640" spans="1:21">
      <c r="A4640" s="34" t="e">
        <f>#REF!</f>
        <v>#REF!</v>
      </c>
      <c r="B4640" s="34" t="e">
        <f>#REF!</f>
        <v>#REF!</v>
      </c>
      <c r="C4640" s="31" t="e">
        <f>#REF!</f>
        <v>#REF!</v>
      </c>
      <c r="D4640" s="31" t="e">
        <f>#REF!</f>
        <v>#REF!</v>
      </c>
      <c r="E4640" s="31" t="e">
        <f>#REF!</f>
        <v>#REF!</v>
      </c>
      <c r="F4640" s="31" t="e">
        <f>#REF!</f>
        <v>#REF!</v>
      </c>
      <c r="G4640" s="31"/>
      <c r="H4640" s="33" t="e">
        <f t="shared" si="522"/>
        <v>#REF!</v>
      </c>
      <c r="I4640" s="32" t="e">
        <f t="shared" si="525"/>
        <v>#REF!</v>
      </c>
      <c r="K4640" s="33" t="e">
        <f t="shared" si="523"/>
        <v>#REF!</v>
      </c>
      <c r="L4640" s="32" t="e">
        <f t="shared" si="526"/>
        <v>#REF!</v>
      </c>
      <c r="N4640" s="33" t="e">
        <f t="shared" si="524"/>
        <v>#REF!</v>
      </c>
      <c r="O4640" s="32" t="e">
        <f t="shared" si="527"/>
        <v>#REF!</v>
      </c>
      <c r="R4640">
        <v>7.9</v>
      </c>
      <c r="S4640">
        <v>2.04</v>
      </c>
      <c r="T4640">
        <v>0.48</v>
      </c>
      <c r="U4640">
        <v>0.56999999999999995</v>
      </c>
    </row>
    <row r="4641" spans="1:21">
      <c r="A4641" s="34" t="e">
        <f>#REF!</f>
        <v>#REF!</v>
      </c>
      <c r="B4641" s="34" t="e">
        <f>#REF!</f>
        <v>#REF!</v>
      </c>
      <c r="C4641" s="31" t="e">
        <f>#REF!</f>
        <v>#REF!</v>
      </c>
      <c r="D4641" s="31" t="e">
        <f>#REF!</f>
        <v>#REF!</v>
      </c>
      <c r="E4641" s="31" t="e">
        <f>#REF!</f>
        <v>#REF!</v>
      </c>
      <c r="F4641" s="31" t="e">
        <f>#REF!</f>
        <v>#REF!</v>
      </c>
      <c r="G4641" s="31"/>
      <c r="H4641" s="33" t="e">
        <f t="shared" si="522"/>
        <v>#REF!</v>
      </c>
      <c r="I4641" s="32" t="e">
        <f t="shared" si="525"/>
        <v>#REF!</v>
      </c>
      <c r="K4641" s="33" t="e">
        <f t="shared" si="523"/>
        <v>#REF!</v>
      </c>
      <c r="L4641" s="32" t="e">
        <f t="shared" si="526"/>
        <v>#REF!</v>
      </c>
      <c r="N4641" s="33" t="e">
        <f t="shared" si="524"/>
        <v>#REF!</v>
      </c>
      <c r="O4641" s="32" t="e">
        <f t="shared" si="527"/>
        <v>#REF!</v>
      </c>
      <c r="R4641">
        <v>14</v>
      </c>
      <c r="S4641">
        <v>4.07</v>
      </c>
      <c r="T4641">
        <v>0.96</v>
      </c>
      <c r="U4641">
        <v>1.1399999999999999</v>
      </c>
    </row>
    <row r="4642" spans="1:21">
      <c r="A4642" s="34" t="e">
        <f>#REF!</f>
        <v>#REF!</v>
      </c>
      <c r="B4642" s="34" t="e">
        <f>#REF!</f>
        <v>#REF!</v>
      </c>
      <c r="C4642" s="31" t="e">
        <f>#REF!</f>
        <v>#REF!</v>
      </c>
      <c r="D4642" s="31" t="e">
        <f>#REF!</f>
        <v>#REF!</v>
      </c>
      <c r="E4642" s="31" t="e">
        <f>#REF!</f>
        <v>#REF!</v>
      </c>
      <c r="F4642" s="31" t="e">
        <f>#REF!</f>
        <v>#REF!</v>
      </c>
      <c r="G4642" s="31"/>
      <c r="H4642" s="33" t="e">
        <f t="shared" si="522"/>
        <v>#REF!</v>
      </c>
      <c r="I4642" s="32" t="e">
        <f t="shared" si="525"/>
        <v>#REF!</v>
      </c>
      <c r="K4642" s="33" t="e">
        <f t="shared" si="523"/>
        <v>#REF!</v>
      </c>
      <c r="L4642" s="32" t="e">
        <f t="shared" si="526"/>
        <v>#REF!</v>
      </c>
      <c r="N4642" s="33" t="e">
        <f t="shared" si="524"/>
        <v>#REF!</v>
      </c>
      <c r="O4642" s="32" t="e">
        <f t="shared" si="527"/>
        <v>#REF!</v>
      </c>
      <c r="R4642">
        <v>39.06</v>
      </c>
      <c r="S4642">
        <v>20.36</v>
      </c>
      <c r="T4642">
        <v>4.8</v>
      </c>
      <c r="U4642">
        <v>5.73</v>
      </c>
    </row>
    <row r="4643" spans="1:21">
      <c r="A4643" s="34" t="e">
        <f>#REF!</f>
        <v>#REF!</v>
      </c>
      <c r="B4643" s="34" t="e">
        <f>#REF!</f>
        <v>#REF!</v>
      </c>
      <c r="C4643" s="31" t="e">
        <f>#REF!</f>
        <v>#REF!</v>
      </c>
      <c r="D4643" s="31" t="e">
        <f>#REF!</f>
        <v>#REF!</v>
      </c>
      <c r="E4643" s="31" t="e">
        <f>#REF!</f>
        <v>#REF!</v>
      </c>
      <c r="F4643" s="31" t="e">
        <f>#REF!</f>
        <v>#REF!</v>
      </c>
      <c r="G4643" s="31"/>
      <c r="H4643" s="33" t="e">
        <f t="shared" si="522"/>
        <v>#REF!</v>
      </c>
      <c r="I4643" s="32" t="e">
        <f t="shared" si="525"/>
        <v>#REF!</v>
      </c>
      <c r="K4643" s="33" t="e">
        <f t="shared" si="523"/>
        <v>#REF!</v>
      </c>
      <c r="L4643" s="32" t="e">
        <f t="shared" si="526"/>
        <v>#REF!</v>
      </c>
      <c r="N4643" s="33" t="e">
        <f t="shared" si="524"/>
        <v>#REF!</v>
      </c>
      <c r="O4643" s="32" t="e">
        <f t="shared" si="527"/>
        <v>#REF!</v>
      </c>
      <c r="R4643">
        <v>57.04</v>
      </c>
      <c r="S4643">
        <v>32.57</v>
      </c>
      <c r="T4643">
        <v>7.68</v>
      </c>
      <c r="U4643">
        <v>9.16</v>
      </c>
    </row>
    <row r="4644" spans="1:21">
      <c r="A4644" s="34" t="e">
        <f>#REF!</f>
        <v>#REF!</v>
      </c>
      <c r="B4644" s="34" t="e">
        <f>#REF!</f>
        <v>#REF!</v>
      </c>
      <c r="C4644" s="31" t="e">
        <f>#REF!</f>
        <v>#REF!</v>
      </c>
      <c r="D4644" s="31" t="e">
        <f>#REF!</f>
        <v>#REF!</v>
      </c>
      <c r="E4644" s="31" t="e">
        <f>#REF!</f>
        <v>#REF!</v>
      </c>
      <c r="F4644" s="31" t="e">
        <f>#REF!</f>
        <v>#REF!</v>
      </c>
      <c r="G4644" s="31"/>
      <c r="H4644" s="33" t="e">
        <f t="shared" si="522"/>
        <v>#REF!</v>
      </c>
      <c r="I4644" s="32" t="e">
        <f t="shared" si="525"/>
        <v>#REF!</v>
      </c>
      <c r="K4644" s="33" t="e">
        <f t="shared" si="523"/>
        <v>#REF!</v>
      </c>
      <c r="L4644" s="32" t="e">
        <f t="shared" si="526"/>
        <v>#REF!</v>
      </c>
      <c r="N4644" s="33" t="e">
        <f t="shared" si="524"/>
        <v>#REF!</v>
      </c>
      <c r="O4644" s="32" t="e">
        <f t="shared" si="527"/>
        <v>#REF!</v>
      </c>
      <c r="R4644">
        <v>38.93</v>
      </c>
      <c r="S4644">
        <v>16.28</v>
      </c>
      <c r="T4644">
        <v>3.84</v>
      </c>
      <c r="U4644">
        <v>4.58</v>
      </c>
    </row>
    <row r="4645" spans="1:21">
      <c r="A4645" s="34" t="e">
        <f>#REF!</f>
        <v>#REF!</v>
      </c>
      <c r="B4645" s="34" t="e">
        <f>#REF!</f>
        <v>#REF!</v>
      </c>
      <c r="C4645" s="31" t="e">
        <f>#REF!</f>
        <v>#REF!</v>
      </c>
      <c r="D4645" s="31" t="e">
        <f>#REF!</f>
        <v>#REF!</v>
      </c>
      <c r="E4645" s="31" t="e">
        <f>#REF!</f>
        <v>#REF!</v>
      </c>
      <c r="F4645" s="31" t="e">
        <f>#REF!</f>
        <v>#REF!</v>
      </c>
      <c r="G4645" s="31"/>
      <c r="H4645" s="33" t="e">
        <f t="shared" si="522"/>
        <v>#REF!</v>
      </c>
      <c r="I4645" s="32" t="e">
        <f t="shared" si="525"/>
        <v>#REF!</v>
      </c>
      <c r="K4645" s="33" t="e">
        <f t="shared" si="523"/>
        <v>#REF!</v>
      </c>
      <c r="L4645" s="32" t="e">
        <f t="shared" si="526"/>
        <v>#REF!</v>
      </c>
      <c r="N4645" s="33" t="e">
        <f t="shared" si="524"/>
        <v>#REF!</v>
      </c>
      <c r="O4645" s="32" t="e">
        <f t="shared" si="527"/>
        <v>#REF!</v>
      </c>
      <c r="R4645">
        <v>46.97</v>
      </c>
      <c r="S4645">
        <v>17.64</v>
      </c>
      <c r="T4645">
        <v>4.16</v>
      </c>
      <c r="U4645">
        <v>4.96</v>
      </c>
    </row>
    <row r="4646" spans="1:21">
      <c r="A4646" s="34" t="e">
        <f>#REF!</f>
        <v>#REF!</v>
      </c>
      <c r="B4646" s="34" t="e">
        <f>#REF!</f>
        <v>#REF!</v>
      </c>
      <c r="C4646" s="31" t="e">
        <f>#REF!</f>
        <v>#REF!</v>
      </c>
      <c r="D4646" s="31" t="e">
        <f>#REF!</f>
        <v>#REF!</v>
      </c>
      <c r="E4646" s="31" t="e">
        <f>#REF!</f>
        <v>#REF!</v>
      </c>
      <c r="F4646" s="31" t="e">
        <f>#REF!</f>
        <v>#REF!</v>
      </c>
      <c r="G4646" s="31"/>
      <c r="H4646" s="33" t="e">
        <f t="shared" si="522"/>
        <v>#REF!</v>
      </c>
      <c r="I4646" s="32" t="e">
        <f t="shared" si="525"/>
        <v>#REF!</v>
      </c>
      <c r="K4646" s="33" t="e">
        <f t="shared" si="523"/>
        <v>#REF!</v>
      </c>
      <c r="L4646" s="32" t="e">
        <f t="shared" si="526"/>
        <v>#REF!</v>
      </c>
      <c r="N4646" s="33" t="e">
        <f t="shared" si="524"/>
        <v>#REF!</v>
      </c>
      <c r="O4646" s="32" t="e">
        <f t="shared" si="527"/>
        <v>#REF!</v>
      </c>
      <c r="R4646">
        <v>33.44</v>
      </c>
      <c r="S4646">
        <v>12.21</v>
      </c>
      <c r="T4646">
        <v>2.88</v>
      </c>
      <c r="U4646">
        <v>3.43</v>
      </c>
    </row>
    <row r="4647" spans="1:21">
      <c r="A4647" s="34" t="e">
        <f>#REF!</f>
        <v>#REF!</v>
      </c>
      <c r="B4647" s="34" t="e">
        <f>#REF!</f>
        <v>#REF!</v>
      </c>
      <c r="C4647" s="31" t="e">
        <f>#REF!</f>
        <v>#REF!</v>
      </c>
      <c r="D4647" s="31" t="e">
        <f>#REF!</f>
        <v>#REF!</v>
      </c>
      <c r="E4647" s="31" t="e">
        <f>#REF!</f>
        <v>#REF!</v>
      </c>
      <c r="F4647" s="31" t="e">
        <f>#REF!</f>
        <v>#REF!</v>
      </c>
      <c r="G4647" s="31"/>
      <c r="H4647" s="33" t="e">
        <f t="shared" si="522"/>
        <v>#REF!</v>
      </c>
      <c r="I4647" s="32" t="e">
        <f t="shared" si="525"/>
        <v>#REF!</v>
      </c>
      <c r="K4647" s="33" t="e">
        <f t="shared" si="523"/>
        <v>#REF!</v>
      </c>
      <c r="L4647" s="32" t="e">
        <f t="shared" si="526"/>
        <v>#REF!</v>
      </c>
      <c r="N4647" s="33" t="e">
        <f t="shared" si="524"/>
        <v>#REF!</v>
      </c>
      <c r="O4647" s="32" t="e">
        <f t="shared" si="527"/>
        <v>#REF!</v>
      </c>
      <c r="R4647">
        <v>52.09</v>
      </c>
      <c r="S4647">
        <v>20.36</v>
      </c>
      <c r="T4647">
        <v>4.8</v>
      </c>
      <c r="U4647">
        <v>5.73</v>
      </c>
    </row>
    <row r="4648" spans="1:21">
      <c r="A4648" s="34" t="e">
        <f>#REF!</f>
        <v>#REF!</v>
      </c>
      <c r="B4648" s="34" t="e">
        <f>#REF!</f>
        <v>#REF!</v>
      </c>
      <c r="C4648" s="31" t="e">
        <f>#REF!</f>
        <v>#REF!</v>
      </c>
      <c r="D4648" s="31" t="e">
        <f>#REF!</f>
        <v>#REF!</v>
      </c>
      <c r="E4648" s="31" t="e">
        <f>#REF!</f>
        <v>#REF!</v>
      </c>
      <c r="F4648" s="31" t="e">
        <f>#REF!</f>
        <v>#REF!</v>
      </c>
      <c r="G4648" s="31"/>
      <c r="H4648" s="33" t="e">
        <f t="shared" si="522"/>
        <v>#REF!</v>
      </c>
      <c r="I4648" s="32" t="e">
        <f t="shared" si="525"/>
        <v>#REF!</v>
      </c>
      <c r="K4648" s="33" t="e">
        <f t="shared" si="523"/>
        <v>#REF!</v>
      </c>
      <c r="L4648" s="32" t="e">
        <f t="shared" si="526"/>
        <v>#REF!</v>
      </c>
      <c r="N4648" s="33" t="e">
        <f t="shared" si="524"/>
        <v>#REF!</v>
      </c>
      <c r="O4648" s="32" t="e">
        <f t="shared" si="527"/>
        <v>#REF!</v>
      </c>
      <c r="R4648">
        <v>55.45</v>
      </c>
      <c r="S4648">
        <v>23.07</v>
      </c>
      <c r="T4648">
        <v>5.44</v>
      </c>
      <c r="U4648">
        <v>6.49</v>
      </c>
    </row>
    <row r="4649" spans="1:21">
      <c r="A4649" s="34" t="e">
        <f>#REF!</f>
        <v>#REF!</v>
      </c>
      <c r="B4649" s="34" t="e">
        <f>#REF!</f>
        <v>#REF!</v>
      </c>
      <c r="C4649" s="31" t="e">
        <f>#REF!</f>
        <v>#REF!</v>
      </c>
      <c r="D4649" s="31" t="e">
        <f>#REF!</f>
        <v>#REF!</v>
      </c>
      <c r="E4649" s="31" t="e">
        <f>#REF!</f>
        <v>#REF!</v>
      </c>
      <c r="F4649" s="31" t="e">
        <f>#REF!</f>
        <v>#REF!</v>
      </c>
      <c r="G4649" s="31"/>
      <c r="H4649" s="33" t="e">
        <f t="shared" si="522"/>
        <v>#REF!</v>
      </c>
      <c r="I4649" s="32" t="e">
        <f t="shared" si="525"/>
        <v>#REF!</v>
      </c>
      <c r="K4649" s="33" t="e">
        <f t="shared" si="523"/>
        <v>#REF!</v>
      </c>
      <c r="L4649" s="32" t="e">
        <f t="shared" si="526"/>
        <v>#REF!</v>
      </c>
      <c r="N4649" s="33" t="e">
        <f t="shared" si="524"/>
        <v>#REF!</v>
      </c>
      <c r="O4649" s="32" t="e">
        <f t="shared" si="527"/>
        <v>#REF!</v>
      </c>
      <c r="R4649">
        <v>32.93</v>
      </c>
      <c r="S4649">
        <v>12.21</v>
      </c>
      <c r="T4649">
        <v>2.88</v>
      </c>
      <c r="U4649">
        <v>3.43</v>
      </c>
    </row>
    <row r="4650" spans="1:21">
      <c r="U4650">
        <v>0</v>
      </c>
    </row>
    <row r="4651" spans="1:21">
      <c r="U4651">
        <v>0</v>
      </c>
    </row>
    <row r="4652" spans="1:21">
      <c r="U4652">
        <v>0</v>
      </c>
    </row>
    <row r="4653" spans="1:21">
      <c r="U4653">
        <v>0</v>
      </c>
    </row>
    <row r="4654" spans="1:21">
      <c r="U4654">
        <v>0</v>
      </c>
    </row>
    <row r="4655" spans="1:21">
      <c r="U4655">
        <v>0</v>
      </c>
    </row>
    <row r="4656" spans="1:21">
      <c r="U4656">
        <v>0</v>
      </c>
    </row>
    <row r="4657" spans="21:21">
      <c r="U4657">
        <v>0</v>
      </c>
    </row>
    <row r="4658" spans="21:21">
      <c r="U4658">
        <v>0</v>
      </c>
    </row>
    <row r="4659" spans="21:21">
      <c r="U4659">
        <v>0</v>
      </c>
    </row>
    <row r="4660" spans="21:21">
      <c r="U4660">
        <v>0</v>
      </c>
    </row>
    <row r="4661" spans="21:21">
      <c r="U4661">
        <v>0</v>
      </c>
    </row>
    <row r="4662" spans="21:21">
      <c r="U4662">
        <v>0</v>
      </c>
    </row>
    <row r="4663" spans="21:21">
      <c r="U4663">
        <v>0</v>
      </c>
    </row>
    <row r="4664" spans="21:21">
      <c r="U4664">
        <v>0</v>
      </c>
    </row>
    <row r="4665" spans="21:21">
      <c r="U4665">
        <v>0</v>
      </c>
    </row>
    <row r="4666" spans="21:21">
      <c r="U4666">
        <v>0</v>
      </c>
    </row>
    <row r="4667" spans="21:21">
      <c r="U4667">
        <v>0</v>
      </c>
    </row>
    <row r="4668" spans="21:21">
      <c r="U4668">
        <v>0</v>
      </c>
    </row>
  </sheetData>
  <autoFilter ref="A12:U4649" xr:uid="{DD537161-59E3-42DE-AA8B-871EF2A73B7F}"/>
  <mergeCells count="3">
    <mergeCell ref="H11:I11"/>
    <mergeCell ref="K11:L11"/>
    <mergeCell ref="N11:O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4AE83-DA24-4507-A19D-23C01A5355EA}">
  <dimension ref="A1:N1077"/>
  <sheetViews>
    <sheetView tabSelected="1" zoomScale="80" zoomScaleNormal="80" workbookViewId="0">
      <selection activeCell="A5" sqref="A5"/>
    </sheetView>
  </sheetViews>
  <sheetFormatPr defaultRowHeight="15"/>
  <cols>
    <col min="1" max="1" width="30.5703125" customWidth="1"/>
    <col min="2" max="2" width="9.140625" customWidth="1"/>
    <col min="3" max="3" width="22.7109375" customWidth="1"/>
    <col min="4" max="4" width="14.28515625" customWidth="1"/>
    <col min="5" max="5" width="12.85546875" customWidth="1"/>
    <col min="6" max="6" width="57.5703125" customWidth="1"/>
    <col min="7" max="13" width="12.28515625" customWidth="1"/>
    <col min="14" max="14" width="57.5703125" customWidth="1"/>
  </cols>
  <sheetData>
    <row r="1" spans="1:14" ht="18.75">
      <c r="A1" s="44" t="s">
        <v>2520</v>
      </c>
    </row>
    <row r="2" spans="1:14" ht="1.9" customHeight="1">
      <c r="A2" s="46" t="s">
        <v>36</v>
      </c>
      <c r="B2" s="46"/>
      <c r="C2" s="46"/>
      <c r="D2" s="46"/>
      <c r="E2" s="46"/>
      <c r="F2" s="46"/>
      <c r="G2" s="46"/>
      <c r="H2" s="46"/>
      <c r="I2" s="46"/>
      <c r="J2" s="46"/>
      <c r="K2" s="46"/>
      <c r="L2" s="46"/>
      <c r="M2" s="46"/>
      <c r="N2" s="46"/>
    </row>
    <row r="3" spans="1:14" ht="114">
      <c r="A3" s="39" t="s">
        <v>37</v>
      </c>
      <c r="B3" s="40" t="s">
        <v>2210</v>
      </c>
      <c r="C3" s="40" t="s">
        <v>38</v>
      </c>
      <c r="D3" s="40" t="s">
        <v>28</v>
      </c>
      <c r="E3" s="40" t="s">
        <v>39</v>
      </c>
      <c r="F3" s="40" t="s">
        <v>29</v>
      </c>
      <c r="G3" s="40" t="s">
        <v>2211</v>
      </c>
      <c r="H3" s="40" t="s">
        <v>40</v>
      </c>
      <c r="I3" s="40" t="s">
        <v>41</v>
      </c>
      <c r="J3" s="40" t="s">
        <v>42</v>
      </c>
      <c r="K3" s="40" t="s">
        <v>43</v>
      </c>
      <c r="L3" s="40" t="s">
        <v>44</v>
      </c>
      <c r="M3" s="40" t="s">
        <v>45</v>
      </c>
      <c r="N3" s="40" t="s">
        <v>46</v>
      </c>
    </row>
    <row r="4" spans="1:14">
      <c r="A4" s="41">
        <v>1</v>
      </c>
      <c r="B4" s="42">
        <v>2</v>
      </c>
      <c r="C4" s="42">
        <v>2</v>
      </c>
      <c r="D4" s="42">
        <v>3</v>
      </c>
      <c r="E4" s="42">
        <v>4</v>
      </c>
      <c r="F4" s="42">
        <v>5</v>
      </c>
      <c r="G4" s="42">
        <v>6</v>
      </c>
      <c r="H4" s="42">
        <v>7</v>
      </c>
      <c r="I4" s="42">
        <v>8</v>
      </c>
      <c r="J4" s="42">
        <v>9</v>
      </c>
      <c r="K4" s="42">
        <v>10</v>
      </c>
      <c r="L4" s="42">
        <v>11</v>
      </c>
      <c r="M4" s="42">
        <v>12</v>
      </c>
      <c r="N4" s="42">
        <v>13</v>
      </c>
    </row>
    <row r="5" spans="1:14" ht="63">
      <c r="A5" s="43" t="s">
        <v>2451</v>
      </c>
      <c r="B5" s="37">
        <v>2305</v>
      </c>
      <c r="C5" s="36" t="s">
        <v>51</v>
      </c>
      <c r="D5" s="37" t="s">
        <v>52</v>
      </c>
      <c r="E5" s="37" t="s">
        <v>47</v>
      </c>
      <c r="F5" s="36" t="s">
        <v>53</v>
      </c>
      <c r="G5" s="38">
        <v>0.55000000000000004</v>
      </c>
      <c r="H5" s="38" t="s">
        <v>47</v>
      </c>
      <c r="I5" s="38" t="s">
        <v>47</v>
      </c>
      <c r="J5" s="38" t="s">
        <v>47</v>
      </c>
      <c r="K5" s="37" t="s">
        <v>47</v>
      </c>
      <c r="L5" s="37" t="s">
        <v>47</v>
      </c>
      <c r="M5" s="37" t="s">
        <v>47</v>
      </c>
      <c r="N5" s="36" t="s">
        <v>54</v>
      </c>
    </row>
    <row r="6" spans="1:14" ht="117" customHeight="1">
      <c r="A6" s="43" t="s">
        <v>2451</v>
      </c>
      <c r="B6" s="37">
        <v>2306</v>
      </c>
      <c r="C6" s="36" t="s">
        <v>51</v>
      </c>
      <c r="D6" s="37" t="s">
        <v>55</v>
      </c>
      <c r="E6" s="37" t="s">
        <v>47</v>
      </c>
      <c r="F6" s="36" t="s">
        <v>56</v>
      </c>
      <c r="G6" s="38">
        <v>1.52</v>
      </c>
      <c r="H6" s="38" t="s">
        <v>47</v>
      </c>
      <c r="I6" s="38" t="s">
        <v>47</v>
      </c>
      <c r="J6" s="38" t="s">
        <v>47</v>
      </c>
      <c r="K6" s="37" t="s">
        <v>47</v>
      </c>
      <c r="L6" s="37" t="s">
        <v>48</v>
      </c>
      <c r="M6" s="37" t="s">
        <v>47</v>
      </c>
      <c r="N6" s="36" t="s">
        <v>57</v>
      </c>
    </row>
    <row r="7" spans="1:14" ht="47.25">
      <c r="A7" s="43" t="s">
        <v>2451</v>
      </c>
      <c r="B7" s="37">
        <v>2307</v>
      </c>
      <c r="C7" s="36" t="s">
        <v>51</v>
      </c>
      <c r="D7" s="37" t="s">
        <v>58</v>
      </c>
      <c r="E7" s="37" t="s">
        <v>47</v>
      </c>
      <c r="F7" s="36" t="s">
        <v>59</v>
      </c>
      <c r="G7" s="38">
        <v>1.67</v>
      </c>
      <c r="H7" s="38" t="s">
        <v>47</v>
      </c>
      <c r="I7" s="38" t="s">
        <v>47</v>
      </c>
      <c r="J7" s="38" t="s">
        <v>47</v>
      </c>
      <c r="K7" s="37" t="s">
        <v>47</v>
      </c>
      <c r="L7" s="37" t="s">
        <v>48</v>
      </c>
      <c r="M7" s="37" t="s">
        <v>47</v>
      </c>
      <c r="N7" s="36" t="s">
        <v>60</v>
      </c>
    </row>
    <row r="8" spans="1:14" ht="47.25">
      <c r="A8" s="43" t="s">
        <v>2451</v>
      </c>
      <c r="B8" s="37">
        <v>2308</v>
      </c>
      <c r="C8" s="36" t="s">
        <v>51</v>
      </c>
      <c r="D8" s="37" t="s">
        <v>61</v>
      </c>
      <c r="E8" s="37" t="s">
        <v>47</v>
      </c>
      <c r="F8" s="36" t="s">
        <v>62</v>
      </c>
      <c r="G8" s="38">
        <v>1.83</v>
      </c>
      <c r="H8" s="38" t="s">
        <v>47</v>
      </c>
      <c r="I8" s="38" t="s">
        <v>47</v>
      </c>
      <c r="J8" s="38" t="s">
        <v>47</v>
      </c>
      <c r="K8" s="37" t="s">
        <v>47</v>
      </c>
      <c r="L8" s="37" t="s">
        <v>48</v>
      </c>
      <c r="M8" s="37" t="s">
        <v>47</v>
      </c>
      <c r="N8" s="36" t="s">
        <v>63</v>
      </c>
    </row>
    <row r="9" spans="1:14" ht="47.25">
      <c r="A9" s="43" t="s">
        <v>2451</v>
      </c>
      <c r="B9" s="37">
        <v>2309</v>
      </c>
      <c r="C9" s="36" t="s">
        <v>51</v>
      </c>
      <c r="D9" s="37" t="s">
        <v>64</v>
      </c>
      <c r="E9" s="37" t="s">
        <v>47</v>
      </c>
      <c r="F9" s="36" t="s">
        <v>65</v>
      </c>
      <c r="G9" s="38">
        <v>1</v>
      </c>
      <c r="H9" s="38" t="s">
        <v>47</v>
      </c>
      <c r="I9" s="38" t="s">
        <v>47</v>
      </c>
      <c r="J9" s="38" t="s">
        <v>47</v>
      </c>
      <c r="K9" s="37" t="s">
        <v>47</v>
      </c>
      <c r="L9" s="37" t="s">
        <v>47</v>
      </c>
      <c r="M9" s="37" t="s">
        <v>47</v>
      </c>
      <c r="N9" s="36" t="s">
        <v>66</v>
      </c>
    </row>
    <row r="10" spans="1:14" ht="47.25">
      <c r="A10" s="43" t="s">
        <v>2451</v>
      </c>
      <c r="B10" s="37">
        <v>2310</v>
      </c>
      <c r="C10" s="36" t="s">
        <v>51</v>
      </c>
      <c r="D10" s="37" t="s">
        <v>67</v>
      </c>
      <c r="E10" s="37" t="s">
        <v>47</v>
      </c>
      <c r="F10" s="36" t="s">
        <v>68</v>
      </c>
      <c r="G10" s="38">
        <v>0.98</v>
      </c>
      <c r="H10" s="38" t="s">
        <v>47</v>
      </c>
      <c r="I10" s="38" t="s">
        <v>47</v>
      </c>
      <c r="J10" s="38" t="s">
        <v>47</v>
      </c>
      <c r="K10" s="37" t="s">
        <v>47</v>
      </c>
      <c r="L10" s="37" t="s">
        <v>48</v>
      </c>
      <c r="M10" s="37" t="s">
        <v>47</v>
      </c>
      <c r="N10" s="36" t="s">
        <v>69</v>
      </c>
    </row>
    <row r="11" spans="1:14" ht="47.25">
      <c r="A11" s="43" t="s">
        <v>2451</v>
      </c>
      <c r="B11" s="37">
        <v>2311</v>
      </c>
      <c r="C11" s="36" t="s">
        <v>51</v>
      </c>
      <c r="D11" s="37" t="s">
        <v>70</v>
      </c>
      <c r="E11" s="37" t="s">
        <v>47</v>
      </c>
      <c r="F11" s="36" t="s">
        <v>71</v>
      </c>
      <c r="G11" s="38">
        <v>1.83</v>
      </c>
      <c r="H11" s="38" t="s">
        <v>47</v>
      </c>
      <c r="I11" s="38" t="s">
        <v>47</v>
      </c>
      <c r="J11" s="38" t="s">
        <v>47</v>
      </c>
      <c r="K11" s="37" t="s">
        <v>47</v>
      </c>
      <c r="L11" s="37" t="s">
        <v>47</v>
      </c>
      <c r="M11" s="37" t="s">
        <v>47</v>
      </c>
      <c r="N11" s="36" t="s">
        <v>72</v>
      </c>
    </row>
    <row r="12" spans="1:14" ht="78.75">
      <c r="A12" s="43" t="s">
        <v>2451</v>
      </c>
      <c r="B12" s="37">
        <v>2312</v>
      </c>
      <c r="C12" s="36" t="s">
        <v>51</v>
      </c>
      <c r="D12" s="37" t="s">
        <v>73</v>
      </c>
      <c r="E12" s="37" t="s">
        <v>47</v>
      </c>
      <c r="F12" s="36" t="s">
        <v>74</v>
      </c>
      <c r="G12" s="38">
        <v>0.76</v>
      </c>
      <c r="H12" s="38" t="s">
        <v>47</v>
      </c>
      <c r="I12" s="38" t="s">
        <v>47</v>
      </c>
      <c r="J12" s="38" t="s">
        <v>47</v>
      </c>
      <c r="K12" s="37" t="s">
        <v>47</v>
      </c>
      <c r="L12" s="37" t="s">
        <v>47</v>
      </c>
      <c r="M12" s="37" t="s">
        <v>47</v>
      </c>
      <c r="N12" s="36" t="s">
        <v>75</v>
      </c>
    </row>
    <row r="13" spans="1:14" ht="47.25">
      <c r="A13" s="43" t="s">
        <v>2451</v>
      </c>
      <c r="B13" s="37">
        <v>2313</v>
      </c>
      <c r="C13" s="36" t="s">
        <v>51</v>
      </c>
      <c r="D13" s="37" t="s">
        <v>76</v>
      </c>
      <c r="E13" s="37" t="s">
        <v>47</v>
      </c>
      <c r="F13" s="36" t="s">
        <v>77</v>
      </c>
      <c r="G13" s="38">
        <v>2.44</v>
      </c>
      <c r="H13" s="38" t="s">
        <v>47</v>
      </c>
      <c r="I13" s="38" t="s">
        <v>47</v>
      </c>
      <c r="J13" s="38" t="s">
        <v>47</v>
      </c>
      <c r="K13" s="37" t="s">
        <v>47</v>
      </c>
      <c r="L13" s="37" t="s">
        <v>47</v>
      </c>
      <c r="M13" s="37" t="s">
        <v>47</v>
      </c>
      <c r="N13" s="36" t="s">
        <v>72</v>
      </c>
    </row>
    <row r="14" spans="1:14" ht="47.25">
      <c r="A14" s="43" t="s">
        <v>2451</v>
      </c>
      <c r="B14" s="37">
        <v>2314</v>
      </c>
      <c r="C14" s="36" t="s">
        <v>51</v>
      </c>
      <c r="D14" s="37" t="s">
        <v>78</v>
      </c>
      <c r="E14" s="37" t="s">
        <v>47</v>
      </c>
      <c r="F14" s="36" t="s">
        <v>2212</v>
      </c>
      <c r="G14" s="38">
        <v>6.6</v>
      </c>
      <c r="H14" s="38" t="s">
        <v>47</v>
      </c>
      <c r="I14" s="38" t="s">
        <v>47</v>
      </c>
      <c r="J14" s="38" t="s">
        <v>47</v>
      </c>
      <c r="K14" s="37" t="s">
        <v>47</v>
      </c>
      <c r="L14" s="37" t="s">
        <v>47</v>
      </c>
      <c r="M14" s="37" t="s">
        <v>47</v>
      </c>
      <c r="N14" s="36" t="s">
        <v>72</v>
      </c>
    </row>
    <row r="15" spans="1:14" ht="47.25">
      <c r="A15" s="43" t="s">
        <v>2451</v>
      </c>
      <c r="B15" s="37">
        <v>2315</v>
      </c>
      <c r="C15" s="36" t="s">
        <v>51</v>
      </c>
      <c r="D15" s="37" t="s">
        <v>79</v>
      </c>
      <c r="E15" s="37" t="s">
        <v>47</v>
      </c>
      <c r="F15" s="36" t="s">
        <v>80</v>
      </c>
      <c r="G15" s="38">
        <v>38.270000000000003</v>
      </c>
      <c r="H15" s="38" t="s">
        <v>47</v>
      </c>
      <c r="I15" s="38" t="s">
        <v>47</v>
      </c>
      <c r="J15" s="38" t="s">
        <v>47</v>
      </c>
      <c r="K15" s="37" t="s">
        <v>47</v>
      </c>
      <c r="L15" s="37" t="s">
        <v>47</v>
      </c>
      <c r="M15" s="37" t="s">
        <v>47</v>
      </c>
      <c r="N15" s="36" t="s">
        <v>72</v>
      </c>
    </row>
    <row r="16" spans="1:14" ht="63">
      <c r="A16" s="43" t="s">
        <v>2451</v>
      </c>
      <c r="B16" s="37">
        <v>2316</v>
      </c>
      <c r="C16" s="36" t="s">
        <v>51</v>
      </c>
      <c r="D16" s="37" t="s">
        <v>81</v>
      </c>
      <c r="E16" s="37" t="s">
        <v>47</v>
      </c>
      <c r="F16" s="36" t="s">
        <v>82</v>
      </c>
      <c r="G16" s="38">
        <v>3.93</v>
      </c>
      <c r="H16" s="38" t="s">
        <v>47</v>
      </c>
      <c r="I16" s="38" t="s">
        <v>47</v>
      </c>
      <c r="J16" s="38" t="s">
        <v>47</v>
      </c>
      <c r="K16" s="37" t="s">
        <v>47</v>
      </c>
      <c r="L16" s="37" t="s">
        <v>47</v>
      </c>
      <c r="M16" s="37" t="s">
        <v>47</v>
      </c>
      <c r="N16" s="36" t="s">
        <v>83</v>
      </c>
    </row>
    <row r="17" spans="1:14" ht="63">
      <c r="A17" s="43" t="s">
        <v>2451</v>
      </c>
      <c r="B17" s="37">
        <v>2317</v>
      </c>
      <c r="C17" s="36" t="s">
        <v>51</v>
      </c>
      <c r="D17" s="37" t="s">
        <v>84</v>
      </c>
      <c r="E17" s="37" t="s">
        <v>47</v>
      </c>
      <c r="F17" s="36" t="s">
        <v>82</v>
      </c>
      <c r="G17" s="38">
        <v>4.7699999999999996</v>
      </c>
      <c r="H17" s="38" t="s">
        <v>47</v>
      </c>
      <c r="I17" s="38" t="s">
        <v>47</v>
      </c>
      <c r="J17" s="38" t="s">
        <v>47</v>
      </c>
      <c r="K17" s="37" t="s">
        <v>47</v>
      </c>
      <c r="L17" s="37" t="s">
        <v>47</v>
      </c>
      <c r="M17" s="37" t="s">
        <v>47</v>
      </c>
      <c r="N17" s="36" t="s">
        <v>85</v>
      </c>
    </row>
    <row r="18" spans="1:14" ht="47.25">
      <c r="A18" s="43" t="s">
        <v>2451</v>
      </c>
      <c r="B18" s="37">
        <v>2318</v>
      </c>
      <c r="C18" s="36" t="s">
        <v>51</v>
      </c>
      <c r="D18" s="37" t="s">
        <v>86</v>
      </c>
      <c r="E18" s="37" t="s">
        <v>47</v>
      </c>
      <c r="F18" s="36" t="s">
        <v>87</v>
      </c>
      <c r="G18" s="38">
        <v>2.09</v>
      </c>
      <c r="H18" s="38" t="s">
        <v>47</v>
      </c>
      <c r="I18" s="38" t="s">
        <v>47</v>
      </c>
      <c r="J18" s="38" t="s">
        <v>47</v>
      </c>
      <c r="K18" s="37" t="s">
        <v>47</v>
      </c>
      <c r="L18" s="37" t="s">
        <v>47</v>
      </c>
      <c r="M18" s="37" t="s">
        <v>47</v>
      </c>
      <c r="N18" s="36" t="s">
        <v>83</v>
      </c>
    </row>
    <row r="19" spans="1:14" ht="129.75" customHeight="1">
      <c r="A19" s="43" t="s">
        <v>2451</v>
      </c>
      <c r="B19" s="37">
        <v>2319</v>
      </c>
      <c r="C19" s="36" t="s">
        <v>51</v>
      </c>
      <c r="D19" s="37" t="s">
        <v>88</v>
      </c>
      <c r="E19" s="37" t="s">
        <v>47</v>
      </c>
      <c r="F19" s="36" t="s">
        <v>89</v>
      </c>
      <c r="G19" s="38">
        <v>9.92</v>
      </c>
      <c r="H19" s="38" t="s">
        <v>47</v>
      </c>
      <c r="I19" s="38" t="s">
        <v>47</v>
      </c>
      <c r="J19" s="38" t="s">
        <v>47</v>
      </c>
      <c r="K19" s="37" t="s">
        <v>47</v>
      </c>
      <c r="L19" s="37" t="s">
        <v>48</v>
      </c>
      <c r="M19" s="37" t="s">
        <v>47</v>
      </c>
      <c r="N19" s="36" t="s">
        <v>90</v>
      </c>
    </row>
    <row r="20" spans="1:14" ht="63">
      <c r="A20" s="43" t="s">
        <v>2452</v>
      </c>
      <c r="B20" s="37">
        <v>2320</v>
      </c>
      <c r="C20" s="36" t="s">
        <v>91</v>
      </c>
      <c r="D20" s="37" t="s">
        <v>92</v>
      </c>
      <c r="E20" s="37" t="s">
        <v>47</v>
      </c>
      <c r="F20" s="36" t="s">
        <v>93</v>
      </c>
      <c r="G20" s="38">
        <v>1.87</v>
      </c>
      <c r="H20" s="38" t="s">
        <v>47</v>
      </c>
      <c r="I20" s="38" t="s">
        <v>47</v>
      </c>
      <c r="J20" s="38" t="s">
        <v>47</v>
      </c>
      <c r="K20" s="37" t="s">
        <v>47</v>
      </c>
      <c r="L20" s="37" t="s">
        <v>47</v>
      </c>
      <c r="M20" s="37" t="s">
        <v>47</v>
      </c>
      <c r="N20" s="36" t="s">
        <v>72</v>
      </c>
    </row>
    <row r="21" spans="1:14" ht="31.5">
      <c r="A21" s="43" t="s">
        <v>2452</v>
      </c>
      <c r="B21" s="37">
        <v>2321</v>
      </c>
      <c r="C21" s="36" t="s">
        <v>91</v>
      </c>
      <c r="D21" s="37" t="s">
        <v>94</v>
      </c>
      <c r="E21" s="37" t="s">
        <v>47</v>
      </c>
      <c r="F21" s="36" t="s">
        <v>93</v>
      </c>
      <c r="G21" s="38">
        <v>2.79</v>
      </c>
      <c r="H21" s="38" t="s">
        <v>47</v>
      </c>
      <c r="I21" s="38" t="s">
        <v>47</v>
      </c>
      <c r="J21" s="38" t="s">
        <v>47</v>
      </c>
      <c r="K21" s="37" t="s">
        <v>47</v>
      </c>
      <c r="L21" s="37" t="s">
        <v>47</v>
      </c>
      <c r="M21" s="37" t="s">
        <v>47</v>
      </c>
      <c r="N21" s="36" t="s">
        <v>85</v>
      </c>
    </row>
    <row r="22" spans="1:14" ht="31.5">
      <c r="A22" s="43" t="s">
        <v>2452</v>
      </c>
      <c r="B22" s="37">
        <v>2322</v>
      </c>
      <c r="C22" s="36" t="s">
        <v>91</v>
      </c>
      <c r="D22" s="37" t="s">
        <v>95</v>
      </c>
      <c r="E22" s="37" t="s">
        <v>47</v>
      </c>
      <c r="F22" s="36" t="s">
        <v>96</v>
      </c>
      <c r="G22" s="38">
        <v>2.23</v>
      </c>
      <c r="H22" s="38" t="s">
        <v>47</v>
      </c>
      <c r="I22" s="38" t="s">
        <v>47</v>
      </c>
      <c r="J22" s="38" t="s">
        <v>47</v>
      </c>
      <c r="K22" s="37" t="s">
        <v>47</v>
      </c>
      <c r="L22" s="37" t="s">
        <v>47</v>
      </c>
      <c r="M22" s="37" t="s">
        <v>47</v>
      </c>
      <c r="N22" s="36" t="s">
        <v>72</v>
      </c>
    </row>
    <row r="23" spans="1:14" ht="31.5">
      <c r="A23" s="43" t="s">
        <v>2452</v>
      </c>
      <c r="B23" s="37">
        <v>2323</v>
      </c>
      <c r="C23" s="36" t="s">
        <v>91</v>
      </c>
      <c r="D23" s="37" t="s">
        <v>97</v>
      </c>
      <c r="E23" s="37" t="s">
        <v>47</v>
      </c>
      <c r="F23" s="36" t="s">
        <v>96</v>
      </c>
      <c r="G23" s="38">
        <v>3.23</v>
      </c>
      <c r="H23" s="38" t="s">
        <v>47</v>
      </c>
      <c r="I23" s="38" t="s">
        <v>47</v>
      </c>
      <c r="J23" s="38" t="s">
        <v>47</v>
      </c>
      <c r="K23" s="37" t="s">
        <v>47</v>
      </c>
      <c r="L23" s="37" t="s">
        <v>47</v>
      </c>
      <c r="M23" s="37" t="s">
        <v>47</v>
      </c>
      <c r="N23" s="36" t="s">
        <v>85</v>
      </c>
    </row>
    <row r="24" spans="1:14" ht="31.5">
      <c r="A24" s="43" t="s">
        <v>2452</v>
      </c>
      <c r="B24" s="37">
        <v>2324</v>
      </c>
      <c r="C24" s="36" t="s">
        <v>91</v>
      </c>
      <c r="D24" s="37" t="s">
        <v>98</v>
      </c>
      <c r="E24" s="37" t="s">
        <v>47</v>
      </c>
      <c r="F24" s="36" t="s">
        <v>99</v>
      </c>
      <c r="G24" s="38">
        <v>3.23</v>
      </c>
      <c r="H24" s="38" t="s">
        <v>47</v>
      </c>
      <c r="I24" s="38" t="s">
        <v>47</v>
      </c>
      <c r="J24" s="38" t="s">
        <v>47</v>
      </c>
      <c r="K24" s="37" t="s">
        <v>47</v>
      </c>
      <c r="L24" s="37" t="s">
        <v>47</v>
      </c>
      <c r="M24" s="37" t="s">
        <v>47</v>
      </c>
      <c r="N24" s="36" t="s">
        <v>72</v>
      </c>
    </row>
    <row r="25" spans="1:14" ht="31.5">
      <c r="A25" s="43" t="s">
        <v>2452</v>
      </c>
      <c r="B25" s="37">
        <v>2325</v>
      </c>
      <c r="C25" s="36" t="s">
        <v>91</v>
      </c>
      <c r="D25" s="37" t="s">
        <v>100</v>
      </c>
      <c r="E25" s="37" t="s">
        <v>47</v>
      </c>
      <c r="F25" s="36" t="s">
        <v>101</v>
      </c>
      <c r="G25" s="38">
        <v>6.62</v>
      </c>
      <c r="H25" s="38" t="s">
        <v>47</v>
      </c>
      <c r="I25" s="38" t="s">
        <v>47</v>
      </c>
      <c r="J25" s="38" t="s">
        <v>47</v>
      </c>
      <c r="K25" s="37" t="s">
        <v>47</v>
      </c>
      <c r="L25" s="37" t="s">
        <v>47</v>
      </c>
      <c r="M25" s="37" t="s">
        <v>47</v>
      </c>
      <c r="N25" s="36" t="s">
        <v>102</v>
      </c>
    </row>
    <row r="26" spans="1:14" ht="31.5">
      <c r="A26" s="43" t="s">
        <v>2452</v>
      </c>
      <c r="B26" s="37">
        <v>2326</v>
      </c>
      <c r="C26" s="36" t="s">
        <v>91</v>
      </c>
      <c r="D26" s="37" t="s">
        <v>103</v>
      </c>
      <c r="E26" s="37" t="s">
        <v>47</v>
      </c>
      <c r="F26" s="36" t="s">
        <v>104</v>
      </c>
      <c r="G26" s="38">
        <v>3.14</v>
      </c>
      <c r="H26" s="38" t="s">
        <v>47</v>
      </c>
      <c r="I26" s="38" t="s">
        <v>47</v>
      </c>
      <c r="J26" s="38" t="s">
        <v>47</v>
      </c>
      <c r="K26" s="37" t="s">
        <v>47</v>
      </c>
      <c r="L26" s="37" t="s">
        <v>47</v>
      </c>
      <c r="M26" s="37" t="s">
        <v>47</v>
      </c>
      <c r="N26" s="36" t="s">
        <v>102</v>
      </c>
    </row>
    <row r="27" spans="1:14" ht="31.5">
      <c r="A27" s="43" t="s">
        <v>2452</v>
      </c>
      <c r="B27" s="37">
        <v>2327</v>
      </c>
      <c r="C27" s="36" t="s">
        <v>91</v>
      </c>
      <c r="D27" s="37" t="s">
        <v>105</v>
      </c>
      <c r="E27" s="37" t="s">
        <v>47</v>
      </c>
      <c r="F27" s="36" t="s">
        <v>106</v>
      </c>
      <c r="G27" s="38">
        <v>7.12</v>
      </c>
      <c r="H27" s="38" t="s">
        <v>47</v>
      </c>
      <c r="I27" s="38" t="s">
        <v>47</v>
      </c>
      <c r="J27" s="38" t="s">
        <v>47</v>
      </c>
      <c r="K27" s="37" t="s">
        <v>47</v>
      </c>
      <c r="L27" s="37" t="s">
        <v>47</v>
      </c>
      <c r="M27" s="37" t="s">
        <v>47</v>
      </c>
      <c r="N27" s="36" t="s">
        <v>47</v>
      </c>
    </row>
    <row r="28" spans="1:14" ht="31.5">
      <c r="A28" s="43" t="s">
        <v>2452</v>
      </c>
      <c r="B28" s="37">
        <v>2328</v>
      </c>
      <c r="C28" s="36" t="s">
        <v>91</v>
      </c>
      <c r="D28" s="37" t="s">
        <v>107</v>
      </c>
      <c r="E28" s="37" t="s">
        <v>47</v>
      </c>
      <c r="F28" s="36" t="s">
        <v>108</v>
      </c>
      <c r="G28" s="38">
        <v>5.88</v>
      </c>
      <c r="H28" s="38" t="s">
        <v>47</v>
      </c>
      <c r="I28" s="38" t="s">
        <v>47</v>
      </c>
      <c r="J28" s="38" t="s">
        <v>47</v>
      </c>
      <c r="K28" s="37" t="s">
        <v>47</v>
      </c>
      <c r="L28" s="37" t="s">
        <v>47</v>
      </c>
      <c r="M28" s="37" t="s">
        <v>47</v>
      </c>
      <c r="N28" s="36" t="s">
        <v>47</v>
      </c>
    </row>
    <row r="29" spans="1:14" ht="31.5">
      <c r="A29" s="43" t="s">
        <v>2452</v>
      </c>
      <c r="B29" s="37">
        <v>2329</v>
      </c>
      <c r="C29" s="36" t="s">
        <v>91</v>
      </c>
      <c r="D29" s="37" t="s">
        <v>109</v>
      </c>
      <c r="E29" s="37" t="s">
        <v>47</v>
      </c>
      <c r="F29" s="36" t="s">
        <v>110</v>
      </c>
      <c r="G29" s="38">
        <v>11.31</v>
      </c>
      <c r="H29" s="38" t="s">
        <v>47</v>
      </c>
      <c r="I29" s="38" t="s">
        <v>47</v>
      </c>
      <c r="J29" s="38" t="s">
        <v>47</v>
      </c>
      <c r="K29" s="37" t="s">
        <v>47</v>
      </c>
      <c r="L29" s="37" t="s">
        <v>47</v>
      </c>
      <c r="M29" s="37" t="s">
        <v>47</v>
      </c>
      <c r="N29" s="36" t="s">
        <v>102</v>
      </c>
    </row>
    <row r="30" spans="1:14" ht="31.5">
      <c r="A30" s="43" t="s">
        <v>2452</v>
      </c>
      <c r="B30" s="37">
        <v>2330</v>
      </c>
      <c r="C30" s="36" t="s">
        <v>91</v>
      </c>
      <c r="D30" s="37" t="s">
        <v>111</v>
      </c>
      <c r="E30" s="37" t="s">
        <v>47</v>
      </c>
      <c r="F30" s="36" t="s">
        <v>112</v>
      </c>
      <c r="G30" s="38">
        <v>11.18</v>
      </c>
      <c r="H30" s="38" t="s">
        <v>47</v>
      </c>
      <c r="I30" s="38" t="s">
        <v>47</v>
      </c>
      <c r="J30" s="38" t="s">
        <v>47</v>
      </c>
      <c r="K30" s="37" t="s">
        <v>47</v>
      </c>
      <c r="L30" s="37" t="s">
        <v>47</v>
      </c>
      <c r="M30" s="37" t="s">
        <v>47</v>
      </c>
      <c r="N30" s="36" t="s">
        <v>102</v>
      </c>
    </row>
    <row r="31" spans="1:14" ht="31.5">
      <c r="A31" s="43" t="s">
        <v>2452</v>
      </c>
      <c r="B31" s="37">
        <v>2331</v>
      </c>
      <c r="C31" s="36" t="s">
        <v>91</v>
      </c>
      <c r="D31" s="37" t="s">
        <v>113</v>
      </c>
      <c r="E31" s="37" t="s">
        <v>47</v>
      </c>
      <c r="F31" s="36" t="s">
        <v>114</v>
      </c>
      <c r="G31" s="38">
        <v>10.86</v>
      </c>
      <c r="H31" s="38" t="s">
        <v>47</v>
      </c>
      <c r="I31" s="38" t="s">
        <v>47</v>
      </c>
      <c r="J31" s="38" t="s">
        <v>47</v>
      </c>
      <c r="K31" s="37" t="s">
        <v>47</v>
      </c>
      <c r="L31" s="37" t="s">
        <v>47</v>
      </c>
      <c r="M31" s="37" t="s">
        <v>47</v>
      </c>
      <c r="N31" s="36" t="s">
        <v>102</v>
      </c>
    </row>
    <row r="32" spans="1:14" ht="31.5">
      <c r="A32" s="43" t="s">
        <v>2452</v>
      </c>
      <c r="B32" s="37">
        <v>2332</v>
      </c>
      <c r="C32" s="36" t="s">
        <v>91</v>
      </c>
      <c r="D32" s="37" t="s">
        <v>115</v>
      </c>
      <c r="E32" s="37" t="s">
        <v>47</v>
      </c>
      <c r="F32" s="36" t="s">
        <v>116</v>
      </c>
      <c r="G32" s="38">
        <v>86.72</v>
      </c>
      <c r="H32" s="38" t="s">
        <v>47</v>
      </c>
      <c r="I32" s="38" t="s">
        <v>47</v>
      </c>
      <c r="J32" s="38" t="s">
        <v>47</v>
      </c>
      <c r="K32" s="37" t="s">
        <v>47</v>
      </c>
      <c r="L32" s="37" t="s">
        <v>47</v>
      </c>
      <c r="M32" s="37" t="s">
        <v>47</v>
      </c>
      <c r="N32" s="36" t="s">
        <v>102</v>
      </c>
    </row>
    <row r="33" spans="1:14" ht="31.5">
      <c r="A33" s="43" t="s">
        <v>2452</v>
      </c>
      <c r="B33" s="37">
        <v>2333</v>
      </c>
      <c r="C33" s="36" t="s">
        <v>91</v>
      </c>
      <c r="D33" s="37" t="s">
        <v>117</v>
      </c>
      <c r="E33" s="37" t="s">
        <v>47</v>
      </c>
      <c r="F33" s="36" t="s">
        <v>118</v>
      </c>
      <c r="G33" s="38">
        <v>9.56</v>
      </c>
      <c r="H33" s="38" t="s">
        <v>47</v>
      </c>
      <c r="I33" s="38" t="s">
        <v>47</v>
      </c>
      <c r="J33" s="38" t="s">
        <v>47</v>
      </c>
      <c r="K33" s="37" t="s">
        <v>47</v>
      </c>
      <c r="L33" s="37" t="s">
        <v>47</v>
      </c>
      <c r="M33" s="37" t="s">
        <v>47</v>
      </c>
      <c r="N33" s="36" t="s">
        <v>102</v>
      </c>
    </row>
    <row r="34" spans="1:14" ht="31.5">
      <c r="A34" s="43" t="s">
        <v>2452</v>
      </c>
      <c r="B34" s="37">
        <v>2334</v>
      </c>
      <c r="C34" s="36" t="s">
        <v>91</v>
      </c>
      <c r="D34" s="37" t="s">
        <v>119</v>
      </c>
      <c r="E34" s="37" t="s">
        <v>47</v>
      </c>
      <c r="F34" s="36" t="s">
        <v>120</v>
      </c>
      <c r="G34" s="38">
        <v>9.56</v>
      </c>
      <c r="H34" s="38" t="s">
        <v>47</v>
      </c>
      <c r="I34" s="38" t="s">
        <v>47</v>
      </c>
      <c r="J34" s="38" t="s">
        <v>47</v>
      </c>
      <c r="K34" s="37" t="s">
        <v>47</v>
      </c>
      <c r="L34" s="37" t="s">
        <v>47</v>
      </c>
      <c r="M34" s="37" t="s">
        <v>47</v>
      </c>
      <c r="N34" s="36" t="s">
        <v>102</v>
      </c>
    </row>
    <row r="35" spans="1:14" ht="31.5">
      <c r="A35" s="43" t="s">
        <v>2452</v>
      </c>
      <c r="B35" s="37">
        <v>2335</v>
      </c>
      <c r="C35" s="36" t="s">
        <v>91</v>
      </c>
      <c r="D35" s="37" t="s">
        <v>121</v>
      </c>
      <c r="E35" s="37" t="s">
        <v>47</v>
      </c>
      <c r="F35" s="36" t="s">
        <v>122</v>
      </c>
      <c r="G35" s="38">
        <v>17.82</v>
      </c>
      <c r="H35" s="38" t="s">
        <v>47</v>
      </c>
      <c r="I35" s="38" t="s">
        <v>47</v>
      </c>
      <c r="J35" s="38" t="s">
        <v>47</v>
      </c>
      <c r="K35" s="37" t="s">
        <v>47</v>
      </c>
      <c r="L35" s="37" t="s">
        <v>47</v>
      </c>
      <c r="M35" s="37" t="s">
        <v>47</v>
      </c>
      <c r="N35" s="36" t="s">
        <v>72</v>
      </c>
    </row>
    <row r="36" spans="1:14" ht="31.5">
      <c r="A36" s="43" t="s">
        <v>2452</v>
      </c>
      <c r="B36" s="37">
        <v>2336</v>
      </c>
      <c r="C36" s="36" t="s">
        <v>91</v>
      </c>
      <c r="D36" s="37" t="s">
        <v>123</v>
      </c>
      <c r="E36" s="37" t="s">
        <v>47</v>
      </c>
      <c r="F36" s="36" t="s">
        <v>124</v>
      </c>
      <c r="G36" s="38">
        <v>17.82</v>
      </c>
      <c r="H36" s="38" t="s">
        <v>47</v>
      </c>
      <c r="I36" s="38" t="s">
        <v>47</v>
      </c>
      <c r="J36" s="38" t="s">
        <v>47</v>
      </c>
      <c r="K36" s="37" t="s">
        <v>47</v>
      </c>
      <c r="L36" s="37" t="s">
        <v>47</v>
      </c>
      <c r="M36" s="37" t="s">
        <v>47</v>
      </c>
      <c r="N36" s="36" t="s">
        <v>72</v>
      </c>
    </row>
    <row r="37" spans="1:14" ht="31.5">
      <c r="A37" s="43" t="s">
        <v>2452</v>
      </c>
      <c r="B37" s="37">
        <v>2337</v>
      </c>
      <c r="C37" s="36" t="s">
        <v>91</v>
      </c>
      <c r="D37" s="37" t="s">
        <v>125</v>
      </c>
      <c r="E37" s="37" t="s">
        <v>47</v>
      </c>
      <c r="F37" s="36" t="s">
        <v>126</v>
      </c>
      <c r="G37" s="38">
        <v>11.86</v>
      </c>
      <c r="H37" s="38" t="s">
        <v>47</v>
      </c>
      <c r="I37" s="38" t="s">
        <v>47</v>
      </c>
      <c r="J37" s="38" t="s">
        <v>47</v>
      </c>
      <c r="K37" s="37" t="s">
        <v>47</v>
      </c>
      <c r="L37" s="37" t="s">
        <v>47</v>
      </c>
      <c r="M37" s="37" t="s">
        <v>47</v>
      </c>
      <c r="N37" s="36" t="s">
        <v>102</v>
      </c>
    </row>
    <row r="38" spans="1:14" ht="31.5">
      <c r="A38" s="43" t="s">
        <v>2452</v>
      </c>
      <c r="B38" s="37">
        <v>2338</v>
      </c>
      <c r="C38" s="36" t="s">
        <v>91</v>
      </c>
      <c r="D38" s="37" t="s">
        <v>127</v>
      </c>
      <c r="E38" s="37" t="s">
        <v>47</v>
      </c>
      <c r="F38" s="36" t="s">
        <v>128</v>
      </c>
      <c r="G38" s="38">
        <v>10.27</v>
      </c>
      <c r="H38" s="38" t="s">
        <v>47</v>
      </c>
      <c r="I38" s="38" t="s">
        <v>47</v>
      </c>
      <c r="J38" s="38" t="s">
        <v>47</v>
      </c>
      <c r="K38" s="37" t="s">
        <v>47</v>
      </c>
      <c r="L38" s="37" t="s">
        <v>47</v>
      </c>
      <c r="M38" s="37" t="s">
        <v>47</v>
      </c>
      <c r="N38" s="36" t="s">
        <v>47</v>
      </c>
    </row>
    <row r="39" spans="1:14" ht="31.5">
      <c r="A39" s="43" t="s">
        <v>2452</v>
      </c>
      <c r="B39" s="37">
        <v>2339</v>
      </c>
      <c r="C39" s="36" t="s">
        <v>91</v>
      </c>
      <c r="D39" s="37" t="s">
        <v>129</v>
      </c>
      <c r="E39" s="37" t="s">
        <v>47</v>
      </c>
      <c r="F39" s="36" t="s">
        <v>130</v>
      </c>
      <c r="G39" s="38">
        <v>10.27</v>
      </c>
      <c r="H39" s="38" t="s">
        <v>47</v>
      </c>
      <c r="I39" s="38" t="s">
        <v>47</v>
      </c>
      <c r="J39" s="38" t="s">
        <v>47</v>
      </c>
      <c r="K39" s="37" t="s">
        <v>47</v>
      </c>
      <c r="L39" s="37" t="s">
        <v>47</v>
      </c>
      <c r="M39" s="37" t="s">
        <v>47</v>
      </c>
      <c r="N39" s="36" t="s">
        <v>47</v>
      </c>
    </row>
    <row r="40" spans="1:14" ht="31.5">
      <c r="A40" s="43" t="s">
        <v>2452</v>
      </c>
      <c r="B40" s="37">
        <v>2340</v>
      </c>
      <c r="C40" s="36" t="s">
        <v>91</v>
      </c>
      <c r="D40" s="37" t="s">
        <v>131</v>
      </c>
      <c r="E40" s="37" t="s">
        <v>47</v>
      </c>
      <c r="F40" s="36" t="s">
        <v>132</v>
      </c>
      <c r="G40" s="38">
        <v>10.130000000000001</v>
      </c>
      <c r="H40" s="38" t="s">
        <v>47</v>
      </c>
      <c r="I40" s="38" t="s">
        <v>47</v>
      </c>
      <c r="J40" s="38" t="s">
        <v>47</v>
      </c>
      <c r="K40" s="37" t="s">
        <v>47</v>
      </c>
      <c r="L40" s="37" t="s">
        <v>47</v>
      </c>
      <c r="M40" s="37" t="s">
        <v>47</v>
      </c>
      <c r="N40" s="36" t="s">
        <v>47</v>
      </c>
    </row>
    <row r="41" spans="1:14" ht="31.5">
      <c r="A41" s="43" t="s">
        <v>2452</v>
      </c>
      <c r="B41" s="37">
        <v>2341</v>
      </c>
      <c r="C41" s="36" t="s">
        <v>91</v>
      </c>
      <c r="D41" s="37" t="s">
        <v>133</v>
      </c>
      <c r="E41" s="37" t="s">
        <v>47</v>
      </c>
      <c r="F41" s="36" t="s">
        <v>134</v>
      </c>
      <c r="G41" s="38">
        <v>7.84</v>
      </c>
      <c r="H41" s="38" t="s">
        <v>47</v>
      </c>
      <c r="I41" s="38" t="s">
        <v>47</v>
      </c>
      <c r="J41" s="38" t="s">
        <v>47</v>
      </c>
      <c r="K41" s="37" t="s">
        <v>47</v>
      </c>
      <c r="L41" s="37" t="s">
        <v>47</v>
      </c>
      <c r="M41" s="37" t="s">
        <v>47</v>
      </c>
      <c r="N41" s="36" t="s">
        <v>47</v>
      </c>
    </row>
    <row r="42" spans="1:14" ht="31.5">
      <c r="A42" s="43" t="s">
        <v>2452</v>
      </c>
      <c r="B42" s="37">
        <v>2342</v>
      </c>
      <c r="C42" s="36" t="s">
        <v>91</v>
      </c>
      <c r="D42" s="37" t="s">
        <v>135</v>
      </c>
      <c r="E42" s="37" t="s">
        <v>47</v>
      </c>
      <c r="F42" s="36" t="s">
        <v>136</v>
      </c>
      <c r="G42" s="38">
        <v>13.16</v>
      </c>
      <c r="H42" s="38" t="s">
        <v>47</v>
      </c>
      <c r="I42" s="38" t="s">
        <v>47</v>
      </c>
      <c r="J42" s="38" t="s">
        <v>47</v>
      </c>
      <c r="K42" s="37" t="s">
        <v>47</v>
      </c>
      <c r="L42" s="37" t="s">
        <v>47</v>
      </c>
      <c r="M42" s="37" t="s">
        <v>47</v>
      </c>
      <c r="N42" s="36" t="s">
        <v>102</v>
      </c>
    </row>
    <row r="43" spans="1:14" ht="31.5">
      <c r="A43" s="43" t="s">
        <v>2452</v>
      </c>
      <c r="B43" s="37">
        <v>2343</v>
      </c>
      <c r="C43" s="36" t="s">
        <v>91</v>
      </c>
      <c r="D43" s="37" t="s">
        <v>137</v>
      </c>
      <c r="E43" s="37" t="s">
        <v>49</v>
      </c>
      <c r="F43" s="36" t="s">
        <v>138</v>
      </c>
      <c r="G43" s="38">
        <v>79.86</v>
      </c>
      <c r="H43" s="38" t="s">
        <v>47</v>
      </c>
      <c r="I43" s="38" t="s">
        <v>47</v>
      </c>
      <c r="J43" s="38" t="s">
        <v>47</v>
      </c>
      <c r="K43" s="37" t="s">
        <v>47</v>
      </c>
      <c r="L43" s="37" t="s">
        <v>47</v>
      </c>
      <c r="M43" s="37" t="s">
        <v>47</v>
      </c>
      <c r="N43" s="36" t="s">
        <v>47</v>
      </c>
    </row>
    <row r="44" spans="1:14" ht="31.5">
      <c r="A44" s="43" t="s">
        <v>2452</v>
      </c>
      <c r="B44" s="37">
        <v>2344</v>
      </c>
      <c r="C44" s="36" t="s">
        <v>91</v>
      </c>
      <c r="D44" s="37" t="s">
        <v>139</v>
      </c>
      <c r="E44" s="37" t="s">
        <v>49</v>
      </c>
      <c r="F44" s="36" t="s">
        <v>140</v>
      </c>
      <c r="G44" s="38">
        <v>79.86</v>
      </c>
      <c r="H44" s="38" t="s">
        <v>47</v>
      </c>
      <c r="I44" s="38" t="s">
        <v>47</v>
      </c>
      <c r="J44" s="38" t="s">
        <v>47</v>
      </c>
      <c r="K44" s="37" t="s">
        <v>47</v>
      </c>
      <c r="L44" s="37" t="s">
        <v>47</v>
      </c>
      <c r="M44" s="37" t="s">
        <v>47</v>
      </c>
      <c r="N44" s="36" t="s">
        <v>47</v>
      </c>
    </row>
    <row r="45" spans="1:14" ht="31.5">
      <c r="A45" s="43" t="s">
        <v>2452</v>
      </c>
      <c r="B45" s="37">
        <v>2345</v>
      </c>
      <c r="C45" s="36" t="s">
        <v>91</v>
      </c>
      <c r="D45" s="37" t="s">
        <v>141</v>
      </c>
      <c r="E45" s="37" t="s">
        <v>47</v>
      </c>
      <c r="F45" s="36" t="s">
        <v>142</v>
      </c>
      <c r="G45" s="38">
        <v>6.53</v>
      </c>
      <c r="H45" s="38" t="s">
        <v>47</v>
      </c>
      <c r="I45" s="38" t="s">
        <v>47</v>
      </c>
      <c r="J45" s="38" t="s">
        <v>47</v>
      </c>
      <c r="K45" s="37" t="s">
        <v>47</v>
      </c>
      <c r="L45" s="37" t="s">
        <v>47</v>
      </c>
      <c r="M45" s="37" t="s">
        <v>47</v>
      </c>
      <c r="N45" s="36" t="s">
        <v>72</v>
      </c>
    </row>
    <row r="46" spans="1:14" ht="31.5">
      <c r="A46" s="43" t="s">
        <v>2452</v>
      </c>
      <c r="B46" s="37">
        <v>2346</v>
      </c>
      <c r="C46" s="36" t="s">
        <v>91</v>
      </c>
      <c r="D46" s="37" t="s">
        <v>143</v>
      </c>
      <c r="E46" s="37" t="s">
        <v>47</v>
      </c>
      <c r="F46" s="36" t="s">
        <v>142</v>
      </c>
      <c r="G46" s="38">
        <v>8.39</v>
      </c>
      <c r="H46" s="38" t="s">
        <v>47</v>
      </c>
      <c r="I46" s="38" t="s">
        <v>47</v>
      </c>
      <c r="J46" s="38" t="s">
        <v>47</v>
      </c>
      <c r="K46" s="37" t="s">
        <v>47</v>
      </c>
      <c r="L46" s="37" t="s">
        <v>47</v>
      </c>
      <c r="M46" s="37" t="s">
        <v>47</v>
      </c>
      <c r="N46" s="36" t="s">
        <v>85</v>
      </c>
    </row>
    <row r="47" spans="1:14" ht="31.5">
      <c r="A47" s="43" t="s">
        <v>2452</v>
      </c>
      <c r="B47" s="37">
        <v>2347</v>
      </c>
      <c r="C47" s="36" t="s">
        <v>91</v>
      </c>
      <c r="D47" s="37" t="s">
        <v>144</v>
      </c>
      <c r="E47" s="37" t="s">
        <v>50</v>
      </c>
      <c r="F47" s="36" t="s">
        <v>145</v>
      </c>
      <c r="G47" s="38">
        <v>18.75</v>
      </c>
      <c r="H47" s="38" t="s">
        <v>47</v>
      </c>
      <c r="I47" s="38" t="s">
        <v>47</v>
      </c>
      <c r="J47" s="38" t="s">
        <v>47</v>
      </c>
      <c r="K47" s="37" t="s">
        <v>47</v>
      </c>
      <c r="L47" s="37" t="s">
        <v>47</v>
      </c>
      <c r="M47" s="37" t="s">
        <v>47</v>
      </c>
      <c r="N47" s="36" t="s">
        <v>47</v>
      </c>
    </row>
    <row r="48" spans="1:14" ht="31.5">
      <c r="A48" s="43" t="s">
        <v>2452</v>
      </c>
      <c r="B48" s="37">
        <v>2348</v>
      </c>
      <c r="C48" s="36" t="s">
        <v>91</v>
      </c>
      <c r="D48" s="37" t="s">
        <v>146</v>
      </c>
      <c r="E48" s="37" t="s">
        <v>50</v>
      </c>
      <c r="F48" s="36" t="s">
        <v>2489</v>
      </c>
      <c r="G48" s="38">
        <v>16.329999999999998</v>
      </c>
      <c r="H48" s="38" t="s">
        <v>47</v>
      </c>
      <c r="I48" s="38" t="s">
        <v>47</v>
      </c>
      <c r="J48" s="38" t="s">
        <v>47</v>
      </c>
      <c r="K48" s="37" t="s">
        <v>47</v>
      </c>
      <c r="L48" s="37" t="s">
        <v>47</v>
      </c>
      <c r="M48" s="37" t="s">
        <v>47</v>
      </c>
      <c r="N48" s="36" t="s">
        <v>47</v>
      </c>
    </row>
    <row r="49" spans="1:14" ht="31.5">
      <c r="A49" s="43" t="s">
        <v>2452</v>
      </c>
      <c r="B49" s="37">
        <v>2349</v>
      </c>
      <c r="C49" s="36" t="s">
        <v>91</v>
      </c>
      <c r="D49" s="37" t="s">
        <v>147</v>
      </c>
      <c r="E49" s="37" t="s">
        <v>50</v>
      </c>
      <c r="F49" s="36" t="s">
        <v>148</v>
      </c>
      <c r="G49" s="38">
        <v>13.91</v>
      </c>
      <c r="H49" s="38" t="s">
        <v>47</v>
      </c>
      <c r="I49" s="38" t="s">
        <v>47</v>
      </c>
      <c r="J49" s="38" t="s">
        <v>47</v>
      </c>
      <c r="K49" s="37" t="s">
        <v>47</v>
      </c>
      <c r="L49" s="37" t="s">
        <v>47</v>
      </c>
      <c r="M49" s="37" t="s">
        <v>47</v>
      </c>
      <c r="N49" s="36" t="s">
        <v>47</v>
      </c>
    </row>
    <row r="50" spans="1:14" ht="31.5">
      <c r="A50" s="43" t="s">
        <v>2452</v>
      </c>
      <c r="B50" s="37">
        <v>2350</v>
      </c>
      <c r="C50" s="36" t="s">
        <v>91</v>
      </c>
      <c r="D50" s="37" t="s">
        <v>149</v>
      </c>
      <c r="E50" s="37" t="s">
        <v>50</v>
      </c>
      <c r="F50" s="36" t="s">
        <v>2213</v>
      </c>
      <c r="G50" s="38">
        <v>79.86</v>
      </c>
      <c r="H50" s="38" t="s">
        <v>47</v>
      </c>
      <c r="I50" s="38" t="s">
        <v>47</v>
      </c>
      <c r="J50" s="38" t="s">
        <v>47</v>
      </c>
      <c r="K50" s="37" t="s">
        <v>47</v>
      </c>
      <c r="L50" s="37" t="s">
        <v>47</v>
      </c>
      <c r="M50" s="37" t="s">
        <v>47</v>
      </c>
      <c r="N50" s="36" t="s">
        <v>47</v>
      </c>
    </row>
    <row r="51" spans="1:14" ht="63">
      <c r="A51" s="43" t="s">
        <v>2453</v>
      </c>
      <c r="B51" s="37">
        <v>2351</v>
      </c>
      <c r="C51" s="36" t="s">
        <v>150</v>
      </c>
      <c r="D51" s="37" t="s">
        <v>151</v>
      </c>
      <c r="E51" s="37" t="s">
        <v>47</v>
      </c>
      <c r="F51" s="36" t="s">
        <v>152</v>
      </c>
      <c r="G51" s="38">
        <v>1.23</v>
      </c>
      <c r="H51" s="38" t="s">
        <v>47</v>
      </c>
      <c r="I51" s="38" t="s">
        <v>47</v>
      </c>
      <c r="J51" s="38" t="s">
        <v>47</v>
      </c>
      <c r="K51" s="37" t="s">
        <v>47</v>
      </c>
      <c r="L51" s="37" t="s">
        <v>47</v>
      </c>
      <c r="M51" s="37" t="s">
        <v>47</v>
      </c>
      <c r="N51" s="36" t="s">
        <v>72</v>
      </c>
    </row>
    <row r="52" spans="1:14" ht="47.25">
      <c r="A52" s="43" t="s">
        <v>2453</v>
      </c>
      <c r="B52" s="37">
        <v>2352</v>
      </c>
      <c r="C52" s="36" t="s">
        <v>150</v>
      </c>
      <c r="D52" s="37" t="s">
        <v>153</v>
      </c>
      <c r="E52" s="37" t="s">
        <v>47</v>
      </c>
      <c r="F52" s="36" t="s">
        <v>154</v>
      </c>
      <c r="G52" s="38">
        <v>0.86</v>
      </c>
      <c r="H52" s="38" t="s">
        <v>47</v>
      </c>
      <c r="I52" s="38" t="s">
        <v>47</v>
      </c>
      <c r="J52" s="38" t="s">
        <v>47</v>
      </c>
      <c r="K52" s="37" t="s">
        <v>47</v>
      </c>
      <c r="L52" s="37" t="s">
        <v>47</v>
      </c>
      <c r="M52" s="37" t="s">
        <v>47</v>
      </c>
      <c r="N52" s="36" t="s">
        <v>72</v>
      </c>
    </row>
    <row r="53" spans="1:14" ht="47.25">
      <c r="A53" s="43" t="s">
        <v>2453</v>
      </c>
      <c r="B53" s="37">
        <v>2353</v>
      </c>
      <c r="C53" s="36" t="s">
        <v>150</v>
      </c>
      <c r="D53" s="37" t="s">
        <v>155</v>
      </c>
      <c r="E53" s="37" t="s">
        <v>47</v>
      </c>
      <c r="F53" s="36" t="s">
        <v>156</v>
      </c>
      <c r="G53" s="38">
        <v>0.86</v>
      </c>
      <c r="H53" s="38" t="s">
        <v>47</v>
      </c>
      <c r="I53" s="38" t="s">
        <v>47</v>
      </c>
      <c r="J53" s="38" t="s">
        <v>47</v>
      </c>
      <c r="K53" s="37" t="s">
        <v>47</v>
      </c>
      <c r="L53" s="37" t="s">
        <v>47</v>
      </c>
      <c r="M53" s="37" t="s">
        <v>47</v>
      </c>
      <c r="N53" s="36" t="s">
        <v>72</v>
      </c>
    </row>
    <row r="54" spans="1:14" ht="47.25">
      <c r="A54" s="43" t="s">
        <v>2453</v>
      </c>
      <c r="B54" s="37">
        <v>2354</v>
      </c>
      <c r="C54" s="36" t="s">
        <v>150</v>
      </c>
      <c r="D54" s="37" t="s">
        <v>157</v>
      </c>
      <c r="E54" s="37" t="s">
        <v>47</v>
      </c>
      <c r="F54" s="36" t="s">
        <v>158</v>
      </c>
      <c r="G54" s="38">
        <v>2.56</v>
      </c>
      <c r="H54" s="38" t="s">
        <v>47</v>
      </c>
      <c r="I54" s="38" t="s">
        <v>47</v>
      </c>
      <c r="J54" s="38" t="s">
        <v>47</v>
      </c>
      <c r="K54" s="37" t="s">
        <v>47</v>
      </c>
      <c r="L54" s="37" t="s">
        <v>47</v>
      </c>
      <c r="M54" s="37" t="s">
        <v>47</v>
      </c>
      <c r="N54" s="36" t="s">
        <v>72</v>
      </c>
    </row>
    <row r="55" spans="1:14" ht="47.25">
      <c r="A55" s="43" t="s">
        <v>2453</v>
      </c>
      <c r="B55" s="37">
        <v>2355</v>
      </c>
      <c r="C55" s="36" t="s">
        <v>150</v>
      </c>
      <c r="D55" s="37" t="s">
        <v>159</v>
      </c>
      <c r="E55" s="37" t="s">
        <v>47</v>
      </c>
      <c r="F55" s="36" t="s">
        <v>2214</v>
      </c>
      <c r="G55" s="38">
        <v>1.72</v>
      </c>
      <c r="H55" s="38" t="s">
        <v>47</v>
      </c>
      <c r="I55" s="38" t="s">
        <v>47</v>
      </c>
      <c r="J55" s="38" t="s">
        <v>47</v>
      </c>
      <c r="K55" s="37" t="s">
        <v>47</v>
      </c>
      <c r="L55" s="37" t="s">
        <v>48</v>
      </c>
      <c r="M55" s="37" t="s">
        <v>47</v>
      </c>
      <c r="N55" s="36" t="s">
        <v>69</v>
      </c>
    </row>
    <row r="56" spans="1:14" ht="47.25">
      <c r="A56" s="43" t="s">
        <v>2453</v>
      </c>
      <c r="B56" s="37">
        <v>2356</v>
      </c>
      <c r="C56" s="36" t="s">
        <v>150</v>
      </c>
      <c r="D56" s="37" t="s">
        <v>160</v>
      </c>
      <c r="E56" s="37" t="s">
        <v>47</v>
      </c>
      <c r="F56" s="36" t="s">
        <v>161</v>
      </c>
      <c r="G56" s="38">
        <v>0.41</v>
      </c>
      <c r="H56" s="38" t="s">
        <v>47</v>
      </c>
      <c r="I56" s="38" t="s">
        <v>47</v>
      </c>
      <c r="J56" s="38" t="s">
        <v>47</v>
      </c>
      <c r="K56" s="37" t="s">
        <v>47</v>
      </c>
      <c r="L56" s="37" t="s">
        <v>47</v>
      </c>
      <c r="M56" s="37" t="s">
        <v>47</v>
      </c>
      <c r="N56" s="36" t="s">
        <v>47</v>
      </c>
    </row>
    <row r="57" spans="1:14" ht="47.25">
      <c r="A57" s="43" t="s">
        <v>2453</v>
      </c>
      <c r="B57" s="37">
        <v>2357</v>
      </c>
      <c r="C57" s="36" t="s">
        <v>150</v>
      </c>
      <c r="D57" s="37" t="s">
        <v>162</v>
      </c>
      <c r="E57" s="37" t="s">
        <v>47</v>
      </c>
      <c r="F57" s="36" t="s">
        <v>163</v>
      </c>
      <c r="G57" s="38">
        <v>2.38</v>
      </c>
      <c r="H57" s="38" t="s">
        <v>47</v>
      </c>
      <c r="I57" s="38" t="s">
        <v>47</v>
      </c>
      <c r="J57" s="38" t="s">
        <v>47</v>
      </c>
      <c r="K57" s="37" t="s">
        <v>47</v>
      </c>
      <c r="L57" s="37" t="s">
        <v>47</v>
      </c>
      <c r="M57" s="37" t="s">
        <v>47</v>
      </c>
      <c r="N57" s="36" t="s">
        <v>164</v>
      </c>
    </row>
    <row r="58" spans="1:14" ht="63">
      <c r="A58" s="43" t="s">
        <v>2454</v>
      </c>
      <c r="B58" s="37">
        <v>2358</v>
      </c>
      <c r="C58" s="36" t="s">
        <v>165</v>
      </c>
      <c r="D58" s="37" t="s">
        <v>166</v>
      </c>
      <c r="E58" s="37" t="s">
        <v>47</v>
      </c>
      <c r="F58" s="36" t="s">
        <v>167</v>
      </c>
      <c r="G58" s="38">
        <v>4.49</v>
      </c>
      <c r="H58" s="38" t="s">
        <v>47</v>
      </c>
      <c r="I58" s="38" t="s">
        <v>47</v>
      </c>
      <c r="J58" s="38" t="s">
        <v>47</v>
      </c>
      <c r="K58" s="37" t="s">
        <v>47</v>
      </c>
      <c r="L58" s="37" t="s">
        <v>47</v>
      </c>
      <c r="M58" s="37" t="s">
        <v>47</v>
      </c>
      <c r="N58" s="36" t="s">
        <v>72</v>
      </c>
    </row>
    <row r="59" spans="1:14" ht="47.25">
      <c r="A59" s="43" t="s">
        <v>2454</v>
      </c>
      <c r="B59" s="37">
        <v>2359</v>
      </c>
      <c r="C59" s="36" t="s">
        <v>165</v>
      </c>
      <c r="D59" s="37" t="s">
        <v>168</v>
      </c>
      <c r="E59" s="37" t="s">
        <v>47</v>
      </c>
      <c r="F59" s="36" t="s">
        <v>2215</v>
      </c>
      <c r="G59" s="38">
        <v>1.01</v>
      </c>
      <c r="H59" s="38" t="s">
        <v>47</v>
      </c>
      <c r="I59" s="38" t="s">
        <v>47</v>
      </c>
      <c r="J59" s="38" t="s">
        <v>47</v>
      </c>
      <c r="K59" s="37" t="s">
        <v>47</v>
      </c>
      <c r="L59" s="37" t="s">
        <v>47</v>
      </c>
      <c r="M59" s="37" t="s">
        <v>47</v>
      </c>
      <c r="N59" s="36" t="s">
        <v>169</v>
      </c>
    </row>
    <row r="60" spans="1:14" ht="47.25">
      <c r="A60" s="43" t="s">
        <v>2454</v>
      </c>
      <c r="B60" s="37">
        <v>2360</v>
      </c>
      <c r="C60" s="36" t="s">
        <v>165</v>
      </c>
      <c r="D60" s="37" t="s">
        <v>170</v>
      </c>
      <c r="E60" s="37" t="s">
        <v>47</v>
      </c>
      <c r="F60" s="36" t="s">
        <v>171</v>
      </c>
      <c r="G60" s="38">
        <v>1.5</v>
      </c>
      <c r="H60" s="38" t="s">
        <v>47</v>
      </c>
      <c r="I60" s="38" t="s">
        <v>47</v>
      </c>
      <c r="J60" s="38" t="s">
        <v>47</v>
      </c>
      <c r="K60" s="37" t="s">
        <v>47</v>
      </c>
      <c r="L60" s="37" t="s">
        <v>47</v>
      </c>
      <c r="M60" s="37" t="s">
        <v>47</v>
      </c>
      <c r="N60" s="36" t="s">
        <v>172</v>
      </c>
    </row>
    <row r="61" spans="1:14" ht="47.25">
      <c r="A61" s="43" t="s">
        <v>2454</v>
      </c>
      <c r="B61" s="37">
        <v>2361</v>
      </c>
      <c r="C61" s="36" t="s">
        <v>165</v>
      </c>
      <c r="D61" s="37" t="s">
        <v>173</v>
      </c>
      <c r="E61" s="37" t="s">
        <v>47</v>
      </c>
      <c r="F61" s="36" t="s">
        <v>174</v>
      </c>
      <c r="G61" s="38">
        <v>1.97</v>
      </c>
      <c r="H61" s="38" t="s">
        <v>47</v>
      </c>
      <c r="I61" s="38" t="s">
        <v>47</v>
      </c>
      <c r="J61" s="38" t="s">
        <v>47</v>
      </c>
      <c r="K61" s="37" t="s">
        <v>47</v>
      </c>
      <c r="L61" s="37" t="s">
        <v>47</v>
      </c>
      <c r="M61" s="37" t="s">
        <v>47</v>
      </c>
      <c r="N61" s="36" t="s">
        <v>47</v>
      </c>
    </row>
    <row r="62" spans="1:14" ht="47.25">
      <c r="A62" s="43" t="s">
        <v>2454</v>
      </c>
      <c r="B62" s="37">
        <v>2362</v>
      </c>
      <c r="C62" s="36" t="s">
        <v>165</v>
      </c>
      <c r="D62" s="37" t="s">
        <v>175</v>
      </c>
      <c r="E62" s="37" t="s">
        <v>47</v>
      </c>
      <c r="F62" s="36" t="s">
        <v>176</v>
      </c>
      <c r="G62" s="38">
        <v>10.43</v>
      </c>
      <c r="H62" s="38" t="s">
        <v>47</v>
      </c>
      <c r="I62" s="38" t="s">
        <v>47</v>
      </c>
      <c r="J62" s="38" t="s">
        <v>47</v>
      </c>
      <c r="K62" s="37" t="s">
        <v>47</v>
      </c>
      <c r="L62" s="37" t="s">
        <v>47</v>
      </c>
      <c r="M62" s="37" t="s">
        <v>47</v>
      </c>
      <c r="N62" s="36" t="s">
        <v>66</v>
      </c>
    </row>
    <row r="63" spans="1:14" ht="47.25">
      <c r="A63" s="43" t="s">
        <v>2454</v>
      </c>
      <c r="B63" s="37">
        <v>2363</v>
      </c>
      <c r="C63" s="36" t="s">
        <v>165</v>
      </c>
      <c r="D63" s="37" t="s">
        <v>177</v>
      </c>
      <c r="E63" s="37" t="s">
        <v>47</v>
      </c>
      <c r="F63" s="36" t="s">
        <v>178</v>
      </c>
      <c r="G63" s="38">
        <v>3.12</v>
      </c>
      <c r="H63" s="38" t="s">
        <v>47</v>
      </c>
      <c r="I63" s="38" t="s">
        <v>47</v>
      </c>
      <c r="J63" s="38" t="s">
        <v>47</v>
      </c>
      <c r="K63" s="37" t="s">
        <v>47</v>
      </c>
      <c r="L63" s="37" t="s">
        <v>47</v>
      </c>
      <c r="M63" s="37" t="s">
        <v>47</v>
      </c>
      <c r="N63" s="36" t="s">
        <v>66</v>
      </c>
    </row>
    <row r="64" spans="1:14" ht="47.25">
      <c r="A64" s="43" t="s">
        <v>2454</v>
      </c>
      <c r="B64" s="37">
        <v>2364</v>
      </c>
      <c r="C64" s="36" t="s">
        <v>165</v>
      </c>
      <c r="D64" s="37" t="s">
        <v>179</v>
      </c>
      <c r="E64" s="37" t="s">
        <v>47</v>
      </c>
      <c r="F64" s="36" t="s">
        <v>180</v>
      </c>
      <c r="G64" s="38">
        <v>4.41</v>
      </c>
      <c r="H64" s="38" t="s">
        <v>47</v>
      </c>
      <c r="I64" s="38" t="s">
        <v>47</v>
      </c>
      <c r="J64" s="38" t="s">
        <v>47</v>
      </c>
      <c r="K64" s="37" t="s">
        <v>47</v>
      </c>
      <c r="L64" s="37" t="s">
        <v>47</v>
      </c>
      <c r="M64" s="37" t="s">
        <v>47</v>
      </c>
      <c r="N64" s="36" t="s">
        <v>72</v>
      </c>
    </row>
    <row r="65" spans="1:14" ht="47.25">
      <c r="A65" s="43" t="s">
        <v>2454</v>
      </c>
      <c r="B65" s="37">
        <v>2365</v>
      </c>
      <c r="C65" s="36" t="s">
        <v>165</v>
      </c>
      <c r="D65" s="37" t="s">
        <v>181</v>
      </c>
      <c r="E65" s="37" t="s">
        <v>47</v>
      </c>
      <c r="F65" s="36" t="s">
        <v>182</v>
      </c>
      <c r="G65" s="38">
        <v>5.66</v>
      </c>
      <c r="H65" s="38" t="s">
        <v>47</v>
      </c>
      <c r="I65" s="38" t="s">
        <v>47</v>
      </c>
      <c r="J65" s="38" t="s">
        <v>47</v>
      </c>
      <c r="K65" s="37" t="s">
        <v>47</v>
      </c>
      <c r="L65" s="37" t="s">
        <v>47</v>
      </c>
      <c r="M65" s="37" t="s">
        <v>47</v>
      </c>
      <c r="N65" s="36" t="s">
        <v>66</v>
      </c>
    </row>
    <row r="66" spans="1:14" ht="47.25">
      <c r="A66" s="43" t="s">
        <v>2454</v>
      </c>
      <c r="B66" s="37">
        <v>2366</v>
      </c>
      <c r="C66" s="36" t="s">
        <v>165</v>
      </c>
      <c r="D66" s="37" t="s">
        <v>183</v>
      </c>
      <c r="E66" s="37" t="s">
        <v>47</v>
      </c>
      <c r="F66" s="36" t="s">
        <v>2216</v>
      </c>
      <c r="G66" s="38">
        <v>1.01</v>
      </c>
      <c r="H66" s="38" t="s">
        <v>47</v>
      </c>
      <c r="I66" s="38" t="s">
        <v>47</v>
      </c>
      <c r="J66" s="38" t="s">
        <v>47</v>
      </c>
      <c r="K66" s="37" t="s">
        <v>47</v>
      </c>
      <c r="L66" s="37" t="s">
        <v>47</v>
      </c>
      <c r="M66" s="37" t="s">
        <v>47</v>
      </c>
      <c r="N66" s="36" t="s">
        <v>169</v>
      </c>
    </row>
    <row r="67" spans="1:14" ht="63">
      <c r="A67" s="43" t="s">
        <v>2455</v>
      </c>
      <c r="B67" s="37">
        <v>2367</v>
      </c>
      <c r="C67" s="36" t="s">
        <v>184</v>
      </c>
      <c r="D67" s="37" t="s">
        <v>185</v>
      </c>
      <c r="E67" s="37" t="s">
        <v>47</v>
      </c>
      <c r="F67" s="36" t="s">
        <v>186</v>
      </c>
      <c r="G67" s="38">
        <v>3.71</v>
      </c>
      <c r="H67" s="38" t="s">
        <v>47</v>
      </c>
      <c r="I67" s="38" t="s">
        <v>47</v>
      </c>
      <c r="J67" s="38" t="s">
        <v>47</v>
      </c>
      <c r="K67" s="37" t="s">
        <v>47</v>
      </c>
      <c r="L67" s="37" t="s">
        <v>47</v>
      </c>
      <c r="M67" s="37" t="s">
        <v>47</v>
      </c>
      <c r="N67" s="36" t="s">
        <v>47</v>
      </c>
    </row>
    <row r="68" spans="1:14" ht="47.25">
      <c r="A68" s="43" t="s">
        <v>2455</v>
      </c>
      <c r="B68" s="37">
        <v>2368</v>
      </c>
      <c r="C68" s="36" t="s">
        <v>184</v>
      </c>
      <c r="D68" s="37" t="s">
        <v>187</v>
      </c>
      <c r="E68" s="37" t="s">
        <v>47</v>
      </c>
      <c r="F68" s="36" t="s">
        <v>188</v>
      </c>
      <c r="G68" s="38">
        <v>4.78</v>
      </c>
      <c r="H68" s="38" t="s">
        <v>47</v>
      </c>
      <c r="I68" s="38" t="s">
        <v>47</v>
      </c>
      <c r="J68" s="38" t="s">
        <v>47</v>
      </c>
      <c r="K68" s="37" t="s">
        <v>47</v>
      </c>
      <c r="L68" s="37" t="s">
        <v>47</v>
      </c>
      <c r="M68" s="37" t="s">
        <v>47</v>
      </c>
      <c r="N68" s="36" t="s">
        <v>47</v>
      </c>
    </row>
    <row r="69" spans="1:14" ht="47.25">
      <c r="A69" s="43" t="s">
        <v>2455</v>
      </c>
      <c r="B69" s="37">
        <v>2369</v>
      </c>
      <c r="C69" s="36" t="s">
        <v>184</v>
      </c>
      <c r="D69" s="37" t="s">
        <v>189</v>
      </c>
      <c r="E69" s="37" t="s">
        <v>47</v>
      </c>
      <c r="F69" s="36" t="s">
        <v>190</v>
      </c>
      <c r="G69" s="38">
        <v>3.9</v>
      </c>
      <c r="H69" s="38" t="s">
        <v>47</v>
      </c>
      <c r="I69" s="38" t="s">
        <v>47</v>
      </c>
      <c r="J69" s="38" t="s">
        <v>47</v>
      </c>
      <c r="K69" s="37" t="s">
        <v>47</v>
      </c>
      <c r="L69" s="37" t="s">
        <v>47</v>
      </c>
      <c r="M69" s="37" t="s">
        <v>47</v>
      </c>
      <c r="N69" s="36" t="s">
        <v>72</v>
      </c>
    </row>
    <row r="70" spans="1:14" ht="47.25">
      <c r="A70" s="43" t="s">
        <v>2455</v>
      </c>
      <c r="B70" s="37">
        <v>2370</v>
      </c>
      <c r="C70" s="36" t="s">
        <v>184</v>
      </c>
      <c r="D70" s="37" t="s">
        <v>191</v>
      </c>
      <c r="E70" s="37" t="s">
        <v>47</v>
      </c>
      <c r="F70" s="36" t="s">
        <v>192</v>
      </c>
      <c r="G70" s="38">
        <v>3.65</v>
      </c>
      <c r="H70" s="38" t="s">
        <v>47</v>
      </c>
      <c r="I70" s="38" t="s">
        <v>47</v>
      </c>
      <c r="J70" s="38" t="s">
        <v>47</v>
      </c>
      <c r="K70" s="37" t="s">
        <v>47</v>
      </c>
      <c r="L70" s="37" t="s">
        <v>47</v>
      </c>
      <c r="M70" s="37" t="s">
        <v>47</v>
      </c>
      <c r="N70" s="36" t="s">
        <v>72</v>
      </c>
    </row>
    <row r="71" spans="1:14" ht="47.25">
      <c r="A71" s="43" t="s">
        <v>2455</v>
      </c>
      <c r="B71" s="37">
        <v>2371</v>
      </c>
      <c r="C71" s="36" t="s">
        <v>184</v>
      </c>
      <c r="D71" s="37" t="s">
        <v>193</v>
      </c>
      <c r="E71" s="37" t="s">
        <v>47</v>
      </c>
      <c r="F71" s="36" t="s">
        <v>194</v>
      </c>
      <c r="G71" s="38">
        <v>6</v>
      </c>
      <c r="H71" s="38" t="s">
        <v>47</v>
      </c>
      <c r="I71" s="38" t="s">
        <v>47</v>
      </c>
      <c r="J71" s="38" t="s">
        <v>47</v>
      </c>
      <c r="K71" s="37" t="s">
        <v>47</v>
      </c>
      <c r="L71" s="37" t="s">
        <v>47</v>
      </c>
      <c r="M71" s="37" t="s">
        <v>47</v>
      </c>
      <c r="N71" s="36" t="s">
        <v>195</v>
      </c>
    </row>
    <row r="72" spans="1:14" ht="47.25">
      <c r="A72" s="43" t="s">
        <v>2455</v>
      </c>
      <c r="B72" s="37">
        <v>2372</v>
      </c>
      <c r="C72" s="36" t="s">
        <v>184</v>
      </c>
      <c r="D72" s="37" t="s">
        <v>196</v>
      </c>
      <c r="E72" s="37" t="s">
        <v>47</v>
      </c>
      <c r="F72" s="36" t="s">
        <v>197</v>
      </c>
      <c r="G72" s="38">
        <v>15.09</v>
      </c>
      <c r="H72" s="38" t="s">
        <v>47</v>
      </c>
      <c r="I72" s="38" t="s">
        <v>47</v>
      </c>
      <c r="J72" s="38" t="s">
        <v>47</v>
      </c>
      <c r="K72" s="37" t="s">
        <v>47</v>
      </c>
      <c r="L72" s="37" t="s">
        <v>47</v>
      </c>
      <c r="M72" s="37" t="s">
        <v>47</v>
      </c>
      <c r="N72" s="36" t="s">
        <v>195</v>
      </c>
    </row>
    <row r="73" spans="1:14" ht="47.25">
      <c r="A73" s="43" t="s">
        <v>2455</v>
      </c>
      <c r="B73" s="37">
        <v>2373</v>
      </c>
      <c r="C73" s="36" t="s">
        <v>184</v>
      </c>
      <c r="D73" s="37" t="s">
        <v>198</v>
      </c>
      <c r="E73" s="37" t="s">
        <v>47</v>
      </c>
      <c r="F73" s="36" t="s">
        <v>199</v>
      </c>
      <c r="G73" s="38">
        <v>5</v>
      </c>
      <c r="H73" s="38" t="s">
        <v>47</v>
      </c>
      <c r="I73" s="38" t="s">
        <v>47</v>
      </c>
      <c r="J73" s="38" t="s">
        <v>47</v>
      </c>
      <c r="K73" s="37" t="s">
        <v>47</v>
      </c>
      <c r="L73" s="37" t="s">
        <v>47</v>
      </c>
      <c r="M73" s="37" t="s">
        <v>47</v>
      </c>
      <c r="N73" s="36" t="s">
        <v>72</v>
      </c>
    </row>
    <row r="74" spans="1:14" ht="47.25">
      <c r="A74" s="43" t="s">
        <v>2455</v>
      </c>
      <c r="B74" s="37">
        <v>2374</v>
      </c>
      <c r="C74" s="36" t="s">
        <v>184</v>
      </c>
      <c r="D74" s="37" t="s">
        <v>200</v>
      </c>
      <c r="E74" s="37" t="s">
        <v>47</v>
      </c>
      <c r="F74" s="36" t="s">
        <v>201</v>
      </c>
      <c r="G74" s="38">
        <v>4.99</v>
      </c>
      <c r="H74" s="38" t="s">
        <v>47</v>
      </c>
      <c r="I74" s="38" t="s">
        <v>47</v>
      </c>
      <c r="J74" s="38" t="s">
        <v>47</v>
      </c>
      <c r="K74" s="37" t="s">
        <v>47</v>
      </c>
      <c r="L74" s="37" t="s">
        <v>47</v>
      </c>
      <c r="M74" s="37" t="s">
        <v>47</v>
      </c>
      <c r="N74" s="36" t="s">
        <v>72</v>
      </c>
    </row>
    <row r="75" spans="1:14" ht="47.25">
      <c r="A75" s="43" t="s">
        <v>2455</v>
      </c>
      <c r="B75" s="37">
        <v>2375</v>
      </c>
      <c r="C75" s="36" t="s">
        <v>184</v>
      </c>
      <c r="D75" s="37" t="s">
        <v>202</v>
      </c>
      <c r="E75" s="37" t="s">
        <v>47</v>
      </c>
      <c r="F75" s="36" t="s">
        <v>203</v>
      </c>
      <c r="G75" s="38">
        <v>3.73</v>
      </c>
      <c r="H75" s="38" t="s">
        <v>47</v>
      </c>
      <c r="I75" s="38" t="s">
        <v>47</v>
      </c>
      <c r="J75" s="38" t="s">
        <v>47</v>
      </c>
      <c r="K75" s="37" t="s">
        <v>47</v>
      </c>
      <c r="L75" s="37" t="s">
        <v>47</v>
      </c>
      <c r="M75" s="37" t="s">
        <v>47</v>
      </c>
      <c r="N75" s="36" t="s">
        <v>72</v>
      </c>
    </row>
    <row r="76" spans="1:14" ht="47.25">
      <c r="A76" s="43" t="s">
        <v>2455</v>
      </c>
      <c r="B76" s="37">
        <v>2376</v>
      </c>
      <c r="C76" s="36" t="s">
        <v>184</v>
      </c>
      <c r="D76" s="37" t="s">
        <v>204</v>
      </c>
      <c r="E76" s="37" t="s">
        <v>47</v>
      </c>
      <c r="F76" s="36" t="s">
        <v>205</v>
      </c>
      <c r="G76" s="38">
        <v>7.06</v>
      </c>
      <c r="H76" s="38" t="s">
        <v>47</v>
      </c>
      <c r="I76" s="38" t="s">
        <v>47</v>
      </c>
      <c r="J76" s="38" t="s">
        <v>47</v>
      </c>
      <c r="K76" s="37" t="s">
        <v>47</v>
      </c>
      <c r="L76" s="37" t="s">
        <v>47</v>
      </c>
      <c r="M76" s="37" t="s">
        <v>47</v>
      </c>
      <c r="N76" s="36" t="s">
        <v>72</v>
      </c>
    </row>
    <row r="77" spans="1:14" ht="63">
      <c r="A77" s="49" t="s">
        <v>2456</v>
      </c>
      <c r="B77" s="49">
        <v>2395</v>
      </c>
      <c r="C77" s="50" t="s">
        <v>206</v>
      </c>
      <c r="D77" s="49" t="s">
        <v>207</v>
      </c>
      <c r="E77" s="49" t="s">
        <v>47</v>
      </c>
      <c r="F77" s="50" t="s">
        <v>2545</v>
      </c>
      <c r="G77" s="51">
        <v>1.54</v>
      </c>
      <c r="H77" s="51" t="s">
        <v>47</v>
      </c>
      <c r="I77" s="51" t="s">
        <v>47</v>
      </c>
      <c r="J77" s="51" t="s">
        <v>47</v>
      </c>
      <c r="K77" s="49" t="s">
        <v>47</v>
      </c>
      <c r="L77" s="49" t="s">
        <v>47</v>
      </c>
      <c r="M77" s="49" t="s">
        <v>47</v>
      </c>
      <c r="N77" s="50" t="s">
        <v>72</v>
      </c>
    </row>
    <row r="78" spans="1:14" ht="47.25">
      <c r="A78" s="49" t="s">
        <v>2456</v>
      </c>
      <c r="B78" s="49">
        <v>2396</v>
      </c>
      <c r="C78" s="50" t="s">
        <v>206</v>
      </c>
      <c r="D78" s="49" t="s">
        <v>208</v>
      </c>
      <c r="E78" s="49" t="s">
        <v>47</v>
      </c>
      <c r="F78" s="50" t="s">
        <v>2546</v>
      </c>
      <c r="G78" s="51">
        <v>3.4</v>
      </c>
      <c r="H78" s="51" t="s">
        <v>47</v>
      </c>
      <c r="I78" s="51" t="s">
        <v>47</v>
      </c>
      <c r="J78" s="51" t="s">
        <v>47</v>
      </c>
      <c r="K78" s="49" t="s">
        <v>47</v>
      </c>
      <c r="L78" s="49" t="s">
        <v>47</v>
      </c>
      <c r="M78" s="49" t="s">
        <v>47</v>
      </c>
      <c r="N78" s="50" t="s">
        <v>72</v>
      </c>
    </row>
    <row r="79" spans="1:14" ht="47.25">
      <c r="A79" s="49" t="s">
        <v>2456</v>
      </c>
      <c r="B79" s="49">
        <v>2397</v>
      </c>
      <c r="C79" s="50" t="s">
        <v>206</v>
      </c>
      <c r="D79" s="49" t="s">
        <v>209</v>
      </c>
      <c r="E79" s="49" t="s">
        <v>47</v>
      </c>
      <c r="F79" s="50" t="s">
        <v>2547</v>
      </c>
      <c r="G79" s="51">
        <v>3.49</v>
      </c>
      <c r="H79" s="51" t="s">
        <v>47</v>
      </c>
      <c r="I79" s="51" t="s">
        <v>47</v>
      </c>
      <c r="J79" s="51" t="s">
        <v>47</v>
      </c>
      <c r="K79" s="49" t="s">
        <v>47</v>
      </c>
      <c r="L79" s="49" t="s">
        <v>47</v>
      </c>
      <c r="M79" s="49" t="s">
        <v>47</v>
      </c>
      <c r="N79" s="50" t="s">
        <v>72</v>
      </c>
    </row>
    <row r="80" spans="1:14" ht="47.25">
      <c r="A80" s="49" t="s">
        <v>2456</v>
      </c>
      <c r="B80" s="49">
        <v>2398</v>
      </c>
      <c r="C80" s="50" t="s">
        <v>206</v>
      </c>
      <c r="D80" s="49" t="s">
        <v>210</v>
      </c>
      <c r="E80" s="49" t="s">
        <v>47</v>
      </c>
      <c r="F80" s="50" t="s">
        <v>2548</v>
      </c>
      <c r="G80" s="51">
        <v>3.95</v>
      </c>
      <c r="H80" s="51" t="s">
        <v>47</v>
      </c>
      <c r="I80" s="51" t="s">
        <v>47</v>
      </c>
      <c r="J80" s="51" t="s">
        <v>47</v>
      </c>
      <c r="K80" s="49" t="s">
        <v>47</v>
      </c>
      <c r="L80" s="49" t="s">
        <v>47</v>
      </c>
      <c r="M80" s="49" t="s">
        <v>47</v>
      </c>
      <c r="N80" s="50" t="s">
        <v>72</v>
      </c>
    </row>
    <row r="81" spans="1:14" ht="47.25">
      <c r="A81" s="49" t="s">
        <v>2456</v>
      </c>
      <c r="B81" s="49">
        <v>2399</v>
      </c>
      <c r="C81" s="50" t="s">
        <v>206</v>
      </c>
      <c r="D81" s="49" t="s">
        <v>211</v>
      </c>
      <c r="E81" s="49" t="s">
        <v>47</v>
      </c>
      <c r="F81" s="50" t="s">
        <v>2549</v>
      </c>
      <c r="G81" s="51">
        <v>6.27</v>
      </c>
      <c r="H81" s="51" t="s">
        <v>47</v>
      </c>
      <c r="I81" s="51" t="s">
        <v>47</v>
      </c>
      <c r="J81" s="51" t="s">
        <v>47</v>
      </c>
      <c r="K81" s="49" t="s">
        <v>47</v>
      </c>
      <c r="L81" s="49" t="s">
        <v>47</v>
      </c>
      <c r="M81" s="49" t="s">
        <v>47</v>
      </c>
      <c r="N81" s="50" t="s">
        <v>72</v>
      </c>
    </row>
    <row r="82" spans="1:14" ht="47.25">
      <c r="A82" s="49" t="s">
        <v>2456</v>
      </c>
      <c r="B82" s="49">
        <v>2400</v>
      </c>
      <c r="C82" s="50" t="s">
        <v>206</v>
      </c>
      <c r="D82" s="49" t="s">
        <v>212</v>
      </c>
      <c r="E82" s="49" t="s">
        <v>47</v>
      </c>
      <c r="F82" s="50" t="s">
        <v>2550</v>
      </c>
      <c r="G82" s="51">
        <v>6.65</v>
      </c>
      <c r="H82" s="51" t="s">
        <v>47</v>
      </c>
      <c r="I82" s="51" t="s">
        <v>47</v>
      </c>
      <c r="J82" s="51" t="s">
        <v>47</v>
      </c>
      <c r="K82" s="49" t="s">
        <v>47</v>
      </c>
      <c r="L82" s="49" t="s">
        <v>47</v>
      </c>
      <c r="M82" s="49" t="s">
        <v>47</v>
      </c>
      <c r="N82" s="50" t="s">
        <v>47</v>
      </c>
    </row>
    <row r="83" spans="1:14" ht="47.25">
      <c r="A83" s="49" t="s">
        <v>2456</v>
      </c>
      <c r="B83" s="49">
        <v>2401</v>
      </c>
      <c r="C83" s="50" t="s">
        <v>206</v>
      </c>
      <c r="D83" s="49" t="s">
        <v>213</v>
      </c>
      <c r="E83" s="49" t="s">
        <v>47</v>
      </c>
      <c r="F83" s="50" t="s">
        <v>2551</v>
      </c>
      <c r="G83" s="51">
        <v>9.34</v>
      </c>
      <c r="H83" s="51" t="s">
        <v>47</v>
      </c>
      <c r="I83" s="51" t="s">
        <v>47</v>
      </c>
      <c r="J83" s="51" t="s">
        <v>47</v>
      </c>
      <c r="K83" s="49" t="s">
        <v>47</v>
      </c>
      <c r="L83" s="49" t="s">
        <v>47</v>
      </c>
      <c r="M83" s="49" t="s">
        <v>47</v>
      </c>
      <c r="N83" s="50" t="s">
        <v>47</v>
      </c>
    </row>
    <row r="84" spans="1:14" ht="47.25">
      <c r="A84" s="49" t="s">
        <v>2456</v>
      </c>
      <c r="B84" s="49">
        <v>2402</v>
      </c>
      <c r="C84" s="50" t="s">
        <v>206</v>
      </c>
      <c r="D84" s="49" t="s">
        <v>214</v>
      </c>
      <c r="E84" s="49" t="s">
        <v>47</v>
      </c>
      <c r="F84" s="50" t="s">
        <v>2552</v>
      </c>
      <c r="G84" s="51">
        <v>8.5299999999999994</v>
      </c>
      <c r="H84" s="51" t="s">
        <v>47</v>
      </c>
      <c r="I84" s="51" t="s">
        <v>47</v>
      </c>
      <c r="J84" s="51" t="s">
        <v>47</v>
      </c>
      <c r="K84" s="49" t="s">
        <v>47</v>
      </c>
      <c r="L84" s="49" t="s">
        <v>47</v>
      </c>
      <c r="M84" s="49" t="s">
        <v>47</v>
      </c>
      <c r="N84" s="50" t="s">
        <v>72</v>
      </c>
    </row>
    <row r="85" spans="1:14" ht="47.25">
      <c r="A85" s="49" t="s">
        <v>2456</v>
      </c>
      <c r="B85" s="49">
        <v>2403</v>
      </c>
      <c r="C85" s="50" t="s">
        <v>206</v>
      </c>
      <c r="D85" s="49" t="s">
        <v>215</v>
      </c>
      <c r="E85" s="49" t="s">
        <v>47</v>
      </c>
      <c r="F85" s="50" t="s">
        <v>2553</v>
      </c>
      <c r="G85" s="51">
        <v>5.49</v>
      </c>
      <c r="H85" s="51" t="s">
        <v>47</v>
      </c>
      <c r="I85" s="51" t="s">
        <v>47</v>
      </c>
      <c r="J85" s="51" t="s">
        <v>47</v>
      </c>
      <c r="K85" s="49" t="s">
        <v>47</v>
      </c>
      <c r="L85" s="49" t="s">
        <v>47</v>
      </c>
      <c r="M85" s="49" t="s">
        <v>47</v>
      </c>
      <c r="N85" s="50" t="s">
        <v>72</v>
      </c>
    </row>
    <row r="86" spans="1:14" ht="47.25">
      <c r="A86" s="49" t="s">
        <v>2456</v>
      </c>
      <c r="B86" s="49">
        <v>2404</v>
      </c>
      <c r="C86" s="50" t="s">
        <v>206</v>
      </c>
      <c r="D86" s="49" t="s">
        <v>216</v>
      </c>
      <c r="E86" s="49" t="s">
        <v>47</v>
      </c>
      <c r="F86" s="50" t="s">
        <v>2554</v>
      </c>
      <c r="G86" s="51">
        <v>11.13</v>
      </c>
      <c r="H86" s="51" t="s">
        <v>47</v>
      </c>
      <c r="I86" s="51" t="s">
        <v>47</v>
      </c>
      <c r="J86" s="51" t="s">
        <v>47</v>
      </c>
      <c r="K86" s="49" t="s">
        <v>47</v>
      </c>
      <c r="L86" s="49" t="s">
        <v>47</v>
      </c>
      <c r="M86" s="49" t="s">
        <v>47</v>
      </c>
      <c r="N86" s="50" t="s">
        <v>72</v>
      </c>
    </row>
    <row r="87" spans="1:14" ht="47.25">
      <c r="A87" s="49" t="s">
        <v>2456</v>
      </c>
      <c r="B87" s="49">
        <v>2405</v>
      </c>
      <c r="C87" s="50" t="s">
        <v>206</v>
      </c>
      <c r="D87" s="49" t="s">
        <v>217</v>
      </c>
      <c r="E87" s="49" t="s">
        <v>47</v>
      </c>
      <c r="F87" s="50" t="s">
        <v>2555</v>
      </c>
      <c r="G87" s="51">
        <v>22.84</v>
      </c>
      <c r="H87" s="51" t="s">
        <v>47</v>
      </c>
      <c r="I87" s="51" t="s">
        <v>47</v>
      </c>
      <c r="J87" s="51" t="s">
        <v>47</v>
      </c>
      <c r="K87" s="49" t="s">
        <v>47</v>
      </c>
      <c r="L87" s="49" t="s">
        <v>47</v>
      </c>
      <c r="M87" s="49" t="s">
        <v>47</v>
      </c>
      <c r="N87" s="50" t="s">
        <v>72</v>
      </c>
    </row>
    <row r="88" spans="1:14" ht="47.25">
      <c r="A88" s="49" t="s">
        <v>2456</v>
      </c>
      <c r="B88" s="49">
        <v>2406</v>
      </c>
      <c r="C88" s="50" t="s">
        <v>206</v>
      </c>
      <c r="D88" s="49" t="s">
        <v>218</v>
      </c>
      <c r="E88" s="49" t="s">
        <v>47</v>
      </c>
      <c r="F88" s="50" t="s">
        <v>2556</v>
      </c>
      <c r="G88" s="51">
        <v>21.36</v>
      </c>
      <c r="H88" s="51" t="s">
        <v>47</v>
      </c>
      <c r="I88" s="51" t="s">
        <v>47</v>
      </c>
      <c r="J88" s="51" t="s">
        <v>47</v>
      </c>
      <c r="K88" s="49" t="s">
        <v>47</v>
      </c>
      <c r="L88" s="49" t="s">
        <v>47</v>
      </c>
      <c r="M88" s="49" t="s">
        <v>47</v>
      </c>
      <c r="N88" s="50" t="s">
        <v>47</v>
      </c>
    </row>
    <row r="89" spans="1:14" ht="78.75">
      <c r="A89" s="49" t="s">
        <v>2456</v>
      </c>
      <c r="B89" s="49">
        <v>2407</v>
      </c>
      <c r="C89" s="50" t="s">
        <v>206</v>
      </c>
      <c r="D89" s="49" t="s">
        <v>219</v>
      </c>
      <c r="E89" s="49" t="s">
        <v>47</v>
      </c>
      <c r="F89" s="50" t="s">
        <v>2557</v>
      </c>
      <c r="G89" s="51">
        <v>15.24</v>
      </c>
      <c r="H89" s="51" t="s">
        <v>47</v>
      </c>
      <c r="I89" s="51" t="s">
        <v>47</v>
      </c>
      <c r="J89" s="51" t="s">
        <v>47</v>
      </c>
      <c r="K89" s="49" t="s">
        <v>47</v>
      </c>
      <c r="L89" s="49" t="s">
        <v>47</v>
      </c>
      <c r="M89" s="49" t="s">
        <v>47</v>
      </c>
      <c r="N89" s="50" t="s">
        <v>47</v>
      </c>
    </row>
    <row r="90" spans="1:14" ht="47.25">
      <c r="A90" s="49" t="s">
        <v>2456</v>
      </c>
      <c r="B90" s="49">
        <v>2408</v>
      </c>
      <c r="C90" s="50" t="s">
        <v>206</v>
      </c>
      <c r="D90" s="49" t="s">
        <v>220</v>
      </c>
      <c r="E90" s="49" t="s">
        <v>47</v>
      </c>
      <c r="F90" s="50" t="s">
        <v>2558</v>
      </c>
      <c r="G90" s="51">
        <v>3.47</v>
      </c>
      <c r="H90" s="51" t="s">
        <v>47</v>
      </c>
      <c r="I90" s="51" t="s">
        <v>47</v>
      </c>
      <c r="J90" s="51" t="s">
        <v>47</v>
      </c>
      <c r="K90" s="49" t="s">
        <v>47</v>
      </c>
      <c r="L90" s="49" t="s">
        <v>47</v>
      </c>
      <c r="M90" s="49" t="s">
        <v>47</v>
      </c>
      <c r="N90" s="50" t="s">
        <v>72</v>
      </c>
    </row>
    <row r="91" spans="1:14" ht="63">
      <c r="A91" s="49" t="s">
        <v>2456</v>
      </c>
      <c r="B91" s="49">
        <v>2409</v>
      </c>
      <c r="C91" s="50" t="s">
        <v>206</v>
      </c>
      <c r="D91" s="49" t="s">
        <v>221</v>
      </c>
      <c r="E91" s="49" t="s">
        <v>47</v>
      </c>
      <c r="F91" s="50" t="s">
        <v>2559</v>
      </c>
      <c r="G91" s="51">
        <v>7.34</v>
      </c>
      <c r="H91" s="51" t="s">
        <v>47</v>
      </c>
      <c r="I91" s="51" t="s">
        <v>47</v>
      </c>
      <c r="J91" s="51" t="s">
        <v>47</v>
      </c>
      <c r="K91" s="49" t="s">
        <v>47</v>
      </c>
      <c r="L91" s="49" t="s">
        <v>47</v>
      </c>
      <c r="M91" s="49" t="s">
        <v>47</v>
      </c>
      <c r="N91" s="50" t="s">
        <v>47</v>
      </c>
    </row>
    <row r="92" spans="1:14" ht="47.25">
      <c r="A92" s="49" t="s">
        <v>2456</v>
      </c>
      <c r="B92" s="49">
        <v>2410</v>
      </c>
      <c r="C92" s="50" t="s">
        <v>206</v>
      </c>
      <c r="D92" s="49" t="s">
        <v>222</v>
      </c>
      <c r="E92" s="49" t="s">
        <v>47</v>
      </c>
      <c r="F92" s="50" t="s">
        <v>2560</v>
      </c>
      <c r="G92" s="51">
        <v>13.81</v>
      </c>
      <c r="H92" s="51" t="s">
        <v>47</v>
      </c>
      <c r="I92" s="51" t="s">
        <v>47</v>
      </c>
      <c r="J92" s="51" t="s">
        <v>47</v>
      </c>
      <c r="K92" s="49" t="s">
        <v>47</v>
      </c>
      <c r="L92" s="49" t="s">
        <v>47</v>
      </c>
      <c r="M92" s="49" t="s">
        <v>47</v>
      </c>
      <c r="N92" s="50" t="s">
        <v>47</v>
      </c>
    </row>
    <row r="93" spans="1:14" ht="63">
      <c r="A93" s="49" t="s">
        <v>2456</v>
      </c>
      <c r="B93" s="49">
        <v>2411</v>
      </c>
      <c r="C93" s="50" t="s">
        <v>206</v>
      </c>
      <c r="D93" s="49" t="s">
        <v>223</v>
      </c>
      <c r="E93" s="49" t="s">
        <v>49</v>
      </c>
      <c r="F93" s="50" t="s">
        <v>2561</v>
      </c>
      <c r="G93" s="51">
        <v>39.520000000000003</v>
      </c>
      <c r="H93" s="51" t="s">
        <v>47</v>
      </c>
      <c r="I93" s="51" t="s">
        <v>47</v>
      </c>
      <c r="J93" s="51" t="s">
        <v>47</v>
      </c>
      <c r="K93" s="49" t="s">
        <v>47</v>
      </c>
      <c r="L93" s="49" t="s">
        <v>47</v>
      </c>
      <c r="M93" s="49" t="s">
        <v>47</v>
      </c>
      <c r="N93" s="50" t="s">
        <v>47</v>
      </c>
    </row>
    <row r="94" spans="1:14" ht="63">
      <c r="A94" s="49" t="s">
        <v>2456</v>
      </c>
      <c r="B94" s="49">
        <v>2412</v>
      </c>
      <c r="C94" s="50" t="s">
        <v>206</v>
      </c>
      <c r="D94" s="49" t="s">
        <v>224</v>
      </c>
      <c r="E94" s="49" t="s">
        <v>49</v>
      </c>
      <c r="F94" s="50" t="s">
        <v>2562</v>
      </c>
      <c r="G94" s="51">
        <v>56.25</v>
      </c>
      <c r="H94" s="51" t="s">
        <v>47</v>
      </c>
      <c r="I94" s="51" t="s">
        <v>47</v>
      </c>
      <c r="J94" s="51" t="s">
        <v>47</v>
      </c>
      <c r="K94" s="49" t="s">
        <v>47</v>
      </c>
      <c r="L94" s="49" t="s">
        <v>47</v>
      </c>
      <c r="M94" s="49" t="s">
        <v>47</v>
      </c>
      <c r="N94" s="50" t="s">
        <v>47</v>
      </c>
    </row>
    <row r="95" spans="1:14" ht="47.25">
      <c r="A95" s="49" t="s">
        <v>2456</v>
      </c>
      <c r="B95" s="49">
        <v>2413</v>
      </c>
      <c r="C95" s="50" t="s">
        <v>206</v>
      </c>
      <c r="D95" s="49" t="s">
        <v>225</v>
      </c>
      <c r="E95" s="49" t="s">
        <v>47</v>
      </c>
      <c r="F95" s="50" t="s">
        <v>226</v>
      </c>
      <c r="G95" s="51">
        <v>2.5099999999999998</v>
      </c>
      <c r="H95" s="51" t="s">
        <v>47</v>
      </c>
      <c r="I95" s="51" t="s">
        <v>47</v>
      </c>
      <c r="J95" s="51" t="s">
        <v>47</v>
      </c>
      <c r="K95" s="49" t="s">
        <v>47</v>
      </c>
      <c r="L95" s="49" t="s">
        <v>47</v>
      </c>
      <c r="M95" s="49" t="s">
        <v>47</v>
      </c>
      <c r="N95" s="50" t="s">
        <v>227</v>
      </c>
    </row>
    <row r="96" spans="1:14" ht="47.25">
      <c r="A96" s="49" t="s">
        <v>2456</v>
      </c>
      <c r="B96" s="49">
        <v>2414</v>
      </c>
      <c r="C96" s="50" t="s">
        <v>206</v>
      </c>
      <c r="D96" s="49" t="s">
        <v>228</v>
      </c>
      <c r="E96" s="49" t="s">
        <v>47</v>
      </c>
      <c r="F96" s="50" t="s">
        <v>2563</v>
      </c>
      <c r="G96" s="51">
        <v>10.87</v>
      </c>
      <c r="H96" s="51" t="s">
        <v>47</v>
      </c>
      <c r="I96" s="51" t="s">
        <v>47</v>
      </c>
      <c r="J96" s="51" t="s">
        <v>47</v>
      </c>
      <c r="K96" s="49" t="s">
        <v>47</v>
      </c>
      <c r="L96" s="49" t="s">
        <v>47</v>
      </c>
      <c r="M96" s="49" t="s">
        <v>47</v>
      </c>
      <c r="N96" s="50" t="s">
        <v>72</v>
      </c>
    </row>
    <row r="97" spans="1:14" ht="47.25">
      <c r="A97" s="49" t="s">
        <v>2456</v>
      </c>
      <c r="B97" s="49">
        <v>2415</v>
      </c>
      <c r="C97" s="50" t="s">
        <v>206</v>
      </c>
      <c r="D97" s="49" t="s">
        <v>229</v>
      </c>
      <c r="E97" s="49" t="s">
        <v>47</v>
      </c>
      <c r="F97" s="50" t="s">
        <v>230</v>
      </c>
      <c r="G97" s="51">
        <v>5.48</v>
      </c>
      <c r="H97" s="51" t="s">
        <v>47</v>
      </c>
      <c r="I97" s="51" t="s">
        <v>47</v>
      </c>
      <c r="J97" s="51" t="s">
        <v>47</v>
      </c>
      <c r="K97" s="49" t="s">
        <v>47</v>
      </c>
      <c r="L97" s="49" t="s">
        <v>47</v>
      </c>
      <c r="M97" s="49" t="s">
        <v>47</v>
      </c>
      <c r="N97" s="50" t="s">
        <v>47</v>
      </c>
    </row>
    <row r="98" spans="1:14" ht="47.25">
      <c r="A98" s="49" t="s">
        <v>2456</v>
      </c>
      <c r="B98" s="49">
        <v>2416</v>
      </c>
      <c r="C98" s="50" t="s">
        <v>206</v>
      </c>
      <c r="D98" s="49" t="s">
        <v>231</v>
      </c>
      <c r="E98" s="49" t="s">
        <v>49</v>
      </c>
      <c r="F98" s="50" t="s">
        <v>232</v>
      </c>
      <c r="G98" s="51">
        <v>36.31</v>
      </c>
      <c r="H98" s="51" t="s">
        <v>47</v>
      </c>
      <c r="I98" s="51" t="s">
        <v>47</v>
      </c>
      <c r="J98" s="51" t="s">
        <v>47</v>
      </c>
      <c r="K98" s="49" t="s">
        <v>47</v>
      </c>
      <c r="L98" s="49" t="s">
        <v>47</v>
      </c>
      <c r="M98" s="49" t="s">
        <v>47</v>
      </c>
      <c r="N98" s="50" t="s">
        <v>47</v>
      </c>
    </row>
    <row r="99" spans="1:14" ht="47.25">
      <c r="A99" s="49" t="s">
        <v>2456</v>
      </c>
      <c r="B99" s="49">
        <v>2417</v>
      </c>
      <c r="C99" s="50" t="s">
        <v>206</v>
      </c>
      <c r="D99" s="49" t="s">
        <v>233</v>
      </c>
      <c r="E99" s="49" t="s">
        <v>47</v>
      </c>
      <c r="F99" s="50" t="s">
        <v>2564</v>
      </c>
      <c r="G99" s="51">
        <v>6.82</v>
      </c>
      <c r="H99" s="51" t="s">
        <v>47</v>
      </c>
      <c r="I99" s="51" t="s">
        <v>47</v>
      </c>
      <c r="J99" s="51" t="s">
        <v>47</v>
      </c>
      <c r="K99" s="49" t="s">
        <v>47</v>
      </c>
      <c r="L99" s="49" t="s">
        <v>47</v>
      </c>
      <c r="M99" s="49" t="s">
        <v>47</v>
      </c>
      <c r="N99" s="50" t="s">
        <v>47</v>
      </c>
    </row>
    <row r="100" spans="1:14" ht="47.25">
      <c r="A100" s="49" t="s">
        <v>2456</v>
      </c>
      <c r="B100" s="49">
        <v>2418</v>
      </c>
      <c r="C100" s="50" t="s">
        <v>206</v>
      </c>
      <c r="D100" s="49" t="s">
        <v>234</v>
      </c>
      <c r="E100" s="49" t="s">
        <v>47</v>
      </c>
      <c r="F100" s="50" t="s">
        <v>2565</v>
      </c>
      <c r="G100" s="51">
        <v>8.1999999999999993</v>
      </c>
      <c r="H100" s="51" t="s">
        <v>47</v>
      </c>
      <c r="I100" s="51" t="s">
        <v>47</v>
      </c>
      <c r="J100" s="51" t="s">
        <v>47</v>
      </c>
      <c r="K100" s="49" t="s">
        <v>47</v>
      </c>
      <c r="L100" s="49" t="s">
        <v>47</v>
      </c>
      <c r="M100" s="49" t="s">
        <v>47</v>
      </c>
      <c r="N100" s="50" t="s">
        <v>47</v>
      </c>
    </row>
    <row r="101" spans="1:14" ht="47.25">
      <c r="A101" s="49" t="s">
        <v>2456</v>
      </c>
      <c r="B101" s="49">
        <v>2419</v>
      </c>
      <c r="C101" s="50" t="s">
        <v>206</v>
      </c>
      <c r="D101" s="49" t="s">
        <v>235</v>
      </c>
      <c r="E101" s="49" t="s">
        <v>47</v>
      </c>
      <c r="F101" s="50" t="s">
        <v>2566</v>
      </c>
      <c r="G101" s="51">
        <v>7.1</v>
      </c>
      <c r="H101" s="51" t="s">
        <v>47</v>
      </c>
      <c r="I101" s="51" t="s">
        <v>47</v>
      </c>
      <c r="J101" s="51" t="s">
        <v>47</v>
      </c>
      <c r="K101" s="49" t="s">
        <v>47</v>
      </c>
      <c r="L101" s="49" t="s">
        <v>47</v>
      </c>
      <c r="M101" s="49" t="s">
        <v>47</v>
      </c>
      <c r="N101" s="50" t="s">
        <v>47</v>
      </c>
    </row>
    <row r="102" spans="1:14" ht="47.25">
      <c r="A102" s="49" t="s">
        <v>2456</v>
      </c>
      <c r="B102" s="49">
        <v>2420</v>
      </c>
      <c r="C102" s="50" t="s">
        <v>206</v>
      </c>
      <c r="D102" s="49" t="s">
        <v>236</v>
      </c>
      <c r="E102" s="49" t="s">
        <v>47</v>
      </c>
      <c r="F102" s="50" t="s">
        <v>2567</v>
      </c>
      <c r="G102" s="51">
        <v>6.2</v>
      </c>
      <c r="H102" s="51" t="s">
        <v>47</v>
      </c>
      <c r="I102" s="51" t="s">
        <v>47</v>
      </c>
      <c r="J102" s="51" t="s">
        <v>47</v>
      </c>
      <c r="K102" s="49" t="s">
        <v>47</v>
      </c>
      <c r="L102" s="49" t="s">
        <v>47</v>
      </c>
      <c r="M102" s="49" t="s">
        <v>47</v>
      </c>
      <c r="N102" s="50" t="s">
        <v>47</v>
      </c>
    </row>
    <row r="103" spans="1:14" ht="47.25">
      <c r="A103" s="49" t="s">
        <v>2456</v>
      </c>
      <c r="B103" s="49">
        <v>2421</v>
      </c>
      <c r="C103" s="50" t="s">
        <v>206</v>
      </c>
      <c r="D103" s="49" t="s">
        <v>237</v>
      </c>
      <c r="E103" s="49" t="s">
        <v>47</v>
      </c>
      <c r="F103" s="50" t="s">
        <v>2568</v>
      </c>
      <c r="G103" s="51">
        <v>8.1999999999999993</v>
      </c>
      <c r="H103" s="51" t="s">
        <v>47</v>
      </c>
      <c r="I103" s="51" t="s">
        <v>47</v>
      </c>
      <c r="J103" s="51" t="s">
        <v>47</v>
      </c>
      <c r="K103" s="49" t="s">
        <v>47</v>
      </c>
      <c r="L103" s="49" t="s">
        <v>47</v>
      </c>
      <c r="M103" s="49" t="s">
        <v>47</v>
      </c>
      <c r="N103" s="50" t="s">
        <v>47</v>
      </c>
    </row>
    <row r="104" spans="1:14" ht="47.25">
      <c r="A104" s="49" t="s">
        <v>2456</v>
      </c>
      <c r="B104" s="49">
        <v>2422</v>
      </c>
      <c r="C104" s="50" t="s">
        <v>206</v>
      </c>
      <c r="D104" s="49" t="s">
        <v>238</v>
      </c>
      <c r="E104" s="49" t="s">
        <v>47</v>
      </c>
      <c r="F104" s="50" t="s">
        <v>2569</v>
      </c>
      <c r="G104" s="51">
        <v>8.66</v>
      </c>
      <c r="H104" s="51" t="s">
        <v>47</v>
      </c>
      <c r="I104" s="51" t="s">
        <v>47</v>
      </c>
      <c r="J104" s="51" t="s">
        <v>47</v>
      </c>
      <c r="K104" s="49" t="s">
        <v>47</v>
      </c>
      <c r="L104" s="49" t="s">
        <v>47</v>
      </c>
      <c r="M104" s="49" t="s">
        <v>47</v>
      </c>
      <c r="N104" s="50" t="s">
        <v>47</v>
      </c>
    </row>
    <row r="105" spans="1:14" ht="47.25">
      <c r="A105" s="49" t="s">
        <v>2456</v>
      </c>
      <c r="B105" s="49">
        <v>2423</v>
      </c>
      <c r="C105" s="50" t="s">
        <v>206</v>
      </c>
      <c r="D105" s="49" t="s">
        <v>239</v>
      </c>
      <c r="E105" s="49" t="s">
        <v>47</v>
      </c>
      <c r="F105" s="50" t="s">
        <v>2570</v>
      </c>
      <c r="G105" s="51">
        <v>8.1999999999999993</v>
      </c>
      <c r="H105" s="51" t="s">
        <v>47</v>
      </c>
      <c r="I105" s="51" t="s">
        <v>47</v>
      </c>
      <c r="J105" s="51" t="s">
        <v>47</v>
      </c>
      <c r="K105" s="49" t="s">
        <v>47</v>
      </c>
      <c r="L105" s="49" t="s">
        <v>47</v>
      </c>
      <c r="M105" s="49" t="s">
        <v>47</v>
      </c>
      <c r="N105" s="50" t="s">
        <v>47</v>
      </c>
    </row>
    <row r="106" spans="1:14" ht="47.25">
      <c r="A106" s="49" t="s">
        <v>2456</v>
      </c>
      <c r="B106" s="49">
        <v>2424</v>
      </c>
      <c r="C106" s="50" t="s">
        <v>206</v>
      </c>
      <c r="D106" s="49" t="s">
        <v>240</v>
      </c>
      <c r="E106" s="49" t="s">
        <v>47</v>
      </c>
      <c r="F106" s="50" t="s">
        <v>2571</v>
      </c>
      <c r="G106" s="51">
        <v>11.25</v>
      </c>
      <c r="H106" s="51" t="s">
        <v>47</v>
      </c>
      <c r="I106" s="51" t="s">
        <v>47</v>
      </c>
      <c r="J106" s="51" t="s">
        <v>47</v>
      </c>
      <c r="K106" s="49" t="s">
        <v>47</v>
      </c>
      <c r="L106" s="49" t="s">
        <v>47</v>
      </c>
      <c r="M106" s="49" t="s">
        <v>47</v>
      </c>
      <c r="N106" s="50" t="s">
        <v>47</v>
      </c>
    </row>
    <row r="107" spans="1:14" ht="47.25">
      <c r="A107" s="49" t="s">
        <v>2456</v>
      </c>
      <c r="B107" s="49">
        <v>2425</v>
      </c>
      <c r="C107" s="50" t="s">
        <v>206</v>
      </c>
      <c r="D107" s="49" t="s">
        <v>241</v>
      </c>
      <c r="E107" s="49" t="s">
        <v>47</v>
      </c>
      <c r="F107" s="50" t="s">
        <v>2572</v>
      </c>
      <c r="G107" s="51">
        <v>11.25</v>
      </c>
      <c r="H107" s="51" t="s">
        <v>47</v>
      </c>
      <c r="I107" s="51" t="s">
        <v>47</v>
      </c>
      <c r="J107" s="51" t="s">
        <v>47</v>
      </c>
      <c r="K107" s="49" t="s">
        <v>47</v>
      </c>
      <c r="L107" s="49" t="s">
        <v>47</v>
      </c>
      <c r="M107" s="49" t="s">
        <v>47</v>
      </c>
      <c r="N107" s="50" t="s">
        <v>47</v>
      </c>
    </row>
    <row r="108" spans="1:14" ht="94.5">
      <c r="A108" s="49" t="s">
        <v>2456</v>
      </c>
      <c r="B108" s="49">
        <v>2426</v>
      </c>
      <c r="C108" s="50" t="s">
        <v>206</v>
      </c>
      <c r="D108" s="49" t="s">
        <v>242</v>
      </c>
      <c r="E108" s="49" t="s">
        <v>47</v>
      </c>
      <c r="F108" s="50" t="s">
        <v>2573</v>
      </c>
      <c r="G108" s="51">
        <v>14.65</v>
      </c>
      <c r="H108" s="51" t="s">
        <v>47</v>
      </c>
      <c r="I108" s="51" t="s">
        <v>47</v>
      </c>
      <c r="J108" s="51" t="s">
        <v>47</v>
      </c>
      <c r="K108" s="49" t="s">
        <v>47</v>
      </c>
      <c r="L108" s="49" t="s">
        <v>47</v>
      </c>
      <c r="M108" s="49" t="s">
        <v>47</v>
      </c>
      <c r="N108" s="50" t="s">
        <v>2507</v>
      </c>
    </row>
    <row r="109" spans="1:14" ht="47.25">
      <c r="A109" s="49" t="s">
        <v>2456</v>
      </c>
      <c r="B109" s="49">
        <v>2427</v>
      </c>
      <c r="C109" s="50" t="s">
        <v>206</v>
      </c>
      <c r="D109" s="49" t="s">
        <v>243</v>
      </c>
      <c r="E109" s="49" t="s">
        <v>47</v>
      </c>
      <c r="F109" s="50" t="s">
        <v>244</v>
      </c>
      <c r="G109" s="51">
        <v>14.17</v>
      </c>
      <c r="H109" s="51" t="s">
        <v>47</v>
      </c>
      <c r="I109" s="51" t="s">
        <v>47</v>
      </c>
      <c r="J109" s="51" t="s">
        <v>47</v>
      </c>
      <c r="K109" s="49" t="s">
        <v>47</v>
      </c>
      <c r="L109" s="49" t="s">
        <v>47</v>
      </c>
      <c r="M109" s="49" t="s">
        <v>47</v>
      </c>
      <c r="N109" s="50" t="s">
        <v>72</v>
      </c>
    </row>
    <row r="110" spans="1:14" ht="47.25">
      <c r="A110" s="43" t="s">
        <v>2457</v>
      </c>
      <c r="B110" s="37">
        <v>2410</v>
      </c>
      <c r="C110" s="36" t="s">
        <v>245</v>
      </c>
      <c r="D110" s="37" t="s">
        <v>246</v>
      </c>
      <c r="E110" s="37" t="s">
        <v>47</v>
      </c>
      <c r="F110" s="36" t="s">
        <v>247</v>
      </c>
      <c r="G110" s="38">
        <v>1.2</v>
      </c>
      <c r="H110" s="38" t="s">
        <v>47</v>
      </c>
      <c r="I110" s="38" t="s">
        <v>47</v>
      </c>
      <c r="J110" s="38" t="s">
        <v>47</v>
      </c>
      <c r="K110" s="37" t="s">
        <v>47</v>
      </c>
      <c r="L110" s="37" t="s">
        <v>47</v>
      </c>
      <c r="M110" s="37" t="s">
        <v>47</v>
      </c>
      <c r="N110" s="36" t="s">
        <v>72</v>
      </c>
    </row>
    <row r="111" spans="1:14" ht="31.5">
      <c r="A111" s="43" t="s">
        <v>2457</v>
      </c>
      <c r="B111" s="37">
        <v>2411</v>
      </c>
      <c r="C111" s="36" t="s">
        <v>245</v>
      </c>
      <c r="D111" s="37" t="s">
        <v>248</v>
      </c>
      <c r="E111" s="37" t="s">
        <v>47</v>
      </c>
      <c r="F111" s="36" t="s">
        <v>247</v>
      </c>
      <c r="G111" s="38">
        <v>1.79</v>
      </c>
      <c r="H111" s="38" t="s">
        <v>47</v>
      </c>
      <c r="I111" s="38" t="s">
        <v>47</v>
      </c>
      <c r="J111" s="38" t="s">
        <v>47</v>
      </c>
      <c r="K111" s="37" t="s">
        <v>47</v>
      </c>
      <c r="L111" s="37" t="s">
        <v>47</v>
      </c>
      <c r="M111" s="37" t="s">
        <v>47</v>
      </c>
      <c r="N111" s="36" t="s">
        <v>85</v>
      </c>
    </row>
    <row r="112" spans="1:14" ht="31.5">
      <c r="A112" s="43" t="s">
        <v>2457</v>
      </c>
      <c r="B112" s="37">
        <v>2412</v>
      </c>
      <c r="C112" s="36" t="s">
        <v>245</v>
      </c>
      <c r="D112" s="37" t="s">
        <v>249</v>
      </c>
      <c r="E112" s="37" t="s">
        <v>47</v>
      </c>
      <c r="F112" s="36" t="s">
        <v>250</v>
      </c>
      <c r="G112" s="38">
        <v>1.79</v>
      </c>
      <c r="H112" s="38" t="s">
        <v>47</v>
      </c>
      <c r="I112" s="38" t="s">
        <v>47</v>
      </c>
      <c r="J112" s="38" t="s">
        <v>47</v>
      </c>
      <c r="K112" s="37" t="s">
        <v>47</v>
      </c>
      <c r="L112" s="37" t="s">
        <v>47</v>
      </c>
      <c r="M112" s="37" t="s">
        <v>47</v>
      </c>
      <c r="N112" s="36" t="s">
        <v>72</v>
      </c>
    </row>
    <row r="113" spans="1:14" ht="31.5">
      <c r="A113" s="43" t="s">
        <v>2457</v>
      </c>
      <c r="B113" s="37">
        <v>2413</v>
      </c>
      <c r="C113" s="36" t="s">
        <v>245</v>
      </c>
      <c r="D113" s="37" t="s">
        <v>251</v>
      </c>
      <c r="E113" s="37" t="s">
        <v>47</v>
      </c>
      <c r="F113" s="36" t="s">
        <v>252</v>
      </c>
      <c r="G113" s="38">
        <v>5.84</v>
      </c>
      <c r="H113" s="38" t="s">
        <v>47</v>
      </c>
      <c r="I113" s="38" t="s">
        <v>47</v>
      </c>
      <c r="J113" s="38" t="s">
        <v>47</v>
      </c>
      <c r="K113" s="37" t="s">
        <v>47</v>
      </c>
      <c r="L113" s="37" t="s">
        <v>47</v>
      </c>
      <c r="M113" s="37" t="s">
        <v>47</v>
      </c>
      <c r="N113" s="36" t="s">
        <v>72</v>
      </c>
    </row>
    <row r="114" spans="1:14" ht="31.5">
      <c r="A114" s="43" t="s">
        <v>2457</v>
      </c>
      <c r="B114" s="37">
        <v>2414</v>
      </c>
      <c r="C114" s="36" t="s">
        <v>245</v>
      </c>
      <c r="D114" s="37" t="s">
        <v>253</v>
      </c>
      <c r="E114" s="37" t="s">
        <v>47</v>
      </c>
      <c r="F114" s="36" t="s">
        <v>254</v>
      </c>
      <c r="G114" s="38">
        <v>1.45</v>
      </c>
      <c r="H114" s="38" t="s">
        <v>47</v>
      </c>
      <c r="I114" s="38" t="s">
        <v>47</v>
      </c>
      <c r="J114" s="38" t="s">
        <v>47</v>
      </c>
      <c r="K114" s="37" t="s">
        <v>47</v>
      </c>
      <c r="L114" s="37" t="s">
        <v>47</v>
      </c>
      <c r="M114" s="37" t="s">
        <v>47</v>
      </c>
      <c r="N114" s="36" t="s">
        <v>2436</v>
      </c>
    </row>
    <row r="115" spans="1:14" ht="31.5">
      <c r="A115" s="43" t="s">
        <v>2457</v>
      </c>
      <c r="B115" s="37">
        <v>2415</v>
      </c>
      <c r="C115" s="36" t="s">
        <v>245</v>
      </c>
      <c r="D115" s="37" t="s">
        <v>255</v>
      </c>
      <c r="E115" s="37" t="s">
        <v>47</v>
      </c>
      <c r="F115" s="36" t="s">
        <v>254</v>
      </c>
      <c r="G115" s="38">
        <v>2.2000000000000002</v>
      </c>
      <c r="H115" s="38" t="s">
        <v>47</v>
      </c>
      <c r="I115" s="38" t="s">
        <v>47</v>
      </c>
      <c r="J115" s="38" t="s">
        <v>47</v>
      </c>
      <c r="K115" s="37" t="s">
        <v>47</v>
      </c>
      <c r="L115" s="37" t="s">
        <v>47</v>
      </c>
      <c r="M115" s="37" t="s">
        <v>47</v>
      </c>
      <c r="N115" s="36" t="s">
        <v>85</v>
      </c>
    </row>
    <row r="116" spans="1:14" ht="31.5">
      <c r="A116" s="43" t="s">
        <v>2457</v>
      </c>
      <c r="B116" s="37">
        <v>2416</v>
      </c>
      <c r="C116" s="36" t="s">
        <v>245</v>
      </c>
      <c r="D116" s="37" t="s">
        <v>256</v>
      </c>
      <c r="E116" s="37" t="s">
        <v>47</v>
      </c>
      <c r="F116" s="36" t="s">
        <v>257</v>
      </c>
      <c r="G116" s="38">
        <v>1.38</v>
      </c>
      <c r="H116" s="38" t="s">
        <v>47</v>
      </c>
      <c r="I116" s="38" t="s">
        <v>47</v>
      </c>
      <c r="J116" s="38" t="s">
        <v>47</v>
      </c>
      <c r="K116" s="37" t="s">
        <v>47</v>
      </c>
      <c r="L116" s="37" t="s">
        <v>47</v>
      </c>
      <c r="M116" s="37" t="s">
        <v>47</v>
      </c>
      <c r="N116" s="36" t="s">
        <v>72</v>
      </c>
    </row>
    <row r="117" spans="1:14" ht="31.5">
      <c r="A117" s="43" t="s">
        <v>2457</v>
      </c>
      <c r="B117" s="37">
        <v>2417</v>
      </c>
      <c r="C117" s="36" t="s">
        <v>245</v>
      </c>
      <c r="D117" s="37" t="s">
        <v>258</v>
      </c>
      <c r="E117" s="37" t="s">
        <v>47</v>
      </c>
      <c r="F117" s="36" t="s">
        <v>257</v>
      </c>
      <c r="G117" s="38">
        <v>1.98</v>
      </c>
      <c r="H117" s="38" t="s">
        <v>47</v>
      </c>
      <c r="I117" s="38" t="s">
        <v>47</v>
      </c>
      <c r="J117" s="38" t="s">
        <v>47</v>
      </c>
      <c r="K117" s="37" t="s">
        <v>47</v>
      </c>
      <c r="L117" s="37" t="s">
        <v>47</v>
      </c>
      <c r="M117" s="37" t="s">
        <v>47</v>
      </c>
      <c r="N117" s="36" t="s">
        <v>85</v>
      </c>
    </row>
    <row r="118" spans="1:14" ht="31.5">
      <c r="A118" s="43" t="s">
        <v>2457</v>
      </c>
      <c r="B118" s="37">
        <v>2418</v>
      </c>
      <c r="C118" s="36" t="s">
        <v>245</v>
      </c>
      <c r="D118" s="37" t="s">
        <v>259</v>
      </c>
      <c r="E118" s="37" t="s">
        <v>47</v>
      </c>
      <c r="F118" s="36" t="s">
        <v>260</v>
      </c>
      <c r="G118" s="38">
        <v>1.57</v>
      </c>
      <c r="H118" s="38" t="s">
        <v>47</v>
      </c>
      <c r="I118" s="38" t="s">
        <v>47</v>
      </c>
      <c r="J118" s="38" t="s">
        <v>47</v>
      </c>
      <c r="K118" s="37" t="s">
        <v>47</v>
      </c>
      <c r="L118" s="37" t="s">
        <v>47</v>
      </c>
      <c r="M118" s="37" t="s">
        <v>47</v>
      </c>
      <c r="N118" s="36" t="s">
        <v>72</v>
      </c>
    </row>
    <row r="119" spans="1:14" ht="31.5">
      <c r="A119" s="43" t="s">
        <v>2458</v>
      </c>
      <c r="B119" s="37">
        <v>2419</v>
      </c>
      <c r="C119" s="36" t="s">
        <v>261</v>
      </c>
      <c r="D119" s="37" t="s">
        <v>262</v>
      </c>
      <c r="E119" s="37" t="s">
        <v>47</v>
      </c>
      <c r="F119" s="36" t="s">
        <v>263</v>
      </c>
      <c r="G119" s="38">
        <v>1.42</v>
      </c>
      <c r="H119" s="38" t="s">
        <v>47</v>
      </c>
      <c r="I119" s="38" t="s">
        <v>47</v>
      </c>
      <c r="J119" s="38" t="s">
        <v>47</v>
      </c>
      <c r="K119" s="37" t="s">
        <v>47</v>
      </c>
      <c r="L119" s="37" t="s">
        <v>47</v>
      </c>
      <c r="M119" s="37" t="s">
        <v>47</v>
      </c>
      <c r="N119" s="36" t="s">
        <v>72</v>
      </c>
    </row>
    <row r="120" spans="1:14" ht="15.75">
      <c r="A120" s="43" t="s">
        <v>2458</v>
      </c>
      <c r="B120" s="37">
        <v>2420</v>
      </c>
      <c r="C120" s="36" t="s">
        <v>261</v>
      </c>
      <c r="D120" s="37" t="s">
        <v>264</v>
      </c>
      <c r="E120" s="37" t="s">
        <v>47</v>
      </c>
      <c r="F120" s="36" t="s">
        <v>2217</v>
      </c>
      <c r="G120" s="38">
        <v>1.42</v>
      </c>
      <c r="H120" s="38" t="s">
        <v>47</v>
      </c>
      <c r="I120" s="38" t="s">
        <v>47</v>
      </c>
      <c r="J120" s="38" t="s">
        <v>47</v>
      </c>
      <c r="K120" s="37" t="s">
        <v>47</v>
      </c>
      <c r="L120" s="37" t="s">
        <v>47</v>
      </c>
      <c r="M120" s="37" t="s">
        <v>47</v>
      </c>
      <c r="N120" s="36" t="s">
        <v>72</v>
      </c>
    </row>
    <row r="121" spans="1:14" ht="204.75">
      <c r="A121" s="43" t="s">
        <v>2458</v>
      </c>
      <c r="B121" s="37">
        <v>2421</v>
      </c>
      <c r="C121" s="36" t="s">
        <v>261</v>
      </c>
      <c r="D121" s="37" t="s">
        <v>265</v>
      </c>
      <c r="E121" s="37" t="s">
        <v>47</v>
      </c>
      <c r="F121" s="36" t="s">
        <v>2218</v>
      </c>
      <c r="G121" s="38">
        <v>1.42</v>
      </c>
      <c r="H121" s="38" t="s">
        <v>47</v>
      </c>
      <c r="I121" s="38" t="s">
        <v>47</v>
      </c>
      <c r="J121" s="38" t="s">
        <v>47</v>
      </c>
      <c r="K121" s="37" t="s">
        <v>47</v>
      </c>
      <c r="L121" s="37" t="s">
        <v>48</v>
      </c>
      <c r="M121" s="37" t="s">
        <v>47</v>
      </c>
      <c r="N121" s="36" t="s">
        <v>266</v>
      </c>
    </row>
    <row r="122" spans="1:14" ht="15.75">
      <c r="A122" s="43" t="s">
        <v>2458</v>
      </c>
      <c r="B122" s="37">
        <v>2422</v>
      </c>
      <c r="C122" s="36" t="s">
        <v>261</v>
      </c>
      <c r="D122" s="37" t="s">
        <v>267</v>
      </c>
      <c r="E122" s="37" t="s">
        <v>47</v>
      </c>
      <c r="F122" s="36" t="s">
        <v>268</v>
      </c>
      <c r="G122" s="38">
        <v>1.73</v>
      </c>
      <c r="H122" s="38" t="s">
        <v>47</v>
      </c>
      <c r="I122" s="38" t="s">
        <v>47</v>
      </c>
      <c r="J122" s="38" t="s">
        <v>47</v>
      </c>
      <c r="K122" s="37" t="s">
        <v>47</v>
      </c>
      <c r="L122" s="37" t="s">
        <v>47</v>
      </c>
      <c r="M122" s="37" t="s">
        <v>47</v>
      </c>
      <c r="N122" s="36" t="s">
        <v>72</v>
      </c>
    </row>
    <row r="123" spans="1:14" ht="15.75">
      <c r="A123" s="43" t="s">
        <v>2458</v>
      </c>
      <c r="B123" s="37">
        <v>2423</v>
      </c>
      <c r="C123" s="36" t="s">
        <v>261</v>
      </c>
      <c r="D123" s="37" t="s">
        <v>269</v>
      </c>
      <c r="E123" s="37" t="s">
        <v>47</v>
      </c>
      <c r="F123" s="36" t="s">
        <v>270</v>
      </c>
      <c r="G123" s="38">
        <v>1.58</v>
      </c>
      <c r="H123" s="38" t="s">
        <v>47</v>
      </c>
      <c r="I123" s="38" t="s">
        <v>47</v>
      </c>
      <c r="J123" s="38" t="s">
        <v>47</v>
      </c>
      <c r="K123" s="37" t="s">
        <v>47</v>
      </c>
      <c r="L123" s="37" t="s">
        <v>47</v>
      </c>
      <c r="M123" s="37" t="s">
        <v>47</v>
      </c>
      <c r="N123" s="36" t="s">
        <v>72</v>
      </c>
    </row>
    <row r="124" spans="1:14" ht="15.75">
      <c r="A124" s="43" t="s">
        <v>2458</v>
      </c>
      <c r="B124" s="37">
        <v>2424</v>
      </c>
      <c r="C124" s="36" t="s">
        <v>261</v>
      </c>
      <c r="D124" s="37" t="s">
        <v>271</v>
      </c>
      <c r="E124" s="37" t="s">
        <v>47</v>
      </c>
      <c r="F124" s="36" t="s">
        <v>272</v>
      </c>
      <c r="G124" s="38">
        <v>1.3</v>
      </c>
      <c r="H124" s="38" t="s">
        <v>47</v>
      </c>
      <c r="I124" s="38" t="s">
        <v>47</v>
      </c>
      <c r="J124" s="38" t="s">
        <v>47</v>
      </c>
      <c r="K124" s="37" t="s">
        <v>47</v>
      </c>
      <c r="L124" s="37" t="s">
        <v>47</v>
      </c>
      <c r="M124" s="37" t="s">
        <v>47</v>
      </c>
      <c r="N124" s="36" t="s">
        <v>72</v>
      </c>
    </row>
    <row r="125" spans="1:14" ht="15.75">
      <c r="A125" s="43" t="s">
        <v>2458</v>
      </c>
      <c r="B125" s="37">
        <v>2425</v>
      </c>
      <c r="C125" s="36" t="s">
        <v>261</v>
      </c>
      <c r="D125" s="37" t="s">
        <v>273</v>
      </c>
      <c r="E125" s="37" t="s">
        <v>47</v>
      </c>
      <c r="F125" s="36" t="s">
        <v>272</v>
      </c>
      <c r="G125" s="38">
        <v>1.42</v>
      </c>
      <c r="H125" s="38" t="s">
        <v>47</v>
      </c>
      <c r="I125" s="38" t="s">
        <v>47</v>
      </c>
      <c r="J125" s="38" t="s">
        <v>47</v>
      </c>
      <c r="K125" s="37" t="s">
        <v>47</v>
      </c>
      <c r="L125" s="37" t="s">
        <v>47</v>
      </c>
      <c r="M125" s="37" t="s">
        <v>47</v>
      </c>
      <c r="N125" s="36" t="s">
        <v>85</v>
      </c>
    </row>
    <row r="126" spans="1:14" ht="15.75">
      <c r="A126" s="43" t="s">
        <v>2458</v>
      </c>
      <c r="B126" s="37">
        <v>2426</v>
      </c>
      <c r="C126" s="36" t="s">
        <v>261</v>
      </c>
      <c r="D126" s="37" t="s">
        <v>274</v>
      </c>
      <c r="E126" s="37" t="s">
        <v>47</v>
      </c>
      <c r="F126" s="36" t="s">
        <v>275</v>
      </c>
      <c r="G126" s="38">
        <v>2.7</v>
      </c>
      <c r="H126" s="38" t="s">
        <v>47</v>
      </c>
      <c r="I126" s="38" t="s">
        <v>47</v>
      </c>
      <c r="J126" s="38" t="s">
        <v>47</v>
      </c>
      <c r="K126" s="37" t="s">
        <v>47</v>
      </c>
      <c r="L126" s="37" t="s">
        <v>47</v>
      </c>
      <c r="M126" s="37" t="s">
        <v>47</v>
      </c>
      <c r="N126" s="36" t="s">
        <v>72</v>
      </c>
    </row>
    <row r="127" spans="1:14" ht="15.75">
      <c r="A127" s="43" t="s">
        <v>2458</v>
      </c>
      <c r="B127" s="37">
        <v>2427</v>
      </c>
      <c r="C127" s="36" t="s">
        <v>261</v>
      </c>
      <c r="D127" s="37" t="s">
        <v>276</v>
      </c>
      <c r="E127" s="37" t="s">
        <v>47</v>
      </c>
      <c r="F127" s="36" t="s">
        <v>275</v>
      </c>
      <c r="G127" s="38">
        <v>3.53</v>
      </c>
      <c r="H127" s="38" t="s">
        <v>47</v>
      </c>
      <c r="I127" s="38" t="s">
        <v>47</v>
      </c>
      <c r="J127" s="38" t="s">
        <v>47</v>
      </c>
      <c r="K127" s="37" t="s">
        <v>47</v>
      </c>
      <c r="L127" s="37" t="s">
        <v>47</v>
      </c>
      <c r="M127" s="37" t="s">
        <v>47</v>
      </c>
      <c r="N127" s="36" t="s">
        <v>85</v>
      </c>
    </row>
    <row r="128" spans="1:14" ht="15.75">
      <c r="A128" s="43" t="s">
        <v>2458</v>
      </c>
      <c r="B128" s="37">
        <v>2428</v>
      </c>
      <c r="C128" s="36" t="s">
        <v>261</v>
      </c>
      <c r="D128" s="37" t="s">
        <v>277</v>
      </c>
      <c r="E128" s="37" t="s">
        <v>47</v>
      </c>
      <c r="F128" s="36" t="s">
        <v>278</v>
      </c>
      <c r="G128" s="38">
        <v>4.8099999999999996</v>
      </c>
      <c r="H128" s="38" t="s">
        <v>47</v>
      </c>
      <c r="I128" s="38" t="s">
        <v>47</v>
      </c>
      <c r="J128" s="38" t="s">
        <v>47</v>
      </c>
      <c r="K128" s="37" t="s">
        <v>47</v>
      </c>
      <c r="L128" s="37" t="s">
        <v>47</v>
      </c>
      <c r="M128" s="37" t="s">
        <v>47</v>
      </c>
      <c r="N128" s="36" t="s">
        <v>47</v>
      </c>
    </row>
    <row r="129" spans="1:14" ht="15.75">
      <c r="A129" s="43" t="s">
        <v>2458</v>
      </c>
      <c r="B129" s="37">
        <v>2429</v>
      </c>
      <c r="C129" s="36" t="s">
        <v>261</v>
      </c>
      <c r="D129" s="37" t="s">
        <v>279</v>
      </c>
      <c r="E129" s="37" t="s">
        <v>47</v>
      </c>
      <c r="F129" s="36" t="s">
        <v>280</v>
      </c>
      <c r="G129" s="38">
        <v>4.25</v>
      </c>
      <c r="H129" s="38" t="s">
        <v>47</v>
      </c>
      <c r="I129" s="38" t="s">
        <v>47</v>
      </c>
      <c r="J129" s="38" t="s">
        <v>47</v>
      </c>
      <c r="K129" s="37" t="s">
        <v>47</v>
      </c>
      <c r="L129" s="37" t="s">
        <v>47</v>
      </c>
      <c r="M129" s="37" t="s">
        <v>47</v>
      </c>
      <c r="N129" s="36" t="s">
        <v>72</v>
      </c>
    </row>
    <row r="130" spans="1:14" ht="15.75">
      <c r="A130" s="43" t="s">
        <v>2458</v>
      </c>
      <c r="B130" s="37">
        <v>2430</v>
      </c>
      <c r="C130" s="36" t="s">
        <v>261</v>
      </c>
      <c r="D130" s="37" t="s">
        <v>281</v>
      </c>
      <c r="E130" s="37" t="s">
        <v>47</v>
      </c>
      <c r="F130" s="36" t="s">
        <v>282</v>
      </c>
      <c r="G130" s="38">
        <v>7.36</v>
      </c>
      <c r="H130" s="38" t="s">
        <v>47</v>
      </c>
      <c r="I130" s="38" t="s">
        <v>47</v>
      </c>
      <c r="J130" s="38" t="s">
        <v>47</v>
      </c>
      <c r="K130" s="37" t="s">
        <v>47</v>
      </c>
      <c r="L130" s="37" t="s">
        <v>47</v>
      </c>
      <c r="M130" s="37" t="s">
        <v>47</v>
      </c>
      <c r="N130" s="36" t="s">
        <v>72</v>
      </c>
    </row>
    <row r="131" spans="1:14" ht="15.75">
      <c r="A131" s="43" t="s">
        <v>2458</v>
      </c>
      <c r="B131" s="37">
        <v>2431</v>
      </c>
      <c r="C131" s="36" t="s">
        <v>261</v>
      </c>
      <c r="D131" s="37" t="s">
        <v>283</v>
      </c>
      <c r="E131" s="37" t="s">
        <v>47</v>
      </c>
      <c r="F131" s="36" t="s">
        <v>284</v>
      </c>
      <c r="G131" s="38">
        <v>2.88</v>
      </c>
      <c r="H131" s="38" t="s">
        <v>47</v>
      </c>
      <c r="I131" s="38" t="s">
        <v>47</v>
      </c>
      <c r="J131" s="38" t="s">
        <v>47</v>
      </c>
      <c r="K131" s="37" t="s">
        <v>47</v>
      </c>
      <c r="L131" s="37" t="s">
        <v>47</v>
      </c>
      <c r="M131" s="37" t="s">
        <v>47</v>
      </c>
      <c r="N131" s="36" t="s">
        <v>47</v>
      </c>
    </row>
    <row r="132" spans="1:14" ht="15.75">
      <c r="A132" s="43" t="s">
        <v>2458</v>
      </c>
      <c r="B132" s="37">
        <v>2432</v>
      </c>
      <c r="C132" s="36" t="s">
        <v>261</v>
      </c>
      <c r="D132" s="37" t="s">
        <v>285</v>
      </c>
      <c r="E132" s="37" t="s">
        <v>47</v>
      </c>
      <c r="F132" s="36" t="s">
        <v>286</v>
      </c>
      <c r="G132" s="38">
        <v>6.91</v>
      </c>
      <c r="H132" s="38" t="s">
        <v>47</v>
      </c>
      <c r="I132" s="38" t="s">
        <v>47</v>
      </c>
      <c r="J132" s="38" t="s">
        <v>47</v>
      </c>
      <c r="K132" s="37" t="s">
        <v>47</v>
      </c>
      <c r="L132" s="37" t="s">
        <v>47</v>
      </c>
      <c r="M132" s="37" t="s">
        <v>47</v>
      </c>
      <c r="N132" s="36" t="s">
        <v>47</v>
      </c>
    </row>
    <row r="133" spans="1:14" ht="15.75">
      <c r="A133" s="43" t="s">
        <v>2458</v>
      </c>
      <c r="B133" s="37">
        <v>2433</v>
      </c>
      <c r="C133" s="36" t="s">
        <v>261</v>
      </c>
      <c r="D133" s="37" t="s">
        <v>287</v>
      </c>
      <c r="E133" s="37" t="s">
        <v>47</v>
      </c>
      <c r="F133" s="36" t="s">
        <v>288</v>
      </c>
      <c r="G133" s="38">
        <v>2.56</v>
      </c>
      <c r="H133" s="38" t="s">
        <v>47</v>
      </c>
      <c r="I133" s="38" t="s">
        <v>47</v>
      </c>
      <c r="J133" s="38" t="s">
        <v>47</v>
      </c>
      <c r="K133" s="37" t="s">
        <v>47</v>
      </c>
      <c r="L133" s="37" t="s">
        <v>47</v>
      </c>
      <c r="M133" s="37" t="s">
        <v>47</v>
      </c>
      <c r="N133" s="36" t="s">
        <v>72</v>
      </c>
    </row>
    <row r="134" spans="1:14" ht="15.75">
      <c r="A134" s="43" t="s">
        <v>2458</v>
      </c>
      <c r="B134" s="37">
        <v>2434</v>
      </c>
      <c r="C134" s="36" t="s">
        <v>261</v>
      </c>
      <c r="D134" s="37" t="s">
        <v>289</v>
      </c>
      <c r="E134" s="37" t="s">
        <v>47</v>
      </c>
      <c r="F134" s="36" t="s">
        <v>290</v>
      </c>
      <c r="G134" s="38">
        <v>3.8</v>
      </c>
      <c r="H134" s="38" t="s">
        <v>47</v>
      </c>
      <c r="I134" s="38" t="s">
        <v>47</v>
      </c>
      <c r="J134" s="38" t="s">
        <v>47</v>
      </c>
      <c r="K134" s="37" t="s">
        <v>47</v>
      </c>
      <c r="L134" s="37" t="s">
        <v>47</v>
      </c>
      <c r="M134" s="37" t="s">
        <v>47</v>
      </c>
      <c r="N134" s="36" t="s">
        <v>72</v>
      </c>
    </row>
    <row r="135" spans="1:14" ht="330.75">
      <c r="A135" s="49" t="s">
        <v>2459</v>
      </c>
      <c r="B135" s="49">
        <v>2453</v>
      </c>
      <c r="C135" s="50" t="s">
        <v>291</v>
      </c>
      <c r="D135" s="49" t="s">
        <v>292</v>
      </c>
      <c r="E135" s="49" t="s">
        <v>47</v>
      </c>
      <c r="F135" s="50" t="s">
        <v>293</v>
      </c>
      <c r="G135" s="51">
        <v>1.83</v>
      </c>
      <c r="H135" s="51" t="s">
        <v>47</v>
      </c>
      <c r="I135" s="51" t="s">
        <v>47</v>
      </c>
      <c r="J135" s="51" t="s">
        <v>47</v>
      </c>
      <c r="K135" s="49" t="s">
        <v>47</v>
      </c>
      <c r="L135" s="49" t="s">
        <v>48</v>
      </c>
      <c r="M135" s="49" t="s">
        <v>47</v>
      </c>
      <c r="N135" s="50" t="s">
        <v>294</v>
      </c>
    </row>
    <row r="136" spans="1:14" ht="15.75">
      <c r="A136" s="49" t="s">
        <v>2459</v>
      </c>
      <c r="B136" s="49">
        <v>2454</v>
      </c>
      <c r="C136" s="50" t="s">
        <v>291</v>
      </c>
      <c r="D136" s="49" t="s">
        <v>295</v>
      </c>
      <c r="E136" s="49" t="s">
        <v>47</v>
      </c>
      <c r="F136" s="50" t="s">
        <v>293</v>
      </c>
      <c r="G136" s="51">
        <v>2.27</v>
      </c>
      <c r="H136" s="51" t="s">
        <v>47</v>
      </c>
      <c r="I136" s="51" t="s">
        <v>47</v>
      </c>
      <c r="J136" s="51" t="s">
        <v>47</v>
      </c>
      <c r="K136" s="49" t="s">
        <v>47</v>
      </c>
      <c r="L136" s="49" t="s">
        <v>47</v>
      </c>
      <c r="M136" s="49" t="s">
        <v>47</v>
      </c>
      <c r="N136" s="50" t="s">
        <v>85</v>
      </c>
    </row>
    <row r="137" spans="1:14" ht="330.75">
      <c r="A137" s="49" t="s">
        <v>2459</v>
      </c>
      <c r="B137" s="49">
        <v>2455</v>
      </c>
      <c r="C137" s="50" t="s">
        <v>291</v>
      </c>
      <c r="D137" s="49" t="s">
        <v>296</v>
      </c>
      <c r="E137" s="49" t="s">
        <v>47</v>
      </c>
      <c r="F137" s="50" t="s">
        <v>2219</v>
      </c>
      <c r="G137" s="51">
        <v>1.88</v>
      </c>
      <c r="H137" s="51" t="s">
        <v>47</v>
      </c>
      <c r="I137" s="51" t="s">
        <v>47</v>
      </c>
      <c r="J137" s="51" t="s">
        <v>47</v>
      </c>
      <c r="K137" s="49" t="s">
        <v>47</v>
      </c>
      <c r="L137" s="49" t="s">
        <v>48</v>
      </c>
      <c r="M137" s="49" t="s">
        <v>47</v>
      </c>
      <c r="N137" s="50" t="s">
        <v>297</v>
      </c>
    </row>
    <row r="138" spans="1:14" ht="15.75">
      <c r="A138" s="49" t="s">
        <v>2459</v>
      </c>
      <c r="B138" s="49">
        <v>2456</v>
      </c>
      <c r="C138" s="50" t="s">
        <v>291</v>
      </c>
      <c r="D138" s="49" t="s">
        <v>298</v>
      </c>
      <c r="E138" s="49" t="s">
        <v>47</v>
      </c>
      <c r="F138" s="50" t="s">
        <v>2219</v>
      </c>
      <c r="G138" s="51">
        <v>3.63</v>
      </c>
      <c r="H138" s="51" t="s">
        <v>47</v>
      </c>
      <c r="I138" s="51" t="s">
        <v>47</v>
      </c>
      <c r="J138" s="51" t="s">
        <v>47</v>
      </c>
      <c r="K138" s="49" t="s">
        <v>47</v>
      </c>
      <c r="L138" s="49" t="s">
        <v>47</v>
      </c>
      <c r="M138" s="49" t="s">
        <v>47</v>
      </c>
      <c r="N138" s="50" t="s">
        <v>85</v>
      </c>
    </row>
    <row r="139" spans="1:14" ht="15.75">
      <c r="A139" s="49" t="s">
        <v>2459</v>
      </c>
      <c r="B139" s="49">
        <v>2457</v>
      </c>
      <c r="C139" s="50" t="s">
        <v>291</v>
      </c>
      <c r="D139" s="49" t="s">
        <v>299</v>
      </c>
      <c r="E139" s="49" t="s">
        <v>47</v>
      </c>
      <c r="F139" s="50" t="s">
        <v>300</v>
      </c>
      <c r="G139" s="51">
        <v>3.46</v>
      </c>
      <c r="H139" s="51" t="s">
        <v>47</v>
      </c>
      <c r="I139" s="51" t="s">
        <v>47</v>
      </c>
      <c r="J139" s="51" t="s">
        <v>47</v>
      </c>
      <c r="K139" s="49" t="s">
        <v>47</v>
      </c>
      <c r="L139" s="49" t="s">
        <v>47</v>
      </c>
      <c r="M139" s="49" t="s">
        <v>47</v>
      </c>
      <c r="N139" s="50" t="s">
        <v>47</v>
      </c>
    </row>
    <row r="140" spans="1:14" ht="15.75">
      <c r="A140" s="49" t="s">
        <v>2459</v>
      </c>
      <c r="B140" s="49">
        <v>2458</v>
      </c>
      <c r="C140" s="50" t="s">
        <v>291</v>
      </c>
      <c r="D140" s="49" t="s">
        <v>301</v>
      </c>
      <c r="E140" s="49" t="s">
        <v>47</v>
      </c>
      <c r="F140" s="50" t="s">
        <v>302</v>
      </c>
      <c r="G140" s="51">
        <v>3.46</v>
      </c>
      <c r="H140" s="51" t="s">
        <v>47</v>
      </c>
      <c r="I140" s="51" t="s">
        <v>47</v>
      </c>
      <c r="J140" s="51" t="s">
        <v>47</v>
      </c>
      <c r="K140" s="49" t="s">
        <v>47</v>
      </c>
      <c r="L140" s="49" t="s">
        <v>47</v>
      </c>
      <c r="M140" s="49" t="s">
        <v>47</v>
      </c>
      <c r="N140" s="50" t="s">
        <v>47</v>
      </c>
    </row>
    <row r="141" spans="1:14" ht="15.75">
      <c r="A141" s="49" t="s">
        <v>2459</v>
      </c>
      <c r="B141" s="49">
        <v>2459</v>
      </c>
      <c r="C141" s="50" t="s">
        <v>291</v>
      </c>
      <c r="D141" s="49" t="s">
        <v>303</v>
      </c>
      <c r="E141" s="49" t="s">
        <v>47</v>
      </c>
      <c r="F141" s="50" t="s">
        <v>304</v>
      </c>
      <c r="G141" s="51">
        <v>6.74</v>
      </c>
      <c r="H141" s="51" t="s">
        <v>47</v>
      </c>
      <c r="I141" s="51" t="s">
        <v>47</v>
      </c>
      <c r="J141" s="51" t="s">
        <v>47</v>
      </c>
      <c r="K141" s="49" t="s">
        <v>47</v>
      </c>
      <c r="L141" s="49" t="s">
        <v>47</v>
      </c>
      <c r="M141" s="49" t="s">
        <v>47</v>
      </c>
      <c r="N141" s="50" t="s">
        <v>47</v>
      </c>
    </row>
    <row r="142" spans="1:14" ht="15.75">
      <c r="A142" s="49" t="s">
        <v>2459</v>
      </c>
      <c r="B142" s="49">
        <v>2460</v>
      </c>
      <c r="C142" s="50" t="s">
        <v>291</v>
      </c>
      <c r="D142" s="49" t="s">
        <v>305</v>
      </c>
      <c r="E142" s="49" t="s">
        <v>47</v>
      </c>
      <c r="F142" s="50" t="s">
        <v>306</v>
      </c>
      <c r="G142" s="51">
        <v>4.05</v>
      </c>
      <c r="H142" s="51" t="s">
        <v>47</v>
      </c>
      <c r="I142" s="51" t="s">
        <v>47</v>
      </c>
      <c r="J142" s="51" t="s">
        <v>47</v>
      </c>
      <c r="K142" s="49" t="s">
        <v>47</v>
      </c>
      <c r="L142" s="49" t="s">
        <v>47</v>
      </c>
      <c r="M142" s="49" t="s">
        <v>47</v>
      </c>
      <c r="N142" s="50" t="s">
        <v>47</v>
      </c>
    </row>
    <row r="143" spans="1:14" ht="15.75">
      <c r="A143" s="49" t="s">
        <v>2459</v>
      </c>
      <c r="B143" s="49">
        <v>2461</v>
      </c>
      <c r="C143" s="50" t="s">
        <v>291</v>
      </c>
      <c r="D143" s="49" t="s">
        <v>307</v>
      </c>
      <c r="E143" s="49" t="s">
        <v>47</v>
      </c>
      <c r="F143" s="50" t="s">
        <v>308</v>
      </c>
      <c r="G143" s="51">
        <v>1.1299999999999999</v>
      </c>
      <c r="H143" s="51" t="s">
        <v>47</v>
      </c>
      <c r="I143" s="51" t="s">
        <v>47</v>
      </c>
      <c r="J143" s="51" t="s">
        <v>47</v>
      </c>
      <c r="K143" s="49" t="s">
        <v>47</v>
      </c>
      <c r="L143" s="49" t="s">
        <v>47</v>
      </c>
      <c r="M143" s="49" t="s">
        <v>47</v>
      </c>
      <c r="N143" s="50" t="s">
        <v>72</v>
      </c>
    </row>
    <row r="144" spans="1:14" ht="15.75">
      <c r="A144" s="49" t="s">
        <v>2459</v>
      </c>
      <c r="B144" s="49">
        <v>2462</v>
      </c>
      <c r="C144" s="50" t="s">
        <v>291</v>
      </c>
      <c r="D144" s="49" t="s">
        <v>309</v>
      </c>
      <c r="E144" s="49" t="s">
        <v>47</v>
      </c>
      <c r="F144" s="50" t="s">
        <v>308</v>
      </c>
      <c r="G144" s="51">
        <v>1.78</v>
      </c>
      <c r="H144" s="51" t="s">
        <v>47</v>
      </c>
      <c r="I144" s="51" t="s">
        <v>47</v>
      </c>
      <c r="J144" s="51" t="s">
        <v>47</v>
      </c>
      <c r="K144" s="49" t="s">
        <v>47</v>
      </c>
      <c r="L144" s="49" t="s">
        <v>47</v>
      </c>
      <c r="M144" s="49" t="s">
        <v>47</v>
      </c>
      <c r="N144" s="50" t="s">
        <v>85</v>
      </c>
    </row>
    <row r="145" spans="1:14" ht="330.75">
      <c r="A145" s="49" t="s">
        <v>2459</v>
      </c>
      <c r="B145" s="49">
        <v>2463</v>
      </c>
      <c r="C145" s="50" t="s">
        <v>291</v>
      </c>
      <c r="D145" s="49" t="s">
        <v>310</v>
      </c>
      <c r="E145" s="49" t="s">
        <v>47</v>
      </c>
      <c r="F145" s="50" t="s">
        <v>2220</v>
      </c>
      <c r="G145" s="51">
        <v>1.38</v>
      </c>
      <c r="H145" s="51" t="s">
        <v>47</v>
      </c>
      <c r="I145" s="51" t="s">
        <v>47</v>
      </c>
      <c r="J145" s="51" t="s">
        <v>47</v>
      </c>
      <c r="K145" s="49" t="s">
        <v>47</v>
      </c>
      <c r="L145" s="49" t="s">
        <v>48</v>
      </c>
      <c r="M145" s="49" t="s">
        <v>47</v>
      </c>
      <c r="N145" s="50" t="s">
        <v>2574</v>
      </c>
    </row>
    <row r="146" spans="1:14" ht="31.5">
      <c r="A146" s="49" t="s">
        <v>2459</v>
      </c>
      <c r="B146" s="49">
        <v>2464</v>
      </c>
      <c r="C146" s="50" t="s">
        <v>291</v>
      </c>
      <c r="D146" s="49" t="s">
        <v>311</v>
      </c>
      <c r="E146" s="49" t="s">
        <v>47</v>
      </c>
      <c r="F146" s="50" t="s">
        <v>2490</v>
      </c>
      <c r="G146" s="51">
        <v>1.7</v>
      </c>
      <c r="H146" s="51" t="s">
        <v>47</v>
      </c>
      <c r="I146" s="51" t="s">
        <v>47</v>
      </c>
      <c r="J146" s="51" t="s">
        <v>47</v>
      </c>
      <c r="K146" s="49" t="s">
        <v>47</v>
      </c>
      <c r="L146" s="49" t="s">
        <v>47</v>
      </c>
      <c r="M146" s="49" t="s">
        <v>47</v>
      </c>
      <c r="N146" s="50" t="s">
        <v>85</v>
      </c>
    </row>
    <row r="147" spans="1:14" ht="330.75">
      <c r="A147" s="49" t="s">
        <v>2459</v>
      </c>
      <c r="B147" s="49">
        <v>2465</v>
      </c>
      <c r="C147" s="50" t="s">
        <v>291</v>
      </c>
      <c r="D147" s="49" t="s">
        <v>312</v>
      </c>
      <c r="E147" s="49" t="s">
        <v>47</v>
      </c>
      <c r="F147" s="50" t="s">
        <v>2221</v>
      </c>
      <c r="G147" s="51">
        <v>1.38</v>
      </c>
      <c r="H147" s="51" t="s">
        <v>47</v>
      </c>
      <c r="I147" s="51" t="s">
        <v>47</v>
      </c>
      <c r="J147" s="51" t="s">
        <v>47</v>
      </c>
      <c r="K147" s="49" t="s">
        <v>47</v>
      </c>
      <c r="L147" s="49" t="s">
        <v>48</v>
      </c>
      <c r="M147" s="49" t="s">
        <v>47</v>
      </c>
      <c r="N147" s="50" t="s">
        <v>2574</v>
      </c>
    </row>
    <row r="148" spans="1:14" ht="31.5">
      <c r="A148" s="49" t="s">
        <v>2459</v>
      </c>
      <c r="B148" s="49">
        <v>2466</v>
      </c>
      <c r="C148" s="50" t="s">
        <v>291</v>
      </c>
      <c r="D148" s="49" t="s">
        <v>313</v>
      </c>
      <c r="E148" s="49" t="s">
        <v>47</v>
      </c>
      <c r="F148" s="50" t="s">
        <v>2221</v>
      </c>
      <c r="G148" s="51">
        <v>1.7</v>
      </c>
      <c r="H148" s="51" t="s">
        <v>47</v>
      </c>
      <c r="I148" s="51" t="s">
        <v>47</v>
      </c>
      <c r="J148" s="51" t="s">
        <v>47</v>
      </c>
      <c r="K148" s="49" t="s">
        <v>47</v>
      </c>
      <c r="L148" s="49" t="s">
        <v>47</v>
      </c>
      <c r="M148" s="49" t="s">
        <v>47</v>
      </c>
      <c r="N148" s="50" t="s">
        <v>85</v>
      </c>
    </row>
    <row r="149" spans="1:14" ht="330.75">
      <c r="A149" s="49" t="s">
        <v>2459</v>
      </c>
      <c r="B149" s="49">
        <v>2467</v>
      </c>
      <c r="C149" s="50" t="s">
        <v>291</v>
      </c>
      <c r="D149" s="49" t="s">
        <v>314</v>
      </c>
      <c r="E149" s="49" t="s">
        <v>47</v>
      </c>
      <c r="F149" s="50" t="s">
        <v>2222</v>
      </c>
      <c r="G149" s="51">
        <v>2.42</v>
      </c>
      <c r="H149" s="51" t="s">
        <v>47</v>
      </c>
      <c r="I149" s="51" t="s">
        <v>47</v>
      </c>
      <c r="J149" s="51" t="s">
        <v>47</v>
      </c>
      <c r="K149" s="49" t="s">
        <v>47</v>
      </c>
      <c r="L149" s="49" t="s">
        <v>47</v>
      </c>
      <c r="M149" s="49" t="s">
        <v>47</v>
      </c>
      <c r="N149" s="50" t="s">
        <v>2574</v>
      </c>
    </row>
    <row r="150" spans="1:14" ht="31.5">
      <c r="A150" s="49" t="s">
        <v>2459</v>
      </c>
      <c r="B150" s="49">
        <v>2468</v>
      </c>
      <c r="C150" s="50" t="s">
        <v>291</v>
      </c>
      <c r="D150" s="49" t="s">
        <v>315</v>
      </c>
      <c r="E150" s="49" t="s">
        <v>47</v>
      </c>
      <c r="F150" s="50" t="s">
        <v>2222</v>
      </c>
      <c r="G150" s="51">
        <v>3.95</v>
      </c>
      <c r="H150" s="51" t="s">
        <v>47</v>
      </c>
      <c r="I150" s="51" t="s">
        <v>47</v>
      </c>
      <c r="J150" s="51" t="s">
        <v>47</v>
      </c>
      <c r="K150" s="49" t="s">
        <v>47</v>
      </c>
      <c r="L150" s="49" t="s">
        <v>47</v>
      </c>
      <c r="M150" s="49" t="s">
        <v>47</v>
      </c>
      <c r="N150" s="50" t="s">
        <v>85</v>
      </c>
    </row>
    <row r="151" spans="1:14" ht="330.75">
      <c r="A151" s="49" t="s">
        <v>2459</v>
      </c>
      <c r="B151" s="49">
        <v>2469</v>
      </c>
      <c r="C151" s="50" t="s">
        <v>291</v>
      </c>
      <c r="D151" s="49" t="s">
        <v>316</v>
      </c>
      <c r="E151" s="49" t="s">
        <v>47</v>
      </c>
      <c r="F151" s="50" t="s">
        <v>2223</v>
      </c>
      <c r="G151" s="51">
        <v>2.42</v>
      </c>
      <c r="H151" s="51" t="s">
        <v>47</v>
      </c>
      <c r="I151" s="51" t="s">
        <v>47</v>
      </c>
      <c r="J151" s="51" t="s">
        <v>47</v>
      </c>
      <c r="K151" s="49" t="s">
        <v>47</v>
      </c>
      <c r="L151" s="49" t="s">
        <v>47</v>
      </c>
      <c r="M151" s="49" t="s">
        <v>47</v>
      </c>
      <c r="N151" s="50" t="s">
        <v>2575</v>
      </c>
    </row>
    <row r="152" spans="1:14" ht="31.5">
      <c r="A152" s="49" t="s">
        <v>2459</v>
      </c>
      <c r="B152" s="49">
        <v>2470</v>
      </c>
      <c r="C152" s="50" t="s">
        <v>291</v>
      </c>
      <c r="D152" s="49" t="s">
        <v>317</v>
      </c>
      <c r="E152" s="49" t="s">
        <v>47</v>
      </c>
      <c r="F152" s="50" t="s">
        <v>2223</v>
      </c>
      <c r="G152" s="51">
        <v>3.95</v>
      </c>
      <c r="H152" s="51" t="s">
        <v>47</v>
      </c>
      <c r="I152" s="51" t="s">
        <v>47</v>
      </c>
      <c r="J152" s="51" t="s">
        <v>47</v>
      </c>
      <c r="K152" s="49" t="s">
        <v>47</v>
      </c>
      <c r="L152" s="49" t="s">
        <v>47</v>
      </c>
      <c r="M152" s="49" t="s">
        <v>47</v>
      </c>
      <c r="N152" s="50" t="s">
        <v>85</v>
      </c>
    </row>
    <row r="153" spans="1:14" ht="330.75">
      <c r="A153" s="49" t="s">
        <v>2459</v>
      </c>
      <c r="B153" s="49">
        <v>2471</v>
      </c>
      <c r="C153" s="50" t="s">
        <v>291</v>
      </c>
      <c r="D153" s="49" t="s">
        <v>318</v>
      </c>
      <c r="E153" s="49" t="s">
        <v>47</v>
      </c>
      <c r="F153" s="50" t="s">
        <v>2224</v>
      </c>
      <c r="G153" s="51">
        <v>2.42</v>
      </c>
      <c r="H153" s="51" t="s">
        <v>47</v>
      </c>
      <c r="I153" s="51" t="s">
        <v>47</v>
      </c>
      <c r="J153" s="51" t="s">
        <v>47</v>
      </c>
      <c r="K153" s="49" t="s">
        <v>47</v>
      </c>
      <c r="L153" s="49" t="s">
        <v>47</v>
      </c>
      <c r="M153" s="49" t="s">
        <v>47</v>
      </c>
      <c r="N153" s="50" t="s">
        <v>2574</v>
      </c>
    </row>
    <row r="154" spans="1:14" ht="31.5">
      <c r="A154" s="49" t="s">
        <v>2459</v>
      </c>
      <c r="B154" s="49">
        <v>2472</v>
      </c>
      <c r="C154" s="50" t="s">
        <v>291</v>
      </c>
      <c r="D154" s="49" t="s">
        <v>319</v>
      </c>
      <c r="E154" s="49" t="s">
        <v>47</v>
      </c>
      <c r="F154" s="50" t="s">
        <v>2224</v>
      </c>
      <c r="G154" s="51">
        <v>3.95</v>
      </c>
      <c r="H154" s="51" t="s">
        <v>47</v>
      </c>
      <c r="I154" s="51" t="s">
        <v>47</v>
      </c>
      <c r="J154" s="51" t="s">
        <v>47</v>
      </c>
      <c r="K154" s="49" t="s">
        <v>47</v>
      </c>
      <c r="L154" s="49" t="s">
        <v>47</v>
      </c>
      <c r="M154" s="49" t="s">
        <v>47</v>
      </c>
      <c r="N154" s="50" t="s">
        <v>85</v>
      </c>
    </row>
    <row r="155" spans="1:14" ht="63">
      <c r="A155" s="43" t="s">
        <v>2460</v>
      </c>
      <c r="B155" s="37">
        <v>2456</v>
      </c>
      <c r="C155" s="36" t="s">
        <v>320</v>
      </c>
      <c r="D155" s="37" t="s">
        <v>321</v>
      </c>
      <c r="E155" s="37" t="s">
        <v>47</v>
      </c>
      <c r="F155" s="36" t="s">
        <v>322</v>
      </c>
      <c r="G155" s="38">
        <v>1.38</v>
      </c>
      <c r="H155" s="38" t="s">
        <v>47</v>
      </c>
      <c r="I155" s="38" t="s">
        <v>47</v>
      </c>
      <c r="J155" s="38" t="s">
        <v>47</v>
      </c>
      <c r="K155" s="37" t="s">
        <v>47</v>
      </c>
      <c r="L155" s="37" t="s">
        <v>47</v>
      </c>
      <c r="M155" s="37" t="s">
        <v>47</v>
      </c>
      <c r="N155" s="36" t="s">
        <v>72</v>
      </c>
    </row>
    <row r="156" spans="1:14" ht="47.25">
      <c r="A156" s="43" t="s">
        <v>2460</v>
      </c>
      <c r="B156" s="37">
        <v>2457</v>
      </c>
      <c r="C156" s="36" t="s">
        <v>320</v>
      </c>
      <c r="D156" s="37" t="s">
        <v>323</v>
      </c>
      <c r="E156" s="37" t="s">
        <v>47</v>
      </c>
      <c r="F156" s="36" t="s">
        <v>324</v>
      </c>
      <c r="G156" s="38">
        <v>1.38</v>
      </c>
      <c r="H156" s="38" t="s">
        <v>47</v>
      </c>
      <c r="I156" s="38" t="s">
        <v>47</v>
      </c>
      <c r="J156" s="38" t="s">
        <v>47</v>
      </c>
      <c r="K156" s="37" t="s">
        <v>47</v>
      </c>
      <c r="L156" s="37" t="s">
        <v>47</v>
      </c>
      <c r="M156" s="37" t="s">
        <v>47</v>
      </c>
      <c r="N156" s="36" t="s">
        <v>72</v>
      </c>
    </row>
    <row r="157" spans="1:14" ht="47.25">
      <c r="A157" s="43" t="s">
        <v>2460</v>
      </c>
      <c r="B157" s="37">
        <v>2458</v>
      </c>
      <c r="C157" s="36" t="s">
        <v>320</v>
      </c>
      <c r="D157" s="37" t="s">
        <v>325</v>
      </c>
      <c r="E157" s="37" t="s">
        <v>47</v>
      </c>
      <c r="F157" s="36" t="s">
        <v>326</v>
      </c>
      <c r="G157" s="38">
        <v>1.42</v>
      </c>
      <c r="H157" s="38" t="s">
        <v>47</v>
      </c>
      <c r="I157" s="38" t="s">
        <v>47</v>
      </c>
      <c r="J157" s="38" t="s">
        <v>47</v>
      </c>
      <c r="K157" s="37" t="s">
        <v>47</v>
      </c>
      <c r="L157" s="37" t="s">
        <v>47</v>
      </c>
      <c r="M157" s="37" t="s">
        <v>47</v>
      </c>
      <c r="N157" s="36" t="s">
        <v>72</v>
      </c>
    </row>
    <row r="158" spans="1:14" ht="47.25">
      <c r="A158" s="43" t="s">
        <v>2460</v>
      </c>
      <c r="B158" s="37">
        <v>2459</v>
      </c>
      <c r="C158" s="36" t="s">
        <v>320</v>
      </c>
      <c r="D158" s="37" t="s">
        <v>327</v>
      </c>
      <c r="E158" s="37" t="s">
        <v>47</v>
      </c>
      <c r="F158" s="36" t="s">
        <v>328</v>
      </c>
      <c r="G158" s="38">
        <v>1.33</v>
      </c>
      <c r="H158" s="38" t="s">
        <v>47</v>
      </c>
      <c r="I158" s="38" t="s">
        <v>47</v>
      </c>
      <c r="J158" s="38" t="s">
        <v>47</v>
      </c>
      <c r="K158" s="37" t="s">
        <v>47</v>
      </c>
      <c r="L158" s="37" t="s">
        <v>47</v>
      </c>
      <c r="M158" s="37" t="s">
        <v>47</v>
      </c>
      <c r="N158" s="36" t="s">
        <v>72</v>
      </c>
    </row>
    <row r="159" spans="1:14" ht="47.25">
      <c r="A159" s="43" t="s">
        <v>2460</v>
      </c>
      <c r="B159" s="37">
        <v>2460</v>
      </c>
      <c r="C159" s="36" t="s">
        <v>320</v>
      </c>
      <c r="D159" s="37" t="s">
        <v>329</v>
      </c>
      <c r="E159" s="37" t="s">
        <v>47</v>
      </c>
      <c r="F159" s="36" t="s">
        <v>328</v>
      </c>
      <c r="G159" s="38">
        <v>1.79</v>
      </c>
      <c r="H159" s="38" t="s">
        <v>47</v>
      </c>
      <c r="I159" s="38" t="s">
        <v>47</v>
      </c>
      <c r="J159" s="38" t="s">
        <v>47</v>
      </c>
      <c r="K159" s="37" t="s">
        <v>47</v>
      </c>
      <c r="L159" s="37" t="s">
        <v>47</v>
      </c>
      <c r="M159" s="37" t="s">
        <v>47</v>
      </c>
      <c r="N159" s="36" t="s">
        <v>85</v>
      </c>
    </row>
    <row r="160" spans="1:14" ht="47.25">
      <c r="A160" s="43" t="s">
        <v>2460</v>
      </c>
      <c r="B160" s="37">
        <v>2461</v>
      </c>
      <c r="C160" s="36" t="s">
        <v>320</v>
      </c>
      <c r="D160" s="37" t="s">
        <v>330</v>
      </c>
      <c r="E160" s="37" t="s">
        <v>47</v>
      </c>
      <c r="F160" s="36" t="s">
        <v>331</v>
      </c>
      <c r="G160" s="38">
        <v>1.79</v>
      </c>
      <c r="H160" s="38" t="s">
        <v>47</v>
      </c>
      <c r="I160" s="38" t="s">
        <v>47</v>
      </c>
      <c r="J160" s="38" t="s">
        <v>47</v>
      </c>
      <c r="K160" s="37" t="s">
        <v>47</v>
      </c>
      <c r="L160" s="37" t="s">
        <v>47</v>
      </c>
      <c r="M160" s="37" t="s">
        <v>47</v>
      </c>
      <c r="N160" s="36" t="s">
        <v>72</v>
      </c>
    </row>
    <row r="161" spans="1:14" ht="63">
      <c r="A161" s="43" t="s">
        <v>2460</v>
      </c>
      <c r="B161" s="37">
        <v>2462</v>
      </c>
      <c r="C161" s="36" t="s">
        <v>320</v>
      </c>
      <c r="D161" s="37" t="s">
        <v>332</v>
      </c>
      <c r="E161" s="37" t="s">
        <v>47</v>
      </c>
      <c r="F161" s="36" t="s">
        <v>333</v>
      </c>
      <c r="G161" s="38">
        <v>1.44</v>
      </c>
      <c r="H161" s="38" t="s">
        <v>47</v>
      </c>
      <c r="I161" s="38" t="s">
        <v>47</v>
      </c>
      <c r="J161" s="38" t="s">
        <v>47</v>
      </c>
      <c r="K161" s="37" t="s">
        <v>47</v>
      </c>
      <c r="L161" s="37" t="s">
        <v>47</v>
      </c>
      <c r="M161" s="37" t="s">
        <v>47</v>
      </c>
      <c r="N161" s="36" t="s">
        <v>334</v>
      </c>
    </row>
    <row r="162" spans="1:14" ht="47.25">
      <c r="A162" s="43" t="s">
        <v>2460</v>
      </c>
      <c r="B162" s="37">
        <v>2463</v>
      </c>
      <c r="C162" s="36" t="s">
        <v>320</v>
      </c>
      <c r="D162" s="37" t="s">
        <v>335</v>
      </c>
      <c r="E162" s="37" t="s">
        <v>47</v>
      </c>
      <c r="F162" s="36" t="s">
        <v>336</v>
      </c>
      <c r="G162" s="38">
        <v>2.73</v>
      </c>
      <c r="H162" s="38" t="s">
        <v>47</v>
      </c>
      <c r="I162" s="38" t="s">
        <v>47</v>
      </c>
      <c r="J162" s="38" t="s">
        <v>47</v>
      </c>
      <c r="K162" s="37" t="s">
        <v>47</v>
      </c>
      <c r="L162" s="37" t="s">
        <v>47</v>
      </c>
      <c r="M162" s="37" t="s">
        <v>47</v>
      </c>
      <c r="N162" s="36" t="s">
        <v>72</v>
      </c>
    </row>
    <row r="163" spans="1:14" ht="47.25">
      <c r="A163" s="43" t="s">
        <v>2460</v>
      </c>
      <c r="B163" s="37">
        <v>2464</v>
      </c>
      <c r="C163" s="36" t="s">
        <v>320</v>
      </c>
      <c r="D163" s="37" t="s">
        <v>337</v>
      </c>
      <c r="E163" s="37" t="s">
        <v>47</v>
      </c>
      <c r="F163" s="36" t="s">
        <v>338</v>
      </c>
      <c r="G163" s="38">
        <v>3.73</v>
      </c>
      <c r="H163" s="38" t="s">
        <v>47</v>
      </c>
      <c r="I163" s="38" t="s">
        <v>47</v>
      </c>
      <c r="J163" s="38" t="s">
        <v>47</v>
      </c>
      <c r="K163" s="37" t="s">
        <v>47</v>
      </c>
      <c r="L163" s="37" t="s">
        <v>47</v>
      </c>
      <c r="M163" s="37" t="s">
        <v>47</v>
      </c>
      <c r="N163" s="36" t="s">
        <v>47</v>
      </c>
    </row>
    <row r="164" spans="1:14" ht="47.25">
      <c r="A164" s="43" t="s">
        <v>2460</v>
      </c>
      <c r="B164" s="37">
        <v>2465</v>
      </c>
      <c r="C164" s="36" t="s">
        <v>320</v>
      </c>
      <c r="D164" s="37" t="s">
        <v>339</v>
      </c>
      <c r="E164" s="37" t="s">
        <v>47</v>
      </c>
      <c r="F164" s="36" t="s">
        <v>340</v>
      </c>
      <c r="G164" s="38">
        <v>5.58</v>
      </c>
      <c r="H164" s="38" t="s">
        <v>47</v>
      </c>
      <c r="I164" s="38" t="s">
        <v>47</v>
      </c>
      <c r="J164" s="38" t="s">
        <v>47</v>
      </c>
      <c r="K164" s="37" t="s">
        <v>47</v>
      </c>
      <c r="L164" s="37" t="s">
        <v>47</v>
      </c>
      <c r="M164" s="37" t="s">
        <v>47</v>
      </c>
      <c r="N164" s="36" t="s">
        <v>72</v>
      </c>
    </row>
    <row r="165" spans="1:14" ht="110.25">
      <c r="A165" s="43" t="s">
        <v>2460</v>
      </c>
      <c r="B165" s="37">
        <v>2466</v>
      </c>
      <c r="C165" s="36" t="s">
        <v>320</v>
      </c>
      <c r="D165" s="37" t="s">
        <v>341</v>
      </c>
      <c r="E165" s="37" t="s">
        <v>49</v>
      </c>
      <c r="F165" s="36" t="s">
        <v>342</v>
      </c>
      <c r="G165" s="38">
        <v>14.85</v>
      </c>
      <c r="H165" s="38" t="s">
        <v>47</v>
      </c>
      <c r="I165" s="38" t="s">
        <v>47</v>
      </c>
      <c r="J165" s="38" t="s">
        <v>47</v>
      </c>
      <c r="K165" s="37" t="s">
        <v>47</v>
      </c>
      <c r="L165" s="37" t="s">
        <v>47</v>
      </c>
      <c r="M165" s="37" t="s">
        <v>47</v>
      </c>
      <c r="N165" s="36" t="s">
        <v>343</v>
      </c>
    </row>
    <row r="166" spans="1:14" ht="47.25">
      <c r="A166" s="43" t="s">
        <v>2460</v>
      </c>
      <c r="B166" s="37">
        <v>2467</v>
      </c>
      <c r="C166" s="36" t="s">
        <v>320</v>
      </c>
      <c r="D166" s="37" t="s">
        <v>344</v>
      </c>
      <c r="E166" s="37" t="s">
        <v>47</v>
      </c>
      <c r="F166" s="36" t="s">
        <v>345</v>
      </c>
      <c r="G166" s="38">
        <v>3.68</v>
      </c>
      <c r="H166" s="38" t="s">
        <v>47</v>
      </c>
      <c r="I166" s="38" t="s">
        <v>47</v>
      </c>
      <c r="J166" s="38" t="s">
        <v>47</v>
      </c>
      <c r="K166" s="37" t="s">
        <v>47</v>
      </c>
      <c r="L166" s="37" t="s">
        <v>47</v>
      </c>
      <c r="M166" s="37" t="s">
        <v>47</v>
      </c>
      <c r="N166" s="36" t="s">
        <v>47</v>
      </c>
    </row>
    <row r="167" spans="1:14" ht="47.25">
      <c r="A167" s="43" t="s">
        <v>2460</v>
      </c>
      <c r="B167" s="37">
        <v>2468</v>
      </c>
      <c r="C167" s="36" t="s">
        <v>320</v>
      </c>
      <c r="D167" s="37" t="s">
        <v>346</v>
      </c>
      <c r="E167" s="37" t="s">
        <v>47</v>
      </c>
      <c r="F167" s="36" t="s">
        <v>347</v>
      </c>
      <c r="G167" s="38">
        <v>8.89</v>
      </c>
      <c r="H167" s="38" t="s">
        <v>47</v>
      </c>
      <c r="I167" s="38" t="s">
        <v>47</v>
      </c>
      <c r="J167" s="38" t="s">
        <v>47</v>
      </c>
      <c r="K167" s="37" t="s">
        <v>47</v>
      </c>
      <c r="L167" s="37" t="s">
        <v>47</v>
      </c>
      <c r="M167" s="37" t="s">
        <v>47</v>
      </c>
      <c r="N167" s="36" t="s">
        <v>47</v>
      </c>
    </row>
    <row r="168" spans="1:14" ht="47.25">
      <c r="A168" s="43" t="s">
        <v>2460</v>
      </c>
      <c r="B168" s="37">
        <v>2469</v>
      </c>
      <c r="C168" s="36" t="s">
        <v>320</v>
      </c>
      <c r="D168" s="37" t="s">
        <v>348</v>
      </c>
      <c r="E168" s="37" t="s">
        <v>47</v>
      </c>
      <c r="F168" s="36" t="s">
        <v>349</v>
      </c>
      <c r="G168" s="38">
        <v>14.65</v>
      </c>
      <c r="H168" s="38" t="s">
        <v>47</v>
      </c>
      <c r="I168" s="38" t="s">
        <v>47</v>
      </c>
      <c r="J168" s="38" t="s">
        <v>47</v>
      </c>
      <c r="K168" s="37" t="s">
        <v>47</v>
      </c>
      <c r="L168" s="37" t="s">
        <v>47</v>
      </c>
      <c r="M168" s="37" t="s">
        <v>47</v>
      </c>
      <c r="N168" s="36" t="s">
        <v>350</v>
      </c>
    </row>
    <row r="169" spans="1:14" ht="47.25">
      <c r="A169" s="43" t="s">
        <v>2460</v>
      </c>
      <c r="B169" s="37">
        <v>2470</v>
      </c>
      <c r="C169" s="36" t="s">
        <v>320</v>
      </c>
      <c r="D169" s="37" t="s">
        <v>351</v>
      </c>
      <c r="E169" s="37" t="s">
        <v>47</v>
      </c>
      <c r="F169" s="36" t="s">
        <v>352</v>
      </c>
      <c r="G169" s="38">
        <v>14.85</v>
      </c>
      <c r="H169" s="38" t="s">
        <v>47</v>
      </c>
      <c r="I169" s="38" t="s">
        <v>47</v>
      </c>
      <c r="J169" s="38" t="s">
        <v>47</v>
      </c>
      <c r="K169" s="37" t="s">
        <v>47</v>
      </c>
      <c r="L169" s="37" t="s">
        <v>47</v>
      </c>
      <c r="M169" s="37" t="s">
        <v>47</v>
      </c>
      <c r="N169" s="36" t="s">
        <v>353</v>
      </c>
    </row>
    <row r="170" spans="1:14" ht="47.25">
      <c r="A170" s="43" t="s">
        <v>2460</v>
      </c>
      <c r="B170" s="37">
        <v>2471</v>
      </c>
      <c r="C170" s="36" t="s">
        <v>320</v>
      </c>
      <c r="D170" s="37" t="s">
        <v>354</v>
      </c>
      <c r="E170" s="37" t="s">
        <v>47</v>
      </c>
      <c r="F170" s="36" t="s">
        <v>355</v>
      </c>
      <c r="G170" s="38">
        <v>23.11</v>
      </c>
      <c r="H170" s="38" t="s">
        <v>47</v>
      </c>
      <c r="I170" s="38" t="s">
        <v>47</v>
      </c>
      <c r="J170" s="38" t="s">
        <v>47</v>
      </c>
      <c r="K170" s="37" t="s">
        <v>47</v>
      </c>
      <c r="L170" s="37" t="s">
        <v>47</v>
      </c>
      <c r="M170" s="37" t="s">
        <v>47</v>
      </c>
      <c r="N170" s="36" t="s">
        <v>356</v>
      </c>
    </row>
    <row r="171" spans="1:14" ht="47.25">
      <c r="A171" s="43" t="s">
        <v>2461</v>
      </c>
      <c r="B171" s="37">
        <v>2472</v>
      </c>
      <c r="C171" s="36" t="s">
        <v>357</v>
      </c>
      <c r="D171" s="37" t="s">
        <v>358</v>
      </c>
      <c r="E171" s="37" t="s">
        <v>47</v>
      </c>
      <c r="F171" s="36" t="s">
        <v>359</v>
      </c>
      <c r="G171" s="38">
        <v>1.1499999999999999</v>
      </c>
      <c r="H171" s="38" t="s">
        <v>47</v>
      </c>
      <c r="I171" s="38" t="s">
        <v>47</v>
      </c>
      <c r="J171" s="38" t="s">
        <v>47</v>
      </c>
      <c r="K171" s="37" t="s">
        <v>47</v>
      </c>
      <c r="L171" s="37" t="s">
        <v>48</v>
      </c>
      <c r="M171" s="37" t="s">
        <v>47</v>
      </c>
      <c r="N171" s="36" t="s">
        <v>69</v>
      </c>
    </row>
    <row r="172" spans="1:14" ht="15.75">
      <c r="A172" s="43" t="s">
        <v>2461</v>
      </c>
      <c r="B172" s="37">
        <v>2473</v>
      </c>
      <c r="C172" s="36" t="s">
        <v>357</v>
      </c>
      <c r="D172" s="37" t="s">
        <v>360</v>
      </c>
      <c r="E172" s="37" t="s">
        <v>47</v>
      </c>
      <c r="F172" s="36" t="s">
        <v>359</v>
      </c>
      <c r="G172" s="38">
        <v>1.85</v>
      </c>
      <c r="H172" s="38" t="s">
        <v>47</v>
      </c>
      <c r="I172" s="38" t="s">
        <v>47</v>
      </c>
      <c r="J172" s="38" t="s">
        <v>47</v>
      </c>
      <c r="K172" s="37" t="s">
        <v>47</v>
      </c>
      <c r="L172" s="37" t="s">
        <v>47</v>
      </c>
      <c r="M172" s="37" t="s">
        <v>47</v>
      </c>
      <c r="N172" s="36" t="s">
        <v>85</v>
      </c>
    </row>
    <row r="173" spans="1:14" ht="15.75">
      <c r="A173" s="43" t="s">
        <v>2461</v>
      </c>
      <c r="B173" s="37">
        <v>2474</v>
      </c>
      <c r="C173" s="36" t="s">
        <v>357</v>
      </c>
      <c r="D173" s="37" t="s">
        <v>361</v>
      </c>
      <c r="E173" s="37" t="s">
        <v>47</v>
      </c>
      <c r="F173" s="36" t="s">
        <v>362</v>
      </c>
      <c r="G173" s="38">
        <v>6.6</v>
      </c>
      <c r="H173" s="38" t="s">
        <v>47</v>
      </c>
      <c r="I173" s="38" t="s">
        <v>47</v>
      </c>
      <c r="J173" s="38" t="s">
        <v>47</v>
      </c>
      <c r="K173" s="37" t="s">
        <v>47</v>
      </c>
      <c r="L173" s="37" t="s">
        <v>47</v>
      </c>
      <c r="M173" s="37" t="s">
        <v>47</v>
      </c>
      <c r="N173" s="36" t="s">
        <v>72</v>
      </c>
    </row>
    <row r="174" spans="1:14" ht="31.5">
      <c r="A174" s="43" t="s">
        <v>2461</v>
      </c>
      <c r="B174" s="37">
        <v>2475</v>
      </c>
      <c r="C174" s="36" t="s">
        <v>357</v>
      </c>
      <c r="D174" s="37" t="s">
        <v>363</v>
      </c>
      <c r="E174" s="37" t="s">
        <v>47</v>
      </c>
      <c r="F174" s="36" t="s">
        <v>364</v>
      </c>
      <c r="G174" s="38">
        <v>6.58</v>
      </c>
      <c r="H174" s="38" t="s">
        <v>47</v>
      </c>
      <c r="I174" s="38" t="s">
        <v>47</v>
      </c>
      <c r="J174" s="38" t="s">
        <v>47</v>
      </c>
      <c r="K174" s="37" t="s">
        <v>47</v>
      </c>
      <c r="L174" s="37" t="s">
        <v>47</v>
      </c>
      <c r="M174" s="37" t="s">
        <v>47</v>
      </c>
      <c r="N174" s="36" t="s">
        <v>365</v>
      </c>
    </row>
    <row r="175" spans="1:14" ht="31.5">
      <c r="A175" s="43" t="s">
        <v>2461</v>
      </c>
      <c r="B175" s="37">
        <v>2476</v>
      </c>
      <c r="C175" s="36" t="s">
        <v>357</v>
      </c>
      <c r="D175" s="37" t="s">
        <v>366</v>
      </c>
      <c r="E175" s="37" t="s">
        <v>47</v>
      </c>
      <c r="F175" s="36" t="s">
        <v>367</v>
      </c>
      <c r="G175" s="38">
        <v>5.29</v>
      </c>
      <c r="H175" s="38" t="s">
        <v>47</v>
      </c>
      <c r="I175" s="38" t="s">
        <v>47</v>
      </c>
      <c r="J175" s="38" t="s">
        <v>47</v>
      </c>
      <c r="K175" s="37" t="s">
        <v>47</v>
      </c>
      <c r="L175" s="37" t="s">
        <v>47</v>
      </c>
      <c r="M175" s="37" t="s">
        <v>47</v>
      </c>
      <c r="N175" s="36" t="s">
        <v>365</v>
      </c>
    </row>
    <row r="176" spans="1:14" ht="141.75">
      <c r="A176" s="43" t="s">
        <v>2461</v>
      </c>
      <c r="B176" s="37">
        <v>2477</v>
      </c>
      <c r="C176" s="36" t="s">
        <v>357</v>
      </c>
      <c r="D176" s="37" t="s">
        <v>368</v>
      </c>
      <c r="E176" s="37" t="s">
        <v>47</v>
      </c>
      <c r="F176" s="36" t="s">
        <v>369</v>
      </c>
      <c r="G176" s="38">
        <v>4.59</v>
      </c>
      <c r="H176" s="38" t="s">
        <v>47</v>
      </c>
      <c r="I176" s="38" t="s">
        <v>47</v>
      </c>
      <c r="J176" s="38" t="s">
        <v>47</v>
      </c>
      <c r="K176" s="37" t="s">
        <v>47</v>
      </c>
      <c r="L176" s="37" t="s">
        <v>48</v>
      </c>
      <c r="M176" s="37" t="s">
        <v>47</v>
      </c>
      <c r="N176" s="36" t="s">
        <v>370</v>
      </c>
    </row>
    <row r="177" spans="1:14" ht="15.75">
      <c r="A177" s="43" t="s">
        <v>2461</v>
      </c>
      <c r="B177" s="37">
        <v>2478</v>
      </c>
      <c r="C177" s="36" t="s">
        <v>357</v>
      </c>
      <c r="D177" s="37" t="s">
        <v>371</v>
      </c>
      <c r="E177" s="37" t="s">
        <v>47</v>
      </c>
      <c r="F177" s="36" t="s">
        <v>372</v>
      </c>
      <c r="G177" s="38">
        <v>1.89</v>
      </c>
      <c r="H177" s="38" t="s">
        <v>47</v>
      </c>
      <c r="I177" s="38" t="s">
        <v>47</v>
      </c>
      <c r="J177" s="38" t="s">
        <v>47</v>
      </c>
      <c r="K177" s="37" t="s">
        <v>47</v>
      </c>
      <c r="L177" s="37" t="s">
        <v>47</v>
      </c>
      <c r="M177" s="37" t="s">
        <v>47</v>
      </c>
      <c r="N177" s="36" t="s">
        <v>72</v>
      </c>
    </row>
    <row r="178" spans="1:14" ht="157.5">
      <c r="A178" s="43" t="s">
        <v>2461</v>
      </c>
      <c r="B178" s="37">
        <v>2479</v>
      </c>
      <c r="C178" s="36" t="s">
        <v>357</v>
      </c>
      <c r="D178" s="37" t="s">
        <v>373</v>
      </c>
      <c r="E178" s="37" t="s">
        <v>47</v>
      </c>
      <c r="F178" s="36" t="s">
        <v>2225</v>
      </c>
      <c r="G178" s="38">
        <v>5</v>
      </c>
      <c r="H178" s="38" t="s">
        <v>47</v>
      </c>
      <c r="I178" s="38" t="s">
        <v>47</v>
      </c>
      <c r="J178" s="38" t="s">
        <v>47</v>
      </c>
      <c r="K178" s="37" t="s">
        <v>47</v>
      </c>
      <c r="L178" s="37" t="s">
        <v>47</v>
      </c>
      <c r="M178" s="37" t="s">
        <v>47</v>
      </c>
      <c r="N178" s="36" t="s">
        <v>374</v>
      </c>
    </row>
    <row r="179" spans="1:14" ht="31.5">
      <c r="A179" s="43" t="s">
        <v>2461</v>
      </c>
      <c r="B179" s="37">
        <v>2480</v>
      </c>
      <c r="C179" s="36" t="s">
        <v>357</v>
      </c>
      <c r="D179" s="37" t="s">
        <v>375</v>
      </c>
      <c r="E179" s="37" t="s">
        <v>47</v>
      </c>
      <c r="F179" s="36" t="s">
        <v>2225</v>
      </c>
      <c r="G179" s="38">
        <v>6.22</v>
      </c>
      <c r="H179" s="38" t="s">
        <v>47</v>
      </c>
      <c r="I179" s="38" t="s">
        <v>47</v>
      </c>
      <c r="J179" s="38" t="s">
        <v>47</v>
      </c>
      <c r="K179" s="37" t="s">
        <v>47</v>
      </c>
      <c r="L179" s="37" t="s">
        <v>47</v>
      </c>
      <c r="M179" s="37" t="s">
        <v>47</v>
      </c>
      <c r="N179" s="36" t="s">
        <v>85</v>
      </c>
    </row>
    <row r="180" spans="1:14" ht="157.5">
      <c r="A180" s="43" t="s">
        <v>2461</v>
      </c>
      <c r="B180" s="37">
        <v>2481</v>
      </c>
      <c r="C180" s="36" t="s">
        <v>357</v>
      </c>
      <c r="D180" s="37" t="s">
        <v>376</v>
      </c>
      <c r="E180" s="37" t="s">
        <v>47</v>
      </c>
      <c r="F180" s="36" t="s">
        <v>2226</v>
      </c>
      <c r="G180" s="38">
        <v>5</v>
      </c>
      <c r="H180" s="38" t="s">
        <v>47</v>
      </c>
      <c r="I180" s="38" t="s">
        <v>47</v>
      </c>
      <c r="J180" s="38" t="s">
        <v>47</v>
      </c>
      <c r="K180" s="37" t="s">
        <v>47</v>
      </c>
      <c r="L180" s="37" t="s">
        <v>47</v>
      </c>
      <c r="M180" s="37" t="s">
        <v>47</v>
      </c>
      <c r="N180" s="36" t="s">
        <v>374</v>
      </c>
    </row>
    <row r="181" spans="1:14" ht="31.5">
      <c r="A181" s="43" t="s">
        <v>2461</v>
      </c>
      <c r="B181" s="37">
        <v>2482</v>
      </c>
      <c r="C181" s="36" t="s">
        <v>357</v>
      </c>
      <c r="D181" s="37" t="s">
        <v>377</v>
      </c>
      <c r="E181" s="37" t="s">
        <v>47</v>
      </c>
      <c r="F181" s="36" t="s">
        <v>2226</v>
      </c>
      <c r="G181" s="38">
        <v>6.22</v>
      </c>
      <c r="H181" s="38" t="s">
        <v>47</v>
      </c>
      <c r="I181" s="38" t="s">
        <v>47</v>
      </c>
      <c r="J181" s="38" t="s">
        <v>47</v>
      </c>
      <c r="K181" s="37" t="s">
        <v>47</v>
      </c>
      <c r="L181" s="37" t="s">
        <v>47</v>
      </c>
      <c r="M181" s="37" t="s">
        <v>47</v>
      </c>
      <c r="N181" s="36" t="s">
        <v>85</v>
      </c>
    </row>
    <row r="182" spans="1:14" ht="157.5">
      <c r="A182" s="43" t="s">
        <v>2461</v>
      </c>
      <c r="B182" s="37">
        <v>2483</v>
      </c>
      <c r="C182" s="36" t="s">
        <v>357</v>
      </c>
      <c r="D182" s="37" t="s">
        <v>378</v>
      </c>
      <c r="E182" s="37" t="s">
        <v>47</v>
      </c>
      <c r="F182" s="36" t="s">
        <v>2227</v>
      </c>
      <c r="G182" s="38">
        <v>5</v>
      </c>
      <c r="H182" s="38" t="s">
        <v>47</v>
      </c>
      <c r="I182" s="38" t="s">
        <v>47</v>
      </c>
      <c r="J182" s="38" t="s">
        <v>47</v>
      </c>
      <c r="K182" s="37" t="s">
        <v>47</v>
      </c>
      <c r="L182" s="37" t="s">
        <v>47</v>
      </c>
      <c r="M182" s="37" t="s">
        <v>47</v>
      </c>
      <c r="N182" s="36" t="s">
        <v>374</v>
      </c>
    </row>
    <row r="183" spans="1:14" ht="31.5">
      <c r="A183" s="43" t="s">
        <v>2461</v>
      </c>
      <c r="B183" s="37">
        <v>2484</v>
      </c>
      <c r="C183" s="36" t="s">
        <v>357</v>
      </c>
      <c r="D183" s="37" t="s">
        <v>379</v>
      </c>
      <c r="E183" s="37" t="s">
        <v>47</v>
      </c>
      <c r="F183" s="36" t="s">
        <v>2227</v>
      </c>
      <c r="G183" s="38">
        <v>6.22</v>
      </c>
      <c r="H183" s="38" t="s">
        <v>47</v>
      </c>
      <c r="I183" s="38" t="s">
        <v>47</v>
      </c>
      <c r="J183" s="38" t="s">
        <v>47</v>
      </c>
      <c r="K183" s="37" t="s">
        <v>47</v>
      </c>
      <c r="L183" s="37" t="s">
        <v>47</v>
      </c>
      <c r="M183" s="37" t="s">
        <v>47</v>
      </c>
      <c r="N183" s="36" t="s">
        <v>85</v>
      </c>
    </row>
    <row r="184" spans="1:14" ht="47.25">
      <c r="A184" s="43" t="s">
        <v>2462</v>
      </c>
      <c r="B184" s="37">
        <v>2485</v>
      </c>
      <c r="C184" s="36" t="s">
        <v>380</v>
      </c>
      <c r="D184" s="37" t="s">
        <v>381</v>
      </c>
      <c r="E184" s="37" t="s">
        <v>47</v>
      </c>
      <c r="F184" s="36" t="s">
        <v>382</v>
      </c>
      <c r="G184" s="38">
        <v>2.86</v>
      </c>
      <c r="H184" s="38" t="s">
        <v>47</v>
      </c>
      <c r="I184" s="38" t="s">
        <v>47</v>
      </c>
      <c r="J184" s="38" t="s">
        <v>47</v>
      </c>
      <c r="K184" s="37" t="s">
        <v>47</v>
      </c>
      <c r="L184" s="37" t="s">
        <v>47</v>
      </c>
      <c r="M184" s="37" t="s">
        <v>47</v>
      </c>
      <c r="N184" s="36" t="s">
        <v>72</v>
      </c>
    </row>
    <row r="185" spans="1:14" ht="31.5">
      <c r="A185" s="43" t="s">
        <v>2462</v>
      </c>
      <c r="B185" s="37">
        <v>2486</v>
      </c>
      <c r="C185" s="36" t="s">
        <v>380</v>
      </c>
      <c r="D185" s="37" t="s">
        <v>383</v>
      </c>
      <c r="E185" s="37" t="s">
        <v>47</v>
      </c>
      <c r="F185" s="36" t="s">
        <v>384</v>
      </c>
      <c r="G185" s="38">
        <v>2.61</v>
      </c>
      <c r="H185" s="38" t="s">
        <v>47</v>
      </c>
      <c r="I185" s="38" t="s">
        <v>47</v>
      </c>
      <c r="J185" s="38" t="s">
        <v>47</v>
      </c>
      <c r="K185" s="37" t="s">
        <v>47</v>
      </c>
      <c r="L185" s="37" t="s">
        <v>47</v>
      </c>
      <c r="M185" s="37" t="s">
        <v>47</v>
      </c>
      <c r="N185" s="36" t="s">
        <v>72</v>
      </c>
    </row>
    <row r="186" spans="1:14" ht="31.5">
      <c r="A186" s="43" t="s">
        <v>2462</v>
      </c>
      <c r="B186" s="37">
        <v>2487</v>
      </c>
      <c r="C186" s="36" t="s">
        <v>380</v>
      </c>
      <c r="D186" s="37" t="s">
        <v>385</v>
      </c>
      <c r="E186" s="37" t="s">
        <v>47</v>
      </c>
      <c r="F186" s="36" t="s">
        <v>386</v>
      </c>
      <c r="G186" s="38">
        <v>4.2</v>
      </c>
      <c r="H186" s="38" t="s">
        <v>47</v>
      </c>
      <c r="I186" s="38" t="s">
        <v>47</v>
      </c>
      <c r="J186" s="38" t="s">
        <v>47</v>
      </c>
      <c r="K186" s="37" t="s">
        <v>47</v>
      </c>
      <c r="L186" s="37" t="s">
        <v>47</v>
      </c>
      <c r="M186" s="37" t="s">
        <v>47</v>
      </c>
      <c r="N186" s="36" t="s">
        <v>72</v>
      </c>
    </row>
    <row r="187" spans="1:14" ht="189">
      <c r="A187" s="43" t="s">
        <v>2462</v>
      </c>
      <c r="B187" s="37">
        <v>2488</v>
      </c>
      <c r="C187" s="36" t="s">
        <v>380</v>
      </c>
      <c r="D187" s="37" t="s">
        <v>387</v>
      </c>
      <c r="E187" s="37" t="s">
        <v>47</v>
      </c>
      <c r="F187" s="36" t="s">
        <v>388</v>
      </c>
      <c r="G187" s="38">
        <v>5.97</v>
      </c>
      <c r="H187" s="38" t="s">
        <v>47</v>
      </c>
      <c r="I187" s="38" t="s">
        <v>47</v>
      </c>
      <c r="J187" s="38" t="s">
        <v>47</v>
      </c>
      <c r="K187" s="37" t="s">
        <v>47</v>
      </c>
      <c r="L187" s="37" t="s">
        <v>47</v>
      </c>
      <c r="M187" s="37" t="s">
        <v>47</v>
      </c>
      <c r="N187" s="36" t="s">
        <v>2508</v>
      </c>
    </row>
    <row r="188" spans="1:14" ht="31.5">
      <c r="A188" s="43" t="s">
        <v>2462</v>
      </c>
      <c r="B188" s="37">
        <v>2489</v>
      </c>
      <c r="C188" s="36" t="s">
        <v>380</v>
      </c>
      <c r="D188" s="37" t="s">
        <v>389</v>
      </c>
      <c r="E188" s="37" t="s">
        <v>47</v>
      </c>
      <c r="F188" s="36" t="s">
        <v>388</v>
      </c>
      <c r="G188" s="38">
        <v>8.0500000000000007</v>
      </c>
      <c r="H188" s="38" t="s">
        <v>47</v>
      </c>
      <c r="I188" s="38" t="s">
        <v>47</v>
      </c>
      <c r="J188" s="38" t="s">
        <v>47</v>
      </c>
      <c r="K188" s="37" t="s">
        <v>47</v>
      </c>
      <c r="L188" s="37" t="s">
        <v>47</v>
      </c>
      <c r="M188" s="37" t="s">
        <v>47</v>
      </c>
      <c r="N188" s="36" t="s">
        <v>85</v>
      </c>
    </row>
    <row r="189" spans="1:14" ht="110.25">
      <c r="A189" s="43" t="s">
        <v>2462</v>
      </c>
      <c r="B189" s="37">
        <v>2490</v>
      </c>
      <c r="C189" s="36" t="s">
        <v>380</v>
      </c>
      <c r="D189" s="37" t="s">
        <v>390</v>
      </c>
      <c r="E189" s="37" t="s">
        <v>47</v>
      </c>
      <c r="F189" s="36" t="s">
        <v>391</v>
      </c>
      <c r="G189" s="38">
        <v>2.0499999999999998</v>
      </c>
      <c r="H189" s="38" t="s">
        <v>47</v>
      </c>
      <c r="I189" s="38" t="s">
        <v>47</v>
      </c>
      <c r="J189" s="38" t="s">
        <v>47</v>
      </c>
      <c r="K189" s="37" t="s">
        <v>47</v>
      </c>
      <c r="L189" s="37" t="s">
        <v>47</v>
      </c>
      <c r="M189" s="37" t="s">
        <v>47</v>
      </c>
      <c r="N189" s="36" t="s">
        <v>392</v>
      </c>
    </row>
    <row r="190" spans="1:14" ht="31.5">
      <c r="A190" s="43" t="s">
        <v>2462</v>
      </c>
      <c r="B190" s="37">
        <v>2491</v>
      </c>
      <c r="C190" s="36" t="s">
        <v>380</v>
      </c>
      <c r="D190" s="37" t="s">
        <v>393</v>
      </c>
      <c r="E190" s="37" t="s">
        <v>47</v>
      </c>
      <c r="F190" s="36" t="s">
        <v>391</v>
      </c>
      <c r="G190" s="38">
        <v>2.91</v>
      </c>
      <c r="H190" s="38" t="s">
        <v>47</v>
      </c>
      <c r="I190" s="38" t="s">
        <v>47</v>
      </c>
      <c r="J190" s="38" t="s">
        <v>47</v>
      </c>
      <c r="K190" s="37" t="s">
        <v>47</v>
      </c>
      <c r="L190" s="37" t="s">
        <v>47</v>
      </c>
      <c r="M190" s="37" t="s">
        <v>47</v>
      </c>
      <c r="N190" s="36" t="s">
        <v>85</v>
      </c>
    </row>
    <row r="191" spans="1:14" ht="31.5">
      <c r="A191" s="43" t="s">
        <v>2462</v>
      </c>
      <c r="B191" s="37">
        <v>2492</v>
      </c>
      <c r="C191" s="36" t="s">
        <v>380</v>
      </c>
      <c r="D191" s="37" t="s">
        <v>394</v>
      </c>
      <c r="E191" s="37" t="s">
        <v>47</v>
      </c>
      <c r="F191" s="36" t="s">
        <v>395</v>
      </c>
      <c r="G191" s="38">
        <v>2.0499999999999998</v>
      </c>
      <c r="H191" s="38" t="s">
        <v>47</v>
      </c>
      <c r="I191" s="38" t="s">
        <v>47</v>
      </c>
      <c r="J191" s="38" t="s">
        <v>47</v>
      </c>
      <c r="K191" s="37" t="s">
        <v>47</v>
      </c>
      <c r="L191" s="37" t="s">
        <v>47</v>
      </c>
      <c r="M191" s="37" t="s">
        <v>47</v>
      </c>
      <c r="N191" s="36" t="s">
        <v>72</v>
      </c>
    </row>
    <row r="192" spans="1:14" ht="31.5">
      <c r="A192" s="43" t="s">
        <v>2462</v>
      </c>
      <c r="B192" s="37">
        <v>2493</v>
      </c>
      <c r="C192" s="36" t="s">
        <v>380</v>
      </c>
      <c r="D192" s="37" t="s">
        <v>396</v>
      </c>
      <c r="E192" s="37" t="s">
        <v>47</v>
      </c>
      <c r="F192" s="36" t="s">
        <v>395</v>
      </c>
      <c r="G192" s="38">
        <v>2.69</v>
      </c>
      <c r="H192" s="38" t="s">
        <v>47</v>
      </c>
      <c r="I192" s="38" t="s">
        <v>47</v>
      </c>
      <c r="J192" s="38" t="s">
        <v>47</v>
      </c>
      <c r="K192" s="37" t="s">
        <v>47</v>
      </c>
      <c r="L192" s="37" t="s">
        <v>47</v>
      </c>
      <c r="M192" s="37" t="s">
        <v>47</v>
      </c>
      <c r="N192" s="36" t="s">
        <v>85</v>
      </c>
    </row>
    <row r="193" spans="1:14" ht="31.5">
      <c r="A193" s="43" t="s">
        <v>2462</v>
      </c>
      <c r="B193" s="37">
        <v>2494</v>
      </c>
      <c r="C193" s="36" t="s">
        <v>380</v>
      </c>
      <c r="D193" s="37" t="s">
        <v>397</v>
      </c>
      <c r="E193" s="37" t="s">
        <v>47</v>
      </c>
      <c r="F193" s="36" t="s">
        <v>398</v>
      </c>
      <c r="G193" s="38">
        <v>8.6</v>
      </c>
      <c r="H193" s="38" t="s">
        <v>47</v>
      </c>
      <c r="I193" s="38" t="s">
        <v>47</v>
      </c>
      <c r="J193" s="38" t="s">
        <v>47</v>
      </c>
      <c r="K193" s="37" t="s">
        <v>47</v>
      </c>
      <c r="L193" s="37" t="s">
        <v>47</v>
      </c>
      <c r="M193" s="37" t="s">
        <v>47</v>
      </c>
      <c r="N193" s="36" t="s">
        <v>72</v>
      </c>
    </row>
    <row r="194" spans="1:14" ht="47.25">
      <c r="A194" s="43" t="s">
        <v>2462</v>
      </c>
      <c r="B194" s="37">
        <v>2495</v>
      </c>
      <c r="C194" s="36" t="s">
        <v>380</v>
      </c>
      <c r="D194" s="37" t="s">
        <v>399</v>
      </c>
      <c r="E194" s="37" t="s">
        <v>47</v>
      </c>
      <c r="F194" s="36" t="s">
        <v>400</v>
      </c>
      <c r="G194" s="38">
        <v>16.600000000000001</v>
      </c>
      <c r="H194" s="38" t="s">
        <v>47</v>
      </c>
      <c r="I194" s="38" t="s">
        <v>47</v>
      </c>
      <c r="J194" s="38" t="s">
        <v>47</v>
      </c>
      <c r="K194" s="37" t="s">
        <v>47</v>
      </c>
      <c r="L194" s="37" t="s">
        <v>47</v>
      </c>
      <c r="M194" s="37" t="s">
        <v>47</v>
      </c>
      <c r="N194" s="36" t="s">
        <v>401</v>
      </c>
    </row>
    <row r="195" spans="1:14" ht="78.75">
      <c r="A195" s="43" t="s">
        <v>2463</v>
      </c>
      <c r="B195" s="37">
        <v>2496</v>
      </c>
      <c r="C195" s="36" t="s">
        <v>402</v>
      </c>
      <c r="D195" s="37" t="s">
        <v>403</v>
      </c>
      <c r="E195" s="37" t="s">
        <v>47</v>
      </c>
      <c r="F195" s="36" t="s">
        <v>404</v>
      </c>
      <c r="G195" s="38">
        <v>4.57</v>
      </c>
      <c r="H195" s="38" t="s">
        <v>47</v>
      </c>
      <c r="I195" s="38" t="s">
        <v>47</v>
      </c>
      <c r="J195" s="38" t="s">
        <v>47</v>
      </c>
      <c r="K195" s="37" t="s">
        <v>47</v>
      </c>
      <c r="L195" s="37" t="s">
        <v>47</v>
      </c>
      <c r="M195" s="37" t="s">
        <v>47</v>
      </c>
      <c r="N195" s="36" t="s">
        <v>2437</v>
      </c>
    </row>
    <row r="196" spans="1:14" ht="31.5">
      <c r="A196" s="43" t="s">
        <v>2463</v>
      </c>
      <c r="B196" s="37">
        <v>2497</v>
      </c>
      <c r="C196" s="36" t="s">
        <v>402</v>
      </c>
      <c r="D196" s="37" t="s">
        <v>405</v>
      </c>
      <c r="E196" s="37" t="s">
        <v>47</v>
      </c>
      <c r="F196" s="36" t="s">
        <v>404</v>
      </c>
      <c r="G196" s="38">
        <v>5.69</v>
      </c>
      <c r="H196" s="38" t="s">
        <v>47</v>
      </c>
      <c r="I196" s="38" t="s">
        <v>47</v>
      </c>
      <c r="J196" s="38" t="s">
        <v>47</v>
      </c>
      <c r="K196" s="37" t="s">
        <v>47</v>
      </c>
      <c r="L196" s="37" t="s">
        <v>47</v>
      </c>
      <c r="M196" s="37" t="s">
        <v>47</v>
      </c>
      <c r="N196" s="36" t="s">
        <v>85</v>
      </c>
    </row>
    <row r="197" spans="1:14" ht="110.25">
      <c r="A197" s="43" t="s">
        <v>2463</v>
      </c>
      <c r="B197" s="37">
        <v>2498</v>
      </c>
      <c r="C197" s="36" t="s">
        <v>402</v>
      </c>
      <c r="D197" s="37" t="s">
        <v>406</v>
      </c>
      <c r="E197" s="37" t="s">
        <v>47</v>
      </c>
      <c r="F197" s="36" t="s">
        <v>407</v>
      </c>
      <c r="G197" s="38">
        <v>5.24</v>
      </c>
      <c r="H197" s="38" t="s">
        <v>47</v>
      </c>
      <c r="I197" s="38" t="s">
        <v>47</v>
      </c>
      <c r="J197" s="38" t="s">
        <v>47</v>
      </c>
      <c r="K197" s="37" t="s">
        <v>47</v>
      </c>
      <c r="L197" s="37" t="s">
        <v>47</v>
      </c>
      <c r="M197" s="37" t="s">
        <v>47</v>
      </c>
      <c r="N197" s="36" t="s">
        <v>408</v>
      </c>
    </row>
    <row r="198" spans="1:14" ht="63">
      <c r="A198" s="43" t="s">
        <v>2463</v>
      </c>
      <c r="B198" s="37">
        <v>2499</v>
      </c>
      <c r="C198" s="36" t="s">
        <v>402</v>
      </c>
      <c r="D198" s="37" t="s">
        <v>409</v>
      </c>
      <c r="E198" s="37" t="s">
        <v>47</v>
      </c>
      <c r="F198" s="36" t="s">
        <v>410</v>
      </c>
      <c r="G198" s="38">
        <v>5.24</v>
      </c>
      <c r="H198" s="38" t="s">
        <v>47</v>
      </c>
      <c r="I198" s="38" t="s">
        <v>47</v>
      </c>
      <c r="J198" s="38" t="s">
        <v>47</v>
      </c>
      <c r="K198" s="37" t="s">
        <v>47</v>
      </c>
      <c r="L198" s="37" t="s">
        <v>47</v>
      </c>
      <c r="M198" s="37" t="s">
        <v>47</v>
      </c>
      <c r="N198" s="36" t="s">
        <v>411</v>
      </c>
    </row>
    <row r="199" spans="1:14" ht="47.25">
      <c r="A199" s="43" t="s">
        <v>2464</v>
      </c>
      <c r="B199" s="37">
        <v>2500</v>
      </c>
      <c r="C199" s="36" t="s">
        <v>412</v>
      </c>
      <c r="D199" s="37" t="s">
        <v>413</v>
      </c>
      <c r="E199" s="37" t="s">
        <v>47</v>
      </c>
      <c r="F199" s="36" t="s">
        <v>414</v>
      </c>
      <c r="G199" s="38">
        <v>5.24</v>
      </c>
      <c r="H199" s="38" t="s">
        <v>47</v>
      </c>
      <c r="I199" s="38" t="s">
        <v>47</v>
      </c>
      <c r="J199" s="38" t="s">
        <v>47</v>
      </c>
      <c r="K199" s="37" t="s">
        <v>47</v>
      </c>
      <c r="L199" s="37" t="s">
        <v>47</v>
      </c>
      <c r="M199" s="37" t="s">
        <v>47</v>
      </c>
      <c r="N199" s="36" t="s">
        <v>72</v>
      </c>
    </row>
    <row r="200" spans="1:14" ht="31.5">
      <c r="A200" s="43" t="s">
        <v>2464</v>
      </c>
      <c r="B200" s="37">
        <v>2501</v>
      </c>
      <c r="C200" s="36" t="s">
        <v>412</v>
      </c>
      <c r="D200" s="37" t="s">
        <v>415</v>
      </c>
      <c r="E200" s="37" t="s">
        <v>47</v>
      </c>
      <c r="F200" s="36" t="s">
        <v>416</v>
      </c>
      <c r="G200" s="38">
        <v>5.0999999999999996</v>
      </c>
      <c r="H200" s="38" t="s">
        <v>47</v>
      </c>
      <c r="I200" s="38" t="s">
        <v>47</v>
      </c>
      <c r="J200" s="38" t="s">
        <v>47</v>
      </c>
      <c r="K200" s="37" t="s">
        <v>47</v>
      </c>
      <c r="L200" s="37" t="s">
        <v>47</v>
      </c>
      <c r="M200" s="37" t="s">
        <v>47</v>
      </c>
      <c r="N200" s="36" t="s">
        <v>72</v>
      </c>
    </row>
    <row r="201" spans="1:14" ht="31.5">
      <c r="A201" s="43" t="s">
        <v>2464</v>
      </c>
      <c r="B201" s="37">
        <v>2502</v>
      </c>
      <c r="C201" s="36" t="s">
        <v>412</v>
      </c>
      <c r="D201" s="37" t="s">
        <v>417</v>
      </c>
      <c r="E201" s="37" t="s">
        <v>47</v>
      </c>
      <c r="F201" s="36" t="s">
        <v>418</v>
      </c>
      <c r="G201" s="38">
        <v>5.0999999999999996</v>
      </c>
      <c r="H201" s="38" t="s">
        <v>47</v>
      </c>
      <c r="I201" s="38" t="s">
        <v>47</v>
      </c>
      <c r="J201" s="38" t="s">
        <v>47</v>
      </c>
      <c r="K201" s="37" t="s">
        <v>47</v>
      </c>
      <c r="L201" s="37" t="s">
        <v>47</v>
      </c>
      <c r="M201" s="37" t="s">
        <v>47</v>
      </c>
      <c r="N201" s="36" t="s">
        <v>72</v>
      </c>
    </row>
    <row r="202" spans="1:14" ht="31.5">
      <c r="A202" s="43" t="s">
        <v>2464</v>
      </c>
      <c r="B202" s="37">
        <v>2503</v>
      </c>
      <c r="C202" s="36" t="s">
        <v>412</v>
      </c>
      <c r="D202" s="37" t="s">
        <v>419</v>
      </c>
      <c r="E202" s="37" t="s">
        <v>47</v>
      </c>
      <c r="F202" s="36" t="s">
        <v>420</v>
      </c>
      <c r="G202" s="38">
        <v>5.42</v>
      </c>
      <c r="H202" s="38" t="s">
        <v>47</v>
      </c>
      <c r="I202" s="38" t="s">
        <v>47</v>
      </c>
      <c r="J202" s="38" t="s">
        <v>47</v>
      </c>
      <c r="K202" s="37" t="s">
        <v>47</v>
      </c>
      <c r="L202" s="37" t="s">
        <v>47</v>
      </c>
      <c r="M202" s="37" t="s">
        <v>47</v>
      </c>
      <c r="N202" s="36" t="s">
        <v>72</v>
      </c>
    </row>
    <row r="203" spans="1:14" ht="31.5">
      <c r="A203" s="43" t="s">
        <v>2464</v>
      </c>
      <c r="B203" s="37">
        <v>2504</v>
      </c>
      <c r="C203" s="36" t="s">
        <v>412</v>
      </c>
      <c r="D203" s="37" t="s">
        <v>421</v>
      </c>
      <c r="E203" s="37" t="s">
        <v>47</v>
      </c>
      <c r="F203" s="36" t="s">
        <v>422</v>
      </c>
      <c r="G203" s="38">
        <v>5.37</v>
      </c>
      <c r="H203" s="38" t="s">
        <v>47</v>
      </c>
      <c r="I203" s="38" t="s">
        <v>47</v>
      </c>
      <c r="J203" s="38" t="s">
        <v>47</v>
      </c>
      <c r="K203" s="37" t="s">
        <v>47</v>
      </c>
      <c r="L203" s="37" t="s">
        <v>47</v>
      </c>
      <c r="M203" s="37" t="s">
        <v>47</v>
      </c>
      <c r="N203" s="36" t="s">
        <v>72</v>
      </c>
    </row>
    <row r="204" spans="1:14" ht="31.5">
      <c r="A204" s="43" t="s">
        <v>2464</v>
      </c>
      <c r="B204" s="37">
        <v>2505</v>
      </c>
      <c r="C204" s="36" t="s">
        <v>412</v>
      </c>
      <c r="D204" s="37" t="s">
        <v>423</v>
      </c>
      <c r="E204" s="37" t="s">
        <v>47</v>
      </c>
      <c r="F204" s="36" t="s">
        <v>424</v>
      </c>
      <c r="G204" s="38">
        <v>5.37</v>
      </c>
      <c r="H204" s="38" t="s">
        <v>47</v>
      </c>
      <c r="I204" s="38" t="s">
        <v>47</v>
      </c>
      <c r="J204" s="38" t="s">
        <v>47</v>
      </c>
      <c r="K204" s="37" t="s">
        <v>47</v>
      </c>
      <c r="L204" s="37" t="s">
        <v>47</v>
      </c>
      <c r="M204" s="37" t="s">
        <v>47</v>
      </c>
      <c r="N204" s="36" t="s">
        <v>72</v>
      </c>
    </row>
    <row r="205" spans="1:14" ht="31.5">
      <c r="A205" s="43" t="s">
        <v>2464</v>
      </c>
      <c r="B205" s="37">
        <v>2506</v>
      </c>
      <c r="C205" s="36" t="s">
        <v>412</v>
      </c>
      <c r="D205" s="37" t="s">
        <v>425</v>
      </c>
      <c r="E205" s="37" t="s">
        <v>47</v>
      </c>
      <c r="F205" s="36" t="s">
        <v>426</v>
      </c>
      <c r="G205" s="38">
        <v>6.57</v>
      </c>
      <c r="H205" s="38" t="s">
        <v>47</v>
      </c>
      <c r="I205" s="38" t="s">
        <v>47</v>
      </c>
      <c r="J205" s="38" t="s">
        <v>47</v>
      </c>
      <c r="K205" s="37" t="s">
        <v>47</v>
      </c>
      <c r="L205" s="37" t="s">
        <v>47</v>
      </c>
      <c r="M205" s="37" t="s">
        <v>47</v>
      </c>
      <c r="N205" s="36" t="s">
        <v>72</v>
      </c>
    </row>
    <row r="206" spans="1:14" ht="31.5">
      <c r="A206" s="43" t="s">
        <v>2464</v>
      </c>
      <c r="B206" s="37">
        <v>2507</v>
      </c>
      <c r="C206" s="36" t="s">
        <v>412</v>
      </c>
      <c r="D206" s="37" t="s">
        <v>427</v>
      </c>
      <c r="E206" s="37" t="s">
        <v>47</v>
      </c>
      <c r="F206" s="36" t="s">
        <v>428</v>
      </c>
      <c r="G206" s="38">
        <v>5.6</v>
      </c>
      <c r="H206" s="38" t="s">
        <v>47</v>
      </c>
      <c r="I206" s="38" t="s">
        <v>47</v>
      </c>
      <c r="J206" s="38" t="s">
        <v>47</v>
      </c>
      <c r="K206" s="37" t="s">
        <v>47</v>
      </c>
      <c r="L206" s="37" t="s">
        <v>47</v>
      </c>
      <c r="M206" s="37" t="s">
        <v>47</v>
      </c>
      <c r="N206" s="36" t="s">
        <v>72</v>
      </c>
    </row>
    <row r="207" spans="1:14" ht="31.5">
      <c r="A207" s="43" t="s">
        <v>2464</v>
      </c>
      <c r="B207" s="37">
        <v>2508</v>
      </c>
      <c r="C207" s="36" t="s">
        <v>412</v>
      </c>
      <c r="D207" s="37" t="s">
        <v>429</v>
      </c>
      <c r="E207" s="37" t="s">
        <v>47</v>
      </c>
      <c r="F207" s="36" t="s">
        <v>430</v>
      </c>
      <c r="G207" s="38">
        <v>6.01</v>
      </c>
      <c r="H207" s="38" t="s">
        <v>47</v>
      </c>
      <c r="I207" s="38" t="s">
        <v>47</v>
      </c>
      <c r="J207" s="38" t="s">
        <v>47</v>
      </c>
      <c r="K207" s="37" t="s">
        <v>47</v>
      </c>
      <c r="L207" s="37" t="s">
        <v>47</v>
      </c>
      <c r="M207" s="37" t="s">
        <v>47</v>
      </c>
      <c r="N207" s="36" t="s">
        <v>72</v>
      </c>
    </row>
    <row r="208" spans="1:14" ht="31.5">
      <c r="A208" s="43" t="s">
        <v>2464</v>
      </c>
      <c r="B208" s="37">
        <v>2509</v>
      </c>
      <c r="C208" s="36" t="s">
        <v>412</v>
      </c>
      <c r="D208" s="37" t="s">
        <v>431</v>
      </c>
      <c r="E208" s="37" t="s">
        <v>47</v>
      </c>
      <c r="F208" s="36" t="s">
        <v>432</v>
      </c>
      <c r="G208" s="38">
        <v>7.25</v>
      </c>
      <c r="H208" s="38" t="s">
        <v>47</v>
      </c>
      <c r="I208" s="38" t="s">
        <v>47</v>
      </c>
      <c r="J208" s="38" t="s">
        <v>47</v>
      </c>
      <c r="K208" s="37" t="s">
        <v>47</v>
      </c>
      <c r="L208" s="37" t="s">
        <v>47</v>
      </c>
      <c r="M208" s="37" t="s">
        <v>47</v>
      </c>
      <c r="N208" s="36" t="s">
        <v>72</v>
      </c>
    </row>
    <row r="209" spans="1:14" ht="47.25">
      <c r="A209" s="43" t="s">
        <v>2465</v>
      </c>
      <c r="B209" s="37">
        <v>2510</v>
      </c>
      <c r="C209" s="36" t="s">
        <v>433</v>
      </c>
      <c r="D209" s="37" t="s">
        <v>434</v>
      </c>
      <c r="E209" s="37" t="s">
        <v>47</v>
      </c>
      <c r="F209" s="36" t="s">
        <v>435</v>
      </c>
      <c r="G209" s="38">
        <v>7.39</v>
      </c>
      <c r="H209" s="38" t="s">
        <v>47</v>
      </c>
      <c r="I209" s="38" t="s">
        <v>47</v>
      </c>
      <c r="J209" s="38" t="s">
        <v>47</v>
      </c>
      <c r="K209" s="37" t="s">
        <v>47</v>
      </c>
      <c r="L209" s="37" t="s">
        <v>47</v>
      </c>
      <c r="M209" s="37" t="s">
        <v>47</v>
      </c>
      <c r="N209" s="36" t="s">
        <v>72</v>
      </c>
    </row>
    <row r="210" spans="1:14" ht="15.75">
      <c r="A210" s="43" t="s">
        <v>2465</v>
      </c>
      <c r="B210" s="37">
        <v>2511</v>
      </c>
      <c r="C210" s="36" t="s">
        <v>433</v>
      </c>
      <c r="D210" s="37" t="s">
        <v>436</v>
      </c>
      <c r="E210" s="37" t="s">
        <v>47</v>
      </c>
      <c r="F210" s="36" t="s">
        <v>437</v>
      </c>
      <c r="G210" s="38">
        <v>5.37</v>
      </c>
      <c r="H210" s="38" t="s">
        <v>47</v>
      </c>
      <c r="I210" s="38" t="s">
        <v>47</v>
      </c>
      <c r="J210" s="38" t="s">
        <v>47</v>
      </c>
      <c r="K210" s="37" t="s">
        <v>47</v>
      </c>
      <c r="L210" s="37" t="s">
        <v>47</v>
      </c>
      <c r="M210" s="37" t="s">
        <v>47</v>
      </c>
      <c r="N210" s="36" t="s">
        <v>72</v>
      </c>
    </row>
    <row r="211" spans="1:14" ht="15.75">
      <c r="A211" s="43" t="s">
        <v>2465</v>
      </c>
      <c r="B211" s="37">
        <v>2512</v>
      </c>
      <c r="C211" s="36" t="s">
        <v>433</v>
      </c>
      <c r="D211" s="37" t="s">
        <v>438</v>
      </c>
      <c r="E211" s="37" t="s">
        <v>47</v>
      </c>
      <c r="F211" s="36" t="s">
        <v>439</v>
      </c>
      <c r="G211" s="38">
        <v>4.8499999999999996</v>
      </c>
      <c r="H211" s="38" t="s">
        <v>47</v>
      </c>
      <c r="I211" s="38" t="s">
        <v>47</v>
      </c>
      <c r="J211" s="38" t="s">
        <v>47</v>
      </c>
      <c r="K211" s="37" t="s">
        <v>47</v>
      </c>
      <c r="L211" s="37" t="s">
        <v>47</v>
      </c>
      <c r="M211" s="37" t="s">
        <v>47</v>
      </c>
      <c r="N211" s="36" t="s">
        <v>72</v>
      </c>
    </row>
    <row r="212" spans="1:14" ht="15.75">
      <c r="A212" s="43" t="s">
        <v>2465</v>
      </c>
      <c r="B212" s="37">
        <v>2513</v>
      </c>
      <c r="C212" s="36" t="s">
        <v>433</v>
      </c>
      <c r="D212" s="37" t="s">
        <v>440</v>
      </c>
      <c r="E212" s="37" t="s">
        <v>47</v>
      </c>
      <c r="F212" s="36" t="s">
        <v>441</v>
      </c>
      <c r="G212" s="38">
        <v>16.350000000000001</v>
      </c>
      <c r="H212" s="38" t="s">
        <v>47</v>
      </c>
      <c r="I212" s="38" t="s">
        <v>47</v>
      </c>
      <c r="J212" s="38" t="s">
        <v>47</v>
      </c>
      <c r="K212" s="37" t="s">
        <v>47</v>
      </c>
      <c r="L212" s="37" t="s">
        <v>47</v>
      </c>
      <c r="M212" s="37" t="s">
        <v>47</v>
      </c>
      <c r="N212" s="36" t="s">
        <v>47</v>
      </c>
    </row>
    <row r="213" spans="1:14" ht="15.75">
      <c r="A213" s="43" t="s">
        <v>2465</v>
      </c>
      <c r="B213" s="37">
        <v>2514</v>
      </c>
      <c r="C213" s="36" t="s">
        <v>433</v>
      </c>
      <c r="D213" s="37" t="s">
        <v>442</v>
      </c>
      <c r="E213" s="37" t="s">
        <v>47</v>
      </c>
      <c r="F213" s="36" t="s">
        <v>443</v>
      </c>
      <c r="G213" s="38">
        <v>7.39</v>
      </c>
      <c r="H213" s="38" t="s">
        <v>47</v>
      </c>
      <c r="I213" s="38" t="s">
        <v>47</v>
      </c>
      <c r="J213" s="38" t="s">
        <v>47</v>
      </c>
      <c r="K213" s="37" t="s">
        <v>47</v>
      </c>
      <c r="L213" s="37" t="s">
        <v>47</v>
      </c>
      <c r="M213" s="37" t="s">
        <v>47</v>
      </c>
      <c r="N213" s="36" t="s">
        <v>72</v>
      </c>
    </row>
    <row r="214" spans="1:14" ht="15.75">
      <c r="A214" s="43" t="s">
        <v>2465</v>
      </c>
      <c r="B214" s="37">
        <v>2515</v>
      </c>
      <c r="C214" s="36" t="s">
        <v>433</v>
      </c>
      <c r="D214" s="37" t="s">
        <v>444</v>
      </c>
      <c r="E214" s="37" t="s">
        <v>47</v>
      </c>
      <c r="F214" s="36" t="s">
        <v>445</v>
      </c>
      <c r="G214" s="38">
        <v>5.94</v>
      </c>
      <c r="H214" s="38" t="s">
        <v>47</v>
      </c>
      <c r="I214" s="38" t="s">
        <v>47</v>
      </c>
      <c r="J214" s="38" t="s">
        <v>47</v>
      </c>
      <c r="K214" s="37" t="s">
        <v>47</v>
      </c>
      <c r="L214" s="37" t="s">
        <v>47</v>
      </c>
      <c r="M214" s="37" t="s">
        <v>47</v>
      </c>
      <c r="N214" s="36" t="s">
        <v>72</v>
      </c>
    </row>
    <row r="215" spans="1:14" ht="47.25">
      <c r="A215" s="43" t="s">
        <v>2466</v>
      </c>
      <c r="B215" s="37">
        <v>2527</v>
      </c>
      <c r="C215" s="36" t="s">
        <v>446</v>
      </c>
      <c r="D215" s="37" t="s">
        <v>447</v>
      </c>
      <c r="E215" s="37" t="s">
        <v>47</v>
      </c>
      <c r="F215" s="36" t="s">
        <v>2228</v>
      </c>
      <c r="G215" s="38">
        <v>7.33</v>
      </c>
      <c r="H215" s="38" t="s">
        <v>47</v>
      </c>
      <c r="I215" s="38" t="s">
        <v>47</v>
      </c>
      <c r="J215" s="38" t="s">
        <v>47</v>
      </c>
      <c r="K215" s="37" t="s">
        <v>47</v>
      </c>
      <c r="L215" s="37" t="s">
        <v>47</v>
      </c>
      <c r="M215" s="37" t="s">
        <v>47</v>
      </c>
      <c r="N215" s="36" t="s">
        <v>72</v>
      </c>
    </row>
    <row r="216" spans="1:14" ht="31.5">
      <c r="A216" s="43" t="s">
        <v>2466</v>
      </c>
      <c r="B216" s="37">
        <v>2528</v>
      </c>
      <c r="C216" s="36" t="s">
        <v>446</v>
      </c>
      <c r="D216" s="37" t="s">
        <v>448</v>
      </c>
      <c r="E216" s="37" t="s">
        <v>47</v>
      </c>
      <c r="F216" s="36" t="s">
        <v>2228</v>
      </c>
      <c r="G216" s="38">
        <v>9.64</v>
      </c>
      <c r="H216" s="38" t="s">
        <v>47</v>
      </c>
      <c r="I216" s="38" t="s">
        <v>47</v>
      </c>
      <c r="J216" s="38" t="s">
        <v>47</v>
      </c>
      <c r="K216" s="37" t="s">
        <v>47</v>
      </c>
      <c r="L216" s="37" t="s">
        <v>47</v>
      </c>
      <c r="M216" s="37" t="s">
        <v>47</v>
      </c>
      <c r="N216" s="36" t="s">
        <v>85</v>
      </c>
    </row>
    <row r="217" spans="1:14" ht="31.5">
      <c r="A217" s="43" t="s">
        <v>2466</v>
      </c>
      <c r="B217" s="37">
        <v>2529</v>
      </c>
      <c r="C217" s="36" t="s">
        <v>446</v>
      </c>
      <c r="D217" s="37" t="s">
        <v>449</v>
      </c>
      <c r="E217" s="37" t="s">
        <v>47</v>
      </c>
      <c r="F217" s="36" t="s">
        <v>450</v>
      </c>
      <c r="G217" s="38">
        <v>8.65</v>
      </c>
      <c r="H217" s="38" t="s">
        <v>47</v>
      </c>
      <c r="I217" s="38" t="s">
        <v>47</v>
      </c>
      <c r="J217" s="38" t="s">
        <v>47</v>
      </c>
      <c r="K217" s="37" t="s">
        <v>47</v>
      </c>
      <c r="L217" s="37" t="s">
        <v>47</v>
      </c>
      <c r="M217" s="37" t="s">
        <v>47</v>
      </c>
      <c r="N217" s="36" t="s">
        <v>47</v>
      </c>
    </row>
    <row r="218" spans="1:14" ht="31.5">
      <c r="A218" s="43" t="s">
        <v>2466</v>
      </c>
      <c r="B218" s="37">
        <v>2530</v>
      </c>
      <c r="C218" s="36" t="s">
        <v>446</v>
      </c>
      <c r="D218" s="37" t="s">
        <v>451</v>
      </c>
      <c r="E218" s="37" t="s">
        <v>47</v>
      </c>
      <c r="F218" s="36" t="s">
        <v>452</v>
      </c>
      <c r="G218" s="38">
        <v>12.89</v>
      </c>
      <c r="H218" s="38" t="s">
        <v>47</v>
      </c>
      <c r="I218" s="38" t="s">
        <v>47</v>
      </c>
      <c r="J218" s="38" t="s">
        <v>47</v>
      </c>
      <c r="K218" s="37" t="s">
        <v>47</v>
      </c>
      <c r="L218" s="37" t="s">
        <v>47</v>
      </c>
      <c r="M218" s="37" t="s">
        <v>47</v>
      </c>
      <c r="N218" s="36" t="s">
        <v>47</v>
      </c>
    </row>
    <row r="219" spans="1:14" ht="31.5">
      <c r="A219" s="43" t="s">
        <v>2466</v>
      </c>
      <c r="B219" s="37">
        <v>2531</v>
      </c>
      <c r="C219" s="36" t="s">
        <v>446</v>
      </c>
      <c r="D219" s="37" t="s">
        <v>453</v>
      </c>
      <c r="E219" s="37" t="s">
        <v>47</v>
      </c>
      <c r="F219" s="36" t="s">
        <v>2438</v>
      </c>
      <c r="G219" s="38">
        <v>6.03</v>
      </c>
      <c r="H219" s="38" t="s">
        <v>47</v>
      </c>
      <c r="I219" s="38" t="s">
        <v>47</v>
      </c>
      <c r="J219" s="38" t="s">
        <v>47</v>
      </c>
      <c r="K219" s="37" t="s">
        <v>47</v>
      </c>
      <c r="L219" s="37" t="s">
        <v>47</v>
      </c>
      <c r="M219" s="37" t="s">
        <v>47</v>
      </c>
      <c r="N219" s="36" t="s">
        <v>2439</v>
      </c>
    </row>
    <row r="220" spans="1:14" ht="31.5">
      <c r="A220" s="43" t="s">
        <v>2466</v>
      </c>
      <c r="B220" s="37">
        <v>2532</v>
      </c>
      <c r="C220" s="36" t="s">
        <v>446</v>
      </c>
      <c r="D220" s="37" t="s">
        <v>454</v>
      </c>
      <c r="E220" s="37" t="s">
        <v>47</v>
      </c>
      <c r="F220" s="36" t="s">
        <v>2440</v>
      </c>
      <c r="G220" s="38">
        <v>6.33</v>
      </c>
      <c r="H220" s="38" t="s">
        <v>47</v>
      </c>
      <c r="I220" s="38" t="s">
        <v>47</v>
      </c>
      <c r="J220" s="38" t="s">
        <v>47</v>
      </c>
      <c r="K220" s="37" t="s">
        <v>47</v>
      </c>
      <c r="L220" s="37" t="s">
        <v>47</v>
      </c>
      <c r="M220" s="37" t="s">
        <v>47</v>
      </c>
      <c r="N220" s="36" t="s">
        <v>2441</v>
      </c>
    </row>
    <row r="221" spans="1:14" ht="31.5">
      <c r="A221" s="43" t="s">
        <v>2466</v>
      </c>
      <c r="B221" s="37">
        <v>2533</v>
      </c>
      <c r="C221" s="36" t="s">
        <v>446</v>
      </c>
      <c r="D221" s="37" t="s">
        <v>455</v>
      </c>
      <c r="E221" s="37" t="s">
        <v>47</v>
      </c>
      <c r="F221" s="36" t="s">
        <v>456</v>
      </c>
      <c r="G221" s="38">
        <v>5.82</v>
      </c>
      <c r="H221" s="38" t="s">
        <v>47</v>
      </c>
      <c r="I221" s="38" t="s">
        <v>47</v>
      </c>
      <c r="J221" s="38" t="s">
        <v>47</v>
      </c>
      <c r="K221" s="37" t="s">
        <v>47</v>
      </c>
      <c r="L221" s="37" t="s">
        <v>47</v>
      </c>
      <c r="M221" s="37" t="s">
        <v>47</v>
      </c>
      <c r="N221" s="36" t="s">
        <v>72</v>
      </c>
    </row>
    <row r="222" spans="1:14" ht="31.5">
      <c r="A222" s="43" t="s">
        <v>2466</v>
      </c>
      <c r="B222" s="37">
        <v>2534</v>
      </c>
      <c r="C222" s="36" t="s">
        <v>446</v>
      </c>
      <c r="D222" s="37" t="s">
        <v>457</v>
      </c>
      <c r="E222" s="37" t="s">
        <v>47</v>
      </c>
      <c r="F222" s="36" t="s">
        <v>458</v>
      </c>
      <c r="G222" s="38">
        <v>7.71</v>
      </c>
      <c r="H222" s="38" t="s">
        <v>47</v>
      </c>
      <c r="I222" s="38" t="s">
        <v>47</v>
      </c>
      <c r="J222" s="38" t="s">
        <v>47</v>
      </c>
      <c r="K222" s="37" t="s">
        <v>47</v>
      </c>
      <c r="L222" s="37" t="s">
        <v>47</v>
      </c>
      <c r="M222" s="37" t="s">
        <v>47</v>
      </c>
      <c r="N222" s="36" t="s">
        <v>47</v>
      </c>
    </row>
    <row r="223" spans="1:14" ht="31.5">
      <c r="A223" s="43" t="s">
        <v>2466</v>
      </c>
      <c r="B223" s="37">
        <v>2535</v>
      </c>
      <c r="C223" s="36" t="s">
        <v>446</v>
      </c>
      <c r="D223" s="37" t="s">
        <v>459</v>
      </c>
      <c r="E223" s="37" t="s">
        <v>47</v>
      </c>
      <c r="F223" s="36" t="s">
        <v>460</v>
      </c>
      <c r="G223" s="38">
        <v>15.3</v>
      </c>
      <c r="H223" s="38" t="s">
        <v>47</v>
      </c>
      <c r="I223" s="38" t="s">
        <v>47</v>
      </c>
      <c r="J223" s="38" t="s">
        <v>47</v>
      </c>
      <c r="K223" s="37" t="s">
        <v>47</v>
      </c>
      <c r="L223" s="37" t="s">
        <v>47</v>
      </c>
      <c r="M223" s="37" t="s">
        <v>47</v>
      </c>
      <c r="N223" s="36" t="s">
        <v>47</v>
      </c>
    </row>
    <row r="224" spans="1:14" ht="31.5">
      <c r="A224" s="43" t="s">
        <v>2466</v>
      </c>
      <c r="B224" s="37">
        <v>2536</v>
      </c>
      <c r="C224" s="36" t="s">
        <v>446</v>
      </c>
      <c r="D224" s="37" t="s">
        <v>461</v>
      </c>
      <c r="E224" s="37" t="s">
        <v>47</v>
      </c>
      <c r="F224" s="36" t="s">
        <v>462</v>
      </c>
      <c r="G224" s="38">
        <v>8.51</v>
      </c>
      <c r="H224" s="38" t="s">
        <v>47</v>
      </c>
      <c r="I224" s="38" t="s">
        <v>47</v>
      </c>
      <c r="J224" s="38" t="s">
        <v>47</v>
      </c>
      <c r="K224" s="37" t="s">
        <v>47</v>
      </c>
      <c r="L224" s="37" t="s">
        <v>47</v>
      </c>
      <c r="M224" s="37" t="s">
        <v>47</v>
      </c>
      <c r="N224" s="36" t="s">
        <v>463</v>
      </c>
    </row>
    <row r="225" spans="1:14" ht="31.5">
      <c r="A225" s="43" t="s">
        <v>2466</v>
      </c>
      <c r="B225" s="37">
        <v>2537</v>
      </c>
      <c r="C225" s="36" t="s">
        <v>446</v>
      </c>
      <c r="D225" s="37" t="s">
        <v>464</v>
      </c>
      <c r="E225" s="37" t="s">
        <v>47</v>
      </c>
      <c r="F225" s="36" t="s">
        <v>465</v>
      </c>
      <c r="G225" s="38">
        <v>10.01</v>
      </c>
      <c r="H225" s="38" t="s">
        <v>47</v>
      </c>
      <c r="I225" s="38" t="s">
        <v>47</v>
      </c>
      <c r="J225" s="38" t="s">
        <v>47</v>
      </c>
      <c r="K225" s="37" t="s">
        <v>47</v>
      </c>
      <c r="L225" s="37" t="s">
        <v>47</v>
      </c>
      <c r="M225" s="37" t="s">
        <v>47</v>
      </c>
      <c r="N225" s="36" t="s">
        <v>72</v>
      </c>
    </row>
    <row r="226" spans="1:14" ht="31.5">
      <c r="A226" s="43" t="s">
        <v>2466</v>
      </c>
      <c r="B226" s="37">
        <v>2538</v>
      </c>
      <c r="C226" s="36" t="s">
        <v>446</v>
      </c>
      <c r="D226" s="37" t="s">
        <v>466</v>
      </c>
      <c r="E226" s="37" t="s">
        <v>47</v>
      </c>
      <c r="F226" s="36" t="s">
        <v>467</v>
      </c>
      <c r="G226" s="38">
        <v>10.43</v>
      </c>
      <c r="H226" s="38" t="s">
        <v>47</v>
      </c>
      <c r="I226" s="38" t="s">
        <v>47</v>
      </c>
      <c r="J226" s="38" t="s">
        <v>47</v>
      </c>
      <c r="K226" s="37" t="s">
        <v>47</v>
      </c>
      <c r="L226" s="37" t="s">
        <v>47</v>
      </c>
      <c r="M226" s="37" t="s">
        <v>47</v>
      </c>
      <c r="N226" s="36" t="s">
        <v>47</v>
      </c>
    </row>
    <row r="227" spans="1:14" ht="31.5">
      <c r="A227" s="43" t="s">
        <v>2466</v>
      </c>
      <c r="B227" s="37">
        <v>2539</v>
      </c>
      <c r="C227" s="36" t="s">
        <v>446</v>
      </c>
      <c r="D227" s="37" t="s">
        <v>468</v>
      </c>
      <c r="E227" s="37" t="s">
        <v>47</v>
      </c>
      <c r="F227" s="36" t="s">
        <v>469</v>
      </c>
      <c r="G227" s="38">
        <v>7.15</v>
      </c>
      <c r="H227" s="38" t="s">
        <v>47</v>
      </c>
      <c r="I227" s="38" t="s">
        <v>47</v>
      </c>
      <c r="J227" s="38" t="s">
        <v>47</v>
      </c>
      <c r="K227" s="37" t="s">
        <v>47</v>
      </c>
      <c r="L227" s="37" t="s">
        <v>47</v>
      </c>
      <c r="M227" s="37" t="s">
        <v>47</v>
      </c>
      <c r="N227" s="36" t="s">
        <v>72</v>
      </c>
    </row>
    <row r="228" spans="1:14" ht="94.5">
      <c r="A228" s="43" t="s">
        <v>2466</v>
      </c>
      <c r="B228" s="37">
        <v>2540</v>
      </c>
      <c r="C228" s="36" t="s">
        <v>446</v>
      </c>
      <c r="D228" s="37" t="s">
        <v>470</v>
      </c>
      <c r="E228" s="37" t="s">
        <v>49</v>
      </c>
      <c r="F228" s="36" t="s">
        <v>471</v>
      </c>
      <c r="G228" s="38">
        <v>10.89</v>
      </c>
      <c r="H228" s="38" t="s">
        <v>47</v>
      </c>
      <c r="I228" s="38" t="s">
        <v>47</v>
      </c>
      <c r="J228" s="38" t="s">
        <v>47</v>
      </c>
      <c r="K228" s="37" t="s">
        <v>47</v>
      </c>
      <c r="L228" s="37" t="s">
        <v>47</v>
      </c>
      <c r="M228" s="37" t="s">
        <v>47</v>
      </c>
      <c r="N228" s="36" t="s">
        <v>472</v>
      </c>
    </row>
    <row r="229" spans="1:14" ht="78.75">
      <c r="A229" s="43" t="s">
        <v>2466</v>
      </c>
      <c r="B229" s="37">
        <v>2541</v>
      </c>
      <c r="C229" s="36" t="s">
        <v>446</v>
      </c>
      <c r="D229" s="37" t="s">
        <v>473</v>
      </c>
      <c r="E229" s="37" t="s">
        <v>47</v>
      </c>
      <c r="F229" s="36" t="s">
        <v>2229</v>
      </c>
      <c r="G229" s="38">
        <v>7.51</v>
      </c>
      <c r="H229" s="38" t="s">
        <v>47</v>
      </c>
      <c r="I229" s="38" t="s">
        <v>47</v>
      </c>
      <c r="J229" s="38" t="s">
        <v>47</v>
      </c>
      <c r="K229" s="37" t="s">
        <v>47</v>
      </c>
      <c r="L229" s="37" t="s">
        <v>47</v>
      </c>
      <c r="M229" s="37" t="s">
        <v>47</v>
      </c>
      <c r="N229" s="36" t="s">
        <v>474</v>
      </c>
    </row>
    <row r="230" spans="1:14" ht="31.5">
      <c r="A230" s="43" t="s">
        <v>2466</v>
      </c>
      <c r="B230" s="37">
        <v>2542</v>
      </c>
      <c r="C230" s="36" t="s">
        <v>446</v>
      </c>
      <c r="D230" s="37" t="s">
        <v>475</v>
      </c>
      <c r="E230" s="37" t="s">
        <v>47</v>
      </c>
      <c r="F230" s="36" t="s">
        <v>476</v>
      </c>
      <c r="G230" s="38">
        <v>19.38</v>
      </c>
      <c r="H230" s="38" t="s">
        <v>47</v>
      </c>
      <c r="I230" s="38" t="s">
        <v>47</v>
      </c>
      <c r="J230" s="38" t="s">
        <v>47</v>
      </c>
      <c r="K230" s="37" t="s">
        <v>47</v>
      </c>
      <c r="L230" s="37" t="s">
        <v>47</v>
      </c>
      <c r="M230" s="37" t="s">
        <v>47</v>
      </c>
      <c r="N230" s="36" t="s">
        <v>47</v>
      </c>
    </row>
    <row r="231" spans="1:14" ht="31.5">
      <c r="A231" s="43" t="s">
        <v>2467</v>
      </c>
      <c r="B231" s="37">
        <v>2543</v>
      </c>
      <c r="C231" s="36" t="s">
        <v>477</v>
      </c>
      <c r="D231" s="37" t="s">
        <v>478</v>
      </c>
      <c r="E231" s="37" t="s">
        <v>47</v>
      </c>
      <c r="F231" s="36" t="s">
        <v>479</v>
      </c>
      <c r="G231" s="38">
        <v>2.63</v>
      </c>
      <c r="H231" s="38" t="s">
        <v>47</v>
      </c>
      <c r="I231" s="38" t="s">
        <v>47</v>
      </c>
      <c r="J231" s="38" t="s">
        <v>47</v>
      </c>
      <c r="K231" s="37" t="s">
        <v>47</v>
      </c>
      <c r="L231" s="37" t="s">
        <v>47</v>
      </c>
      <c r="M231" s="37" t="s">
        <v>47</v>
      </c>
      <c r="N231" s="36" t="s">
        <v>72</v>
      </c>
    </row>
    <row r="232" spans="1:14" ht="31.5">
      <c r="A232" s="43" t="s">
        <v>2467</v>
      </c>
      <c r="B232" s="37">
        <v>2544</v>
      </c>
      <c r="C232" s="36" t="s">
        <v>477</v>
      </c>
      <c r="D232" s="37" t="s">
        <v>480</v>
      </c>
      <c r="E232" s="37" t="s">
        <v>47</v>
      </c>
      <c r="F232" s="36" t="s">
        <v>481</v>
      </c>
      <c r="G232" s="38">
        <v>9.1300000000000008</v>
      </c>
      <c r="H232" s="38" t="s">
        <v>47</v>
      </c>
      <c r="I232" s="38" t="s">
        <v>47</v>
      </c>
      <c r="J232" s="38" t="s">
        <v>47</v>
      </c>
      <c r="K232" s="37" t="s">
        <v>47</v>
      </c>
      <c r="L232" s="37" t="s">
        <v>47</v>
      </c>
      <c r="M232" s="37" t="s">
        <v>47</v>
      </c>
      <c r="N232" s="36" t="s">
        <v>47</v>
      </c>
    </row>
    <row r="233" spans="1:14" ht="15.75">
      <c r="A233" s="43" t="s">
        <v>2467</v>
      </c>
      <c r="B233" s="37">
        <v>2545</v>
      </c>
      <c r="C233" s="36" t="s">
        <v>477</v>
      </c>
      <c r="D233" s="37" t="s">
        <v>482</v>
      </c>
      <c r="E233" s="37" t="s">
        <v>47</v>
      </c>
      <c r="F233" s="36" t="s">
        <v>2230</v>
      </c>
      <c r="G233" s="38">
        <v>4.7699999999999996</v>
      </c>
      <c r="H233" s="38" t="s">
        <v>47</v>
      </c>
      <c r="I233" s="38" t="s">
        <v>47</v>
      </c>
      <c r="J233" s="38" t="s">
        <v>47</v>
      </c>
      <c r="K233" s="37" t="s">
        <v>47</v>
      </c>
      <c r="L233" s="37" t="s">
        <v>47</v>
      </c>
      <c r="M233" s="37" t="s">
        <v>47</v>
      </c>
      <c r="N233" s="36" t="s">
        <v>72</v>
      </c>
    </row>
    <row r="234" spans="1:14" ht="15.75">
      <c r="A234" s="43" t="s">
        <v>2467</v>
      </c>
      <c r="B234" s="37">
        <v>2546</v>
      </c>
      <c r="C234" s="36" t="s">
        <v>477</v>
      </c>
      <c r="D234" s="37" t="s">
        <v>483</v>
      </c>
      <c r="E234" s="37" t="s">
        <v>47</v>
      </c>
      <c r="F234" s="36" t="s">
        <v>2231</v>
      </c>
      <c r="G234" s="38">
        <v>8.83</v>
      </c>
      <c r="H234" s="38" t="s">
        <v>47</v>
      </c>
      <c r="I234" s="38" t="s">
        <v>47</v>
      </c>
      <c r="J234" s="38" t="s">
        <v>47</v>
      </c>
      <c r="K234" s="37" t="s">
        <v>47</v>
      </c>
      <c r="L234" s="37" t="s">
        <v>47</v>
      </c>
      <c r="M234" s="37" t="s">
        <v>47</v>
      </c>
      <c r="N234" s="36" t="s">
        <v>72</v>
      </c>
    </row>
    <row r="235" spans="1:14" ht="141.75">
      <c r="A235" s="43" t="s">
        <v>2467</v>
      </c>
      <c r="B235" s="37">
        <v>2547</v>
      </c>
      <c r="C235" s="36" t="s">
        <v>477</v>
      </c>
      <c r="D235" s="37" t="s">
        <v>484</v>
      </c>
      <c r="E235" s="37" t="s">
        <v>47</v>
      </c>
      <c r="F235" s="36" t="s">
        <v>2232</v>
      </c>
      <c r="G235" s="38">
        <v>8.83</v>
      </c>
      <c r="H235" s="38" t="s">
        <v>47</v>
      </c>
      <c r="I235" s="38" t="s">
        <v>47</v>
      </c>
      <c r="J235" s="38" t="s">
        <v>47</v>
      </c>
      <c r="K235" s="37" t="s">
        <v>47</v>
      </c>
      <c r="L235" s="37" t="s">
        <v>47</v>
      </c>
      <c r="M235" s="37" t="s">
        <v>47</v>
      </c>
      <c r="N235" s="36" t="s">
        <v>485</v>
      </c>
    </row>
    <row r="236" spans="1:14" ht="15.75">
      <c r="A236" s="43" t="s">
        <v>2467</v>
      </c>
      <c r="B236" s="37">
        <v>2548</v>
      </c>
      <c r="C236" s="36" t="s">
        <v>477</v>
      </c>
      <c r="D236" s="37" t="s">
        <v>486</v>
      </c>
      <c r="E236" s="37" t="s">
        <v>47</v>
      </c>
      <c r="F236" s="36" t="s">
        <v>487</v>
      </c>
      <c r="G236" s="38">
        <v>6.21</v>
      </c>
      <c r="H236" s="38" t="s">
        <v>47</v>
      </c>
      <c r="I236" s="38" t="s">
        <v>47</v>
      </c>
      <c r="J236" s="38" t="s">
        <v>47</v>
      </c>
      <c r="K236" s="37" t="s">
        <v>47</v>
      </c>
      <c r="L236" s="37" t="s">
        <v>47</v>
      </c>
      <c r="M236" s="37" t="s">
        <v>47</v>
      </c>
      <c r="N236" s="36" t="s">
        <v>72</v>
      </c>
    </row>
    <row r="237" spans="1:14" ht="31.5">
      <c r="A237" s="43" t="s">
        <v>2467</v>
      </c>
      <c r="B237" s="37">
        <v>2549</v>
      </c>
      <c r="C237" s="36" t="s">
        <v>477</v>
      </c>
      <c r="D237" s="37" t="s">
        <v>488</v>
      </c>
      <c r="E237" s="37" t="s">
        <v>47</v>
      </c>
      <c r="F237" s="36" t="s">
        <v>489</v>
      </c>
      <c r="G237" s="38">
        <v>8.2200000000000006</v>
      </c>
      <c r="H237" s="38" t="s">
        <v>47</v>
      </c>
      <c r="I237" s="38" t="s">
        <v>47</v>
      </c>
      <c r="J237" s="38" t="s">
        <v>47</v>
      </c>
      <c r="K237" s="37" t="s">
        <v>47</v>
      </c>
      <c r="L237" s="37" t="s">
        <v>47</v>
      </c>
      <c r="M237" s="37" t="s">
        <v>47</v>
      </c>
      <c r="N237" s="36" t="s">
        <v>490</v>
      </c>
    </row>
    <row r="238" spans="1:14" ht="31.5">
      <c r="A238" s="43" t="s">
        <v>2467</v>
      </c>
      <c r="B238" s="37">
        <v>2550</v>
      </c>
      <c r="C238" s="36" t="s">
        <v>477</v>
      </c>
      <c r="D238" s="37" t="s">
        <v>491</v>
      </c>
      <c r="E238" s="37" t="s">
        <v>47</v>
      </c>
      <c r="F238" s="36" t="s">
        <v>2233</v>
      </c>
      <c r="G238" s="38">
        <v>8.35</v>
      </c>
      <c r="H238" s="38" t="s">
        <v>47</v>
      </c>
      <c r="I238" s="38" t="s">
        <v>47</v>
      </c>
      <c r="J238" s="38" t="s">
        <v>47</v>
      </c>
      <c r="K238" s="37" t="s">
        <v>47</v>
      </c>
      <c r="L238" s="37" t="s">
        <v>47</v>
      </c>
      <c r="M238" s="37" t="s">
        <v>47</v>
      </c>
      <c r="N238" s="36" t="s">
        <v>490</v>
      </c>
    </row>
    <row r="239" spans="1:14" ht="31.5">
      <c r="A239" s="43" t="s">
        <v>2467</v>
      </c>
      <c r="B239" s="37">
        <v>2551</v>
      </c>
      <c r="C239" s="36" t="s">
        <v>477</v>
      </c>
      <c r="D239" s="37" t="s">
        <v>492</v>
      </c>
      <c r="E239" s="37" t="s">
        <v>47</v>
      </c>
      <c r="F239" s="36" t="s">
        <v>493</v>
      </c>
      <c r="G239" s="38">
        <v>18.09</v>
      </c>
      <c r="H239" s="38" t="s">
        <v>47</v>
      </c>
      <c r="I239" s="38" t="s">
        <v>47</v>
      </c>
      <c r="J239" s="38" t="s">
        <v>47</v>
      </c>
      <c r="K239" s="37" t="s">
        <v>47</v>
      </c>
      <c r="L239" s="37" t="s">
        <v>47</v>
      </c>
      <c r="M239" s="37" t="s">
        <v>47</v>
      </c>
      <c r="N239" s="36" t="s">
        <v>494</v>
      </c>
    </row>
    <row r="240" spans="1:14" ht="31.5">
      <c r="A240" s="43" t="s">
        <v>2467</v>
      </c>
      <c r="B240" s="37">
        <v>2552</v>
      </c>
      <c r="C240" s="36" t="s">
        <v>477</v>
      </c>
      <c r="D240" s="37" t="s">
        <v>495</v>
      </c>
      <c r="E240" s="37" t="s">
        <v>47</v>
      </c>
      <c r="F240" s="36" t="s">
        <v>2234</v>
      </c>
      <c r="G240" s="38">
        <v>0</v>
      </c>
      <c r="H240" s="38" t="s">
        <v>47</v>
      </c>
      <c r="I240" s="38" t="s">
        <v>47</v>
      </c>
      <c r="J240" s="38" t="s">
        <v>47</v>
      </c>
      <c r="K240" s="37" t="s">
        <v>47</v>
      </c>
      <c r="L240" s="37" t="s">
        <v>47</v>
      </c>
      <c r="M240" s="37" t="s">
        <v>47</v>
      </c>
      <c r="N240" s="36" t="s">
        <v>496</v>
      </c>
    </row>
    <row r="241" spans="1:14" ht="47.25">
      <c r="A241" s="43" t="s">
        <v>2467</v>
      </c>
      <c r="B241" s="37">
        <v>2553</v>
      </c>
      <c r="C241" s="36" t="s">
        <v>477</v>
      </c>
      <c r="D241" s="37" t="s">
        <v>497</v>
      </c>
      <c r="E241" s="37" t="s">
        <v>47</v>
      </c>
      <c r="F241" s="36" t="s">
        <v>2235</v>
      </c>
      <c r="G241" s="38">
        <v>16.59</v>
      </c>
      <c r="H241" s="38" t="s">
        <v>47</v>
      </c>
      <c r="I241" s="38" t="s">
        <v>47</v>
      </c>
      <c r="J241" s="38" t="s">
        <v>47</v>
      </c>
      <c r="K241" s="37" t="s">
        <v>47</v>
      </c>
      <c r="L241" s="37" t="s">
        <v>47</v>
      </c>
      <c r="M241" s="37" t="s">
        <v>47</v>
      </c>
      <c r="N241" s="36" t="s">
        <v>490</v>
      </c>
    </row>
    <row r="242" spans="1:14" ht="31.5">
      <c r="A242" s="43" t="s">
        <v>2467</v>
      </c>
      <c r="B242" s="37">
        <v>2554</v>
      </c>
      <c r="C242" s="36" t="s">
        <v>477</v>
      </c>
      <c r="D242" s="37" t="s">
        <v>498</v>
      </c>
      <c r="E242" s="37" t="s">
        <v>47</v>
      </c>
      <c r="F242" s="36" t="s">
        <v>499</v>
      </c>
      <c r="G242" s="38">
        <v>13.43</v>
      </c>
      <c r="H242" s="38" t="s">
        <v>47</v>
      </c>
      <c r="I242" s="38" t="s">
        <v>47</v>
      </c>
      <c r="J242" s="38" t="s">
        <v>47</v>
      </c>
      <c r="K242" s="37" t="s">
        <v>47</v>
      </c>
      <c r="L242" s="37" t="s">
        <v>47</v>
      </c>
      <c r="M242" s="37" t="s">
        <v>47</v>
      </c>
      <c r="N242" s="36" t="s">
        <v>47</v>
      </c>
    </row>
    <row r="243" spans="1:14" ht="31.5">
      <c r="A243" s="43" t="s">
        <v>2467</v>
      </c>
      <c r="B243" s="37">
        <v>2555</v>
      </c>
      <c r="C243" s="36" t="s">
        <v>477</v>
      </c>
      <c r="D243" s="37" t="s">
        <v>500</v>
      </c>
      <c r="E243" s="37" t="s">
        <v>47</v>
      </c>
      <c r="F243" s="36" t="s">
        <v>501</v>
      </c>
      <c r="G243" s="38">
        <v>8.68</v>
      </c>
      <c r="H243" s="38" t="s">
        <v>47</v>
      </c>
      <c r="I243" s="38" t="s">
        <v>47</v>
      </c>
      <c r="J243" s="38" t="s">
        <v>47</v>
      </c>
      <c r="K243" s="37" t="s">
        <v>47</v>
      </c>
      <c r="L243" s="37" t="s">
        <v>47</v>
      </c>
      <c r="M243" s="37" t="s">
        <v>47</v>
      </c>
      <c r="N243" s="36" t="s">
        <v>490</v>
      </c>
    </row>
    <row r="244" spans="1:14" ht="31.5">
      <c r="A244" s="43" t="s">
        <v>2467</v>
      </c>
      <c r="B244" s="37">
        <v>2556</v>
      </c>
      <c r="C244" s="36" t="s">
        <v>477</v>
      </c>
      <c r="D244" s="37" t="s">
        <v>502</v>
      </c>
      <c r="E244" s="37" t="s">
        <v>47</v>
      </c>
      <c r="F244" s="36" t="s">
        <v>503</v>
      </c>
      <c r="G244" s="38">
        <v>11.83</v>
      </c>
      <c r="H244" s="38" t="s">
        <v>47</v>
      </c>
      <c r="I244" s="38" t="s">
        <v>47</v>
      </c>
      <c r="J244" s="38" t="s">
        <v>47</v>
      </c>
      <c r="K244" s="37" t="s">
        <v>47</v>
      </c>
      <c r="L244" s="37" t="s">
        <v>47</v>
      </c>
      <c r="M244" s="37" t="s">
        <v>47</v>
      </c>
      <c r="N244" s="36" t="s">
        <v>490</v>
      </c>
    </row>
    <row r="245" spans="1:14" ht="31.5">
      <c r="A245" s="43" t="s">
        <v>2467</v>
      </c>
      <c r="B245" s="37">
        <v>2557</v>
      </c>
      <c r="C245" s="36" t="s">
        <v>477</v>
      </c>
      <c r="D245" s="37" t="s">
        <v>504</v>
      </c>
      <c r="E245" s="37" t="s">
        <v>47</v>
      </c>
      <c r="F245" s="36" t="s">
        <v>505</v>
      </c>
      <c r="G245" s="38">
        <v>8.27</v>
      </c>
      <c r="H245" s="38" t="s">
        <v>47</v>
      </c>
      <c r="I245" s="38" t="s">
        <v>47</v>
      </c>
      <c r="J245" s="38" t="s">
        <v>47</v>
      </c>
      <c r="K245" s="37" t="s">
        <v>47</v>
      </c>
      <c r="L245" s="37" t="s">
        <v>47</v>
      </c>
      <c r="M245" s="37" t="s">
        <v>47</v>
      </c>
      <c r="N245" s="36" t="s">
        <v>490</v>
      </c>
    </row>
    <row r="246" spans="1:14" ht="47.25">
      <c r="A246" s="43" t="s">
        <v>2467</v>
      </c>
      <c r="B246" s="37">
        <v>2558</v>
      </c>
      <c r="C246" s="36" t="s">
        <v>477</v>
      </c>
      <c r="D246" s="37" t="s">
        <v>506</v>
      </c>
      <c r="E246" s="37" t="s">
        <v>47</v>
      </c>
      <c r="F246" s="36" t="s">
        <v>507</v>
      </c>
      <c r="G246" s="38">
        <v>7.37</v>
      </c>
      <c r="H246" s="38" t="s">
        <v>47</v>
      </c>
      <c r="I246" s="38" t="s">
        <v>47</v>
      </c>
      <c r="J246" s="38" t="s">
        <v>47</v>
      </c>
      <c r="K246" s="37" t="s">
        <v>47</v>
      </c>
      <c r="L246" s="37" t="s">
        <v>47</v>
      </c>
      <c r="M246" s="37" t="s">
        <v>47</v>
      </c>
      <c r="N246" s="36" t="s">
        <v>508</v>
      </c>
    </row>
    <row r="247" spans="1:14" ht="47.25">
      <c r="A247" s="43" t="s">
        <v>2467</v>
      </c>
      <c r="B247" s="37">
        <v>2559</v>
      </c>
      <c r="C247" s="36" t="s">
        <v>477</v>
      </c>
      <c r="D247" s="37" t="s">
        <v>509</v>
      </c>
      <c r="E247" s="37" t="s">
        <v>47</v>
      </c>
      <c r="F247" s="36" t="s">
        <v>510</v>
      </c>
      <c r="G247" s="38">
        <v>6.88</v>
      </c>
      <c r="H247" s="38" t="s">
        <v>47</v>
      </c>
      <c r="I247" s="38" t="s">
        <v>47</v>
      </c>
      <c r="J247" s="38" t="s">
        <v>47</v>
      </c>
      <c r="K247" s="37" t="s">
        <v>47</v>
      </c>
      <c r="L247" s="37" t="s">
        <v>47</v>
      </c>
      <c r="M247" s="37" t="s">
        <v>47</v>
      </c>
      <c r="N247" s="36" t="s">
        <v>508</v>
      </c>
    </row>
    <row r="248" spans="1:14" ht="31.5">
      <c r="A248" s="43" t="s">
        <v>2467</v>
      </c>
      <c r="B248" s="37">
        <v>2560</v>
      </c>
      <c r="C248" s="36" t="s">
        <v>477</v>
      </c>
      <c r="D248" s="37" t="s">
        <v>511</v>
      </c>
      <c r="E248" s="37" t="s">
        <v>47</v>
      </c>
      <c r="F248" s="36" t="s">
        <v>512</v>
      </c>
      <c r="G248" s="38">
        <v>20.76</v>
      </c>
      <c r="H248" s="38" t="s">
        <v>47</v>
      </c>
      <c r="I248" s="38" t="s">
        <v>47</v>
      </c>
      <c r="J248" s="38" t="s">
        <v>47</v>
      </c>
      <c r="K248" s="37" t="s">
        <v>47</v>
      </c>
      <c r="L248" s="37" t="s">
        <v>47</v>
      </c>
      <c r="M248" s="37" t="s">
        <v>47</v>
      </c>
      <c r="N248" s="36" t="s">
        <v>513</v>
      </c>
    </row>
    <row r="249" spans="1:14" ht="31.5">
      <c r="A249" s="43" t="s">
        <v>2467</v>
      </c>
      <c r="B249" s="37">
        <v>2561</v>
      </c>
      <c r="C249" s="36" t="s">
        <v>477</v>
      </c>
      <c r="D249" s="37" t="s">
        <v>514</v>
      </c>
      <c r="E249" s="37" t="s">
        <v>47</v>
      </c>
      <c r="F249" s="36" t="s">
        <v>515</v>
      </c>
      <c r="G249" s="38">
        <v>21.57</v>
      </c>
      <c r="H249" s="38" t="s">
        <v>47</v>
      </c>
      <c r="I249" s="38" t="s">
        <v>47</v>
      </c>
      <c r="J249" s="38" t="s">
        <v>47</v>
      </c>
      <c r="K249" s="37" t="s">
        <v>47</v>
      </c>
      <c r="L249" s="37" t="s">
        <v>47</v>
      </c>
      <c r="M249" s="37" t="s">
        <v>47</v>
      </c>
      <c r="N249" s="36" t="s">
        <v>513</v>
      </c>
    </row>
    <row r="250" spans="1:14" ht="31.5">
      <c r="A250" s="43" t="s">
        <v>2467</v>
      </c>
      <c r="B250" s="37">
        <v>2562</v>
      </c>
      <c r="C250" s="36" t="s">
        <v>477</v>
      </c>
      <c r="D250" s="37" t="s">
        <v>516</v>
      </c>
      <c r="E250" s="37" t="s">
        <v>47</v>
      </c>
      <c r="F250" s="36" t="s">
        <v>517</v>
      </c>
      <c r="G250" s="38">
        <v>65.17</v>
      </c>
      <c r="H250" s="38" t="s">
        <v>47</v>
      </c>
      <c r="I250" s="38" t="s">
        <v>47</v>
      </c>
      <c r="J250" s="38" t="s">
        <v>47</v>
      </c>
      <c r="K250" s="37" t="s">
        <v>47</v>
      </c>
      <c r="L250" s="37" t="s">
        <v>47</v>
      </c>
      <c r="M250" s="37" t="s">
        <v>47</v>
      </c>
      <c r="N250" s="36" t="s">
        <v>513</v>
      </c>
    </row>
    <row r="251" spans="1:14" ht="15.75">
      <c r="A251" s="43" t="s">
        <v>2467</v>
      </c>
      <c r="B251" s="37">
        <v>2563</v>
      </c>
      <c r="C251" s="36" t="s">
        <v>477</v>
      </c>
      <c r="D251" s="37" t="s">
        <v>518</v>
      </c>
      <c r="E251" s="37" t="s">
        <v>47</v>
      </c>
      <c r="F251" s="36" t="s">
        <v>519</v>
      </c>
      <c r="G251" s="38">
        <v>10.34</v>
      </c>
      <c r="H251" s="38" t="s">
        <v>47</v>
      </c>
      <c r="I251" s="38" t="s">
        <v>47</v>
      </c>
      <c r="J251" s="38" t="s">
        <v>47</v>
      </c>
      <c r="K251" s="37" t="s">
        <v>47</v>
      </c>
      <c r="L251" s="37" t="s">
        <v>47</v>
      </c>
      <c r="M251" s="37" t="s">
        <v>47</v>
      </c>
      <c r="N251" s="36" t="s">
        <v>72</v>
      </c>
    </row>
    <row r="252" spans="1:14" ht="126">
      <c r="A252" s="43" t="s">
        <v>2467</v>
      </c>
      <c r="B252" s="37">
        <v>2564</v>
      </c>
      <c r="C252" s="36" t="s">
        <v>477</v>
      </c>
      <c r="D252" s="37" t="s">
        <v>520</v>
      </c>
      <c r="E252" s="37" t="s">
        <v>47</v>
      </c>
      <c r="F252" s="36" t="s">
        <v>2236</v>
      </c>
      <c r="G252" s="38">
        <v>16.36</v>
      </c>
      <c r="H252" s="38" t="s">
        <v>47</v>
      </c>
      <c r="I252" s="38" t="s">
        <v>47</v>
      </c>
      <c r="J252" s="38" t="s">
        <v>47</v>
      </c>
      <c r="K252" s="37" t="s">
        <v>47</v>
      </c>
      <c r="L252" s="37" t="s">
        <v>47</v>
      </c>
      <c r="M252" s="37" t="s">
        <v>47</v>
      </c>
      <c r="N252" s="36" t="s">
        <v>2509</v>
      </c>
    </row>
    <row r="253" spans="1:14" ht="31.5">
      <c r="A253" s="43" t="s">
        <v>2467</v>
      </c>
      <c r="B253" s="37">
        <v>2565</v>
      </c>
      <c r="C253" s="36" t="s">
        <v>477</v>
      </c>
      <c r="D253" s="37" t="s">
        <v>521</v>
      </c>
      <c r="E253" s="37" t="s">
        <v>47</v>
      </c>
      <c r="F253" s="36" t="s">
        <v>522</v>
      </c>
      <c r="G253" s="38">
        <v>8.73</v>
      </c>
      <c r="H253" s="38" t="s">
        <v>47</v>
      </c>
      <c r="I253" s="38" t="s">
        <v>47</v>
      </c>
      <c r="J253" s="38" t="s">
        <v>47</v>
      </c>
      <c r="K253" s="37" t="s">
        <v>47</v>
      </c>
      <c r="L253" s="37" t="s">
        <v>47</v>
      </c>
      <c r="M253" s="37" t="s">
        <v>47</v>
      </c>
      <c r="N253" s="36" t="s">
        <v>523</v>
      </c>
    </row>
    <row r="254" spans="1:14" ht="15.75">
      <c r="A254" s="43" t="s">
        <v>2467</v>
      </c>
      <c r="B254" s="37">
        <v>2566</v>
      </c>
      <c r="C254" s="36" t="s">
        <v>477</v>
      </c>
      <c r="D254" s="37" t="s">
        <v>524</v>
      </c>
      <c r="E254" s="37" t="s">
        <v>47</v>
      </c>
      <c r="F254" s="36" t="s">
        <v>525</v>
      </c>
      <c r="G254" s="38">
        <v>7.51</v>
      </c>
      <c r="H254" s="38" t="s">
        <v>47</v>
      </c>
      <c r="I254" s="38" t="s">
        <v>47</v>
      </c>
      <c r="J254" s="38" t="s">
        <v>47</v>
      </c>
      <c r="K254" s="37" t="s">
        <v>47</v>
      </c>
      <c r="L254" s="37" t="s">
        <v>47</v>
      </c>
      <c r="M254" s="37" t="s">
        <v>47</v>
      </c>
      <c r="N254" s="36" t="s">
        <v>66</v>
      </c>
    </row>
    <row r="255" spans="1:14" ht="78.75">
      <c r="A255" s="43" t="s">
        <v>2467</v>
      </c>
      <c r="B255" s="37">
        <v>2567</v>
      </c>
      <c r="C255" s="36" t="s">
        <v>477</v>
      </c>
      <c r="D255" s="37" t="s">
        <v>526</v>
      </c>
      <c r="E255" s="37" t="s">
        <v>47</v>
      </c>
      <c r="F255" s="36" t="s">
        <v>527</v>
      </c>
      <c r="G255" s="38">
        <v>7.51</v>
      </c>
      <c r="H255" s="38" t="s">
        <v>47</v>
      </c>
      <c r="I255" s="38" t="s">
        <v>47</v>
      </c>
      <c r="J255" s="38" t="s">
        <v>47</v>
      </c>
      <c r="K255" s="37" t="s">
        <v>47</v>
      </c>
      <c r="L255" s="37" t="s">
        <v>47</v>
      </c>
      <c r="M255" s="37" t="s">
        <v>47</v>
      </c>
      <c r="N255" s="36" t="s">
        <v>528</v>
      </c>
    </row>
    <row r="256" spans="1:14" ht="15.75">
      <c r="A256" s="43" t="s">
        <v>2467</v>
      </c>
      <c r="B256" s="37">
        <v>2568</v>
      </c>
      <c r="C256" s="36" t="s">
        <v>477</v>
      </c>
      <c r="D256" s="37" t="s">
        <v>529</v>
      </c>
      <c r="E256" s="37" t="s">
        <v>47</v>
      </c>
      <c r="F256" s="36" t="s">
        <v>530</v>
      </c>
      <c r="G256" s="38">
        <v>10.71</v>
      </c>
      <c r="H256" s="38" t="s">
        <v>47</v>
      </c>
      <c r="I256" s="38" t="s">
        <v>47</v>
      </c>
      <c r="J256" s="38" t="s">
        <v>47</v>
      </c>
      <c r="K256" s="37" t="s">
        <v>47</v>
      </c>
      <c r="L256" s="37" t="s">
        <v>47</v>
      </c>
      <c r="M256" s="37" t="s">
        <v>47</v>
      </c>
      <c r="N256" s="36" t="s">
        <v>47</v>
      </c>
    </row>
    <row r="257" spans="1:14" ht="47.25">
      <c r="A257" s="43" t="s">
        <v>2467</v>
      </c>
      <c r="B257" s="37">
        <v>2569</v>
      </c>
      <c r="C257" s="36" t="s">
        <v>477</v>
      </c>
      <c r="D257" s="37" t="s">
        <v>531</v>
      </c>
      <c r="E257" s="37" t="s">
        <v>47</v>
      </c>
      <c r="F257" s="36" t="s">
        <v>532</v>
      </c>
      <c r="G257" s="38">
        <v>10.71</v>
      </c>
      <c r="H257" s="38" t="s">
        <v>47</v>
      </c>
      <c r="I257" s="38" t="s">
        <v>47</v>
      </c>
      <c r="J257" s="38" t="s">
        <v>47</v>
      </c>
      <c r="K257" s="37" t="s">
        <v>47</v>
      </c>
      <c r="L257" s="37" t="s">
        <v>47</v>
      </c>
      <c r="M257" s="37" t="s">
        <v>47</v>
      </c>
      <c r="N257" s="36" t="s">
        <v>533</v>
      </c>
    </row>
    <row r="258" spans="1:14" ht="31.5">
      <c r="A258" s="43" t="s">
        <v>2467</v>
      </c>
      <c r="B258" s="37">
        <v>2570</v>
      </c>
      <c r="C258" s="36" t="s">
        <v>477</v>
      </c>
      <c r="D258" s="37" t="s">
        <v>534</v>
      </c>
      <c r="E258" s="37" t="s">
        <v>47</v>
      </c>
      <c r="F258" s="36" t="s">
        <v>535</v>
      </c>
      <c r="G258" s="38">
        <v>31.49</v>
      </c>
      <c r="H258" s="38" t="s">
        <v>47</v>
      </c>
      <c r="I258" s="38" t="s">
        <v>47</v>
      </c>
      <c r="J258" s="38" t="s">
        <v>47</v>
      </c>
      <c r="K258" s="37" t="s">
        <v>47</v>
      </c>
      <c r="L258" s="37" t="s">
        <v>47</v>
      </c>
      <c r="M258" s="37" t="s">
        <v>47</v>
      </c>
      <c r="N258" s="36" t="s">
        <v>536</v>
      </c>
    </row>
    <row r="259" spans="1:14" ht="15.75">
      <c r="A259" s="43" t="s">
        <v>2467</v>
      </c>
      <c r="B259" s="37">
        <v>2571</v>
      </c>
      <c r="C259" s="36" t="s">
        <v>477</v>
      </c>
      <c r="D259" s="37" t="s">
        <v>537</v>
      </c>
      <c r="E259" s="37" t="s">
        <v>47</v>
      </c>
      <c r="F259" s="36" t="s">
        <v>538</v>
      </c>
      <c r="G259" s="38">
        <v>10.26</v>
      </c>
      <c r="H259" s="38" t="s">
        <v>47</v>
      </c>
      <c r="I259" s="38" t="s">
        <v>47</v>
      </c>
      <c r="J259" s="38" t="s">
        <v>47</v>
      </c>
      <c r="K259" s="37" t="s">
        <v>47</v>
      </c>
      <c r="L259" s="37" t="s">
        <v>47</v>
      </c>
      <c r="M259" s="37" t="s">
        <v>47</v>
      </c>
      <c r="N259" s="36" t="s">
        <v>47</v>
      </c>
    </row>
    <row r="260" spans="1:14" ht="15.75">
      <c r="A260" s="43" t="s">
        <v>2467</v>
      </c>
      <c r="B260" s="37">
        <v>2572</v>
      </c>
      <c r="C260" s="36" t="s">
        <v>477</v>
      </c>
      <c r="D260" s="37" t="s">
        <v>539</v>
      </c>
      <c r="E260" s="37" t="s">
        <v>47</v>
      </c>
      <c r="F260" s="36" t="s">
        <v>540</v>
      </c>
      <c r="G260" s="38">
        <v>19.66</v>
      </c>
      <c r="H260" s="38" t="s">
        <v>47</v>
      </c>
      <c r="I260" s="38" t="s">
        <v>47</v>
      </c>
      <c r="J260" s="38" t="s">
        <v>47</v>
      </c>
      <c r="K260" s="37" t="s">
        <v>47</v>
      </c>
      <c r="L260" s="37" t="s">
        <v>47</v>
      </c>
      <c r="M260" s="37" t="s">
        <v>47</v>
      </c>
      <c r="N260" s="36" t="s">
        <v>47</v>
      </c>
    </row>
    <row r="261" spans="1:14" ht="15.75">
      <c r="A261" s="43" t="s">
        <v>2467</v>
      </c>
      <c r="B261" s="37">
        <v>2573</v>
      </c>
      <c r="C261" s="36" t="s">
        <v>477</v>
      </c>
      <c r="D261" s="37" t="s">
        <v>541</v>
      </c>
      <c r="E261" s="37" t="s">
        <v>47</v>
      </c>
      <c r="F261" s="36" t="s">
        <v>542</v>
      </c>
      <c r="G261" s="38">
        <v>24.75</v>
      </c>
      <c r="H261" s="38" t="s">
        <v>47</v>
      </c>
      <c r="I261" s="38" t="s">
        <v>47</v>
      </c>
      <c r="J261" s="38" t="s">
        <v>47</v>
      </c>
      <c r="K261" s="37" t="s">
        <v>47</v>
      </c>
      <c r="L261" s="37" t="s">
        <v>47</v>
      </c>
      <c r="M261" s="37" t="s">
        <v>47</v>
      </c>
      <c r="N261" s="36" t="s">
        <v>47</v>
      </c>
    </row>
    <row r="262" spans="1:14" ht="63">
      <c r="A262" s="43" t="s">
        <v>2467</v>
      </c>
      <c r="B262" s="37">
        <v>2574</v>
      </c>
      <c r="C262" s="36" t="s">
        <v>477</v>
      </c>
      <c r="D262" s="37" t="s">
        <v>543</v>
      </c>
      <c r="E262" s="37" t="s">
        <v>47</v>
      </c>
      <c r="F262" s="36" t="s">
        <v>544</v>
      </c>
      <c r="G262" s="38">
        <v>24.75</v>
      </c>
      <c r="H262" s="38" t="s">
        <v>47</v>
      </c>
      <c r="I262" s="38" t="s">
        <v>47</v>
      </c>
      <c r="J262" s="38" t="s">
        <v>47</v>
      </c>
      <c r="K262" s="37" t="s">
        <v>47</v>
      </c>
      <c r="L262" s="37" t="s">
        <v>47</v>
      </c>
      <c r="M262" s="37" t="s">
        <v>47</v>
      </c>
      <c r="N262" s="36" t="s">
        <v>545</v>
      </c>
    </row>
    <row r="263" spans="1:14" ht="15.75">
      <c r="A263" s="43" t="s">
        <v>2467</v>
      </c>
      <c r="B263" s="37">
        <v>2575</v>
      </c>
      <c r="C263" s="36" t="s">
        <v>477</v>
      </c>
      <c r="D263" s="37" t="s">
        <v>546</v>
      </c>
      <c r="E263" s="37" t="s">
        <v>47</v>
      </c>
      <c r="F263" s="36" t="s">
        <v>547</v>
      </c>
      <c r="G263" s="38">
        <v>7.64</v>
      </c>
      <c r="H263" s="38" t="s">
        <v>47</v>
      </c>
      <c r="I263" s="38" t="s">
        <v>47</v>
      </c>
      <c r="J263" s="38" t="s">
        <v>47</v>
      </c>
      <c r="K263" s="37" t="s">
        <v>47</v>
      </c>
      <c r="L263" s="37" t="s">
        <v>47</v>
      </c>
      <c r="M263" s="37" t="s">
        <v>47</v>
      </c>
      <c r="N263" s="36" t="s">
        <v>72</v>
      </c>
    </row>
    <row r="264" spans="1:14" ht="15.75">
      <c r="A264" s="43" t="s">
        <v>2467</v>
      </c>
      <c r="B264" s="37">
        <v>2576</v>
      </c>
      <c r="C264" s="36" t="s">
        <v>477</v>
      </c>
      <c r="D264" s="37" t="s">
        <v>548</v>
      </c>
      <c r="E264" s="37" t="s">
        <v>47</v>
      </c>
      <c r="F264" s="36" t="s">
        <v>549</v>
      </c>
      <c r="G264" s="38">
        <v>7.64</v>
      </c>
      <c r="H264" s="38" t="s">
        <v>47</v>
      </c>
      <c r="I264" s="38" t="s">
        <v>47</v>
      </c>
      <c r="J264" s="38" t="s">
        <v>47</v>
      </c>
      <c r="K264" s="37" t="s">
        <v>47</v>
      </c>
      <c r="L264" s="37" t="s">
        <v>47</v>
      </c>
      <c r="M264" s="37" t="s">
        <v>47</v>
      </c>
      <c r="N264" s="36" t="s">
        <v>72</v>
      </c>
    </row>
    <row r="265" spans="1:14" ht="15.75">
      <c r="A265" s="43" t="s">
        <v>2467</v>
      </c>
      <c r="B265" s="37">
        <v>2577</v>
      </c>
      <c r="C265" s="36" t="s">
        <v>477</v>
      </c>
      <c r="D265" s="37" t="s">
        <v>550</v>
      </c>
      <c r="E265" s="37" t="s">
        <v>47</v>
      </c>
      <c r="F265" s="36" t="s">
        <v>551</v>
      </c>
      <c r="G265" s="38">
        <v>12.58</v>
      </c>
      <c r="H265" s="38" t="s">
        <v>47</v>
      </c>
      <c r="I265" s="38" t="s">
        <v>47</v>
      </c>
      <c r="J265" s="38" t="s">
        <v>47</v>
      </c>
      <c r="K265" s="37" t="s">
        <v>47</v>
      </c>
      <c r="L265" s="37" t="s">
        <v>47</v>
      </c>
      <c r="M265" s="37" t="s">
        <v>47</v>
      </c>
      <c r="N265" s="36" t="s">
        <v>47</v>
      </c>
    </row>
    <row r="266" spans="1:14" ht="15.75">
      <c r="A266" s="43" t="s">
        <v>2467</v>
      </c>
      <c r="B266" s="37">
        <v>2578</v>
      </c>
      <c r="C266" s="36" t="s">
        <v>477</v>
      </c>
      <c r="D266" s="37" t="s">
        <v>552</v>
      </c>
      <c r="E266" s="37" t="s">
        <v>47</v>
      </c>
      <c r="F266" s="36" t="s">
        <v>553</v>
      </c>
      <c r="G266" s="38">
        <v>11.17</v>
      </c>
      <c r="H266" s="38" t="s">
        <v>47</v>
      </c>
      <c r="I266" s="38" t="s">
        <v>47</v>
      </c>
      <c r="J266" s="38" t="s">
        <v>47</v>
      </c>
      <c r="K266" s="37" t="s">
        <v>47</v>
      </c>
      <c r="L266" s="37" t="s">
        <v>47</v>
      </c>
      <c r="M266" s="37" t="s">
        <v>47</v>
      </c>
      <c r="N266" s="36" t="s">
        <v>72</v>
      </c>
    </row>
    <row r="267" spans="1:14" ht="15.75">
      <c r="A267" s="43" t="s">
        <v>2467</v>
      </c>
      <c r="B267" s="37">
        <v>2579</v>
      </c>
      <c r="C267" s="36" t="s">
        <v>477</v>
      </c>
      <c r="D267" s="37" t="s">
        <v>554</v>
      </c>
      <c r="E267" s="37" t="s">
        <v>47</v>
      </c>
      <c r="F267" s="36" t="s">
        <v>555</v>
      </c>
      <c r="G267" s="38">
        <v>10.26</v>
      </c>
      <c r="H267" s="38" t="s">
        <v>47</v>
      </c>
      <c r="I267" s="38" t="s">
        <v>47</v>
      </c>
      <c r="J267" s="38" t="s">
        <v>47</v>
      </c>
      <c r="K267" s="37" t="s">
        <v>47</v>
      </c>
      <c r="L267" s="37" t="s">
        <v>47</v>
      </c>
      <c r="M267" s="37" t="s">
        <v>47</v>
      </c>
      <c r="N267" s="36" t="s">
        <v>72</v>
      </c>
    </row>
    <row r="268" spans="1:14" ht="31.5">
      <c r="A268" s="43" t="s">
        <v>2467</v>
      </c>
      <c r="B268" s="37">
        <v>2580</v>
      </c>
      <c r="C268" s="36" t="s">
        <v>477</v>
      </c>
      <c r="D268" s="37" t="s">
        <v>556</v>
      </c>
      <c r="E268" s="37" t="s">
        <v>49</v>
      </c>
      <c r="F268" s="36" t="s">
        <v>557</v>
      </c>
      <c r="G268" s="38">
        <v>51.54</v>
      </c>
      <c r="H268" s="38" t="s">
        <v>47</v>
      </c>
      <c r="I268" s="38" t="s">
        <v>47</v>
      </c>
      <c r="J268" s="38" t="s">
        <v>47</v>
      </c>
      <c r="K268" s="37" t="s">
        <v>47</v>
      </c>
      <c r="L268" s="37" t="s">
        <v>47</v>
      </c>
      <c r="M268" s="37" t="s">
        <v>47</v>
      </c>
      <c r="N268" s="36" t="s">
        <v>47</v>
      </c>
    </row>
    <row r="269" spans="1:14" ht="15.75">
      <c r="A269" s="43" t="s">
        <v>2467</v>
      </c>
      <c r="B269" s="37">
        <v>2581</v>
      </c>
      <c r="C269" s="36" t="s">
        <v>477</v>
      </c>
      <c r="D269" s="37" t="s">
        <v>558</v>
      </c>
      <c r="E269" s="37" t="s">
        <v>47</v>
      </c>
      <c r="F269" s="36" t="s">
        <v>559</v>
      </c>
      <c r="G269" s="38">
        <v>12.74</v>
      </c>
      <c r="H269" s="38" t="s">
        <v>47</v>
      </c>
      <c r="I269" s="38" t="s">
        <v>47</v>
      </c>
      <c r="J269" s="38" t="s">
        <v>47</v>
      </c>
      <c r="K269" s="37" t="s">
        <v>47</v>
      </c>
      <c r="L269" s="37" t="s">
        <v>47</v>
      </c>
      <c r="M269" s="37" t="s">
        <v>47</v>
      </c>
      <c r="N269" s="36" t="s">
        <v>72</v>
      </c>
    </row>
    <row r="270" spans="1:14" ht="15.75">
      <c r="A270" s="43" t="s">
        <v>2467</v>
      </c>
      <c r="B270" s="37">
        <v>2582</v>
      </c>
      <c r="C270" s="36" t="s">
        <v>477</v>
      </c>
      <c r="D270" s="37" t="s">
        <v>560</v>
      </c>
      <c r="E270" s="37" t="s">
        <v>47</v>
      </c>
      <c r="F270" s="36" t="s">
        <v>561</v>
      </c>
      <c r="G270" s="38">
        <v>12.74</v>
      </c>
      <c r="H270" s="38" t="s">
        <v>47</v>
      </c>
      <c r="I270" s="38" t="s">
        <v>47</v>
      </c>
      <c r="J270" s="38" t="s">
        <v>47</v>
      </c>
      <c r="K270" s="37" t="s">
        <v>47</v>
      </c>
      <c r="L270" s="37" t="s">
        <v>47</v>
      </c>
      <c r="M270" s="37" t="s">
        <v>47</v>
      </c>
      <c r="N270" s="36" t="s">
        <v>72</v>
      </c>
    </row>
    <row r="271" spans="1:14" ht="31.5">
      <c r="A271" s="43" t="s">
        <v>2467</v>
      </c>
      <c r="B271" s="37">
        <v>2583</v>
      </c>
      <c r="C271" s="36" t="s">
        <v>477</v>
      </c>
      <c r="D271" s="37" t="s">
        <v>562</v>
      </c>
      <c r="E271" s="37" t="s">
        <v>47</v>
      </c>
      <c r="F271" s="36" t="s">
        <v>563</v>
      </c>
      <c r="G271" s="38">
        <v>26.63</v>
      </c>
      <c r="H271" s="38" t="s">
        <v>47</v>
      </c>
      <c r="I271" s="38" t="s">
        <v>47</v>
      </c>
      <c r="J271" s="38" t="s">
        <v>47</v>
      </c>
      <c r="K271" s="37" t="s">
        <v>47</v>
      </c>
      <c r="L271" s="37" t="s">
        <v>47</v>
      </c>
      <c r="M271" s="37" t="s">
        <v>47</v>
      </c>
      <c r="N271" s="36" t="s">
        <v>47</v>
      </c>
    </row>
    <row r="272" spans="1:14" ht="31.5">
      <c r="A272" s="43" t="s">
        <v>2467</v>
      </c>
      <c r="B272" s="37">
        <v>2584</v>
      </c>
      <c r="C272" s="36" t="s">
        <v>477</v>
      </c>
      <c r="D272" s="37" t="s">
        <v>564</v>
      </c>
      <c r="E272" s="37" t="s">
        <v>47</v>
      </c>
      <c r="F272" s="36" t="s">
        <v>565</v>
      </c>
      <c r="G272" s="38">
        <v>26.63</v>
      </c>
      <c r="H272" s="38" t="s">
        <v>47</v>
      </c>
      <c r="I272" s="38" t="s">
        <v>47</v>
      </c>
      <c r="J272" s="38" t="s">
        <v>47</v>
      </c>
      <c r="K272" s="37" t="s">
        <v>47</v>
      </c>
      <c r="L272" s="37" t="s">
        <v>47</v>
      </c>
      <c r="M272" s="37" t="s">
        <v>47</v>
      </c>
      <c r="N272" s="36" t="s">
        <v>47</v>
      </c>
    </row>
    <row r="273" spans="1:14" ht="31.5">
      <c r="A273" s="43" t="s">
        <v>2467</v>
      </c>
      <c r="B273" s="37">
        <v>2585</v>
      </c>
      <c r="C273" s="36" t="s">
        <v>477</v>
      </c>
      <c r="D273" s="37" t="s">
        <v>566</v>
      </c>
      <c r="E273" s="37" t="s">
        <v>47</v>
      </c>
      <c r="F273" s="36" t="s">
        <v>567</v>
      </c>
      <c r="G273" s="38">
        <v>14.37</v>
      </c>
      <c r="H273" s="38" t="s">
        <v>47</v>
      </c>
      <c r="I273" s="38" t="s">
        <v>47</v>
      </c>
      <c r="J273" s="38" t="s">
        <v>47</v>
      </c>
      <c r="K273" s="37" t="s">
        <v>47</v>
      </c>
      <c r="L273" s="37" t="s">
        <v>47</v>
      </c>
      <c r="M273" s="37" t="s">
        <v>47</v>
      </c>
      <c r="N273" s="36" t="s">
        <v>568</v>
      </c>
    </row>
    <row r="274" spans="1:14" ht="63">
      <c r="A274" s="43" t="s">
        <v>2467</v>
      </c>
      <c r="B274" s="37">
        <v>2586</v>
      </c>
      <c r="C274" s="36" t="s">
        <v>477</v>
      </c>
      <c r="D274" s="37" t="s">
        <v>569</v>
      </c>
      <c r="E274" s="37" t="s">
        <v>47</v>
      </c>
      <c r="F274" s="36" t="s">
        <v>570</v>
      </c>
      <c r="G274" s="38">
        <v>14.37</v>
      </c>
      <c r="H274" s="38" t="s">
        <v>47</v>
      </c>
      <c r="I274" s="38" t="s">
        <v>47</v>
      </c>
      <c r="J274" s="38" t="s">
        <v>47</v>
      </c>
      <c r="K274" s="37" t="s">
        <v>47</v>
      </c>
      <c r="L274" s="37" t="s">
        <v>47</v>
      </c>
      <c r="M274" s="37" t="s">
        <v>47</v>
      </c>
      <c r="N274" s="36" t="s">
        <v>571</v>
      </c>
    </row>
    <row r="275" spans="1:14" ht="31.5">
      <c r="A275" s="43" t="s">
        <v>2468</v>
      </c>
      <c r="B275" s="37">
        <v>2587</v>
      </c>
      <c r="C275" s="36" t="s">
        <v>572</v>
      </c>
      <c r="D275" s="37" t="s">
        <v>573</v>
      </c>
      <c r="E275" s="37" t="s">
        <v>47</v>
      </c>
      <c r="F275" s="36" t="s">
        <v>574</v>
      </c>
      <c r="G275" s="38">
        <v>4.25</v>
      </c>
      <c r="H275" s="38" t="s">
        <v>47</v>
      </c>
      <c r="I275" s="38" t="s">
        <v>47</v>
      </c>
      <c r="J275" s="38" t="s">
        <v>47</v>
      </c>
      <c r="K275" s="37" t="s">
        <v>47</v>
      </c>
      <c r="L275" s="37" t="s">
        <v>47</v>
      </c>
      <c r="M275" s="37" t="s">
        <v>47</v>
      </c>
      <c r="N275" s="36" t="s">
        <v>72</v>
      </c>
    </row>
    <row r="276" spans="1:14" ht="15.75">
      <c r="A276" s="43" t="s">
        <v>2468</v>
      </c>
      <c r="B276" s="37">
        <v>2588</v>
      </c>
      <c r="C276" s="36" t="s">
        <v>572</v>
      </c>
      <c r="D276" s="37" t="s">
        <v>575</v>
      </c>
      <c r="E276" s="37" t="s">
        <v>47</v>
      </c>
      <c r="F276" s="36" t="s">
        <v>576</v>
      </c>
      <c r="G276" s="38">
        <v>15.08</v>
      </c>
      <c r="H276" s="38" t="s">
        <v>47</v>
      </c>
      <c r="I276" s="38" t="s">
        <v>47</v>
      </c>
      <c r="J276" s="38" t="s">
        <v>47</v>
      </c>
      <c r="K276" s="37" t="s">
        <v>47</v>
      </c>
      <c r="L276" s="37" t="s">
        <v>47</v>
      </c>
      <c r="M276" s="37" t="s">
        <v>47</v>
      </c>
      <c r="N276" s="36" t="s">
        <v>72</v>
      </c>
    </row>
    <row r="277" spans="1:14" ht="15.75">
      <c r="A277" s="43" t="s">
        <v>2468</v>
      </c>
      <c r="B277" s="37">
        <v>2589</v>
      </c>
      <c r="C277" s="36" t="s">
        <v>572</v>
      </c>
      <c r="D277" s="37" t="s">
        <v>577</v>
      </c>
      <c r="E277" s="37" t="s">
        <v>47</v>
      </c>
      <c r="F277" s="36" t="s">
        <v>578</v>
      </c>
      <c r="G277" s="38">
        <v>14.35</v>
      </c>
      <c r="H277" s="38" t="s">
        <v>47</v>
      </c>
      <c r="I277" s="38" t="s">
        <v>47</v>
      </c>
      <c r="J277" s="38" t="s">
        <v>47</v>
      </c>
      <c r="K277" s="37" t="s">
        <v>47</v>
      </c>
      <c r="L277" s="37" t="s">
        <v>47</v>
      </c>
      <c r="M277" s="37" t="s">
        <v>47</v>
      </c>
      <c r="N277" s="36" t="s">
        <v>47</v>
      </c>
    </row>
    <row r="278" spans="1:14" ht="15.75">
      <c r="A278" s="43" t="s">
        <v>2468</v>
      </c>
      <c r="B278" s="37">
        <v>2590</v>
      </c>
      <c r="C278" s="36" t="s">
        <v>572</v>
      </c>
      <c r="D278" s="37" t="s">
        <v>579</v>
      </c>
      <c r="E278" s="37" t="s">
        <v>47</v>
      </c>
      <c r="F278" s="36" t="s">
        <v>580</v>
      </c>
      <c r="G278" s="38">
        <v>9.44</v>
      </c>
      <c r="H278" s="38" t="s">
        <v>47</v>
      </c>
      <c r="I278" s="38" t="s">
        <v>47</v>
      </c>
      <c r="J278" s="38" t="s">
        <v>47</v>
      </c>
      <c r="K278" s="37" t="s">
        <v>47</v>
      </c>
      <c r="L278" s="37" t="s">
        <v>47</v>
      </c>
      <c r="M278" s="37" t="s">
        <v>47</v>
      </c>
      <c r="N278" s="36" t="s">
        <v>72</v>
      </c>
    </row>
    <row r="279" spans="1:14" ht="15.75">
      <c r="A279" s="43" t="s">
        <v>2468</v>
      </c>
      <c r="B279" s="37">
        <v>2591</v>
      </c>
      <c r="C279" s="36" t="s">
        <v>572</v>
      </c>
      <c r="D279" s="37" t="s">
        <v>581</v>
      </c>
      <c r="E279" s="37" t="s">
        <v>47</v>
      </c>
      <c r="F279" s="36" t="s">
        <v>582</v>
      </c>
      <c r="G279" s="38">
        <v>7.78</v>
      </c>
      <c r="H279" s="38" t="s">
        <v>47</v>
      </c>
      <c r="I279" s="38" t="s">
        <v>47</v>
      </c>
      <c r="J279" s="38" t="s">
        <v>47</v>
      </c>
      <c r="K279" s="37" t="s">
        <v>47</v>
      </c>
      <c r="L279" s="37" t="s">
        <v>47</v>
      </c>
      <c r="M279" s="37" t="s">
        <v>47</v>
      </c>
      <c r="N279" s="36" t="s">
        <v>47</v>
      </c>
    </row>
    <row r="280" spans="1:14" ht="47.25">
      <c r="A280" s="43" t="s">
        <v>2468</v>
      </c>
      <c r="B280" s="37">
        <v>2592</v>
      </c>
      <c r="C280" s="36" t="s">
        <v>572</v>
      </c>
      <c r="D280" s="37" t="s">
        <v>583</v>
      </c>
      <c r="E280" s="37" t="s">
        <v>47</v>
      </c>
      <c r="F280" s="36" t="s">
        <v>584</v>
      </c>
      <c r="G280" s="38">
        <v>7.78</v>
      </c>
      <c r="H280" s="38" t="s">
        <v>47</v>
      </c>
      <c r="I280" s="38" t="s">
        <v>47</v>
      </c>
      <c r="J280" s="38" t="s">
        <v>47</v>
      </c>
      <c r="K280" s="37" t="s">
        <v>47</v>
      </c>
      <c r="L280" s="37" t="s">
        <v>47</v>
      </c>
      <c r="M280" s="37" t="s">
        <v>47</v>
      </c>
      <c r="N280" s="36" t="s">
        <v>585</v>
      </c>
    </row>
    <row r="281" spans="1:14" ht="31.5">
      <c r="A281" s="43" t="s">
        <v>2468</v>
      </c>
      <c r="B281" s="37">
        <v>2593</v>
      </c>
      <c r="C281" s="36" t="s">
        <v>572</v>
      </c>
      <c r="D281" s="37" t="s">
        <v>586</v>
      </c>
      <c r="E281" s="37" t="s">
        <v>47</v>
      </c>
      <c r="F281" s="36" t="s">
        <v>587</v>
      </c>
      <c r="G281" s="38">
        <v>7.2</v>
      </c>
      <c r="H281" s="38" t="s">
        <v>47</v>
      </c>
      <c r="I281" s="38" t="s">
        <v>47</v>
      </c>
      <c r="J281" s="38" t="s">
        <v>47</v>
      </c>
      <c r="K281" s="37" t="s">
        <v>47</v>
      </c>
      <c r="L281" s="37" t="s">
        <v>47</v>
      </c>
      <c r="M281" s="37" t="s">
        <v>47</v>
      </c>
      <c r="N281" s="36" t="s">
        <v>2413</v>
      </c>
    </row>
    <row r="282" spans="1:14" ht="47.25" customHeight="1">
      <c r="A282" s="43" t="s">
        <v>2468</v>
      </c>
      <c r="B282" s="37">
        <v>2594</v>
      </c>
      <c r="C282" s="36" t="s">
        <v>572</v>
      </c>
      <c r="D282" s="37" t="s">
        <v>588</v>
      </c>
      <c r="E282" s="37" t="s">
        <v>47</v>
      </c>
      <c r="F282" s="36" t="s">
        <v>587</v>
      </c>
      <c r="G282" s="38">
        <v>10.69</v>
      </c>
      <c r="H282" s="38" t="s">
        <v>47</v>
      </c>
      <c r="I282" s="38" t="s">
        <v>47</v>
      </c>
      <c r="J282" s="38" t="s">
        <v>47</v>
      </c>
      <c r="K282" s="37" t="s">
        <v>47</v>
      </c>
      <c r="L282" s="37" t="s">
        <v>47</v>
      </c>
      <c r="M282" s="37" t="s">
        <v>47</v>
      </c>
      <c r="N282" s="36" t="s">
        <v>2414</v>
      </c>
    </row>
    <row r="283" spans="1:14" ht="15.75">
      <c r="A283" s="43" t="s">
        <v>2468</v>
      </c>
      <c r="B283" s="37">
        <v>2595</v>
      </c>
      <c r="C283" s="36" t="s">
        <v>572</v>
      </c>
      <c r="D283" s="37" t="s">
        <v>589</v>
      </c>
      <c r="E283" s="37" t="s">
        <v>49</v>
      </c>
      <c r="F283" s="36" t="s">
        <v>590</v>
      </c>
      <c r="G283" s="38">
        <v>49.92</v>
      </c>
      <c r="H283" s="38" t="s">
        <v>47</v>
      </c>
      <c r="I283" s="38" t="s">
        <v>47</v>
      </c>
      <c r="J283" s="38" t="s">
        <v>47</v>
      </c>
      <c r="K283" s="37" t="s">
        <v>47</v>
      </c>
      <c r="L283" s="37" t="s">
        <v>47</v>
      </c>
      <c r="M283" s="37" t="s">
        <v>47</v>
      </c>
      <c r="N283" s="36" t="s">
        <v>47</v>
      </c>
    </row>
    <row r="284" spans="1:14" ht="63">
      <c r="A284" s="43" t="s">
        <v>2468</v>
      </c>
      <c r="B284" s="37">
        <v>2596</v>
      </c>
      <c r="C284" s="36" t="s">
        <v>572</v>
      </c>
      <c r="D284" s="37" t="s">
        <v>591</v>
      </c>
      <c r="E284" s="37" t="s">
        <v>47</v>
      </c>
      <c r="F284" s="36" t="s">
        <v>592</v>
      </c>
      <c r="G284" s="38">
        <v>0</v>
      </c>
      <c r="H284" s="38" t="s">
        <v>47</v>
      </c>
      <c r="I284" s="38" t="s">
        <v>47</v>
      </c>
      <c r="J284" s="38" t="s">
        <v>47</v>
      </c>
      <c r="K284" s="37" t="s">
        <v>47</v>
      </c>
      <c r="L284" s="37" t="s">
        <v>47</v>
      </c>
      <c r="M284" s="37" t="s">
        <v>47</v>
      </c>
      <c r="N284" s="36" t="s">
        <v>593</v>
      </c>
    </row>
    <row r="285" spans="1:14" ht="31.5">
      <c r="A285" s="43" t="s">
        <v>2468</v>
      </c>
      <c r="B285" s="37">
        <v>2597</v>
      </c>
      <c r="C285" s="36" t="s">
        <v>572</v>
      </c>
      <c r="D285" s="37" t="s">
        <v>594</v>
      </c>
      <c r="E285" s="37" t="s">
        <v>47</v>
      </c>
      <c r="F285" s="36" t="s">
        <v>595</v>
      </c>
      <c r="G285" s="38">
        <v>0</v>
      </c>
      <c r="H285" s="38" t="s">
        <v>47</v>
      </c>
      <c r="I285" s="38" t="s">
        <v>47</v>
      </c>
      <c r="J285" s="38" t="s">
        <v>47</v>
      </c>
      <c r="K285" s="37" t="s">
        <v>47</v>
      </c>
      <c r="L285" s="37" t="s">
        <v>47</v>
      </c>
      <c r="M285" s="37" t="s">
        <v>47</v>
      </c>
      <c r="N285" s="36" t="s">
        <v>596</v>
      </c>
    </row>
    <row r="286" spans="1:14" ht="31.5">
      <c r="A286" s="43" t="s">
        <v>2468</v>
      </c>
      <c r="B286" s="37">
        <v>2598</v>
      </c>
      <c r="C286" s="36" t="s">
        <v>572</v>
      </c>
      <c r="D286" s="37" t="s">
        <v>597</v>
      </c>
      <c r="E286" s="37" t="s">
        <v>47</v>
      </c>
      <c r="F286" s="36" t="s">
        <v>598</v>
      </c>
      <c r="G286" s="38">
        <v>0</v>
      </c>
      <c r="H286" s="38" t="s">
        <v>47</v>
      </c>
      <c r="I286" s="38" t="s">
        <v>47</v>
      </c>
      <c r="J286" s="38" t="s">
        <v>47</v>
      </c>
      <c r="K286" s="37" t="s">
        <v>47</v>
      </c>
      <c r="L286" s="37" t="s">
        <v>47</v>
      </c>
      <c r="M286" s="37" t="s">
        <v>47</v>
      </c>
      <c r="N286" s="36" t="s">
        <v>596</v>
      </c>
    </row>
    <row r="287" spans="1:14" ht="126">
      <c r="A287" s="43" t="s">
        <v>2468</v>
      </c>
      <c r="B287" s="37">
        <v>2599</v>
      </c>
      <c r="C287" s="36" t="s">
        <v>572</v>
      </c>
      <c r="D287" s="37" t="s">
        <v>599</v>
      </c>
      <c r="E287" s="37" t="s">
        <v>47</v>
      </c>
      <c r="F287" s="36" t="s">
        <v>600</v>
      </c>
      <c r="G287" s="38">
        <v>62.92</v>
      </c>
      <c r="H287" s="38" t="s">
        <v>47</v>
      </c>
      <c r="I287" s="38" t="s">
        <v>47</v>
      </c>
      <c r="J287" s="38" t="s">
        <v>47</v>
      </c>
      <c r="K287" s="37" t="s">
        <v>47</v>
      </c>
      <c r="L287" s="37" t="s">
        <v>47</v>
      </c>
      <c r="M287" s="37" t="s">
        <v>47</v>
      </c>
      <c r="N287" s="36" t="s">
        <v>601</v>
      </c>
    </row>
    <row r="288" spans="1:14" ht="15.75">
      <c r="A288" s="43" t="s">
        <v>2468</v>
      </c>
      <c r="B288" s="37">
        <v>2600</v>
      </c>
      <c r="C288" s="36" t="s">
        <v>572</v>
      </c>
      <c r="D288" s="37" t="s">
        <v>602</v>
      </c>
      <c r="E288" s="37" t="s">
        <v>47</v>
      </c>
      <c r="F288" s="36" t="s">
        <v>603</v>
      </c>
      <c r="G288" s="38">
        <v>128.81</v>
      </c>
      <c r="H288" s="38" t="s">
        <v>47</v>
      </c>
      <c r="I288" s="38" t="s">
        <v>47</v>
      </c>
      <c r="J288" s="38" t="s">
        <v>47</v>
      </c>
      <c r="K288" s="37" t="s">
        <v>47</v>
      </c>
      <c r="L288" s="37" t="s">
        <v>47</v>
      </c>
      <c r="M288" s="37" t="s">
        <v>47</v>
      </c>
      <c r="N288" s="36" t="s">
        <v>47</v>
      </c>
    </row>
    <row r="289" spans="1:14" ht="78.75">
      <c r="A289" s="43" t="s">
        <v>2468</v>
      </c>
      <c r="B289" s="37">
        <v>2601</v>
      </c>
      <c r="C289" s="36" t="s">
        <v>572</v>
      </c>
      <c r="D289" s="37" t="s">
        <v>604</v>
      </c>
      <c r="E289" s="37" t="s">
        <v>47</v>
      </c>
      <c r="F289" s="36" t="s">
        <v>605</v>
      </c>
      <c r="G289" s="38">
        <v>128.81</v>
      </c>
      <c r="H289" s="38" t="s">
        <v>47</v>
      </c>
      <c r="I289" s="38" t="s">
        <v>47</v>
      </c>
      <c r="J289" s="38" t="s">
        <v>47</v>
      </c>
      <c r="K289" s="37" t="s">
        <v>47</v>
      </c>
      <c r="L289" s="37" t="s">
        <v>47</v>
      </c>
      <c r="M289" s="37" t="s">
        <v>47</v>
      </c>
      <c r="N289" s="36" t="s">
        <v>606</v>
      </c>
    </row>
    <row r="290" spans="1:14" ht="15.75">
      <c r="A290" s="43" t="s">
        <v>2468</v>
      </c>
      <c r="B290" s="37">
        <v>2602</v>
      </c>
      <c r="C290" s="36" t="s">
        <v>572</v>
      </c>
      <c r="D290" s="37" t="s">
        <v>607</v>
      </c>
      <c r="E290" s="37" t="s">
        <v>47</v>
      </c>
      <c r="F290" s="36" t="s">
        <v>608</v>
      </c>
      <c r="G290" s="38">
        <v>111.3</v>
      </c>
      <c r="H290" s="38" t="s">
        <v>47</v>
      </c>
      <c r="I290" s="38" t="s">
        <v>47</v>
      </c>
      <c r="J290" s="38" t="s">
        <v>47</v>
      </c>
      <c r="K290" s="37" t="s">
        <v>47</v>
      </c>
      <c r="L290" s="37" t="s">
        <v>47</v>
      </c>
      <c r="M290" s="37" t="s">
        <v>47</v>
      </c>
      <c r="N290" s="36" t="s">
        <v>47</v>
      </c>
    </row>
    <row r="291" spans="1:14" ht="47.25">
      <c r="A291" s="43" t="s">
        <v>2468</v>
      </c>
      <c r="B291" s="37">
        <v>2603</v>
      </c>
      <c r="C291" s="36" t="s">
        <v>572</v>
      </c>
      <c r="D291" s="37" t="s">
        <v>609</v>
      </c>
      <c r="E291" s="37" t="s">
        <v>47</v>
      </c>
      <c r="F291" s="36" t="s">
        <v>610</v>
      </c>
      <c r="G291" s="38">
        <v>111.3</v>
      </c>
      <c r="H291" s="38" t="s">
        <v>47</v>
      </c>
      <c r="I291" s="38" t="s">
        <v>47</v>
      </c>
      <c r="J291" s="38" t="s">
        <v>47</v>
      </c>
      <c r="K291" s="37" t="s">
        <v>47</v>
      </c>
      <c r="L291" s="37" t="s">
        <v>47</v>
      </c>
      <c r="M291" s="37" t="s">
        <v>47</v>
      </c>
      <c r="N291" s="36" t="s">
        <v>611</v>
      </c>
    </row>
    <row r="292" spans="1:14" ht="15.75">
      <c r="A292" s="43" t="s">
        <v>2468</v>
      </c>
      <c r="B292" s="37">
        <v>2604</v>
      </c>
      <c r="C292" s="36" t="s">
        <v>572</v>
      </c>
      <c r="D292" s="37" t="s">
        <v>612</v>
      </c>
      <c r="E292" s="37" t="s">
        <v>47</v>
      </c>
      <c r="F292" s="36" t="s">
        <v>613</v>
      </c>
      <c r="G292" s="38">
        <v>10.18</v>
      </c>
      <c r="H292" s="38" t="s">
        <v>47</v>
      </c>
      <c r="I292" s="38" t="s">
        <v>47</v>
      </c>
      <c r="J292" s="38" t="s">
        <v>47</v>
      </c>
      <c r="K292" s="37" t="s">
        <v>47</v>
      </c>
      <c r="L292" s="37" t="s">
        <v>47</v>
      </c>
      <c r="M292" s="37" t="s">
        <v>47</v>
      </c>
      <c r="N292" s="36" t="s">
        <v>72</v>
      </c>
    </row>
    <row r="293" spans="1:14" ht="15.75">
      <c r="A293" s="43" t="s">
        <v>2468</v>
      </c>
      <c r="B293" s="37">
        <v>2605</v>
      </c>
      <c r="C293" s="36" t="s">
        <v>572</v>
      </c>
      <c r="D293" s="37" t="s">
        <v>614</v>
      </c>
      <c r="E293" s="37" t="s">
        <v>47</v>
      </c>
      <c r="F293" s="36" t="s">
        <v>615</v>
      </c>
      <c r="G293" s="38">
        <v>10.36</v>
      </c>
      <c r="H293" s="38" t="s">
        <v>47</v>
      </c>
      <c r="I293" s="38" t="s">
        <v>47</v>
      </c>
      <c r="J293" s="38" t="s">
        <v>47</v>
      </c>
      <c r="K293" s="37" t="s">
        <v>47</v>
      </c>
      <c r="L293" s="37" t="s">
        <v>47</v>
      </c>
      <c r="M293" s="37" t="s">
        <v>47</v>
      </c>
      <c r="N293" s="36" t="s">
        <v>72</v>
      </c>
    </row>
    <row r="294" spans="1:14" ht="15.75">
      <c r="A294" s="43" t="s">
        <v>2468</v>
      </c>
      <c r="B294" s="37">
        <v>2606</v>
      </c>
      <c r="C294" s="36" t="s">
        <v>572</v>
      </c>
      <c r="D294" s="37" t="s">
        <v>616</v>
      </c>
      <c r="E294" s="37" t="s">
        <v>47</v>
      </c>
      <c r="F294" s="36" t="s">
        <v>617</v>
      </c>
      <c r="G294" s="38">
        <v>11.31</v>
      </c>
      <c r="H294" s="38" t="s">
        <v>47</v>
      </c>
      <c r="I294" s="38" t="s">
        <v>47</v>
      </c>
      <c r="J294" s="38" t="s">
        <v>47</v>
      </c>
      <c r="K294" s="37" t="s">
        <v>47</v>
      </c>
      <c r="L294" s="37" t="s">
        <v>47</v>
      </c>
      <c r="M294" s="37" t="s">
        <v>47</v>
      </c>
      <c r="N294" s="36" t="s">
        <v>47</v>
      </c>
    </row>
    <row r="295" spans="1:14" ht="78.75">
      <c r="A295" s="43" t="s">
        <v>2468</v>
      </c>
      <c r="B295" s="37">
        <v>2607</v>
      </c>
      <c r="C295" s="36" t="s">
        <v>572</v>
      </c>
      <c r="D295" s="37" t="s">
        <v>618</v>
      </c>
      <c r="E295" s="37" t="s">
        <v>47</v>
      </c>
      <c r="F295" s="36" t="s">
        <v>619</v>
      </c>
      <c r="G295" s="38">
        <v>11.31</v>
      </c>
      <c r="H295" s="38" t="s">
        <v>47</v>
      </c>
      <c r="I295" s="38" t="s">
        <v>47</v>
      </c>
      <c r="J295" s="38" t="s">
        <v>47</v>
      </c>
      <c r="K295" s="37" t="s">
        <v>47</v>
      </c>
      <c r="L295" s="37" t="s">
        <v>47</v>
      </c>
      <c r="M295" s="37" t="s">
        <v>47</v>
      </c>
      <c r="N295" s="36" t="s">
        <v>620</v>
      </c>
    </row>
    <row r="296" spans="1:14" ht="15.75">
      <c r="A296" s="43" t="s">
        <v>2468</v>
      </c>
      <c r="B296" s="37">
        <v>2608</v>
      </c>
      <c r="C296" s="36" t="s">
        <v>572</v>
      </c>
      <c r="D296" s="37" t="s">
        <v>621</v>
      </c>
      <c r="E296" s="37" t="s">
        <v>47</v>
      </c>
      <c r="F296" s="36" t="s">
        <v>622</v>
      </c>
      <c r="G296" s="38">
        <v>11.31</v>
      </c>
      <c r="H296" s="38" t="s">
        <v>47</v>
      </c>
      <c r="I296" s="38" t="s">
        <v>47</v>
      </c>
      <c r="J296" s="38" t="s">
        <v>47</v>
      </c>
      <c r="K296" s="37" t="s">
        <v>47</v>
      </c>
      <c r="L296" s="37" t="s">
        <v>47</v>
      </c>
      <c r="M296" s="37" t="s">
        <v>47</v>
      </c>
      <c r="N296" s="36" t="s">
        <v>47</v>
      </c>
    </row>
    <row r="297" spans="1:14" ht="78.75">
      <c r="A297" s="43" t="s">
        <v>2468</v>
      </c>
      <c r="B297" s="37">
        <v>2609</v>
      </c>
      <c r="C297" s="36" t="s">
        <v>572</v>
      </c>
      <c r="D297" s="37" t="s">
        <v>623</v>
      </c>
      <c r="E297" s="37" t="s">
        <v>47</v>
      </c>
      <c r="F297" s="36" t="s">
        <v>624</v>
      </c>
      <c r="G297" s="38">
        <v>11.31</v>
      </c>
      <c r="H297" s="38" t="s">
        <v>47</v>
      </c>
      <c r="I297" s="38" t="s">
        <v>47</v>
      </c>
      <c r="J297" s="38" t="s">
        <v>47</v>
      </c>
      <c r="K297" s="37" t="s">
        <v>47</v>
      </c>
      <c r="L297" s="37" t="s">
        <v>47</v>
      </c>
      <c r="M297" s="37" t="s">
        <v>47</v>
      </c>
      <c r="N297" s="36" t="s">
        <v>620</v>
      </c>
    </row>
    <row r="298" spans="1:14" ht="15.75">
      <c r="A298" s="43" t="s">
        <v>2468</v>
      </c>
      <c r="B298" s="37">
        <v>2610</v>
      </c>
      <c r="C298" s="36" t="s">
        <v>572</v>
      </c>
      <c r="D298" s="37" t="s">
        <v>625</v>
      </c>
      <c r="E298" s="37" t="s">
        <v>47</v>
      </c>
      <c r="F298" s="36" t="s">
        <v>626</v>
      </c>
      <c r="G298" s="38">
        <v>9.0299999999999994</v>
      </c>
      <c r="H298" s="38" t="s">
        <v>47</v>
      </c>
      <c r="I298" s="38" t="s">
        <v>47</v>
      </c>
      <c r="J298" s="38" t="s">
        <v>47</v>
      </c>
      <c r="K298" s="37" t="s">
        <v>47</v>
      </c>
      <c r="L298" s="37" t="s">
        <v>47</v>
      </c>
      <c r="M298" s="37" t="s">
        <v>47</v>
      </c>
      <c r="N298" s="36" t="s">
        <v>47</v>
      </c>
    </row>
    <row r="299" spans="1:14" ht="78.75">
      <c r="A299" s="43" t="s">
        <v>2468</v>
      </c>
      <c r="B299" s="37">
        <v>2611</v>
      </c>
      <c r="C299" s="36" t="s">
        <v>572</v>
      </c>
      <c r="D299" s="37" t="s">
        <v>627</v>
      </c>
      <c r="E299" s="37" t="s">
        <v>47</v>
      </c>
      <c r="F299" s="36" t="s">
        <v>628</v>
      </c>
      <c r="G299" s="38">
        <v>9.0299999999999994</v>
      </c>
      <c r="H299" s="38" t="s">
        <v>47</v>
      </c>
      <c r="I299" s="38" t="s">
        <v>47</v>
      </c>
      <c r="J299" s="38" t="s">
        <v>47</v>
      </c>
      <c r="K299" s="37" t="s">
        <v>47</v>
      </c>
      <c r="L299" s="37" t="s">
        <v>47</v>
      </c>
      <c r="M299" s="37" t="s">
        <v>47</v>
      </c>
      <c r="N299" s="36" t="s">
        <v>629</v>
      </c>
    </row>
    <row r="300" spans="1:14" ht="15.75">
      <c r="A300" s="43" t="s">
        <v>2468</v>
      </c>
      <c r="B300" s="37">
        <v>2612</v>
      </c>
      <c r="C300" s="36" t="s">
        <v>572</v>
      </c>
      <c r="D300" s="37" t="s">
        <v>630</v>
      </c>
      <c r="E300" s="37" t="s">
        <v>47</v>
      </c>
      <c r="F300" s="36" t="s">
        <v>631</v>
      </c>
      <c r="G300" s="38">
        <v>9.6199999999999992</v>
      </c>
      <c r="H300" s="38" t="s">
        <v>47</v>
      </c>
      <c r="I300" s="38" t="s">
        <v>47</v>
      </c>
      <c r="J300" s="38" t="s">
        <v>47</v>
      </c>
      <c r="K300" s="37" t="s">
        <v>47</v>
      </c>
      <c r="L300" s="37" t="s">
        <v>47</v>
      </c>
      <c r="M300" s="37" t="s">
        <v>47</v>
      </c>
      <c r="N300" s="36" t="s">
        <v>47</v>
      </c>
    </row>
    <row r="301" spans="1:14" ht="78.75">
      <c r="A301" s="43" t="s">
        <v>2468</v>
      </c>
      <c r="B301" s="37">
        <v>2613</v>
      </c>
      <c r="C301" s="36" t="s">
        <v>572</v>
      </c>
      <c r="D301" s="37" t="s">
        <v>632</v>
      </c>
      <c r="E301" s="37" t="s">
        <v>47</v>
      </c>
      <c r="F301" s="36" t="s">
        <v>633</v>
      </c>
      <c r="G301" s="38">
        <v>9.6199999999999992</v>
      </c>
      <c r="H301" s="38" t="s">
        <v>47</v>
      </c>
      <c r="I301" s="38" t="s">
        <v>47</v>
      </c>
      <c r="J301" s="38" t="s">
        <v>47</v>
      </c>
      <c r="K301" s="37" t="s">
        <v>47</v>
      </c>
      <c r="L301" s="37" t="s">
        <v>47</v>
      </c>
      <c r="M301" s="37" t="s">
        <v>47</v>
      </c>
      <c r="N301" s="36" t="s">
        <v>634</v>
      </c>
    </row>
    <row r="302" spans="1:14" ht="15.75">
      <c r="A302" s="43" t="s">
        <v>2468</v>
      </c>
      <c r="B302" s="37">
        <v>2614</v>
      </c>
      <c r="C302" s="36" t="s">
        <v>572</v>
      </c>
      <c r="D302" s="37" t="s">
        <v>635</v>
      </c>
      <c r="E302" s="37" t="s">
        <v>47</v>
      </c>
      <c r="F302" s="36" t="s">
        <v>636</v>
      </c>
      <c r="G302" s="38">
        <v>9.6199999999999992</v>
      </c>
      <c r="H302" s="38" t="s">
        <v>47</v>
      </c>
      <c r="I302" s="38" t="s">
        <v>47</v>
      </c>
      <c r="J302" s="38" t="s">
        <v>47</v>
      </c>
      <c r="K302" s="37" t="s">
        <v>47</v>
      </c>
      <c r="L302" s="37" t="s">
        <v>47</v>
      </c>
      <c r="M302" s="37" t="s">
        <v>47</v>
      </c>
      <c r="N302" s="36" t="s">
        <v>47</v>
      </c>
    </row>
    <row r="303" spans="1:14" ht="78.75">
      <c r="A303" s="43" t="s">
        <v>2468</v>
      </c>
      <c r="B303" s="37">
        <v>2615</v>
      </c>
      <c r="C303" s="36" t="s">
        <v>572</v>
      </c>
      <c r="D303" s="37" t="s">
        <v>637</v>
      </c>
      <c r="E303" s="37" t="s">
        <v>47</v>
      </c>
      <c r="F303" s="36" t="s">
        <v>638</v>
      </c>
      <c r="G303" s="38">
        <v>9.6199999999999992</v>
      </c>
      <c r="H303" s="38" t="s">
        <v>47</v>
      </c>
      <c r="I303" s="38" t="s">
        <v>47</v>
      </c>
      <c r="J303" s="38" t="s">
        <v>47</v>
      </c>
      <c r="K303" s="37" t="s">
        <v>47</v>
      </c>
      <c r="L303" s="37" t="s">
        <v>47</v>
      </c>
      <c r="M303" s="37" t="s">
        <v>47</v>
      </c>
      <c r="N303" s="36" t="s">
        <v>634</v>
      </c>
    </row>
    <row r="304" spans="1:14" ht="31.5">
      <c r="A304" s="43" t="s">
        <v>2469</v>
      </c>
      <c r="B304" s="37">
        <v>2616</v>
      </c>
      <c r="C304" s="36" t="s">
        <v>2237</v>
      </c>
      <c r="D304" s="37" t="s">
        <v>639</v>
      </c>
      <c r="E304" s="37" t="s">
        <v>47</v>
      </c>
      <c r="F304" s="36" t="s">
        <v>640</v>
      </c>
      <c r="G304" s="38">
        <v>7.56</v>
      </c>
      <c r="H304" s="38" t="s">
        <v>47</v>
      </c>
      <c r="I304" s="38" t="s">
        <v>47</v>
      </c>
      <c r="J304" s="38" t="s">
        <v>47</v>
      </c>
      <c r="K304" s="37" t="s">
        <v>47</v>
      </c>
      <c r="L304" s="37" t="s">
        <v>47</v>
      </c>
      <c r="M304" s="37" t="s">
        <v>47</v>
      </c>
      <c r="N304" s="36" t="s">
        <v>72</v>
      </c>
    </row>
    <row r="305" spans="1:14" ht="15.75">
      <c r="A305" s="43" t="s">
        <v>2469</v>
      </c>
      <c r="B305" s="37">
        <v>2617</v>
      </c>
      <c r="C305" s="36" t="s">
        <v>2237</v>
      </c>
      <c r="D305" s="37" t="s">
        <v>641</v>
      </c>
      <c r="E305" s="37" t="s">
        <v>47</v>
      </c>
      <c r="F305" s="36" t="s">
        <v>642</v>
      </c>
      <c r="G305" s="38">
        <v>12.48</v>
      </c>
      <c r="H305" s="38" t="s">
        <v>47</v>
      </c>
      <c r="I305" s="38" t="s">
        <v>47</v>
      </c>
      <c r="J305" s="38" t="s">
        <v>47</v>
      </c>
      <c r="K305" s="37" t="s">
        <v>47</v>
      </c>
      <c r="L305" s="37" t="s">
        <v>47</v>
      </c>
      <c r="M305" s="37" t="s">
        <v>47</v>
      </c>
      <c r="N305" s="36" t="s">
        <v>72</v>
      </c>
    </row>
    <row r="306" spans="1:14" ht="15.75">
      <c r="A306" s="43" t="s">
        <v>2469</v>
      </c>
      <c r="B306" s="37">
        <v>2620</v>
      </c>
      <c r="C306" s="36" t="s">
        <v>2237</v>
      </c>
      <c r="D306" s="37" t="s">
        <v>643</v>
      </c>
      <c r="E306" s="37" t="s">
        <v>47</v>
      </c>
      <c r="F306" s="36" t="s">
        <v>644</v>
      </c>
      <c r="G306" s="38">
        <v>5.98</v>
      </c>
      <c r="H306" s="38" t="s">
        <v>47</v>
      </c>
      <c r="I306" s="38" t="s">
        <v>47</v>
      </c>
      <c r="J306" s="38" t="s">
        <v>47</v>
      </c>
      <c r="K306" s="37" t="s">
        <v>47</v>
      </c>
      <c r="L306" s="37" t="s">
        <v>47</v>
      </c>
      <c r="M306" s="37" t="s">
        <v>47</v>
      </c>
      <c r="N306" s="36" t="s">
        <v>72</v>
      </c>
    </row>
    <row r="307" spans="1:14" ht="31.5">
      <c r="A307" s="43" t="s">
        <v>2470</v>
      </c>
      <c r="B307" s="37">
        <v>2622</v>
      </c>
      <c r="C307" s="36" t="s">
        <v>645</v>
      </c>
      <c r="D307" s="37" t="s">
        <v>646</v>
      </c>
      <c r="E307" s="37" t="s">
        <v>47</v>
      </c>
      <c r="F307" s="36" t="s">
        <v>647</v>
      </c>
      <c r="G307" s="38">
        <v>11.05</v>
      </c>
      <c r="H307" s="38" t="s">
        <v>47</v>
      </c>
      <c r="I307" s="38" t="s">
        <v>47</v>
      </c>
      <c r="J307" s="38" t="s">
        <v>47</v>
      </c>
      <c r="K307" s="37" t="s">
        <v>47</v>
      </c>
      <c r="L307" s="37" t="s">
        <v>47</v>
      </c>
      <c r="M307" s="37" t="s">
        <v>47</v>
      </c>
      <c r="N307" s="36" t="s">
        <v>72</v>
      </c>
    </row>
    <row r="308" spans="1:14" ht="15.75">
      <c r="A308" s="43" t="s">
        <v>2470</v>
      </c>
      <c r="B308" s="37">
        <v>2623</v>
      </c>
      <c r="C308" s="36" t="s">
        <v>645</v>
      </c>
      <c r="D308" s="37" t="s">
        <v>648</v>
      </c>
      <c r="E308" s="37" t="s">
        <v>47</v>
      </c>
      <c r="F308" s="36" t="s">
        <v>649</v>
      </c>
      <c r="G308" s="38">
        <v>10.28</v>
      </c>
      <c r="H308" s="38" t="s">
        <v>47</v>
      </c>
      <c r="I308" s="38" t="s">
        <v>47</v>
      </c>
      <c r="J308" s="38" t="s">
        <v>47</v>
      </c>
      <c r="K308" s="37" t="s">
        <v>47</v>
      </c>
      <c r="L308" s="37" t="s">
        <v>47</v>
      </c>
      <c r="M308" s="37" t="s">
        <v>47</v>
      </c>
      <c r="N308" s="36" t="s">
        <v>72</v>
      </c>
    </row>
    <row r="309" spans="1:14" ht="31.5">
      <c r="A309" s="43" t="s">
        <v>2470</v>
      </c>
      <c r="B309" s="37">
        <v>2624</v>
      </c>
      <c r="C309" s="36" t="s">
        <v>645</v>
      </c>
      <c r="D309" s="37" t="s">
        <v>650</v>
      </c>
      <c r="E309" s="37" t="s">
        <v>47</v>
      </c>
      <c r="F309" s="36" t="s">
        <v>651</v>
      </c>
      <c r="G309" s="38">
        <v>10.27</v>
      </c>
      <c r="H309" s="38" t="s">
        <v>47</v>
      </c>
      <c r="I309" s="38" t="s">
        <v>47</v>
      </c>
      <c r="J309" s="38" t="s">
        <v>47</v>
      </c>
      <c r="K309" s="37" t="s">
        <v>47</v>
      </c>
      <c r="L309" s="37" t="s">
        <v>47</v>
      </c>
      <c r="M309" s="37" t="s">
        <v>47</v>
      </c>
      <c r="N309" s="36" t="s">
        <v>72</v>
      </c>
    </row>
    <row r="310" spans="1:14" ht="31.5">
      <c r="A310" s="43" t="s">
        <v>2470</v>
      </c>
      <c r="B310" s="37">
        <v>2625</v>
      </c>
      <c r="C310" s="36" t="s">
        <v>645</v>
      </c>
      <c r="D310" s="37" t="s">
        <v>652</v>
      </c>
      <c r="E310" s="37" t="s">
        <v>47</v>
      </c>
      <c r="F310" s="36" t="s">
        <v>653</v>
      </c>
      <c r="G310" s="38">
        <v>13.14</v>
      </c>
      <c r="H310" s="38" t="s">
        <v>47</v>
      </c>
      <c r="I310" s="38" t="s">
        <v>47</v>
      </c>
      <c r="J310" s="38" t="s">
        <v>47</v>
      </c>
      <c r="K310" s="37" t="s">
        <v>47</v>
      </c>
      <c r="L310" s="37" t="s">
        <v>47</v>
      </c>
      <c r="M310" s="37" t="s">
        <v>47</v>
      </c>
      <c r="N310" s="36" t="s">
        <v>72</v>
      </c>
    </row>
    <row r="311" spans="1:14" ht="31.5">
      <c r="A311" s="43" t="s">
        <v>2470</v>
      </c>
      <c r="B311" s="37">
        <v>2626</v>
      </c>
      <c r="C311" s="36" t="s">
        <v>645</v>
      </c>
      <c r="D311" s="37" t="s">
        <v>654</v>
      </c>
      <c r="E311" s="37" t="s">
        <v>47</v>
      </c>
      <c r="F311" s="36" t="s">
        <v>655</v>
      </c>
      <c r="G311" s="38">
        <v>13.82</v>
      </c>
      <c r="H311" s="38" t="s">
        <v>47</v>
      </c>
      <c r="I311" s="38" t="s">
        <v>47</v>
      </c>
      <c r="J311" s="38" t="s">
        <v>47</v>
      </c>
      <c r="K311" s="37" t="s">
        <v>47</v>
      </c>
      <c r="L311" s="37" t="s">
        <v>47</v>
      </c>
      <c r="M311" s="37" t="s">
        <v>47</v>
      </c>
      <c r="N311" s="36" t="s">
        <v>72</v>
      </c>
    </row>
    <row r="312" spans="1:14" ht="31.5">
      <c r="A312" s="43" t="s">
        <v>2470</v>
      </c>
      <c r="B312" s="37">
        <v>2627</v>
      </c>
      <c r="C312" s="36" t="s">
        <v>645</v>
      </c>
      <c r="D312" s="37" t="s">
        <v>656</v>
      </c>
      <c r="E312" s="37" t="s">
        <v>47</v>
      </c>
      <c r="F312" s="36" t="s">
        <v>657</v>
      </c>
      <c r="G312" s="38">
        <v>13.55</v>
      </c>
      <c r="H312" s="38" t="s">
        <v>47</v>
      </c>
      <c r="I312" s="38" t="s">
        <v>47</v>
      </c>
      <c r="J312" s="38" t="s">
        <v>47</v>
      </c>
      <c r="K312" s="37" t="s">
        <v>47</v>
      </c>
      <c r="L312" s="37" t="s">
        <v>47</v>
      </c>
      <c r="M312" s="37" t="s">
        <v>47</v>
      </c>
      <c r="N312" s="36" t="s">
        <v>72</v>
      </c>
    </row>
    <row r="313" spans="1:14" ht="31.5">
      <c r="A313" s="43" t="s">
        <v>2470</v>
      </c>
      <c r="B313" s="37">
        <v>2628</v>
      </c>
      <c r="C313" s="36" t="s">
        <v>645</v>
      </c>
      <c r="D313" s="37" t="s">
        <v>658</v>
      </c>
      <c r="E313" s="37" t="s">
        <v>47</v>
      </c>
      <c r="F313" s="36" t="s">
        <v>659</v>
      </c>
      <c r="G313" s="38">
        <v>13.01</v>
      </c>
      <c r="H313" s="38" t="s">
        <v>47</v>
      </c>
      <c r="I313" s="38" t="s">
        <v>47</v>
      </c>
      <c r="J313" s="38" t="s">
        <v>47</v>
      </c>
      <c r="K313" s="37" t="s">
        <v>47</v>
      </c>
      <c r="L313" s="37" t="s">
        <v>47</v>
      </c>
      <c r="M313" s="37" t="s">
        <v>47</v>
      </c>
      <c r="N313" s="36" t="s">
        <v>72</v>
      </c>
    </row>
    <row r="314" spans="1:14" ht="15.75">
      <c r="A314" s="43" t="s">
        <v>2470</v>
      </c>
      <c r="B314" s="37">
        <v>2629</v>
      </c>
      <c r="C314" s="36" t="s">
        <v>645</v>
      </c>
      <c r="D314" s="37" t="s">
        <v>660</v>
      </c>
      <c r="E314" s="37" t="s">
        <v>47</v>
      </c>
      <c r="F314" s="36" t="s">
        <v>661</v>
      </c>
      <c r="G314" s="38">
        <v>7.29</v>
      </c>
      <c r="H314" s="38" t="s">
        <v>47</v>
      </c>
      <c r="I314" s="38" t="s">
        <v>47</v>
      </c>
      <c r="J314" s="38" t="s">
        <v>47</v>
      </c>
      <c r="K314" s="37" t="s">
        <v>47</v>
      </c>
      <c r="L314" s="37" t="s">
        <v>47</v>
      </c>
      <c r="M314" s="37" t="s">
        <v>47</v>
      </c>
      <c r="N314" s="36" t="s">
        <v>72</v>
      </c>
    </row>
    <row r="315" spans="1:14" ht="31.5">
      <c r="A315" s="43" t="s">
        <v>2470</v>
      </c>
      <c r="B315" s="37">
        <v>2630</v>
      </c>
      <c r="C315" s="36" t="s">
        <v>645</v>
      </c>
      <c r="D315" s="37" t="s">
        <v>662</v>
      </c>
      <c r="E315" s="37" t="s">
        <v>47</v>
      </c>
      <c r="F315" s="36" t="s">
        <v>663</v>
      </c>
      <c r="G315" s="38">
        <v>18.559999999999999</v>
      </c>
      <c r="H315" s="38" t="s">
        <v>47</v>
      </c>
      <c r="I315" s="38" t="s">
        <v>47</v>
      </c>
      <c r="J315" s="38" t="s">
        <v>47</v>
      </c>
      <c r="K315" s="37" t="s">
        <v>47</v>
      </c>
      <c r="L315" s="37" t="s">
        <v>47</v>
      </c>
      <c r="M315" s="37" t="s">
        <v>47</v>
      </c>
      <c r="N315" s="36" t="s">
        <v>72</v>
      </c>
    </row>
    <row r="316" spans="1:14" ht="31.5">
      <c r="A316" s="43" t="s">
        <v>2470</v>
      </c>
      <c r="B316" s="37">
        <v>2631</v>
      </c>
      <c r="C316" s="36" t="s">
        <v>645</v>
      </c>
      <c r="D316" s="37" t="s">
        <v>664</v>
      </c>
      <c r="E316" s="37" t="s">
        <v>47</v>
      </c>
      <c r="F316" s="36" t="s">
        <v>665</v>
      </c>
      <c r="G316" s="38">
        <v>18.809999999999999</v>
      </c>
      <c r="H316" s="38" t="s">
        <v>47</v>
      </c>
      <c r="I316" s="38" t="s">
        <v>47</v>
      </c>
      <c r="J316" s="38" t="s">
        <v>47</v>
      </c>
      <c r="K316" s="37" t="s">
        <v>47</v>
      </c>
      <c r="L316" s="37" t="s">
        <v>47</v>
      </c>
      <c r="M316" s="37" t="s">
        <v>47</v>
      </c>
      <c r="N316" s="36" t="s">
        <v>72</v>
      </c>
    </row>
    <row r="317" spans="1:14" ht="31.5">
      <c r="A317" s="43" t="s">
        <v>2470</v>
      </c>
      <c r="B317" s="37">
        <v>2632</v>
      </c>
      <c r="C317" s="36" t="s">
        <v>645</v>
      </c>
      <c r="D317" s="37" t="s">
        <v>666</v>
      </c>
      <c r="E317" s="37" t="s">
        <v>47</v>
      </c>
      <c r="F317" s="36" t="s">
        <v>667</v>
      </c>
      <c r="G317" s="38">
        <v>33.83</v>
      </c>
      <c r="H317" s="38" t="s">
        <v>47</v>
      </c>
      <c r="I317" s="38" t="s">
        <v>47</v>
      </c>
      <c r="J317" s="38" t="s">
        <v>47</v>
      </c>
      <c r="K317" s="37" t="s">
        <v>47</v>
      </c>
      <c r="L317" s="37" t="s">
        <v>47</v>
      </c>
      <c r="M317" s="37" t="s">
        <v>47</v>
      </c>
      <c r="N317" s="36" t="s">
        <v>47</v>
      </c>
    </row>
    <row r="318" spans="1:14" ht="141.75">
      <c r="A318" s="43" t="s">
        <v>2470</v>
      </c>
      <c r="B318" s="37">
        <v>2633</v>
      </c>
      <c r="C318" s="36" t="s">
        <v>645</v>
      </c>
      <c r="D318" s="37" t="s">
        <v>668</v>
      </c>
      <c r="E318" s="37" t="s">
        <v>47</v>
      </c>
      <c r="F318" s="36" t="s">
        <v>2238</v>
      </c>
      <c r="G318" s="38">
        <v>14.45</v>
      </c>
      <c r="H318" s="38" t="s">
        <v>47</v>
      </c>
      <c r="I318" s="38" t="s">
        <v>47</v>
      </c>
      <c r="J318" s="38" t="s">
        <v>47</v>
      </c>
      <c r="K318" s="37" t="s">
        <v>47</v>
      </c>
      <c r="L318" s="37" t="s">
        <v>47</v>
      </c>
      <c r="M318" s="37" t="s">
        <v>47</v>
      </c>
      <c r="N318" s="36" t="s">
        <v>669</v>
      </c>
    </row>
    <row r="319" spans="1:14" ht="141.75">
      <c r="A319" s="43" t="s">
        <v>2470</v>
      </c>
      <c r="B319" s="37">
        <v>2634</v>
      </c>
      <c r="C319" s="36" t="s">
        <v>645</v>
      </c>
      <c r="D319" s="37" t="s">
        <v>670</v>
      </c>
      <c r="E319" s="37" t="s">
        <v>47</v>
      </c>
      <c r="F319" s="36" t="s">
        <v>2491</v>
      </c>
      <c r="G319" s="38">
        <v>14.45</v>
      </c>
      <c r="H319" s="38" t="s">
        <v>47</v>
      </c>
      <c r="I319" s="38" t="s">
        <v>47</v>
      </c>
      <c r="J319" s="38" t="s">
        <v>47</v>
      </c>
      <c r="K319" s="37" t="s">
        <v>47</v>
      </c>
      <c r="L319" s="37" t="s">
        <v>47</v>
      </c>
      <c r="M319" s="37" t="s">
        <v>47</v>
      </c>
      <c r="N319" s="36" t="s">
        <v>669</v>
      </c>
    </row>
    <row r="320" spans="1:14" ht="141.75">
      <c r="A320" s="43" t="s">
        <v>2470</v>
      </c>
      <c r="B320" s="37">
        <v>2635</v>
      </c>
      <c r="C320" s="36" t="s">
        <v>645</v>
      </c>
      <c r="D320" s="37" t="s">
        <v>671</v>
      </c>
      <c r="E320" s="37" t="s">
        <v>47</v>
      </c>
      <c r="F320" s="36" t="s">
        <v>2492</v>
      </c>
      <c r="G320" s="38">
        <v>14.45</v>
      </c>
      <c r="H320" s="38" t="s">
        <v>47</v>
      </c>
      <c r="I320" s="38" t="s">
        <v>47</v>
      </c>
      <c r="J320" s="38" t="s">
        <v>47</v>
      </c>
      <c r="K320" s="37" t="s">
        <v>47</v>
      </c>
      <c r="L320" s="37" t="s">
        <v>47</v>
      </c>
      <c r="M320" s="37" t="s">
        <v>47</v>
      </c>
      <c r="N320" s="36" t="s">
        <v>669</v>
      </c>
    </row>
    <row r="321" spans="1:14" ht="141.75">
      <c r="A321" s="43" t="s">
        <v>2470</v>
      </c>
      <c r="B321" s="37">
        <v>2636</v>
      </c>
      <c r="C321" s="36" t="s">
        <v>645</v>
      </c>
      <c r="D321" s="37" t="s">
        <v>672</v>
      </c>
      <c r="E321" s="37" t="s">
        <v>47</v>
      </c>
      <c r="F321" s="36" t="s">
        <v>2493</v>
      </c>
      <c r="G321" s="38">
        <v>14.45</v>
      </c>
      <c r="H321" s="38" t="s">
        <v>47</v>
      </c>
      <c r="I321" s="38" t="s">
        <v>47</v>
      </c>
      <c r="J321" s="38" t="s">
        <v>47</v>
      </c>
      <c r="K321" s="37" t="s">
        <v>47</v>
      </c>
      <c r="L321" s="37" t="s">
        <v>47</v>
      </c>
      <c r="M321" s="37" t="s">
        <v>47</v>
      </c>
      <c r="N321" s="36" t="s">
        <v>669</v>
      </c>
    </row>
    <row r="322" spans="1:14" ht="141.75">
      <c r="A322" s="43" t="s">
        <v>2470</v>
      </c>
      <c r="B322" s="37">
        <v>2637</v>
      </c>
      <c r="C322" s="36" t="s">
        <v>645</v>
      </c>
      <c r="D322" s="37" t="s">
        <v>673</v>
      </c>
      <c r="E322" s="37" t="s">
        <v>47</v>
      </c>
      <c r="F322" s="36" t="s">
        <v>2239</v>
      </c>
      <c r="G322" s="38">
        <v>14.45</v>
      </c>
      <c r="H322" s="38" t="s">
        <v>47</v>
      </c>
      <c r="I322" s="38" t="s">
        <v>47</v>
      </c>
      <c r="J322" s="38" t="s">
        <v>47</v>
      </c>
      <c r="K322" s="37" t="s">
        <v>47</v>
      </c>
      <c r="L322" s="37" t="s">
        <v>47</v>
      </c>
      <c r="M322" s="37" t="s">
        <v>47</v>
      </c>
      <c r="N322" s="36" t="s">
        <v>669</v>
      </c>
    </row>
    <row r="323" spans="1:14" ht="141.75">
      <c r="A323" s="43" t="s">
        <v>2470</v>
      </c>
      <c r="B323" s="37">
        <v>2638</v>
      </c>
      <c r="C323" s="36" t="s">
        <v>645</v>
      </c>
      <c r="D323" s="37" t="s">
        <v>674</v>
      </c>
      <c r="E323" s="37" t="s">
        <v>47</v>
      </c>
      <c r="F323" s="36" t="s">
        <v>2494</v>
      </c>
      <c r="G323" s="38">
        <v>14.45</v>
      </c>
      <c r="H323" s="38" t="s">
        <v>47</v>
      </c>
      <c r="I323" s="38" t="s">
        <v>47</v>
      </c>
      <c r="J323" s="38" t="s">
        <v>47</v>
      </c>
      <c r="K323" s="37" t="s">
        <v>47</v>
      </c>
      <c r="L323" s="37" t="s">
        <v>47</v>
      </c>
      <c r="M323" s="37" t="s">
        <v>47</v>
      </c>
      <c r="N323" s="36" t="s">
        <v>669</v>
      </c>
    </row>
    <row r="324" spans="1:14" ht="141.75">
      <c r="A324" s="43" t="s">
        <v>2470</v>
      </c>
      <c r="B324" s="37">
        <v>2639</v>
      </c>
      <c r="C324" s="36" t="s">
        <v>645</v>
      </c>
      <c r="D324" s="37" t="s">
        <v>675</v>
      </c>
      <c r="E324" s="37" t="s">
        <v>47</v>
      </c>
      <c r="F324" s="36" t="s">
        <v>2495</v>
      </c>
      <c r="G324" s="38">
        <v>14.45</v>
      </c>
      <c r="H324" s="38" t="s">
        <v>47</v>
      </c>
      <c r="I324" s="38" t="s">
        <v>47</v>
      </c>
      <c r="J324" s="38" t="s">
        <v>47</v>
      </c>
      <c r="K324" s="37" t="s">
        <v>47</v>
      </c>
      <c r="L324" s="37" t="s">
        <v>47</v>
      </c>
      <c r="M324" s="37" t="s">
        <v>47</v>
      </c>
      <c r="N324" s="36" t="s">
        <v>669</v>
      </c>
    </row>
    <row r="325" spans="1:14" ht="141.75">
      <c r="A325" s="43" t="s">
        <v>2470</v>
      </c>
      <c r="B325" s="37">
        <v>2640</v>
      </c>
      <c r="C325" s="36" t="s">
        <v>645</v>
      </c>
      <c r="D325" s="37" t="s">
        <v>676</v>
      </c>
      <c r="E325" s="37" t="s">
        <v>47</v>
      </c>
      <c r="F325" s="36" t="s">
        <v>2496</v>
      </c>
      <c r="G325" s="38">
        <v>14.45</v>
      </c>
      <c r="H325" s="38" t="s">
        <v>47</v>
      </c>
      <c r="I325" s="38" t="s">
        <v>47</v>
      </c>
      <c r="J325" s="38" t="s">
        <v>47</v>
      </c>
      <c r="K325" s="37" t="s">
        <v>47</v>
      </c>
      <c r="L325" s="37" t="s">
        <v>47</v>
      </c>
      <c r="M325" s="37" t="s">
        <v>47</v>
      </c>
      <c r="N325" s="36" t="s">
        <v>669</v>
      </c>
    </row>
    <row r="326" spans="1:14" ht="47.25">
      <c r="A326" s="43" t="s">
        <v>2470</v>
      </c>
      <c r="B326" s="37">
        <v>2641</v>
      </c>
      <c r="C326" s="36" t="s">
        <v>645</v>
      </c>
      <c r="D326" s="37" t="s">
        <v>677</v>
      </c>
      <c r="E326" s="37" t="s">
        <v>47</v>
      </c>
      <c r="F326" s="36" t="s">
        <v>678</v>
      </c>
      <c r="G326" s="38">
        <v>4.0599999999999996</v>
      </c>
      <c r="H326" s="38" t="s">
        <v>47</v>
      </c>
      <c r="I326" s="38" t="s">
        <v>47</v>
      </c>
      <c r="J326" s="38" t="s">
        <v>47</v>
      </c>
      <c r="K326" s="37" t="s">
        <v>47</v>
      </c>
      <c r="L326" s="37" t="s">
        <v>47</v>
      </c>
      <c r="M326" s="37" t="s">
        <v>47</v>
      </c>
      <c r="N326" s="36" t="s">
        <v>47</v>
      </c>
    </row>
    <row r="327" spans="1:14" ht="31.5">
      <c r="A327" s="43" t="s">
        <v>2471</v>
      </c>
      <c r="B327" s="37">
        <v>2642</v>
      </c>
      <c r="C327" s="36" t="s">
        <v>679</v>
      </c>
      <c r="D327" s="37" t="s">
        <v>680</v>
      </c>
      <c r="E327" s="37" t="s">
        <v>47</v>
      </c>
      <c r="F327" s="36" t="s">
        <v>681</v>
      </c>
      <c r="G327" s="38">
        <v>22.97</v>
      </c>
      <c r="H327" s="38" t="s">
        <v>47</v>
      </c>
      <c r="I327" s="38" t="s">
        <v>47</v>
      </c>
      <c r="J327" s="38" t="s">
        <v>47</v>
      </c>
      <c r="K327" s="37" t="s">
        <v>47</v>
      </c>
      <c r="L327" s="37" t="s">
        <v>47</v>
      </c>
      <c r="M327" s="37" t="s">
        <v>47</v>
      </c>
      <c r="N327" s="36" t="s">
        <v>47</v>
      </c>
    </row>
    <row r="328" spans="1:14" ht="15.75">
      <c r="A328" s="43" t="s">
        <v>2471</v>
      </c>
      <c r="B328" s="37">
        <v>2643</v>
      </c>
      <c r="C328" s="36" t="s">
        <v>679</v>
      </c>
      <c r="D328" s="37" t="s">
        <v>682</v>
      </c>
      <c r="E328" s="37" t="s">
        <v>47</v>
      </c>
      <c r="F328" s="36" t="s">
        <v>683</v>
      </c>
      <c r="G328" s="38">
        <v>29.81</v>
      </c>
      <c r="H328" s="38" t="s">
        <v>47</v>
      </c>
      <c r="I328" s="38" t="s">
        <v>47</v>
      </c>
      <c r="J328" s="38" t="s">
        <v>47</v>
      </c>
      <c r="K328" s="37" t="s">
        <v>47</v>
      </c>
      <c r="L328" s="37" t="s">
        <v>47</v>
      </c>
      <c r="M328" s="37" t="s">
        <v>47</v>
      </c>
      <c r="N328" s="36" t="s">
        <v>47</v>
      </c>
    </row>
    <row r="329" spans="1:14" ht="15.75">
      <c r="A329" s="43" t="s">
        <v>2471</v>
      </c>
      <c r="B329" s="37">
        <v>2644</v>
      </c>
      <c r="C329" s="36" t="s">
        <v>679</v>
      </c>
      <c r="D329" s="37" t="s">
        <v>684</v>
      </c>
      <c r="E329" s="37" t="s">
        <v>47</v>
      </c>
      <c r="F329" s="36" t="s">
        <v>685</v>
      </c>
      <c r="G329" s="38">
        <v>44.73</v>
      </c>
      <c r="H329" s="38" t="s">
        <v>47</v>
      </c>
      <c r="I329" s="38" t="s">
        <v>47</v>
      </c>
      <c r="J329" s="38" t="s">
        <v>47</v>
      </c>
      <c r="K329" s="37" t="s">
        <v>47</v>
      </c>
      <c r="L329" s="37" t="s">
        <v>47</v>
      </c>
      <c r="M329" s="37" t="s">
        <v>47</v>
      </c>
      <c r="N329" s="36" t="s">
        <v>47</v>
      </c>
    </row>
    <row r="330" spans="1:14" ht="15.75">
      <c r="A330" s="43" t="s">
        <v>2471</v>
      </c>
      <c r="B330" s="37">
        <v>2645</v>
      </c>
      <c r="C330" s="36" t="s">
        <v>679</v>
      </c>
      <c r="D330" s="37" t="s">
        <v>686</v>
      </c>
      <c r="E330" s="37" t="s">
        <v>47</v>
      </c>
      <c r="F330" s="36" t="s">
        <v>687</v>
      </c>
      <c r="G330" s="38">
        <v>35.86</v>
      </c>
      <c r="H330" s="38" t="s">
        <v>47</v>
      </c>
      <c r="I330" s="38" t="s">
        <v>47</v>
      </c>
      <c r="J330" s="38" t="s">
        <v>47</v>
      </c>
      <c r="K330" s="37" t="s">
        <v>47</v>
      </c>
      <c r="L330" s="37" t="s">
        <v>47</v>
      </c>
      <c r="M330" s="37" t="s">
        <v>47</v>
      </c>
      <c r="N330" s="36" t="s">
        <v>47</v>
      </c>
    </row>
    <row r="331" spans="1:14" ht="15.75">
      <c r="A331" s="43" t="s">
        <v>2471</v>
      </c>
      <c r="B331" s="37">
        <v>2646</v>
      </c>
      <c r="C331" s="36" t="s">
        <v>679</v>
      </c>
      <c r="D331" s="37" t="s">
        <v>688</v>
      </c>
      <c r="E331" s="37" t="s">
        <v>47</v>
      </c>
      <c r="F331" s="36" t="s">
        <v>689</v>
      </c>
      <c r="G331" s="38">
        <v>37.57</v>
      </c>
      <c r="H331" s="38" t="s">
        <v>47</v>
      </c>
      <c r="I331" s="38" t="s">
        <v>47</v>
      </c>
      <c r="J331" s="38" t="s">
        <v>47</v>
      </c>
      <c r="K331" s="37" t="s">
        <v>47</v>
      </c>
      <c r="L331" s="37" t="s">
        <v>47</v>
      </c>
      <c r="M331" s="37" t="s">
        <v>47</v>
      </c>
      <c r="N331" s="36" t="s">
        <v>47</v>
      </c>
    </row>
    <row r="332" spans="1:14" ht="15.75">
      <c r="A332" s="43" t="s">
        <v>2471</v>
      </c>
      <c r="B332" s="37">
        <v>2647</v>
      </c>
      <c r="C332" s="36" t="s">
        <v>679</v>
      </c>
      <c r="D332" s="37" t="s">
        <v>690</v>
      </c>
      <c r="E332" s="37" t="s">
        <v>47</v>
      </c>
      <c r="F332" s="36" t="s">
        <v>691</v>
      </c>
      <c r="G332" s="38">
        <v>47</v>
      </c>
      <c r="H332" s="38" t="s">
        <v>47</v>
      </c>
      <c r="I332" s="38" t="s">
        <v>47</v>
      </c>
      <c r="J332" s="38" t="s">
        <v>47</v>
      </c>
      <c r="K332" s="37" t="s">
        <v>47</v>
      </c>
      <c r="L332" s="37" t="s">
        <v>47</v>
      </c>
      <c r="M332" s="37" t="s">
        <v>47</v>
      </c>
      <c r="N332" s="36" t="s">
        <v>47</v>
      </c>
    </row>
    <row r="333" spans="1:14" ht="47.25">
      <c r="A333" s="43" t="s">
        <v>2472</v>
      </c>
      <c r="B333" s="37">
        <v>2648</v>
      </c>
      <c r="C333" s="36" t="s">
        <v>692</v>
      </c>
      <c r="D333" s="37" t="s">
        <v>693</v>
      </c>
      <c r="E333" s="37" t="s">
        <v>47</v>
      </c>
      <c r="F333" s="36" t="s">
        <v>2240</v>
      </c>
      <c r="G333" s="38">
        <v>13.89</v>
      </c>
      <c r="H333" s="38" t="s">
        <v>47</v>
      </c>
      <c r="I333" s="38" t="s">
        <v>47</v>
      </c>
      <c r="J333" s="38" t="s">
        <v>47</v>
      </c>
      <c r="K333" s="37" t="s">
        <v>47</v>
      </c>
      <c r="L333" s="37" t="s">
        <v>47</v>
      </c>
      <c r="M333" s="37" t="s">
        <v>47</v>
      </c>
      <c r="N333" s="36" t="s">
        <v>694</v>
      </c>
    </row>
    <row r="334" spans="1:14" ht="31.5">
      <c r="A334" s="43" t="s">
        <v>2472</v>
      </c>
      <c r="B334" s="37">
        <v>2649</v>
      </c>
      <c r="C334" s="36" t="s">
        <v>692</v>
      </c>
      <c r="D334" s="37" t="s">
        <v>695</v>
      </c>
      <c r="E334" s="37" t="s">
        <v>47</v>
      </c>
      <c r="F334" s="36" t="s">
        <v>2241</v>
      </c>
      <c r="G334" s="38">
        <v>21.77</v>
      </c>
      <c r="H334" s="38" t="s">
        <v>47</v>
      </c>
      <c r="I334" s="38" t="s">
        <v>47</v>
      </c>
      <c r="J334" s="38" t="s">
        <v>47</v>
      </c>
      <c r="K334" s="37" t="s">
        <v>47</v>
      </c>
      <c r="L334" s="37" t="s">
        <v>47</v>
      </c>
      <c r="M334" s="37" t="s">
        <v>47</v>
      </c>
      <c r="N334" s="36" t="s">
        <v>694</v>
      </c>
    </row>
    <row r="335" spans="1:14" ht="31.5">
      <c r="A335" s="43" t="s">
        <v>2472</v>
      </c>
      <c r="B335" s="37">
        <v>2650</v>
      </c>
      <c r="C335" s="36" t="s">
        <v>692</v>
      </c>
      <c r="D335" s="37" t="s">
        <v>696</v>
      </c>
      <c r="E335" s="37" t="s">
        <v>47</v>
      </c>
      <c r="F335" s="36" t="s">
        <v>2242</v>
      </c>
      <c r="G335" s="38">
        <v>12.2</v>
      </c>
      <c r="H335" s="38" t="s">
        <v>47</v>
      </c>
      <c r="I335" s="38" t="s">
        <v>47</v>
      </c>
      <c r="J335" s="38" t="s">
        <v>47</v>
      </c>
      <c r="K335" s="37" t="s">
        <v>47</v>
      </c>
      <c r="L335" s="37" t="s">
        <v>47</v>
      </c>
      <c r="M335" s="37" t="s">
        <v>47</v>
      </c>
      <c r="N335" s="36" t="s">
        <v>697</v>
      </c>
    </row>
    <row r="336" spans="1:14" ht="31.5">
      <c r="A336" s="43" t="s">
        <v>2472</v>
      </c>
      <c r="B336" s="37">
        <v>2651</v>
      </c>
      <c r="C336" s="36" t="s">
        <v>692</v>
      </c>
      <c r="D336" s="37" t="s">
        <v>698</v>
      </c>
      <c r="E336" s="37" t="s">
        <v>47</v>
      </c>
      <c r="F336" s="36" t="s">
        <v>2243</v>
      </c>
      <c r="G336" s="38">
        <v>14.39</v>
      </c>
      <c r="H336" s="38" t="s">
        <v>47</v>
      </c>
      <c r="I336" s="38" t="s">
        <v>47</v>
      </c>
      <c r="J336" s="38" t="s">
        <v>47</v>
      </c>
      <c r="K336" s="37" t="s">
        <v>47</v>
      </c>
      <c r="L336" s="37" t="s">
        <v>47</v>
      </c>
      <c r="M336" s="37" t="s">
        <v>47</v>
      </c>
      <c r="N336" s="36" t="s">
        <v>697</v>
      </c>
    </row>
    <row r="337" spans="1:14" ht="31.5">
      <c r="A337" s="43" t="s">
        <v>2472</v>
      </c>
      <c r="B337" s="37">
        <v>2652</v>
      </c>
      <c r="C337" s="36" t="s">
        <v>692</v>
      </c>
      <c r="D337" s="37" t="s">
        <v>699</v>
      </c>
      <c r="E337" s="37" t="s">
        <v>47</v>
      </c>
      <c r="F337" s="36" t="s">
        <v>2244</v>
      </c>
      <c r="G337" s="38">
        <v>25.12</v>
      </c>
      <c r="H337" s="38" t="s">
        <v>47</v>
      </c>
      <c r="I337" s="38" t="s">
        <v>47</v>
      </c>
      <c r="J337" s="38" t="s">
        <v>47</v>
      </c>
      <c r="K337" s="37" t="s">
        <v>47</v>
      </c>
      <c r="L337" s="37" t="s">
        <v>47</v>
      </c>
      <c r="M337" s="37" t="s">
        <v>47</v>
      </c>
      <c r="N337" s="36" t="s">
        <v>697</v>
      </c>
    </row>
    <row r="338" spans="1:14" ht="47.25">
      <c r="A338" s="43" t="s">
        <v>2472</v>
      </c>
      <c r="B338" s="37">
        <v>2653</v>
      </c>
      <c r="C338" s="36" t="s">
        <v>692</v>
      </c>
      <c r="D338" s="37" t="s">
        <v>700</v>
      </c>
      <c r="E338" s="37" t="s">
        <v>47</v>
      </c>
      <c r="F338" s="36" t="s">
        <v>2245</v>
      </c>
      <c r="G338" s="38">
        <v>11.67</v>
      </c>
      <c r="H338" s="38" t="s">
        <v>47</v>
      </c>
      <c r="I338" s="38" t="s">
        <v>47</v>
      </c>
      <c r="J338" s="38" t="s">
        <v>47</v>
      </c>
      <c r="K338" s="37" t="s">
        <v>47</v>
      </c>
      <c r="L338" s="37" t="s">
        <v>47</v>
      </c>
      <c r="M338" s="37" t="s">
        <v>47</v>
      </c>
      <c r="N338" s="36" t="s">
        <v>694</v>
      </c>
    </row>
    <row r="339" spans="1:14" ht="47.25">
      <c r="A339" s="43" t="s">
        <v>2472</v>
      </c>
      <c r="B339" s="37">
        <v>2654</v>
      </c>
      <c r="C339" s="36" t="s">
        <v>692</v>
      </c>
      <c r="D339" s="37" t="s">
        <v>701</v>
      </c>
      <c r="E339" s="37" t="s">
        <v>47</v>
      </c>
      <c r="F339" s="36" t="s">
        <v>2246</v>
      </c>
      <c r="G339" s="38">
        <v>23.11</v>
      </c>
      <c r="H339" s="38" t="s">
        <v>47</v>
      </c>
      <c r="I339" s="38" t="s">
        <v>47</v>
      </c>
      <c r="J339" s="38" t="s">
        <v>47</v>
      </c>
      <c r="K339" s="37" t="s">
        <v>47</v>
      </c>
      <c r="L339" s="37" t="s">
        <v>47</v>
      </c>
      <c r="M339" s="37" t="s">
        <v>47</v>
      </c>
      <c r="N339" s="36" t="s">
        <v>694</v>
      </c>
    </row>
    <row r="340" spans="1:14" ht="63">
      <c r="A340" s="43" t="s">
        <v>2472</v>
      </c>
      <c r="B340" s="37">
        <v>2655</v>
      </c>
      <c r="C340" s="36" t="s">
        <v>692</v>
      </c>
      <c r="D340" s="37" t="s">
        <v>702</v>
      </c>
      <c r="E340" s="37" t="s">
        <v>47</v>
      </c>
      <c r="F340" s="36" t="s">
        <v>703</v>
      </c>
      <c r="G340" s="38">
        <v>18.72</v>
      </c>
      <c r="H340" s="38" t="s">
        <v>47</v>
      </c>
      <c r="I340" s="38" t="s">
        <v>47</v>
      </c>
      <c r="J340" s="38" t="s">
        <v>47</v>
      </c>
      <c r="K340" s="37" t="s">
        <v>47</v>
      </c>
      <c r="L340" s="37" t="s">
        <v>47</v>
      </c>
      <c r="M340" s="37" t="s">
        <v>47</v>
      </c>
      <c r="N340" s="36" t="s">
        <v>704</v>
      </c>
    </row>
    <row r="341" spans="1:14" ht="63">
      <c r="A341" s="43" t="s">
        <v>2472</v>
      </c>
      <c r="B341" s="37">
        <v>2656</v>
      </c>
      <c r="C341" s="36" t="s">
        <v>692</v>
      </c>
      <c r="D341" s="37" t="s">
        <v>705</v>
      </c>
      <c r="E341" s="37" t="s">
        <v>47</v>
      </c>
      <c r="F341" s="36" t="s">
        <v>706</v>
      </c>
      <c r="G341" s="38">
        <v>22.02</v>
      </c>
      <c r="H341" s="38" t="s">
        <v>47</v>
      </c>
      <c r="I341" s="38" t="s">
        <v>47</v>
      </c>
      <c r="J341" s="38" t="s">
        <v>47</v>
      </c>
      <c r="K341" s="37" t="s">
        <v>47</v>
      </c>
      <c r="L341" s="37" t="s">
        <v>47</v>
      </c>
      <c r="M341" s="37" t="s">
        <v>47</v>
      </c>
      <c r="N341" s="36" t="s">
        <v>707</v>
      </c>
    </row>
    <row r="342" spans="1:14" ht="78.75">
      <c r="A342" s="43" t="s">
        <v>2472</v>
      </c>
      <c r="B342" s="37">
        <v>2657</v>
      </c>
      <c r="C342" s="36" t="s">
        <v>692</v>
      </c>
      <c r="D342" s="37" t="s">
        <v>708</v>
      </c>
      <c r="E342" s="37" t="s">
        <v>47</v>
      </c>
      <c r="F342" s="36" t="s">
        <v>709</v>
      </c>
      <c r="G342" s="38">
        <v>65.62</v>
      </c>
      <c r="H342" s="38" t="s">
        <v>47</v>
      </c>
      <c r="I342" s="38" t="s">
        <v>47</v>
      </c>
      <c r="J342" s="38" t="s">
        <v>47</v>
      </c>
      <c r="K342" s="37" t="s">
        <v>47</v>
      </c>
      <c r="L342" s="37" t="s">
        <v>47</v>
      </c>
      <c r="M342" s="37" t="s">
        <v>47</v>
      </c>
      <c r="N342" s="36" t="s">
        <v>710</v>
      </c>
    </row>
    <row r="343" spans="1:14" ht="31.5">
      <c r="A343" s="43" t="s">
        <v>2472</v>
      </c>
      <c r="B343" s="37">
        <v>2658</v>
      </c>
      <c r="C343" s="36" t="s">
        <v>692</v>
      </c>
      <c r="D343" s="37" t="s">
        <v>711</v>
      </c>
      <c r="E343" s="37" t="s">
        <v>47</v>
      </c>
      <c r="F343" s="36" t="s">
        <v>2247</v>
      </c>
      <c r="G343" s="38">
        <v>11.51</v>
      </c>
      <c r="H343" s="38" t="s">
        <v>47</v>
      </c>
      <c r="I343" s="38" t="s">
        <v>47</v>
      </c>
      <c r="J343" s="38" t="s">
        <v>47</v>
      </c>
      <c r="K343" s="37" t="s">
        <v>47</v>
      </c>
      <c r="L343" s="37" t="s">
        <v>47</v>
      </c>
      <c r="M343" s="37" t="s">
        <v>47</v>
      </c>
      <c r="N343" s="36" t="s">
        <v>694</v>
      </c>
    </row>
    <row r="344" spans="1:14" ht="31.5">
      <c r="A344" s="43" t="s">
        <v>2472</v>
      </c>
      <c r="B344" s="37">
        <v>2659</v>
      </c>
      <c r="C344" s="36" t="s">
        <v>692</v>
      </c>
      <c r="D344" s="37" t="s">
        <v>712</v>
      </c>
      <c r="E344" s="37" t="s">
        <v>47</v>
      </c>
      <c r="F344" s="36" t="s">
        <v>2248</v>
      </c>
      <c r="G344" s="38">
        <v>11.51</v>
      </c>
      <c r="H344" s="38" t="s">
        <v>47</v>
      </c>
      <c r="I344" s="38" t="s">
        <v>47</v>
      </c>
      <c r="J344" s="38" t="s">
        <v>47</v>
      </c>
      <c r="K344" s="37" t="s">
        <v>47</v>
      </c>
      <c r="L344" s="37" t="s">
        <v>47</v>
      </c>
      <c r="M344" s="37" t="s">
        <v>47</v>
      </c>
      <c r="N344" s="36" t="s">
        <v>694</v>
      </c>
    </row>
    <row r="345" spans="1:14" ht="31.5">
      <c r="A345" s="43" t="s">
        <v>2472</v>
      </c>
      <c r="B345" s="37">
        <v>2660</v>
      </c>
      <c r="C345" s="36" t="s">
        <v>692</v>
      </c>
      <c r="D345" s="37" t="s">
        <v>713</v>
      </c>
      <c r="E345" s="37" t="s">
        <v>47</v>
      </c>
      <c r="F345" s="36" t="s">
        <v>2249</v>
      </c>
      <c r="G345" s="38">
        <v>10.18</v>
      </c>
      <c r="H345" s="38" t="s">
        <v>47</v>
      </c>
      <c r="I345" s="38" t="s">
        <v>47</v>
      </c>
      <c r="J345" s="38" t="s">
        <v>47</v>
      </c>
      <c r="K345" s="37" t="s">
        <v>47</v>
      </c>
      <c r="L345" s="37" t="s">
        <v>47</v>
      </c>
      <c r="M345" s="37" t="s">
        <v>47</v>
      </c>
      <c r="N345" s="36" t="s">
        <v>694</v>
      </c>
    </row>
    <row r="346" spans="1:14" ht="31.5">
      <c r="A346" s="43" t="s">
        <v>2472</v>
      </c>
      <c r="B346" s="37">
        <v>2661</v>
      </c>
      <c r="C346" s="36" t="s">
        <v>692</v>
      </c>
      <c r="D346" s="37" t="s">
        <v>714</v>
      </c>
      <c r="E346" s="37" t="s">
        <v>47</v>
      </c>
      <c r="F346" s="36" t="s">
        <v>2250</v>
      </c>
      <c r="G346" s="38">
        <v>15.74</v>
      </c>
      <c r="H346" s="38" t="s">
        <v>47</v>
      </c>
      <c r="I346" s="38" t="s">
        <v>47</v>
      </c>
      <c r="J346" s="38" t="s">
        <v>47</v>
      </c>
      <c r="K346" s="37" t="s">
        <v>47</v>
      </c>
      <c r="L346" s="37" t="s">
        <v>47</v>
      </c>
      <c r="M346" s="37" t="s">
        <v>47</v>
      </c>
      <c r="N346" s="36" t="s">
        <v>694</v>
      </c>
    </row>
    <row r="347" spans="1:14" ht="31.5">
      <c r="A347" s="43" t="s">
        <v>2472</v>
      </c>
      <c r="B347" s="37">
        <v>2662</v>
      </c>
      <c r="C347" s="36" t="s">
        <v>692</v>
      </c>
      <c r="D347" s="37" t="s">
        <v>715</v>
      </c>
      <c r="E347" s="37" t="s">
        <v>47</v>
      </c>
      <c r="F347" s="36" t="s">
        <v>2251</v>
      </c>
      <c r="G347" s="38">
        <v>12.74</v>
      </c>
      <c r="H347" s="38" t="s">
        <v>47</v>
      </c>
      <c r="I347" s="38" t="s">
        <v>47</v>
      </c>
      <c r="J347" s="38" t="s">
        <v>47</v>
      </c>
      <c r="K347" s="37" t="s">
        <v>47</v>
      </c>
      <c r="L347" s="37" t="s">
        <v>47</v>
      </c>
      <c r="M347" s="37" t="s">
        <v>47</v>
      </c>
      <c r="N347" s="36" t="s">
        <v>697</v>
      </c>
    </row>
    <row r="348" spans="1:14" ht="31.5">
      <c r="A348" s="43" t="s">
        <v>2472</v>
      </c>
      <c r="B348" s="37">
        <v>2663</v>
      </c>
      <c r="C348" s="36" t="s">
        <v>692</v>
      </c>
      <c r="D348" s="37" t="s">
        <v>716</v>
      </c>
      <c r="E348" s="37" t="s">
        <v>47</v>
      </c>
      <c r="F348" s="36" t="s">
        <v>2252</v>
      </c>
      <c r="G348" s="38">
        <v>21.91</v>
      </c>
      <c r="H348" s="38" t="s">
        <v>47</v>
      </c>
      <c r="I348" s="38" t="s">
        <v>47</v>
      </c>
      <c r="J348" s="38" t="s">
        <v>47</v>
      </c>
      <c r="K348" s="37" t="s">
        <v>47</v>
      </c>
      <c r="L348" s="37" t="s">
        <v>47</v>
      </c>
      <c r="M348" s="37" t="s">
        <v>47</v>
      </c>
      <c r="N348" s="36" t="s">
        <v>697</v>
      </c>
    </row>
    <row r="349" spans="1:14" ht="31.5">
      <c r="A349" s="43" t="s">
        <v>2472</v>
      </c>
      <c r="B349" s="37">
        <v>2664</v>
      </c>
      <c r="C349" s="36" t="s">
        <v>692</v>
      </c>
      <c r="D349" s="37" t="s">
        <v>717</v>
      </c>
      <c r="E349" s="37" t="s">
        <v>47</v>
      </c>
      <c r="F349" s="36" t="s">
        <v>2253</v>
      </c>
      <c r="G349" s="38">
        <v>10.15</v>
      </c>
      <c r="H349" s="38" t="s">
        <v>47</v>
      </c>
      <c r="I349" s="38" t="s">
        <v>47</v>
      </c>
      <c r="J349" s="38" t="s">
        <v>47</v>
      </c>
      <c r="K349" s="37" t="s">
        <v>47</v>
      </c>
      <c r="L349" s="37" t="s">
        <v>47</v>
      </c>
      <c r="M349" s="37" t="s">
        <v>47</v>
      </c>
      <c r="N349" s="36" t="s">
        <v>694</v>
      </c>
    </row>
    <row r="350" spans="1:14" ht="31.5">
      <c r="A350" s="43" t="s">
        <v>2472</v>
      </c>
      <c r="B350" s="37">
        <v>2665</v>
      </c>
      <c r="C350" s="36" t="s">
        <v>692</v>
      </c>
      <c r="D350" s="37" t="s">
        <v>718</v>
      </c>
      <c r="E350" s="37" t="s">
        <v>47</v>
      </c>
      <c r="F350" s="36" t="s">
        <v>2254</v>
      </c>
      <c r="G350" s="38">
        <v>14.72</v>
      </c>
      <c r="H350" s="38" t="s">
        <v>47</v>
      </c>
      <c r="I350" s="38" t="s">
        <v>47</v>
      </c>
      <c r="J350" s="38" t="s">
        <v>47</v>
      </c>
      <c r="K350" s="37" t="s">
        <v>47</v>
      </c>
      <c r="L350" s="37" t="s">
        <v>47</v>
      </c>
      <c r="M350" s="37" t="s">
        <v>47</v>
      </c>
      <c r="N350" s="36" t="s">
        <v>694</v>
      </c>
    </row>
    <row r="351" spans="1:14" ht="31.5">
      <c r="A351" s="43" t="s">
        <v>2472</v>
      </c>
      <c r="B351" s="37">
        <v>2666</v>
      </c>
      <c r="C351" s="36" t="s">
        <v>692</v>
      </c>
      <c r="D351" s="37" t="s">
        <v>719</v>
      </c>
      <c r="E351" s="37" t="s">
        <v>47</v>
      </c>
      <c r="F351" s="36" t="s">
        <v>2255</v>
      </c>
      <c r="G351" s="38">
        <v>8.85</v>
      </c>
      <c r="H351" s="38" t="s">
        <v>47</v>
      </c>
      <c r="I351" s="38" t="s">
        <v>47</v>
      </c>
      <c r="J351" s="38" t="s">
        <v>47</v>
      </c>
      <c r="K351" s="37" t="s">
        <v>47</v>
      </c>
      <c r="L351" s="37" t="s">
        <v>47</v>
      </c>
      <c r="M351" s="37" t="s">
        <v>47</v>
      </c>
      <c r="N351" s="36" t="s">
        <v>694</v>
      </c>
    </row>
    <row r="352" spans="1:14" ht="31.5">
      <c r="A352" s="43" t="s">
        <v>2472</v>
      </c>
      <c r="B352" s="37">
        <v>2667</v>
      </c>
      <c r="C352" s="36" t="s">
        <v>692</v>
      </c>
      <c r="D352" s="37" t="s">
        <v>720</v>
      </c>
      <c r="E352" s="37" t="s">
        <v>47</v>
      </c>
      <c r="F352" s="36" t="s">
        <v>2256</v>
      </c>
      <c r="G352" s="38">
        <v>15.43</v>
      </c>
      <c r="H352" s="38" t="s">
        <v>47</v>
      </c>
      <c r="I352" s="38" t="s">
        <v>47</v>
      </c>
      <c r="J352" s="38" t="s">
        <v>47</v>
      </c>
      <c r="K352" s="37" t="s">
        <v>47</v>
      </c>
      <c r="L352" s="37" t="s">
        <v>47</v>
      </c>
      <c r="M352" s="37" t="s">
        <v>47</v>
      </c>
      <c r="N352" s="36" t="s">
        <v>694</v>
      </c>
    </row>
    <row r="353" spans="1:14" ht="31.5">
      <c r="A353" s="43" t="s">
        <v>2472</v>
      </c>
      <c r="B353" s="37">
        <v>2668</v>
      </c>
      <c r="C353" s="36" t="s">
        <v>692</v>
      </c>
      <c r="D353" s="37" t="s">
        <v>721</v>
      </c>
      <c r="E353" s="37" t="s">
        <v>47</v>
      </c>
      <c r="F353" s="36" t="s">
        <v>2257</v>
      </c>
      <c r="G353" s="38">
        <v>15.09</v>
      </c>
      <c r="H353" s="38" t="s">
        <v>47</v>
      </c>
      <c r="I353" s="38" t="s">
        <v>47</v>
      </c>
      <c r="J353" s="38" t="s">
        <v>47</v>
      </c>
      <c r="K353" s="37" t="s">
        <v>47</v>
      </c>
      <c r="L353" s="37" t="s">
        <v>47</v>
      </c>
      <c r="M353" s="37" t="s">
        <v>47</v>
      </c>
      <c r="N353" s="36" t="s">
        <v>694</v>
      </c>
    </row>
    <row r="354" spans="1:14" ht="31.5">
      <c r="A354" s="43" t="s">
        <v>2472</v>
      </c>
      <c r="B354" s="37">
        <v>2669</v>
      </c>
      <c r="C354" s="36" t="s">
        <v>692</v>
      </c>
      <c r="D354" s="37" t="s">
        <v>722</v>
      </c>
      <c r="E354" s="37" t="s">
        <v>47</v>
      </c>
      <c r="F354" s="36" t="s">
        <v>2258</v>
      </c>
      <c r="G354" s="38">
        <v>9.44</v>
      </c>
      <c r="H354" s="38" t="s">
        <v>47</v>
      </c>
      <c r="I354" s="38" t="s">
        <v>47</v>
      </c>
      <c r="J354" s="38" t="s">
        <v>47</v>
      </c>
      <c r="K354" s="37" t="s">
        <v>47</v>
      </c>
      <c r="L354" s="37" t="s">
        <v>47</v>
      </c>
      <c r="M354" s="37" t="s">
        <v>47</v>
      </c>
      <c r="N354" s="36" t="s">
        <v>694</v>
      </c>
    </row>
    <row r="355" spans="1:14" ht="31.5">
      <c r="A355" s="43" t="s">
        <v>2472</v>
      </c>
      <c r="B355" s="37">
        <v>2670</v>
      </c>
      <c r="C355" s="36" t="s">
        <v>692</v>
      </c>
      <c r="D355" s="37" t="s">
        <v>723</v>
      </c>
      <c r="E355" s="37" t="s">
        <v>47</v>
      </c>
      <c r="F355" s="36" t="s">
        <v>2259</v>
      </c>
      <c r="G355" s="38">
        <v>9.44</v>
      </c>
      <c r="H355" s="38" t="s">
        <v>47</v>
      </c>
      <c r="I355" s="38" t="s">
        <v>47</v>
      </c>
      <c r="J355" s="38" t="s">
        <v>47</v>
      </c>
      <c r="K355" s="37" t="s">
        <v>47</v>
      </c>
      <c r="L355" s="37" t="s">
        <v>47</v>
      </c>
      <c r="M355" s="37" t="s">
        <v>47</v>
      </c>
      <c r="N355" s="36" t="s">
        <v>694</v>
      </c>
    </row>
    <row r="356" spans="1:14" ht="31.5">
      <c r="A356" s="43" t="s">
        <v>2472</v>
      </c>
      <c r="B356" s="37">
        <v>2671</v>
      </c>
      <c r="C356" s="36" t="s">
        <v>692</v>
      </c>
      <c r="D356" s="37" t="s">
        <v>724</v>
      </c>
      <c r="E356" s="37" t="s">
        <v>47</v>
      </c>
      <c r="F356" s="36" t="s">
        <v>2260</v>
      </c>
      <c r="G356" s="38">
        <v>8.0299999999999994</v>
      </c>
      <c r="H356" s="38" t="s">
        <v>47</v>
      </c>
      <c r="I356" s="38" t="s">
        <v>47</v>
      </c>
      <c r="J356" s="38" t="s">
        <v>47</v>
      </c>
      <c r="K356" s="37" t="s">
        <v>47</v>
      </c>
      <c r="L356" s="37" t="s">
        <v>47</v>
      </c>
      <c r="M356" s="37" t="s">
        <v>47</v>
      </c>
      <c r="N356" s="36" t="s">
        <v>697</v>
      </c>
    </row>
    <row r="357" spans="1:14" ht="31.5">
      <c r="A357" s="43" t="s">
        <v>2472</v>
      </c>
      <c r="B357" s="37">
        <v>2672</v>
      </c>
      <c r="C357" s="36" t="s">
        <v>692</v>
      </c>
      <c r="D357" s="37" t="s">
        <v>725</v>
      </c>
      <c r="E357" s="37" t="s">
        <v>47</v>
      </c>
      <c r="F357" s="36" t="s">
        <v>2261</v>
      </c>
      <c r="G357" s="38">
        <v>14.59</v>
      </c>
      <c r="H357" s="38" t="s">
        <v>47</v>
      </c>
      <c r="I357" s="38" t="s">
        <v>47</v>
      </c>
      <c r="J357" s="38" t="s">
        <v>47</v>
      </c>
      <c r="K357" s="37" t="s">
        <v>47</v>
      </c>
      <c r="L357" s="37" t="s">
        <v>47</v>
      </c>
      <c r="M357" s="37" t="s">
        <v>47</v>
      </c>
      <c r="N357" s="36" t="s">
        <v>697</v>
      </c>
    </row>
    <row r="358" spans="1:14" ht="31.5">
      <c r="A358" s="43" t="s">
        <v>2472</v>
      </c>
      <c r="B358" s="37">
        <v>2673</v>
      </c>
      <c r="C358" s="36" t="s">
        <v>692</v>
      </c>
      <c r="D358" s="37" t="s">
        <v>726</v>
      </c>
      <c r="E358" s="37" t="s">
        <v>47</v>
      </c>
      <c r="F358" s="36" t="s">
        <v>2262</v>
      </c>
      <c r="G358" s="38">
        <v>9.44</v>
      </c>
      <c r="H358" s="38" t="s">
        <v>47</v>
      </c>
      <c r="I358" s="38" t="s">
        <v>47</v>
      </c>
      <c r="J358" s="38" t="s">
        <v>47</v>
      </c>
      <c r="K358" s="37" t="s">
        <v>47</v>
      </c>
      <c r="L358" s="37" t="s">
        <v>47</v>
      </c>
      <c r="M358" s="37" t="s">
        <v>47</v>
      </c>
      <c r="N358" s="36" t="s">
        <v>697</v>
      </c>
    </row>
    <row r="359" spans="1:14" ht="31.5">
      <c r="A359" s="43" t="s">
        <v>2472</v>
      </c>
      <c r="B359" s="37">
        <v>2674</v>
      </c>
      <c r="C359" s="36" t="s">
        <v>692</v>
      </c>
      <c r="D359" s="37" t="s">
        <v>727</v>
      </c>
      <c r="E359" s="37" t="s">
        <v>47</v>
      </c>
      <c r="F359" s="36" t="s">
        <v>2263</v>
      </c>
      <c r="G359" s="38">
        <v>13.61</v>
      </c>
      <c r="H359" s="38" t="s">
        <v>47</v>
      </c>
      <c r="I359" s="38" t="s">
        <v>47</v>
      </c>
      <c r="J359" s="38" t="s">
        <v>47</v>
      </c>
      <c r="K359" s="37" t="s">
        <v>47</v>
      </c>
      <c r="L359" s="37" t="s">
        <v>47</v>
      </c>
      <c r="M359" s="37" t="s">
        <v>47</v>
      </c>
      <c r="N359" s="36" t="s">
        <v>697</v>
      </c>
    </row>
    <row r="360" spans="1:14" ht="63">
      <c r="A360" s="43" t="s">
        <v>2472</v>
      </c>
      <c r="B360" s="37">
        <v>2675</v>
      </c>
      <c r="C360" s="36" t="s">
        <v>692</v>
      </c>
      <c r="D360" s="37" t="s">
        <v>728</v>
      </c>
      <c r="E360" s="37" t="s">
        <v>47</v>
      </c>
      <c r="F360" s="36" t="s">
        <v>2264</v>
      </c>
      <c r="G360" s="38">
        <v>4.1500000000000004</v>
      </c>
      <c r="H360" s="38" t="s">
        <v>47</v>
      </c>
      <c r="I360" s="38" t="s">
        <v>47</v>
      </c>
      <c r="J360" s="38" t="s">
        <v>47</v>
      </c>
      <c r="K360" s="37" t="s">
        <v>47</v>
      </c>
      <c r="L360" s="37" t="s">
        <v>48</v>
      </c>
      <c r="M360" s="37" t="s">
        <v>47</v>
      </c>
      <c r="N360" s="36" t="s">
        <v>729</v>
      </c>
    </row>
    <row r="361" spans="1:14" ht="31.5">
      <c r="A361" s="43" t="s">
        <v>2472</v>
      </c>
      <c r="B361" s="37">
        <v>2676</v>
      </c>
      <c r="C361" s="36" t="s">
        <v>692</v>
      </c>
      <c r="D361" s="37" t="s">
        <v>730</v>
      </c>
      <c r="E361" s="37" t="s">
        <v>47</v>
      </c>
      <c r="F361" s="36" t="s">
        <v>2265</v>
      </c>
      <c r="G361" s="38">
        <v>12.39</v>
      </c>
      <c r="H361" s="38" t="s">
        <v>47</v>
      </c>
      <c r="I361" s="38" t="s">
        <v>47</v>
      </c>
      <c r="J361" s="38" t="s">
        <v>47</v>
      </c>
      <c r="K361" s="37" t="s">
        <v>47</v>
      </c>
      <c r="L361" s="37" t="s">
        <v>47</v>
      </c>
      <c r="M361" s="37" t="s">
        <v>47</v>
      </c>
      <c r="N361" s="36" t="s">
        <v>694</v>
      </c>
    </row>
    <row r="362" spans="1:14" ht="31.5">
      <c r="A362" s="43" t="s">
        <v>2472</v>
      </c>
      <c r="B362" s="37">
        <v>2677</v>
      </c>
      <c r="C362" s="36" t="s">
        <v>692</v>
      </c>
      <c r="D362" s="37" t="s">
        <v>731</v>
      </c>
      <c r="E362" s="37" t="s">
        <v>47</v>
      </c>
      <c r="F362" s="36" t="s">
        <v>2266</v>
      </c>
      <c r="G362" s="38">
        <v>12.41</v>
      </c>
      <c r="H362" s="38" t="s">
        <v>47</v>
      </c>
      <c r="I362" s="38" t="s">
        <v>47</v>
      </c>
      <c r="J362" s="38" t="s">
        <v>47</v>
      </c>
      <c r="K362" s="37" t="s">
        <v>47</v>
      </c>
      <c r="L362" s="37" t="s">
        <v>47</v>
      </c>
      <c r="M362" s="37" t="s">
        <v>47</v>
      </c>
      <c r="N362" s="36" t="s">
        <v>694</v>
      </c>
    </row>
    <row r="363" spans="1:14" ht="31.5">
      <c r="A363" s="43" t="s">
        <v>2472</v>
      </c>
      <c r="B363" s="37">
        <v>2678</v>
      </c>
      <c r="C363" s="36" t="s">
        <v>692</v>
      </c>
      <c r="D363" s="37" t="s">
        <v>732</v>
      </c>
      <c r="E363" s="37" t="s">
        <v>47</v>
      </c>
      <c r="F363" s="36" t="s">
        <v>2267</v>
      </c>
      <c r="G363" s="38">
        <v>7.3</v>
      </c>
      <c r="H363" s="38" t="s">
        <v>47</v>
      </c>
      <c r="I363" s="38" t="s">
        <v>47</v>
      </c>
      <c r="J363" s="38" t="s">
        <v>47</v>
      </c>
      <c r="K363" s="37" t="s">
        <v>47</v>
      </c>
      <c r="L363" s="37" t="s">
        <v>47</v>
      </c>
      <c r="M363" s="37" t="s">
        <v>47</v>
      </c>
      <c r="N363" s="36" t="s">
        <v>694</v>
      </c>
    </row>
    <row r="364" spans="1:14" ht="31.5">
      <c r="A364" s="43" t="s">
        <v>2472</v>
      </c>
      <c r="B364" s="37">
        <v>2679</v>
      </c>
      <c r="C364" s="36" t="s">
        <v>692</v>
      </c>
      <c r="D364" s="37" t="s">
        <v>733</v>
      </c>
      <c r="E364" s="37" t="s">
        <v>47</v>
      </c>
      <c r="F364" s="36" t="s">
        <v>2268</v>
      </c>
      <c r="G364" s="38">
        <v>15.64</v>
      </c>
      <c r="H364" s="38" t="s">
        <v>47</v>
      </c>
      <c r="I364" s="38" t="s">
        <v>47</v>
      </c>
      <c r="J364" s="38" t="s">
        <v>47</v>
      </c>
      <c r="K364" s="37" t="s">
        <v>47</v>
      </c>
      <c r="L364" s="37" t="s">
        <v>47</v>
      </c>
      <c r="M364" s="37" t="s">
        <v>47</v>
      </c>
      <c r="N364" s="36" t="s">
        <v>694</v>
      </c>
    </row>
    <row r="365" spans="1:14" ht="31.5">
      <c r="A365" s="43" t="s">
        <v>2472</v>
      </c>
      <c r="B365" s="37">
        <v>2680</v>
      </c>
      <c r="C365" s="36" t="s">
        <v>692</v>
      </c>
      <c r="D365" s="37" t="s">
        <v>734</v>
      </c>
      <c r="E365" s="37" t="s">
        <v>47</v>
      </c>
      <c r="F365" s="36" t="s">
        <v>2269</v>
      </c>
      <c r="G365" s="38">
        <v>22</v>
      </c>
      <c r="H365" s="38" t="s">
        <v>47</v>
      </c>
      <c r="I365" s="38" t="s">
        <v>47</v>
      </c>
      <c r="J365" s="38" t="s">
        <v>47</v>
      </c>
      <c r="K365" s="37" t="s">
        <v>47</v>
      </c>
      <c r="L365" s="37" t="s">
        <v>47</v>
      </c>
      <c r="M365" s="37" t="s">
        <v>47</v>
      </c>
      <c r="N365" s="36" t="s">
        <v>694</v>
      </c>
    </row>
    <row r="366" spans="1:14" ht="78.75">
      <c r="A366" s="43" t="s">
        <v>2472</v>
      </c>
      <c r="B366" s="37">
        <v>2681</v>
      </c>
      <c r="C366" s="36" t="s">
        <v>692</v>
      </c>
      <c r="D366" s="37" t="s">
        <v>735</v>
      </c>
      <c r="E366" s="37" t="s">
        <v>47</v>
      </c>
      <c r="F366" s="36" t="s">
        <v>736</v>
      </c>
      <c r="G366" s="38">
        <v>0</v>
      </c>
      <c r="H366" s="38" t="s">
        <v>47</v>
      </c>
      <c r="I366" s="38" t="s">
        <v>47</v>
      </c>
      <c r="J366" s="38" t="s">
        <v>47</v>
      </c>
      <c r="K366" s="37" t="s">
        <v>47</v>
      </c>
      <c r="L366" s="37" t="s">
        <v>47</v>
      </c>
      <c r="M366" s="37" t="s">
        <v>47</v>
      </c>
      <c r="N366" s="36" t="s">
        <v>737</v>
      </c>
    </row>
    <row r="367" spans="1:14" ht="31.5">
      <c r="A367" s="43" t="s">
        <v>2472</v>
      </c>
      <c r="B367" s="37">
        <v>2682</v>
      </c>
      <c r="C367" s="36" t="s">
        <v>692</v>
      </c>
      <c r="D367" s="37" t="s">
        <v>738</v>
      </c>
      <c r="E367" s="37" t="s">
        <v>47</v>
      </c>
      <c r="F367" s="36" t="s">
        <v>2270</v>
      </c>
      <c r="G367" s="38">
        <v>9.18</v>
      </c>
      <c r="H367" s="38" t="s">
        <v>47</v>
      </c>
      <c r="I367" s="38" t="s">
        <v>47</v>
      </c>
      <c r="J367" s="38" t="s">
        <v>47</v>
      </c>
      <c r="K367" s="37" t="s">
        <v>47</v>
      </c>
      <c r="L367" s="37" t="s">
        <v>47</v>
      </c>
      <c r="M367" s="37" t="s">
        <v>47</v>
      </c>
      <c r="N367" s="36" t="s">
        <v>694</v>
      </c>
    </row>
    <row r="368" spans="1:14" ht="31.5">
      <c r="A368" s="43" t="s">
        <v>2472</v>
      </c>
      <c r="B368" s="37">
        <v>2683</v>
      </c>
      <c r="C368" s="36" t="s">
        <v>692</v>
      </c>
      <c r="D368" s="37" t="s">
        <v>739</v>
      </c>
      <c r="E368" s="37" t="s">
        <v>47</v>
      </c>
      <c r="F368" s="36" t="s">
        <v>2271</v>
      </c>
      <c r="G368" s="38">
        <v>14.68</v>
      </c>
      <c r="H368" s="38" t="s">
        <v>47</v>
      </c>
      <c r="I368" s="38" t="s">
        <v>47</v>
      </c>
      <c r="J368" s="38" t="s">
        <v>47</v>
      </c>
      <c r="K368" s="37" t="s">
        <v>47</v>
      </c>
      <c r="L368" s="37" t="s">
        <v>47</v>
      </c>
      <c r="M368" s="37" t="s">
        <v>47</v>
      </c>
      <c r="N368" s="36" t="s">
        <v>694</v>
      </c>
    </row>
    <row r="369" spans="1:14" ht="31.5">
      <c r="A369" s="43" t="s">
        <v>2472</v>
      </c>
      <c r="B369" s="37">
        <v>2684</v>
      </c>
      <c r="C369" s="36" t="s">
        <v>692</v>
      </c>
      <c r="D369" s="37" t="s">
        <v>740</v>
      </c>
      <c r="E369" s="37" t="s">
        <v>47</v>
      </c>
      <c r="F369" s="36" t="s">
        <v>2272</v>
      </c>
      <c r="G369" s="38">
        <v>10.19</v>
      </c>
      <c r="H369" s="38" t="s">
        <v>47</v>
      </c>
      <c r="I369" s="38" t="s">
        <v>47</v>
      </c>
      <c r="J369" s="38" t="s">
        <v>47</v>
      </c>
      <c r="K369" s="37" t="s">
        <v>47</v>
      </c>
      <c r="L369" s="37" t="s">
        <v>47</v>
      </c>
      <c r="M369" s="37" t="s">
        <v>47</v>
      </c>
      <c r="N369" s="36" t="s">
        <v>694</v>
      </c>
    </row>
    <row r="370" spans="1:14" ht="31.5">
      <c r="A370" s="43" t="s">
        <v>2472</v>
      </c>
      <c r="B370" s="37">
        <v>2685</v>
      </c>
      <c r="C370" s="36" t="s">
        <v>692</v>
      </c>
      <c r="D370" s="37" t="s">
        <v>741</v>
      </c>
      <c r="E370" s="37" t="s">
        <v>47</v>
      </c>
      <c r="F370" s="36" t="s">
        <v>2273</v>
      </c>
      <c r="G370" s="38">
        <v>13.8</v>
      </c>
      <c r="H370" s="38" t="s">
        <v>47</v>
      </c>
      <c r="I370" s="38" t="s">
        <v>47</v>
      </c>
      <c r="J370" s="38" t="s">
        <v>47</v>
      </c>
      <c r="K370" s="37" t="s">
        <v>47</v>
      </c>
      <c r="L370" s="37" t="s">
        <v>47</v>
      </c>
      <c r="M370" s="37" t="s">
        <v>47</v>
      </c>
      <c r="N370" s="36" t="s">
        <v>694</v>
      </c>
    </row>
    <row r="371" spans="1:14" ht="31.5">
      <c r="A371" s="43" t="s">
        <v>2472</v>
      </c>
      <c r="B371" s="37">
        <v>2686</v>
      </c>
      <c r="C371" s="36" t="s">
        <v>692</v>
      </c>
      <c r="D371" s="37" t="s">
        <v>742</v>
      </c>
      <c r="E371" s="37" t="s">
        <v>47</v>
      </c>
      <c r="F371" s="36" t="s">
        <v>2274</v>
      </c>
      <c r="G371" s="38">
        <v>8.1</v>
      </c>
      <c r="H371" s="38" t="s">
        <v>47</v>
      </c>
      <c r="I371" s="38" t="s">
        <v>47</v>
      </c>
      <c r="J371" s="38" t="s">
        <v>47</v>
      </c>
      <c r="K371" s="37" t="s">
        <v>47</v>
      </c>
      <c r="L371" s="37" t="s">
        <v>47</v>
      </c>
      <c r="M371" s="37" t="s">
        <v>47</v>
      </c>
      <c r="N371" s="36" t="s">
        <v>694</v>
      </c>
    </row>
    <row r="372" spans="1:14" ht="31.5">
      <c r="A372" s="43" t="s">
        <v>2472</v>
      </c>
      <c r="B372" s="37">
        <v>2687</v>
      </c>
      <c r="C372" s="36" t="s">
        <v>692</v>
      </c>
      <c r="D372" s="37" t="s">
        <v>743</v>
      </c>
      <c r="E372" s="37" t="s">
        <v>47</v>
      </c>
      <c r="F372" s="36" t="s">
        <v>2275</v>
      </c>
      <c r="G372" s="38">
        <v>10.85</v>
      </c>
      <c r="H372" s="38" t="s">
        <v>47</v>
      </c>
      <c r="I372" s="38" t="s">
        <v>47</v>
      </c>
      <c r="J372" s="38" t="s">
        <v>47</v>
      </c>
      <c r="K372" s="37" t="s">
        <v>47</v>
      </c>
      <c r="L372" s="37" t="s">
        <v>47</v>
      </c>
      <c r="M372" s="37" t="s">
        <v>47</v>
      </c>
      <c r="N372" s="36" t="s">
        <v>694</v>
      </c>
    </row>
    <row r="373" spans="1:14" ht="31.5">
      <c r="A373" s="43" t="s">
        <v>2472</v>
      </c>
      <c r="B373" s="37">
        <v>2688</v>
      </c>
      <c r="C373" s="36" t="s">
        <v>692</v>
      </c>
      <c r="D373" s="37" t="s">
        <v>744</v>
      </c>
      <c r="E373" s="37" t="s">
        <v>47</v>
      </c>
      <c r="F373" s="36" t="s">
        <v>2276</v>
      </c>
      <c r="G373" s="38">
        <v>7.49</v>
      </c>
      <c r="H373" s="38" t="s">
        <v>47</v>
      </c>
      <c r="I373" s="38" t="s">
        <v>47</v>
      </c>
      <c r="J373" s="38" t="s">
        <v>47</v>
      </c>
      <c r="K373" s="37" t="s">
        <v>47</v>
      </c>
      <c r="L373" s="37" t="s">
        <v>47</v>
      </c>
      <c r="M373" s="37" t="s">
        <v>47</v>
      </c>
      <c r="N373" s="36" t="s">
        <v>697</v>
      </c>
    </row>
    <row r="374" spans="1:14" ht="63">
      <c r="A374" s="43" t="s">
        <v>2472</v>
      </c>
      <c r="B374" s="37">
        <v>2689</v>
      </c>
      <c r="C374" s="36" t="s">
        <v>692</v>
      </c>
      <c r="D374" s="37" t="s">
        <v>745</v>
      </c>
      <c r="E374" s="37" t="s">
        <v>47</v>
      </c>
      <c r="F374" s="36" t="s">
        <v>2277</v>
      </c>
      <c r="G374" s="38">
        <v>7.49</v>
      </c>
      <c r="H374" s="38" t="s">
        <v>47</v>
      </c>
      <c r="I374" s="38" t="s">
        <v>47</v>
      </c>
      <c r="J374" s="38" t="s">
        <v>47</v>
      </c>
      <c r="K374" s="37" t="s">
        <v>47</v>
      </c>
      <c r="L374" s="37" t="s">
        <v>47</v>
      </c>
      <c r="M374" s="37" t="s">
        <v>47</v>
      </c>
      <c r="N374" s="36" t="s">
        <v>746</v>
      </c>
    </row>
    <row r="375" spans="1:14" ht="31.5">
      <c r="A375" s="43" t="s">
        <v>2472</v>
      </c>
      <c r="B375" s="37">
        <v>2690</v>
      </c>
      <c r="C375" s="36" t="s">
        <v>692</v>
      </c>
      <c r="D375" s="37" t="s">
        <v>747</v>
      </c>
      <c r="E375" s="37" t="s">
        <v>47</v>
      </c>
      <c r="F375" s="36" t="s">
        <v>2278</v>
      </c>
      <c r="G375" s="38">
        <v>7.49</v>
      </c>
      <c r="H375" s="38" t="s">
        <v>47</v>
      </c>
      <c r="I375" s="38" t="s">
        <v>47</v>
      </c>
      <c r="J375" s="38" t="s">
        <v>47</v>
      </c>
      <c r="K375" s="37" t="s">
        <v>47</v>
      </c>
      <c r="L375" s="37" t="s">
        <v>47</v>
      </c>
      <c r="M375" s="37" t="s">
        <v>47</v>
      </c>
      <c r="N375" s="36" t="s">
        <v>697</v>
      </c>
    </row>
    <row r="376" spans="1:14" ht="78.75">
      <c r="A376" s="43" t="s">
        <v>2472</v>
      </c>
      <c r="B376" s="37">
        <v>2691</v>
      </c>
      <c r="C376" s="36" t="s">
        <v>692</v>
      </c>
      <c r="D376" s="37" t="s">
        <v>748</v>
      </c>
      <c r="E376" s="37" t="s">
        <v>47</v>
      </c>
      <c r="F376" s="36" t="s">
        <v>2279</v>
      </c>
      <c r="G376" s="38">
        <v>7.49</v>
      </c>
      <c r="H376" s="38" t="s">
        <v>47</v>
      </c>
      <c r="I376" s="38" t="s">
        <v>47</v>
      </c>
      <c r="J376" s="38" t="s">
        <v>47</v>
      </c>
      <c r="K376" s="37" t="s">
        <v>47</v>
      </c>
      <c r="L376" s="37" t="s">
        <v>47</v>
      </c>
      <c r="M376" s="37" t="s">
        <v>47</v>
      </c>
      <c r="N376" s="36" t="s">
        <v>749</v>
      </c>
    </row>
    <row r="377" spans="1:14" ht="31.5">
      <c r="A377" s="43" t="s">
        <v>2472</v>
      </c>
      <c r="B377" s="37">
        <v>2692</v>
      </c>
      <c r="C377" s="36" t="s">
        <v>692</v>
      </c>
      <c r="D377" s="37" t="s">
        <v>750</v>
      </c>
      <c r="E377" s="37" t="s">
        <v>47</v>
      </c>
      <c r="F377" s="36" t="s">
        <v>2280</v>
      </c>
      <c r="G377" s="38">
        <v>7.36</v>
      </c>
      <c r="H377" s="38" t="s">
        <v>47</v>
      </c>
      <c r="I377" s="38" t="s">
        <v>47</v>
      </c>
      <c r="J377" s="38" t="s">
        <v>47</v>
      </c>
      <c r="K377" s="37" t="s">
        <v>47</v>
      </c>
      <c r="L377" s="37" t="s">
        <v>47</v>
      </c>
      <c r="M377" s="37" t="s">
        <v>47</v>
      </c>
      <c r="N377" s="36" t="s">
        <v>694</v>
      </c>
    </row>
    <row r="378" spans="1:14" ht="31.5">
      <c r="A378" s="43" t="s">
        <v>2472</v>
      </c>
      <c r="B378" s="37">
        <v>2693</v>
      </c>
      <c r="C378" s="36" t="s">
        <v>692</v>
      </c>
      <c r="D378" s="37" t="s">
        <v>751</v>
      </c>
      <c r="E378" s="37" t="s">
        <v>47</v>
      </c>
      <c r="F378" s="36" t="s">
        <v>2281</v>
      </c>
      <c r="G378" s="38">
        <v>9.42</v>
      </c>
      <c r="H378" s="38" t="s">
        <v>47</v>
      </c>
      <c r="I378" s="38" t="s">
        <v>47</v>
      </c>
      <c r="J378" s="38" t="s">
        <v>47</v>
      </c>
      <c r="K378" s="37" t="s">
        <v>47</v>
      </c>
      <c r="L378" s="37" t="s">
        <v>47</v>
      </c>
      <c r="M378" s="37" t="s">
        <v>47</v>
      </c>
      <c r="N378" s="36" t="s">
        <v>694</v>
      </c>
    </row>
    <row r="379" spans="1:14" ht="31.5">
      <c r="A379" s="43" t="s">
        <v>2472</v>
      </c>
      <c r="B379" s="37">
        <v>2694</v>
      </c>
      <c r="C379" s="36" t="s">
        <v>692</v>
      </c>
      <c r="D379" s="37" t="s">
        <v>752</v>
      </c>
      <c r="E379" s="37" t="s">
        <v>47</v>
      </c>
      <c r="F379" s="36" t="s">
        <v>2282</v>
      </c>
      <c r="G379" s="38">
        <v>9.2899999999999991</v>
      </c>
      <c r="H379" s="38" t="s">
        <v>47</v>
      </c>
      <c r="I379" s="38" t="s">
        <v>47</v>
      </c>
      <c r="J379" s="38" t="s">
        <v>47</v>
      </c>
      <c r="K379" s="37" t="s">
        <v>47</v>
      </c>
      <c r="L379" s="37" t="s">
        <v>47</v>
      </c>
      <c r="M379" s="37" t="s">
        <v>47</v>
      </c>
      <c r="N379" s="36" t="s">
        <v>697</v>
      </c>
    </row>
    <row r="380" spans="1:14" ht="78.75">
      <c r="A380" s="43" t="s">
        <v>2472</v>
      </c>
      <c r="B380" s="37">
        <v>2695</v>
      </c>
      <c r="C380" s="36" t="s">
        <v>692</v>
      </c>
      <c r="D380" s="37" t="s">
        <v>753</v>
      </c>
      <c r="E380" s="37" t="s">
        <v>47</v>
      </c>
      <c r="F380" s="36" t="s">
        <v>2283</v>
      </c>
      <c r="G380" s="38">
        <v>9.2899999999999991</v>
      </c>
      <c r="H380" s="38" t="s">
        <v>47</v>
      </c>
      <c r="I380" s="38" t="s">
        <v>47</v>
      </c>
      <c r="J380" s="38" t="s">
        <v>47</v>
      </c>
      <c r="K380" s="37" t="s">
        <v>47</v>
      </c>
      <c r="L380" s="37" t="s">
        <v>47</v>
      </c>
      <c r="M380" s="37" t="s">
        <v>47</v>
      </c>
      <c r="N380" s="36" t="s">
        <v>754</v>
      </c>
    </row>
    <row r="381" spans="1:14" ht="31.5">
      <c r="A381" s="43" t="s">
        <v>2472</v>
      </c>
      <c r="B381" s="37">
        <v>2696</v>
      </c>
      <c r="C381" s="36" t="s">
        <v>692</v>
      </c>
      <c r="D381" s="37" t="s">
        <v>755</v>
      </c>
      <c r="E381" s="37" t="s">
        <v>47</v>
      </c>
      <c r="F381" s="36" t="s">
        <v>2284</v>
      </c>
      <c r="G381" s="38">
        <v>27.97</v>
      </c>
      <c r="H381" s="38" t="s">
        <v>47</v>
      </c>
      <c r="I381" s="38" t="s">
        <v>47</v>
      </c>
      <c r="J381" s="38" t="s">
        <v>47</v>
      </c>
      <c r="K381" s="37" t="s">
        <v>47</v>
      </c>
      <c r="L381" s="37" t="s">
        <v>47</v>
      </c>
      <c r="M381" s="37" t="s">
        <v>47</v>
      </c>
      <c r="N381" s="36" t="s">
        <v>697</v>
      </c>
    </row>
    <row r="382" spans="1:14" ht="78.75">
      <c r="A382" s="43" t="s">
        <v>2472</v>
      </c>
      <c r="B382" s="37">
        <v>2697</v>
      </c>
      <c r="C382" s="36" t="s">
        <v>692</v>
      </c>
      <c r="D382" s="37" t="s">
        <v>756</v>
      </c>
      <c r="E382" s="37" t="s">
        <v>47</v>
      </c>
      <c r="F382" s="36" t="s">
        <v>2285</v>
      </c>
      <c r="G382" s="38">
        <v>27.97</v>
      </c>
      <c r="H382" s="38" t="s">
        <v>47</v>
      </c>
      <c r="I382" s="38" t="s">
        <v>47</v>
      </c>
      <c r="J382" s="38" t="s">
        <v>47</v>
      </c>
      <c r="K382" s="37" t="s">
        <v>47</v>
      </c>
      <c r="L382" s="37" t="s">
        <v>47</v>
      </c>
      <c r="M382" s="37" t="s">
        <v>47</v>
      </c>
      <c r="N382" s="36" t="s">
        <v>754</v>
      </c>
    </row>
    <row r="383" spans="1:14" ht="31.5">
      <c r="A383" s="43" t="s">
        <v>2472</v>
      </c>
      <c r="B383" s="37">
        <v>2698</v>
      </c>
      <c r="C383" s="36" t="s">
        <v>692</v>
      </c>
      <c r="D383" s="37" t="s">
        <v>757</v>
      </c>
      <c r="E383" s="37" t="s">
        <v>47</v>
      </c>
      <c r="F383" s="36" t="s">
        <v>2286</v>
      </c>
      <c r="G383" s="38">
        <v>13.07</v>
      </c>
      <c r="H383" s="38" t="s">
        <v>47</v>
      </c>
      <c r="I383" s="38" t="s">
        <v>47</v>
      </c>
      <c r="J383" s="38" t="s">
        <v>47</v>
      </c>
      <c r="K383" s="37" t="s">
        <v>47</v>
      </c>
      <c r="L383" s="37" t="s">
        <v>47</v>
      </c>
      <c r="M383" s="37" t="s">
        <v>47</v>
      </c>
      <c r="N383" s="36" t="s">
        <v>697</v>
      </c>
    </row>
    <row r="384" spans="1:14" ht="31.5">
      <c r="A384" s="43" t="s">
        <v>2472</v>
      </c>
      <c r="B384" s="37">
        <v>2699</v>
      </c>
      <c r="C384" s="36" t="s">
        <v>692</v>
      </c>
      <c r="D384" s="37" t="s">
        <v>758</v>
      </c>
      <c r="E384" s="37" t="s">
        <v>47</v>
      </c>
      <c r="F384" s="36" t="s">
        <v>2287</v>
      </c>
      <c r="G384" s="38">
        <v>18.32</v>
      </c>
      <c r="H384" s="38" t="s">
        <v>47</v>
      </c>
      <c r="I384" s="38" t="s">
        <v>47</v>
      </c>
      <c r="J384" s="38" t="s">
        <v>47</v>
      </c>
      <c r="K384" s="37" t="s">
        <v>47</v>
      </c>
      <c r="L384" s="37" t="s">
        <v>47</v>
      </c>
      <c r="M384" s="37" t="s">
        <v>47</v>
      </c>
      <c r="N384" s="36" t="s">
        <v>697</v>
      </c>
    </row>
    <row r="385" spans="1:14" ht="31.5">
      <c r="A385" s="43" t="s">
        <v>2472</v>
      </c>
      <c r="B385" s="37">
        <v>2700</v>
      </c>
      <c r="C385" s="36" t="s">
        <v>692</v>
      </c>
      <c r="D385" s="37" t="s">
        <v>759</v>
      </c>
      <c r="E385" s="37" t="s">
        <v>47</v>
      </c>
      <c r="F385" s="36" t="s">
        <v>2288</v>
      </c>
      <c r="G385" s="38">
        <v>16.46</v>
      </c>
      <c r="H385" s="38" t="s">
        <v>47</v>
      </c>
      <c r="I385" s="38" t="s">
        <v>47</v>
      </c>
      <c r="J385" s="38" t="s">
        <v>47</v>
      </c>
      <c r="K385" s="37" t="s">
        <v>47</v>
      </c>
      <c r="L385" s="37" t="s">
        <v>47</v>
      </c>
      <c r="M385" s="37" t="s">
        <v>47</v>
      </c>
      <c r="N385" s="36" t="s">
        <v>697</v>
      </c>
    </row>
    <row r="386" spans="1:14" ht="31.5">
      <c r="A386" s="43" t="s">
        <v>2472</v>
      </c>
      <c r="B386" s="37">
        <v>2701</v>
      </c>
      <c r="C386" s="36" t="s">
        <v>692</v>
      </c>
      <c r="D386" s="37" t="s">
        <v>760</v>
      </c>
      <c r="E386" s="37" t="s">
        <v>49</v>
      </c>
      <c r="F386" s="36" t="s">
        <v>2289</v>
      </c>
      <c r="G386" s="38">
        <v>27.5</v>
      </c>
      <c r="H386" s="38" t="s">
        <v>47</v>
      </c>
      <c r="I386" s="38" t="s">
        <v>47</v>
      </c>
      <c r="J386" s="38" t="s">
        <v>47</v>
      </c>
      <c r="K386" s="37" t="s">
        <v>47</v>
      </c>
      <c r="L386" s="37" t="s">
        <v>47</v>
      </c>
      <c r="M386" s="37" t="s">
        <v>47</v>
      </c>
      <c r="N386" s="36" t="s">
        <v>697</v>
      </c>
    </row>
    <row r="387" spans="1:14" ht="409.5">
      <c r="A387" s="43" t="s">
        <v>2472</v>
      </c>
      <c r="B387" s="37">
        <v>2702</v>
      </c>
      <c r="C387" s="36" t="s">
        <v>692</v>
      </c>
      <c r="D387" s="37" t="s">
        <v>761</v>
      </c>
      <c r="E387" s="37" t="s">
        <v>47</v>
      </c>
      <c r="F387" s="36" t="s">
        <v>762</v>
      </c>
      <c r="G387" s="38">
        <v>13.24</v>
      </c>
      <c r="H387" s="38" t="s">
        <v>47</v>
      </c>
      <c r="I387" s="38" t="s">
        <v>47</v>
      </c>
      <c r="J387" s="38" t="s">
        <v>47</v>
      </c>
      <c r="K387" s="37" t="s">
        <v>47</v>
      </c>
      <c r="L387" s="37" t="s">
        <v>47</v>
      </c>
      <c r="M387" s="37" t="s">
        <v>47</v>
      </c>
      <c r="N387" s="36" t="s">
        <v>763</v>
      </c>
    </row>
    <row r="388" spans="1:14" ht="31.5">
      <c r="A388" s="43" t="s">
        <v>2472</v>
      </c>
      <c r="B388" s="37">
        <v>2703</v>
      </c>
      <c r="C388" s="36" t="s">
        <v>692</v>
      </c>
      <c r="D388" s="37" t="s">
        <v>764</v>
      </c>
      <c r="E388" s="37" t="s">
        <v>49</v>
      </c>
      <c r="F388" s="36" t="s">
        <v>765</v>
      </c>
      <c r="G388" s="38">
        <v>32.65</v>
      </c>
      <c r="H388" s="38" t="s">
        <v>47</v>
      </c>
      <c r="I388" s="38" t="s">
        <v>47</v>
      </c>
      <c r="J388" s="38" t="s">
        <v>47</v>
      </c>
      <c r="K388" s="37" t="s">
        <v>47</v>
      </c>
      <c r="L388" s="37" t="s">
        <v>47</v>
      </c>
      <c r="M388" s="37" t="s">
        <v>47</v>
      </c>
      <c r="N388" s="36" t="s">
        <v>697</v>
      </c>
    </row>
    <row r="389" spans="1:14" ht="31.5">
      <c r="A389" s="43" t="s">
        <v>2472</v>
      </c>
      <c r="B389" s="37">
        <v>2704</v>
      </c>
      <c r="C389" s="36" t="s">
        <v>692</v>
      </c>
      <c r="D389" s="37" t="s">
        <v>766</v>
      </c>
      <c r="E389" s="37" t="s">
        <v>47</v>
      </c>
      <c r="F389" s="36" t="s">
        <v>767</v>
      </c>
      <c r="G389" s="38">
        <v>14.57</v>
      </c>
      <c r="H389" s="38" t="s">
        <v>47</v>
      </c>
      <c r="I389" s="38" t="s">
        <v>47</v>
      </c>
      <c r="J389" s="38" t="s">
        <v>47</v>
      </c>
      <c r="K389" s="37" t="s">
        <v>47</v>
      </c>
      <c r="L389" s="37" t="s">
        <v>47</v>
      </c>
      <c r="M389" s="37" t="s">
        <v>47</v>
      </c>
      <c r="N389" s="36" t="s">
        <v>697</v>
      </c>
    </row>
    <row r="390" spans="1:14" ht="31.5">
      <c r="A390" s="43" t="s">
        <v>2472</v>
      </c>
      <c r="B390" s="37">
        <v>2705</v>
      </c>
      <c r="C390" s="36" t="s">
        <v>692</v>
      </c>
      <c r="D390" s="37" t="s">
        <v>768</v>
      </c>
      <c r="E390" s="37" t="s">
        <v>47</v>
      </c>
      <c r="F390" s="36" t="s">
        <v>769</v>
      </c>
      <c r="G390" s="38">
        <v>11.18</v>
      </c>
      <c r="H390" s="38" t="s">
        <v>47</v>
      </c>
      <c r="I390" s="38" t="s">
        <v>47</v>
      </c>
      <c r="J390" s="38" t="s">
        <v>47</v>
      </c>
      <c r="K390" s="37" t="s">
        <v>47</v>
      </c>
      <c r="L390" s="37" t="s">
        <v>47</v>
      </c>
      <c r="M390" s="37" t="s">
        <v>47</v>
      </c>
      <c r="N390" s="36" t="s">
        <v>697</v>
      </c>
    </row>
    <row r="391" spans="1:14" ht="31.5">
      <c r="A391" s="43" t="s">
        <v>2472</v>
      </c>
      <c r="B391" s="37">
        <v>2706</v>
      </c>
      <c r="C391" s="36" t="s">
        <v>692</v>
      </c>
      <c r="D391" s="37" t="s">
        <v>770</v>
      </c>
      <c r="E391" s="37" t="s">
        <v>47</v>
      </c>
      <c r="F391" s="36" t="s">
        <v>2290</v>
      </c>
      <c r="G391" s="38">
        <v>13.52</v>
      </c>
      <c r="H391" s="38" t="s">
        <v>47</v>
      </c>
      <c r="I391" s="38" t="s">
        <v>47</v>
      </c>
      <c r="J391" s="38" t="s">
        <v>47</v>
      </c>
      <c r="K391" s="37" t="s">
        <v>47</v>
      </c>
      <c r="L391" s="37" t="s">
        <v>47</v>
      </c>
      <c r="M391" s="37" t="s">
        <v>47</v>
      </c>
      <c r="N391" s="36" t="s">
        <v>694</v>
      </c>
    </row>
    <row r="392" spans="1:14" ht="31.5">
      <c r="A392" s="43" t="s">
        <v>2472</v>
      </c>
      <c r="B392" s="37">
        <v>2707</v>
      </c>
      <c r="C392" s="36" t="s">
        <v>692</v>
      </c>
      <c r="D392" s="37" t="s">
        <v>771</v>
      </c>
      <c r="E392" s="37" t="s">
        <v>47</v>
      </c>
      <c r="F392" s="36" t="s">
        <v>772</v>
      </c>
      <c r="G392" s="38">
        <v>12.22</v>
      </c>
      <c r="H392" s="38" t="s">
        <v>47</v>
      </c>
      <c r="I392" s="38" t="s">
        <v>47</v>
      </c>
      <c r="J392" s="38" t="s">
        <v>47</v>
      </c>
      <c r="K392" s="37" t="s">
        <v>47</v>
      </c>
      <c r="L392" s="37" t="s">
        <v>47</v>
      </c>
      <c r="M392" s="37" t="s">
        <v>47</v>
      </c>
      <c r="N392" s="36" t="s">
        <v>694</v>
      </c>
    </row>
    <row r="393" spans="1:14" ht="31.5">
      <c r="A393" s="43" t="s">
        <v>2472</v>
      </c>
      <c r="B393" s="37">
        <v>2708</v>
      </c>
      <c r="C393" s="36" t="s">
        <v>692</v>
      </c>
      <c r="D393" s="37" t="s">
        <v>773</v>
      </c>
      <c r="E393" s="37" t="s">
        <v>47</v>
      </c>
      <c r="F393" s="36" t="s">
        <v>774</v>
      </c>
      <c r="G393" s="38">
        <v>13.38</v>
      </c>
      <c r="H393" s="38" t="s">
        <v>47</v>
      </c>
      <c r="I393" s="38" t="s">
        <v>47</v>
      </c>
      <c r="J393" s="38" t="s">
        <v>47</v>
      </c>
      <c r="K393" s="37" t="s">
        <v>47</v>
      </c>
      <c r="L393" s="37" t="s">
        <v>47</v>
      </c>
      <c r="M393" s="37" t="s">
        <v>47</v>
      </c>
      <c r="N393" s="36" t="s">
        <v>694</v>
      </c>
    </row>
    <row r="394" spans="1:14" ht="31.5">
      <c r="A394" s="43" t="s">
        <v>2472</v>
      </c>
      <c r="B394" s="37">
        <v>2709</v>
      </c>
      <c r="C394" s="36" t="s">
        <v>692</v>
      </c>
      <c r="D394" s="37" t="s">
        <v>775</v>
      </c>
      <c r="E394" s="37" t="s">
        <v>47</v>
      </c>
      <c r="F394" s="36" t="s">
        <v>776</v>
      </c>
      <c r="G394" s="38">
        <v>19.440000000000001</v>
      </c>
      <c r="H394" s="38" t="s">
        <v>47</v>
      </c>
      <c r="I394" s="38" t="s">
        <v>47</v>
      </c>
      <c r="J394" s="38" t="s">
        <v>47</v>
      </c>
      <c r="K394" s="37" t="s">
        <v>47</v>
      </c>
      <c r="L394" s="37" t="s">
        <v>47</v>
      </c>
      <c r="M394" s="37" t="s">
        <v>47</v>
      </c>
      <c r="N394" s="36" t="s">
        <v>697</v>
      </c>
    </row>
    <row r="395" spans="1:14" ht="31.5">
      <c r="A395" s="43" t="s">
        <v>2472</v>
      </c>
      <c r="B395" s="37">
        <v>2710</v>
      </c>
      <c r="C395" s="36" t="s">
        <v>692</v>
      </c>
      <c r="D395" s="37" t="s">
        <v>777</v>
      </c>
      <c r="E395" s="37" t="s">
        <v>47</v>
      </c>
      <c r="F395" s="36" t="s">
        <v>778</v>
      </c>
      <c r="G395" s="38">
        <v>5.33</v>
      </c>
      <c r="H395" s="38" t="s">
        <v>47</v>
      </c>
      <c r="I395" s="38" t="s">
        <v>47</v>
      </c>
      <c r="J395" s="38" t="s">
        <v>47</v>
      </c>
      <c r="K395" s="37" t="s">
        <v>47</v>
      </c>
      <c r="L395" s="37" t="s">
        <v>47</v>
      </c>
      <c r="M395" s="37" t="s">
        <v>47</v>
      </c>
      <c r="N395" s="36" t="s">
        <v>694</v>
      </c>
    </row>
    <row r="396" spans="1:14" ht="409.5">
      <c r="A396" s="43" t="s">
        <v>2472</v>
      </c>
      <c r="B396" s="37">
        <v>2711</v>
      </c>
      <c r="C396" s="36" t="s">
        <v>692</v>
      </c>
      <c r="D396" s="37" t="s">
        <v>779</v>
      </c>
      <c r="E396" s="37" t="s">
        <v>47</v>
      </c>
      <c r="F396" s="36" t="s">
        <v>780</v>
      </c>
      <c r="G396" s="38">
        <v>22.95</v>
      </c>
      <c r="H396" s="38" t="s">
        <v>47</v>
      </c>
      <c r="I396" s="38" t="s">
        <v>47</v>
      </c>
      <c r="J396" s="38" t="s">
        <v>47</v>
      </c>
      <c r="K396" s="37" t="s">
        <v>47</v>
      </c>
      <c r="L396" s="37" t="s">
        <v>47</v>
      </c>
      <c r="M396" s="37" t="s">
        <v>47</v>
      </c>
      <c r="N396" s="36" t="s">
        <v>781</v>
      </c>
    </row>
    <row r="397" spans="1:14" ht="31.5">
      <c r="A397" s="43" t="s">
        <v>2472</v>
      </c>
      <c r="B397" s="37">
        <v>2712</v>
      </c>
      <c r="C397" s="36" t="s">
        <v>692</v>
      </c>
      <c r="D397" s="37" t="s">
        <v>782</v>
      </c>
      <c r="E397" s="37" t="s">
        <v>47</v>
      </c>
      <c r="F397" s="36" t="s">
        <v>783</v>
      </c>
      <c r="G397" s="38">
        <v>6.56</v>
      </c>
      <c r="H397" s="38" t="s">
        <v>47</v>
      </c>
      <c r="I397" s="38" t="s">
        <v>47</v>
      </c>
      <c r="J397" s="38" t="s">
        <v>47</v>
      </c>
      <c r="K397" s="37" t="s">
        <v>47</v>
      </c>
      <c r="L397" s="37" t="s">
        <v>47</v>
      </c>
      <c r="M397" s="37" t="s">
        <v>47</v>
      </c>
      <c r="N397" s="36" t="s">
        <v>694</v>
      </c>
    </row>
    <row r="398" spans="1:14" ht="31.5">
      <c r="A398" s="43" t="s">
        <v>2472</v>
      </c>
      <c r="B398" s="37">
        <v>2713</v>
      </c>
      <c r="C398" s="36" t="s">
        <v>692</v>
      </c>
      <c r="D398" s="37" t="s">
        <v>784</v>
      </c>
      <c r="E398" s="37" t="s">
        <v>47</v>
      </c>
      <c r="F398" s="36" t="s">
        <v>785</v>
      </c>
      <c r="G398" s="38">
        <v>6.31</v>
      </c>
      <c r="H398" s="38" t="s">
        <v>47</v>
      </c>
      <c r="I398" s="38" t="s">
        <v>47</v>
      </c>
      <c r="J398" s="38" t="s">
        <v>47</v>
      </c>
      <c r="K398" s="37" t="s">
        <v>47</v>
      </c>
      <c r="L398" s="37" t="s">
        <v>47</v>
      </c>
      <c r="M398" s="37" t="s">
        <v>47</v>
      </c>
      <c r="N398" s="36" t="s">
        <v>694</v>
      </c>
    </row>
    <row r="399" spans="1:14" ht="47.25">
      <c r="A399" s="43" t="s">
        <v>2472</v>
      </c>
      <c r="B399" s="37">
        <v>2714</v>
      </c>
      <c r="C399" s="36" t="s">
        <v>692</v>
      </c>
      <c r="D399" s="37" t="s">
        <v>786</v>
      </c>
      <c r="E399" s="37" t="s">
        <v>47</v>
      </c>
      <c r="F399" s="36" t="s">
        <v>787</v>
      </c>
      <c r="G399" s="38">
        <v>11.72</v>
      </c>
      <c r="H399" s="38" t="s">
        <v>47</v>
      </c>
      <c r="I399" s="38" t="s">
        <v>47</v>
      </c>
      <c r="J399" s="38" t="s">
        <v>47</v>
      </c>
      <c r="K399" s="37" t="s">
        <v>47</v>
      </c>
      <c r="L399" s="37" t="s">
        <v>47</v>
      </c>
      <c r="M399" s="37" t="s">
        <v>47</v>
      </c>
      <c r="N399" s="36" t="s">
        <v>788</v>
      </c>
    </row>
    <row r="400" spans="1:14" ht="372.75" customHeight="1">
      <c r="A400" s="43" t="s">
        <v>2472</v>
      </c>
      <c r="B400" s="37">
        <v>2715</v>
      </c>
      <c r="C400" s="36" t="s">
        <v>692</v>
      </c>
      <c r="D400" s="37" t="s">
        <v>789</v>
      </c>
      <c r="E400" s="37" t="s">
        <v>47</v>
      </c>
      <c r="F400" s="36" t="s">
        <v>790</v>
      </c>
      <c r="G400" s="38">
        <v>11.96</v>
      </c>
      <c r="H400" s="38" t="s">
        <v>47</v>
      </c>
      <c r="I400" s="38" t="s">
        <v>47</v>
      </c>
      <c r="J400" s="38" t="s">
        <v>47</v>
      </c>
      <c r="K400" s="37" t="s">
        <v>47</v>
      </c>
      <c r="L400" s="37" t="s">
        <v>47</v>
      </c>
      <c r="M400" s="37" t="s">
        <v>47</v>
      </c>
      <c r="N400" s="36" t="s">
        <v>2415</v>
      </c>
    </row>
    <row r="401" spans="1:14" ht="47.25">
      <c r="A401" s="43" t="s">
        <v>2472</v>
      </c>
      <c r="B401" s="37">
        <v>2716</v>
      </c>
      <c r="C401" s="36" t="s">
        <v>692</v>
      </c>
      <c r="D401" s="37" t="s">
        <v>791</v>
      </c>
      <c r="E401" s="37" t="s">
        <v>47</v>
      </c>
      <c r="F401" s="36" t="s">
        <v>792</v>
      </c>
      <c r="G401" s="38">
        <v>8.67</v>
      </c>
      <c r="H401" s="38" t="s">
        <v>47</v>
      </c>
      <c r="I401" s="38" t="s">
        <v>47</v>
      </c>
      <c r="J401" s="38" t="s">
        <v>47</v>
      </c>
      <c r="K401" s="37" t="s">
        <v>47</v>
      </c>
      <c r="L401" s="37" t="s">
        <v>47</v>
      </c>
      <c r="M401" s="37" t="s">
        <v>47</v>
      </c>
      <c r="N401" s="36" t="s">
        <v>694</v>
      </c>
    </row>
    <row r="402" spans="1:14" ht="47.25">
      <c r="A402" s="43" t="s">
        <v>2472</v>
      </c>
      <c r="B402" s="37">
        <v>2717</v>
      </c>
      <c r="C402" s="36" t="s">
        <v>692</v>
      </c>
      <c r="D402" s="37" t="s">
        <v>793</v>
      </c>
      <c r="E402" s="37" t="s">
        <v>49</v>
      </c>
      <c r="F402" s="36" t="s">
        <v>794</v>
      </c>
      <c r="G402" s="38">
        <v>34.31</v>
      </c>
      <c r="H402" s="38" t="s">
        <v>47</v>
      </c>
      <c r="I402" s="38" t="s">
        <v>47</v>
      </c>
      <c r="J402" s="38" t="s">
        <v>47</v>
      </c>
      <c r="K402" s="37" t="s">
        <v>47</v>
      </c>
      <c r="L402" s="37" t="s">
        <v>47</v>
      </c>
      <c r="M402" s="37" t="s">
        <v>47</v>
      </c>
      <c r="N402" s="36" t="s">
        <v>697</v>
      </c>
    </row>
    <row r="403" spans="1:14" ht="141.75">
      <c r="A403" s="43" t="s">
        <v>2472</v>
      </c>
      <c r="B403" s="37">
        <v>2718</v>
      </c>
      <c r="C403" s="36" t="s">
        <v>692</v>
      </c>
      <c r="D403" s="37" t="s">
        <v>795</v>
      </c>
      <c r="E403" s="37" t="s">
        <v>47</v>
      </c>
      <c r="F403" s="36" t="s">
        <v>796</v>
      </c>
      <c r="G403" s="38">
        <v>17.559999999999999</v>
      </c>
      <c r="H403" s="38" t="s">
        <v>47</v>
      </c>
      <c r="I403" s="38" t="s">
        <v>47</v>
      </c>
      <c r="J403" s="38" t="s">
        <v>47</v>
      </c>
      <c r="K403" s="37" t="s">
        <v>47</v>
      </c>
      <c r="L403" s="37" t="s">
        <v>47</v>
      </c>
      <c r="M403" s="37" t="s">
        <v>47</v>
      </c>
      <c r="N403" s="36" t="s">
        <v>797</v>
      </c>
    </row>
    <row r="404" spans="1:14" ht="31.5">
      <c r="A404" s="43" t="s">
        <v>2472</v>
      </c>
      <c r="B404" s="37">
        <v>2719</v>
      </c>
      <c r="C404" s="36" t="s">
        <v>692</v>
      </c>
      <c r="D404" s="37" t="s">
        <v>798</v>
      </c>
      <c r="E404" s="37" t="s">
        <v>47</v>
      </c>
      <c r="F404" s="36" t="s">
        <v>799</v>
      </c>
      <c r="G404" s="38">
        <v>11.38</v>
      </c>
      <c r="H404" s="38" t="s">
        <v>47</v>
      </c>
      <c r="I404" s="38" t="s">
        <v>47</v>
      </c>
      <c r="J404" s="38" t="s">
        <v>47</v>
      </c>
      <c r="K404" s="37" t="s">
        <v>47</v>
      </c>
      <c r="L404" s="37" t="s">
        <v>47</v>
      </c>
      <c r="M404" s="37" t="s">
        <v>47</v>
      </c>
      <c r="N404" s="36" t="s">
        <v>697</v>
      </c>
    </row>
    <row r="405" spans="1:14" ht="31.5">
      <c r="A405" s="43" t="s">
        <v>2472</v>
      </c>
      <c r="B405" s="37">
        <v>2720</v>
      </c>
      <c r="C405" s="36" t="s">
        <v>692</v>
      </c>
      <c r="D405" s="37" t="s">
        <v>800</v>
      </c>
      <c r="E405" s="37" t="s">
        <v>47</v>
      </c>
      <c r="F405" s="36" t="s">
        <v>801</v>
      </c>
      <c r="G405" s="38">
        <v>12.99</v>
      </c>
      <c r="H405" s="38" t="s">
        <v>47</v>
      </c>
      <c r="I405" s="38" t="s">
        <v>47</v>
      </c>
      <c r="J405" s="38" t="s">
        <v>47</v>
      </c>
      <c r="K405" s="37" t="s">
        <v>47</v>
      </c>
      <c r="L405" s="37" t="s">
        <v>47</v>
      </c>
      <c r="M405" s="37" t="s">
        <v>47</v>
      </c>
      <c r="N405" s="36" t="s">
        <v>697</v>
      </c>
    </row>
    <row r="406" spans="1:14" ht="47.25">
      <c r="A406" s="43" t="s">
        <v>2472</v>
      </c>
      <c r="B406" s="37">
        <v>2721</v>
      </c>
      <c r="C406" s="36" t="s">
        <v>692</v>
      </c>
      <c r="D406" s="37" t="s">
        <v>802</v>
      </c>
      <c r="E406" s="37" t="s">
        <v>47</v>
      </c>
      <c r="F406" s="36" t="s">
        <v>803</v>
      </c>
      <c r="G406" s="38">
        <v>27.92</v>
      </c>
      <c r="H406" s="38" t="s">
        <v>47</v>
      </c>
      <c r="I406" s="38" t="s">
        <v>47</v>
      </c>
      <c r="J406" s="38" t="s">
        <v>47</v>
      </c>
      <c r="K406" s="37" t="s">
        <v>47</v>
      </c>
      <c r="L406" s="37" t="s">
        <v>47</v>
      </c>
      <c r="M406" s="37" t="s">
        <v>47</v>
      </c>
      <c r="N406" s="36" t="s">
        <v>804</v>
      </c>
    </row>
    <row r="407" spans="1:14" ht="47.25">
      <c r="A407" s="43" t="s">
        <v>2472</v>
      </c>
      <c r="B407" s="37">
        <v>2722</v>
      </c>
      <c r="C407" s="36" t="s">
        <v>692</v>
      </c>
      <c r="D407" s="37" t="s">
        <v>805</v>
      </c>
      <c r="E407" s="37" t="s">
        <v>47</v>
      </c>
      <c r="F407" s="36" t="s">
        <v>806</v>
      </c>
      <c r="G407" s="38">
        <v>15.7</v>
      </c>
      <c r="H407" s="38" t="s">
        <v>47</v>
      </c>
      <c r="I407" s="38" t="s">
        <v>47</v>
      </c>
      <c r="J407" s="38" t="s">
        <v>47</v>
      </c>
      <c r="K407" s="37" t="s">
        <v>47</v>
      </c>
      <c r="L407" s="37" t="s">
        <v>47</v>
      </c>
      <c r="M407" s="37" t="s">
        <v>47</v>
      </c>
      <c r="N407" s="36" t="s">
        <v>807</v>
      </c>
    </row>
    <row r="408" spans="1:14" ht="63">
      <c r="A408" s="43" t="s">
        <v>2472</v>
      </c>
      <c r="B408" s="37">
        <v>2723</v>
      </c>
      <c r="C408" s="36" t="s">
        <v>692</v>
      </c>
      <c r="D408" s="37" t="s">
        <v>808</v>
      </c>
      <c r="E408" s="37" t="s">
        <v>47</v>
      </c>
      <c r="F408" s="36" t="s">
        <v>809</v>
      </c>
      <c r="G408" s="38">
        <v>27.92</v>
      </c>
      <c r="H408" s="38" t="s">
        <v>47</v>
      </c>
      <c r="I408" s="38" t="s">
        <v>47</v>
      </c>
      <c r="J408" s="38" t="s">
        <v>47</v>
      </c>
      <c r="K408" s="37" t="s">
        <v>47</v>
      </c>
      <c r="L408" s="37" t="s">
        <v>47</v>
      </c>
      <c r="M408" s="37" t="s">
        <v>47</v>
      </c>
      <c r="N408" s="36" t="s">
        <v>810</v>
      </c>
    </row>
    <row r="409" spans="1:14" ht="94.5">
      <c r="A409" s="43" t="s">
        <v>2472</v>
      </c>
      <c r="B409" s="37">
        <v>2724</v>
      </c>
      <c r="C409" s="36" t="s">
        <v>692</v>
      </c>
      <c r="D409" s="37" t="s">
        <v>811</v>
      </c>
      <c r="E409" s="37" t="s">
        <v>47</v>
      </c>
      <c r="F409" s="36" t="s">
        <v>2291</v>
      </c>
      <c r="G409" s="38">
        <v>30.38</v>
      </c>
      <c r="H409" s="38" t="s">
        <v>47</v>
      </c>
      <c r="I409" s="38" t="s">
        <v>47</v>
      </c>
      <c r="J409" s="38" t="s">
        <v>47</v>
      </c>
      <c r="K409" s="37" t="s">
        <v>47</v>
      </c>
      <c r="L409" s="37" t="s">
        <v>47</v>
      </c>
      <c r="M409" s="37" t="s">
        <v>47</v>
      </c>
      <c r="N409" s="36" t="s">
        <v>812</v>
      </c>
    </row>
    <row r="410" spans="1:14" ht="63">
      <c r="A410" s="43" t="s">
        <v>2472</v>
      </c>
      <c r="B410" s="37">
        <v>2725</v>
      </c>
      <c r="C410" s="36" t="s">
        <v>692</v>
      </c>
      <c r="D410" s="37" t="s">
        <v>813</v>
      </c>
      <c r="E410" s="37" t="s">
        <v>47</v>
      </c>
      <c r="F410" s="36" t="s">
        <v>2292</v>
      </c>
      <c r="G410" s="38">
        <v>15.25</v>
      </c>
      <c r="H410" s="38" t="s">
        <v>47</v>
      </c>
      <c r="I410" s="38" t="s">
        <v>47</v>
      </c>
      <c r="J410" s="38" t="s">
        <v>47</v>
      </c>
      <c r="K410" s="37" t="s">
        <v>47</v>
      </c>
      <c r="L410" s="37" t="s">
        <v>47</v>
      </c>
      <c r="M410" s="37" t="s">
        <v>47</v>
      </c>
      <c r="N410" s="36" t="s">
        <v>814</v>
      </c>
    </row>
    <row r="411" spans="1:14" ht="63">
      <c r="A411" s="43" t="s">
        <v>2472</v>
      </c>
      <c r="B411" s="37">
        <v>2726</v>
      </c>
      <c r="C411" s="36" t="s">
        <v>692</v>
      </c>
      <c r="D411" s="37" t="s">
        <v>815</v>
      </c>
      <c r="E411" s="37" t="s">
        <v>47</v>
      </c>
      <c r="F411" s="36" t="s">
        <v>2293</v>
      </c>
      <c r="G411" s="38">
        <v>15.25</v>
      </c>
      <c r="H411" s="38" t="s">
        <v>47</v>
      </c>
      <c r="I411" s="38" t="s">
        <v>47</v>
      </c>
      <c r="J411" s="38" t="s">
        <v>47</v>
      </c>
      <c r="K411" s="37" t="s">
        <v>47</v>
      </c>
      <c r="L411" s="37" t="s">
        <v>47</v>
      </c>
      <c r="M411" s="37" t="s">
        <v>47</v>
      </c>
      <c r="N411" s="36" t="s">
        <v>814</v>
      </c>
    </row>
    <row r="412" spans="1:14" ht="47.25">
      <c r="A412" s="43" t="s">
        <v>2472</v>
      </c>
      <c r="B412" s="37">
        <v>2727</v>
      </c>
      <c r="C412" s="36" t="s">
        <v>692</v>
      </c>
      <c r="D412" s="37" t="s">
        <v>816</v>
      </c>
      <c r="E412" s="37" t="s">
        <v>47</v>
      </c>
      <c r="F412" s="36" t="s">
        <v>2294</v>
      </c>
      <c r="G412" s="38">
        <v>6.97</v>
      </c>
      <c r="H412" s="38" t="s">
        <v>47</v>
      </c>
      <c r="I412" s="38" t="s">
        <v>47</v>
      </c>
      <c r="J412" s="38" t="s">
        <v>47</v>
      </c>
      <c r="K412" s="37" t="s">
        <v>47</v>
      </c>
      <c r="L412" s="37" t="s">
        <v>47</v>
      </c>
      <c r="M412" s="37" t="s">
        <v>47</v>
      </c>
      <c r="N412" s="36" t="s">
        <v>817</v>
      </c>
    </row>
    <row r="413" spans="1:14" ht="47.25">
      <c r="A413" s="43" t="s">
        <v>2472</v>
      </c>
      <c r="B413" s="37">
        <v>2728</v>
      </c>
      <c r="C413" s="36" t="s">
        <v>692</v>
      </c>
      <c r="D413" s="37" t="s">
        <v>818</v>
      </c>
      <c r="E413" s="37" t="s">
        <v>47</v>
      </c>
      <c r="F413" s="36" t="s">
        <v>2295</v>
      </c>
      <c r="G413" s="38">
        <v>19.47</v>
      </c>
      <c r="H413" s="38" t="s">
        <v>47</v>
      </c>
      <c r="I413" s="38" t="s">
        <v>47</v>
      </c>
      <c r="J413" s="38" t="s">
        <v>47</v>
      </c>
      <c r="K413" s="37" t="s">
        <v>47</v>
      </c>
      <c r="L413" s="37" t="s">
        <v>47</v>
      </c>
      <c r="M413" s="37" t="s">
        <v>47</v>
      </c>
      <c r="N413" s="36" t="s">
        <v>817</v>
      </c>
    </row>
    <row r="414" spans="1:14" ht="63">
      <c r="A414" s="43" t="s">
        <v>2472</v>
      </c>
      <c r="B414" s="37">
        <v>2729</v>
      </c>
      <c r="C414" s="36" t="s">
        <v>692</v>
      </c>
      <c r="D414" s="37" t="s">
        <v>819</v>
      </c>
      <c r="E414" s="37" t="s">
        <v>47</v>
      </c>
      <c r="F414" s="36" t="s">
        <v>2296</v>
      </c>
      <c r="G414" s="38">
        <v>22.46</v>
      </c>
      <c r="H414" s="38" t="s">
        <v>47</v>
      </c>
      <c r="I414" s="38" t="s">
        <v>47</v>
      </c>
      <c r="J414" s="38" t="s">
        <v>47</v>
      </c>
      <c r="K414" s="37" t="s">
        <v>47</v>
      </c>
      <c r="L414" s="37" t="s">
        <v>47</v>
      </c>
      <c r="M414" s="37" t="s">
        <v>47</v>
      </c>
      <c r="N414" s="36" t="s">
        <v>820</v>
      </c>
    </row>
    <row r="415" spans="1:14" ht="63">
      <c r="A415" s="43" t="s">
        <v>2472</v>
      </c>
      <c r="B415" s="37">
        <v>2730</v>
      </c>
      <c r="C415" s="36" t="s">
        <v>692</v>
      </c>
      <c r="D415" s="37" t="s">
        <v>821</v>
      </c>
      <c r="E415" s="37" t="s">
        <v>47</v>
      </c>
      <c r="F415" s="36" t="s">
        <v>2297</v>
      </c>
      <c r="G415" s="38">
        <v>9.2200000000000006</v>
      </c>
      <c r="H415" s="38" t="s">
        <v>47</v>
      </c>
      <c r="I415" s="38" t="s">
        <v>47</v>
      </c>
      <c r="J415" s="38" t="s">
        <v>47</v>
      </c>
      <c r="K415" s="37" t="s">
        <v>47</v>
      </c>
      <c r="L415" s="37" t="s">
        <v>47</v>
      </c>
      <c r="M415" s="37" t="s">
        <v>47</v>
      </c>
      <c r="N415" s="36" t="s">
        <v>820</v>
      </c>
    </row>
    <row r="416" spans="1:14" ht="63">
      <c r="A416" s="43" t="s">
        <v>2472</v>
      </c>
      <c r="B416" s="37">
        <v>2731</v>
      </c>
      <c r="C416" s="36" t="s">
        <v>692</v>
      </c>
      <c r="D416" s="37" t="s">
        <v>822</v>
      </c>
      <c r="E416" s="37" t="s">
        <v>47</v>
      </c>
      <c r="F416" s="36" t="s">
        <v>2298</v>
      </c>
      <c r="G416" s="38">
        <v>12.3</v>
      </c>
      <c r="H416" s="38" t="s">
        <v>47</v>
      </c>
      <c r="I416" s="38" t="s">
        <v>47</v>
      </c>
      <c r="J416" s="38" t="s">
        <v>47</v>
      </c>
      <c r="K416" s="37" t="s">
        <v>47</v>
      </c>
      <c r="L416" s="37" t="s">
        <v>47</v>
      </c>
      <c r="M416" s="37" t="s">
        <v>47</v>
      </c>
      <c r="N416" s="36" t="s">
        <v>823</v>
      </c>
    </row>
    <row r="417" spans="1:14" ht="63">
      <c r="A417" s="43" t="s">
        <v>2472</v>
      </c>
      <c r="B417" s="37">
        <v>2732</v>
      </c>
      <c r="C417" s="36" t="s">
        <v>692</v>
      </c>
      <c r="D417" s="37" t="s">
        <v>824</v>
      </c>
      <c r="E417" s="37" t="s">
        <v>47</v>
      </c>
      <c r="F417" s="36" t="s">
        <v>2299</v>
      </c>
      <c r="G417" s="38">
        <v>24.07</v>
      </c>
      <c r="H417" s="38" t="s">
        <v>47</v>
      </c>
      <c r="I417" s="38" t="s">
        <v>47</v>
      </c>
      <c r="J417" s="38" t="s">
        <v>47</v>
      </c>
      <c r="K417" s="37" t="s">
        <v>47</v>
      </c>
      <c r="L417" s="37" t="s">
        <v>47</v>
      </c>
      <c r="M417" s="37" t="s">
        <v>47</v>
      </c>
      <c r="N417" s="36" t="s">
        <v>823</v>
      </c>
    </row>
    <row r="418" spans="1:14" ht="47.25">
      <c r="A418" s="43" t="s">
        <v>2472</v>
      </c>
      <c r="B418" s="37">
        <v>2733</v>
      </c>
      <c r="C418" s="36" t="s">
        <v>692</v>
      </c>
      <c r="D418" s="37" t="s">
        <v>825</v>
      </c>
      <c r="E418" s="37" t="s">
        <v>47</v>
      </c>
      <c r="F418" s="36" t="s">
        <v>826</v>
      </c>
      <c r="G418" s="38">
        <v>8.42</v>
      </c>
      <c r="H418" s="38" t="s">
        <v>47</v>
      </c>
      <c r="I418" s="38" t="s">
        <v>47</v>
      </c>
      <c r="J418" s="38" t="s">
        <v>47</v>
      </c>
      <c r="K418" s="37" t="s">
        <v>47</v>
      </c>
      <c r="L418" s="37" t="s">
        <v>47</v>
      </c>
      <c r="M418" s="37" t="s">
        <v>47</v>
      </c>
      <c r="N418" s="36" t="s">
        <v>827</v>
      </c>
    </row>
    <row r="419" spans="1:14" ht="63">
      <c r="A419" s="43" t="s">
        <v>2472</v>
      </c>
      <c r="B419" s="37">
        <v>2734</v>
      </c>
      <c r="C419" s="36" t="s">
        <v>692</v>
      </c>
      <c r="D419" s="37" t="s">
        <v>828</v>
      </c>
      <c r="E419" s="37" t="s">
        <v>47</v>
      </c>
      <c r="F419" s="36" t="s">
        <v>829</v>
      </c>
      <c r="G419" s="38">
        <v>8.42</v>
      </c>
      <c r="H419" s="38" t="s">
        <v>47</v>
      </c>
      <c r="I419" s="38" t="s">
        <v>47</v>
      </c>
      <c r="J419" s="38" t="s">
        <v>47</v>
      </c>
      <c r="K419" s="37" t="s">
        <v>47</v>
      </c>
      <c r="L419" s="37" t="s">
        <v>47</v>
      </c>
      <c r="M419" s="37" t="s">
        <v>47</v>
      </c>
      <c r="N419" s="36" t="s">
        <v>830</v>
      </c>
    </row>
    <row r="420" spans="1:14" ht="78.75">
      <c r="A420" s="43" t="s">
        <v>2472</v>
      </c>
      <c r="B420" s="37">
        <v>2735</v>
      </c>
      <c r="C420" s="36" t="s">
        <v>692</v>
      </c>
      <c r="D420" s="37" t="s">
        <v>831</v>
      </c>
      <c r="E420" s="37" t="s">
        <v>47</v>
      </c>
      <c r="F420" s="36" t="s">
        <v>2300</v>
      </c>
      <c r="G420" s="38">
        <v>21.95</v>
      </c>
      <c r="H420" s="38" t="s">
        <v>47</v>
      </c>
      <c r="I420" s="38" t="s">
        <v>47</v>
      </c>
      <c r="J420" s="38" t="s">
        <v>47</v>
      </c>
      <c r="K420" s="37" t="s">
        <v>47</v>
      </c>
      <c r="L420" s="37" t="s">
        <v>47</v>
      </c>
      <c r="M420" s="37" t="s">
        <v>47</v>
      </c>
      <c r="N420" s="36" t="s">
        <v>832</v>
      </c>
    </row>
    <row r="421" spans="1:14" ht="78.75">
      <c r="A421" s="43" t="s">
        <v>2472</v>
      </c>
      <c r="B421" s="37">
        <v>2736</v>
      </c>
      <c r="C421" s="36" t="s">
        <v>692</v>
      </c>
      <c r="D421" s="37" t="s">
        <v>833</v>
      </c>
      <c r="E421" s="37" t="s">
        <v>47</v>
      </c>
      <c r="F421" s="36" t="s">
        <v>2301</v>
      </c>
      <c r="G421" s="38">
        <v>25.92</v>
      </c>
      <c r="H421" s="38" t="s">
        <v>47</v>
      </c>
      <c r="I421" s="38" t="s">
        <v>47</v>
      </c>
      <c r="J421" s="38" t="s">
        <v>47</v>
      </c>
      <c r="K421" s="37" t="s">
        <v>47</v>
      </c>
      <c r="L421" s="37" t="s">
        <v>47</v>
      </c>
      <c r="M421" s="37" t="s">
        <v>47</v>
      </c>
      <c r="N421" s="36" t="s">
        <v>832</v>
      </c>
    </row>
    <row r="422" spans="1:14" ht="94.5">
      <c r="A422" s="43" t="s">
        <v>2472</v>
      </c>
      <c r="B422" s="37">
        <v>2737</v>
      </c>
      <c r="C422" s="36" t="s">
        <v>692</v>
      </c>
      <c r="D422" s="37" t="s">
        <v>834</v>
      </c>
      <c r="E422" s="37" t="s">
        <v>47</v>
      </c>
      <c r="F422" s="36" t="s">
        <v>2302</v>
      </c>
      <c r="G422" s="38">
        <v>27.35</v>
      </c>
      <c r="H422" s="38" t="s">
        <v>47</v>
      </c>
      <c r="I422" s="38" t="s">
        <v>47</v>
      </c>
      <c r="J422" s="38" t="s">
        <v>47</v>
      </c>
      <c r="K422" s="37" t="s">
        <v>47</v>
      </c>
      <c r="L422" s="37" t="s">
        <v>47</v>
      </c>
      <c r="M422" s="37" t="s">
        <v>47</v>
      </c>
      <c r="N422" s="36" t="s">
        <v>812</v>
      </c>
    </row>
    <row r="423" spans="1:14" ht="31.5">
      <c r="A423" s="43" t="s">
        <v>2472</v>
      </c>
      <c r="B423" s="37">
        <v>2738</v>
      </c>
      <c r="C423" s="36" t="s">
        <v>692</v>
      </c>
      <c r="D423" s="37" t="s">
        <v>835</v>
      </c>
      <c r="E423" s="37" t="s">
        <v>47</v>
      </c>
      <c r="F423" s="36" t="s">
        <v>836</v>
      </c>
      <c r="G423" s="38">
        <v>0</v>
      </c>
      <c r="H423" s="38" t="s">
        <v>47</v>
      </c>
      <c r="I423" s="38" t="s">
        <v>47</v>
      </c>
      <c r="J423" s="38" t="s">
        <v>47</v>
      </c>
      <c r="K423" s="37" t="s">
        <v>47</v>
      </c>
      <c r="L423" s="37" t="s">
        <v>47</v>
      </c>
      <c r="M423" s="37" t="s">
        <v>47</v>
      </c>
      <c r="N423" s="36" t="s">
        <v>837</v>
      </c>
    </row>
    <row r="424" spans="1:14" ht="31.5">
      <c r="A424" s="43" t="s">
        <v>2472</v>
      </c>
      <c r="B424" s="37">
        <v>2739</v>
      </c>
      <c r="C424" s="36" t="s">
        <v>692</v>
      </c>
      <c r="D424" s="37" t="s">
        <v>838</v>
      </c>
      <c r="E424" s="37" t="s">
        <v>47</v>
      </c>
      <c r="F424" s="36" t="s">
        <v>839</v>
      </c>
      <c r="G424" s="38">
        <v>0</v>
      </c>
      <c r="H424" s="38" t="s">
        <v>47</v>
      </c>
      <c r="I424" s="38" t="s">
        <v>47</v>
      </c>
      <c r="J424" s="38" t="s">
        <v>47</v>
      </c>
      <c r="K424" s="37" t="s">
        <v>47</v>
      </c>
      <c r="L424" s="37" t="s">
        <v>47</v>
      </c>
      <c r="M424" s="37" t="s">
        <v>47</v>
      </c>
      <c r="N424" s="36" t="s">
        <v>840</v>
      </c>
    </row>
    <row r="425" spans="1:14" ht="94.5">
      <c r="A425" s="43" t="s">
        <v>2472</v>
      </c>
      <c r="B425" s="37">
        <v>2740</v>
      </c>
      <c r="C425" s="36" t="s">
        <v>692</v>
      </c>
      <c r="D425" s="37" t="s">
        <v>841</v>
      </c>
      <c r="E425" s="37" t="s">
        <v>47</v>
      </c>
      <c r="F425" s="36" t="s">
        <v>842</v>
      </c>
      <c r="G425" s="38">
        <v>0</v>
      </c>
      <c r="H425" s="38" t="s">
        <v>47</v>
      </c>
      <c r="I425" s="38" t="s">
        <v>47</v>
      </c>
      <c r="J425" s="38" t="s">
        <v>47</v>
      </c>
      <c r="K425" s="37" t="s">
        <v>47</v>
      </c>
      <c r="L425" s="37" t="s">
        <v>47</v>
      </c>
      <c r="M425" s="37" t="s">
        <v>47</v>
      </c>
      <c r="N425" s="36" t="s">
        <v>843</v>
      </c>
    </row>
    <row r="426" spans="1:14" ht="94.5">
      <c r="A426" s="43" t="s">
        <v>2472</v>
      </c>
      <c r="B426" s="37">
        <v>2741</v>
      </c>
      <c r="C426" s="36" t="s">
        <v>692</v>
      </c>
      <c r="D426" s="37" t="s">
        <v>844</v>
      </c>
      <c r="E426" s="37" t="s">
        <v>47</v>
      </c>
      <c r="F426" s="36" t="s">
        <v>845</v>
      </c>
      <c r="G426" s="38">
        <v>0</v>
      </c>
      <c r="H426" s="38" t="s">
        <v>47</v>
      </c>
      <c r="I426" s="38" t="s">
        <v>47</v>
      </c>
      <c r="J426" s="38" t="s">
        <v>47</v>
      </c>
      <c r="K426" s="37" t="s">
        <v>47</v>
      </c>
      <c r="L426" s="37" t="s">
        <v>47</v>
      </c>
      <c r="M426" s="37" t="s">
        <v>47</v>
      </c>
      <c r="N426" s="36" t="s">
        <v>846</v>
      </c>
    </row>
    <row r="427" spans="1:14" ht="63">
      <c r="A427" s="43" t="s">
        <v>2473</v>
      </c>
      <c r="B427" s="37">
        <v>2742</v>
      </c>
      <c r="C427" s="36" t="s">
        <v>847</v>
      </c>
      <c r="D427" s="37" t="s">
        <v>848</v>
      </c>
      <c r="E427" s="37" t="s">
        <v>47</v>
      </c>
      <c r="F427" s="36" t="s">
        <v>849</v>
      </c>
      <c r="G427" s="38">
        <v>40.159999999999997</v>
      </c>
      <c r="H427" s="38" t="s">
        <v>47</v>
      </c>
      <c r="I427" s="38" t="s">
        <v>47</v>
      </c>
      <c r="J427" s="38" t="s">
        <v>47</v>
      </c>
      <c r="K427" s="37" t="s">
        <v>47</v>
      </c>
      <c r="L427" s="37" t="s">
        <v>47</v>
      </c>
      <c r="M427" s="37" t="s">
        <v>47</v>
      </c>
      <c r="N427" s="36" t="s">
        <v>47</v>
      </c>
    </row>
    <row r="428" spans="1:14" ht="47.25">
      <c r="A428" s="43" t="s">
        <v>2473</v>
      </c>
      <c r="B428" s="37">
        <v>2743</v>
      </c>
      <c r="C428" s="36" t="s">
        <v>847</v>
      </c>
      <c r="D428" s="37" t="s">
        <v>850</v>
      </c>
      <c r="E428" s="37" t="s">
        <v>47</v>
      </c>
      <c r="F428" s="36" t="s">
        <v>851</v>
      </c>
      <c r="G428" s="38">
        <v>40.159999999999997</v>
      </c>
      <c r="H428" s="38" t="s">
        <v>47</v>
      </c>
      <c r="I428" s="38" t="s">
        <v>47</v>
      </c>
      <c r="J428" s="38" t="s">
        <v>47</v>
      </c>
      <c r="K428" s="37" t="s">
        <v>47</v>
      </c>
      <c r="L428" s="37" t="s">
        <v>47</v>
      </c>
      <c r="M428" s="37" t="s">
        <v>47</v>
      </c>
      <c r="N428" s="36" t="s">
        <v>852</v>
      </c>
    </row>
    <row r="429" spans="1:14" ht="47.25">
      <c r="A429" s="43" t="s">
        <v>2473</v>
      </c>
      <c r="B429" s="37">
        <v>2744</v>
      </c>
      <c r="C429" s="36" t="s">
        <v>847</v>
      </c>
      <c r="D429" s="37" t="s">
        <v>853</v>
      </c>
      <c r="E429" s="37" t="s">
        <v>47</v>
      </c>
      <c r="F429" s="36" t="s">
        <v>854</v>
      </c>
      <c r="G429" s="38">
        <v>145.85</v>
      </c>
      <c r="H429" s="38" t="s">
        <v>47</v>
      </c>
      <c r="I429" s="38" t="s">
        <v>47</v>
      </c>
      <c r="J429" s="38" t="s">
        <v>47</v>
      </c>
      <c r="K429" s="37" t="s">
        <v>47</v>
      </c>
      <c r="L429" s="37" t="s">
        <v>47</v>
      </c>
      <c r="M429" s="37" t="s">
        <v>47</v>
      </c>
      <c r="N429" s="36" t="s">
        <v>47</v>
      </c>
    </row>
    <row r="430" spans="1:14" ht="47.25">
      <c r="A430" s="43" t="s">
        <v>2473</v>
      </c>
      <c r="B430" s="37">
        <v>2745</v>
      </c>
      <c r="C430" s="36" t="s">
        <v>847</v>
      </c>
      <c r="D430" s="37" t="s">
        <v>855</v>
      </c>
      <c r="E430" s="37" t="s">
        <v>47</v>
      </c>
      <c r="F430" s="36" t="s">
        <v>856</v>
      </c>
      <c r="G430" s="38">
        <v>145.85</v>
      </c>
      <c r="H430" s="38" t="s">
        <v>47</v>
      </c>
      <c r="I430" s="38" t="s">
        <v>47</v>
      </c>
      <c r="J430" s="38" t="s">
        <v>47</v>
      </c>
      <c r="K430" s="37" t="s">
        <v>47</v>
      </c>
      <c r="L430" s="37" t="s">
        <v>47</v>
      </c>
      <c r="M430" s="37" t="s">
        <v>47</v>
      </c>
      <c r="N430" s="36" t="s">
        <v>857</v>
      </c>
    </row>
    <row r="431" spans="1:14" ht="47.25">
      <c r="A431" s="43" t="s">
        <v>2473</v>
      </c>
      <c r="B431" s="37">
        <v>2746</v>
      </c>
      <c r="C431" s="36" t="s">
        <v>847</v>
      </c>
      <c r="D431" s="37" t="s">
        <v>858</v>
      </c>
      <c r="E431" s="37" t="s">
        <v>47</v>
      </c>
      <c r="F431" s="36" t="s">
        <v>859</v>
      </c>
      <c r="G431" s="38">
        <v>326.85000000000002</v>
      </c>
      <c r="H431" s="38" t="s">
        <v>47</v>
      </c>
      <c r="I431" s="38" t="s">
        <v>47</v>
      </c>
      <c r="J431" s="38" t="s">
        <v>47</v>
      </c>
      <c r="K431" s="37" t="s">
        <v>47</v>
      </c>
      <c r="L431" s="37" t="s">
        <v>47</v>
      </c>
      <c r="M431" s="37" t="s">
        <v>47</v>
      </c>
      <c r="N431" s="36" t="s">
        <v>47</v>
      </c>
    </row>
    <row r="432" spans="1:14" ht="47.25">
      <c r="A432" s="43" t="s">
        <v>2473</v>
      </c>
      <c r="B432" s="37">
        <v>2747</v>
      </c>
      <c r="C432" s="36" t="s">
        <v>847</v>
      </c>
      <c r="D432" s="37" t="s">
        <v>860</v>
      </c>
      <c r="E432" s="37" t="s">
        <v>47</v>
      </c>
      <c r="F432" s="36" t="s">
        <v>861</v>
      </c>
      <c r="G432" s="38">
        <v>326.85000000000002</v>
      </c>
      <c r="H432" s="38" t="s">
        <v>47</v>
      </c>
      <c r="I432" s="38" t="s">
        <v>47</v>
      </c>
      <c r="J432" s="38" t="s">
        <v>47</v>
      </c>
      <c r="K432" s="37" t="s">
        <v>47</v>
      </c>
      <c r="L432" s="37" t="s">
        <v>47</v>
      </c>
      <c r="M432" s="37" t="s">
        <v>47</v>
      </c>
      <c r="N432" s="36" t="s">
        <v>857</v>
      </c>
    </row>
    <row r="433" spans="1:14" ht="47.25">
      <c r="A433" s="43" t="s">
        <v>2473</v>
      </c>
      <c r="B433" s="37">
        <v>2748</v>
      </c>
      <c r="C433" s="36" t="s">
        <v>847</v>
      </c>
      <c r="D433" s="37" t="s">
        <v>862</v>
      </c>
      <c r="E433" s="37" t="s">
        <v>47</v>
      </c>
      <c r="F433" s="36" t="s">
        <v>863</v>
      </c>
      <c r="G433" s="38">
        <v>110.95</v>
      </c>
      <c r="H433" s="38" t="s">
        <v>47</v>
      </c>
      <c r="I433" s="38" t="s">
        <v>47</v>
      </c>
      <c r="J433" s="38" t="s">
        <v>47</v>
      </c>
      <c r="K433" s="37" t="s">
        <v>47</v>
      </c>
      <c r="L433" s="37" t="s">
        <v>47</v>
      </c>
      <c r="M433" s="37" t="s">
        <v>47</v>
      </c>
      <c r="N433" s="36" t="s">
        <v>47</v>
      </c>
    </row>
    <row r="434" spans="1:14" ht="47.25">
      <c r="A434" s="43" t="s">
        <v>2473</v>
      </c>
      <c r="B434" s="37">
        <v>2749</v>
      </c>
      <c r="C434" s="36" t="s">
        <v>847</v>
      </c>
      <c r="D434" s="37" t="s">
        <v>864</v>
      </c>
      <c r="E434" s="37" t="s">
        <v>47</v>
      </c>
      <c r="F434" s="36" t="s">
        <v>865</v>
      </c>
      <c r="G434" s="38">
        <v>65.47</v>
      </c>
      <c r="H434" s="38" t="s">
        <v>47</v>
      </c>
      <c r="I434" s="38" t="s">
        <v>47</v>
      </c>
      <c r="J434" s="38" t="s">
        <v>47</v>
      </c>
      <c r="K434" s="37" t="s">
        <v>47</v>
      </c>
      <c r="L434" s="37" t="s">
        <v>47</v>
      </c>
      <c r="M434" s="37" t="s">
        <v>47</v>
      </c>
      <c r="N434" s="36" t="s">
        <v>47</v>
      </c>
    </row>
    <row r="435" spans="1:14" ht="47.25">
      <c r="A435" s="43" t="s">
        <v>2473</v>
      </c>
      <c r="B435" s="37">
        <v>2750</v>
      </c>
      <c r="C435" s="36" t="s">
        <v>847</v>
      </c>
      <c r="D435" s="37" t="s">
        <v>866</v>
      </c>
      <c r="E435" s="37" t="s">
        <v>47</v>
      </c>
      <c r="F435" s="36" t="s">
        <v>867</v>
      </c>
      <c r="G435" s="38">
        <v>65.47</v>
      </c>
      <c r="H435" s="38" t="s">
        <v>47</v>
      </c>
      <c r="I435" s="38" t="s">
        <v>47</v>
      </c>
      <c r="J435" s="38" t="s">
        <v>47</v>
      </c>
      <c r="K435" s="37" t="s">
        <v>47</v>
      </c>
      <c r="L435" s="37" t="s">
        <v>47</v>
      </c>
      <c r="M435" s="37" t="s">
        <v>47</v>
      </c>
      <c r="N435" s="36" t="s">
        <v>857</v>
      </c>
    </row>
    <row r="436" spans="1:14" ht="47.25">
      <c r="A436" s="43" t="s">
        <v>2473</v>
      </c>
      <c r="B436" s="37">
        <v>2751</v>
      </c>
      <c r="C436" s="36" t="s">
        <v>847</v>
      </c>
      <c r="D436" s="37" t="s">
        <v>868</v>
      </c>
      <c r="E436" s="37" t="s">
        <v>47</v>
      </c>
      <c r="F436" s="36" t="s">
        <v>869</v>
      </c>
      <c r="G436" s="38">
        <v>22.12</v>
      </c>
      <c r="H436" s="38" t="s">
        <v>47</v>
      </c>
      <c r="I436" s="38" t="s">
        <v>47</v>
      </c>
      <c r="J436" s="38" t="s">
        <v>47</v>
      </c>
      <c r="K436" s="37" t="s">
        <v>47</v>
      </c>
      <c r="L436" s="37" t="s">
        <v>47</v>
      </c>
      <c r="M436" s="37" t="s">
        <v>47</v>
      </c>
      <c r="N436" s="36" t="s">
        <v>47</v>
      </c>
    </row>
    <row r="437" spans="1:14" ht="47.25">
      <c r="A437" s="43" t="s">
        <v>2473</v>
      </c>
      <c r="B437" s="37">
        <v>2752</v>
      </c>
      <c r="C437" s="36" t="s">
        <v>847</v>
      </c>
      <c r="D437" s="37" t="s">
        <v>870</v>
      </c>
      <c r="E437" s="37" t="s">
        <v>47</v>
      </c>
      <c r="F437" s="36" t="s">
        <v>871</v>
      </c>
      <c r="G437" s="38">
        <v>24.99</v>
      </c>
      <c r="H437" s="38" t="s">
        <v>47</v>
      </c>
      <c r="I437" s="38" t="s">
        <v>47</v>
      </c>
      <c r="J437" s="38" t="s">
        <v>47</v>
      </c>
      <c r="K437" s="37" t="s">
        <v>47</v>
      </c>
      <c r="L437" s="37" t="s">
        <v>47</v>
      </c>
      <c r="M437" s="37" t="s">
        <v>47</v>
      </c>
      <c r="N437" s="36" t="s">
        <v>47</v>
      </c>
    </row>
    <row r="438" spans="1:14" ht="47.25">
      <c r="A438" s="43" t="s">
        <v>2473</v>
      </c>
      <c r="B438" s="37">
        <v>2753</v>
      </c>
      <c r="C438" s="36" t="s">
        <v>847</v>
      </c>
      <c r="D438" s="37" t="s">
        <v>872</v>
      </c>
      <c r="E438" s="37" t="s">
        <v>47</v>
      </c>
      <c r="F438" s="36" t="s">
        <v>873</v>
      </c>
      <c r="G438" s="38">
        <v>42.45</v>
      </c>
      <c r="H438" s="38" t="s">
        <v>47</v>
      </c>
      <c r="I438" s="38" t="s">
        <v>47</v>
      </c>
      <c r="J438" s="38" t="s">
        <v>47</v>
      </c>
      <c r="K438" s="37" t="s">
        <v>47</v>
      </c>
      <c r="L438" s="37" t="s">
        <v>47</v>
      </c>
      <c r="M438" s="37" t="s">
        <v>47</v>
      </c>
      <c r="N438" s="36" t="s">
        <v>47</v>
      </c>
    </row>
    <row r="439" spans="1:14" ht="47.25">
      <c r="A439" s="43" t="s">
        <v>2473</v>
      </c>
      <c r="B439" s="37">
        <v>2754</v>
      </c>
      <c r="C439" s="36" t="s">
        <v>847</v>
      </c>
      <c r="D439" s="37" t="s">
        <v>874</v>
      </c>
      <c r="E439" s="37" t="s">
        <v>47</v>
      </c>
      <c r="F439" s="36" t="s">
        <v>875</v>
      </c>
      <c r="G439" s="38">
        <v>191.63</v>
      </c>
      <c r="H439" s="38" t="s">
        <v>47</v>
      </c>
      <c r="I439" s="38" t="s">
        <v>47</v>
      </c>
      <c r="J439" s="38" t="s">
        <v>47</v>
      </c>
      <c r="K439" s="37" t="s">
        <v>47</v>
      </c>
      <c r="L439" s="37" t="s">
        <v>47</v>
      </c>
      <c r="M439" s="37" t="s">
        <v>47</v>
      </c>
      <c r="N439" s="36" t="s">
        <v>47</v>
      </c>
    </row>
    <row r="440" spans="1:14" ht="47.25">
      <c r="A440" s="43" t="s">
        <v>2473</v>
      </c>
      <c r="B440" s="37">
        <v>2755</v>
      </c>
      <c r="C440" s="36" t="s">
        <v>847</v>
      </c>
      <c r="D440" s="37" t="s">
        <v>876</v>
      </c>
      <c r="E440" s="37" t="s">
        <v>47</v>
      </c>
      <c r="F440" s="36" t="s">
        <v>877</v>
      </c>
      <c r="G440" s="38">
        <v>191.63</v>
      </c>
      <c r="H440" s="38" t="s">
        <v>47</v>
      </c>
      <c r="I440" s="38" t="s">
        <v>47</v>
      </c>
      <c r="J440" s="38" t="s">
        <v>47</v>
      </c>
      <c r="K440" s="37" t="s">
        <v>47</v>
      </c>
      <c r="L440" s="37" t="s">
        <v>47</v>
      </c>
      <c r="M440" s="37" t="s">
        <v>47</v>
      </c>
      <c r="N440" s="36" t="s">
        <v>857</v>
      </c>
    </row>
    <row r="441" spans="1:14" ht="47.25">
      <c r="A441" s="43" t="s">
        <v>2473</v>
      </c>
      <c r="B441" s="37">
        <v>2756</v>
      </c>
      <c r="C441" s="36" t="s">
        <v>847</v>
      </c>
      <c r="D441" s="37" t="s">
        <v>878</v>
      </c>
      <c r="E441" s="37" t="s">
        <v>47</v>
      </c>
      <c r="F441" s="36" t="s">
        <v>879</v>
      </c>
      <c r="G441" s="38">
        <v>76.58</v>
      </c>
      <c r="H441" s="38" t="s">
        <v>47</v>
      </c>
      <c r="I441" s="38" t="s">
        <v>47</v>
      </c>
      <c r="J441" s="38" t="s">
        <v>47</v>
      </c>
      <c r="K441" s="37" t="s">
        <v>47</v>
      </c>
      <c r="L441" s="37" t="s">
        <v>47</v>
      </c>
      <c r="M441" s="37" t="s">
        <v>47</v>
      </c>
      <c r="N441" s="36" t="s">
        <v>47</v>
      </c>
    </row>
    <row r="442" spans="1:14" ht="47.25">
      <c r="A442" s="43" t="s">
        <v>2473</v>
      </c>
      <c r="B442" s="37">
        <v>2757</v>
      </c>
      <c r="C442" s="36" t="s">
        <v>847</v>
      </c>
      <c r="D442" s="37" t="s">
        <v>880</v>
      </c>
      <c r="E442" s="37" t="s">
        <v>47</v>
      </c>
      <c r="F442" s="36" t="s">
        <v>881</v>
      </c>
      <c r="G442" s="38">
        <v>76.58</v>
      </c>
      <c r="H442" s="38" t="s">
        <v>47</v>
      </c>
      <c r="I442" s="38" t="s">
        <v>47</v>
      </c>
      <c r="J442" s="38" t="s">
        <v>47</v>
      </c>
      <c r="K442" s="37" t="s">
        <v>47</v>
      </c>
      <c r="L442" s="37" t="s">
        <v>47</v>
      </c>
      <c r="M442" s="37" t="s">
        <v>47</v>
      </c>
      <c r="N442" s="36" t="s">
        <v>857</v>
      </c>
    </row>
    <row r="443" spans="1:14" ht="47.25">
      <c r="A443" s="43" t="s">
        <v>2473</v>
      </c>
      <c r="B443" s="37">
        <v>2758</v>
      </c>
      <c r="C443" s="36" t="s">
        <v>847</v>
      </c>
      <c r="D443" s="37" t="s">
        <v>882</v>
      </c>
      <c r="E443" s="37" t="s">
        <v>47</v>
      </c>
      <c r="F443" s="36" t="s">
        <v>883</v>
      </c>
      <c r="G443" s="38">
        <v>5.22</v>
      </c>
      <c r="H443" s="38" t="s">
        <v>47</v>
      </c>
      <c r="I443" s="38" t="s">
        <v>47</v>
      </c>
      <c r="J443" s="38" t="s">
        <v>47</v>
      </c>
      <c r="K443" s="37" t="s">
        <v>47</v>
      </c>
      <c r="L443" s="37" t="s">
        <v>47</v>
      </c>
      <c r="M443" s="37" t="s">
        <v>47</v>
      </c>
      <c r="N443" s="36" t="s">
        <v>72</v>
      </c>
    </row>
    <row r="444" spans="1:14" ht="47.25">
      <c r="A444" s="43" t="s">
        <v>2473</v>
      </c>
      <c r="B444" s="37">
        <v>2759</v>
      </c>
      <c r="C444" s="36" t="s">
        <v>847</v>
      </c>
      <c r="D444" s="37" t="s">
        <v>884</v>
      </c>
      <c r="E444" s="37" t="s">
        <v>47</v>
      </c>
      <c r="F444" s="36" t="s">
        <v>885</v>
      </c>
      <c r="G444" s="38">
        <v>5.22</v>
      </c>
      <c r="H444" s="38" t="s">
        <v>47</v>
      </c>
      <c r="I444" s="38" t="s">
        <v>47</v>
      </c>
      <c r="J444" s="38" t="s">
        <v>47</v>
      </c>
      <c r="K444" s="37" t="s">
        <v>47</v>
      </c>
      <c r="L444" s="37" t="s">
        <v>47</v>
      </c>
      <c r="M444" s="37" t="s">
        <v>47</v>
      </c>
      <c r="N444" s="36" t="s">
        <v>857</v>
      </c>
    </row>
    <row r="445" spans="1:14" ht="47.25">
      <c r="A445" s="43" t="s">
        <v>2473</v>
      </c>
      <c r="B445" s="37">
        <v>2760</v>
      </c>
      <c r="C445" s="36" t="s">
        <v>847</v>
      </c>
      <c r="D445" s="37" t="s">
        <v>886</v>
      </c>
      <c r="E445" s="37" t="s">
        <v>47</v>
      </c>
      <c r="F445" s="36" t="s">
        <v>887</v>
      </c>
      <c r="G445" s="38">
        <v>15.9</v>
      </c>
      <c r="H445" s="38" t="s">
        <v>47</v>
      </c>
      <c r="I445" s="38" t="s">
        <v>47</v>
      </c>
      <c r="J445" s="38" t="s">
        <v>47</v>
      </c>
      <c r="K445" s="37" t="s">
        <v>47</v>
      </c>
      <c r="L445" s="37" t="s">
        <v>47</v>
      </c>
      <c r="M445" s="37" t="s">
        <v>47</v>
      </c>
      <c r="N445" s="36" t="s">
        <v>47</v>
      </c>
    </row>
    <row r="446" spans="1:14" ht="47.25">
      <c r="A446" s="43" t="s">
        <v>2473</v>
      </c>
      <c r="B446" s="37">
        <v>2761</v>
      </c>
      <c r="C446" s="36" t="s">
        <v>847</v>
      </c>
      <c r="D446" s="37" t="s">
        <v>888</v>
      </c>
      <c r="E446" s="37" t="s">
        <v>47</v>
      </c>
      <c r="F446" s="36" t="s">
        <v>889</v>
      </c>
      <c r="G446" s="38">
        <v>60.27</v>
      </c>
      <c r="H446" s="38" t="s">
        <v>47</v>
      </c>
      <c r="I446" s="38" t="s">
        <v>47</v>
      </c>
      <c r="J446" s="38" t="s">
        <v>47</v>
      </c>
      <c r="K446" s="37" t="s">
        <v>47</v>
      </c>
      <c r="L446" s="37" t="s">
        <v>47</v>
      </c>
      <c r="M446" s="37" t="s">
        <v>47</v>
      </c>
      <c r="N446" s="36" t="s">
        <v>852</v>
      </c>
    </row>
    <row r="447" spans="1:14" ht="47.25">
      <c r="A447" s="43" t="s">
        <v>2473</v>
      </c>
      <c r="B447" s="37">
        <v>2762</v>
      </c>
      <c r="C447" s="36" t="s">
        <v>847</v>
      </c>
      <c r="D447" s="37" t="s">
        <v>890</v>
      </c>
      <c r="E447" s="37" t="s">
        <v>47</v>
      </c>
      <c r="F447" s="36" t="s">
        <v>891</v>
      </c>
      <c r="G447" s="38">
        <v>22.37</v>
      </c>
      <c r="H447" s="38" t="s">
        <v>47</v>
      </c>
      <c r="I447" s="38" t="s">
        <v>47</v>
      </c>
      <c r="J447" s="38" t="s">
        <v>47</v>
      </c>
      <c r="K447" s="37" t="s">
        <v>47</v>
      </c>
      <c r="L447" s="37" t="s">
        <v>47</v>
      </c>
      <c r="M447" s="37" t="s">
        <v>47</v>
      </c>
      <c r="N447" s="36" t="s">
        <v>852</v>
      </c>
    </row>
    <row r="448" spans="1:14" ht="47.25">
      <c r="A448" s="43" t="s">
        <v>2473</v>
      </c>
      <c r="B448" s="37">
        <v>2765</v>
      </c>
      <c r="C448" s="36" t="s">
        <v>847</v>
      </c>
      <c r="D448" s="37" t="s">
        <v>892</v>
      </c>
      <c r="E448" s="37" t="s">
        <v>47</v>
      </c>
      <c r="F448" s="36" t="s">
        <v>893</v>
      </c>
      <c r="G448" s="38">
        <v>76.489999999999995</v>
      </c>
      <c r="H448" s="38" t="s">
        <v>47</v>
      </c>
      <c r="I448" s="38" t="s">
        <v>47</v>
      </c>
      <c r="J448" s="38" t="s">
        <v>47</v>
      </c>
      <c r="K448" s="37" t="s">
        <v>47</v>
      </c>
      <c r="L448" s="37" t="s">
        <v>47</v>
      </c>
      <c r="M448" s="37" t="s">
        <v>47</v>
      </c>
      <c r="N448" s="36" t="s">
        <v>857</v>
      </c>
    </row>
    <row r="449" spans="1:14" ht="47.25">
      <c r="A449" s="43" t="s">
        <v>2473</v>
      </c>
      <c r="B449" s="37">
        <v>2766</v>
      </c>
      <c r="C449" s="36" t="s">
        <v>847</v>
      </c>
      <c r="D449" s="37" t="s">
        <v>894</v>
      </c>
      <c r="E449" s="37" t="s">
        <v>47</v>
      </c>
      <c r="F449" s="36" t="s">
        <v>895</v>
      </c>
      <c r="G449" s="38">
        <v>76.489999999999995</v>
      </c>
      <c r="H449" s="38" t="s">
        <v>47</v>
      </c>
      <c r="I449" s="38" t="s">
        <v>47</v>
      </c>
      <c r="J449" s="38" t="s">
        <v>47</v>
      </c>
      <c r="K449" s="37" t="s">
        <v>47</v>
      </c>
      <c r="L449" s="37" t="s">
        <v>47</v>
      </c>
      <c r="M449" s="37" t="s">
        <v>47</v>
      </c>
      <c r="N449" s="36" t="s">
        <v>852</v>
      </c>
    </row>
    <row r="450" spans="1:14" ht="47.25">
      <c r="A450" s="43" t="s">
        <v>2473</v>
      </c>
      <c r="B450" s="37">
        <v>2767</v>
      </c>
      <c r="C450" s="36" t="s">
        <v>847</v>
      </c>
      <c r="D450" s="37" t="s">
        <v>896</v>
      </c>
      <c r="E450" s="37" t="s">
        <v>47</v>
      </c>
      <c r="F450" s="36" t="s">
        <v>897</v>
      </c>
      <c r="G450" s="38">
        <v>76.489999999999995</v>
      </c>
      <c r="H450" s="38" t="s">
        <v>47</v>
      </c>
      <c r="I450" s="38" t="s">
        <v>47</v>
      </c>
      <c r="J450" s="38" t="s">
        <v>47</v>
      </c>
      <c r="K450" s="37" t="s">
        <v>47</v>
      </c>
      <c r="L450" s="37" t="s">
        <v>47</v>
      </c>
      <c r="M450" s="37" t="s">
        <v>47</v>
      </c>
      <c r="N450" s="36" t="s">
        <v>852</v>
      </c>
    </row>
    <row r="451" spans="1:14" ht="47.25">
      <c r="A451" s="43" t="s">
        <v>2474</v>
      </c>
      <c r="B451" s="37">
        <v>2793</v>
      </c>
      <c r="C451" s="36" t="s">
        <v>2484</v>
      </c>
      <c r="D451" s="37" t="s">
        <v>898</v>
      </c>
      <c r="E451" s="37" t="s">
        <v>47</v>
      </c>
      <c r="F451" s="36" t="s">
        <v>899</v>
      </c>
      <c r="G451" s="38">
        <v>18.41</v>
      </c>
      <c r="H451" s="38" t="s">
        <v>47</v>
      </c>
      <c r="I451" s="38" t="s">
        <v>47</v>
      </c>
      <c r="J451" s="38" t="s">
        <v>47</v>
      </c>
      <c r="K451" s="37" t="s">
        <v>47</v>
      </c>
      <c r="L451" s="37" t="s">
        <v>47</v>
      </c>
      <c r="M451" s="37" t="s">
        <v>47</v>
      </c>
      <c r="N451" s="36" t="s">
        <v>47</v>
      </c>
    </row>
    <row r="452" spans="1:14" ht="31.5">
      <c r="A452" s="43" t="s">
        <v>2474</v>
      </c>
      <c r="B452" s="37">
        <v>2794</v>
      </c>
      <c r="C452" s="36" t="s">
        <v>2484</v>
      </c>
      <c r="D452" s="37" t="s">
        <v>900</v>
      </c>
      <c r="E452" s="37" t="s">
        <v>47</v>
      </c>
      <c r="F452" s="36" t="s">
        <v>901</v>
      </c>
      <c r="G452" s="38">
        <v>13.31</v>
      </c>
      <c r="H452" s="38" t="s">
        <v>47</v>
      </c>
      <c r="I452" s="38" t="s">
        <v>47</v>
      </c>
      <c r="J452" s="38" t="s">
        <v>47</v>
      </c>
      <c r="K452" s="37" t="s">
        <v>47</v>
      </c>
      <c r="L452" s="37" t="s">
        <v>47</v>
      </c>
      <c r="M452" s="37" t="s">
        <v>47</v>
      </c>
      <c r="N452" s="36" t="s">
        <v>47</v>
      </c>
    </row>
    <row r="453" spans="1:14" ht="31.5">
      <c r="A453" s="43" t="s">
        <v>2474</v>
      </c>
      <c r="B453" s="37">
        <v>2795</v>
      </c>
      <c r="C453" s="36" t="s">
        <v>2484</v>
      </c>
      <c r="D453" s="37" t="s">
        <v>902</v>
      </c>
      <c r="E453" s="37" t="s">
        <v>47</v>
      </c>
      <c r="F453" s="36" t="s">
        <v>903</v>
      </c>
      <c r="G453" s="38">
        <v>28.62</v>
      </c>
      <c r="H453" s="38" t="s">
        <v>47</v>
      </c>
      <c r="I453" s="38" t="s">
        <v>47</v>
      </c>
      <c r="J453" s="38" t="s">
        <v>47</v>
      </c>
      <c r="K453" s="37" t="s">
        <v>47</v>
      </c>
      <c r="L453" s="37" t="s">
        <v>47</v>
      </c>
      <c r="M453" s="37" t="s">
        <v>47</v>
      </c>
      <c r="N453" s="36" t="s">
        <v>47</v>
      </c>
    </row>
    <row r="454" spans="1:14" ht="31.5">
      <c r="A454" s="43" t="s">
        <v>2474</v>
      </c>
      <c r="B454" s="37">
        <v>2796</v>
      </c>
      <c r="C454" s="36" t="s">
        <v>2484</v>
      </c>
      <c r="D454" s="37" t="s">
        <v>904</v>
      </c>
      <c r="E454" s="37" t="s">
        <v>47</v>
      </c>
      <c r="F454" s="36" t="s">
        <v>905</v>
      </c>
      <c r="G454" s="38">
        <v>9.33</v>
      </c>
      <c r="H454" s="38" t="s">
        <v>47</v>
      </c>
      <c r="I454" s="38" t="s">
        <v>47</v>
      </c>
      <c r="J454" s="38" t="s">
        <v>47</v>
      </c>
      <c r="K454" s="37" t="s">
        <v>47</v>
      </c>
      <c r="L454" s="37" t="s">
        <v>47</v>
      </c>
      <c r="M454" s="37" t="s">
        <v>47</v>
      </c>
      <c r="N454" s="36" t="s">
        <v>72</v>
      </c>
    </row>
    <row r="455" spans="1:14" ht="47.25">
      <c r="A455" s="43" t="s">
        <v>2474</v>
      </c>
      <c r="B455" s="37">
        <v>2797</v>
      </c>
      <c r="C455" s="36" t="s">
        <v>2484</v>
      </c>
      <c r="D455" s="37" t="s">
        <v>906</v>
      </c>
      <c r="E455" s="37" t="s">
        <v>49</v>
      </c>
      <c r="F455" s="36" t="s">
        <v>907</v>
      </c>
      <c r="G455" s="38">
        <v>22.88</v>
      </c>
      <c r="H455" s="38" t="s">
        <v>47</v>
      </c>
      <c r="I455" s="38" t="s">
        <v>47</v>
      </c>
      <c r="J455" s="38" t="s">
        <v>47</v>
      </c>
      <c r="K455" s="37" t="s">
        <v>47</v>
      </c>
      <c r="L455" s="37" t="s">
        <v>47</v>
      </c>
      <c r="M455" s="37" t="s">
        <v>47</v>
      </c>
      <c r="N455" s="36" t="s">
        <v>908</v>
      </c>
    </row>
    <row r="456" spans="1:14" ht="31.5">
      <c r="A456" s="43" t="s">
        <v>2474</v>
      </c>
      <c r="B456" s="37">
        <v>2798</v>
      </c>
      <c r="C456" s="36" t="s">
        <v>2484</v>
      </c>
      <c r="D456" s="37" t="s">
        <v>909</v>
      </c>
      <c r="E456" s="37" t="s">
        <v>49</v>
      </c>
      <c r="F456" s="36" t="s">
        <v>910</v>
      </c>
      <c r="G456" s="38">
        <v>22.88</v>
      </c>
      <c r="H456" s="38" t="s">
        <v>47</v>
      </c>
      <c r="I456" s="38" t="s">
        <v>47</v>
      </c>
      <c r="J456" s="38" t="s">
        <v>47</v>
      </c>
      <c r="K456" s="37" t="s">
        <v>47</v>
      </c>
      <c r="L456" s="37" t="s">
        <v>47</v>
      </c>
      <c r="M456" s="37" t="s">
        <v>47</v>
      </c>
      <c r="N456" s="36" t="s">
        <v>47</v>
      </c>
    </row>
    <row r="457" spans="1:14" ht="47.25">
      <c r="A457" s="43" t="s">
        <v>2474</v>
      </c>
      <c r="B457" s="37">
        <v>2799</v>
      </c>
      <c r="C457" s="36" t="s">
        <v>2484</v>
      </c>
      <c r="D457" s="37" t="s">
        <v>911</v>
      </c>
      <c r="E457" s="37" t="s">
        <v>49</v>
      </c>
      <c r="F457" s="36" t="s">
        <v>912</v>
      </c>
      <c r="G457" s="38">
        <v>41.2</v>
      </c>
      <c r="H457" s="38" t="s">
        <v>47</v>
      </c>
      <c r="I457" s="38" t="s">
        <v>47</v>
      </c>
      <c r="J457" s="38" t="s">
        <v>47</v>
      </c>
      <c r="K457" s="37" t="s">
        <v>47</v>
      </c>
      <c r="L457" s="37" t="s">
        <v>47</v>
      </c>
      <c r="M457" s="37" t="s">
        <v>47</v>
      </c>
      <c r="N457" s="36" t="s">
        <v>908</v>
      </c>
    </row>
    <row r="458" spans="1:14" ht="31.5">
      <c r="A458" s="43" t="s">
        <v>2474</v>
      </c>
      <c r="B458" s="37">
        <v>2800</v>
      </c>
      <c r="C458" s="36" t="s">
        <v>2484</v>
      </c>
      <c r="D458" s="37" t="s">
        <v>913</v>
      </c>
      <c r="E458" s="37" t="s">
        <v>49</v>
      </c>
      <c r="F458" s="36" t="s">
        <v>914</v>
      </c>
      <c r="G458" s="38">
        <v>37.450000000000003</v>
      </c>
      <c r="H458" s="38" t="s">
        <v>47</v>
      </c>
      <c r="I458" s="38" t="s">
        <v>47</v>
      </c>
      <c r="J458" s="38" t="s">
        <v>47</v>
      </c>
      <c r="K458" s="37" t="s">
        <v>47</v>
      </c>
      <c r="L458" s="37" t="s">
        <v>47</v>
      </c>
      <c r="M458" s="37" t="s">
        <v>47</v>
      </c>
      <c r="N458" s="36" t="s">
        <v>47</v>
      </c>
    </row>
    <row r="459" spans="1:14" ht="31.5">
      <c r="A459" s="43" t="s">
        <v>2474</v>
      </c>
      <c r="B459" s="37">
        <v>2801</v>
      </c>
      <c r="C459" s="36" t="s">
        <v>2484</v>
      </c>
      <c r="D459" s="37" t="s">
        <v>915</v>
      </c>
      <c r="E459" s="37" t="s">
        <v>49</v>
      </c>
      <c r="F459" s="36" t="s">
        <v>916</v>
      </c>
      <c r="G459" s="38">
        <v>41.74</v>
      </c>
      <c r="H459" s="38" t="s">
        <v>47</v>
      </c>
      <c r="I459" s="38" t="s">
        <v>47</v>
      </c>
      <c r="J459" s="38" t="s">
        <v>47</v>
      </c>
      <c r="K459" s="37" t="s">
        <v>47</v>
      </c>
      <c r="L459" s="37" t="s">
        <v>47</v>
      </c>
      <c r="M459" s="37" t="s">
        <v>47</v>
      </c>
      <c r="N459" s="36" t="s">
        <v>47</v>
      </c>
    </row>
    <row r="460" spans="1:14" ht="31.5">
      <c r="A460" s="43" t="s">
        <v>2474</v>
      </c>
      <c r="B460" s="37">
        <v>2802</v>
      </c>
      <c r="C460" s="36" t="s">
        <v>2484</v>
      </c>
      <c r="D460" s="37" t="s">
        <v>917</v>
      </c>
      <c r="E460" s="37" t="s">
        <v>49</v>
      </c>
      <c r="F460" s="36" t="s">
        <v>918</v>
      </c>
      <c r="G460" s="38">
        <v>198.75</v>
      </c>
      <c r="H460" s="38" t="s">
        <v>47</v>
      </c>
      <c r="I460" s="38" t="s">
        <v>47</v>
      </c>
      <c r="J460" s="38" t="s">
        <v>47</v>
      </c>
      <c r="K460" s="37" t="s">
        <v>47</v>
      </c>
      <c r="L460" s="37" t="s">
        <v>47</v>
      </c>
      <c r="M460" s="37" t="s">
        <v>47</v>
      </c>
      <c r="N460" s="36" t="s">
        <v>919</v>
      </c>
    </row>
    <row r="461" spans="1:14" ht="31.5">
      <c r="A461" s="43" t="s">
        <v>2474</v>
      </c>
      <c r="B461" s="37">
        <v>2803</v>
      </c>
      <c r="C461" s="36" t="s">
        <v>2484</v>
      </c>
      <c r="D461" s="37" t="s">
        <v>920</v>
      </c>
      <c r="E461" s="37" t="s">
        <v>49</v>
      </c>
      <c r="F461" s="36" t="s">
        <v>921</v>
      </c>
      <c r="G461" s="38">
        <v>51.28</v>
      </c>
      <c r="H461" s="38" t="s">
        <v>47</v>
      </c>
      <c r="I461" s="38" t="s">
        <v>47</v>
      </c>
      <c r="J461" s="38" t="s">
        <v>47</v>
      </c>
      <c r="K461" s="37" t="s">
        <v>47</v>
      </c>
      <c r="L461" s="37" t="s">
        <v>47</v>
      </c>
      <c r="M461" s="37" t="s">
        <v>47</v>
      </c>
      <c r="N461" s="36" t="s">
        <v>47</v>
      </c>
    </row>
    <row r="462" spans="1:14" ht="31.5">
      <c r="A462" s="43" t="s">
        <v>2474</v>
      </c>
      <c r="B462" s="37">
        <v>2804</v>
      </c>
      <c r="C462" s="36" t="s">
        <v>2484</v>
      </c>
      <c r="D462" s="37" t="s">
        <v>922</v>
      </c>
      <c r="E462" s="37" t="s">
        <v>47</v>
      </c>
      <c r="F462" s="36" t="s">
        <v>923</v>
      </c>
      <c r="G462" s="38">
        <v>15.3</v>
      </c>
      <c r="H462" s="38" t="s">
        <v>47</v>
      </c>
      <c r="I462" s="38" t="s">
        <v>47</v>
      </c>
      <c r="J462" s="38" t="s">
        <v>47</v>
      </c>
      <c r="K462" s="37" t="s">
        <v>47</v>
      </c>
      <c r="L462" s="37" t="s">
        <v>47</v>
      </c>
      <c r="M462" s="37" t="s">
        <v>47</v>
      </c>
      <c r="N462" s="36" t="s">
        <v>47</v>
      </c>
    </row>
    <row r="463" spans="1:14" ht="31.5">
      <c r="A463" s="43" t="s">
        <v>2474</v>
      </c>
      <c r="B463" s="37">
        <v>2805</v>
      </c>
      <c r="C463" s="36" t="s">
        <v>2484</v>
      </c>
      <c r="D463" s="37" t="s">
        <v>924</v>
      </c>
      <c r="E463" s="37" t="s">
        <v>47</v>
      </c>
      <c r="F463" s="36" t="s">
        <v>925</v>
      </c>
      <c r="G463" s="38">
        <v>17.649999999999999</v>
      </c>
      <c r="H463" s="38" t="s">
        <v>47</v>
      </c>
      <c r="I463" s="38" t="s">
        <v>47</v>
      </c>
      <c r="J463" s="38" t="s">
        <v>47</v>
      </c>
      <c r="K463" s="37" t="s">
        <v>47</v>
      </c>
      <c r="L463" s="37" t="s">
        <v>47</v>
      </c>
      <c r="M463" s="37" t="s">
        <v>47</v>
      </c>
      <c r="N463" s="36" t="s">
        <v>47</v>
      </c>
    </row>
    <row r="464" spans="1:14" ht="31.5">
      <c r="A464" s="43" t="s">
        <v>2474</v>
      </c>
      <c r="B464" s="37">
        <v>2806</v>
      </c>
      <c r="C464" s="36" t="s">
        <v>2484</v>
      </c>
      <c r="D464" s="37" t="s">
        <v>926</v>
      </c>
      <c r="E464" s="37" t="s">
        <v>47</v>
      </c>
      <c r="F464" s="36" t="s">
        <v>927</v>
      </c>
      <c r="G464" s="38">
        <v>18.079999999999998</v>
      </c>
      <c r="H464" s="38" t="s">
        <v>47</v>
      </c>
      <c r="I464" s="38" t="s">
        <v>47</v>
      </c>
      <c r="J464" s="38" t="s">
        <v>47</v>
      </c>
      <c r="K464" s="37" t="s">
        <v>47</v>
      </c>
      <c r="L464" s="37" t="s">
        <v>47</v>
      </c>
      <c r="M464" s="37" t="s">
        <v>47</v>
      </c>
      <c r="N464" s="36" t="s">
        <v>47</v>
      </c>
    </row>
    <row r="465" spans="1:14" ht="31.5">
      <c r="A465" s="43" t="s">
        <v>2474</v>
      </c>
      <c r="B465" s="37">
        <v>2807</v>
      </c>
      <c r="C465" s="36" t="s">
        <v>2484</v>
      </c>
      <c r="D465" s="37" t="s">
        <v>928</v>
      </c>
      <c r="E465" s="37" t="s">
        <v>47</v>
      </c>
      <c r="F465" s="36" t="s">
        <v>929</v>
      </c>
      <c r="G465" s="38">
        <v>14.82</v>
      </c>
      <c r="H465" s="38" t="s">
        <v>47</v>
      </c>
      <c r="I465" s="38" t="s">
        <v>47</v>
      </c>
      <c r="J465" s="38" t="s">
        <v>47</v>
      </c>
      <c r="K465" s="37" t="s">
        <v>47</v>
      </c>
      <c r="L465" s="37" t="s">
        <v>47</v>
      </c>
      <c r="M465" s="37" t="s">
        <v>47</v>
      </c>
      <c r="N465" s="36" t="s">
        <v>47</v>
      </c>
    </row>
    <row r="466" spans="1:14" ht="31.5">
      <c r="A466" s="43" t="s">
        <v>2474</v>
      </c>
      <c r="B466" s="37">
        <v>2808</v>
      </c>
      <c r="C466" s="36" t="s">
        <v>2484</v>
      </c>
      <c r="D466" s="37" t="s">
        <v>930</v>
      </c>
      <c r="E466" s="37" t="s">
        <v>49</v>
      </c>
      <c r="F466" s="36" t="s">
        <v>931</v>
      </c>
      <c r="G466" s="38">
        <v>15.09</v>
      </c>
      <c r="H466" s="38" t="s">
        <v>47</v>
      </c>
      <c r="I466" s="38" t="s">
        <v>47</v>
      </c>
      <c r="J466" s="38" t="s">
        <v>47</v>
      </c>
      <c r="K466" s="37" t="s">
        <v>47</v>
      </c>
      <c r="L466" s="37" t="s">
        <v>47</v>
      </c>
      <c r="M466" s="37" t="s">
        <v>47</v>
      </c>
      <c r="N466" s="36" t="s">
        <v>932</v>
      </c>
    </row>
    <row r="467" spans="1:14" ht="31.5">
      <c r="A467" s="43" t="s">
        <v>2474</v>
      </c>
      <c r="B467" s="37">
        <v>2809</v>
      </c>
      <c r="C467" s="36" t="s">
        <v>2484</v>
      </c>
      <c r="D467" s="37" t="s">
        <v>933</v>
      </c>
      <c r="E467" s="37" t="s">
        <v>47</v>
      </c>
      <c r="F467" s="36" t="s">
        <v>934</v>
      </c>
      <c r="G467" s="38">
        <v>28.64</v>
      </c>
      <c r="H467" s="38" t="s">
        <v>47</v>
      </c>
      <c r="I467" s="38" t="s">
        <v>47</v>
      </c>
      <c r="J467" s="38" t="s">
        <v>47</v>
      </c>
      <c r="K467" s="37" t="s">
        <v>47</v>
      </c>
      <c r="L467" s="37" t="s">
        <v>47</v>
      </c>
      <c r="M467" s="37" t="s">
        <v>47</v>
      </c>
      <c r="N467" s="36" t="s">
        <v>47</v>
      </c>
    </row>
    <row r="468" spans="1:14" ht="31.5">
      <c r="A468" s="43" t="s">
        <v>2474</v>
      </c>
      <c r="B468" s="37">
        <v>2810</v>
      </c>
      <c r="C468" s="36" t="s">
        <v>2484</v>
      </c>
      <c r="D468" s="37" t="s">
        <v>935</v>
      </c>
      <c r="E468" s="37" t="s">
        <v>47</v>
      </c>
      <c r="F468" s="36" t="s">
        <v>936</v>
      </c>
      <c r="G468" s="38">
        <v>15.16</v>
      </c>
      <c r="H468" s="38" t="s">
        <v>47</v>
      </c>
      <c r="I468" s="38" t="s">
        <v>47</v>
      </c>
      <c r="J468" s="38" t="s">
        <v>47</v>
      </c>
      <c r="K468" s="37" t="s">
        <v>47</v>
      </c>
      <c r="L468" s="37" t="s">
        <v>47</v>
      </c>
      <c r="M468" s="37" t="s">
        <v>47</v>
      </c>
      <c r="N468" s="36" t="s">
        <v>47</v>
      </c>
    </row>
    <row r="469" spans="1:14" ht="31.5">
      <c r="A469" s="43" t="s">
        <v>2474</v>
      </c>
      <c r="B469" s="37">
        <v>2811</v>
      </c>
      <c r="C469" s="36" t="s">
        <v>2484</v>
      </c>
      <c r="D469" s="37" t="s">
        <v>937</v>
      </c>
      <c r="E469" s="37" t="s">
        <v>47</v>
      </c>
      <c r="F469" s="36" t="s">
        <v>2303</v>
      </c>
      <c r="G469" s="38">
        <v>20.9</v>
      </c>
      <c r="H469" s="38" t="s">
        <v>47</v>
      </c>
      <c r="I469" s="38" t="s">
        <v>47</v>
      </c>
      <c r="J469" s="38" t="s">
        <v>47</v>
      </c>
      <c r="K469" s="37" t="s">
        <v>47</v>
      </c>
      <c r="L469" s="37" t="s">
        <v>47</v>
      </c>
      <c r="M469" s="37" t="s">
        <v>47</v>
      </c>
      <c r="N469" s="36" t="s">
        <v>47</v>
      </c>
    </row>
    <row r="470" spans="1:14" ht="31.5">
      <c r="A470" s="43" t="s">
        <v>2474</v>
      </c>
      <c r="B470" s="37">
        <v>2812</v>
      </c>
      <c r="C470" s="36" t="s">
        <v>2484</v>
      </c>
      <c r="D470" s="37" t="s">
        <v>938</v>
      </c>
      <c r="E470" s="37" t="s">
        <v>47</v>
      </c>
      <c r="F470" s="36" t="s">
        <v>939</v>
      </c>
      <c r="G470" s="38">
        <v>24.17</v>
      </c>
      <c r="H470" s="38" t="s">
        <v>47</v>
      </c>
      <c r="I470" s="38" t="s">
        <v>47</v>
      </c>
      <c r="J470" s="38" t="s">
        <v>47</v>
      </c>
      <c r="K470" s="37" t="s">
        <v>47</v>
      </c>
      <c r="L470" s="37" t="s">
        <v>47</v>
      </c>
      <c r="M470" s="37" t="s">
        <v>47</v>
      </c>
      <c r="N470" s="36" t="s">
        <v>47</v>
      </c>
    </row>
    <row r="471" spans="1:14" ht="47.25">
      <c r="A471" s="43" t="s">
        <v>2475</v>
      </c>
      <c r="B471" s="37">
        <v>2813</v>
      </c>
      <c r="C471" s="36" t="s">
        <v>2485</v>
      </c>
      <c r="D471" s="37" t="s">
        <v>940</v>
      </c>
      <c r="E471" s="37" t="s">
        <v>49</v>
      </c>
      <c r="F471" s="36" t="s">
        <v>941</v>
      </c>
      <c r="G471" s="38">
        <v>14.33</v>
      </c>
      <c r="H471" s="38" t="s">
        <v>47</v>
      </c>
      <c r="I471" s="38" t="s">
        <v>47</v>
      </c>
      <c r="J471" s="38" t="s">
        <v>47</v>
      </c>
      <c r="K471" s="37" t="s">
        <v>47</v>
      </c>
      <c r="L471" s="37" t="s">
        <v>47</v>
      </c>
      <c r="M471" s="37" t="s">
        <v>47</v>
      </c>
      <c r="N471" s="36" t="s">
        <v>72</v>
      </c>
    </row>
    <row r="472" spans="1:14" ht="31.5">
      <c r="A472" s="43" t="s">
        <v>2475</v>
      </c>
      <c r="B472" s="37">
        <v>2814</v>
      </c>
      <c r="C472" s="36" t="s">
        <v>2485</v>
      </c>
      <c r="D472" s="37" t="s">
        <v>942</v>
      </c>
      <c r="E472" s="37" t="s">
        <v>47</v>
      </c>
      <c r="F472" s="36" t="s">
        <v>943</v>
      </c>
      <c r="G472" s="38">
        <v>14.86</v>
      </c>
      <c r="H472" s="38" t="s">
        <v>47</v>
      </c>
      <c r="I472" s="38" t="s">
        <v>47</v>
      </c>
      <c r="J472" s="38" t="s">
        <v>47</v>
      </c>
      <c r="K472" s="37" t="s">
        <v>47</v>
      </c>
      <c r="L472" s="37" t="s">
        <v>47</v>
      </c>
      <c r="M472" s="37" t="s">
        <v>47</v>
      </c>
      <c r="N472" s="36" t="s">
        <v>47</v>
      </c>
    </row>
    <row r="473" spans="1:14" ht="31.5">
      <c r="A473" s="43" t="s">
        <v>2475</v>
      </c>
      <c r="B473" s="37">
        <v>2815</v>
      </c>
      <c r="C473" s="36" t="s">
        <v>2485</v>
      </c>
      <c r="D473" s="37" t="s">
        <v>944</v>
      </c>
      <c r="E473" s="37" t="s">
        <v>47</v>
      </c>
      <c r="F473" s="36" t="s">
        <v>945</v>
      </c>
      <c r="G473" s="38">
        <v>6.62</v>
      </c>
      <c r="H473" s="38" t="s">
        <v>47</v>
      </c>
      <c r="I473" s="38" t="s">
        <v>47</v>
      </c>
      <c r="J473" s="38" t="s">
        <v>47</v>
      </c>
      <c r="K473" s="37" t="s">
        <v>47</v>
      </c>
      <c r="L473" s="37" t="s">
        <v>47</v>
      </c>
      <c r="M473" s="37" t="s">
        <v>47</v>
      </c>
      <c r="N473" s="36" t="s">
        <v>72</v>
      </c>
    </row>
    <row r="474" spans="1:14" ht="31.5">
      <c r="A474" s="43" t="s">
        <v>2475</v>
      </c>
      <c r="B474" s="37">
        <v>2816</v>
      </c>
      <c r="C474" s="36" t="s">
        <v>2485</v>
      </c>
      <c r="D474" s="37" t="s">
        <v>946</v>
      </c>
      <c r="E474" s="37" t="s">
        <v>49</v>
      </c>
      <c r="F474" s="36" t="s">
        <v>947</v>
      </c>
      <c r="G474" s="38">
        <v>53.59</v>
      </c>
      <c r="H474" s="38" t="s">
        <v>47</v>
      </c>
      <c r="I474" s="38" t="s">
        <v>47</v>
      </c>
      <c r="J474" s="38" t="s">
        <v>47</v>
      </c>
      <c r="K474" s="37" t="s">
        <v>47</v>
      </c>
      <c r="L474" s="37" t="s">
        <v>47</v>
      </c>
      <c r="M474" s="37" t="s">
        <v>47</v>
      </c>
      <c r="N474" s="36" t="s">
        <v>47</v>
      </c>
    </row>
    <row r="475" spans="1:14" ht="31.5">
      <c r="A475" s="43" t="s">
        <v>2475</v>
      </c>
      <c r="B475" s="37">
        <v>2817</v>
      </c>
      <c r="C475" s="36" t="s">
        <v>2485</v>
      </c>
      <c r="D475" s="37" t="s">
        <v>948</v>
      </c>
      <c r="E475" s="37" t="s">
        <v>47</v>
      </c>
      <c r="F475" s="36" t="s">
        <v>949</v>
      </c>
      <c r="G475" s="38">
        <v>4.63</v>
      </c>
      <c r="H475" s="38" t="s">
        <v>47</v>
      </c>
      <c r="I475" s="38" t="s">
        <v>47</v>
      </c>
      <c r="J475" s="38" t="s">
        <v>47</v>
      </c>
      <c r="K475" s="37" t="s">
        <v>47</v>
      </c>
      <c r="L475" s="37" t="s">
        <v>47</v>
      </c>
      <c r="M475" s="37" t="s">
        <v>47</v>
      </c>
      <c r="N475" s="36" t="s">
        <v>72</v>
      </c>
    </row>
    <row r="476" spans="1:14" ht="31.5">
      <c r="A476" s="43" t="s">
        <v>2475</v>
      </c>
      <c r="B476" s="37">
        <v>2818</v>
      </c>
      <c r="C476" s="36" t="s">
        <v>2485</v>
      </c>
      <c r="D476" s="37" t="s">
        <v>950</v>
      </c>
      <c r="E476" s="37" t="s">
        <v>47</v>
      </c>
      <c r="F476" s="36" t="s">
        <v>951</v>
      </c>
      <c r="G476" s="38">
        <v>4.7300000000000004</v>
      </c>
      <c r="H476" s="38" t="s">
        <v>47</v>
      </c>
      <c r="I476" s="38" t="s">
        <v>47</v>
      </c>
      <c r="J476" s="38" t="s">
        <v>47</v>
      </c>
      <c r="K476" s="37" t="s">
        <v>47</v>
      </c>
      <c r="L476" s="37" t="s">
        <v>47</v>
      </c>
      <c r="M476" s="37" t="s">
        <v>47</v>
      </c>
      <c r="N476" s="36" t="s">
        <v>72</v>
      </c>
    </row>
    <row r="477" spans="1:14" ht="31.5">
      <c r="A477" s="43" t="s">
        <v>2475</v>
      </c>
      <c r="B477" s="37">
        <v>2819</v>
      </c>
      <c r="C477" s="36" t="s">
        <v>2485</v>
      </c>
      <c r="D477" s="37" t="s">
        <v>952</v>
      </c>
      <c r="E477" s="37" t="s">
        <v>47</v>
      </c>
      <c r="F477" s="36" t="s">
        <v>953</v>
      </c>
      <c r="G477" s="38">
        <v>4.76</v>
      </c>
      <c r="H477" s="38" t="s">
        <v>47</v>
      </c>
      <c r="I477" s="38" t="s">
        <v>47</v>
      </c>
      <c r="J477" s="38" t="s">
        <v>47</v>
      </c>
      <c r="K477" s="37" t="s">
        <v>47</v>
      </c>
      <c r="L477" s="37" t="s">
        <v>47</v>
      </c>
      <c r="M477" s="37" t="s">
        <v>47</v>
      </c>
      <c r="N477" s="36" t="s">
        <v>72</v>
      </c>
    </row>
    <row r="478" spans="1:14" ht="31.5">
      <c r="A478" s="43" t="s">
        <v>2475</v>
      </c>
      <c r="B478" s="37">
        <v>2820</v>
      </c>
      <c r="C478" s="36" t="s">
        <v>2485</v>
      </c>
      <c r="D478" s="37" t="s">
        <v>954</v>
      </c>
      <c r="E478" s="37" t="s">
        <v>47</v>
      </c>
      <c r="F478" s="36" t="s">
        <v>955</v>
      </c>
      <c r="G478" s="38">
        <v>8.5500000000000007</v>
      </c>
      <c r="H478" s="38" t="s">
        <v>47</v>
      </c>
      <c r="I478" s="38" t="s">
        <v>47</v>
      </c>
      <c r="J478" s="38" t="s">
        <v>47</v>
      </c>
      <c r="K478" s="37" t="s">
        <v>47</v>
      </c>
      <c r="L478" s="37" t="s">
        <v>47</v>
      </c>
      <c r="M478" s="37" t="s">
        <v>47</v>
      </c>
      <c r="N478" s="36" t="s">
        <v>72</v>
      </c>
    </row>
    <row r="479" spans="1:14" ht="47.25">
      <c r="A479" s="43" t="s">
        <v>2475</v>
      </c>
      <c r="B479" s="37">
        <v>2821</v>
      </c>
      <c r="C479" s="36" t="s">
        <v>2485</v>
      </c>
      <c r="D479" s="37" t="s">
        <v>956</v>
      </c>
      <c r="E479" s="37" t="s">
        <v>49</v>
      </c>
      <c r="F479" s="36" t="s">
        <v>2304</v>
      </c>
      <c r="G479" s="38">
        <v>11.7</v>
      </c>
      <c r="H479" s="38" t="s">
        <v>47</v>
      </c>
      <c r="I479" s="38" t="s">
        <v>47</v>
      </c>
      <c r="J479" s="38" t="s">
        <v>47</v>
      </c>
      <c r="K479" s="37" t="s">
        <v>47</v>
      </c>
      <c r="L479" s="37" t="s">
        <v>47</v>
      </c>
      <c r="M479" s="37" t="s">
        <v>47</v>
      </c>
      <c r="N479" s="36" t="s">
        <v>957</v>
      </c>
    </row>
    <row r="480" spans="1:14" ht="47.25">
      <c r="A480" s="43" t="s">
        <v>2475</v>
      </c>
      <c r="B480" s="37">
        <v>2822</v>
      </c>
      <c r="C480" s="36" t="s">
        <v>2485</v>
      </c>
      <c r="D480" s="37" t="s">
        <v>958</v>
      </c>
      <c r="E480" s="37" t="s">
        <v>47</v>
      </c>
      <c r="F480" s="36" t="s">
        <v>2305</v>
      </c>
      <c r="G480" s="38">
        <v>13.12</v>
      </c>
      <c r="H480" s="38" t="s">
        <v>47</v>
      </c>
      <c r="I480" s="38" t="s">
        <v>47</v>
      </c>
      <c r="J480" s="38" t="s">
        <v>47</v>
      </c>
      <c r="K480" s="37" t="s">
        <v>47</v>
      </c>
      <c r="L480" s="37" t="s">
        <v>47</v>
      </c>
      <c r="M480" s="37" t="s">
        <v>47</v>
      </c>
      <c r="N480" s="36" t="s">
        <v>957</v>
      </c>
    </row>
    <row r="481" spans="1:14" ht="47.25">
      <c r="A481" s="43" t="s">
        <v>2475</v>
      </c>
      <c r="B481" s="37">
        <v>2823</v>
      </c>
      <c r="C481" s="36" t="s">
        <v>2485</v>
      </c>
      <c r="D481" s="37" t="s">
        <v>959</v>
      </c>
      <c r="E481" s="37" t="s">
        <v>49</v>
      </c>
      <c r="F481" s="36" t="s">
        <v>2306</v>
      </c>
      <c r="G481" s="38">
        <v>30.73</v>
      </c>
      <c r="H481" s="38" t="s">
        <v>47</v>
      </c>
      <c r="I481" s="38" t="s">
        <v>47</v>
      </c>
      <c r="J481" s="38" t="s">
        <v>47</v>
      </c>
      <c r="K481" s="37" t="s">
        <v>47</v>
      </c>
      <c r="L481" s="37" t="s">
        <v>47</v>
      </c>
      <c r="M481" s="37" t="s">
        <v>47</v>
      </c>
      <c r="N481" s="36" t="s">
        <v>957</v>
      </c>
    </row>
    <row r="482" spans="1:14" ht="47.25">
      <c r="A482" s="43" t="s">
        <v>2475</v>
      </c>
      <c r="B482" s="37">
        <v>2824</v>
      </c>
      <c r="C482" s="36" t="s">
        <v>2485</v>
      </c>
      <c r="D482" s="37" t="s">
        <v>960</v>
      </c>
      <c r="E482" s="37" t="s">
        <v>47</v>
      </c>
      <c r="F482" s="36" t="s">
        <v>961</v>
      </c>
      <c r="G482" s="38">
        <v>17.37</v>
      </c>
      <c r="H482" s="38" t="s">
        <v>47</v>
      </c>
      <c r="I482" s="38" t="s">
        <v>47</v>
      </c>
      <c r="J482" s="38" t="s">
        <v>47</v>
      </c>
      <c r="K482" s="37" t="s">
        <v>47</v>
      </c>
      <c r="L482" s="37" t="s">
        <v>47</v>
      </c>
      <c r="M482" s="37" t="s">
        <v>47</v>
      </c>
      <c r="N482" s="36" t="s">
        <v>957</v>
      </c>
    </row>
    <row r="483" spans="1:14" ht="31.5">
      <c r="A483" s="43" t="s">
        <v>2475</v>
      </c>
      <c r="B483" s="37">
        <v>2825</v>
      </c>
      <c r="C483" s="36" t="s">
        <v>2485</v>
      </c>
      <c r="D483" s="37" t="s">
        <v>962</v>
      </c>
      <c r="E483" s="37" t="s">
        <v>47</v>
      </c>
      <c r="F483" s="36" t="s">
        <v>963</v>
      </c>
      <c r="G483" s="38">
        <v>15.36</v>
      </c>
      <c r="H483" s="38" t="s">
        <v>47</v>
      </c>
      <c r="I483" s="38" t="s">
        <v>47</v>
      </c>
      <c r="J483" s="38" t="s">
        <v>47</v>
      </c>
      <c r="K483" s="37" t="s">
        <v>47</v>
      </c>
      <c r="L483" s="37" t="s">
        <v>47</v>
      </c>
      <c r="M483" s="37" t="s">
        <v>47</v>
      </c>
      <c r="N483" s="36" t="s">
        <v>47</v>
      </c>
    </row>
    <row r="484" spans="1:14" ht="31.5">
      <c r="A484" s="43" t="s">
        <v>2475</v>
      </c>
      <c r="B484" s="37">
        <v>2826</v>
      </c>
      <c r="C484" s="36" t="s">
        <v>2485</v>
      </c>
      <c r="D484" s="37" t="s">
        <v>964</v>
      </c>
      <c r="E484" s="37" t="s">
        <v>47</v>
      </c>
      <c r="F484" s="36" t="s">
        <v>965</v>
      </c>
      <c r="G484" s="38">
        <v>4.78</v>
      </c>
      <c r="H484" s="38" t="s">
        <v>47</v>
      </c>
      <c r="I484" s="38" t="s">
        <v>47</v>
      </c>
      <c r="J484" s="38" t="s">
        <v>47</v>
      </c>
      <c r="K484" s="37" t="s">
        <v>47</v>
      </c>
      <c r="L484" s="37" t="s">
        <v>47</v>
      </c>
      <c r="M484" s="37" t="s">
        <v>47</v>
      </c>
      <c r="N484" s="36" t="s">
        <v>966</v>
      </c>
    </row>
    <row r="485" spans="1:14" ht="47.25">
      <c r="A485" s="43" t="s">
        <v>2475</v>
      </c>
      <c r="B485" s="37">
        <v>2827</v>
      </c>
      <c r="C485" s="36" t="s">
        <v>2485</v>
      </c>
      <c r="D485" s="37" t="s">
        <v>967</v>
      </c>
      <c r="E485" s="37" t="s">
        <v>47</v>
      </c>
      <c r="F485" s="36" t="s">
        <v>968</v>
      </c>
      <c r="G485" s="38">
        <v>5.0599999999999996</v>
      </c>
      <c r="H485" s="38" t="s">
        <v>47</v>
      </c>
      <c r="I485" s="38" t="s">
        <v>47</v>
      </c>
      <c r="J485" s="38" t="s">
        <v>47</v>
      </c>
      <c r="K485" s="37" t="s">
        <v>47</v>
      </c>
      <c r="L485" s="37" t="s">
        <v>47</v>
      </c>
      <c r="M485" s="37" t="s">
        <v>47</v>
      </c>
      <c r="N485" s="36" t="s">
        <v>969</v>
      </c>
    </row>
    <row r="486" spans="1:14" ht="47.25">
      <c r="A486" s="43" t="s">
        <v>2475</v>
      </c>
      <c r="B486" s="37">
        <v>2828</v>
      </c>
      <c r="C486" s="36" t="s">
        <v>2485</v>
      </c>
      <c r="D486" s="37" t="s">
        <v>970</v>
      </c>
      <c r="E486" s="37" t="s">
        <v>47</v>
      </c>
      <c r="F486" s="36" t="s">
        <v>971</v>
      </c>
      <c r="G486" s="38">
        <v>7.1</v>
      </c>
      <c r="H486" s="38" t="s">
        <v>47</v>
      </c>
      <c r="I486" s="38" t="s">
        <v>47</v>
      </c>
      <c r="J486" s="38" t="s">
        <v>47</v>
      </c>
      <c r="K486" s="37" t="s">
        <v>47</v>
      </c>
      <c r="L486" s="37" t="s">
        <v>47</v>
      </c>
      <c r="M486" s="37" t="s">
        <v>47</v>
      </c>
      <c r="N486" s="36" t="s">
        <v>972</v>
      </c>
    </row>
    <row r="487" spans="1:14" ht="31.5">
      <c r="A487" s="43" t="s">
        <v>2475</v>
      </c>
      <c r="B487" s="37">
        <v>2829</v>
      </c>
      <c r="C487" s="36" t="s">
        <v>2485</v>
      </c>
      <c r="D487" s="37" t="s">
        <v>973</v>
      </c>
      <c r="E487" s="37" t="s">
        <v>47</v>
      </c>
      <c r="F487" s="36" t="s">
        <v>974</v>
      </c>
      <c r="G487" s="38">
        <v>6.72</v>
      </c>
      <c r="H487" s="38" t="s">
        <v>47</v>
      </c>
      <c r="I487" s="38" t="s">
        <v>47</v>
      </c>
      <c r="J487" s="38" t="s">
        <v>47</v>
      </c>
      <c r="K487" s="37" t="s">
        <v>47</v>
      </c>
      <c r="L487" s="37" t="s">
        <v>47</v>
      </c>
      <c r="M487" s="37" t="s">
        <v>47</v>
      </c>
      <c r="N487" s="36" t="s">
        <v>975</v>
      </c>
    </row>
    <row r="488" spans="1:14" ht="47.25">
      <c r="A488" s="43" t="s">
        <v>2476</v>
      </c>
      <c r="B488" s="37">
        <v>2830</v>
      </c>
      <c r="C488" s="36" t="s">
        <v>2486</v>
      </c>
      <c r="D488" s="37" t="s">
        <v>976</v>
      </c>
      <c r="E488" s="37" t="s">
        <v>47</v>
      </c>
      <c r="F488" s="36" t="s">
        <v>2307</v>
      </c>
      <c r="G488" s="38">
        <v>12.43</v>
      </c>
      <c r="H488" s="38" t="s">
        <v>47</v>
      </c>
      <c r="I488" s="38" t="s">
        <v>47</v>
      </c>
      <c r="J488" s="38" t="s">
        <v>47</v>
      </c>
      <c r="K488" s="37" t="s">
        <v>47</v>
      </c>
      <c r="L488" s="37" t="s">
        <v>47</v>
      </c>
      <c r="M488" s="37" t="s">
        <v>47</v>
      </c>
      <c r="N488" s="36" t="s">
        <v>72</v>
      </c>
    </row>
    <row r="489" spans="1:14" ht="31.5">
      <c r="A489" s="43" t="s">
        <v>2476</v>
      </c>
      <c r="B489" s="37">
        <v>2831</v>
      </c>
      <c r="C489" s="36" t="s">
        <v>2486</v>
      </c>
      <c r="D489" s="37" t="s">
        <v>977</v>
      </c>
      <c r="E489" s="37" t="s">
        <v>49</v>
      </c>
      <c r="F489" s="36" t="s">
        <v>2308</v>
      </c>
      <c r="G489" s="38">
        <v>20.99</v>
      </c>
      <c r="H489" s="38" t="s">
        <v>47</v>
      </c>
      <c r="I489" s="38" t="s">
        <v>47</v>
      </c>
      <c r="J489" s="38" t="s">
        <v>47</v>
      </c>
      <c r="K489" s="37" t="s">
        <v>47</v>
      </c>
      <c r="L489" s="37" t="s">
        <v>47</v>
      </c>
      <c r="M489" s="37" t="s">
        <v>47</v>
      </c>
      <c r="N489" s="36" t="s">
        <v>227</v>
      </c>
    </row>
    <row r="490" spans="1:14" ht="31.5">
      <c r="A490" s="43" t="s">
        <v>2476</v>
      </c>
      <c r="B490" s="37">
        <v>2832</v>
      </c>
      <c r="C490" s="36" t="s">
        <v>2486</v>
      </c>
      <c r="D490" s="37" t="s">
        <v>978</v>
      </c>
      <c r="E490" s="37" t="s">
        <v>47</v>
      </c>
      <c r="F490" s="36" t="s">
        <v>2309</v>
      </c>
      <c r="G490" s="38">
        <v>16.18</v>
      </c>
      <c r="H490" s="38" t="s">
        <v>47</v>
      </c>
      <c r="I490" s="38" t="s">
        <v>47</v>
      </c>
      <c r="J490" s="38" t="s">
        <v>47</v>
      </c>
      <c r="K490" s="37" t="s">
        <v>47</v>
      </c>
      <c r="L490" s="37" t="s">
        <v>47</v>
      </c>
      <c r="M490" s="37" t="s">
        <v>47</v>
      </c>
      <c r="N490" s="36" t="s">
        <v>47</v>
      </c>
    </row>
    <row r="491" spans="1:14" ht="31.5">
      <c r="A491" s="43" t="s">
        <v>2476</v>
      </c>
      <c r="B491" s="37">
        <v>2833</v>
      </c>
      <c r="C491" s="36" t="s">
        <v>2486</v>
      </c>
      <c r="D491" s="37" t="s">
        <v>979</v>
      </c>
      <c r="E491" s="37" t="s">
        <v>49</v>
      </c>
      <c r="F491" s="36" t="s">
        <v>2310</v>
      </c>
      <c r="G491" s="38">
        <v>34.520000000000003</v>
      </c>
      <c r="H491" s="38" t="s">
        <v>47</v>
      </c>
      <c r="I491" s="38" t="s">
        <v>47</v>
      </c>
      <c r="J491" s="38" t="s">
        <v>47</v>
      </c>
      <c r="K491" s="37" t="s">
        <v>47</v>
      </c>
      <c r="L491" s="37" t="s">
        <v>47</v>
      </c>
      <c r="M491" s="37" t="s">
        <v>47</v>
      </c>
      <c r="N491" s="36" t="s">
        <v>47</v>
      </c>
    </row>
    <row r="492" spans="1:14" ht="31.5">
      <c r="A492" s="43" t="s">
        <v>2476</v>
      </c>
      <c r="B492" s="37">
        <v>2834</v>
      </c>
      <c r="C492" s="36" t="s">
        <v>2486</v>
      </c>
      <c r="D492" s="37" t="s">
        <v>980</v>
      </c>
      <c r="E492" s="37" t="s">
        <v>49</v>
      </c>
      <c r="F492" s="36" t="s">
        <v>2311</v>
      </c>
      <c r="G492" s="38">
        <v>13.59</v>
      </c>
      <c r="H492" s="38" t="s">
        <v>47</v>
      </c>
      <c r="I492" s="38" t="s">
        <v>47</v>
      </c>
      <c r="J492" s="38" t="s">
        <v>47</v>
      </c>
      <c r="K492" s="37" t="s">
        <v>47</v>
      </c>
      <c r="L492" s="37" t="s">
        <v>47</v>
      </c>
      <c r="M492" s="37" t="s">
        <v>47</v>
      </c>
      <c r="N492" s="36" t="s">
        <v>72</v>
      </c>
    </row>
    <row r="493" spans="1:14" ht="31.5">
      <c r="A493" s="43" t="s">
        <v>2476</v>
      </c>
      <c r="B493" s="37">
        <v>2835</v>
      </c>
      <c r="C493" s="36" t="s">
        <v>2486</v>
      </c>
      <c r="D493" s="37" t="s">
        <v>981</v>
      </c>
      <c r="E493" s="37" t="s">
        <v>47</v>
      </c>
      <c r="F493" s="36" t="s">
        <v>2312</v>
      </c>
      <c r="G493" s="38">
        <v>17.579999999999998</v>
      </c>
      <c r="H493" s="38" t="s">
        <v>47</v>
      </c>
      <c r="I493" s="38" t="s">
        <v>47</v>
      </c>
      <c r="J493" s="38" t="s">
        <v>47</v>
      </c>
      <c r="K493" s="37" t="s">
        <v>47</v>
      </c>
      <c r="L493" s="37" t="s">
        <v>47</v>
      </c>
      <c r="M493" s="37" t="s">
        <v>47</v>
      </c>
      <c r="N493" s="36" t="s">
        <v>47</v>
      </c>
    </row>
    <row r="494" spans="1:14" ht="31.5">
      <c r="A494" s="43" t="s">
        <v>2476</v>
      </c>
      <c r="B494" s="37">
        <v>2836</v>
      </c>
      <c r="C494" s="36" t="s">
        <v>2486</v>
      </c>
      <c r="D494" s="37" t="s">
        <v>982</v>
      </c>
      <c r="E494" s="37" t="s">
        <v>47</v>
      </c>
      <c r="F494" s="36" t="s">
        <v>983</v>
      </c>
      <c r="G494" s="38">
        <v>15.38</v>
      </c>
      <c r="H494" s="38" t="s">
        <v>47</v>
      </c>
      <c r="I494" s="38" t="s">
        <v>47</v>
      </c>
      <c r="J494" s="38" t="s">
        <v>47</v>
      </c>
      <c r="K494" s="37" t="s">
        <v>47</v>
      </c>
      <c r="L494" s="37" t="s">
        <v>47</v>
      </c>
      <c r="M494" s="37" t="s">
        <v>47</v>
      </c>
      <c r="N494" s="36" t="s">
        <v>47</v>
      </c>
    </row>
    <row r="495" spans="1:14" ht="31.5">
      <c r="A495" s="43" t="s">
        <v>2476</v>
      </c>
      <c r="B495" s="37">
        <v>2837</v>
      </c>
      <c r="C495" s="36" t="s">
        <v>2486</v>
      </c>
      <c r="D495" s="37" t="s">
        <v>984</v>
      </c>
      <c r="E495" s="37" t="s">
        <v>47</v>
      </c>
      <c r="F495" s="36" t="s">
        <v>985</v>
      </c>
      <c r="G495" s="38">
        <v>9.2200000000000006</v>
      </c>
      <c r="H495" s="38" t="s">
        <v>47</v>
      </c>
      <c r="I495" s="38" t="s">
        <v>47</v>
      </c>
      <c r="J495" s="38" t="s">
        <v>47</v>
      </c>
      <c r="K495" s="37" t="s">
        <v>47</v>
      </c>
      <c r="L495" s="37" t="s">
        <v>47</v>
      </c>
      <c r="M495" s="37" t="s">
        <v>47</v>
      </c>
      <c r="N495" s="36" t="s">
        <v>72</v>
      </c>
    </row>
    <row r="496" spans="1:14" ht="31.5">
      <c r="A496" s="43" t="s">
        <v>2476</v>
      </c>
      <c r="B496" s="37">
        <v>2838</v>
      </c>
      <c r="C496" s="36" t="s">
        <v>2486</v>
      </c>
      <c r="D496" s="37" t="s">
        <v>986</v>
      </c>
      <c r="E496" s="37" t="s">
        <v>47</v>
      </c>
      <c r="F496" s="36" t="s">
        <v>987</v>
      </c>
      <c r="G496" s="38">
        <v>29.51</v>
      </c>
      <c r="H496" s="38" t="s">
        <v>47</v>
      </c>
      <c r="I496" s="38" t="s">
        <v>47</v>
      </c>
      <c r="J496" s="38" t="s">
        <v>47</v>
      </c>
      <c r="K496" s="37" t="s">
        <v>47</v>
      </c>
      <c r="L496" s="37" t="s">
        <v>47</v>
      </c>
      <c r="M496" s="37" t="s">
        <v>47</v>
      </c>
      <c r="N496" s="36" t="s">
        <v>47</v>
      </c>
    </row>
    <row r="497" spans="1:14" ht="31.5">
      <c r="A497" s="43" t="s">
        <v>2476</v>
      </c>
      <c r="B497" s="37">
        <v>2839</v>
      </c>
      <c r="C497" s="36" t="s">
        <v>2486</v>
      </c>
      <c r="D497" s="37" t="s">
        <v>988</v>
      </c>
      <c r="E497" s="37" t="s">
        <v>47</v>
      </c>
      <c r="F497" s="36" t="s">
        <v>2313</v>
      </c>
      <c r="G497" s="38">
        <v>8.9499999999999993</v>
      </c>
      <c r="H497" s="38" t="s">
        <v>47</v>
      </c>
      <c r="I497" s="38" t="s">
        <v>47</v>
      </c>
      <c r="J497" s="38" t="s">
        <v>47</v>
      </c>
      <c r="K497" s="37" t="s">
        <v>47</v>
      </c>
      <c r="L497" s="37" t="s">
        <v>47</v>
      </c>
      <c r="M497" s="37" t="s">
        <v>47</v>
      </c>
      <c r="N497" s="36" t="s">
        <v>72</v>
      </c>
    </row>
    <row r="498" spans="1:14" ht="31.5">
      <c r="A498" s="43" t="s">
        <v>2476</v>
      </c>
      <c r="B498" s="37">
        <v>2840</v>
      </c>
      <c r="C498" s="36" t="s">
        <v>2486</v>
      </c>
      <c r="D498" s="37" t="s">
        <v>989</v>
      </c>
      <c r="E498" s="37" t="s">
        <v>47</v>
      </c>
      <c r="F498" s="36" t="s">
        <v>990</v>
      </c>
      <c r="G498" s="38">
        <v>25.83</v>
      </c>
      <c r="H498" s="38" t="s">
        <v>47</v>
      </c>
      <c r="I498" s="38" t="s">
        <v>47</v>
      </c>
      <c r="J498" s="38" t="s">
        <v>47</v>
      </c>
      <c r="K498" s="37" t="s">
        <v>47</v>
      </c>
      <c r="L498" s="37" t="s">
        <v>47</v>
      </c>
      <c r="M498" s="37" t="s">
        <v>47</v>
      </c>
      <c r="N498" s="36" t="s">
        <v>227</v>
      </c>
    </row>
    <row r="499" spans="1:14" ht="31.5">
      <c r="A499" s="43" t="s">
        <v>2476</v>
      </c>
      <c r="B499" s="37">
        <v>2841</v>
      </c>
      <c r="C499" s="36" t="s">
        <v>2486</v>
      </c>
      <c r="D499" s="37" t="s">
        <v>991</v>
      </c>
      <c r="E499" s="37" t="s">
        <v>47</v>
      </c>
      <c r="F499" s="36" t="s">
        <v>992</v>
      </c>
      <c r="G499" s="38">
        <v>9.11</v>
      </c>
      <c r="H499" s="38" t="s">
        <v>47</v>
      </c>
      <c r="I499" s="38" t="s">
        <v>47</v>
      </c>
      <c r="J499" s="38" t="s">
        <v>47</v>
      </c>
      <c r="K499" s="37" t="s">
        <v>47</v>
      </c>
      <c r="L499" s="37" t="s">
        <v>47</v>
      </c>
      <c r="M499" s="37" t="s">
        <v>47</v>
      </c>
      <c r="N499" s="36" t="s">
        <v>72</v>
      </c>
    </row>
    <row r="500" spans="1:14" ht="31.5">
      <c r="A500" s="43" t="s">
        <v>2476</v>
      </c>
      <c r="B500" s="37">
        <v>2842</v>
      </c>
      <c r="C500" s="36" t="s">
        <v>2486</v>
      </c>
      <c r="D500" s="37" t="s">
        <v>993</v>
      </c>
      <c r="E500" s="37" t="s">
        <v>49</v>
      </c>
      <c r="F500" s="36" t="s">
        <v>994</v>
      </c>
      <c r="G500" s="38">
        <v>33.020000000000003</v>
      </c>
      <c r="H500" s="38" t="s">
        <v>47</v>
      </c>
      <c r="I500" s="38" t="s">
        <v>47</v>
      </c>
      <c r="J500" s="38" t="s">
        <v>47</v>
      </c>
      <c r="K500" s="37" t="s">
        <v>47</v>
      </c>
      <c r="L500" s="37" t="s">
        <v>47</v>
      </c>
      <c r="M500" s="37" t="s">
        <v>47</v>
      </c>
      <c r="N500" s="36" t="s">
        <v>47</v>
      </c>
    </row>
    <row r="501" spans="1:14" ht="31.5">
      <c r="A501" s="43" t="s">
        <v>2476</v>
      </c>
      <c r="B501" s="37">
        <v>2843</v>
      </c>
      <c r="C501" s="36" t="s">
        <v>2486</v>
      </c>
      <c r="D501" s="37" t="s">
        <v>995</v>
      </c>
      <c r="E501" s="37" t="s">
        <v>49</v>
      </c>
      <c r="F501" s="36" t="s">
        <v>2314</v>
      </c>
      <c r="G501" s="38">
        <v>25.7</v>
      </c>
      <c r="H501" s="38" t="s">
        <v>47</v>
      </c>
      <c r="I501" s="38" t="s">
        <v>47</v>
      </c>
      <c r="J501" s="38" t="s">
        <v>47</v>
      </c>
      <c r="K501" s="37" t="s">
        <v>47</v>
      </c>
      <c r="L501" s="37" t="s">
        <v>47</v>
      </c>
      <c r="M501" s="37" t="s">
        <v>47</v>
      </c>
      <c r="N501" s="36" t="s">
        <v>227</v>
      </c>
    </row>
    <row r="502" spans="1:14" ht="31.5">
      <c r="A502" s="43" t="s">
        <v>2476</v>
      </c>
      <c r="B502" s="37">
        <v>2844</v>
      </c>
      <c r="C502" s="36" t="s">
        <v>2486</v>
      </c>
      <c r="D502" s="37" t="s">
        <v>996</v>
      </c>
      <c r="E502" s="37" t="s">
        <v>47</v>
      </c>
      <c r="F502" s="36" t="s">
        <v>2315</v>
      </c>
      <c r="G502" s="38">
        <v>16.03</v>
      </c>
      <c r="H502" s="38" t="s">
        <v>47</v>
      </c>
      <c r="I502" s="38" t="s">
        <v>47</v>
      </c>
      <c r="J502" s="38" t="s">
        <v>47</v>
      </c>
      <c r="K502" s="37" t="s">
        <v>47</v>
      </c>
      <c r="L502" s="37" t="s">
        <v>47</v>
      </c>
      <c r="M502" s="37" t="s">
        <v>47</v>
      </c>
      <c r="N502" s="36" t="s">
        <v>47</v>
      </c>
    </row>
    <row r="503" spans="1:14" ht="31.5">
      <c r="A503" s="43" t="s">
        <v>2476</v>
      </c>
      <c r="B503" s="37">
        <v>2845</v>
      </c>
      <c r="C503" s="36" t="s">
        <v>2486</v>
      </c>
      <c r="D503" s="37" t="s">
        <v>997</v>
      </c>
      <c r="E503" s="37" t="s">
        <v>47</v>
      </c>
      <c r="F503" s="36" t="s">
        <v>998</v>
      </c>
      <c r="G503" s="38">
        <v>15.13</v>
      </c>
      <c r="H503" s="38" t="s">
        <v>47</v>
      </c>
      <c r="I503" s="38" t="s">
        <v>47</v>
      </c>
      <c r="J503" s="38" t="s">
        <v>47</v>
      </c>
      <c r="K503" s="37" t="s">
        <v>47</v>
      </c>
      <c r="L503" s="37" t="s">
        <v>47</v>
      </c>
      <c r="M503" s="37" t="s">
        <v>47</v>
      </c>
      <c r="N503" s="36" t="s">
        <v>72</v>
      </c>
    </row>
    <row r="504" spans="1:14" ht="31.5">
      <c r="A504" s="43" t="s">
        <v>2476</v>
      </c>
      <c r="B504" s="37">
        <v>2846</v>
      </c>
      <c r="C504" s="36" t="s">
        <v>2486</v>
      </c>
      <c r="D504" s="37" t="s">
        <v>999</v>
      </c>
      <c r="E504" s="37" t="s">
        <v>47</v>
      </c>
      <c r="F504" s="36" t="s">
        <v>1000</v>
      </c>
      <c r="G504" s="38">
        <v>15.13</v>
      </c>
      <c r="H504" s="38" t="s">
        <v>47</v>
      </c>
      <c r="I504" s="38" t="s">
        <v>47</v>
      </c>
      <c r="J504" s="38" t="s">
        <v>47</v>
      </c>
      <c r="K504" s="37" t="s">
        <v>47</v>
      </c>
      <c r="L504" s="37" t="s">
        <v>47</v>
      </c>
      <c r="M504" s="37" t="s">
        <v>47</v>
      </c>
      <c r="N504" s="36" t="s">
        <v>47</v>
      </c>
    </row>
    <row r="505" spans="1:14" ht="31.5">
      <c r="A505" s="43" t="s">
        <v>2476</v>
      </c>
      <c r="B505" s="37">
        <v>2847</v>
      </c>
      <c r="C505" s="36" t="s">
        <v>2486</v>
      </c>
      <c r="D505" s="37" t="s">
        <v>1001</v>
      </c>
      <c r="E505" s="37" t="s">
        <v>47</v>
      </c>
      <c r="F505" s="36" t="s">
        <v>1002</v>
      </c>
      <c r="G505" s="38">
        <v>15.76</v>
      </c>
      <c r="H505" s="38" t="s">
        <v>47</v>
      </c>
      <c r="I505" s="38" t="s">
        <v>47</v>
      </c>
      <c r="J505" s="38" t="s">
        <v>47</v>
      </c>
      <c r="K505" s="37" t="s">
        <v>47</v>
      </c>
      <c r="L505" s="37" t="s">
        <v>47</v>
      </c>
      <c r="M505" s="37" t="s">
        <v>47</v>
      </c>
      <c r="N505" s="36" t="s">
        <v>47</v>
      </c>
    </row>
    <row r="506" spans="1:14" ht="47.25">
      <c r="A506" s="43" t="s">
        <v>2476</v>
      </c>
      <c r="B506" s="37">
        <v>2848</v>
      </c>
      <c r="C506" s="36" t="s">
        <v>2486</v>
      </c>
      <c r="D506" s="37" t="s">
        <v>1003</v>
      </c>
      <c r="E506" s="37" t="s">
        <v>47</v>
      </c>
      <c r="F506" s="36" t="s">
        <v>1004</v>
      </c>
      <c r="G506" s="38">
        <v>9.56</v>
      </c>
      <c r="H506" s="38" t="s">
        <v>47</v>
      </c>
      <c r="I506" s="38" t="s">
        <v>47</v>
      </c>
      <c r="J506" s="38" t="s">
        <v>47</v>
      </c>
      <c r="K506" s="37" t="s">
        <v>47</v>
      </c>
      <c r="L506" s="37" t="s">
        <v>47</v>
      </c>
      <c r="M506" s="37" t="s">
        <v>47</v>
      </c>
      <c r="N506" s="36" t="s">
        <v>1005</v>
      </c>
    </row>
    <row r="507" spans="1:14" ht="31.5">
      <c r="A507" s="43" t="s">
        <v>2476</v>
      </c>
      <c r="B507" s="37">
        <v>2849</v>
      </c>
      <c r="C507" s="36" t="s">
        <v>2486</v>
      </c>
      <c r="D507" s="37" t="s">
        <v>1006</v>
      </c>
      <c r="E507" s="37" t="s">
        <v>47</v>
      </c>
      <c r="F507" s="36" t="s">
        <v>1007</v>
      </c>
      <c r="G507" s="38">
        <v>11.92</v>
      </c>
      <c r="H507" s="38" t="s">
        <v>47</v>
      </c>
      <c r="I507" s="38" t="s">
        <v>47</v>
      </c>
      <c r="J507" s="38" t="s">
        <v>47</v>
      </c>
      <c r="K507" s="37" t="s">
        <v>47</v>
      </c>
      <c r="L507" s="37" t="s">
        <v>47</v>
      </c>
      <c r="M507" s="37" t="s">
        <v>47</v>
      </c>
      <c r="N507" s="36" t="s">
        <v>1008</v>
      </c>
    </row>
    <row r="508" spans="1:14" ht="31.5">
      <c r="A508" s="43" t="s">
        <v>2476</v>
      </c>
      <c r="B508" s="37">
        <v>2850</v>
      </c>
      <c r="C508" s="36" t="s">
        <v>2486</v>
      </c>
      <c r="D508" s="37" t="s">
        <v>1009</v>
      </c>
      <c r="E508" s="37" t="s">
        <v>47</v>
      </c>
      <c r="F508" s="36" t="s">
        <v>1010</v>
      </c>
      <c r="G508" s="38">
        <v>9.69</v>
      </c>
      <c r="H508" s="38" t="s">
        <v>47</v>
      </c>
      <c r="I508" s="38" t="s">
        <v>47</v>
      </c>
      <c r="J508" s="38" t="s">
        <v>47</v>
      </c>
      <c r="K508" s="37" t="s">
        <v>47</v>
      </c>
      <c r="L508" s="37" t="s">
        <v>47</v>
      </c>
      <c r="M508" s="37" t="s">
        <v>47</v>
      </c>
      <c r="N508" s="36" t="s">
        <v>72</v>
      </c>
    </row>
    <row r="509" spans="1:14" ht="31.5">
      <c r="A509" s="43" t="s">
        <v>2476</v>
      </c>
      <c r="B509" s="37">
        <v>2851</v>
      </c>
      <c r="C509" s="36" t="s">
        <v>2486</v>
      </c>
      <c r="D509" s="37" t="s">
        <v>1011</v>
      </c>
      <c r="E509" s="37" t="s">
        <v>47</v>
      </c>
      <c r="F509" s="36" t="s">
        <v>1012</v>
      </c>
      <c r="G509" s="38">
        <v>8.99</v>
      </c>
      <c r="H509" s="38" t="s">
        <v>47</v>
      </c>
      <c r="I509" s="38" t="s">
        <v>47</v>
      </c>
      <c r="J509" s="38" t="s">
        <v>47</v>
      </c>
      <c r="K509" s="37" t="s">
        <v>47</v>
      </c>
      <c r="L509" s="37" t="s">
        <v>47</v>
      </c>
      <c r="M509" s="37" t="s">
        <v>47</v>
      </c>
      <c r="N509" s="36" t="s">
        <v>72</v>
      </c>
    </row>
    <row r="510" spans="1:14" ht="31.5">
      <c r="A510" s="43" t="s">
        <v>2476</v>
      </c>
      <c r="B510" s="37">
        <v>2852</v>
      </c>
      <c r="C510" s="36" t="s">
        <v>2486</v>
      </c>
      <c r="D510" s="37" t="s">
        <v>1013</v>
      </c>
      <c r="E510" s="37" t="s">
        <v>49</v>
      </c>
      <c r="F510" s="36" t="s">
        <v>1014</v>
      </c>
      <c r="G510" s="38">
        <v>12.9</v>
      </c>
      <c r="H510" s="38" t="s">
        <v>47</v>
      </c>
      <c r="I510" s="38" t="s">
        <v>47</v>
      </c>
      <c r="J510" s="38" t="s">
        <v>47</v>
      </c>
      <c r="K510" s="37" t="s">
        <v>47</v>
      </c>
      <c r="L510" s="37" t="s">
        <v>47</v>
      </c>
      <c r="M510" s="37" t="s">
        <v>47</v>
      </c>
      <c r="N510" s="36" t="s">
        <v>1015</v>
      </c>
    </row>
    <row r="511" spans="1:14" ht="63">
      <c r="A511" s="43" t="s">
        <v>2476</v>
      </c>
      <c r="B511" s="37">
        <v>2853</v>
      </c>
      <c r="C511" s="36" t="s">
        <v>2486</v>
      </c>
      <c r="D511" s="37" t="s">
        <v>1016</v>
      </c>
      <c r="E511" s="37" t="s">
        <v>47</v>
      </c>
      <c r="F511" s="36" t="s">
        <v>1017</v>
      </c>
      <c r="G511" s="38">
        <v>8.3000000000000007</v>
      </c>
      <c r="H511" s="38" t="s">
        <v>47</v>
      </c>
      <c r="I511" s="38" t="s">
        <v>47</v>
      </c>
      <c r="J511" s="38" t="s">
        <v>47</v>
      </c>
      <c r="K511" s="37" t="s">
        <v>47</v>
      </c>
      <c r="L511" s="37" t="s">
        <v>47</v>
      </c>
      <c r="M511" s="37" t="s">
        <v>47</v>
      </c>
      <c r="N511" s="36" t="s">
        <v>1018</v>
      </c>
    </row>
    <row r="512" spans="1:14" ht="31.5">
      <c r="A512" s="43" t="s">
        <v>2476</v>
      </c>
      <c r="B512" s="37">
        <v>2854</v>
      </c>
      <c r="C512" s="36" t="s">
        <v>2486</v>
      </c>
      <c r="D512" s="37" t="s">
        <v>1019</v>
      </c>
      <c r="E512" s="37" t="s">
        <v>47</v>
      </c>
      <c r="F512" s="36" t="s">
        <v>1020</v>
      </c>
      <c r="G512" s="38">
        <v>21.24</v>
      </c>
      <c r="H512" s="38" t="s">
        <v>47</v>
      </c>
      <c r="I512" s="38" t="s">
        <v>47</v>
      </c>
      <c r="J512" s="38" t="s">
        <v>47</v>
      </c>
      <c r="K512" s="37" t="s">
        <v>47</v>
      </c>
      <c r="L512" s="37" t="s">
        <v>47</v>
      </c>
      <c r="M512" s="37" t="s">
        <v>47</v>
      </c>
      <c r="N512" s="36" t="s">
        <v>72</v>
      </c>
    </row>
    <row r="513" spans="1:14" ht="31.5">
      <c r="A513" s="43" t="s">
        <v>2476</v>
      </c>
      <c r="B513" s="37">
        <v>2855</v>
      </c>
      <c r="C513" s="36" t="s">
        <v>2486</v>
      </c>
      <c r="D513" s="37" t="s">
        <v>1021</v>
      </c>
      <c r="E513" s="37" t="s">
        <v>47</v>
      </c>
      <c r="F513" s="36" t="s">
        <v>1022</v>
      </c>
      <c r="G513" s="38">
        <v>16.18</v>
      </c>
      <c r="H513" s="38" t="s">
        <v>47</v>
      </c>
      <c r="I513" s="38" t="s">
        <v>47</v>
      </c>
      <c r="J513" s="38" t="s">
        <v>47</v>
      </c>
      <c r="K513" s="37" t="s">
        <v>47</v>
      </c>
      <c r="L513" s="37" t="s">
        <v>47</v>
      </c>
      <c r="M513" s="37" t="s">
        <v>47</v>
      </c>
      <c r="N513" s="36" t="s">
        <v>1023</v>
      </c>
    </row>
    <row r="514" spans="1:14" ht="31.5">
      <c r="A514" s="43" t="s">
        <v>2476</v>
      </c>
      <c r="B514" s="37">
        <v>2856</v>
      </c>
      <c r="C514" s="36" t="s">
        <v>2486</v>
      </c>
      <c r="D514" s="37" t="s">
        <v>1024</v>
      </c>
      <c r="E514" s="37" t="s">
        <v>47</v>
      </c>
      <c r="F514" s="36" t="s">
        <v>1025</v>
      </c>
      <c r="G514" s="38">
        <v>13.86</v>
      </c>
      <c r="H514" s="38" t="s">
        <v>47</v>
      </c>
      <c r="I514" s="38" t="s">
        <v>47</v>
      </c>
      <c r="J514" s="38" t="s">
        <v>47</v>
      </c>
      <c r="K514" s="37" t="s">
        <v>47</v>
      </c>
      <c r="L514" s="37" t="s">
        <v>47</v>
      </c>
      <c r="M514" s="37" t="s">
        <v>47</v>
      </c>
      <c r="N514" s="36" t="s">
        <v>72</v>
      </c>
    </row>
    <row r="515" spans="1:14" ht="31.5">
      <c r="A515" s="43" t="s">
        <v>2476</v>
      </c>
      <c r="B515" s="37">
        <v>2857</v>
      </c>
      <c r="C515" s="36" t="s">
        <v>2486</v>
      </c>
      <c r="D515" s="37" t="s">
        <v>1026</v>
      </c>
      <c r="E515" s="37" t="s">
        <v>47</v>
      </c>
      <c r="F515" s="36" t="s">
        <v>1027</v>
      </c>
      <c r="G515" s="38">
        <v>17.149999999999999</v>
      </c>
      <c r="H515" s="38" t="s">
        <v>47</v>
      </c>
      <c r="I515" s="38" t="s">
        <v>47</v>
      </c>
      <c r="J515" s="38" t="s">
        <v>47</v>
      </c>
      <c r="K515" s="37" t="s">
        <v>47</v>
      </c>
      <c r="L515" s="37" t="s">
        <v>47</v>
      </c>
      <c r="M515" s="37" t="s">
        <v>47</v>
      </c>
      <c r="N515" s="36" t="s">
        <v>72</v>
      </c>
    </row>
    <row r="516" spans="1:14" ht="31.5">
      <c r="A516" s="43" t="s">
        <v>2476</v>
      </c>
      <c r="B516" s="37">
        <v>2858</v>
      </c>
      <c r="C516" s="36" t="s">
        <v>2486</v>
      </c>
      <c r="D516" s="37" t="s">
        <v>1028</v>
      </c>
      <c r="E516" s="37" t="s">
        <v>47</v>
      </c>
      <c r="F516" s="36" t="s">
        <v>1029</v>
      </c>
      <c r="G516" s="38">
        <v>15.48</v>
      </c>
      <c r="H516" s="38" t="s">
        <v>47</v>
      </c>
      <c r="I516" s="38" t="s">
        <v>47</v>
      </c>
      <c r="J516" s="38" t="s">
        <v>47</v>
      </c>
      <c r="K516" s="37" t="s">
        <v>47</v>
      </c>
      <c r="L516" s="37" t="s">
        <v>47</v>
      </c>
      <c r="M516" s="37" t="s">
        <v>47</v>
      </c>
      <c r="N516" s="36" t="s">
        <v>72</v>
      </c>
    </row>
    <row r="517" spans="1:14" ht="31.5">
      <c r="A517" s="43" t="s">
        <v>2476</v>
      </c>
      <c r="B517" s="37">
        <v>2859</v>
      </c>
      <c r="C517" s="36" t="s">
        <v>2486</v>
      </c>
      <c r="D517" s="37" t="s">
        <v>1030</v>
      </c>
      <c r="E517" s="37" t="s">
        <v>47</v>
      </c>
      <c r="F517" s="36" t="s">
        <v>1031</v>
      </c>
      <c r="G517" s="38">
        <v>10.47</v>
      </c>
      <c r="H517" s="38" t="s">
        <v>47</v>
      </c>
      <c r="I517" s="38" t="s">
        <v>47</v>
      </c>
      <c r="J517" s="38" t="s">
        <v>47</v>
      </c>
      <c r="K517" s="37" t="s">
        <v>47</v>
      </c>
      <c r="L517" s="37" t="s">
        <v>47</v>
      </c>
      <c r="M517" s="37" t="s">
        <v>47</v>
      </c>
      <c r="N517" s="36" t="s">
        <v>72</v>
      </c>
    </row>
    <row r="518" spans="1:14" ht="31.5">
      <c r="A518" s="43" t="s">
        <v>2476</v>
      </c>
      <c r="B518" s="37">
        <v>2860</v>
      </c>
      <c r="C518" s="36" t="s">
        <v>2486</v>
      </c>
      <c r="D518" s="37" t="s">
        <v>1032</v>
      </c>
      <c r="E518" s="37" t="s">
        <v>47</v>
      </c>
      <c r="F518" s="36" t="s">
        <v>1033</v>
      </c>
      <c r="G518" s="38">
        <v>9.25</v>
      </c>
      <c r="H518" s="38" t="s">
        <v>47</v>
      </c>
      <c r="I518" s="38" t="s">
        <v>47</v>
      </c>
      <c r="J518" s="38" t="s">
        <v>47</v>
      </c>
      <c r="K518" s="37" t="s">
        <v>47</v>
      </c>
      <c r="L518" s="37" t="s">
        <v>47</v>
      </c>
      <c r="M518" s="37" t="s">
        <v>47</v>
      </c>
      <c r="N518" s="36" t="s">
        <v>72</v>
      </c>
    </row>
    <row r="519" spans="1:14" ht="31.5">
      <c r="A519" s="43" t="s">
        <v>2476</v>
      </c>
      <c r="B519" s="37">
        <v>2861</v>
      </c>
      <c r="C519" s="36" t="s">
        <v>2486</v>
      </c>
      <c r="D519" s="37" t="s">
        <v>1034</v>
      </c>
      <c r="E519" s="37" t="s">
        <v>47</v>
      </c>
      <c r="F519" s="36" t="s">
        <v>1035</v>
      </c>
      <c r="G519" s="38">
        <v>16.95</v>
      </c>
      <c r="H519" s="38" t="s">
        <v>47</v>
      </c>
      <c r="I519" s="38" t="s">
        <v>47</v>
      </c>
      <c r="J519" s="38" t="s">
        <v>47</v>
      </c>
      <c r="K519" s="37" t="s">
        <v>47</v>
      </c>
      <c r="L519" s="37" t="s">
        <v>47</v>
      </c>
      <c r="M519" s="37" t="s">
        <v>47</v>
      </c>
      <c r="N519" s="36" t="s">
        <v>47</v>
      </c>
    </row>
    <row r="520" spans="1:14" ht="31.5">
      <c r="A520" s="43" t="s">
        <v>2476</v>
      </c>
      <c r="B520" s="37">
        <v>2862</v>
      </c>
      <c r="C520" s="36" t="s">
        <v>2486</v>
      </c>
      <c r="D520" s="37" t="s">
        <v>1036</v>
      </c>
      <c r="E520" s="37" t="s">
        <v>47</v>
      </c>
      <c r="F520" s="36" t="s">
        <v>1037</v>
      </c>
      <c r="G520" s="38">
        <v>21.58</v>
      </c>
      <c r="H520" s="38" t="s">
        <v>47</v>
      </c>
      <c r="I520" s="38" t="s">
        <v>47</v>
      </c>
      <c r="J520" s="38" t="s">
        <v>47</v>
      </c>
      <c r="K520" s="37" t="s">
        <v>47</v>
      </c>
      <c r="L520" s="37" t="s">
        <v>47</v>
      </c>
      <c r="M520" s="37" t="s">
        <v>47</v>
      </c>
      <c r="N520" s="36" t="s">
        <v>47</v>
      </c>
    </row>
    <row r="521" spans="1:14" ht="31.5">
      <c r="A521" s="43" t="s">
        <v>2476</v>
      </c>
      <c r="B521" s="37">
        <v>2863</v>
      </c>
      <c r="C521" s="36" t="s">
        <v>2486</v>
      </c>
      <c r="D521" s="37" t="s">
        <v>1038</v>
      </c>
      <c r="E521" s="37" t="s">
        <v>49</v>
      </c>
      <c r="F521" s="36" t="s">
        <v>1039</v>
      </c>
      <c r="G521" s="38">
        <v>16.309999999999999</v>
      </c>
      <c r="H521" s="38" t="s">
        <v>47</v>
      </c>
      <c r="I521" s="38" t="s">
        <v>47</v>
      </c>
      <c r="J521" s="38" t="s">
        <v>47</v>
      </c>
      <c r="K521" s="37" t="s">
        <v>47</v>
      </c>
      <c r="L521" s="37" t="s">
        <v>47</v>
      </c>
      <c r="M521" s="37" t="s">
        <v>47</v>
      </c>
      <c r="N521" s="36" t="s">
        <v>1015</v>
      </c>
    </row>
    <row r="522" spans="1:14" ht="31.5">
      <c r="A522" s="43" t="s">
        <v>2476</v>
      </c>
      <c r="B522" s="37">
        <v>2864</v>
      </c>
      <c r="C522" s="36" t="s">
        <v>2486</v>
      </c>
      <c r="D522" s="37" t="s">
        <v>1040</v>
      </c>
      <c r="E522" s="37" t="s">
        <v>47</v>
      </c>
      <c r="F522" s="36" t="s">
        <v>1041</v>
      </c>
      <c r="G522" s="38">
        <v>20.65</v>
      </c>
      <c r="H522" s="38" t="s">
        <v>47</v>
      </c>
      <c r="I522" s="38" t="s">
        <v>47</v>
      </c>
      <c r="J522" s="38" t="s">
        <v>47</v>
      </c>
      <c r="K522" s="37" t="s">
        <v>47</v>
      </c>
      <c r="L522" s="37" t="s">
        <v>47</v>
      </c>
      <c r="M522" s="37" t="s">
        <v>47</v>
      </c>
      <c r="N522" s="36" t="s">
        <v>47</v>
      </c>
    </row>
    <row r="523" spans="1:14" ht="31.5">
      <c r="A523" s="43" t="s">
        <v>2476</v>
      </c>
      <c r="B523" s="37">
        <v>2865</v>
      </c>
      <c r="C523" s="36" t="s">
        <v>2486</v>
      </c>
      <c r="D523" s="37" t="s">
        <v>1042</v>
      </c>
      <c r="E523" s="37" t="s">
        <v>47</v>
      </c>
      <c r="F523" s="36" t="s">
        <v>1043</v>
      </c>
      <c r="G523" s="38">
        <v>16.16</v>
      </c>
      <c r="H523" s="38" t="s">
        <v>47</v>
      </c>
      <c r="I523" s="38" t="s">
        <v>47</v>
      </c>
      <c r="J523" s="38" t="s">
        <v>47</v>
      </c>
      <c r="K523" s="37" t="s">
        <v>47</v>
      </c>
      <c r="L523" s="37" t="s">
        <v>47</v>
      </c>
      <c r="M523" s="37" t="s">
        <v>47</v>
      </c>
      <c r="N523" s="36" t="s">
        <v>47</v>
      </c>
    </row>
    <row r="524" spans="1:14" ht="31.5">
      <c r="A524" s="43" t="s">
        <v>2476</v>
      </c>
      <c r="B524" s="37">
        <v>2866</v>
      </c>
      <c r="C524" s="36" t="s">
        <v>2486</v>
      </c>
      <c r="D524" s="37" t="s">
        <v>1044</v>
      </c>
      <c r="E524" s="37" t="s">
        <v>47</v>
      </c>
      <c r="F524" s="36" t="s">
        <v>1045</v>
      </c>
      <c r="G524" s="38">
        <v>15.21</v>
      </c>
      <c r="H524" s="38" t="s">
        <v>47</v>
      </c>
      <c r="I524" s="38" t="s">
        <v>47</v>
      </c>
      <c r="J524" s="38" t="s">
        <v>47</v>
      </c>
      <c r="K524" s="37" t="s">
        <v>47</v>
      </c>
      <c r="L524" s="37" t="s">
        <v>47</v>
      </c>
      <c r="M524" s="37" t="s">
        <v>47</v>
      </c>
      <c r="N524" s="36" t="s">
        <v>47</v>
      </c>
    </row>
    <row r="525" spans="1:14" ht="94.5">
      <c r="A525" s="43" t="s">
        <v>2477</v>
      </c>
      <c r="B525" s="37">
        <v>2867</v>
      </c>
      <c r="C525" s="36" t="s">
        <v>2487</v>
      </c>
      <c r="D525" s="37" t="s">
        <v>1046</v>
      </c>
      <c r="E525" s="37" t="s">
        <v>49</v>
      </c>
      <c r="F525" s="36" t="s">
        <v>2316</v>
      </c>
      <c r="G525" s="38">
        <v>5.81</v>
      </c>
      <c r="H525" s="38" t="s">
        <v>47</v>
      </c>
      <c r="I525" s="38" t="s">
        <v>47</v>
      </c>
      <c r="J525" s="38" t="s">
        <v>47</v>
      </c>
      <c r="K525" s="37" t="s">
        <v>47</v>
      </c>
      <c r="L525" s="37" t="s">
        <v>47</v>
      </c>
      <c r="M525" s="37" t="s">
        <v>47</v>
      </c>
      <c r="N525" s="36" t="s">
        <v>1047</v>
      </c>
    </row>
    <row r="526" spans="1:14" ht="94.5">
      <c r="A526" s="43" t="s">
        <v>2477</v>
      </c>
      <c r="B526" s="37">
        <v>2868</v>
      </c>
      <c r="C526" s="36" t="s">
        <v>2487</v>
      </c>
      <c r="D526" s="37" t="s">
        <v>1048</v>
      </c>
      <c r="E526" s="37" t="s">
        <v>49</v>
      </c>
      <c r="F526" s="36" t="s">
        <v>2317</v>
      </c>
      <c r="G526" s="38">
        <v>5.81</v>
      </c>
      <c r="H526" s="38" t="s">
        <v>47</v>
      </c>
      <c r="I526" s="38" t="s">
        <v>47</v>
      </c>
      <c r="J526" s="38" t="s">
        <v>47</v>
      </c>
      <c r="K526" s="37" t="s">
        <v>47</v>
      </c>
      <c r="L526" s="37" t="s">
        <v>47</v>
      </c>
      <c r="M526" s="37" t="s">
        <v>47</v>
      </c>
      <c r="N526" s="36" t="s">
        <v>1047</v>
      </c>
    </row>
    <row r="527" spans="1:14" ht="63">
      <c r="A527" s="43" t="s">
        <v>2477</v>
      </c>
      <c r="B527" s="37">
        <v>2869</v>
      </c>
      <c r="C527" s="36" t="s">
        <v>2487</v>
      </c>
      <c r="D527" s="37" t="s">
        <v>1049</v>
      </c>
      <c r="E527" s="37" t="s">
        <v>49</v>
      </c>
      <c r="F527" s="36" t="s">
        <v>1050</v>
      </c>
      <c r="G527" s="38">
        <v>10.38</v>
      </c>
      <c r="H527" s="38" t="s">
        <v>47</v>
      </c>
      <c r="I527" s="38" t="s">
        <v>47</v>
      </c>
      <c r="J527" s="38" t="s">
        <v>47</v>
      </c>
      <c r="K527" s="37" t="s">
        <v>47</v>
      </c>
      <c r="L527" s="37" t="s">
        <v>47</v>
      </c>
      <c r="M527" s="37" t="s">
        <v>47</v>
      </c>
      <c r="N527" s="36" t="s">
        <v>1051</v>
      </c>
    </row>
    <row r="528" spans="1:14" ht="63">
      <c r="A528" s="43" t="s">
        <v>2477</v>
      </c>
      <c r="B528" s="37">
        <v>2870</v>
      </c>
      <c r="C528" s="36" t="s">
        <v>2487</v>
      </c>
      <c r="D528" s="37" t="s">
        <v>1052</v>
      </c>
      <c r="E528" s="37" t="s">
        <v>49</v>
      </c>
      <c r="F528" s="36" t="s">
        <v>2318</v>
      </c>
      <c r="G528" s="38">
        <v>10.08</v>
      </c>
      <c r="H528" s="38" t="s">
        <v>47</v>
      </c>
      <c r="I528" s="38" t="s">
        <v>47</v>
      </c>
      <c r="J528" s="38" t="s">
        <v>47</v>
      </c>
      <c r="K528" s="37" t="s">
        <v>47</v>
      </c>
      <c r="L528" s="37" t="s">
        <v>47</v>
      </c>
      <c r="M528" s="37" t="s">
        <v>47</v>
      </c>
      <c r="N528" s="36" t="s">
        <v>1053</v>
      </c>
    </row>
    <row r="529" spans="1:14" ht="78.75">
      <c r="A529" s="43" t="s">
        <v>2477</v>
      </c>
      <c r="B529" s="37">
        <v>2871</v>
      </c>
      <c r="C529" s="36" t="s">
        <v>2487</v>
      </c>
      <c r="D529" s="37" t="s">
        <v>1054</v>
      </c>
      <c r="E529" s="37" t="s">
        <v>49</v>
      </c>
      <c r="F529" s="36" t="s">
        <v>2319</v>
      </c>
      <c r="G529" s="38">
        <v>7.73</v>
      </c>
      <c r="H529" s="38" t="s">
        <v>47</v>
      </c>
      <c r="I529" s="38" t="s">
        <v>47</v>
      </c>
      <c r="J529" s="38" t="s">
        <v>47</v>
      </c>
      <c r="K529" s="37" t="s">
        <v>47</v>
      </c>
      <c r="L529" s="37" t="s">
        <v>47</v>
      </c>
      <c r="M529" s="37" t="s">
        <v>47</v>
      </c>
      <c r="N529" s="36" t="s">
        <v>1055</v>
      </c>
    </row>
    <row r="530" spans="1:14" ht="31.5">
      <c r="A530" s="43" t="s">
        <v>2477</v>
      </c>
      <c r="B530" s="37">
        <v>2872</v>
      </c>
      <c r="C530" s="36" t="s">
        <v>2487</v>
      </c>
      <c r="D530" s="37" t="s">
        <v>1056</v>
      </c>
      <c r="E530" s="37" t="s">
        <v>47</v>
      </c>
      <c r="F530" s="36" t="s">
        <v>2320</v>
      </c>
      <c r="G530" s="38">
        <v>4.6500000000000004</v>
      </c>
      <c r="H530" s="38" t="s">
        <v>47</v>
      </c>
      <c r="I530" s="38" t="s">
        <v>47</v>
      </c>
      <c r="J530" s="38" t="s">
        <v>47</v>
      </c>
      <c r="K530" s="37" t="s">
        <v>47</v>
      </c>
      <c r="L530" s="37" t="s">
        <v>47</v>
      </c>
      <c r="M530" s="37" t="s">
        <v>47</v>
      </c>
      <c r="N530" s="36" t="s">
        <v>72</v>
      </c>
    </row>
    <row r="531" spans="1:14" ht="94.5">
      <c r="A531" s="43" t="s">
        <v>2477</v>
      </c>
      <c r="B531" s="37">
        <v>2873</v>
      </c>
      <c r="C531" s="36" t="s">
        <v>2487</v>
      </c>
      <c r="D531" s="37" t="s">
        <v>1057</v>
      </c>
      <c r="E531" s="37" t="s">
        <v>47</v>
      </c>
      <c r="F531" s="36" t="s">
        <v>2321</v>
      </c>
      <c r="G531" s="38">
        <v>6.4</v>
      </c>
      <c r="H531" s="38" t="s">
        <v>47</v>
      </c>
      <c r="I531" s="38" t="s">
        <v>47</v>
      </c>
      <c r="J531" s="38" t="s">
        <v>47</v>
      </c>
      <c r="K531" s="37" t="s">
        <v>47</v>
      </c>
      <c r="L531" s="37" t="s">
        <v>47</v>
      </c>
      <c r="M531" s="37" t="s">
        <v>47</v>
      </c>
      <c r="N531" s="36" t="s">
        <v>1058</v>
      </c>
    </row>
    <row r="532" spans="1:14" ht="110.25">
      <c r="A532" s="43" t="s">
        <v>2477</v>
      </c>
      <c r="B532" s="37">
        <v>2874</v>
      </c>
      <c r="C532" s="36" t="s">
        <v>2487</v>
      </c>
      <c r="D532" s="37" t="s">
        <v>1059</v>
      </c>
      <c r="E532" s="37" t="s">
        <v>49</v>
      </c>
      <c r="F532" s="36" t="s">
        <v>1060</v>
      </c>
      <c r="G532" s="38">
        <v>6.79</v>
      </c>
      <c r="H532" s="38" t="s">
        <v>47</v>
      </c>
      <c r="I532" s="38" t="s">
        <v>47</v>
      </c>
      <c r="J532" s="38" t="s">
        <v>47</v>
      </c>
      <c r="K532" s="37" t="s">
        <v>47</v>
      </c>
      <c r="L532" s="37" t="s">
        <v>47</v>
      </c>
      <c r="M532" s="37" t="s">
        <v>47</v>
      </c>
      <c r="N532" s="36" t="s">
        <v>1061</v>
      </c>
    </row>
    <row r="533" spans="1:14" ht="94.5">
      <c r="A533" s="43" t="s">
        <v>2477</v>
      </c>
      <c r="B533" s="37">
        <v>2875</v>
      </c>
      <c r="C533" s="36" t="s">
        <v>2487</v>
      </c>
      <c r="D533" s="37" t="s">
        <v>1062</v>
      </c>
      <c r="E533" s="37" t="s">
        <v>49</v>
      </c>
      <c r="F533" s="36" t="s">
        <v>1063</v>
      </c>
      <c r="G533" s="38">
        <v>6.79</v>
      </c>
      <c r="H533" s="38" t="s">
        <v>47</v>
      </c>
      <c r="I533" s="38" t="s">
        <v>47</v>
      </c>
      <c r="J533" s="38" t="s">
        <v>47</v>
      </c>
      <c r="K533" s="37" t="s">
        <v>47</v>
      </c>
      <c r="L533" s="37" t="s">
        <v>47</v>
      </c>
      <c r="M533" s="37" t="s">
        <v>47</v>
      </c>
      <c r="N533" s="36" t="s">
        <v>1064</v>
      </c>
    </row>
    <row r="534" spans="1:14" ht="63">
      <c r="A534" s="43" t="s">
        <v>2477</v>
      </c>
      <c r="B534" s="37">
        <v>2876</v>
      </c>
      <c r="C534" s="36" t="s">
        <v>2487</v>
      </c>
      <c r="D534" s="37" t="s">
        <v>1065</v>
      </c>
      <c r="E534" s="37" t="s">
        <v>49</v>
      </c>
      <c r="F534" s="36" t="s">
        <v>2322</v>
      </c>
      <c r="G534" s="38">
        <v>12.65</v>
      </c>
      <c r="H534" s="38" t="s">
        <v>47</v>
      </c>
      <c r="I534" s="38" t="s">
        <v>47</v>
      </c>
      <c r="J534" s="38" t="s">
        <v>47</v>
      </c>
      <c r="K534" s="37" t="s">
        <v>47</v>
      </c>
      <c r="L534" s="37" t="s">
        <v>47</v>
      </c>
      <c r="M534" s="37" t="s">
        <v>47</v>
      </c>
      <c r="N534" s="36" t="s">
        <v>1066</v>
      </c>
    </row>
    <row r="535" spans="1:14" ht="126">
      <c r="A535" s="43" t="s">
        <v>2477</v>
      </c>
      <c r="B535" s="37">
        <v>2877</v>
      </c>
      <c r="C535" s="36" t="s">
        <v>2487</v>
      </c>
      <c r="D535" s="37" t="s">
        <v>1067</v>
      </c>
      <c r="E535" s="37" t="s">
        <v>49</v>
      </c>
      <c r="F535" s="36" t="s">
        <v>2323</v>
      </c>
      <c r="G535" s="38">
        <v>10</v>
      </c>
      <c r="H535" s="38" t="s">
        <v>47</v>
      </c>
      <c r="I535" s="38" t="s">
        <v>47</v>
      </c>
      <c r="J535" s="38" t="s">
        <v>47</v>
      </c>
      <c r="K535" s="37" t="s">
        <v>47</v>
      </c>
      <c r="L535" s="37" t="s">
        <v>47</v>
      </c>
      <c r="M535" s="37" t="s">
        <v>47</v>
      </c>
      <c r="N535" s="36" t="s">
        <v>1068</v>
      </c>
    </row>
    <row r="536" spans="1:14" ht="31.5">
      <c r="A536" s="43" t="s">
        <v>2477</v>
      </c>
      <c r="B536" s="37">
        <v>2878</v>
      </c>
      <c r="C536" s="36" t="s">
        <v>2487</v>
      </c>
      <c r="D536" s="37" t="s">
        <v>1069</v>
      </c>
      <c r="E536" s="37" t="s">
        <v>49</v>
      </c>
      <c r="F536" s="36" t="s">
        <v>2323</v>
      </c>
      <c r="G536" s="38">
        <v>13.02</v>
      </c>
      <c r="H536" s="38" t="s">
        <v>47</v>
      </c>
      <c r="I536" s="38" t="s">
        <v>47</v>
      </c>
      <c r="J536" s="38" t="s">
        <v>47</v>
      </c>
      <c r="K536" s="37" t="s">
        <v>47</v>
      </c>
      <c r="L536" s="37" t="s">
        <v>47</v>
      </c>
      <c r="M536" s="37" t="s">
        <v>47</v>
      </c>
      <c r="N536" s="36" t="s">
        <v>85</v>
      </c>
    </row>
    <row r="537" spans="1:14" ht="78.75">
      <c r="A537" s="43" t="s">
        <v>2477</v>
      </c>
      <c r="B537" s="37">
        <v>2879</v>
      </c>
      <c r="C537" s="36" t="s">
        <v>2487</v>
      </c>
      <c r="D537" s="37" t="s">
        <v>1070</v>
      </c>
      <c r="E537" s="37" t="s">
        <v>49</v>
      </c>
      <c r="F537" s="36" t="s">
        <v>1071</v>
      </c>
      <c r="G537" s="38">
        <v>6.79</v>
      </c>
      <c r="H537" s="38" t="s">
        <v>47</v>
      </c>
      <c r="I537" s="38" t="s">
        <v>47</v>
      </c>
      <c r="J537" s="38" t="s">
        <v>47</v>
      </c>
      <c r="K537" s="37" t="s">
        <v>47</v>
      </c>
      <c r="L537" s="37" t="s">
        <v>47</v>
      </c>
      <c r="M537" s="37" t="s">
        <v>47</v>
      </c>
      <c r="N537" s="36" t="s">
        <v>1072</v>
      </c>
    </row>
    <row r="538" spans="1:14" ht="78.75">
      <c r="A538" s="43" t="s">
        <v>2477</v>
      </c>
      <c r="B538" s="37">
        <v>2880</v>
      </c>
      <c r="C538" s="36" t="s">
        <v>2487</v>
      </c>
      <c r="D538" s="37" t="s">
        <v>1073</v>
      </c>
      <c r="E538" s="37" t="s">
        <v>49</v>
      </c>
      <c r="F538" s="36" t="s">
        <v>2324</v>
      </c>
      <c r="G538" s="38">
        <v>7.99</v>
      </c>
      <c r="H538" s="38" t="s">
        <v>47</v>
      </c>
      <c r="I538" s="38" t="s">
        <v>47</v>
      </c>
      <c r="J538" s="38" t="s">
        <v>47</v>
      </c>
      <c r="K538" s="37" t="s">
        <v>47</v>
      </c>
      <c r="L538" s="37" t="s">
        <v>47</v>
      </c>
      <c r="M538" s="37" t="s">
        <v>47</v>
      </c>
      <c r="N538" s="36" t="s">
        <v>1074</v>
      </c>
    </row>
    <row r="539" spans="1:14" ht="31.5">
      <c r="A539" s="43" t="s">
        <v>2477</v>
      </c>
      <c r="B539" s="37">
        <v>2881</v>
      </c>
      <c r="C539" s="36" t="s">
        <v>2487</v>
      </c>
      <c r="D539" s="37" t="s">
        <v>1075</v>
      </c>
      <c r="E539" s="37" t="s">
        <v>49</v>
      </c>
      <c r="F539" s="36" t="s">
        <v>1076</v>
      </c>
      <c r="G539" s="38">
        <v>72.8</v>
      </c>
      <c r="H539" s="38" t="s">
        <v>47</v>
      </c>
      <c r="I539" s="38" t="s">
        <v>47</v>
      </c>
      <c r="J539" s="38" t="s">
        <v>47</v>
      </c>
      <c r="K539" s="37" t="s">
        <v>47</v>
      </c>
      <c r="L539" s="37" t="s">
        <v>47</v>
      </c>
      <c r="M539" s="37" t="s">
        <v>47</v>
      </c>
      <c r="N539" s="36" t="s">
        <v>47</v>
      </c>
    </row>
    <row r="540" spans="1:14" ht="31.5">
      <c r="A540" s="43" t="s">
        <v>2477</v>
      </c>
      <c r="B540" s="37">
        <v>2882</v>
      </c>
      <c r="C540" s="36" t="s">
        <v>2487</v>
      </c>
      <c r="D540" s="37" t="s">
        <v>1077</v>
      </c>
      <c r="E540" s="37" t="s">
        <v>49</v>
      </c>
      <c r="F540" s="36" t="s">
        <v>1078</v>
      </c>
      <c r="G540" s="38">
        <v>72.94</v>
      </c>
      <c r="H540" s="38" t="s">
        <v>47</v>
      </c>
      <c r="I540" s="38" t="s">
        <v>47</v>
      </c>
      <c r="J540" s="38" t="s">
        <v>47</v>
      </c>
      <c r="K540" s="37" t="s">
        <v>47</v>
      </c>
      <c r="L540" s="37" t="s">
        <v>47</v>
      </c>
      <c r="M540" s="37" t="s">
        <v>47</v>
      </c>
      <c r="N540" s="36" t="s">
        <v>47</v>
      </c>
    </row>
    <row r="541" spans="1:14" ht="31.5">
      <c r="A541" s="43" t="s">
        <v>2477</v>
      </c>
      <c r="B541" s="37">
        <v>2883</v>
      </c>
      <c r="C541" s="36" t="s">
        <v>2487</v>
      </c>
      <c r="D541" s="37" t="s">
        <v>1079</v>
      </c>
      <c r="E541" s="37" t="s">
        <v>47</v>
      </c>
      <c r="F541" s="36" t="s">
        <v>1080</v>
      </c>
      <c r="G541" s="38">
        <v>23.38</v>
      </c>
      <c r="H541" s="38" t="s">
        <v>47</v>
      </c>
      <c r="I541" s="38" t="s">
        <v>47</v>
      </c>
      <c r="J541" s="38" t="s">
        <v>47</v>
      </c>
      <c r="K541" s="37" t="s">
        <v>47</v>
      </c>
      <c r="L541" s="37" t="s">
        <v>47</v>
      </c>
      <c r="M541" s="37" t="s">
        <v>47</v>
      </c>
      <c r="N541" s="36" t="s">
        <v>47</v>
      </c>
    </row>
    <row r="542" spans="1:14" ht="31.5">
      <c r="A542" s="43" t="s">
        <v>2477</v>
      </c>
      <c r="B542" s="37">
        <v>2884</v>
      </c>
      <c r="C542" s="36" t="s">
        <v>2487</v>
      </c>
      <c r="D542" s="37" t="s">
        <v>1081</v>
      </c>
      <c r="E542" s="37" t="s">
        <v>47</v>
      </c>
      <c r="F542" s="36" t="s">
        <v>2325</v>
      </c>
      <c r="G542" s="38">
        <v>10.69</v>
      </c>
      <c r="H542" s="38" t="s">
        <v>47</v>
      </c>
      <c r="I542" s="38" t="s">
        <v>47</v>
      </c>
      <c r="J542" s="38" t="s">
        <v>47</v>
      </c>
      <c r="K542" s="37" t="s">
        <v>47</v>
      </c>
      <c r="L542" s="37" t="s">
        <v>47</v>
      </c>
      <c r="M542" s="37" t="s">
        <v>47</v>
      </c>
      <c r="N542" s="36" t="s">
        <v>47</v>
      </c>
    </row>
    <row r="543" spans="1:14" ht="63">
      <c r="A543" s="45" t="s">
        <v>2478</v>
      </c>
      <c r="B543" s="37">
        <v>2885</v>
      </c>
      <c r="C543" s="36" t="s">
        <v>2488</v>
      </c>
      <c r="D543" s="37" t="s">
        <v>1082</v>
      </c>
      <c r="E543" s="37" t="s">
        <v>47</v>
      </c>
      <c r="F543" s="36" t="s">
        <v>1083</v>
      </c>
      <c r="G543" s="38">
        <v>11.99</v>
      </c>
      <c r="H543" s="38" t="s">
        <v>47</v>
      </c>
      <c r="I543" s="38" t="s">
        <v>47</v>
      </c>
      <c r="J543" s="38" t="s">
        <v>47</v>
      </c>
      <c r="K543" s="37" t="s">
        <v>47</v>
      </c>
      <c r="L543" s="37" t="s">
        <v>47</v>
      </c>
      <c r="M543" s="37" t="s">
        <v>47</v>
      </c>
      <c r="N543" s="36" t="s">
        <v>66</v>
      </c>
    </row>
    <row r="544" spans="1:14" ht="31.5">
      <c r="A544" s="45" t="s">
        <v>2478</v>
      </c>
      <c r="B544" s="37">
        <v>2886</v>
      </c>
      <c r="C544" s="36" t="s">
        <v>2488</v>
      </c>
      <c r="D544" s="37" t="s">
        <v>1084</v>
      </c>
      <c r="E544" s="37" t="s">
        <v>47</v>
      </c>
      <c r="F544" s="36" t="s">
        <v>1085</v>
      </c>
      <c r="G544" s="38">
        <v>11.99</v>
      </c>
      <c r="H544" s="38" t="s">
        <v>47</v>
      </c>
      <c r="I544" s="38" t="s">
        <v>47</v>
      </c>
      <c r="J544" s="38" t="s">
        <v>47</v>
      </c>
      <c r="K544" s="37" t="s">
        <v>47</v>
      </c>
      <c r="L544" s="37" t="s">
        <v>47</v>
      </c>
      <c r="M544" s="37" t="s">
        <v>47</v>
      </c>
      <c r="N544" s="36" t="s">
        <v>66</v>
      </c>
    </row>
    <row r="545" spans="1:14" ht="31.5">
      <c r="A545" s="45" t="s">
        <v>2478</v>
      </c>
      <c r="B545" s="37">
        <v>2887</v>
      </c>
      <c r="C545" s="36" t="s">
        <v>2488</v>
      </c>
      <c r="D545" s="37" t="s">
        <v>1086</v>
      </c>
      <c r="E545" s="37" t="s">
        <v>49</v>
      </c>
      <c r="F545" s="36" t="s">
        <v>1087</v>
      </c>
      <c r="G545" s="38">
        <v>42.68</v>
      </c>
      <c r="H545" s="38" t="s">
        <v>47</v>
      </c>
      <c r="I545" s="38" t="s">
        <v>47</v>
      </c>
      <c r="J545" s="38" t="s">
        <v>47</v>
      </c>
      <c r="K545" s="37" t="s">
        <v>47</v>
      </c>
      <c r="L545" s="37" t="s">
        <v>47</v>
      </c>
      <c r="M545" s="37" t="s">
        <v>47</v>
      </c>
      <c r="N545" s="36" t="s">
        <v>47</v>
      </c>
    </row>
    <row r="546" spans="1:14" ht="31.5">
      <c r="A546" s="45" t="s">
        <v>2478</v>
      </c>
      <c r="B546" s="37">
        <v>2888</v>
      </c>
      <c r="C546" s="36" t="s">
        <v>2488</v>
      </c>
      <c r="D546" s="37" t="s">
        <v>1088</v>
      </c>
      <c r="E546" s="37" t="s">
        <v>47</v>
      </c>
      <c r="F546" s="36" t="s">
        <v>2326</v>
      </c>
      <c r="G546" s="38">
        <v>27.47</v>
      </c>
      <c r="H546" s="38" t="s">
        <v>47</v>
      </c>
      <c r="I546" s="38" t="s">
        <v>47</v>
      </c>
      <c r="J546" s="38" t="s">
        <v>47</v>
      </c>
      <c r="K546" s="37" t="s">
        <v>47</v>
      </c>
      <c r="L546" s="37" t="s">
        <v>47</v>
      </c>
      <c r="M546" s="37" t="s">
        <v>47</v>
      </c>
      <c r="N546" s="36" t="s">
        <v>47</v>
      </c>
    </row>
    <row r="547" spans="1:14" ht="47.25">
      <c r="A547" s="45" t="s">
        <v>2478</v>
      </c>
      <c r="B547" s="37">
        <v>2889</v>
      </c>
      <c r="C547" s="36" t="s">
        <v>2488</v>
      </c>
      <c r="D547" s="37" t="s">
        <v>1089</v>
      </c>
      <c r="E547" s="37" t="s">
        <v>49</v>
      </c>
      <c r="F547" s="36" t="s">
        <v>1090</v>
      </c>
      <c r="G547" s="38">
        <v>29.49</v>
      </c>
      <c r="H547" s="38" t="s">
        <v>47</v>
      </c>
      <c r="I547" s="38" t="s">
        <v>47</v>
      </c>
      <c r="J547" s="38" t="s">
        <v>47</v>
      </c>
      <c r="K547" s="37" t="s">
        <v>47</v>
      </c>
      <c r="L547" s="37" t="s">
        <v>47</v>
      </c>
      <c r="M547" s="37" t="s">
        <v>47</v>
      </c>
      <c r="N547" s="50" t="s">
        <v>2541</v>
      </c>
    </row>
    <row r="548" spans="1:14" ht="31.5">
      <c r="A548" s="45" t="s">
        <v>2478</v>
      </c>
      <c r="B548" s="37">
        <v>2890</v>
      </c>
      <c r="C548" s="36" t="s">
        <v>2488</v>
      </c>
      <c r="D548" s="37" t="s">
        <v>1092</v>
      </c>
      <c r="E548" s="37" t="s">
        <v>49</v>
      </c>
      <c r="F548" s="36" t="s">
        <v>1093</v>
      </c>
      <c r="G548" s="38">
        <v>44.3</v>
      </c>
      <c r="H548" s="38" t="s">
        <v>47</v>
      </c>
      <c r="I548" s="38" t="s">
        <v>47</v>
      </c>
      <c r="J548" s="38" t="s">
        <v>47</v>
      </c>
      <c r="K548" s="37" t="s">
        <v>47</v>
      </c>
      <c r="L548" s="37" t="s">
        <v>47</v>
      </c>
      <c r="M548" s="37" t="s">
        <v>47</v>
      </c>
      <c r="N548" s="36" t="s">
        <v>1091</v>
      </c>
    </row>
    <row r="549" spans="1:14" ht="31.5">
      <c r="A549" s="45" t="s">
        <v>2478</v>
      </c>
      <c r="B549" s="37">
        <v>2891</v>
      </c>
      <c r="C549" s="36" t="s">
        <v>2488</v>
      </c>
      <c r="D549" s="37" t="s">
        <v>1094</v>
      </c>
      <c r="E549" s="37" t="s">
        <v>47</v>
      </c>
      <c r="F549" s="36" t="s">
        <v>1095</v>
      </c>
      <c r="G549" s="38">
        <v>28.53</v>
      </c>
      <c r="H549" s="38" t="s">
        <v>47</v>
      </c>
      <c r="I549" s="38" t="s">
        <v>47</v>
      </c>
      <c r="J549" s="38" t="s">
        <v>47</v>
      </c>
      <c r="K549" s="37" t="s">
        <v>47</v>
      </c>
      <c r="L549" s="37" t="s">
        <v>47</v>
      </c>
      <c r="M549" s="37" t="s">
        <v>47</v>
      </c>
      <c r="N549" s="36" t="s">
        <v>47</v>
      </c>
    </row>
    <row r="550" spans="1:14" ht="110.25">
      <c r="A550" s="49" t="s">
        <v>2478</v>
      </c>
      <c r="B550" s="49">
        <v>2904</v>
      </c>
      <c r="C550" s="50" t="s">
        <v>2488</v>
      </c>
      <c r="D550" s="49" t="s">
        <v>2538</v>
      </c>
      <c r="E550" s="49" t="s">
        <v>50</v>
      </c>
      <c r="F550" s="50" t="s">
        <v>2539</v>
      </c>
      <c r="G550" s="51">
        <v>122.15</v>
      </c>
      <c r="H550" s="51" t="s">
        <v>47</v>
      </c>
      <c r="I550" s="51" t="s">
        <v>47</v>
      </c>
      <c r="J550" s="51" t="s">
        <v>47</v>
      </c>
      <c r="K550" s="49" t="s">
        <v>47</v>
      </c>
      <c r="L550" s="49" t="s">
        <v>47</v>
      </c>
      <c r="M550" s="49" t="s">
        <v>47</v>
      </c>
      <c r="N550" s="50" t="s">
        <v>2540</v>
      </c>
    </row>
    <row r="551" spans="1:14" ht="31.5">
      <c r="A551" s="49" t="s">
        <v>1096</v>
      </c>
      <c r="B551" s="49">
        <v>2905</v>
      </c>
      <c r="C551" s="50" t="s">
        <v>1097</v>
      </c>
      <c r="D551" s="49" t="s">
        <v>2521</v>
      </c>
      <c r="E551" s="49" t="s">
        <v>47</v>
      </c>
      <c r="F551" s="50" t="s">
        <v>2522</v>
      </c>
      <c r="G551" s="51">
        <v>0</v>
      </c>
      <c r="H551" s="51" t="s">
        <v>47</v>
      </c>
      <c r="I551" s="51" t="s">
        <v>47</v>
      </c>
      <c r="J551" s="51" t="s">
        <v>47</v>
      </c>
      <c r="K551" s="49" t="s">
        <v>47</v>
      </c>
      <c r="L551" s="49" t="s">
        <v>47</v>
      </c>
      <c r="M551" s="49" t="s">
        <v>47</v>
      </c>
      <c r="N551" s="50" t="s">
        <v>1098</v>
      </c>
    </row>
    <row r="552" spans="1:14" ht="15.75">
      <c r="A552" s="43" t="s">
        <v>1096</v>
      </c>
      <c r="B552" s="37">
        <v>2893</v>
      </c>
      <c r="C552" s="36" t="s">
        <v>1097</v>
      </c>
      <c r="D552" s="37" t="s">
        <v>1099</v>
      </c>
      <c r="E552" s="37" t="s">
        <v>47</v>
      </c>
      <c r="F552" s="36" t="s">
        <v>1100</v>
      </c>
      <c r="G552" s="38">
        <v>0</v>
      </c>
      <c r="H552" s="38" t="s">
        <v>47</v>
      </c>
      <c r="I552" s="38" t="s">
        <v>47</v>
      </c>
      <c r="J552" s="38" t="s">
        <v>47</v>
      </c>
      <c r="K552" s="37" t="s">
        <v>47</v>
      </c>
      <c r="L552" s="37" t="s">
        <v>47</v>
      </c>
      <c r="M552" s="37" t="s">
        <v>47</v>
      </c>
      <c r="N552" s="36" t="s">
        <v>1098</v>
      </c>
    </row>
    <row r="553" spans="1:14" ht="78.75">
      <c r="A553" s="43" t="s">
        <v>1096</v>
      </c>
      <c r="B553" s="37">
        <v>2894</v>
      </c>
      <c r="C553" s="36" t="s">
        <v>1097</v>
      </c>
      <c r="D553" s="37" t="s">
        <v>1101</v>
      </c>
      <c r="E553" s="37" t="s">
        <v>47</v>
      </c>
      <c r="F553" s="36" t="s">
        <v>1102</v>
      </c>
      <c r="G553" s="38">
        <v>22.64</v>
      </c>
      <c r="H553" s="38" t="s">
        <v>47</v>
      </c>
      <c r="I553" s="38" t="s">
        <v>47</v>
      </c>
      <c r="J553" s="38" t="s">
        <v>47</v>
      </c>
      <c r="K553" s="37" t="s">
        <v>47</v>
      </c>
      <c r="L553" s="37" t="s">
        <v>47</v>
      </c>
      <c r="M553" s="37" t="s">
        <v>47</v>
      </c>
      <c r="N553" s="36" t="s">
        <v>1103</v>
      </c>
    </row>
    <row r="554" spans="1:14" ht="78.75">
      <c r="A554" s="43" t="s">
        <v>1096</v>
      </c>
      <c r="B554" s="37">
        <v>2895</v>
      </c>
      <c r="C554" s="36" t="s">
        <v>1097</v>
      </c>
      <c r="D554" s="37" t="s">
        <v>1104</v>
      </c>
      <c r="E554" s="37" t="s">
        <v>47</v>
      </c>
      <c r="F554" s="36" t="s">
        <v>1105</v>
      </c>
      <c r="G554" s="38">
        <v>31.58</v>
      </c>
      <c r="H554" s="38" t="s">
        <v>47</v>
      </c>
      <c r="I554" s="38" t="s">
        <v>47</v>
      </c>
      <c r="J554" s="38" t="s">
        <v>47</v>
      </c>
      <c r="K554" s="37" t="s">
        <v>47</v>
      </c>
      <c r="L554" s="37" t="s">
        <v>47</v>
      </c>
      <c r="M554" s="37" t="s">
        <v>47</v>
      </c>
      <c r="N554" s="36" t="s">
        <v>1103</v>
      </c>
    </row>
    <row r="555" spans="1:14" ht="31.5">
      <c r="A555" s="43" t="s">
        <v>1096</v>
      </c>
      <c r="B555" s="37">
        <v>2896</v>
      </c>
      <c r="C555" s="36" t="s">
        <v>1097</v>
      </c>
      <c r="D555" s="37" t="s">
        <v>1106</v>
      </c>
      <c r="E555" s="37" t="s">
        <v>47</v>
      </c>
      <c r="F555" s="36" t="s">
        <v>2327</v>
      </c>
      <c r="G555" s="38">
        <v>96.43</v>
      </c>
      <c r="H555" s="38" t="s">
        <v>47</v>
      </c>
      <c r="I555" s="38" t="s">
        <v>47</v>
      </c>
      <c r="J555" s="38" t="s">
        <v>47</v>
      </c>
      <c r="K555" s="37" t="s">
        <v>47</v>
      </c>
      <c r="L555" s="37" t="s">
        <v>47</v>
      </c>
      <c r="M555" s="37" t="s">
        <v>47</v>
      </c>
      <c r="N555" s="36" t="s">
        <v>1107</v>
      </c>
    </row>
    <row r="556" spans="1:14" ht="31.5">
      <c r="A556" s="43" t="s">
        <v>1096</v>
      </c>
      <c r="B556" s="37">
        <v>2897</v>
      </c>
      <c r="C556" s="36" t="s">
        <v>1097</v>
      </c>
      <c r="D556" s="37" t="s">
        <v>1108</v>
      </c>
      <c r="E556" s="37" t="s">
        <v>47</v>
      </c>
      <c r="F556" s="36" t="s">
        <v>1109</v>
      </c>
      <c r="G556" s="38">
        <v>25.79</v>
      </c>
      <c r="H556" s="38" t="s">
        <v>47</v>
      </c>
      <c r="I556" s="38" t="s">
        <v>47</v>
      </c>
      <c r="J556" s="38" t="s">
        <v>47</v>
      </c>
      <c r="K556" s="37" t="s">
        <v>47</v>
      </c>
      <c r="L556" s="37" t="s">
        <v>47</v>
      </c>
      <c r="M556" s="37" t="s">
        <v>47</v>
      </c>
      <c r="N556" s="36" t="s">
        <v>47</v>
      </c>
    </row>
    <row r="557" spans="1:14" ht="31.5">
      <c r="A557" s="43" t="s">
        <v>1096</v>
      </c>
      <c r="B557" s="37">
        <v>2898</v>
      </c>
      <c r="C557" s="36" t="s">
        <v>1097</v>
      </c>
      <c r="D557" s="37" t="s">
        <v>1110</v>
      </c>
      <c r="E557" s="37" t="s">
        <v>49</v>
      </c>
      <c r="F557" s="36" t="s">
        <v>1111</v>
      </c>
      <c r="G557" s="38">
        <v>42.61</v>
      </c>
      <c r="H557" s="38" t="s">
        <v>47</v>
      </c>
      <c r="I557" s="38" t="s">
        <v>47</v>
      </c>
      <c r="J557" s="38" t="s">
        <v>47</v>
      </c>
      <c r="K557" s="37" t="s">
        <v>47</v>
      </c>
      <c r="L557" s="37" t="s">
        <v>47</v>
      </c>
      <c r="M557" s="37" t="s">
        <v>47</v>
      </c>
      <c r="N557" s="36" t="s">
        <v>47</v>
      </c>
    </row>
    <row r="558" spans="1:14" ht="31.5">
      <c r="A558" s="43" t="s">
        <v>1096</v>
      </c>
      <c r="B558" s="37">
        <v>2899</v>
      </c>
      <c r="C558" s="36" t="s">
        <v>1097</v>
      </c>
      <c r="D558" s="37" t="s">
        <v>1112</v>
      </c>
      <c r="E558" s="37" t="s">
        <v>47</v>
      </c>
      <c r="F558" s="36" t="s">
        <v>1113</v>
      </c>
      <c r="G558" s="38">
        <v>7.71</v>
      </c>
      <c r="H558" s="38" t="s">
        <v>47</v>
      </c>
      <c r="I558" s="38" t="s">
        <v>47</v>
      </c>
      <c r="J558" s="38" t="s">
        <v>47</v>
      </c>
      <c r="K558" s="37" t="s">
        <v>47</v>
      </c>
      <c r="L558" s="37" t="s">
        <v>47</v>
      </c>
      <c r="M558" s="37" t="s">
        <v>47</v>
      </c>
      <c r="N558" s="36" t="s">
        <v>47</v>
      </c>
    </row>
    <row r="559" spans="1:14" ht="15.75">
      <c r="A559" s="43" t="s">
        <v>1096</v>
      </c>
      <c r="B559" s="37">
        <v>2900</v>
      </c>
      <c r="C559" s="36" t="s">
        <v>1097</v>
      </c>
      <c r="D559" s="37" t="s">
        <v>1114</v>
      </c>
      <c r="E559" s="37" t="s">
        <v>47</v>
      </c>
      <c r="F559" s="36" t="s">
        <v>1115</v>
      </c>
      <c r="G559" s="38">
        <v>12.78</v>
      </c>
      <c r="H559" s="38" t="s">
        <v>47</v>
      </c>
      <c r="I559" s="38" t="s">
        <v>47</v>
      </c>
      <c r="J559" s="38" t="s">
        <v>47</v>
      </c>
      <c r="K559" s="37" t="s">
        <v>47</v>
      </c>
      <c r="L559" s="37" t="s">
        <v>47</v>
      </c>
      <c r="M559" s="37" t="s">
        <v>47</v>
      </c>
      <c r="N559" s="36" t="s">
        <v>47</v>
      </c>
    </row>
    <row r="560" spans="1:14" ht="15.75">
      <c r="A560" s="43" t="s">
        <v>1096</v>
      </c>
      <c r="B560" s="37">
        <v>2901</v>
      </c>
      <c r="C560" s="36" t="s">
        <v>1097</v>
      </c>
      <c r="D560" s="37" t="s">
        <v>1116</v>
      </c>
      <c r="E560" s="37" t="s">
        <v>47</v>
      </c>
      <c r="F560" s="36" t="s">
        <v>1117</v>
      </c>
      <c r="G560" s="38">
        <v>13.81</v>
      </c>
      <c r="H560" s="38" t="s">
        <v>47</v>
      </c>
      <c r="I560" s="38" t="s">
        <v>47</v>
      </c>
      <c r="J560" s="38" t="s">
        <v>47</v>
      </c>
      <c r="K560" s="37" t="s">
        <v>47</v>
      </c>
      <c r="L560" s="37" t="s">
        <v>47</v>
      </c>
      <c r="M560" s="37" t="s">
        <v>47</v>
      </c>
      <c r="N560" s="36" t="s">
        <v>47</v>
      </c>
    </row>
    <row r="561" spans="1:14" ht="47.25">
      <c r="A561" s="43" t="s">
        <v>1096</v>
      </c>
      <c r="B561" s="37">
        <v>2902</v>
      </c>
      <c r="C561" s="36" t="s">
        <v>1097</v>
      </c>
      <c r="D561" s="37" t="s">
        <v>1118</v>
      </c>
      <c r="E561" s="37" t="s">
        <v>49</v>
      </c>
      <c r="F561" s="36" t="s">
        <v>1119</v>
      </c>
      <c r="G561" s="38">
        <v>38.57</v>
      </c>
      <c r="H561" s="38" t="s">
        <v>47</v>
      </c>
      <c r="I561" s="38" t="s">
        <v>47</v>
      </c>
      <c r="J561" s="38" t="s">
        <v>47</v>
      </c>
      <c r="K561" s="37" t="s">
        <v>47</v>
      </c>
      <c r="L561" s="37" t="s">
        <v>47</v>
      </c>
      <c r="M561" s="37" t="s">
        <v>47</v>
      </c>
      <c r="N561" s="36" t="s">
        <v>47</v>
      </c>
    </row>
    <row r="562" spans="1:14" ht="47.25">
      <c r="A562" s="43" t="s">
        <v>1096</v>
      </c>
      <c r="B562" s="37">
        <v>2903</v>
      </c>
      <c r="C562" s="36" t="s">
        <v>1097</v>
      </c>
      <c r="D562" s="37" t="s">
        <v>1120</v>
      </c>
      <c r="E562" s="37" t="s">
        <v>47</v>
      </c>
      <c r="F562" s="36" t="s">
        <v>2328</v>
      </c>
      <c r="G562" s="38">
        <v>18.66</v>
      </c>
      <c r="H562" s="38" t="s">
        <v>47</v>
      </c>
      <c r="I562" s="38" t="s">
        <v>47</v>
      </c>
      <c r="J562" s="38" t="s">
        <v>47</v>
      </c>
      <c r="K562" s="37" t="s">
        <v>47</v>
      </c>
      <c r="L562" s="37" t="s">
        <v>47</v>
      </c>
      <c r="M562" s="37" t="s">
        <v>47</v>
      </c>
      <c r="N562" s="36" t="s">
        <v>47</v>
      </c>
    </row>
    <row r="563" spans="1:14" ht="15.75">
      <c r="A563" s="43" t="s">
        <v>1096</v>
      </c>
      <c r="B563" s="37">
        <v>2904</v>
      </c>
      <c r="C563" s="36" t="s">
        <v>1097</v>
      </c>
      <c r="D563" s="37" t="s">
        <v>1121</v>
      </c>
      <c r="E563" s="37" t="s">
        <v>47</v>
      </c>
      <c r="F563" s="36" t="s">
        <v>1122</v>
      </c>
      <c r="G563" s="38">
        <v>11.26</v>
      </c>
      <c r="H563" s="38" t="s">
        <v>47</v>
      </c>
      <c r="I563" s="38" t="s">
        <v>47</v>
      </c>
      <c r="J563" s="38" t="s">
        <v>47</v>
      </c>
      <c r="K563" s="37" t="s">
        <v>47</v>
      </c>
      <c r="L563" s="37" t="s">
        <v>47</v>
      </c>
      <c r="M563" s="37" t="s">
        <v>47</v>
      </c>
      <c r="N563" s="36" t="s">
        <v>47</v>
      </c>
    </row>
    <row r="564" spans="1:14" ht="63">
      <c r="A564" s="43" t="s">
        <v>1096</v>
      </c>
      <c r="B564" s="37">
        <v>2905</v>
      </c>
      <c r="C564" s="36" t="s">
        <v>1097</v>
      </c>
      <c r="D564" s="37" t="s">
        <v>1123</v>
      </c>
      <c r="E564" s="37" t="s">
        <v>47</v>
      </c>
      <c r="F564" s="36" t="s">
        <v>1124</v>
      </c>
      <c r="G564" s="38">
        <v>11.26</v>
      </c>
      <c r="H564" s="38" t="s">
        <v>47</v>
      </c>
      <c r="I564" s="38" t="s">
        <v>47</v>
      </c>
      <c r="J564" s="38" t="s">
        <v>47</v>
      </c>
      <c r="K564" s="37" t="s">
        <v>47</v>
      </c>
      <c r="L564" s="37" t="s">
        <v>47</v>
      </c>
      <c r="M564" s="37" t="s">
        <v>47</v>
      </c>
      <c r="N564" s="36" t="s">
        <v>1125</v>
      </c>
    </row>
    <row r="565" spans="1:14" ht="141.75">
      <c r="A565" s="43" t="s">
        <v>1096</v>
      </c>
      <c r="B565" s="37">
        <v>2906</v>
      </c>
      <c r="C565" s="36" t="s">
        <v>1097</v>
      </c>
      <c r="D565" s="37" t="s">
        <v>1126</v>
      </c>
      <c r="E565" s="37" t="s">
        <v>47</v>
      </c>
      <c r="F565" s="36" t="s">
        <v>1127</v>
      </c>
      <c r="G565" s="38">
        <v>37.29</v>
      </c>
      <c r="H565" s="38" t="s">
        <v>47</v>
      </c>
      <c r="I565" s="38" t="s">
        <v>47</v>
      </c>
      <c r="J565" s="38" t="s">
        <v>47</v>
      </c>
      <c r="K565" s="37" t="s">
        <v>47</v>
      </c>
      <c r="L565" s="37" t="s">
        <v>47</v>
      </c>
      <c r="M565" s="37" t="s">
        <v>47</v>
      </c>
      <c r="N565" s="36" t="s">
        <v>1128</v>
      </c>
    </row>
    <row r="566" spans="1:14" ht="78.75">
      <c r="A566" s="43" t="s">
        <v>1096</v>
      </c>
      <c r="B566" s="37">
        <v>2907</v>
      </c>
      <c r="C566" s="36" t="s">
        <v>1097</v>
      </c>
      <c r="D566" s="37" t="s">
        <v>1129</v>
      </c>
      <c r="E566" s="37" t="s">
        <v>47</v>
      </c>
      <c r="F566" s="36" t="s">
        <v>1130</v>
      </c>
      <c r="G566" s="38">
        <v>51.26</v>
      </c>
      <c r="H566" s="38" t="s">
        <v>47</v>
      </c>
      <c r="I566" s="38" t="s">
        <v>47</v>
      </c>
      <c r="J566" s="38" t="s">
        <v>47</v>
      </c>
      <c r="K566" s="37" t="s">
        <v>47</v>
      </c>
      <c r="L566" s="37" t="s">
        <v>47</v>
      </c>
      <c r="M566" s="37" t="s">
        <v>47</v>
      </c>
      <c r="N566" s="36" t="s">
        <v>1131</v>
      </c>
    </row>
    <row r="567" spans="1:14" ht="31.5">
      <c r="A567" s="43" t="s">
        <v>1096</v>
      </c>
      <c r="B567" s="37">
        <v>2908</v>
      </c>
      <c r="C567" s="36" t="s">
        <v>1097</v>
      </c>
      <c r="D567" s="37" t="s">
        <v>1132</v>
      </c>
      <c r="E567" s="37" t="s">
        <v>47</v>
      </c>
      <c r="F567" s="36" t="s">
        <v>2329</v>
      </c>
      <c r="G567" s="38">
        <v>96.43</v>
      </c>
      <c r="H567" s="38" t="s">
        <v>47</v>
      </c>
      <c r="I567" s="38" t="s">
        <v>47</v>
      </c>
      <c r="J567" s="38" t="s">
        <v>47</v>
      </c>
      <c r="K567" s="37" t="s">
        <v>47</v>
      </c>
      <c r="L567" s="37" t="s">
        <v>47</v>
      </c>
      <c r="M567" s="37" t="s">
        <v>47</v>
      </c>
      <c r="N567" s="36" t="s">
        <v>1133</v>
      </c>
    </row>
    <row r="568" spans="1:14" ht="15.75">
      <c r="A568" s="43" t="s">
        <v>1096</v>
      </c>
      <c r="B568" s="37">
        <v>2909</v>
      </c>
      <c r="C568" s="36" t="s">
        <v>1097</v>
      </c>
      <c r="D568" s="37" t="s">
        <v>1134</v>
      </c>
      <c r="E568" s="37" t="s">
        <v>47</v>
      </c>
      <c r="F568" s="36" t="s">
        <v>1135</v>
      </c>
      <c r="G568" s="38">
        <v>12.49</v>
      </c>
      <c r="H568" s="38" t="s">
        <v>47</v>
      </c>
      <c r="I568" s="38" t="s">
        <v>47</v>
      </c>
      <c r="J568" s="38" t="s">
        <v>47</v>
      </c>
      <c r="K568" s="37" t="s">
        <v>47</v>
      </c>
      <c r="L568" s="37" t="s">
        <v>47</v>
      </c>
      <c r="M568" s="37" t="s">
        <v>47</v>
      </c>
      <c r="N568" s="36" t="s">
        <v>47</v>
      </c>
    </row>
    <row r="569" spans="1:14" ht="47.25">
      <c r="A569" s="43" t="s">
        <v>1096</v>
      </c>
      <c r="B569" s="37">
        <v>2910</v>
      </c>
      <c r="C569" s="36" t="s">
        <v>1097</v>
      </c>
      <c r="D569" s="37" t="s">
        <v>1136</v>
      </c>
      <c r="E569" s="37" t="s">
        <v>47</v>
      </c>
      <c r="F569" s="36" t="s">
        <v>1137</v>
      </c>
      <c r="G569" s="38">
        <v>12.49</v>
      </c>
      <c r="H569" s="38" t="s">
        <v>47</v>
      </c>
      <c r="I569" s="38" t="s">
        <v>47</v>
      </c>
      <c r="J569" s="38" t="s">
        <v>47</v>
      </c>
      <c r="K569" s="37" t="s">
        <v>47</v>
      </c>
      <c r="L569" s="37" t="s">
        <v>47</v>
      </c>
      <c r="M569" s="37" t="s">
        <v>47</v>
      </c>
      <c r="N569" s="36" t="s">
        <v>1138</v>
      </c>
    </row>
    <row r="570" spans="1:14" ht="15.75">
      <c r="A570" s="43" t="s">
        <v>1096</v>
      </c>
      <c r="B570" s="37">
        <v>2911</v>
      </c>
      <c r="C570" s="36" t="s">
        <v>1097</v>
      </c>
      <c r="D570" s="37" t="s">
        <v>1139</v>
      </c>
      <c r="E570" s="37" t="s">
        <v>47</v>
      </c>
      <c r="F570" s="36" t="s">
        <v>1140</v>
      </c>
      <c r="G570" s="38">
        <v>11.65</v>
      </c>
      <c r="H570" s="38" t="s">
        <v>47</v>
      </c>
      <c r="I570" s="38" t="s">
        <v>47</v>
      </c>
      <c r="J570" s="38" t="s">
        <v>47</v>
      </c>
      <c r="K570" s="37" t="s">
        <v>47</v>
      </c>
      <c r="L570" s="37" t="s">
        <v>47</v>
      </c>
      <c r="M570" s="37" t="s">
        <v>47</v>
      </c>
      <c r="N570" s="36" t="s">
        <v>47</v>
      </c>
    </row>
    <row r="571" spans="1:14" ht="31.5">
      <c r="A571" s="43" t="s">
        <v>1096</v>
      </c>
      <c r="B571" s="37">
        <v>2912</v>
      </c>
      <c r="C571" s="36" t="s">
        <v>1097</v>
      </c>
      <c r="D571" s="37" t="s">
        <v>1141</v>
      </c>
      <c r="E571" s="37" t="s">
        <v>47</v>
      </c>
      <c r="F571" s="36" t="s">
        <v>1142</v>
      </c>
      <c r="G571" s="38">
        <v>32.75</v>
      </c>
      <c r="H571" s="38" t="s">
        <v>47</v>
      </c>
      <c r="I571" s="38" t="s">
        <v>47</v>
      </c>
      <c r="J571" s="38" t="s">
        <v>47</v>
      </c>
      <c r="K571" s="37" t="s">
        <v>47</v>
      </c>
      <c r="L571" s="37" t="s">
        <v>47</v>
      </c>
      <c r="M571" s="37" t="s">
        <v>47</v>
      </c>
      <c r="N571" s="36" t="s">
        <v>47</v>
      </c>
    </row>
    <row r="572" spans="1:14" ht="31.5">
      <c r="A572" s="43" t="s">
        <v>1096</v>
      </c>
      <c r="B572" s="37">
        <v>2913</v>
      </c>
      <c r="C572" s="36" t="s">
        <v>1097</v>
      </c>
      <c r="D572" s="37" t="s">
        <v>1143</v>
      </c>
      <c r="E572" s="37" t="s">
        <v>47</v>
      </c>
      <c r="F572" s="36" t="s">
        <v>1144</v>
      </c>
      <c r="G572" s="38">
        <v>32.75</v>
      </c>
      <c r="H572" s="38" t="s">
        <v>47</v>
      </c>
      <c r="I572" s="38" t="s">
        <v>47</v>
      </c>
      <c r="J572" s="38" t="s">
        <v>47</v>
      </c>
      <c r="K572" s="37" t="s">
        <v>47</v>
      </c>
      <c r="L572" s="37" t="s">
        <v>47</v>
      </c>
      <c r="M572" s="37" t="s">
        <v>47</v>
      </c>
      <c r="N572" s="36" t="s">
        <v>47</v>
      </c>
    </row>
    <row r="573" spans="1:14" ht="78.75">
      <c r="A573" s="43" t="s">
        <v>1096</v>
      </c>
      <c r="B573" s="37">
        <v>2914</v>
      </c>
      <c r="C573" s="36" t="s">
        <v>1097</v>
      </c>
      <c r="D573" s="37" t="s">
        <v>1145</v>
      </c>
      <c r="E573" s="37" t="s">
        <v>47</v>
      </c>
      <c r="F573" s="36" t="s">
        <v>1146</v>
      </c>
      <c r="G573" s="38">
        <v>32.75</v>
      </c>
      <c r="H573" s="38" t="s">
        <v>47</v>
      </c>
      <c r="I573" s="38" t="s">
        <v>47</v>
      </c>
      <c r="J573" s="38" t="s">
        <v>47</v>
      </c>
      <c r="K573" s="37" t="s">
        <v>47</v>
      </c>
      <c r="L573" s="37" t="s">
        <v>47</v>
      </c>
      <c r="M573" s="37" t="s">
        <v>47</v>
      </c>
      <c r="N573" s="36" t="s">
        <v>1147</v>
      </c>
    </row>
    <row r="574" spans="1:14" ht="78.75">
      <c r="A574" s="43" t="s">
        <v>1096</v>
      </c>
      <c r="B574" s="37">
        <v>2915</v>
      </c>
      <c r="C574" s="36" t="s">
        <v>1097</v>
      </c>
      <c r="D574" s="37" t="s">
        <v>1148</v>
      </c>
      <c r="E574" s="37" t="s">
        <v>47</v>
      </c>
      <c r="F574" s="36" t="s">
        <v>1149</v>
      </c>
      <c r="G574" s="38">
        <v>22.64</v>
      </c>
      <c r="H574" s="38" t="s">
        <v>47</v>
      </c>
      <c r="I574" s="38" t="s">
        <v>47</v>
      </c>
      <c r="J574" s="38" t="s">
        <v>47</v>
      </c>
      <c r="K574" s="37" t="s">
        <v>47</v>
      </c>
      <c r="L574" s="37" t="s">
        <v>47</v>
      </c>
      <c r="M574" s="37" t="s">
        <v>47</v>
      </c>
      <c r="N574" s="36" t="s">
        <v>1103</v>
      </c>
    </row>
    <row r="575" spans="1:14" ht="15.75">
      <c r="A575" s="43" t="s">
        <v>1096</v>
      </c>
      <c r="B575" s="37">
        <v>2916</v>
      </c>
      <c r="C575" s="36" t="s">
        <v>1097</v>
      </c>
      <c r="D575" s="37" t="s">
        <v>1150</v>
      </c>
      <c r="E575" s="37" t="s">
        <v>47</v>
      </c>
      <c r="F575" s="36" t="s">
        <v>1151</v>
      </c>
      <c r="G575" s="38">
        <v>6.4</v>
      </c>
      <c r="H575" s="38" t="s">
        <v>47</v>
      </c>
      <c r="I575" s="38" t="s">
        <v>47</v>
      </c>
      <c r="J575" s="38" t="s">
        <v>47</v>
      </c>
      <c r="K575" s="37" t="s">
        <v>47</v>
      </c>
      <c r="L575" s="37" t="s">
        <v>47</v>
      </c>
      <c r="M575" s="37" t="s">
        <v>47</v>
      </c>
      <c r="N575" s="36" t="s">
        <v>1152</v>
      </c>
    </row>
    <row r="576" spans="1:14" ht="31.5">
      <c r="A576" s="43" t="s">
        <v>1096</v>
      </c>
      <c r="B576" s="37">
        <v>2917</v>
      </c>
      <c r="C576" s="36" t="s">
        <v>1097</v>
      </c>
      <c r="D576" s="37" t="s">
        <v>1153</v>
      </c>
      <c r="E576" s="37" t="s">
        <v>49</v>
      </c>
      <c r="F576" s="36" t="s">
        <v>1154</v>
      </c>
      <c r="G576" s="38">
        <v>63.49</v>
      </c>
      <c r="H576" s="38" t="s">
        <v>47</v>
      </c>
      <c r="I576" s="38" t="s">
        <v>47</v>
      </c>
      <c r="J576" s="38" t="s">
        <v>47</v>
      </c>
      <c r="K576" s="37" t="s">
        <v>47</v>
      </c>
      <c r="L576" s="37" t="s">
        <v>47</v>
      </c>
      <c r="M576" s="37" t="s">
        <v>47</v>
      </c>
      <c r="N576" s="36" t="s">
        <v>72</v>
      </c>
    </row>
    <row r="577" spans="1:14" ht="63">
      <c r="A577" s="43" t="s">
        <v>1096</v>
      </c>
      <c r="B577" s="37">
        <v>2918</v>
      </c>
      <c r="C577" s="36" t="s">
        <v>1097</v>
      </c>
      <c r="D577" s="37" t="s">
        <v>1155</v>
      </c>
      <c r="E577" s="37" t="s">
        <v>47</v>
      </c>
      <c r="F577" s="36" t="s">
        <v>1156</v>
      </c>
      <c r="G577" s="38">
        <v>38.49</v>
      </c>
      <c r="H577" s="38" t="s">
        <v>47</v>
      </c>
      <c r="I577" s="38" t="s">
        <v>47</v>
      </c>
      <c r="J577" s="38" t="s">
        <v>47</v>
      </c>
      <c r="K577" s="37" t="s">
        <v>47</v>
      </c>
      <c r="L577" s="37" t="s">
        <v>47</v>
      </c>
      <c r="M577" s="37" t="s">
        <v>47</v>
      </c>
      <c r="N577" s="36" t="s">
        <v>1157</v>
      </c>
    </row>
    <row r="578" spans="1:14" ht="47.25">
      <c r="A578" s="43" t="s">
        <v>1096</v>
      </c>
      <c r="B578" s="37">
        <v>2919</v>
      </c>
      <c r="C578" s="36" t="s">
        <v>1097</v>
      </c>
      <c r="D578" s="37" t="s">
        <v>1158</v>
      </c>
      <c r="E578" s="37" t="s">
        <v>47</v>
      </c>
      <c r="F578" s="36" t="s">
        <v>1159</v>
      </c>
      <c r="G578" s="38">
        <v>49.65</v>
      </c>
      <c r="H578" s="38" t="s">
        <v>47</v>
      </c>
      <c r="I578" s="38" t="s">
        <v>47</v>
      </c>
      <c r="J578" s="38" t="s">
        <v>47</v>
      </c>
      <c r="K578" s="37" t="s">
        <v>47</v>
      </c>
      <c r="L578" s="37" t="s">
        <v>47</v>
      </c>
      <c r="M578" s="37" t="s">
        <v>47</v>
      </c>
      <c r="N578" s="36" t="s">
        <v>1160</v>
      </c>
    </row>
    <row r="579" spans="1:14" ht="31.5">
      <c r="A579" s="43" t="s">
        <v>1096</v>
      </c>
      <c r="B579" s="37">
        <v>2920</v>
      </c>
      <c r="C579" s="36" t="s">
        <v>1097</v>
      </c>
      <c r="D579" s="37" t="s">
        <v>1161</v>
      </c>
      <c r="E579" s="37" t="s">
        <v>47</v>
      </c>
      <c r="F579" s="36" t="s">
        <v>1162</v>
      </c>
      <c r="G579" s="38">
        <v>23.91</v>
      </c>
      <c r="H579" s="38" t="s">
        <v>47</v>
      </c>
      <c r="I579" s="38" t="s">
        <v>47</v>
      </c>
      <c r="J579" s="38" t="s">
        <v>47</v>
      </c>
      <c r="K579" s="37" t="s">
        <v>47</v>
      </c>
      <c r="L579" s="37" t="s">
        <v>47</v>
      </c>
      <c r="M579" s="37" t="s">
        <v>47</v>
      </c>
      <c r="N579" s="36" t="s">
        <v>1163</v>
      </c>
    </row>
    <row r="580" spans="1:14" ht="31.5">
      <c r="A580" s="43" t="s">
        <v>1096</v>
      </c>
      <c r="B580" s="37">
        <v>2921</v>
      </c>
      <c r="C580" s="36" t="s">
        <v>1097</v>
      </c>
      <c r="D580" s="37" t="s">
        <v>1164</v>
      </c>
      <c r="E580" s="37" t="s">
        <v>47</v>
      </c>
      <c r="F580" s="36" t="s">
        <v>1165</v>
      </c>
      <c r="G580" s="38">
        <v>27.24</v>
      </c>
      <c r="H580" s="38" t="s">
        <v>47</v>
      </c>
      <c r="I580" s="38" t="s">
        <v>47</v>
      </c>
      <c r="J580" s="38" t="s">
        <v>47</v>
      </c>
      <c r="K580" s="37" t="s">
        <v>47</v>
      </c>
      <c r="L580" s="37" t="s">
        <v>47</v>
      </c>
      <c r="M580" s="37" t="s">
        <v>47</v>
      </c>
      <c r="N580" s="36" t="s">
        <v>1166</v>
      </c>
    </row>
    <row r="581" spans="1:14" ht="126">
      <c r="A581" s="43" t="s">
        <v>1096</v>
      </c>
      <c r="B581" s="37">
        <v>2922</v>
      </c>
      <c r="C581" s="36" t="s">
        <v>1097</v>
      </c>
      <c r="D581" s="37" t="s">
        <v>1167</v>
      </c>
      <c r="E581" s="37" t="s">
        <v>47</v>
      </c>
      <c r="F581" s="36" t="s">
        <v>1168</v>
      </c>
      <c r="G581" s="38">
        <v>42.77</v>
      </c>
      <c r="H581" s="38" t="s">
        <v>47</v>
      </c>
      <c r="I581" s="38" t="s">
        <v>47</v>
      </c>
      <c r="J581" s="38" t="s">
        <v>47</v>
      </c>
      <c r="K581" s="37" t="s">
        <v>47</v>
      </c>
      <c r="L581" s="37" t="s">
        <v>47</v>
      </c>
      <c r="M581" s="37" t="s">
        <v>47</v>
      </c>
      <c r="N581" s="36" t="s">
        <v>1169</v>
      </c>
    </row>
    <row r="582" spans="1:14" ht="78.75">
      <c r="A582" s="43" t="s">
        <v>1096</v>
      </c>
      <c r="B582" s="37">
        <v>2923</v>
      </c>
      <c r="C582" s="36" t="s">
        <v>1097</v>
      </c>
      <c r="D582" s="37" t="s">
        <v>1170</v>
      </c>
      <c r="E582" s="37" t="s">
        <v>47</v>
      </c>
      <c r="F582" s="36" t="s">
        <v>1171</v>
      </c>
      <c r="G582" s="38">
        <v>31.58</v>
      </c>
      <c r="H582" s="38" t="s">
        <v>47</v>
      </c>
      <c r="I582" s="38" t="s">
        <v>47</v>
      </c>
      <c r="J582" s="38" t="s">
        <v>47</v>
      </c>
      <c r="K582" s="37" t="s">
        <v>47</v>
      </c>
      <c r="L582" s="37" t="s">
        <v>47</v>
      </c>
      <c r="M582" s="37" t="s">
        <v>47</v>
      </c>
      <c r="N582" s="36" t="s">
        <v>1103</v>
      </c>
    </row>
    <row r="583" spans="1:14" ht="47.25">
      <c r="A583" s="49" t="s">
        <v>2479</v>
      </c>
      <c r="B583" s="49">
        <v>2937</v>
      </c>
      <c r="C583" s="50" t="s">
        <v>1172</v>
      </c>
      <c r="D583" s="49" t="s">
        <v>1173</v>
      </c>
      <c r="E583" s="49" t="s">
        <v>47</v>
      </c>
      <c r="F583" s="50" t="s">
        <v>1174</v>
      </c>
      <c r="G583" s="51">
        <v>10.050000000000001</v>
      </c>
      <c r="H583" s="51" t="s">
        <v>47</v>
      </c>
      <c r="I583" s="51" t="s">
        <v>47</v>
      </c>
      <c r="J583" s="51" t="s">
        <v>47</v>
      </c>
      <c r="K583" s="49" t="s">
        <v>47</v>
      </c>
      <c r="L583" s="49" t="s">
        <v>47</v>
      </c>
      <c r="M583" s="49" t="s">
        <v>47</v>
      </c>
      <c r="N583" s="50" t="s">
        <v>72</v>
      </c>
    </row>
    <row r="584" spans="1:14" ht="31.5">
      <c r="A584" s="49" t="s">
        <v>2479</v>
      </c>
      <c r="B584" s="49">
        <v>2938</v>
      </c>
      <c r="C584" s="50" t="s">
        <v>1172</v>
      </c>
      <c r="D584" s="49" t="s">
        <v>1175</v>
      </c>
      <c r="E584" s="49" t="s">
        <v>47</v>
      </c>
      <c r="F584" s="50" t="s">
        <v>1176</v>
      </c>
      <c r="G584" s="51">
        <v>11.58</v>
      </c>
      <c r="H584" s="51" t="s">
        <v>47</v>
      </c>
      <c r="I584" s="51" t="s">
        <v>47</v>
      </c>
      <c r="J584" s="51" t="s">
        <v>47</v>
      </c>
      <c r="K584" s="49" t="s">
        <v>47</v>
      </c>
      <c r="L584" s="49" t="s">
        <v>47</v>
      </c>
      <c r="M584" s="49" t="s">
        <v>47</v>
      </c>
      <c r="N584" s="50" t="s">
        <v>47</v>
      </c>
    </row>
    <row r="585" spans="1:14" ht="47.25">
      <c r="A585" s="49" t="s">
        <v>2479</v>
      </c>
      <c r="B585" s="49">
        <v>2939</v>
      </c>
      <c r="C585" s="50" t="s">
        <v>1172</v>
      </c>
      <c r="D585" s="49" t="s">
        <v>1177</v>
      </c>
      <c r="E585" s="49" t="s">
        <v>47</v>
      </c>
      <c r="F585" s="50" t="s">
        <v>1178</v>
      </c>
      <c r="G585" s="51">
        <v>11.58</v>
      </c>
      <c r="H585" s="51" t="s">
        <v>47</v>
      </c>
      <c r="I585" s="51" t="s">
        <v>47</v>
      </c>
      <c r="J585" s="51" t="s">
        <v>47</v>
      </c>
      <c r="K585" s="49" t="s">
        <v>47</v>
      </c>
      <c r="L585" s="49" t="s">
        <v>47</v>
      </c>
      <c r="M585" s="49" t="s">
        <v>47</v>
      </c>
      <c r="N585" s="50" t="s">
        <v>1179</v>
      </c>
    </row>
    <row r="586" spans="1:14" ht="31.5">
      <c r="A586" s="49" t="s">
        <v>2479</v>
      </c>
      <c r="B586" s="49">
        <v>2940</v>
      </c>
      <c r="C586" s="50" t="s">
        <v>1172</v>
      </c>
      <c r="D586" s="49" t="s">
        <v>1180</v>
      </c>
      <c r="E586" s="49" t="s">
        <v>47</v>
      </c>
      <c r="F586" s="50" t="s">
        <v>2330</v>
      </c>
      <c r="G586" s="51">
        <v>11.1</v>
      </c>
      <c r="H586" s="51" t="s">
        <v>47</v>
      </c>
      <c r="I586" s="51" t="s">
        <v>47</v>
      </c>
      <c r="J586" s="51" t="s">
        <v>47</v>
      </c>
      <c r="K586" s="49" t="s">
        <v>47</v>
      </c>
      <c r="L586" s="49" t="s">
        <v>47</v>
      </c>
      <c r="M586" s="49" t="s">
        <v>47</v>
      </c>
      <c r="N586" s="50" t="s">
        <v>523</v>
      </c>
    </row>
    <row r="587" spans="1:14" ht="31.5">
      <c r="A587" s="49" t="s">
        <v>2479</v>
      </c>
      <c r="B587" s="49">
        <v>2941</v>
      </c>
      <c r="C587" s="50" t="s">
        <v>1172</v>
      </c>
      <c r="D587" s="49" t="s">
        <v>1181</v>
      </c>
      <c r="E587" s="49" t="s">
        <v>47</v>
      </c>
      <c r="F587" s="50" t="s">
        <v>2331</v>
      </c>
      <c r="G587" s="51">
        <v>17.190000000000001</v>
      </c>
      <c r="H587" s="51" t="s">
        <v>47</v>
      </c>
      <c r="I587" s="51" t="s">
        <v>47</v>
      </c>
      <c r="J587" s="51" t="s">
        <v>47</v>
      </c>
      <c r="K587" s="49" t="s">
        <v>47</v>
      </c>
      <c r="L587" s="49" t="s">
        <v>47</v>
      </c>
      <c r="M587" s="49" t="s">
        <v>47</v>
      </c>
      <c r="N587" s="50" t="s">
        <v>523</v>
      </c>
    </row>
    <row r="588" spans="1:14" ht="31.5">
      <c r="A588" s="49" t="s">
        <v>2479</v>
      </c>
      <c r="B588" s="49">
        <v>2942</v>
      </c>
      <c r="C588" s="50" t="s">
        <v>1172</v>
      </c>
      <c r="D588" s="49" t="s">
        <v>1182</v>
      </c>
      <c r="E588" s="49" t="s">
        <v>47</v>
      </c>
      <c r="F588" s="50" t="s">
        <v>2332</v>
      </c>
      <c r="G588" s="51">
        <v>13.09</v>
      </c>
      <c r="H588" s="51" t="s">
        <v>47</v>
      </c>
      <c r="I588" s="51" t="s">
        <v>47</v>
      </c>
      <c r="J588" s="51" t="s">
        <v>47</v>
      </c>
      <c r="K588" s="49" t="s">
        <v>47</v>
      </c>
      <c r="L588" s="49" t="s">
        <v>47</v>
      </c>
      <c r="M588" s="49" t="s">
        <v>47</v>
      </c>
      <c r="N588" s="50" t="s">
        <v>523</v>
      </c>
    </row>
    <row r="589" spans="1:14" ht="31.5">
      <c r="A589" s="49" t="s">
        <v>2479</v>
      </c>
      <c r="B589" s="49">
        <v>2943</v>
      </c>
      <c r="C589" s="50" t="s">
        <v>1172</v>
      </c>
      <c r="D589" s="49" t="s">
        <v>1183</v>
      </c>
      <c r="E589" s="49" t="s">
        <v>47</v>
      </c>
      <c r="F589" s="50" t="s">
        <v>2333</v>
      </c>
      <c r="G589" s="51">
        <v>40.29</v>
      </c>
      <c r="H589" s="51" t="s">
        <v>47</v>
      </c>
      <c r="I589" s="51" t="s">
        <v>47</v>
      </c>
      <c r="J589" s="51" t="s">
        <v>47</v>
      </c>
      <c r="K589" s="49" t="s">
        <v>47</v>
      </c>
      <c r="L589" s="49" t="s">
        <v>47</v>
      </c>
      <c r="M589" s="49" t="s">
        <v>47</v>
      </c>
      <c r="N589" s="50" t="s">
        <v>47</v>
      </c>
    </row>
    <row r="590" spans="1:14" ht="47.25">
      <c r="A590" s="49" t="s">
        <v>2479</v>
      </c>
      <c r="B590" s="49">
        <v>2944</v>
      </c>
      <c r="C590" s="50" t="s">
        <v>1172</v>
      </c>
      <c r="D590" s="49" t="s">
        <v>1184</v>
      </c>
      <c r="E590" s="49" t="s">
        <v>47</v>
      </c>
      <c r="F590" s="50" t="s">
        <v>1185</v>
      </c>
      <c r="G590" s="51">
        <v>7.95</v>
      </c>
      <c r="H590" s="51" t="s">
        <v>47</v>
      </c>
      <c r="I590" s="51" t="s">
        <v>47</v>
      </c>
      <c r="J590" s="51" t="s">
        <v>47</v>
      </c>
      <c r="K590" s="49" t="s">
        <v>47</v>
      </c>
      <c r="L590" s="49" t="s">
        <v>47</v>
      </c>
      <c r="M590" s="49" t="s">
        <v>47</v>
      </c>
      <c r="N590" s="50" t="s">
        <v>1186</v>
      </c>
    </row>
    <row r="591" spans="1:14" ht="47.25">
      <c r="A591" s="49" t="s">
        <v>2479</v>
      </c>
      <c r="B591" s="49">
        <v>2945</v>
      </c>
      <c r="C591" s="50" t="s">
        <v>1172</v>
      </c>
      <c r="D591" s="49" t="s">
        <v>1187</v>
      </c>
      <c r="E591" s="49" t="s">
        <v>47</v>
      </c>
      <c r="F591" s="50" t="s">
        <v>1188</v>
      </c>
      <c r="G591" s="51">
        <v>7.95</v>
      </c>
      <c r="H591" s="51" t="s">
        <v>47</v>
      </c>
      <c r="I591" s="51" t="s">
        <v>47</v>
      </c>
      <c r="J591" s="51" t="s">
        <v>47</v>
      </c>
      <c r="K591" s="49" t="s">
        <v>47</v>
      </c>
      <c r="L591" s="49" t="s">
        <v>47</v>
      </c>
      <c r="M591" s="49" t="s">
        <v>47</v>
      </c>
      <c r="N591" s="50" t="s">
        <v>1186</v>
      </c>
    </row>
    <row r="592" spans="1:14" ht="31.5">
      <c r="A592" s="49" t="s">
        <v>2479</v>
      </c>
      <c r="B592" s="49">
        <v>2946</v>
      </c>
      <c r="C592" s="50" t="s">
        <v>1172</v>
      </c>
      <c r="D592" s="49" t="s">
        <v>1189</v>
      </c>
      <c r="E592" s="49" t="s">
        <v>47</v>
      </c>
      <c r="F592" s="50" t="s">
        <v>1190</v>
      </c>
      <c r="G592" s="51">
        <v>14.14</v>
      </c>
      <c r="H592" s="51" t="s">
        <v>47</v>
      </c>
      <c r="I592" s="51" t="s">
        <v>47</v>
      </c>
      <c r="J592" s="51" t="s">
        <v>47</v>
      </c>
      <c r="K592" s="49" t="s">
        <v>47</v>
      </c>
      <c r="L592" s="49" t="s">
        <v>47</v>
      </c>
      <c r="M592" s="49" t="s">
        <v>47</v>
      </c>
      <c r="N592" s="50" t="s">
        <v>47</v>
      </c>
    </row>
    <row r="593" spans="1:14" ht="47.25">
      <c r="A593" s="49" t="s">
        <v>2479</v>
      </c>
      <c r="B593" s="49">
        <v>2947</v>
      </c>
      <c r="C593" s="50" t="s">
        <v>1172</v>
      </c>
      <c r="D593" s="49" t="s">
        <v>1192</v>
      </c>
      <c r="E593" s="49" t="s">
        <v>47</v>
      </c>
      <c r="F593" s="50" t="s">
        <v>2334</v>
      </c>
      <c r="G593" s="51">
        <v>14.63</v>
      </c>
      <c r="H593" s="51" t="s">
        <v>47</v>
      </c>
      <c r="I593" s="51" t="s">
        <v>47</v>
      </c>
      <c r="J593" s="51" t="s">
        <v>47</v>
      </c>
      <c r="K593" s="49" t="s">
        <v>47</v>
      </c>
      <c r="L593" s="49" t="s">
        <v>47</v>
      </c>
      <c r="M593" s="49" t="s">
        <v>47</v>
      </c>
      <c r="N593" s="50" t="s">
        <v>2398</v>
      </c>
    </row>
    <row r="594" spans="1:14" ht="47.25">
      <c r="A594" s="49" t="s">
        <v>2479</v>
      </c>
      <c r="B594" s="49">
        <v>2948</v>
      </c>
      <c r="C594" s="50" t="s">
        <v>1172</v>
      </c>
      <c r="D594" s="49" t="s">
        <v>1193</v>
      </c>
      <c r="E594" s="49" t="s">
        <v>47</v>
      </c>
      <c r="F594" s="50" t="s">
        <v>2399</v>
      </c>
      <c r="G594" s="51">
        <v>14.63</v>
      </c>
      <c r="H594" s="51" t="s">
        <v>47</v>
      </c>
      <c r="I594" s="51" t="s">
        <v>47</v>
      </c>
      <c r="J594" s="51" t="s">
        <v>47</v>
      </c>
      <c r="K594" s="49" t="s">
        <v>47</v>
      </c>
      <c r="L594" s="49" t="s">
        <v>47</v>
      </c>
      <c r="M594" s="49" t="s">
        <v>47</v>
      </c>
      <c r="N594" s="50" t="s">
        <v>2400</v>
      </c>
    </row>
    <row r="595" spans="1:14" ht="31.5">
      <c r="A595" s="49" t="s">
        <v>2479</v>
      </c>
      <c r="B595" s="49">
        <v>2949</v>
      </c>
      <c r="C595" s="50" t="s">
        <v>1172</v>
      </c>
      <c r="D595" s="49" t="s">
        <v>1194</v>
      </c>
      <c r="E595" s="49" t="s">
        <v>47</v>
      </c>
      <c r="F595" s="50" t="s">
        <v>1195</v>
      </c>
      <c r="G595" s="51">
        <v>12.27</v>
      </c>
      <c r="H595" s="51" t="s">
        <v>47</v>
      </c>
      <c r="I595" s="51" t="s">
        <v>47</v>
      </c>
      <c r="J595" s="51" t="s">
        <v>47</v>
      </c>
      <c r="K595" s="49" t="s">
        <v>47</v>
      </c>
      <c r="L595" s="49" t="s">
        <v>47</v>
      </c>
      <c r="M595" s="49" t="s">
        <v>47</v>
      </c>
      <c r="N595" s="50" t="s">
        <v>47</v>
      </c>
    </row>
    <row r="596" spans="1:14" ht="31.5">
      <c r="A596" s="49" t="s">
        <v>2479</v>
      </c>
      <c r="B596" s="49">
        <v>2950</v>
      </c>
      <c r="C596" s="50" t="s">
        <v>1172</v>
      </c>
      <c r="D596" s="49" t="s">
        <v>1196</v>
      </c>
      <c r="E596" s="49" t="s">
        <v>47</v>
      </c>
      <c r="F596" s="50" t="s">
        <v>1197</v>
      </c>
      <c r="G596" s="51">
        <v>12.27</v>
      </c>
      <c r="H596" s="51" t="s">
        <v>47</v>
      </c>
      <c r="I596" s="51" t="s">
        <v>47</v>
      </c>
      <c r="J596" s="51" t="s">
        <v>47</v>
      </c>
      <c r="K596" s="49" t="s">
        <v>47</v>
      </c>
      <c r="L596" s="49" t="s">
        <v>47</v>
      </c>
      <c r="M596" s="49" t="s">
        <v>47</v>
      </c>
      <c r="N596" s="50" t="s">
        <v>536</v>
      </c>
    </row>
    <row r="597" spans="1:14" ht="47.25">
      <c r="A597" s="49" t="s">
        <v>2479</v>
      </c>
      <c r="B597" s="49">
        <v>2951</v>
      </c>
      <c r="C597" s="50" t="s">
        <v>1172</v>
      </c>
      <c r="D597" s="49" t="s">
        <v>1198</v>
      </c>
      <c r="E597" s="49" t="s">
        <v>47</v>
      </c>
      <c r="F597" s="50" t="s">
        <v>2497</v>
      </c>
      <c r="G597" s="51">
        <v>22.34</v>
      </c>
      <c r="H597" s="51" t="s">
        <v>47</v>
      </c>
      <c r="I597" s="51" t="s">
        <v>47</v>
      </c>
      <c r="J597" s="51" t="s">
        <v>47</v>
      </c>
      <c r="K597" s="49" t="s">
        <v>47</v>
      </c>
      <c r="L597" s="49" t="s">
        <v>47</v>
      </c>
      <c r="M597" s="49" t="s">
        <v>47</v>
      </c>
      <c r="N597" s="50" t="s">
        <v>2400</v>
      </c>
    </row>
    <row r="598" spans="1:14" ht="31.5">
      <c r="A598" s="49" t="s">
        <v>2479</v>
      </c>
      <c r="B598" s="49">
        <v>2952</v>
      </c>
      <c r="C598" s="50" t="s">
        <v>1172</v>
      </c>
      <c r="D598" s="49" t="s">
        <v>1199</v>
      </c>
      <c r="E598" s="49" t="s">
        <v>47</v>
      </c>
      <c r="F598" s="50" t="s">
        <v>1200</v>
      </c>
      <c r="G598" s="51">
        <v>8.0299999999999994</v>
      </c>
      <c r="H598" s="51" t="s">
        <v>47</v>
      </c>
      <c r="I598" s="51" t="s">
        <v>47</v>
      </c>
      <c r="J598" s="51" t="s">
        <v>47</v>
      </c>
      <c r="K598" s="49" t="s">
        <v>47</v>
      </c>
      <c r="L598" s="49" t="s">
        <v>47</v>
      </c>
      <c r="M598" s="49" t="s">
        <v>47</v>
      </c>
      <c r="N598" s="50" t="s">
        <v>1008</v>
      </c>
    </row>
    <row r="599" spans="1:14" ht="31.5">
      <c r="A599" s="49" t="s">
        <v>2479</v>
      </c>
      <c r="B599" s="49">
        <v>2953</v>
      </c>
      <c r="C599" s="50" t="s">
        <v>1172</v>
      </c>
      <c r="D599" s="49" t="s">
        <v>1201</v>
      </c>
      <c r="E599" s="49" t="s">
        <v>47</v>
      </c>
      <c r="F599" s="50" t="s">
        <v>1202</v>
      </c>
      <c r="G599" s="51">
        <v>8.0299999999999994</v>
      </c>
      <c r="H599" s="51" t="s">
        <v>47</v>
      </c>
      <c r="I599" s="51" t="s">
        <v>47</v>
      </c>
      <c r="J599" s="51" t="s">
        <v>47</v>
      </c>
      <c r="K599" s="49" t="s">
        <v>47</v>
      </c>
      <c r="L599" s="49" t="s">
        <v>47</v>
      </c>
      <c r="M599" s="49" t="s">
        <v>47</v>
      </c>
      <c r="N599" s="50" t="s">
        <v>1203</v>
      </c>
    </row>
    <row r="600" spans="1:14" ht="31.5">
      <c r="A600" s="49" t="s">
        <v>2479</v>
      </c>
      <c r="B600" s="49">
        <v>2954</v>
      </c>
      <c r="C600" s="50" t="s">
        <v>1172</v>
      </c>
      <c r="D600" s="49" t="s">
        <v>1204</v>
      </c>
      <c r="E600" s="49" t="s">
        <v>47</v>
      </c>
      <c r="F600" s="50" t="s">
        <v>1205</v>
      </c>
      <c r="G600" s="51">
        <v>9.42</v>
      </c>
      <c r="H600" s="51" t="s">
        <v>47</v>
      </c>
      <c r="I600" s="51" t="s">
        <v>47</v>
      </c>
      <c r="J600" s="51" t="s">
        <v>47</v>
      </c>
      <c r="K600" s="49" t="s">
        <v>47</v>
      </c>
      <c r="L600" s="49" t="s">
        <v>47</v>
      </c>
      <c r="M600" s="49" t="s">
        <v>47</v>
      </c>
      <c r="N600" s="50" t="s">
        <v>523</v>
      </c>
    </row>
    <row r="601" spans="1:14" ht="31.5">
      <c r="A601" s="49" t="s">
        <v>2479</v>
      </c>
      <c r="B601" s="49">
        <v>2955</v>
      </c>
      <c r="C601" s="50" t="s">
        <v>1172</v>
      </c>
      <c r="D601" s="49" t="s">
        <v>1206</v>
      </c>
      <c r="E601" s="49" t="s">
        <v>47</v>
      </c>
      <c r="F601" s="50" t="s">
        <v>2335</v>
      </c>
      <c r="G601" s="51">
        <v>12.19</v>
      </c>
      <c r="H601" s="51" t="s">
        <v>47</v>
      </c>
      <c r="I601" s="51" t="s">
        <v>47</v>
      </c>
      <c r="J601" s="51" t="s">
        <v>47</v>
      </c>
      <c r="K601" s="49" t="s">
        <v>47</v>
      </c>
      <c r="L601" s="49" t="s">
        <v>47</v>
      </c>
      <c r="M601" s="49" t="s">
        <v>47</v>
      </c>
      <c r="N601" s="50" t="s">
        <v>523</v>
      </c>
    </row>
    <row r="602" spans="1:14" ht="31.5">
      <c r="A602" s="49" t="s">
        <v>2479</v>
      </c>
      <c r="B602" s="49">
        <v>2956</v>
      </c>
      <c r="C602" s="50" t="s">
        <v>1172</v>
      </c>
      <c r="D602" s="49" t="s">
        <v>1207</v>
      </c>
      <c r="E602" s="49" t="s">
        <v>47</v>
      </c>
      <c r="F602" s="50" t="s">
        <v>2336</v>
      </c>
      <c r="G602" s="51">
        <v>10.75</v>
      </c>
      <c r="H602" s="51" t="s">
        <v>47</v>
      </c>
      <c r="I602" s="51" t="s">
        <v>47</v>
      </c>
      <c r="J602" s="51" t="s">
        <v>47</v>
      </c>
      <c r="K602" s="49" t="s">
        <v>47</v>
      </c>
      <c r="L602" s="49" t="s">
        <v>47</v>
      </c>
      <c r="M602" s="49" t="s">
        <v>47</v>
      </c>
      <c r="N602" s="50" t="s">
        <v>523</v>
      </c>
    </row>
    <row r="603" spans="1:14" ht="47.25">
      <c r="A603" s="49" t="s">
        <v>2479</v>
      </c>
      <c r="B603" s="49">
        <v>2957</v>
      </c>
      <c r="C603" s="50" t="s">
        <v>1172</v>
      </c>
      <c r="D603" s="49" t="s">
        <v>1208</v>
      </c>
      <c r="E603" s="49" t="s">
        <v>47</v>
      </c>
      <c r="F603" s="50" t="s">
        <v>1209</v>
      </c>
      <c r="G603" s="51">
        <v>11.25</v>
      </c>
      <c r="H603" s="51" t="s">
        <v>47</v>
      </c>
      <c r="I603" s="51" t="s">
        <v>47</v>
      </c>
      <c r="J603" s="51" t="s">
        <v>47</v>
      </c>
      <c r="K603" s="49" t="s">
        <v>47</v>
      </c>
      <c r="L603" s="49" t="s">
        <v>47</v>
      </c>
      <c r="M603" s="49" t="s">
        <v>47</v>
      </c>
      <c r="N603" s="50" t="s">
        <v>1210</v>
      </c>
    </row>
    <row r="604" spans="1:14" ht="31.5">
      <c r="A604" s="49" t="s">
        <v>2479</v>
      </c>
      <c r="B604" s="49">
        <v>2958</v>
      </c>
      <c r="C604" s="50" t="s">
        <v>1172</v>
      </c>
      <c r="D604" s="49" t="s">
        <v>1211</v>
      </c>
      <c r="E604" s="49" t="s">
        <v>47</v>
      </c>
      <c r="F604" s="50" t="s">
        <v>1212</v>
      </c>
      <c r="G604" s="51">
        <v>5.59</v>
      </c>
      <c r="H604" s="51" t="s">
        <v>47</v>
      </c>
      <c r="I604" s="51" t="s">
        <v>47</v>
      </c>
      <c r="J604" s="51" t="s">
        <v>47</v>
      </c>
      <c r="K604" s="49" t="s">
        <v>47</v>
      </c>
      <c r="L604" s="49" t="s">
        <v>47</v>
      </c>
      <c r="M604" s="49" t="s">
        <v>47</v>
      </c>
      <c r="N604" s="50" t="s">
        <v>72</v>
      </c>
    </row>
    <row r="605" spans="1:14" ht="31.5">
      <c r="A605" s="49" t="s">
        <v>2479</v>
      </c>
      <c r="B605" s="49">
        <v>2959</v>
      </c>
      <c r="C605" s="50" t="s">
        <v>1172</v>
      </c>
      <c r="D605" s="49" t="s">
        <v>1213</v>
      </c>
      <c r="E605" s="49" t="s">
        <v>47</v>
      </c>
      <c r="F605" s="50" t="s">
        <v>1214</v>
      </c>
      <c r="G605" s="51">
        <v>5.45</v>
      </c>
      <c r="H605" s="51" t="s">
        <v>47</v>
      </c>
      <c r="I605" s="51" t="s">
        <v>47</v>
      </c>
      <c r="J605" s="51" t="s">
        <v>47</v>
      </c>
      <c r="K605" s="49" t="s">
        <v>47</v>
      </c>
      <c r="L605" s="49" t="s">
        <v>47</v>
      </c>
      <c r="M605" s="49" t="s">
        <v>47</v>
      </c>
      <c r="N605" s="50" t="s">
        <v>72</v>
      </c>
    </row>
    <row r="606" spans="1:14" ht="31.5">
      <c r="A606" s="49" t="s">
        <v>2479</v>
      </c>
      <c r="B606" s="49">
        <v>2960</v>
      </c>
      <c r="C606" s="50" t="s">
        <v>1172</v>
      </c>
      <c r="D606" s="49" t="s">
        <v>1215</v>
      </c>
      <c r="E606" s="49" t="s">
        <v>47</v>
      </c>
      <c r="F606" s="50" t="s">
        <v>1216</v>
      </c>
      <c r="G606" s="51">
        <v>11.45</v>
      </c>
      <c r="H606" s="51" t="s">
        <v>47</v>
      </c>
      <c r="I606" s="51" t="s">
        <v>47</v>
      </c>
      <c r="J606" s="51" t="s">
        <v>47</v>
      </c>
      <c r="K606" s="49" t="s">
        <v>47</v>
      </c>
      <c r="L606" s="49" t="s">
        <v>47</v>
      </c>
      <c r="M606" s="49" t="s">
        <v>47</v>
      </c>
      <c r="N606" s="50" t="s">
        <v>72</v>
      </c>
    </row>
    <row r="607" spans="1:14" ht="31.5">
      <c r="A607" s="49" t="s">
        <v>2479</v>
      </c>
      <c r="B607" s="49">
        <v>2961</v>
      </c>
      <c r="C607" s="50" t="s">
        <v>1172</v>
      </c>
      <c r="D607" s="49" t="s">
        <v>1217</v>
      </c>
      <c r="E607" s="49" t="s">
        <v>47</v>
      </c>
      <c r="F607" s="50" t="s">
        <v>1218</v>
      </c>
      <c r="G607" s="51">
        <v>14.61</v>
      </c>
      <c r="H607" s="51" t="s">
        <v>47</v>
      </c>
      <c r="I607" s="51" t="s">
        <v>47</v>
      </c>
      <c r="J607" s="51" t="s">
        <v>47</v>
      </c>
      <c r="K607" s="49" t="s">
        <v>47</v>
      </c>
      <c r="L607" s="49" t="s">
        <v>47</v>
      </c>
      <c r="M607" s="49" t="s">
        <v>47</v>
      </c>
      <c r="N607" s="50" t="s">
        <v>72</v>
      </c>
    </row>
    <row r="608" spans="1:14" ht="31.5">
      <c r="A608" s="49" t="s">
        <v>2479</v>
      </c>
      <c r="B608" s="49">
        <v>2962</v>
      </c>
      <c r="C608" s="50" t="s">
        <v>1172</v>
      </c>
      <c r="D608" s="49" t="s">
        <v>1219</v>
      </c>
      <c r="E608" s="49" t="s">
        <v>47</v>
      </c>
      <c r="F608" s="50" t="s">
        <v>1220</v>
      </c>
      <c r="G608" s="51">
        <v>16.420000000000002</v>
      </c>
      <c r="H608" s="51" t="s">
        <v>47</v>
      </c>
      <c r="I608" s="51" t="s">
        <v>47</v>
      </c>
      <c r="J608" s="51" t="s">
        <v>47</v>
      </c>
      <c r="K608" s="49" t="s">
        <v>47</v>
      </c>
      <c r="L608" s="49" t="s">
        <v>47</v>
      </c>
      <c r="M608" s="49" t="s">
        <v>47</v>
      </c>
      <c r="N608" s="50" t="s">
        <v>47</v>
      </c>
    </row>
    <row r="609" spans="1:14" ht="47.25">
      <c r="A609" s="49" t="s">
        <v>2479</v>
      </c>
      <c r="B609" s="49">
        <v>2963</v>
      </c>
      <c r="C609" s="50" t="s">
        <v>1172</v>
      </c>
      <c r="D609" s="49" t="s">
        <v>1221</v>
      </c>
      <c r="E609" s="49" t="s">
        <v>50</v>
      </c>
      <c r="F609" s="50" t="s">
        <v>2401</v>
      </c>
      <c r="G609" s="51">
        <v>24.16</v>
      </c>
      <c r="H609" s="51" t="s">
        <v>47</v>
      </c>
      <c r="I609" s="51" t="s">
        <v>47</v>
      </c>
      <c r="J609" s="51" t="s">
        <v>47</v>
      </c>
      <c r="K609" s="49" t="s">
        <v>47</v>
      </c>
      <c r="L609" s="49" t="s">
        <v>47</v>
      </c>
      <c r="M609" s="49" t="s">
        <v>47</v>
      </c>
      <c r="N609" s="50" t="s">
        <v>2402</v>
      </c>
    </row>
    <row r="610" spans="1:14" ht="330.75">
      <c r="A610" s="49" t="s">
        <v>2479</v>
      </c>
      <c r="B610" s="49">
        <v>2964</v>
      </c>
      <c r="C610" s="50" t="s">
        <v>1172</v>
      </c>
      <c r="D610" s="49" t="s">
        <v>1222</v>
      </c>
      <c r="E610" s="49" t="s">
        <v>47</v>
      </c>
      <c r="F610" s="50" t="s">
        <v>2498</v>
      </c>
      <c r="G610" s="51">
        <v>181.47</v>
      </c>
      <c r="H610" s="51" t="s">
        <v>47</v>
      </c>
      <c r="I610" s="51" t="s">
        <v>47</v>
      </c>
      <c r="J610" s="51" t="s">
        <v>47</v>
      </c>
      <c r="K610" s="49" t="s">
        <v>47</v>
      </c>
      <c r="L610" s="49" t="s">
        <v>47</v>
      </c>
      <c r="M610" s="49" t="s">
        <v>47</v>
      </c>
      <c r="N610" s="50" t="s">
        <v>2450</v>
      </c>
    </row>
    <row r="611" spans="1:14" ht="47.25">
      <c r="A611" s="49" t="s">
        <v>2479</v>
      </c>
      <c r="B611" s="49">
        <v>2965</v>
      </c>
      <c r="C611" s="50" t="s">
        <v>1172</v>
      </c>
      <c r="D611" s="49" t="s">
        <v>1223</v>
      </c>
      <c r="E611" s="49" t="s">
        <v>50</v>
      </c>
      <c r="F611" s="50" t="s">
        <v>2403</v>
      </c>
      <c r="G611" s="51">
        <v>45.09</v>
      </c>
      <c r="H611" s="51" t="s">
        <v>47</v>
      </c>
      <c r="I611" s="51" t="s">
        <v>47</v>
      </c>
      <c r="J611" s="51" t="s">
        <v>47</v>
      </c>
      <c r="K611" s="49" t="s">
        <v>47</v>
      </c>
      <c r="L611" s="49" t="s">
        <v>47</v>
      </c>
      <c r="M611" s="49" t="s">
        <v>47</v>
      </c>
      <c r="N611" s="50" t="s">
        <v>2402</v>
      </c>
    </row>
    <row r="612" spans="1:14" ht="47.25">
      <c r="A612" s="49" t="s">
        <v>2479</v>
      </c>
      <c r="B612" s="49">
        <v>2966</v>
      </c>
      <c r="C612" s="50" t="s">
        <v>1172</v>
      </c>
      <c r="D612" s="49" t="s">
        <v>1224</v>
      </c>
      <c r="E612" s="49" t="s">
        <v>47</v>
      </c>
      <c r="F612" s="50" t="s">
        <v>2337</v>
      </c>
      <c r="G612" s="51">
        <v>11.99</v>
      </c>
      <c r="H612" s="51" t="s">
        <v>47</v>
      </c>
      <c r="I612" s="51" t="s">
        <v>47</v>
      </c>
      <c r="J612" s="51" t="s">
        <v>47</v>
      </c>
      <c r="K612" s="49" t="s">
        <v>47</v>
      </c>
      <c r="L612" s="49" t="s">
        <v>47</v>
      </c>
      <c r="M612" s="49" t="s">
        <v>47</v>
      </c>
      <c r="N612" s="50" t="s">
        <v>47</v>
      </c>
    </row>
    <row r="613" spans="1:14" ht="47.25">
      <c r="A613" s="49" t="s">
        <v>2479</v>
      </c>
      <c r="B613" s="49">
        <v>2967</v>
      </c>
      <c r="C613" s="50" t="s">
        <v>1172</v>
      </c>
      <c r="D613" s="49" t="s">
        <v>1225</v>
      </c>
      <c r="E613" s="49" t="s">
        <v>47</v>
      </c>
      <c r="F613" s="50" t="s">
        <v>2338</v>
      </c>
      <c r="G613" s="51">
        <v>11.99</v>
      </c>
      <c r="H613" s="51" t="s">
        <v>47</v>
      </c>
      <c r="I613" s="51" t="s">
        <v>47</v>
      </c>
      <c r="J613" s="51" t="s">
        <v>47</v>
      </c>
      <c r="K613" s="49" t="s">
        <v>47</v>
      </c>
      <c r="L613" s="49" t="s">
        <v>47</v>
      </c>
      <c r="M613" s="49" t="s">
        <v>47</v>
      </c>
      <c r="N613" s="50" t="s">
        <v>536</v>
      </c>
    </row>
    <row r="614" spans="1:14" ht="47.25">
      <c r="A614" s="49" t="s">
        <v>2479</v>
      </c>
      <c r="B614" s="49">
        <v>2968</v>
      </c>
      <c r="C614" s="50" t="s">
        <v>1172</v>
      </c>
      <c r="D614" s="49" t="s">
        <v>1226</v>
      </c>
      <c r="E614" s="49" t="s">
        <v>47</v>
      </c>
      <c r="F614" s="50" t="s">
        <v>2339</v>
      </c>
      <c r="G614" s="51">
        <v>11.99</v>
      </c>
      <c r="H614" s="51" t="s">
        <v>47</v>
      </c>
      <c r="I614" s="51" t="s">
        <v>47</v>
      </c>
      <c r="J614" s="51" t="s">
        <v>47</v>
      </c>
      <c r="K614" s="49" t="s">
        <v>47</v>
      </c>
      <c r="L614" s="49" t="s">
        <v>47</v>
      </c>
      <c r="M614" s="49" t="s">
        <v>47</v>
      </c>
      <c r="N614" s="50" t="s">
        <v>47</v>
      </c>
    </row>
    <row r="615" spans="1:14" ht="47.25">
      <c r="A615" s="49" t="s">
        <v>2479</v>
      </c>
      <c r="B615" s="49">
        <v>2969</v>
      </c>
      <c r="C615" s="50" t="s">
        <v>1172</v>
      </c>
      <c r="D615" s="49" t="s">
        <v>1227</v>
      </c>
      <c r="E615" s="49" t="s">
        <v>47</v>
      </c>
      <c r="F615" s="50" t="s">
        <v>2340</v>
      </c>
      <c r="G615" s="51">
        <v>11.99</v>
      </c>
      <c r="H615" s="51" t="s">
        <v>47</v>
      </c>
      <c r="I615" s="51" t="s">
        <v>47</v>
      </c>
      <c r="J615" s="51" t="s">
        <v>47</v>
      </c>
      <c r="K615" s="49" t="s">
        <v>47</v>
      </c>
      <c r="L615" s="49" t="s">
        <v>47</v>
      </c>
      <c r="M615" s="49" t="s">
        <v>47</v>
      </c>
      <c r="N615" s="50" t="s">
        <v>536</v>
      </c>
    </row>
    <row r="616" spans="1:14" ht="63">
      <c r="A616" s="49" t="s">
        <v>2479</v>
      </c>
      <c r="B616" s="49">
        <v>2970</v>
      </c>
      <c r="C616" s="50" t="s">
        <v>1172</v>
      </c>
      <c r="D616" s="49" t="s">
        <v>1228</v>
      </c>
      <c r="E616" s="49" t="s">
        <v>47</v>
      </c>
      <c r="F616" s="50" t="s">
        <v>1229</v>
      </c>
      <c r="G616" s="51">
        <v>15.87</v>
      </c>
      <c r="H616" s="51" t="s">
        <v>47</v>
      </c>
      <c r="I616" s="51" t="s">
        <v>47</v>
      </c>
      <c r="J616" s="51" t="s">
        <v>47</v>
      </c>
      <c r="K616" s="49" t="s">
        <v>47</v>
      </c>
      <c r="L616" s="49" t="s">
        <v>47</v>
      </c>
      <c r="M616" s="49" t="s">
        <v>47</v>
      </c>
      <c r="N616" s="50" t="s">
        <v>1230</v>
      </c>
    </row>
    <row r="617" spans="1:14" ht="63">
      <c r="A617" s="49" t="s">
        <v>2479</v>
      </c>
      <c r="B617" s="49">
        <v>2971</v>
      </c>
      <c r="C617" s="50" t="s">
        <v>1172</v>
      </c>
      <c r="D617" s="49" t="s">
        <v>1231</v>
      </c>
      <c r="E617" s="49" t="s">
        <v>47</v>
      </c>
      <c r="F617" s="50" t="s">
        <v>1232</v>
      </c>
      <c r="G617" s="51">
        <v>15.87</v>
      </c>
      <c r="H617" s="51" t="s">
        <v>47</v>
      </c>
      <c r="I617" s="51" t="s">
        <v>47</v>
      </c>
      <c r="J617" s="51" t="s">
        <v>47</v>
      </c>
      <c r="K617" s="49" t="s">
        <v>47</v>
      </c>
      <c r="L617" s="49" t="s">
        <v>47</v>
      </c>
      <c r="M617" s="49" t="s">
        <v>47</v>
      </c>
      <c r="N617" s="50" t="s">
        <v>1233</v>
      </c>
    </row>
    <row r="618" spans="1:14" ht="31.5">
      <c r="A618" s="49" t="s">
        <v>2479</v>
      </c>
      <c r="B618" s="49">
        <v>2972</v>
      </c>
      <c r="C618" s="50" t="s">
        <v>1172</v>
      </c>
      <c r="D618" s="49" t="s">
        <v>1234</v>
      </c>
      <c r="E618" s="49" t="s">
        <v>47</v>
      </c>
      <c r="F618" s="50" t="s">
        <v>2341</v>
      </c>
      <c r="G618" s="51">
        <v>24.71</v>
      </c>
      <c r="H618" s="51" t="s">
        <v>47</v>
      </c>
      <c r="I618" s="51" t="s">
        <v>47</v>
      </c>
      <c r="J618" s="51" t="s">
        <v>47</v>
      </c>
      <c r="K618" s="49" t="s">
        <v>47</v>
      </c>
      <c r="L618" s="49" t="s">
        <v>47</v>
      </c>
      <c r="M618" s="49" t="s">
        <v>47</v>
      </c>
      <c r="N618" s="50" t="s">
        <v>47</v>
      </c>
    </row>
    <row r="619" spans="1:14" ht="31.5">
      <c r="A619" s="49" t="s">
        <v>2479</v>
      </c>
      <c r="B619" s="49">
        <v>2973</v>
      </c>
      <c r="C619" s="50" t="s">
        <v>1172</v>
      </c>
      <c r="D619" s="49" t="s">
        <v>1235</v>
      </c>
      <c r="E619" s="49" t="s">
        <v>47</v>
      </c>
      <c r="F619" s="50" t="s">
        <v>2342</v>
      </c>
      <c r="G619" s="51">
        <v>24.71</v>
      </c>
      <c r="H619" s="51" t="s">
        <v>47</v>
      </c>
      <c r="I619" s="51" t="s">
        <v>47</v>
      </c>
      <c r="J619" s="51" t="s">
        <v>47</v>
      </c>
      <c r="K619" s="49" t="s">
        <v>47</v>
      </c>
      <c r="L619" s="49" t="s">
        <v>47</v>
      </c>
      <c r="M619" s="49" t="s">
        <v>47</v>
      </c>
      <c r="N619" s="50" t="s">
        <v>536</v>
      </c>
    </row>
    <row r="620" spans="1:14" ht="31.5">
      <c r="A620" s="49" t="s">
        <v>2479</v>
      </c>
      <c r="B620" s="49">
        <v>2974</v>
      </c>
      <c r="C620" s="50" t="s">
        <v>1172</v>
      </c>
      <c r="D620" s="49" t="s">
        <v>1236</v>
      </c>
      <c r="E620" s="49" t="s">
        <v>47</v>
      </c>
      <c r="F620" s="50" t="s">
        <v>2343</v>
      </c>
      <c r="G620" s="51">
        <v>24.71</v>
      </c>
      <c r="H620" s="51" t="s">
        <v>47</v>
      </c>
      <c r="I620" s="51" t="s">
        <v>47</v>
      </c>
      <c r="J620" s="51" t="s">
        <v>47</v>
      </c>
      <c r="K620" s="49" t="s">
        <v>47</v>
      </c>
      <c r="L620" s="49" t="s">
        <v>47</v>
      </c>
      <c r="M620" s="49" t="s">
        <v>47</v>
      </c>
      <c r="N620" s="50" t="s">
        <v>47</v>
      </c>
    </row>
    <row r="621" spans="1:14" ht="31.5">
      <c r="A621" s="49" t="s">
        <v>2479</v>
      </c>
      <c r="B621" s="49">
        <v>2975</v>
      </c>
      <c r="C621" s="50" t="s">
        <v>1172</v>
      </c>
      <c r="D621" s="49" t="s">
        <v>1237</v>
      </c>
      <c r="E621" s="49" t="s">
        <v>47</v>
      </c>
      <c r="F621" s="50" t="s">
        <v>2344</v>
      </c>
      <c r="G621" s="51">
        <v>24.71</v>
      </c>
      <c r="H621" s="51" t="s">
        <v>47</v>
      </c>
      <c r="I621" s="51" t="s">
        <v>47</v>
      </c>
      <c r="J621" s="51" t="s">
        <v>47</v>
      </c>
      <c r="K621" s="49" t="s">
        <v>47</v>
      </c>
      <c r="L621" s="49" t="s">
        <v>47</v>
      </c>
      <c r="M621" s="49" t="s">
        <v>47</v>
      </c>
      <c r="N621" s="50" t="s">
        <v>536</v>
      </c>
    </row>
    <row r="622" spans="1:14" ht="47.25">
      <c r="A622" s="49" t="s">
        <v>2479</v>
      </c>
      <c r="B622" s="49">
        <v>2976</v>
      </c>
      <c r="C622" s="50" t="s">
        <v>1172</v>
      </c>
      <c r="D622" s="49" t="s">
        <v>1238</v>
      </c>
      <c r="E622" s="49" t="s">
        <v>47</v>
      </c>
      <c r="F622" s="50" t="s">
        <v>2345</v>
      </c>
      <c r="G622" s="51">
        <v>9.73</v>
      </c>
      <c r="H622" s="51" t="s">
        <v>47</v>
      </c>
      <c r="I622" s="51" t="s">
        <v>47</v>
      </c>
      <c r="J622" s="51" t="s">
        <v>47</v>
      </c>
      <c r="K622" s="49" t="s">
        <v>47</v>
      </c>
      <c r="L622" s="49" t="s">
        <v>47</v>
      </c>
      <c r="M622" s="49" t="s">
        <v>47</v>
      </c>
      <c r="N622" s="50" t="s">
        <v>47</v>
      </c>
    </row>
    <row r="623" spans="1:14" ht="47.25">
      <c r="A623" s="49" t="s">
        <v>2479</v>
      </c>
      <c r="B623" s="49">
        <v>2977</v>
      </c>
      <c r="C623" s="50" t="s">
        <v>1172</v>
      </c>
      <c r="D623" s="49" t="s">
        <v>1239</v>
      </c>
      <c r="E623" s="49" t="s">
        <v>47</v>
      </c>
      <c r="F623" s="50" t="s">
        <v>2346</v>
      </c>
      <c r="G623" s="51">
        <v>9.73</v>
      </c>
      <c r="H623" s="51" t="s">
        <v>47</v>
      </c>
      <c r="I623" s="51" t="s">
        <v>47</v>
      </c>
      <c r="J623" s="51" t="s">
        <v>47</v>
      </c>
      <c r="K623" s="49" t="s">
        <v>47</v>
      </c>
      <c r="L623" s="49" t="s">
        <v>47</v>
      </c>
      <c r="M623" s="49" t="s">
        <v>47</v>
      </c>
      <c r="N623" s="50" t="s">
        <v>536</v>
      </c>
    </row>
    <row r="624" spans="1:14" ht="47.25">
      <c r="A624" s="49" t="s">
        <v>2479</v>
      </c>
      <c r="B624" s="49">
        <v>2978</v>
      </c>
      <c r="C624" s="50" t="s">
        <v>1172</v>
      </c>
      <c r="D624" s="49" t="s">
        <v>1240</v>
      </c>
      <c r="E624" s="49" t="s">
        <v>47</v>
      </c>
      <c r="F624" s="50" t="s">
        <v>2347</v>
      </c>
      <c r="G624" s="51">
        <v>11.84</v>
      </c>
      <c r="H624" s="51" t="s">
        <v>47</v>
      </c>
      <c r="I624" s="51" t="s">
        <v>47</v>
      </c>
      <c r="J624" s="51" t="s">
        <v>47</v>
      </c>
      <c r="K624" s="49" t="s">
        <v>47</v>
      </c>
      <c r="L624" s="49" t="s">
        <v>47</v>
      </c>
      <c r="M624" s="49" t="s">
        <v>47</v>
      </c>
      <c r="N624" s="50" t="s">
        <v>47</v>
      </c>
    </row>
    <row r="625" spans="1:14" ht="47.25">
      <c r="A625" s="49" t="s">
        <v>2479</v>
      </c>
      <c r="B625" s="49">
        <v>2979</v>
      </c>
      <c r="C625" s="50" t="s">
        <v>1172</v>
      </c>
      <c r="D625" s="49" t="s">
        <v>1241</v>
      </c>
      <c r="E625" s="49" t="s">
        <v>47</v>
      </c>
      <c r="F625" s="50" t="s">
        <v>2348</v>
      </c>
      <c r="G625" s="51">
        <v>11.84</v>
      </c>
      <c r="H625" s="51" t="s">
        <v>47</v>
      </c>
      <c r="I625" s="51" t="s">
        <v>47</v>
      </c>
      <c r="J625" s="51" t="s">
        <v>47</v>
      </c>
      <c r="K625" s="49" t="s">
        <v>47</v>
      </c>
      <c r="L625" s="49" t="s">
        <v>47</v>
      </c>
      <c r="M625" s="49" t="s">
        <v>47</v>
      </c>
      <c r="N625" s="50" t="s">
        <v>536</v>
      </c>
    </row>
    <row r="626" spans="1:14" ht="47.25">
      <c r="A626" s="49" t="s">
        <v>2479</v>
      </c>
      <c r="B626" s="49">
        <v>2980</v>
      </c>
      <c r="C626" s="50" t="s">
        <v>1172</v>
      </c>
      <c r="D626" s="49" t="s">
        <v>1242</v>
      </c>
      <c r="E626" s="49" t="s">
        <v>47</v>
      </c>
      <c r="F626" s="50" t="s">
        <v>2349</v>
      </c>
      <c r="G626" s="51">
        <v>25.25</v>
      </c>
      <c r="H626" s="51" t="s">
        <v>47</v>
      </c>
      <c r="I626" s="51" t="s">
        <v>47</v>
      </c>
      <c r="J626" s="51" t="s">
        <v>47</v>
      </c>
      <c r="K626" s="49" t="s">
        <v>47</v>
      </c>
      <c r="L626" s="49" t="s">
        <v>47</v>
      </c>
      <c r="M626" s="49" t="s">
        <v>47</v>
      </c>
      <c r="N626" s="50" t="s">
        <v>47</v>
      </c>
    </row>
    <row r="627" spans="1:14" ht="31.5">
      <c r="A627" s="49" t="s">
        <v>2479</v>
      </c>
      <c r="B627" s="49">
        <v>2981</v>
      </c>
      <c r="C627" s="50" t="s">
        <v>1172</v>
      </c>
      <c r="D627" s="49" t="s">
        <v>1243</v>
      </c>
      <c r="E627" s="49" t="s">
        <v>47</v>
      </c>
      <c r="F627" s="50" t="s">
        <v>1244</v>
      </c>
      <c r="G627" s="51">
        <v>13.41</v>
      </c>
      <c r="H627" s="51" t="s">
        <v>47</v>
      </c>
      <c r="I627" s="51" t="s">
        <v>47</v>
      </c>
      <c r="J627" s="51" t="s">
        <v>47</v>
      </c>
      <c r="K627" s="49" t="s">
        <v>47</v>
      </c>
      <c r="L627" s="49" t="s">
        <v>47</v>
      </c>
      <c r="M627" s="49" t="s">
        <v>47</v>
      </c>
      <c r="N627" s="50" t="s">
        <v>47</v>
      </c>
    </row>
    <row r="628" spans="1:14" ht="63">
      <c r="A628" s="49" t="s">
        <v>2479</v>
      </c>
      <c r="B628" s="49">
        <v>2982</v>
      </c>
      <c r="C628" s="50" t="s">
        <v>1172</v>
      </c>
      <c r="D628" s="49" t="s">
        <v>1245</v>
      </c>
      <c r="E628" s="49" t="s">
        <v>47</v>
      </c>
      <c r="F628" s="50" t="s">
        <v>1246</v>
      </c>
      <c r="G628" s="51">
        <v>13.41</v>
      </c>
      <c r="H628" s="51" t="s">
        <v>47</v>
      </c>
      <c r="I628" s="51" t="s">
        <v>47</v>
      </c>
      <c r="J628" s="51" t="s">
        <v>47</v>
      </c>
      <c r="K628" s="49" t="s">
        <v>47</v>
      </c>
      <c r="L628" s="49" t="s">
        <v>47</v>
      </c>
      <c r="M628" s="49" t="s">
        <v>47</v>
      </c>
      <c r="N628" s="50" t="s">
        <v>571</v>
      </c>
    </row>
    <row r="629" spans="1:14" ht="47.25">
      <c r="A629" s="49" t="s">
        <v>2479</v>
      </c>
      <c r="B629" s="49">
        <v>2983</v>
      </c>
      <c r="C629" s="50" t="s">
        <v>1172</v>
      </c>
      <c r="D629" s="49" t="s">
        <v>1247</v>
      </c>
      <c r="E629" s="49" t="s">
        <v>47</v>
      </c>
      <c r="F629" s="50" t="s">
        <v>1248</v>
      </c>
      <c r="G629" s="51">
        <v>39.83</v>
      </c>
      <c r="H629" s="51" t="s">
        <v>47</v>
      </c>
      <c r="I629" s="51" t="s">
        <v>47</v>
      </c>
      <c r="J629" s="51" t="s">
        <v>47</v>
      </c>
      <c r="K629" s="49" t="s">
        <v>47</v>
      </c>
      <c r="L629" s="49" t="s">
        <v>47</v>
      </c>
      <c r="M629" s="49" t="s">
        <v>47</v>
      </c>
      <c r="N629" s="50" t="s">
        <v>1249</v>
      </c>
    </row>
    <row r="630" spans="1:14" ht="78.75">
      <c r="A630" s="49" t="s">
        <v>2479</v>
      </c>
      <c r="B630" s="49">
        <v>2984</v>
      </c>
      <c r="C630" s="50" t="s">
        <v>1172</v>
      </c>
      <c r="D630" s="49" t="s">
        <v>1250</v>
      </c>
      <c r="E630" s="49" t="s">
        <v>47</v>
      </c>
      <c r="F630" s="50" t="s">
        <v>1251</v>
      </c>
      <c r="G630" s="51">
        <v>39.83</v>
      </c>
      <c r="H630" s="51" t="s">
        <v>47</v>
      </c>
      <c r="I630" s="51" t="s">
        <v>47</v>
      </c>
      <c r="J630" s="51" t="s">
        <v>47</v>
      </c>
      <c r="K630" s="49" t="s">
        <v>47</v>
      </c>
      <c r="L630" s="49" t="s">
        <v>47</v>
      </c>
      <c r="M630" s="49" t="s">
        <v>47</v>
      </c>
      <c r="N630" s="50" t="s">
        <v>1252</v>
      </c>
    </row>
    <row r="631" spans="1:14" ht="47.25">
      <c r="A631" s="49" t="s">
        <v>2479</v>
      </c>
      <c r="B631" s="49">
        <v>2985</v>
      </c>
      <c r="C631" s="50" t="s">
        <v>1172</v>
      </c>
      <c r="D631" s="49" t="s">
        <v>1253</v>
      </c>
      <c r="E631" s="49" t="s">
        <v>47</v>
      </c>
      <c r="F631" s="50" t="s">
        <v>1254</v>
      </c>
      <c r="G631" s="51">
        <v>11.91</v>
      </c>
      <c r="H631" s="51" t="s">
        <v>47</v>
      </c>
      <c r="I631" s="51" t="s">
        <v>47</v>
      </c>
      <c r="J631" s="51" t="s">
        <v>47</v>
      </c>
      <c r="K631" s="49" t="s">
        <v>47</v>
      </c>
      <c r="L631" s="49" t="s">
        <v>47</v>
      </c>
      <c r="M631" s="49" t="s">
        <v>47</v>
      </c>
      <c r="N631" s="50" t="s">
        <v>1255</v>
      </c>
    </row>
    <row r="632" spans="1:14" ht="78.75">
      <c r="A632" s="49" t="s">
        <v>2479</v>
      </c>
      <c r="B632" s="49">
        <v>2986</v>
      </c>
      <c r="C632" s="50" t="s">
        <v>1172</v>
      </c>
      <c r="D632" s="49" t="s">
        <v>1256</v>
      </c>
      <c r="E632" s="49" t="s">
        <v>47</v>
      </c>
      <c r="F632" s="50" t="s">
        <v>2350</v>
      </c>
      <c r="G632" s="51">
        <v>23.36</v>
      </c>
      <c r="H632" s="51" t="s">
        <v>47</v>
      </c>
      <c r="I632" s="51" t="s">
        <v>47</v>
      </c>
      <c r="J632" s="51" t="s">
        <v>47</v>
      </c>
      <c r="K632" s="49" t="s">
        <v>47</v>
      </c>
      <c r="L632" s="49" t="s">
        <v>47</v>
      </c>
      <c r="M632" s="49" t="s">
        <v>47</v>
      </c>
      <c r="N632" s="50" t="s">
        <v>1257</v>
      </c>
    </row>
    <row r="633" spans="1:14" ht="78.75">
      <c r="A633" s="49" t="s">
        <v>2479</v>
      </c>
      <c r="B633" s="49">
        <v>2987</v>
      </c>
      <c r="C633" s="50" t="s">
        <v>1172</v>
      </c>
      <c r="D633" s="49" t="s">
        <v>1258</v>
      </c>
      <c r="E633" s="49" t="s">
        <v>47</v>
      </c>
      <c r="F633" s="50" t="s">
        <v>2351</v>
      </c>
      <c r="G633" s="51">
        <v>23.36</v>
      </c>
      <c r="H633" s="51" t="s">
        <v>47</v>
      </c>
      <c r="I633" s="51" t="s">
        <v>47</v>
      </c>
      <c r="J633" s="51" t="s">
        <v>47</v>
      </c>
      <c r="K633" s="49" t="s">
        <v>47</v>
      </c>
      <c r="L633" s="49" t="s">
        <v>47</v>
      </c>
      <c r="M633" s="49" t="s">
        <v>47</v>
      </c>
      <c r="N633" s="50" t="s">
        <v>1257</v>
      </c>
    </row>
    <row r="634" spans="1:14" ht="31.5">
      <c r="A634" s="49" t="s">
        <v>2479</v>
      </c>
      <c r="B634" s="49">
        <v>2988</v>
      </c>
      <c r="C634" s="50" t="s">
        <v>1172</v>
      </c>
      <c r="D634" s="49" t="s">
        <v>1259</v>
      </c>
      <c r="E634" s="49" t="s">
        <v>47</v>
      </c>
      <c r="F634" s="50" t="s">
        <v>1260</v>
      </c>
      <c r="G634" s="51">
        <v>10.52</v>
      </c>
      <c r="H634" s="51" t="s">
        <v>47</v>
      </c>
      <c r="I634" s="51" t="s">
        <v>47</v>
      </c>
      <c r="J634" s="51" t="s">
        <v>47</v>
      </c>
      <c r="K634" s="49" t="s">
        <v>47</v>
      </c>
      <c r="L634" s="49" t="s">
        <v>47</v>
      </c>
      <c r="M634" s="49" t="s">
        <v>47</v>
      </c>
      <c r="N634" s="50" t="s">
        <v>596</v>
      </c>
    </row>
    <row r="635" spans="1:14" ht="31.5">
      <c r="A635" s="49" t="s">
        <v>2479</v>
      </c>
      <c r="B635" s="49">
        <v>2989</v>
      </c>
      <c r="C635" s="50" t="s">
        <v>1172</v>
      </c>
      <c r="D635" s="49" t="s">
        <v>1261</v>
      </c>
      <c r="E635" s="49" t="s">
        <v>47</v>
      </c>
      <c r="F635" s="50" t="s">
        <v>1262</v>
      </c>
      <c r="G635" s="51">
        <v>14.72</v>
      </c>
      <c r="H635" s="51" t="s">
        <v>47</v>
      </c>
      <c r="I635" s="51" t="s">
        <v>47</v>
      </c>
      <c r="J635" s="51" t="s">
        <v>47</v>
      </c>
      <c r="K635" s="49" t="s">
        <v>47</v>
      </c>
      <c r="L635" s="49" t="s">
        <v>47</v>
      </c>
      <c r="M635" s="49" t="s">
        <v>47</v>
      </c>
      <c r="N635" s="50" t="s">
        <v>596</v>
      </c>
    </row>
    <row r="636" spans="1:14" ht="31.5">
      <c r="A636" s="49" t="s">
        <v>2479</v>
      </c>
      <c r="B636" s="49">
        <v>2990</v>
      </c>
      <c r="C636" s="50" t="s">
        <v>1172</v>
      </c>
      <c r="D636" s="49" t="s">
        <v>1263</v>
      </c>
      <c r="E636" s="49" t="s">
        <v>47</v>
      </c>
      <c r="F636" s="50" t="s">
        <v>1264</v>
      </c>
      <c r="G636" s="51">
        <v>10.210000000000001</v>
      </c>
      <c r="H636" s="51" t="s">
        <v>47</v>
      </c>
      <c r="I636" s="51" t="s">
        <v>47</v>
      </c>
      <c r="J636" s="51" t="s">
        <v>47</v>
      </c>
      <c r="K636" s="49" t="s">
        <v>47</v>
      </c>
      <c r="L636" s="49" t="s">
        <v>47</v>
      </c>
      <c r="M636" s="49" t="s">
        <v>47</v>
      </c>
      <c r="N636" s="50" t="s">
        <v>47</v>
      </c>
    </row>
    <row r="637" spans="1:14" ht="78.75">
      <c r="A637" s="49" t="s">
        <v>2479</v>
      </c>
      <c r="B637" s="49">
        <v>2991</v>
      </c>
      <c r="C637" s="50" t="s">
        <v>1172</v>
      </c>
      <c r="D637" s="49" t="s">
        <v>1265</v>
      </c>
      <c r="E637" s="49" t="s">
        <v>47</v>
      </c>
      <c r="F637" s="50" t="s">
        <v>1266</v>
      </c>
      <c r="G637" s="51">
        <v>10.210000000000001</v>
      </c>
      <c r="H637" s="51" t="s">
        <v>47</v>
      </c>
      <c r="I637" s="51" t="s">
        <v>47</v>
      </c>
      <c r="J637" s="51" t="s">
        <v>47</v>
      </c>
      <c r="K637" s="49" t="s">
        <v>47</v>
      </c>
      <c r="L637" s="49" t="s">
        <v>47</v>
      </c>
      <c r="M637" s="49" t="s">
        <v>47</v>
      </c>
      <c r="N637" s="50" t="s">
        <v>1267</v>
      </c>
    </row>
    <row r="638" spans="1:14" ht="31.5">
      <c r="A638" s="49" t="s">
        <v>2479</v>
      </c>
      <c r="B638" s="49">
        <v>2992</v>
      </c>
      <c r="C638" s="50" t="s">
        <v>1172</v>
      </c>
      <c r="D638" s="49" t="s">
        <v>1268</v>
      </c>
      <c r="E638" s="49" t="s">
        <v>47</v>
      </c>
      <c r="F638" s="50" t="s">
        <v>1269</v>
      </c>
      <c r="G638" s="51">
        <v>10.210000000000001</v>
      </c>
      <c r="H638" s="51" t="s">
        <v>47</v>
      </c>
      <c r="I638" s="51" t="s">
        <v>47</v>
      </c>
      <c r="J638" s="51" t="s">
        <v>47</v>
      </c>
      <c r="K638" s="49" t="s">
        <v>47</v>
      </c>
      <c r="L638" s="49" t="s">
        <v>47</v>
      </c>
      <c r="M638" s="49" t="s">
        <v>47</v>
      </c>
      <c r="N638" s="50" t="s">
        <v>47</v>
      </c>
    </row>
    <row r="639" spans="1:14" ht="78.75">
      <c r="A639" s="49" t="s">
        <v>2479</v>
      </c>
      <c r="B639" s="49">
        <v>2993</v>
      </c>
      <c r="C639" s="50" t="s">
        <v>1172</v>
      </c>
      <c r="D639" s="49" t="s">
        <v>1270</v>
      </c>
      <c r="E639" s="49" t="s">
        <v>47</v>
      </c>
      <c r="F639" s="50" t="s">
        <v>1271</v>
      </c>
      <c r="G639" s="51">
        <v>10.210000000000001</v>
      </c>
      <c r="H639" s="51" t="s">
        <v>47</v>
      </c>
      <c r="I639" s="51" t="s">
        <v>47</v>
      </c>
      <c r="J639" s="51" t="s">
        <v>47</v>
      </c>
      <c r="K639" s="49" t="s">
        <v>47</v>
      </c>
      <c r="L639" s="49" t="s">
        <v>47</v>
      </c>
      <c r="M639" s="49" t="s">
        <v>47</v>
      </c>
      <c r="N639" s="50" t="s">
        <v>1267</v>
      </c>
    </row>
    <row r="640" spans="1:14" ht="31.5">
      <c r="A640" s="49" t="s">
        <v>2479</v>
      </c>
      <c r="B640" s="49">
        <v>2994</v>
      </c>
      <c r="C640" s="50" t="s">
        <v>1172</v>
      </c>
      <c r="D640" s="49" t="s">
        <v>1272</v>
      </c>
      <c r="E640" s="49" t="s">
        <v>47</v>
      </c>
      <c r="F640" s="50" t="s">
        <v>2352</v>
      </c>
      <c r="G640" s="51">
        <v>57.18</v>
      </c>
      <c r="H640" s="51" t="s">
        <v>47</v>
      </c>
      <c r="I640" s="51" t="s">
        <v>47</v>
      </c>
      <c r="J640" s="51" t="s">
        <v>47</v>
      </c>
      <c r="K640" s="49" t="s">
        <v>47</v>
      </c>
      <c r="L640" s="49" t="s">
        <v>47</v>
      </c>
      <c r="M640" s="49" t="s">
        <v>47</v>
      </c>
      <c r="N640" s="50" t="s">
        <v>47</v>
      </c>
    </row>
    <row r="641" spans="1:14" ht="31.5">
      <c r="A641" s="49" t="s">
        <v>2479</v>
      </c>
      <c r="B641" s="49">
        <v>2995</v>
      </c>
      <c r="C641" s="50" t="s">
        <v>1172</v>
      </c>
      <c r="D641" s="49" t="s">
        <v>1273</v>
      </c>
      <c r="E641" s="49" t="s">
        <v>47</v>
      </c>
      <c r="F641" s="50" t="s">
        <v>2353</v>
      </c>
      <c r="G641" s="51">
        <v>57.18</v>
      </c>
      <c r="H641" s="51" t="s">
        <v>47</v>
      </c>
      <c r="I641" s="51" t="s">
        <v>47</v>
      </c>
      <c r="J641" s="51" t="s">
        <v>47</v>
      </c>
      <c r="K641" s="49" t="s">
        <v>47</v>
      </c>
      <c r="L641" s="49" t="s">
        <v>47</v>
      </c>
      <c r="M641" s="49" t="s">
        <v>47</v>
      </c>
      <c r="N641" s="50" t="s">
        <v>837</v>
      </c>
    </row>
    <row r="642" spans="1:14" ht="31.5">
      <c r="A642" s="49" t="s">
        <v>2479</v>
      </c>
      <c r="B642" s="49">
        <v>2996</v>
      </c>
      <c r="C642" s="50" t="s">
        <v>1172</v>
      </c>
      <c r="D642" s="49" t="s">
        <v>1274</v>
      </c>
      <c r="E642" s="49" t="s">
        <v>47</v>
      </c>
      <c r="F642" s="50" t="s">
        <v>1275</v>
      </c>
      <c r="G642" s="51">
        <v>11.83</v>
      </c>
      <c r="H642" s="51" t="s">
        <v>47</v>
      </c>
      <c r="I642" s="51" t="s">
        <v>47</v>
      </c>
      <c r="J642" s="51" t="s">
        <v>47</v>
      </c>
      <c r="K642" s="49" t="s">
        <v>47</v>
      </c>
      <c r="L642" s="49" t="s">
        <v>47</v>
      </c>
      <c r="M642" s="49" t="s">
        <v>47</v>
      </c>
      <c r="N642" s="50" t="s">
        <v>47</v>
      </c>
    </row>
    <row r="643" spans="1:14" ht="31.5">
      <c r="A643" s="49" t="s">
        <v>2479</v>
      </c>
      <c r="B643" s="49">
        <v>2997</v>
      </c>
      <c r="C643" s="50" t="s">
        <v>1172</v>
      </c>
      <c r="D643" s="49" t="s">
        <v>1276</v>
      </c>
      <c r="E643" s="49" t="s">
        <v>47</v>
      </c>
      <c r="F643" s="50" t="s">
        <v>1277</v>
      </c>
      <c r="G643" s="51">
        <v>11.52</v>
      </c>
      <c r="H643" s="51" t="s">
        <v>47</v>
      </c>
      <c r="I643" s="51" t="s">
        <v>47</v>
      </c>
      <c r="J643" s="51" t="s">
        <v>47</v>
      </c>
      <c r="K643" s="49" t="s">
        <v>47</v>
      </c>
      <c r="L643" s="49" t="s">
        <v>47</v>
      </c>
      <c r="M643" s="49" t="s">
        <v>47</v>
      </c>
      <c r="N643" s="50" t="s">
        <v>47</v>
      </c>
    </row>
    <row r="644" spans="1:14" ht="31.5">
      <c r="A644" s="49" t="s">
        <v>2479</v>
      </c>
      <c r="B644" s="49">
        <v>2998</v>
      </c>
      <c r="C644" s="50" t="s">
        <v>1172</v>
      </c>
      <c r="D644" s="49" t="s">
        <v>1278</v>
      </c>
      <c r="E644" s="49" t="s">
        <v>47</v>
      </c>
      <c r="F644" s="50" t="s">
        <v>1279</v>
      </c>
      <c r="G644" s="51">
        <v>11.61</v>
      </c>
      <c r="H644" s="51" t="s">
        <v>47</v>
      </c>
      <c r="I644" s="51" t="s">
        <v>47</v>
      </c>
      <c r="J644" s="51" t="s">
        <v>47</v>
      </c>
      <c r="K644" s="49" t="s">
        <v>47</v>
      </c>
      <c r="L644" s="49" t="s">
        <v>47</v>
      </c>
      <c r="M644" s="49" t="s">
        <v>47</v>
      </c>
      <c r="N644" s="50" t="s">
        <v>47</v>
      </c>
    </row>
    <row r="645" spans="1:14" ht="47.25">
      <c r="A645" s="49" t="s">
        <v>2479</v>
      </c>
      <c r="B645" s="49">
        <v>2999</v>
      </c>
      <c r="C645" s="50" t="s">
        <v>1172</v>
      </c>
      <c r="D645" s="49" t="s">
        <v>1280</v>
      </c>
      <c r="E645" s="49" t="s">
        <v>47</v>
      </c>
      <c r="F645" s="50" t="s">
        <v>1281</v>
      </c>
      <c r="G645" s="51">
        <v>11.61</v>
      </c>
      <c r="H645" s="51" t="s">
        <v>47</v>
      </c>
      <c r="I645" s="51" t="s">
        <v>47</v>
      </c>
      <c r="J645" s="51" t="s">
        <v>47</v>
      </c>
      <c r="K645" s="49" t="s">
        <v>47</v>
      </c>
      <c r="L645" s="49" t="s">
        <v>47</v>
      </c>
      <c r="M645" s="49" t="s">
        <v>47</v>
      </c>
      <c r="N645" s="50" t="s">
        <v>1282</v>
      </c>
    </row>
    <row r="646" spans="1:14" ht="31.5">
      <c r="A646" s="49" t="s">
        <v>2479</v>
      </c>
      <c r="B646" s="49">
        <v>3000</v>
      </c>
      <c r="C646" s="50" t="s">
        <v>1172</v>
      </c>
      <c r="D646" s="49" t="s">
        <v>1283</v>
      </c>
      <c r="E646" s="49" t="s">
        <v>47</v>
      </c>
      <c r="F646" s="50" t="s">
        <v>1284</v>
      </c>
      <c r="G646" s="51">
        <v>11.61</v>
      </c>
      <c r="H646" s="51" t="s">
        <v>47</v>
      </c>
      <c r="I646" s="51" t="s">
        <v>47</v>
      </c>
      <c r="J646" s="51" t="s">
        <v>47</v>
      </c>
      <c r="K646" s="49" t="s">
        <v>47</v>
      </c>
      <c r="L646" s="49" t="s">
        <v>47</v>
      </c>
      <c r="M646" s="49" t="s">
        <v>47</v>
      </c>
      <c r="N646" s="50" t="s">
        <v>47</v>
      </c>
    </row>
    <row r="647" spans="1:14" ht="47.25">
      <c r="A647" s="49" t="s">
        <v>2479</v>
      </c>
      <c r="B647" s="49">
        <v>3001</v>
      </c>
      <c r="C647" s="50" t="s">
        <v>1172</v>
      </c>
      <c r="D647" s="49" t="s">
        <v>1285</v>
      </c>
      <c r="E647" s="49" t="s">
        <v>47</v>
      </c>
      <c r="F647" s="50" t="s">
        <v>1286</v>
      </c>
      <c r="G647" s="51">
        <v>11.61</v>
      </c>
      <c r="H647" s="51" t="s">
        <v>47</v>
      </c>
      <c r="I647" s="51" t="s">
        <v>47</v>
      </c>
      <c r="J647" s="51" t="s">
        <v>47</v>
      </c>
      <c r="K647" s="49" t="s">
        <v>47</v>
      </c>
      <c r="L647" s="49" t="s">
        <v>47</v>
      </c>
      <c r="M647" s="49" t="s">
        <v>47</v>
      </c>
      <c r="N647" s="50" t="s">
        <v>1282</v>
      </c>
    </row>
    <row r="648" spans="1:14" ht="31.5">
      <c r="A648" s="49" t="s">
        <v>2479</v>
      </c>
      <c r="B648" s="49">
        <v>3002</v>
      </c>
      <c r="C648" s="50" t="s">
        <v>1172</v>
      </c>
      <c r="D648" s="49" t="s">
        <v>1287</v>
      </c>
      <c r="E648" s="49" t="s">
        <v>47</v>
      </c>
      <c r="F648" s="50" t="s">
        <v>1288</v>
      </c>
      <c r="G648" s="51">
        <v>11.61</v>
      </c>
      <c r="H648" s="51" t="s">
        <v>47</v>
      </c>
      <c r="I648" s="51" t="s">
        <v>47</v>
      </c>
      <c r="J648" s="51" t="s">
        <v>47</v>
      </c>
      <c r="K648" s="49" t="s">
        <v>47</v>
      </c>
      <c r="L648" s="49" t="s">
        <v>47</v>
      </c>
      <c r="M648" s="49" t="s">
        <v>47</v>
      </c>
      <c r="N648" s="50" t="s">
        <v>47</v>
      </c>
    </row>
    <row r="649" spans="1:14" ht="47.25">
      <c r="A649" s="49" t="s">
        <v>2479</v>
      </c>
      <c r="B649" s="49">
        <v>3003</v>
      </c>
      <c r="C649" s="50" t="s">
        <v>1172</v>
      </c>
      <c r="D649" s="49" t="s">
        <v>1289</v>
      </c>
      <c r="E649" s="49" t="s">
        <v>47</v>
      </c>
      <c r="F649" s="50" t="s">
        <v>1290</v>
      </c>
      <c r="G649" s="51">
        <v>11.61</v>
      </c>
      <c r="H649" s="51" t="s">
        <v>47</v>
      </c>
      <c r="I649" s="51" t="s">
        <v>47</v>
      </c>
      <c r="J649" s="51" t="s">
        <v>47</v>
      </c>
      <c r="K649" s="49" t="s">
        <v>47</v>
      </c>
      <c r="L649" s="49" t="s">
        <v>47</v>
      </c>
      <c r="M649" s="49" t="s">
        <v>47</v>
      </c>
      <c r="N649" s="50" t="s">
        <v>1282</v>
      </c>
    </row>
    <row r="650" spans="1:14" ht="31.5">
      <c r="A650" s="49" t="s">
        <v>2479</v>
      </c>
      <c r="B650" s="49">
        <v>3004</v>
      </c>
      <c r="C650" s="50" t="s">
        <v>1172</v>
      </c>
      <c r="D650" s="49" t="s">
        <v>1291</v>
      </c>
      <c r="E650" s="49" t="s">
        <v>47</v>
      </c>
      <c r="F650" s="50" t="s">
        <v>1292</v>
      </c>
      <c r="G650" s="51">
        <v>11.61</v>
      </c>
      <c r="H650" s="51" t="s">
        <v>47</v>
      </c>
      <c r="I650" s="51" t="s">
        <v>47</v>
      </c>
      <c r="J650" s="51" t="s">
        <v>47</v>
      </c>
      <c r="K650" s="49" t="s">
        <v>47</v>
      </c>
      <c r="L650" s="49" t="s">
        <v>47</v>
      </c>
      <c r="M650" s="49" t="s">
        <v>47</v>
      </c>
      <c r="N650" s="50" t="s">
        <v>47</v>
      </c>
    </row>
    <row r="651" spans="1:14" ht="47.25">
      <c r="A651" s="49" t="s">
        <v>2479</v>
      </c>
      <c r="B651" s="49">
        <v>3005</v>
      </c>
      <c r="C651" s="50" t="s">
        <v>1172</v>
      </c>
      <c r="D651" s="49" t="s">
        <v>1293</v>
      </c>
      <c r="E651" s="49" t="s">
        <v>47</v>
      </c>
      <c r="F651" s="50" t="s">
        <v>1294</v>
      </c>
      <c r="G651" s="51">
        <v>11.61</v>
      </c>
      <c r="H651" s="51" t="s">
        <v>47</v>
      </c>
      <c r="I651" s="51" t="s">
        <v>47</v>
      </c>
      <c r="J651" s="51" t="s">
        <v>47</v>
      </c>
      <c r="K651" s="49" t="s">
        <v>47</v>
      </c>
      <c r="L651" s="49" t="s">
        <v>47</v>
      </c>
      <c r="M651" s="49" t="s">
        <v>47</v>
      </c>
      <c r="N651" s="50" t="s">
        <v>1282</v>
      </c>
    </row>
    <row r="652" spans="1:14" ht="31.5">
      <c r="A652" s="49" t="s">
        <v>2479</v>
      </c>
      <c r="B652" s="49">
        <v>3006</v>
      </c>
      <c r="C652" s="50" t="s">
        <v>1172</v>
      </c>
      <c r="D652" s="49" t="s">
        <v>1295</v>
      </c>
      <c r="E652" s="49" t="s">
        <v>47</v>
      </c>
      <c r="F652" s="50" t="s">
        <v>1296</v>
      </c>
      <c r="G652" s="51">
        <v>12.09</v>
      </c>
      <c r="H652" s="51" t="s">
        <v>47</v>
      </c>
      <c r="I652" s="51" t="s">
        <v>47</v>
      </c>
      <c r="J652" s="51" t="s">
        <v>47</v>
      </c>
      <c r="K652" s="49" t="s">
        <v>47</v>
      </c>
      <c r="L652" s="49" t="s">
        <v>47</v>
      </c>
      <c r="M652" s="49" t="s">
        <v>47</v>
      </c>
      <c r="N652" s="50" t="s">
        <v>1297</v>
      </c>
    </row>
    <row r="653" spans="1:14" ht="31.5">
      <c r="A653" s="49" t="s">
        <v>2479</v>
      </c>
      <c r="B653" s="49">
        <v>3007</v>
      </c>
      <c r="C653" s="50" t="s">
        <v>1172</v>
      </c>
      <c r="D653" s="49" t="s">
        <v>1298</v>
      </c>
      <c r="E653" s="49" t="s">
        <v>47</v>
      </c>
      <c r="F653" s="50" t="s">
        <v>1299</v>
      </c>
      <c r="G653" s="51">
        <v>12.09</v>
      </c>
      <c r="H653" s="51" t="s">
        <v>47</v>
      </c>
      <c r="I653" s="51" t="s">
        <v>47</v>
      </c>
      <c r="J653" s="51" t="s">
        <v>47</v>
      </c>
      <c r="K653" s="49" t="s">
        <v>47</v>
      </c>
      <c r="L653" s="49" t="s">
        <v>47</v>
      </c>
      <c r="M653" s="49" t="s">
        <v>47</v>
      </c>
      <c r="N653" s="50" t="s">
        <v>1297</v>
      </c>
    </row>
    <row r="654" spans="1:14" ht="31.5">
      <c r="A654" s="49" t="s">
        <v>2479</v>
      </c>
      <c r="B654" s="49">
        <v>3008</v>
      </c>
      <c r="C654" s="50" t="s">
        <v>1172</v>
      </c>
      <c r="D654" s="49" t="s">
        <v>1300</v>
      </c>
      <c r="E654" s="49" t="s">
        <v>47</v>
      </c>
      <c r="F654" s="50" t="s">
        <v>1301</v>
      </c>
      <c r="G654" s="51">
        <v>12.09</v>
      </c>
      <c r="H654" s="51" t="s">
        <v>47</v>
      </c>
      <c r="I654" s="51" t="s">
        <v>47</v>
      </c>
      <c r="J654" s="51" t="s">
        <v>47</v>
      </c>
      <c r="K654" s="49" t="s">
        <v>47</v>
      </c>
      <c r="L654" s="49" t="s">
        <v>47</v>
      </c>
      <c r="M654" s="49" t="s">
        <v>47</v>
      </c>
      <c r="N654" s="50" t="s">
        <v>1297</v>
      </c>
    </row>
    <row r="655" spans="1:14" ht="31.5">
      <c r="A655" s="49" t="s">
        <v>2479</v>
      </c>
      <c r="B655" s="49">
        <v>3009</v>
      </c>
      <c r="C655" s="50" t="s">
        <v>1172</v>
      </c>
      <c r="D655" s="49" t="s">
        <v>1302</v>
      </c>
      <c r="E655" s="49" t="s">
        <v>47</v>
      </c>
      <c r="F655" s="50" t="s">
        <v>1303</v>
      </c>
      <c r="G655" s="51">
        <v>12.09</v>
      </c>
      <c r="H655" s="51" t="s">
        <v>47</v>
      </c>
      <c r="I655" s="51" t="s">
        <v>47</v>
      </c>
      <c r="J655" s="51" t="s">
        <v>47</v>
      </c>
      <c r="K655" s="49" t="s">
        <v>47</v>
      </c>
      <c r="L655" s="49" t="s">
        <v>47</v>
      </c>
      <c r="M655" s="49" t="s">
        <v>47</v>
      </c>
      <c r="N655" s="50" t="s">
        <v>1297</v>
      </c>
    </row>
    <row r="656" spans="1:14" ht="31.5">
      <c r="A656" s="49" t="s">
        <v>2479</v>
      </c>
      <c r="B656" s="49">
        <v>3010</v>
      </c>
      <c r="C656" s="50" t="s">
        <v>1172</v>
      </c>
      <c r="D656" s="49" t="s">
        <v>1304</v>
      </c>
      <c r="E656" s="49" t="s">
        <v>47</v>
      </c>
      <c r="F656" s="50" t="s">
        <v>1305</v>
      </c>
      <c r="G656" s="51">
        <v>13.73</v>
      </c>
      <c r="H656" s="51" t="s">
        <v>47</v>
      </c>
      <c r="I656" s="51" t="s">
        <v>47</v>
      </c>
      <c r="J656" s="51" t="s">
        <v>47</v>
      </c>
      <c r="K656" s="49" t="s">
        <v>47</v>
      </c>
      <c r="L656" s="49" t="s">
        <v>47</v>
      </c>
      <c r="M656" s="49" t="s">
        <v>47</v>
      </c>
      <c r="N656" s="50" t="s">
        <v>47</v>
      </c>
    </row>
    <row r="657" spans="1:14" ht="63">
      <c r="A657" s="49" t="s">
        <v>2479</v>
      </c>
      <c r="B657" s="49">
        <v>3011</v>
      </c>
      <c r="C657" s="50" t="s">
        <v>1172</v>
      </c>
      <c r="D657" s="49" t="s">
        <v>1306</v>
      </c>
      <c r="E657" s="49" t="s">
        <v>47</v>
      </c>
      <c r="F657" s="50" t="s">
        <v>1307</v>
      </c>
      <c r="G657" s="51">
        <v>13.73</v>
      </c>
      <c r="H657" s="51" t="s">
        <v>47</v>
      </c>
      <c r="I657" s="51" t="s">
        <v>47</v>
      </c>
      <c r="J657" s="51" t="s">
        <v>47</v>
      </c>
      <c r="K657" s="49" t="s">
        <v>47</v>
      </c>
      <c r="L657" s="49" t="s">
        <v>47</v>
      </c>
      <c r="M657" s="49" t="s">
        <v>47</v>
      </c>
      <c r="N657" s="50" t="s">
        <v>571</v>
      </c>
    </row>
    <row r="658" spans="1:14" ht="31.5">
      <c r="A658" s="49" t="s">
        <v>2479</v>
      </c>
      <c r="B658" s="49">
        <v>3012</v>
      </c>
      <c r="C658" s="50" t="s">
        <v>1172</v>
      </c>
      <c r="D658" s="49" t="s">
        <v>1308</v>
      </c>
      <c r="E658" s="49" t="s">
        <v>47</v>
      </c>
      <c r="F658" s="50" t="s">
        <v>1309</v>
      </c>
      <c r="G658" s="51">
        <v>13.83</v>
      </c>
      <c r="H658" s="51" t="s">
        <v>47</v>
      </c>
      <c r="I658" s="51" t="s">
        <v>47</v>
      </c>
      <c r="J658" s="51" t="s">
        <v>47</v>
      </c>
      <c r="K658" s="49" t="s">
        <v>47</v>
      </c>
      <c r="L658" s="49" t="s">
        <v>47</v>
      </c>
      <c r="M658" s="49" t="s">
        <v>47</v>
      </c>
      <c r="N658" s="50" t="s">
        <v>47</v>
      </c>
    </row>
    <row r="659" spans="1:14" ht="63">
      <c r="A659" s="49" t="s">
        <v>2479</v>
      </c>
      <c r="B659" s="49">
        <v>3013</v>
      </c>
      <c r="C659" s="50" t="s">
        <v>1172</v>
      </c>
      <c r="D659" s="49" t="s">
        <v>1310</v>
      </c>
      <c r="E659" s="49" t="s">
        <v>47</v>
      </c>
      <c r="F659" s="50" t="s">
        <v>1311</v>
      </c>
      <c r="G659" s="51">
        <v>13.83</v>
      </c>
      <c r="H659" s="51" t="s">
        <v>47</v>
      </c>
      <c r="I659" s="51" t="s">
        <v>47</v>
      </c>
      <c r="J659" s="51" t="s">
        <v>47</v>
      </c>
      <c r="K659" s="49" t="s">
        <v>47</v>
      </c>
      <c r="L659" s="49" t="s">
        <v>47</v>
      </c>
      <c r="M659" s="49" t="s">
        <v>47</v>
      </c>
      <c r="N659" s="50" t="s">
        <v>571</v>
      </c>
    </row>
    <row r="660" spans="1:14" ht="31.5">
      <c r="A660" s="49" t="s">
        <v>2479</v>
      </c>
      <c r="B660" s="49">
        <v>3014</v>
      </c>
      <c r="C660" s="50" t="s">
        <v>1172</v>
      </c>
      <c r="D660" s="49" t="s">
        <v>1312</v>
      </c>
      <c r="E660" s="49" t="s">
        <v>47</v>
      </c>
      <c r="F660" s="50" t="s">
        <v>1313</v>
      </c>
      <c r="G660" s="51">
        <v>13.83</v>
      </c>
      <c r="H660" s="51" t="s">
        <v>47</v>
      </c>
      <c r="I660" s="51" t="s">
        <v>47</v>
      </c>
      <c r="J660" s="51" t="s">
        <v>47</v>
      </c>
      <c r="K660" s="49" t="s">
        <v>47</v>
      </c>
      <c r="L660" s="49" t="s">
        <v>47</v>
      </c>
      <c r="M660" s="49" t="s">
        <v>47</v>
      </c>
      <c r="N660" s="50" t="s">
        <v>47</v>
      </c>
    </row>
    <row r="661" spans="1:14" ht="63">
      <c r="A661" s="49" t="s">
        <v>2479</v>
      </c>
      <c r="B661" s="49">
        <v>3015</v>
      </c>
      <c r="C661" s="50" t="s">
        <v>1172</v>
      </c>
      <c r="D661" s="49" t="s">
        <v>1314</v>
      </c>
      <c r="E661" s="49" t="s">
        <v>47</v>
      </c>
      <c r="F661" s="50" t="s">
        <v>1315</v>
      </c>
      <c r="G661" s="51">
        <v>13.83</v>
      </c>
      <c r="H661" s="51" t="s">
        <v>47</v>
      </c>
      <c r="I661" s="51" t="s">
        <v>47</v>
      </c>
      <c r="J661" s="51" t="s">
        <v>47</v>
      </c>
      <c r="K661" s="49" t="s">
        <v>47</v>
      </c>
      <c r="L661" s="49" t="s">
        <v>47</v>
      </c>
      <c r="M661" s="49" t="s">
        <v>47</v>
      </c>
      <c r="N661" s="50" t="s">
        <v>571</v>
      </c>
    </row>
    <row r="662" spans="1:14" ht="31.5">
      <c r="A662" s="49" t="s">
        <v>2479</v>
      </c>
      <c r="B662" s="49">
        <v>3016</v>
      </c>
      <c r="C662" s="50" t="s">
        <v>1172</v>
      </c>
      <c r="D662" s="49" t="s">
        <v>1316</v>
      </c>
      <c r="E662" s="49" t="s">
        <v>47</v>
      </c>
      <c r="F662" s="50" t="s">
        <v>1317</v>
      </c>
      <c r="G662" s="51">
        <v>13.83</v>
      </c>
      <c r="H662" s="51" t="s">
        <v>47</v>
      </c>
      <c r="I662" s="51" t="s">
        <v>47</v>
      </c>
      <c r="J662" s="51" t="s">
        <v>47</v>
      </c>
      <c r="K662" s="49" t="s">
        <v>47</v>
      </c>
      <c r="L662" s="49" t="s">
        <v>47</v>
      </c>
      <c r="M662" s="49" t="s">
        <v>47</v>
      </c>
      <c r="N662" s="50" t="s">
        <v>47</v>
      </c>
    </row>
    <row r="663" spans="1:14" ht="63">
      <c r="A663" s="49" t="s">
        <v>2479</v>
      </c>
      <c r="B663" s="49">
        <v>3017</v>
      </c>
      <c r="C663" s="50" t="s">
        <v>1172</v>
      </c>
      <c r="D663" s="49" t="s">
        <v>1318</v>
      </c>
      <c r="E663" s="49" t="s">
        <v>47</v>
      </c>
      <c r="F663" s="50" t="s">
        <v>1319</v>
      </c>
      <c r="G663" s="51">
        <v>13.83</v>
      </c>
      <c r="H663" s="51" t="s">
        <v>47</v>
      </c>
      <c r="I663" s="51" t="s">
        <v>47</v>
      </c>
      <c r="J663" s="51" t="s">
        <v>47</v>
      </c>
      <c r="K663" s="49" t="s">
        <v>47</v>
      </c>
      <c r="L663" s="49" t="s">
        <v>47</v>
      </c>
      <c r="M663" s="49" t="s">
        <v>47</v>
      </c>
      <c r="N663" s="50" t="s">
        <v>571</v>
      </c>
    </row>
    <row r="664" spans="1:14" ht="31.5">
      <c r="A664" s="49" t="s">
        <v>2479</v>
      </c>
      <c r="B664" s="49">
        <v>3018</v>
      </c>
      <c r="C664" s="50" t="s">
        <v>1172</v>
      </c>
      <c r="D664" s="49" t="s">
        <v>1320</v>
      </c>
      <c r="E664" s="49" t="s">
        <v>47</v>
      </c>
      <c r="F664" s="50" t="s">
        <v>1321</v>
      </c>
      <c r="G664" s="51">
        <v>13.83</v>
      </c>
      <c r="H664" s="51" t="s">
        <v>47</v>
      </c>
      <c r="I664" s="51" t="s">
        <v>47</v>
      </c>
      <c r="J664" s="51" t="s">
        <v>47</v>
      </c>
      <c r="K664" s="49" t="s">
        <v>47</v>
      </c>
      <c r="L664" s="49" t="s">
        <v>47</v>
      </c>
      <c r="M664" s="49" t="s">
        <v>47</v>
      </c>
      <c r="N664" s="50" t="s">
        <v>47</v>
      </c>
    </row>
    <row r="665" spans="1:14" ht="63">
      <c r="A665" s="49" t="s">
        <v>2479</v>
      </c>
      <c r="B665" s="49">
        <v>3019</v>
      </c>
      <c r="C665" s="50" t="s">
        <v>1172</v>
      </c>
      <c r="D665" s="49" t="s">
        <v>1322</v>
      </c>
      <c r="E665" s="49" t="s">
        <v>47</v>
      </c>
      <c r="F665" s="50" t="s">
        <v>1323</v>
      </c>
      <c r="G665" s="51">
        <v>13.83</v>
      </c>
      <c r="H665" s="51" t="s">
        <v>47</v>
      </c>
      <c r="I665" s="51" t="s">
        <v>47</v>
      </c>
      <c r="J665" s="51" t="s">
        <v>47</v>
      </c>
      <c r="K665" s="49" t="s">
        <v>47</v>
      </c>
      <c r="L665" s="49" t="s">
        <v>47</v>
      </c>
      <c r="M665" s="49" t="s">
        <v>47</v>
      </c>
      <c r="N665" s="50" t="s">
        <v>571</v>
      </c>
    </row>
    <row r="666" spans="1:14" ht="31.5">
      <c r="A666" s="49" t="s">
        <v>2479</v>
      </c>
      <c r="B666" s="49">
        <v>3020</v>
      </c>
      <c r="C666" s="50" t="s">
        <v>1172</v>
      </c>
      <c r="D666" s="49" t="s">
        <v>1324</v>
      </c>
      <c r="E666" s="49" t="s">
        <v>47</v>
      </c>
      <c r="F666" s="50" t="s">
        <v>1325</v>
      </c>
      <c r="G666" s="51">
        <v>13.1</v>
      </c>
      <c r="H666" s="51" t="s">
        <v>47</v>
      </c>
      <c r="I666" s="51" t="s">
        <v>47</v>
      </c>
      <c r="J666" s="51" t="s">
        <v>47</v>
      </c>
      <c r="K666" s="49" t="s">
        <v>47</v>
      </c>
      <c r="L666" s="49" t="s">
        <v>47</v>
      </c>
      <c r="M666" s="49" t="s">
        <v>47</v>
      </c>
      <c r="N666" s="50" t="s">
        <v>47</v>
      </c>
    </row>
    <row r="667" spans="1:14" ht="63">
      <c r="A667" s="49" t="s">
        <v>2479</v>
      </c>
      <c r="B667" s="49">
        <v>3021</v>
      </c>
      <c r="C667" s="50" t="s">
        <v>1172</v>
      </c>
      <c r="D667" s="49" t="s">
        <v>1326</v>
      </c>
      <c r="E667" s="49" t="s">
        <v>47</v>
      </c>
      <c r="F667" s="50" t="s">
        <v>1327</v>
      </c>
      <c r="G667" s="51">
        <v>13.1</v>
      </c>
      <c r="H667" s="51" t="s">
        <v>47</v>
      </c>
      <c r="I667" s="51" t="s">
        <v>47</v>
      </c>
      <c r="J667" s="51" t="s">
        <v>47</v>
      </c>
      <c r="K667" s="49" t="s">
        <v>47</v>
      </c>
      <c r="L667" s="49" t="s">
        <v>47</v>
      </c>
      <c r="M667" s="49" t="s">
        <v>47</v>
      </c>
      <c r="N667" s="50" t="s">
        <v>571</v>
      </c>
    </row>
    <row r="668" spans="1:14" ht="31.5">
      <c r="A668" s="49" t="s">
        <v>2479</v>
      </c>
      <c r="B668" s="49">
        <v>3022</v>
      </c>
      <c r="C668" s="50" t="s">
        <v>1172</v>
      </c>
      <c r="D668" s="49" t="s">
        <v>1328</v>
      </c>
      <c r="E668" s="49" t="s">
        <v>47</v>
      </c>
      <c r="F668" s="50" t="s">
        <v>1329</v>
      </c>
      <c r="G668" s="51">
        <v>13.1</v>
      </c>
      <c r="H668" s="51" t="s">
        <v>47</v>
      </c>
      <c r="I668" s="51" t="s">
        <v>47</v>
      </c>
      <c r="J668" s="51" t="s">
        <v>47</v>
      </c>
      <c r="K668" s="49" t="s">
        <v>47</v>
      </c>
      <c r="L668" s="49" t="s">
        <v>47</v>
      </c>
      <c r="M668" s="49" t="s">
        <v>47</v>
      </c>
      <c r="N668" s="50" t="s">
        <v>47</v>
      </c>
    </row>
    <row r="669" spans="1:14" ht="63">
      <c r="A669" s="49" t="s">
        <v>2479</v>
      </c>
      <c r="B669" s="49">
        <v>3023</v>
      </c>
      <c r="C669" s="50" t="s">
        <v>1172</v>
      </c>
      <c r="D669" s="49" t="s">
        <v>1330</v>
      </c>
      <c r="E669" s="49" t="s">
        <v>47</v>
      </c>
      <c r="F669" s="50" t="s">
        <v>1331</v>
      </c>
      <c r="G669" s="51">
        <v>13.1</v>
      </c>
      <c r="H669" s="51" t="s">
        <v>47</v>
      </c>
      <c r="I669" s="51" t="s">
        <v>47</v>
      </c>
      <c r="J669" s="51" t="s">
        <v>47</v>
      </c>
      <c r="K669" s="49" t="s">
        <v>47</v>
      </c>
      <c r="L669" s="49" t="s">
        <v>47</v>
      </c>
      <c r="M669" s="49" t="s">
        <v>47</v>
      </c>
      <c r="N669" s="50" t="s">
        <v>571</v>
      </c>
    </row>
    <row r="670" spans="1:14" ht="31.5">
      <c r="A670" s="49" t="s">
        <v>2479</v>
      </c>
      <c r="B670" s="49">
        <v>3024</v>
      </c>
      <c r="C670" s="50" t="s">
        <v>1172</v>
      </c>
      <c r="D670" s="49" t="s">
        <v>1332</v>
      </c>
      <c r="E670" s="49" t="s">
        <v>47</v>
      </c>
      <c r="F670" s="50" t="s">
        <v>1333</v>
      </c>
      <c r="G670" s="51">
        <v>24.95</v>
      </c>
      <c r="H670" s="51" t="s">
        <v>47</v>
      </c>
      <c r="I670" s="51" t="s">
        <v>47</v>
      </c>
      <c r="J670" s="51" t="s">
        <v>47</v>
      </c>
      <c r="K670" s="49" t="s">
        <v>47</v>
      </c>
      <c r="L670" s="49" t="s">
        <v>47</v>
      </c>
      <c r="M670" s="49" t="s">
        <v>47</v>
      </c>
      <c r="N670" s="50" t="s">
        <v>47</v>
      </c>
    </row>
    <row r="671" spans="1:14" ht="110.25">
      <c r="A671" s="49" t="s">
        <v>2479</v>
      </c>
      <c r="B671" s="49">
        <v>3025</v>
      </c>
      <c r="C671" s="50" t="s">
        <v>1172</v>
      </c>
      <c r="D671" s="49" t="s">
        <v>1334</v>
      </c>
      <c r="E671" s="49" t="s">
        <v>47</v>
      </c>
      <c r="F671" s="50" t="s">
        <v>1335</v>
      </c>
      <c r="G671" s="51">
        <v>24.95</v>
      </c>
      <c r="H671" s="51" t="s">
        <v>47</v>
      </c>
      <c r="I671" s="51" t="s">
        <v>47</v>
      </c>
      <c r="J671" s="51" t="s">
        <v>47</v>
      </c>
      <c r="K671" s="49" t="s">
        <v>47</v>
      </c>
      <c r="L671" s="49" t="s">
        <v>47</v>
      </c>
      <c r="M671" s="49" t="s">
        <v>47</v>
      </c>
      <c r="N671" s="50" t="s">
        <v>1336</v>
      </c>
    </row>
    <row r="672" spans="1:14" ht="47.25">
      <c r="A672" s="49" t="s">
        <v>2479</v>
      </c>
      <c r="B672" s="49">
        <v>3026</v>
      </c>
      <c r="C672" s="50" t="s">
        <v>1172</v>
      </c>
      <c r="D672" s="49" t="s">
        <v>1337</v>
      </c>
      <c r="E672" s="49" t="s">
        <v>47</v>
      </c>
      <c r="F672" s="50" t="s">
        <v>1338</v>
      </c>
      <c r="G672" s="51">
        <v>16.43</v>
      </c>
      <c r="H672" s="51" t="s">
        <v>47</v>
      </c>
      <c r="I672" s="51" t="s">
        <v>47</v>
      </c>
      <c r="J672" s="51" t="s">
        <v>47</v>
      </c>
      <c r="K672" s="49" t="s">
        <v>47</v>
      </c>
      <c r="L672" s="49" t="s">
        <v>47</v>
      </c>
      <c r="M672" s="49" t="s">
        <v>47</v>
      </c>
      <c r="N672" s="50" t="s">
        <v>1339</v>
      </c>
    </row>
    <row r="673" spans="1:14" ht="31.5">
      <c r="A673" s="49" t="s">
        <v>2479</v>
      </c>
      <c r="B673" s="49">
        <v>3027</v>
      </c>
      <c r="C673" s="50" t="s">
        <v>1172</v>
      </c>
      <c r="D673" s="49" t="s">
        <v>1340</v>
      </c>
      <c r="E673" s="49" t="s">
        <v>47</v>
      </c>
      <c r="F673" s="50" t="s">
        <v>1341</v>
      </c>
      <c r="G673" s="51">
        <v>15.98</v>
      </c>
      <c r="H673" s="51" t="s">
        <v>47</v>
      </c>
      <c r="I673" s="51" t="s">
        <v>47</v>
      </c>
      <c r="J673" s="51" t="s">
        <v>47</v>
      </c>
      <c r="K673" s="49" t="s">
        <v>47</v>
      </c>
      <c r="L673" s="49" t="s">
        <v>47</v>
      </c>
      <c r="M673" s="49" t="s">
        <v>47</v>
      </c>
      <c r="N673" s="50" t="s">
        <v>47</v>
      </c>
    </row>
    <row r="674" spans="1:14" ht="31.5">
      <c r="A674" s="49" t="s">
        <v>2479</v>
      </c>
      <c r="B674" s="49">
        <v>3028</v>
      </c>
      <c r="C674" s="50" t="s">
        <v>1172</v>
      </c>
      <c r="D674" s="49" t="s">
        <v>1342</v>
      </c>
      <c r="E674" s="49" t="s">
        <v>47</v>
      </c>
      <c r="F674" s="50" t="s">
        <v>1343</v>
      </c>
      <c r="G674" s="51">
        <v>15.98</v>
      </c>
      <c r="H674" s="51" t="s">
        <v>47</v>
      </c>
      <c r="I674" s="51" t="s">
        <v>47</v>
      </c>
      <c r="J674" s="51" t="s">
        <v>47</v>
      </c>
      <c r="K674" s="49" t="s">
        <v>47</v>
      </c>
      <c r="L674" s="49" t="s">
        <v>47</v>
      </c>
      <c r="M674" s="49" t="s">
        <v>47</v>
      </c>
      <c r="N674" s="50" t="s">
        <v>536</v>
      </c>
    </row>
    <row r="675" spans="1:14" ht="141.75">
      <c r="A675" s="49" t="s">
        <v>2479</v>
      </c>
      <c r="B675" s="49">
        <v>3029</v>
      </c>
      <c r="C675" s="50" t="s">
        <v>1172</v>
      </c>
      <c r="D675" s="49" t="s">
        <v>1344</v>
      </c>
      <c r="E675" s="49" t="s">
        <v>47</v>
      </c>
      <c r="F675" s="50" t="s">
        <v>1345</v>
      </c>
      <c r="G675" s="51">
        <v>31.63</v>
      </c>
      <c r="H675" s="51" t="s">
        <v>47</v>
      </c>
      <c r="I675" s="51" t="s">
        <v>47</v>
      </c>
      <c r="J675" s="51" t="s">
        <v>47</v>
      </c>
      <c r="K675" s="49" t="s">
        <v>47</v>
      </c>
      <c r="L675" s="49" t="s">
        <v>47</v>
      </c>
      <c r="M675" s="49" t="s">
        <v>47</v>
      </c>
      <c r="N675" s="50" t="s">
        <v>485</v>
      </c>
    </row>
    <row r="676" spans="1:14" ht="141.75">
      <c r="A676" s="49" t="s">
        <v>2479</v>
      </c>
      <c r="B676" s="49">
        <v>3030</v>
      </c>
      <c r="C676" s="50" t="s">
        <v>1172</v>
      </c>
      <c r="D676" s="49" t="s">
        <v>1346</v>
      </c>
      <c r="E676" s="49" t="s">
        <v>47</v>
      </c>
      <c r="F676" s="50" t="s">
        <v>1347</v>
      </c>
      <c r="G676" s="51">
        <v>30</v>
      </c>
      <c r="H676" s="51" t="s">
        <v>47</v>
      </c>
      <c r="I676" s="51" t="s">
        <v>47</v>
      </c>
      <c r="J676" s="51" t="s">
        <v>47</v>
      </c>
      <c r="K676" s="49" t="s">
        <v>47</v>
      </c>
      <c r="L676" s="49" t="s">
        <v>47</v>
      </c>
      <c r="M676" s="49" t="s">
        <v>47</v>
      </c>
      <c r="N676" s="50" t="s">
        <v>485</v>
      </c>
    </row>
    <row r="677" spans="1:14" ht="63">
      <c r="A677" s="49" t="s">
        <v>2479</v>
      </c>
      <c r="B677" s="49">
        <v>3031</v>
      </c>
      <c r="C677" s="50" t="s">
        <v>1172</v>
      </c>
      <c r="D677" s="49" t="s">
        <v>1348</v>
      </c>
      <c r="E677" s="49" t="s">
        <v>47</v>
      </c>
      <c r="F677" s="50" t="s">
        <v>1349</v>
      </c>
      <c r="G677" s="51">
        <v>26.29</v>
      </c>
      <c r="H677" s="51" t="s">
        <v>47</v>
      </c>
      <c r="I677" s="51" t="s">
        <v>47</v>
      </c>
      <c r="J677" s="51" t="s">
        <v>47</v>
      </c>
      <c r="K677" s="49" t="s">
        <v>47</v>
      </c>
      <c r="L677" s="49" t="s">
        <v>47</v>
      </c>
      <c r="M677" s="49" t="s">
        <v>47</v>
      </c>
      <c r="N677" s="50" t="s">
        <v>1230</v>
      </c>
    </row>
    <row r="678" spans="1:14" ht="63">
      <c r="A678" s="49" t="s">
        <v>2479</v>
      </c>
      <c r="B678" s="49">
        <v>3032</v>
      </c>
      <c r="C678" s="50" t="s">
        <v>1172</v>
      </c>
      <c r="D678" s="49" t="s">
        <v>1350</v>
      </c>
      <c r="E678" s="49" t="s">
        <v>47</v>
      </c>
      <c r="F678" s="50" t="s">
        <v>1351</v>
      </c>
      <c r="G678" s="51">
        <v>26.29</v>
      </c>
      <c r="H678" s="51" t="s">
        <v>47</v>
      </c>
      <c r="I678" s="51" t="s">
        <v>47</v>
      </c>
      <c r="J678" s="51" t="s">
        <v>47</v>
      </c>
      <c r="K678" s="49" t="s">
        <v>47</v>
      </c>
      <c r="L678" s="49" t="s">
        <v>47</v>
      </c>
      <c r="M678" s="49" t="s">
        <v>47</v>
      </c>
      <c r="N678" s="50" t="s">
        <v>1352</v>
      </c>
    </row>
    <row r="679" spans="1:14" ht="31.5">
      <c r="A679" s="49" t="s">
        <v>2479</v>
      </c>
      <c r="B679" s="49">
        <v>3033</v>
      </c>
      <c r="C679" s="50" t="s">
        <v>1172</v>
      </c>
      <c r="D679" s="49" t="s">
        <v>1353</v>
      </c>
      <c r="E679" s="49" t="s">
        <v>47</v>
      </c>
      <c r="F679" s="50" t="s">
        <v>1354</v>
      </c>
      <c r="G679" s="51">
        <v>12.04</v>
      </c>
      <c r="H679" s="51" t="s">
        <v>47</v>
      </c>
      <c r="I679" s="51" t="s">
        <v>47</v>
      </c>
      <c r="J679" s="51" t="s">
        <v>47</v>
      </c>
      <c r="K679" s="49" t="s">
        <v>47</v>
      </c>
      <c r="L679" s="49" t="s">
        <v>47</v>
      </c>
      <c r="M679" s="49" t="s">
        <v>47</v>
      </c>
      <c r="N679" s="50" t="s">
        <v>47</v>
      </c>
    </row>
    <row r="680" spans="1:14" ht="78.75">
      <c r="A680" s="49" t="s">
        <v>2479</v>
      </c>
      <c r="B680" s="49">
        <v>3034</v>
      </c>
      <c r="C680" s="50" t="s">
        <v>1172</v>
      </c>
      <c r="D680" s="49" t="s">
        <v>1355</v>
      </c>
      <c r="E680" s="49" t="s">
        <v>47</v>
      </c>
      <c r="F680" s="50" t="s">
        <v>1356</v>
      </c>
      <c r="G680" s="51">
        <v>12.04</v>
      </c>
      <c r="H680" s="51" t="s">
        <v>47</v>
      </c>
      <c r="I680" s="51" t="s">
        <v>47</v>
      </c>
      <c r="J680" s="51" t="s">
        <v>47</v>
      </c>
      <c r="K680" s="49" t="s">
        <v>47</v>
      </c>
      <c r="L680" s="49" t="s">
        <v>47</v>
      </c>
      <c r="M680" s="49" t="s">
        <v>47</v>
      </c>
      <c r="N680" s="50" t="s">
        <v>1267</v>
      </c>
    </row>
    <row r="681" spans="1:14" ht="31.5">
      <c r="A681" s="49" t="s">
        <v>2479</v>
      </c>
      <c r="B681" s="49">
        <v>3035</v>
      </c>
      <c r="C681" s="50" t="s">
        <v>1172</v>
      </c>
      <c r="D681" s="49" t="s">
        <v>1357</v>
      </c>
      <c r="E681" s="49" t="s">
        <v>47</v>
      </c>
      <c r="F681" s="50" t="s">
        <v>1358</v>
      </c>
      <c r="G681" s="51">
        <v>14.96</v>
      </c>
      <c r="H681" s="51" t="s">
        <v>47</v>
      </c>
      <c r="I681" s="51" t="s">
        <v>47</v>
      </c>
      <c r="J681" s="51" t="s">
        <v>47</v>
      </c>
      <c r="K681" s="49" t="s">
        <v>47</v>
      </c>
      <c r="L681" s="49" t="s">
        <v>47</v>
      </c>
      <c r="M681" s="49" t="s">
        <v>47</v>
      </c>
      <c r="N681" s="50" t="s">
        <v>47</v>
      </c>
    </row>
    <row r="682" spans="1:14" ht="31.5">
      <c r="A682" s="49" t="s">
        <v>2479</v>
      </c>
      <c r="B682" s="49">
        <v>3036</v>
      </c>
      <c r="C682" s="50" t="s">
        <v>1172</v>
      </c>
      <c r="D682" s="49" t="s">
        <v>1359</v>
      </c>
      <c r="E682" s="49" t="s">
        <v>47</v>
      </c>
      <c r="F682" s="50" t="s">
        <v>1360</v>
      </c>
      <c r="G682" s="51">
        <v>14.96</v>
      </c>
      <c r="H682" s="51" t="s">
        <v>47</v>
      </c>
      <c r="I682" s="51" t="s">
        <v>47</v>
      </c>
      <c r="J682" s="51" t="s">
        <v>47</v>
      </c>
      <c r="K682" s="49" t="s">
        <v>47</v>
      </c>
      <c r="L682" s="49" t="s">
        <v>47</v>
      </c>
      <c r="M682" s="49" t="s">
        <v>47</v>
      </c>
      <c r="N682" s="50" t="s">
        <v>536</v>
      </c>
    </row>
    <row r="683" spans="1:14" ht="31.5">
      <c r="A683" s="49" t="s">
        <v>2479</v>
      </c>
      <c r="B683" s="49">
        <v>3037</v>
      </c>
      <c r="C683" s="50" t="s">
        <v>1172</v>
      </c>
      <c r="D683" s="49" t="s">
        <v>1361</v>
      </c>
      <c r="E683" s="49" t="s">
        <v>47</v>
      </c>
      <c r="F683" s="50" t="s">
        <v>1362</v>
      </c>
      <c r="G683" s="51">
        <v>13.66</v>
      </c>
      <c r="H683" s="51" t="s">
        <v>47</v>
      </c>
      <c r="I683" s="51" t="s">
        <v>47</v>
      </c>
      <c r="J683" s="51" t="s">
        <v>47</v>
      </c>
      <c r="K683" s="49" t="s">
        <v>47</v>
      </c>
      <c r="L683" s="49" t="s">
        <v>47</v>
      </c>
      <c r="M683" s="49" t="s">
        <v>47</v>
      </c>
      <c r="N683" s="50" t="s">
        <v>47</v>
      </c>
    </row>
    <row r="684" spans="1:14" ht="31.5">
      <c r="A684" s="49" t="s">
        <v>2479</v>
      </c>
      <c r="B684" s="49">
        <v>3038</v>
      </c>
      <c r="C684" s="50" t="s">
        <v>1172</v>
      </c>
      <c r="D684" s="49" t="s">
        <v>1363</v>
      </c>
      <c r="E684" s="49" t="s">
        <v>47</v>
      </c>
      <c r="F684" s="50" t="s">
        <v>1364</v>
      </c>
      <c r="G684" s="51">
        <v>13.66</v>
      </c>
      <c r="H684" s="51" t="s">
        <v>47</v>
      </c>
      <c r="I684" s="51" t="s">
        <v>47</v>
      </c>
      <c r="J684" s="51" t="s">
        <v>47</v>
      </c>
      <c r="K684" s="49" t="s">
        <v>47</v>
      </c>
      <c r="L684" s="49" t="s">
        <v>47</v>
      </c>
      <c r="M684" s="49" t="s">
        <v>47</v>
      </c>
      <c r="N684" s="50" t="s">
        <v>536</v>
      </c>
    </row>
    <row r="685" spans="1:14" ht="31.5">
      <c r="A685" s="49" t="s">
        <v>2479</v>
      </c>
      <c r="B685" s="49">
        <v>3039</v>
      </c>
      <c r="C685" s="50" t="s">
        <v>1172</v>
      </c>
      <c r="D685" s="49" t="s">
        <v>1365</v>
      </c>
      <c r="E685" s="49" t="s">
        <v>47</v>
      </c>
      <c r="F685" s="50" t="s">
        <v>1366</v>
      </c>
      <c r="G685" s="51">
        <v>9.0500000000000007</v>
      </c>
      <c r="H685" s="51" t="s">
        <v>47</v>
      </c>
      <c r="I685" s="51" t="s">
        <v>47</v>
      </c>
      <c r="J685" s="51" t="s">
        <v>47</v>
      </c>
      <c r="K685" s="49" t="s">
        <v>47</v>
      </c>
      <c r="L685" s="49" t="s">
        <v>47</v>
      </c>
      <c r="M685" s="49" t="s">
        <v>47</v>
      </c>
      <c r="N685" s="50" t="s">
        <v>72</v>
      </c>
    </row>
    <row r="686" spans="1:14" ht="94.5">
      <c r="A686" s="49" t="s">
        <v>2479</v>
      </c>
      <c r="B686" s="49">
        <v>3040</v>
      </c>
      <c r="C686" s="50" t="s">
        <v>1172</v>
      </c>
      <c r="D686" s="49" t="s">
        <v>1367</v>
      </c>
      <c r="E686" s="49" t="s">
        <v>47</v>
      </c>
      <c r="F686" s="50" t="s">
        <v>1368</v>
      </c>
      <c r="G686" s="51">
        <v>9.0500000000000007</v>
      </c>
      <c r="H686" s="51" t="s">
        <v>47</v>
      </c>
      <c r="I686" s="51" t="s">
        <v>47</v>
      </c>
      <c r="J686" s="51" t="s">
        <v>47</v>
      </c>
      <c r="K686" s="49" t="s">
        <v>47</v>
      </c>
      <c r="L686" s="49" t="s">
        <v>47</v>
      </c>
      <c r="M686" s="49" t="s">
        <v>47</v>
      </c>
      <c r="N686" s="50" t="s">
        <v>1369</v>
      </c>
    </row>
    <row r="687" spans="1:14" ht="31.5">
      <c r="A687" s="49" t="s">
        <v>2479</v>
      </c>
      <c r="B687" s="49">
        <v>3041</v>
      </c>
      <c r="C687" s="50" t="s">
        <v>1172</v>
      </c>
      <c r="D687" s="49" t="s">
        <v>1370</v>
      </c>
      <c r="E687" s="49" t="s">
        <v>47</v>
      </c>
      <c r="F687" s="50" t="s">
        <v>1371</v>
      </c>
      <c r="G687" s="51">
        <v>10.26</v>
      </c>
      <c r="H687" s="51" t="s">
        <v>47</v>
      </c>
      <c r="I687" s="51" t="s">
        <v>47</v>
      </c>
      <c r="J687" s="51" t="s">
        <v>47</v>
      </c>
      <c r="K687" s="49" t="s">
        <v>47</v>
      </c>
      <c r="L687" s="49" t="s">
        <v>47</v>
      </c>
      <c r="M687" s="49" t="s">
        <v>47</v>
      </c>
      <c r="N687" s="50" t="s">
        <v>72</v>
      </c>
    </row>
    <row r="688" spans="1:14" ht="94.5">
      <c r="A688" s="49" t="s">
        <v>2479</v>
      </c>
      <c r="B688" s="49">
        <v>3042</v>
      </c>
      <c r="C688" s="50" t="s">
        <v>1172</v>
      </c>
      <c r="D688" s="49" t="s">
        <v>1372</v>
      </c>
      <c r="E688" s="49" t="s">
        <v>47</v>
      </c>
      <c r="F688" s="50" t="s">
        <v>1373</v>
      </c>
      <c r="G688" s="51">
        <v>10.26</v>
      </c>
      <c r="H688" s="51" t="s">
        <v>47</v>
      </c>
      <c r="I688" s="51" t="s">
        <v>47</v>
      </c>
      <c r="J688" s="51" t="s">
        <v>47</v>
      </c>
      <c r="K688" s="49" t="s">
        <v>47</v>
      </c>
      <c r="L688" s="49" t="s">
        <v>47</v>
      </c>
      <c r="M688" s="49" t="s">
        <v>47</v>
      </c>
      <c r="N688" s="50" t="s">
        <v>1369</v>
      </c>
    </row>
    <row r="689" spans="1:14" ht="31.5">
      <c r="A689" s="49" t="s">
        <v>2479</v>
      </c>
      <c r="B689" s="49">
        <v>3043</v>
      </c>
      <c r="C689" s="50" t="s">
        <v>1172</v>
      </c>
      <c r="D689" s="49" t="s">
        <v>1374</v>
      </c>
      <c r="E689" s="49" t="s">
        <v>47</v>
      </c>
      <c r="F689" s="50" t="s">
        <v>1375</v>
      </c>
      <c r="G689" s="51">
        <v>19.91</v>
      </c>
      <c r="H689" s="51" t="s">
        <v>47</v>
      </c>
      <c r="I689" s="51" t="s">
        <v>47</v>
      </c>
      <c r="J689" s="51" t="s">
        <v>47</v>
      </c>
      <c r="K689" s="49" t="s">
        <v>47</v>
      </c>
      <c r="L689" s="49" t="s">
        <v>47</v>
      </c>
      <c r="M689" s="49" t="s">
        <v>47</v>
      </c>
      <c r="N689" s="50" t="s">
        <v>47</v>
      </c>
    </row>
    <row r="690" spans="1:14" ht="94.5">
      <c r="A690" s="49" t="s">
        <v>2479</v>
      </c>
      <c r="B690" s="49">
        <v>3044</v>
      </c>
      <c r="C690" s="50" t="s">
        <v>1172</v>
      </c>
      <c r="D690" s="49" t="s">
        <v>1376</v>
      </c>
      <c r="E690" s="49" t="s">
        <v>47</v>
      </c>
      <c r="F690" s="50" t="s">
        <v>1377</v>
      </c>
      <c r="G690" s="51">
        <v>19.91</v>
      </c>
      <c r="H690" s="51" t="s">
        <v>47</v>
      </c>
      <c r="I690" s="51" t="s">
        <v>47</v>
      </c>
      <c r="J690" s="51" t="s">
        <v>47</v>
      </c>
      <c r="K690" s="49" t="s">
        <v>47</v>
      </c>
      <c r="L690" s="49" t="s">
        <v>47</v>
      </c>
      <c r="M690" s="49" t="s">
        <v>47</v>
      </c>
      <c r="N690" s="50" t="s">
        <v>1369</v>
      </c>
    </row>
    <row r="691" spans="1:14" ht="31.5">
      <c r="A691" s="49" t="s">
        <v>2479</v>
      </c>
      <c r="B691" s="49">
        <v>3045</v>
      </c>
      <c r="C691" s="50" t="s">
        <v>1172</v>
      </c>
      <c r="D691" s="49" t="s">
        <v>1378</v>
      </c>
      <c r="E691" s="49" t="s">
        <v>47</v>
      </c>
      <c r="F691" s="50" t="s">
        <v>1379</v>
      </c>
      <c r="G691" s="51">
        <v>19.91</v>
      </c>
      <c r="H691" s="51" t="s">
        <v>47</v>
      </c>
      <c r="I691" s="51" t="s">
        <v>47</v>
      </c>
      <c r="J691" s="51" t="s">
        <v>47</v>
      </c>
      <c r="K691" s="49" t="s">
        <v>47</v>
      </c>
      <c r="L691" s="49" t="s">
        <v>47</v>
      </c>
      <c r="M691" s="49" t="s">
        <v>47</v>
      </c>
      <c r="N691" s="50" t="s">
        <v>47</v>
      </c>
    </row>
    <row r="692" spans="1:14" ht="94.5">
      <c r="A692" s="49" t="s">
        <v>2479</v>
      </c>
      <c r="B692" s="49">
        <v>3046</v>
      </c>
      <c r="C692" s="50" t="s">
        <v>1172</v>
      </c>
      <c r="D692" s="49" t="s">
        <v>1380</v>
      </c>
      <c r="E692" s="49" t="s">
        <v>47</v>
      </c>
      <c r="F692" s="50" t="s">
        <v>1381</v>
      </c>
      <c r="G692" s="51">
        <v>19.91</v>
      </c>
      <c r="H692" s="51" t="s">
        <v>47</v>
      </c>
      <c r="I692" s="51" t="s">
        <v>47</v>
      </c>
      <c r="J692" s="51" t="s">
        <v>47</v>
      </c>
      <c r="K692" s="49" t="s">
        <v>47</v>
      </c>
      <c r="L692" s="49" t="s">
        <v>47</v>
      </c>
      <c r="M692" s="49" t="s">
        <v>47</v>
      </c>
      <c r="N692" s="50" t="s">
        <v>1369</v>
      </c>
    </row>
    <row r="693" spans="1:14" ht="78.75">
      <c r="A693" s="49" t="s">
        <v>2479</v>
      </c>
      <c r="B693" s="49">
        <v>3047</v>
      </c>
      <c r="C693" s="50" t="s">
        <v>1172</v>
      </c>
      <c r="D693" s="49" t="s">
        <v>1382</v>
      </c>
      <c r="E693" s="49" t="s">
        <v>47</v>
      </c>
      <c r="F693" s="50" t="s">
        <v>1383</v>
      </c>
      <c r="G693" s="51">
        <v>12.4</v>
      </c>
      <c r="H693" s="51" t="s">
        <v>47</v>
      </c>
      <c r="I693" s="51" t="s">
        <v>47</v>
      </c>
      <c r="J693" s="51" t="s">
        <v>47</v>
      </c>
      <c r="K693" s="49" t="s">
        <v>47</v>
      </c>
      <c r="L693" s="49" t="s">
        <v>47</v>
      </c>
      <c r="M693" s="49" t="s">
        <v>47</v>
      </c>
      <c r="N693" s="50" t="s">
        <v>1384</v>
      </c>
    </row>
    <row r="694" spans="1:14" ht="78.75">
      <c r="A694" s="49" t="s">
        <v>2479</v>
      </c>
      <c r="B694" s="49">
        <v>3048</v>
      </c>
      <c r="C694" s="50" t="s">
        <v>1172</v>
      </c>
      <c r="D694" s="49" t="s">
        <v>1385</v>
      </c>
      <c r="E694" s="49" t="s">
        <v>47</v>
      </c>
      <c r="F694" s="50" t="s">
        <v>1386</v>
      </c>
      <c r="G694" s="51">
        <v>12.4</v>
      </c>
      <c r="H694" s="51" t="s">
        <v>47</v>
      </c>
      <c r="I694" s="51" t="s">
        <v>47</v>
      </c>
      <c r="J694" s="51" t="s">
        <v>47</v>
      </c>
      <c r="K694" s="49" t="s">
        <v>47</v>
      </c>
      <c r="L694" s="49" t="s">
        <v>47</v>
      </c>
      <c r="M694" s="49" t="s">
        <v>47</v>
      </c>
      <c r="N694" s="50" t="s">
        <v>1384</v>
      </c>
    </row>
    <row r="695" spans="1:14" ht="31.5">
      <c r="A695" s="49" t="s">
        <v>2479</v>
      </c>
      <c r="B695" s="49">
        <v>3049</v>
      </c>
      <c r="C695" s="50" t="s">
        <v>1172</v>
      </c>
      <c r="D695" s="49" t="s">
        <v>1387</v>
      </c>
      <c r="E695" s="49" t="s">
        <v>47</v>
      </c>
      <c r="F695" s="50" t="s">
        <v>1388</v>
      </c>
      <c r="G695" s="51">
        <v>14.96</v>
      </c>
      <c r="H695" s="51" t="s">
        <v>47</v>
      </c>
      <c r="I695" s="51" t="s">
        <v>47</v>
      </c>
      <c r="J695" s="51" t="s">
        <v>47</v>
      </c>
      <c r="K695" s="49" t="s">
        <v>47</v>
      </c>
      <c r="L695" s="49" t="s">
        <v>47</v>
      </c>
      <c r="M695" s="49" t="s">
        <v>47</v>
      </c>
      <c r="N695" s="50" t="s">
        <v>47</v>
      </c>
    </row>
    <row r="696" spans="1:14" ht="78.75">
      <c r="A696" s="49" t="s">
        <v>2479</v>
      </c>
      <c r="B696" s="49">
        <v>3050</v>
      </c>
      <c r="C696" s="50" t="s">
        <v>1172</v>
      </c>
      <c r="D696" s="49" t="s">
        <v>1389</v>
      </c>
      <c r="E696" s="49" t="s">
        <v>47</v>
      </c>
      <c r="F696" s="50" t="s">
        <v>1390</v>
      </c>
      <c r="G696" s="51">
        <v>14.96</v>
      </c>
      <c r="H696" s="51" t="s">
        <v>47</v>
      </c>
      <c r="I696" s="51" t="s">
        <v>47</v>
      </c>
      <c r="J696" s="51" t="s">
        <v>47</v>
      </c>
      <c r="K696" s="49" t="s">
        <v>47</v>
      </c>
      <c r="L696" s="49" t="s">
        <v>47</v>
      </c>
      <c r="M696" s="49" t="s">
        <v>47</v>
      </c>
      <c r="N696" s="50" t="s">
        <v>1391</v>
      </c>
    </row>
    <row r="697" spans="1:14" ht="47.25">
      <c r="A697" s="49" t="s">
        <v>2479</v>
      </c>
      <c r="B697" s="49">
        <v>3051</v>
      </c>
      <c r="C697" s="50" t="s">
        <v>1172</v>
      </c>
      <c r="D697" s="49" t="s">
        <v>1392</v>
      </c>
      <c r="E697" s="49" t="s">
        <v>47</v>
      </c>
      <c r="F697" s="50" t="s">
        <v>1393</v>
      </c>
      <c r="G697" s="51">
        <v>66.680000000000007</v>
      </c>
      <c r="H697" s="51" t="s">
        <v>47</v>
      </c>
      <c r="I697" s="51" t="s">
        <v>47</v>
      </c>
      <c r="J697" s="51" t="s">
        <v>47</v>
      </c>
      <c r="K697" s="49" t="s">
        <v>47</v>
      </c>
      <c r="L697" s="49" t="s">
        <v>47</v>
      </c>
      <c r="M697" s="49" t="s">
        <v>47</v>
      </c>
      <c r="N697" s="50" t="s">
        <v>1394</v>
      </c>
    </row>
    <row r="698" spans="1:14" ht="31.5">
      <c r="A698" s="49" t="s">
        <v>2479</v>
      </c>
      <c r="B698" s="49">
        <v>3052</v>
      </c>
      <c r="C698" s="50" t="s">
        <v>1172</v>
      </c>
      <c r="D698" s="49" t="s">
        <v>1395</v>
      </c>
      <c r="E698" s="49" t="s">
        <v>47</v>
      </c>
      <c r="F698" s="50" t="s">
        <v>2354</v>
      </c>
      <c r="G698" s="51">
        <v>57.18</v>
      </c>
      <c r="H698" s="51" t="s">
        <v>47</v>
      </c>
      <c r="I698" s="51" t="s">
        <v>47</v>
      </c>
      <c r="J698" s="51" t="s">
        <v>47</v>
      </c>
      <c r="K698" s="49" t="s">
        <v>47</v>
      </c>
      <c r="L698" s="49" t="s">
        <v>47</v>
      </c>
      <c r="M698" s="49" t="s">
        <v>47</v>
      </c>
      <c r="N698" s="50" t="s">
        <v>47</v>
      </c>
    </row>
    <row r="699" spans="1:14" ht="47.25">
      <c r="A699" s="49" t="s">
        <v>2479</v>
      </c>
      <c r="B699" s="49">
        <v>3053</v>
      </c>
      <c r="C699" s="50" t="s">
        <v>1172</v>
      </c>
      <c r="D699" s="49" t="s">
        <v>1396</v>
      </c>
      <c r="E699" s="49" t="s">
        <v>47</v>
      </c>
      <c r="F699" s="50" t="s">
        <v>2355</v>
      </c>
      <c r="G699" s="51">
        <v>57.18</v>
      </c>
      <c r="H699" s="51" t="s">
        <v>47</v>
      </c>
      <c r="I699" s="51" t="s">
        <v>47</v>
      </c>
      <c r="J699" s="51" t="s">
        <v>47</v>
      </c>
      <c r="K699" s="49" t="s">
        <v>47</v>
      </c>
      <c r="L699" s="49" t="s">
        <v>47</v>
      </c>
      <c r="M699" s="49" t="s">
        <v>47</v>
      </c>
      <c r="N699" s="50" t="s">
        <v>1397</v>
      </c>
    </row>
    <row r="700" spans="1:14" ht="31.5">
      <c r="A700" s="49" t="s">
        <v>2479</v>
      </c>
      <c r="B700" s="49">
        <v>3054</v>
      </c>
      <c r="C700" s="50" t="s">
        <v>1172</v>
      </c>
      <c r="D700" s="49" t="s">
        <v>1398</v>
      </c>
      <c r="E700" s="49" t="s">
        <v>47</v>
      </c>
      <c r="F700" s="50" t="s">
        <v>2356</v>
      </c>
      <c r="G700" s="51">
        <v>57.18</v>
      </c>
      <c r="H700" s="51" t="s">
        <v>47</v>
      </c>
      <c r="I700" s="51" t="s">
        <v>47</v>
      </c>
      <c r="J700" s="51" t="s">
        <v>47</v>
      </c>
      <c r="K700" s="49" t="s">
        <v>47</v>
      </c>
      <c r="L700" s="49" t="s">
        <v>47</v>
      </c>
      <c r="M700" s="49" t="s">
        <v>47</v>
      </c>
      <c r="N700" s="50" t="s">
        <v>47</v>
      </c>
    </row>
    <row r="701" spans="1:14" ht="31.5">
      <c r="A701" s="49" t="s">
        <v>2479</v>
      </c>
      <c r="B701" s="49">
        <v>3055</v>
      </c>
      <c r="C701" s="50" t="s">
        <v>1172</v>
      </c>
      <c r="D701" s="49" t="s">
        <v>1399</v>
      </c>
      <c r="E701" s="49" t="s">
        <v>47</v>
      </c>
      <c r="F701" s="50" t="s">
        <v>2357</v>
      </c>
      <c r="G701" s="51">
        <v>57.18</v>
      </c>
      <c r="H701" s="51" t="s">
        <v>47</v>
      </c>
      <c r="I701" s="51" t="s">
        <v>47</v>
      </c>
      <c r="J701" s="51" t="s">
        <v>47</v>
      </c>
      <c r="K701" s="49" t="s">
        <v>47</v>
      </c>
      <c r="L701" s="49" t="s">
        <v>47</v>
      </c>
      <c r="M701" s="49" t="s">
        <v>47</v>
      </c>
      <c r="N701" s="50" t="s">
        <v>837</v>
      </c>
    </row>
    <row r="702" spans="1:14" ht="31.5">
      <c r="A702" s="49" t="s">
        <v>2479</v>
      </c>
      <c r="B702" s="49">
        <v>3056</v>
      </c>
      <c r="C702" s="50" t="s">
        <v>1172</v>
      </c>
      <c r="D702" s="49" t="s">
        <v>1400</v>
      </c>
      <c r="E702" s="49" t="s">
        <v>47</v>
      </c>
      <c r="F702" s="50" t="s">
        <v>1401</v>
      </c>
      <c r="G702" s="51">
        <v>17.07</v>
      </c>
      <c r="H702" s="51" t="s">
        <v>47</v>
      </c>
      <c r="I702" s="51" t="s">
        <v>47</v>
      </c>
      <c r="J702" s="51" t="s">
        <v>47</v>
      </c>
      <c r="K702" s="49" t="s">
        <v>47</v>
      </c>
      <c r="L702" s="49" t="s">
        <v>47</v>
      </c>
      <c r="M702" s="49" t="s">
        <v>47</v>
      </c>
      <c r="N702" s="50" t="s">
        <v>47</v>
      </c>
    </row>
    <row r="703" spans="1:14" ht="31.5">
      <c r="A703" s="49" t="s">
        <v>2479</v>
      </c>
      <c r="B703" s="49">
        <v>3057</v>
      </c>
      <c r="C703" s="50" t="s">
        <v>1172</v>
      </c>
      <c r="D703" s="49" t="s">
        <v>1402</v>
      </c>
      <c r="E703" s="49" t="s">
        <v>47</v>
      </c>
      <c r="F703" s="50" t="s">
        <v>1403</v>
      </c>
      <c r="G703" s="51">
        <v>17.07</v>
      </c>
      <c r="H703" s="51" t="s">
        <v>47</v>
      </c>
      <c r="I703" s="51" t="s">
        <v>47</v>
      </c>
      <c r="J703" s="51" t="s">
        <v>47</v>
      </c>
      <c r="K703" s="49" t="s">
        <v>47</v>
      </c>
      <c r="L703" s="49" t="s">
        <v>47</v>
      </c>
      <c r="M703" s="49" t="s">
        <v>47</v>
      </c>
      <c r="N703" s="50" t="s">
        <v>837</v>
      </c>
    </row>
    <row r="704" spans="1:14" ht="31.5">
      <c r="A704" s="49" t="s">
        <v>2479</v>
      </c>
      <c r="B704" s="49">
        <v>3058</v>
      </c>
      <c r="C704" s="50" t="s">
        <v>1172</v>
      </c>
      <c r="D704" s="49" t="s">
        <v>1404</v>
      </c>
      <c r="E704" s="49" t="s">
        <v>47</v>
      </c>
      <c r="F704" s="50" t="s">
        <v>1405</v>
      </c>
      <c r="G704" s="51">
        <v>9.14</v>
      </c>
      <c r="H704" s="51" t="s">
        <v>47</v>
      </c>
      <c r="I704" s="51" t="s">
        <v>47</v>
      </c>
      <c r="J704" s="51" t="s">
        <v>47</v>
      </c>
      <c r="K704" s="49" t="s">
        <v>47</v>
      </c>
      <c r="L704" s="49" t="s">
        <v>47</v>
      </c>
      <c r="M704" s="49" t="s">
        <v>47</v>
      </c>
      <c r="N704" s="50" t="s">
        <v>1406</v>
      </c>
    </row>
    <row r="705" spans="1:14" ht="78.75">
      <c r="A705" s="49" t="s">
        <v>2479</v>
      </c>
      <c r="B705" s="49">
        <v>3059</v>
      </c>
      <c r="C705" s="50" t="s">
        <v>1172</v>
      </c>
      <c r="D705" s="49" t="s">
        <v>1407</v>
      </c>
      <c r="E705" s="49" t="s">
        <v>47</v>
      </c>
      <c r="F705" s="50" t="s">
        <v>1408</v>
      </c>
      <c r="G705" s="51">
        <v>9.14</v>
      </c>
      <c r="H705" s="51" t="s">
        <v>47</v>
      </c>
      <c r="I705" s="51" t="s">
        <v>47</v>
      </c>
      <c r="J705" s="51" t="s">
        <v>47</v>
      </c>
      <c r="K705" s="49" t="s">
        <v>47</v>
      </c>
      <c r="L705" s="49" t="s">
        <v>47</v>
      </c>
      <c r="M705" s="49" t="s">
        <v>47</v>
      </c>
      <c r="N705" s="50" t="s">
        <v>1391</v>
      </c>
    </row>
    <row r="706" spans="1:14" ht="47.25">
      <c r="A706" s="49" t="s">
        <v>2479</v>
      </c>
      <c r="B706" s="49">
        <v>3060</v>
      </c>
      <c r="C706" s="50" t="s">
        <v>1172</v>
      </c>
      <c r="D706" s="49" t="s">
        <v>1409</v>
      </c>
      <c r="E706" s="49" t="s">
        <v>47</v>
      </c>
      <c r="F706" s="50" t="s">
        <v>1410</v>
      </c>
      <c r="G706" s="51">
        <v>16.440000000000001</v>
      </c>
      <c r="H706" s="51" t="s">
        <v>47</v>
      </c>
      <c r="I706" s="51" t="s">
        <v>47</v>
      </c>
      <c r="J706" s="51" t="s">
        <v>47</v>
      </c>
      <c r="K706" s="49" t="s">
        <v>47</v>
      </c>
      <c r="L706" s="49" t="s">
        <v>47</v>
      </c>
      <c r="M706" s="49" t="s">
        <v>47</v>
      </c>
      <c r="N706" s="50" t="s">
        <v>1411</v>
      </c>
    </row>
    <row r="707" spans="1:14" ht="47.25">
      <c r="A707" s="49" t="s">
        <v>2479</v>
      </c>
      <c r="B707" s="49">
        <v>3061</v>
      </c>
      <c r="C707" s="50" t="s">
        <v>1172</v>
      </c>
      <c r="D707" s="49" t="s">
        <v>1412</v>
      </c>
      <c r="E707" s="49" t="s">
        <v>47</v>
      </c>
      <c r="F707" s="50" t="s">
        <v>1413</v>
      </c>
      <c r="G707" s="51">
        <v>11.92</v>
      </c>
      <c r="H707" s="51" t="s">
        <v>47</v>
      </c>
      <c r="I707" s="51" t="s">
        <v>47</v>
      </c>
      <c r="J707" s="51" t="s">
        <v>47</v>
      </c>
      <c r="K707" s="49" t="s">
        <v>47</v>
      </c>
      <c r="L707" s="49" t="s">
        <v>47</v>
      </c>
      <c r="M707" s="49" t="s">
        <v>47</v>
      </c>
      <c r="N707" s="50" t="s">
        <v>807</v>
      </c>
    </row>
    <row r="708" spans="1:14" ht="31.5">
      <c r="A708" s="49" t="s">
        <v>2479</v>
      </c>
      <c r="B708" s="49">
        <v>3062</v>
      </c>
      <c r="C708" s="50" t="s">
        <v>1172</v>
      </c>
      <c r="D708" s="49" t="s">
        <v>1414</v>
      </c>
      <c r="E708" s="49" t="s">
        <v>47</v>
      </c>
      <c r="F708" s="50" t="s">
        <v>2358</v>
      </c>
      <c r="G708" s="51">
        <v>38.86</v>
      </c>
      <c r="H708" s="51" t="s">
        <v>47</v>
      </c>
      <c r="I708" s="51" t="s">
        <v>47</v>
      </c>
      <c r="J708" s="51" t="s">
        <v>47</v>
      </c>
      <c r="K708" s="49" t="s">
        <v>47</v>
      </c>
      <c r="L708" s="49" t="s">
        <v>47</v>
      </c>
      <c r="M708" s="49" t="s">
        <v>47</v>
      </c>
      <c r="N708" s="50" t="s">
        <v>47</v>
      </c>
    </row>
    <row r="709" spans="1:14" ht="78.75">
      <c r="A709" s="49" t="s">
        <v>2479</v>
      </c>
      <c r="B709" s="49">
        <v>3063</v>
      </c>
      <c r="C709" s="50" t="s">
        <v>1172</v>
      </c>
      <c r="D709" s="49" t="s">
        <v>1415</v>
      </c>
      <c r="E709" s="49" t="s">
        <v>47</v>
      </c>
      <c r="F709" s="50" t="s">
        <v>2359</v>
      </c>
      <c r="G709" s="51">
        <v>38.86</v>
      </c>
      <c r="H709" s="51" t="s">
        <v>47</v>
      </c>
      <c r="I709" s="51" t="s">
        <v>47</v>
      </c>
      <c r="J709" s="51" t="s">
        <v>47</v>
      </c>
      <c r="K709" s="49" t="s">
        <v>47</v>
      </c>
      <c r="L709" s="49" t="s">
        <v>47</v>
      </c>
      <c r="M709" s="49" t="s">
        <v>47</v>
      </c>
      <c r="N709" s="50" t="s">
        <v>1416</v>
      </c>
    </row>
    <row r="710" spans="1:14" ht="47.25">
      <c r="A710" s="49" t="s">
        <v>2479</v>
      </c>
      <c r="B710" s="49">
        <v>3064</v>
      </c>
      <c r="C710" s="50" t="s">
        <v>1172</v>
      </c>
      <c r="D710" s="49" t="s">
        <v>1417</v>
      </c>
      <c r="E710" s="49" t="s">
        <v>47</v>
      </c>
      <c r="F710" s="50" t="s">
        <v>1418</v>
      </c>
      <c r="G710" s="51">
        <v>36.26</v>
      </c>
      <c r="H710" s="51" t="s">
        <v>47</v>
      </c>
      <c r="I710" s="51" t="s">
        <v>47</v>
      </c>
      <c r="J710" s="51" t="s">
        <v>47</v>
      </c>
      <c r="K710" s="49" t="s">
        <v>47</v>
      </c>
      <c r="L710" s="49" t="s">
        <v>47</v>
      </c>
      <c r="M710" s="49" t="s">
        <v>47</v>
      </c>
      <c r="N710" s="50" t="s">
        <v>1419</v>
      </c>
    </row>
    <row r="711" spans="1:14" ht="94.5">
      <c r="A711" s="49" t="s">
        <v>2479</v>
      </c>
      <c r="B711" s="49">
        <v>3065</v>
      </c>
      <c r="C711" s="50" t="s">
        <v>1172</v>
      </c>
      <c r="D711" s="49" t="s">
        <v>1420</v>
      </c>
      <c r="E711" s="49" t="s">
        <v>47</v>
      </c>
      <c r="F711" s="50" t="s">
        <v>1421</v>
      </c>
      <c r="G711" s="51">
        <v>11.25</v>
      </c>
      <c r="H711" s="51" t="s">
        <v>47</v>
      </c>
      <c r="I711" s="51" t="s">
        <v>47</v>
      </c>
      <c r="J711" s="51" t="s">
        <v>47</v>
      </c>
      <c r="K711" s="49" t="s">
        <v>47</v>
      </c>
      <c r="L711" s="49" t="s">
        <v>47</v>
      </c>
      <c r="M711" s="49" t="s">
        <v>47</v>
      </c>
      <c r="N711" s="50" t="s">
        <v>1369</v>
      </c>
    </row>
    <row r="712" spans="1:14" ht="31.5">
      <c r="A712" s="49" t="s">
        <v>2479</v>
      </c>
      <c r="B712" s="49">
        <v>3066</v>
      </c>
      <c r="C712" s="50" t="s">
        <v>1172</v>
      </c>
      <c r="D712" s="49" t="s">
        <v>1422</v>
      </c>
      <c r="E712" s="49" t="s">
        <v>47</v>
      </c>
      <c r="F712" s="50" t="s">
        <v>1423</v>
      </c>
      <c r="G712" s="51">
        <v>37.090000000000003</v>
      </c>
      <c r="H712" s="51" t="s">
        <v>47</v>
      </c>
      <c r="I712" s="51" t="s">
        <v>47</v>
      </c>
      <c r="J712" s="51" t="s">
        <v>47</v>
      </c>
      <c r="K712" s="49" t="s">
        <v>47</v>
      </c>
      <c r="L712" s="49" t="s">
        <v>47</v>
      </c>
      <c r="M712" s="49" t="s">
        <v>47</v>
      </c>
      <c r="N712" s="50" t="s">
        <v>47</v>
      </c>
    </row>
    <row r="713" spans="1:14" ht="63">
      <c r="A713" s="49" t="s">
        <v>2479</v>
      </c>
      <c r="B713" s="49">
        <v>3067</v>
      </c>
      <c r="C713" s="50" t="s">
        <v>1172</v>
      </c>
      <c r="D713" s="49" t="s">
        <v>1424</v>
      </c>
      <c r="E713" s="49" t="s">
        <v>47</v>
      </c>
      <c r="F713" s="50" t="s">
        <v>1425</v>
      </c>
      <c r="G713" s="51">
        <v>37.090000000000003</v>
      </c>
      <c r="H713" s="51" t="s">
        <v>47</v>
      </c>
      <c r="I713" s="51" t="s">
        <v>47</v>
      </c>
      <c r="J713" s="51" t="s">
        <v>47</v>
      </c>
      <c r="K713" s="49" t="s">
        <v>47</v>
      </c>
      <c r="L713" s="49" t="s">
        <v>47</v>
      </c>
      <c r="M713" s="49" t="s">
        <v>47</v>
      </c>
      <c r="N713" s="50" t="s">
        <v>1426</v>
      </c>
    </row>
    <row r="714" spans="1:14" ht="31.5">
      <c r="A714" s="49" t="s">
        <v>2479</v>
      </c>
      <c r="B714" s="49">
        <v>3068</v>
      </c>
      <c r="C714" s="50" t="s">
        <v>1172</v>
      </c>
      <c r="D714" s="49" t="s">
        <v>1427</v>
      </c>
      <c r="E714" s="49" t="s">
        <v>47</v>
      </c>
      <c r="F714" s="50" t="s">
        <v>2360</v>
      </c>
      <c r="G714" s="51">
        <v>28.21</v>
      </c>
      <c r="H714" s="51" t="s">
        <v>47</v>
      </c>
      <c r="I714" s="51" t="s">
        <v>47</v>
      </c>
      <c r="J714" s="51" t="s">
        <v>47</v>
      </c>
      <c r="K714" s="49" t="s">
        <v>47</v>
      </c>
      <c r="L714" s="49" t="s">
        <v>47</v>
      </c>
      <c r="M714" s="49" t="s">
        <v>47</v>
      </c>
      <c r="N714" s="50" t="s">
        <v>47</v>
      </c>
    </row>
    <row r="715" spans="1:14" ht="63">
      <c r="A715" s="49" t="s">
        <v>2479</v>
      </c>
      <c r="B715" s="49">
        <v>3069</v>
      </c>
      <c r="C715" s="50" t="s">
        <v>1172</v>
      </c>
      <c r="D715" s="49" t="s">
        <v>1428</v>
      </c>
      <c r="E715" s="49" t="s">
        <v>47</v>
      </c>
      <c r="F715" s="50" t="s">
        <v>2361</v>
      </c>
      <c r="G715" s="51">
        <v>28.21</v>
      </c>
      <c r="H715" s="51" t="s">
        <v>47</v>
      </c>
      <c r="I715" s="51" t="s">
        <v>47</v>
      </c>
      <c r="J715" s="51" t="s">
        <v>47</v>
      </c>
      <c r="K715" s="49" t="s">
        <v>47</v>
      </c>
      <c r="L715" s="49" t="s">
        <v>47</v>
      </c>
      <c r="M715" s="49" t="s">
        <v>47</v>
      </c>
      <c r="N715" s="50" t="s">
        <v>1426</v>
      </c>
    </row>
    <row r="716" spans="1:14" ht="110.25">
      <c r="A716" s="49" t="s">
        <v>2479</v>
      </c>
      <c r="B716" s="49">
        <v>3070</v>
      </c>
      <c r="C716" s="50" t="s">
        <v>1172</v>
      </c>
      <c r="D716" s="49" t="s">
        <v>1429</v>
      </c>
      <c r="E716" s="49" t="s">
        <v>47</v>
      </c>
      <c r="F716" s="50" t="s">
        <v>1430</v>
      </c>
      <c r="G716" s="51">
        <v>30.9</v>
      </c>
      <c r="H716" s="51" t="s">
        <v>47</v>
      </c>
      <c r="I716" s="51" t="s">
        <v>47</v>
      </c>
      <c r="J716" s="51" t="s">
        <v>47</v>
      </c>
      <c r="K716" s="49" t="s">
        <v>47</v>
      </c>
      <c r="L716" s="49" t="s">
        <v>47</v>
      </c>
      <c r="M716" s="49" t="s">
        <v>47</v>
      </c>
      <c r="N716" s="50" t="s">
        <v>2510</v>
      </c>
    </row>
    <row r="717" spans="1:14" ht="94.5">
      <c r="A717" s="49" t="s">
        <v>2479</v>
      </c>
      <c r="B717" s="49">
        <v>3071</v>
      </c>
      <c r="C717" s="50" t="s">
        <v>1172</v>
      </c>
      <c r="D717" s="49" t="s">
        <v>1431</v>
      </c>
      <c r="E717" s="49" t="s">
        <v>47</v>
      </c>
      <c r="F717" s="50" t="s">
        <v>1430</v>
      </c>
      <c r="G717" s="51">
        <v>30.9</v>
      </c>
      <c r="H717" s="51" t="s">
        <v>47</v>
      </c>
      <c r="I717" s="51" t="s">
        <v>47</v>
      </c>
      <c r="J717" s="51" t="s">
        <v>47</v>
      </c>
      <c r="K717" s="49" t="s">
        <v>47</v>
      </c>
      <c r="L717" s="49" t="s">
        <v>47</v>
      </c>
      <c r="M717" s="49" t="s">
        <v>47</v>
      </c>
      <c r="N717" s="50" t="s">
        <v>1432</v>
      </c>
    </row>
    <row r="718" spans="1:14" ht="110.25">
      <c r="A718" s="49" t="s">
        <v>2479</v>
      </c>
      <c r="B718" s="49">
        <v>3072</v>
      </c>
      <c r="C718" s="50" t="s">
        <v>1172</v>
      </c>
      <c r="D718" s="49" t="s">
        <v>1433</v>
      </c>
      <c r="E718" s="49" t="s">
        <v>47</v>
      </c>
      <c r="F718" s="50" t="s">
        <v>1434</v>
      </c>
      <c r="G718" s="51">
        <v>30.9</v>
      </c>
      <c r="H718" s="51" t="s">
        <v>47</v>
      </c>
      <c r="I718" s="51" t="s">
        <v>47</v>
      </c>
      <c r="J718" s="51" t="s">
        <v>47</v>
      </c>
      <c r="K718" s="49" t="s">
        <v>47</v>
      </c>
      <c r="L718" s="49" t="s">
        <v>47</v>
      </c>
      <c r="M718" s="49" t="s">
        <v>47</v>
      </c>
      <c r="N718" s="50" t="s">
        <v>2510</v>
      </c>
    </row>
    <row r="719" spans="1:14" ht="110.25">
      <c r="A719" s="49" t="s">
        <v>2479</v>
      </c>
      <c r="B719" s="49">
        <v>3073</v>
      </c>
      <c r="C719" s="50" t="s">
        <v>1172</v>
      </c>
      <c r="D719" s="49" t="s">
        <v>1435</v>
      </c>
      <c r="E719" s="49" t="s">
        <v>47</v>
      </c>
      <c r="F719" s="50" t="s">
        <v>1436</v>
      </c>
      <c r="G719" s="51">
        <v>30.9</v>
      </c>
      <c r="H719" s="51" t="s">
        <v>47</v>
      </c>
      <c r="I719" s="51" t="s">
        <v>47</v>
      </c>
      <c r="J719" s="51" t="s">
        <v>47</v>
      </c>
      <c r="K719" s="49" t="s">
        <v>47</v>
      </c>
      <c r="L719" s="49" t="s">
        <v>47</v>
      </c>
      <c r="M719" s="49" t="s">
        <v>47</v>
      </c>
      <c r="N719" s="50" t="s">
        <v>2510</v>
      </c>
    </row>
    <row r="720" spans="1:14" ht="110.25">
      <c r="A720" s="49" t="s">
        <v>2479</v>
      </c>
      <c r="B720" s="49">
        <v>3074</v>
      </c>
      <c r="C720" s="50" t="s">
        <v>1172</v>
      </c>
      <c r="D720" s="49" t="s">
        <v>1437</v>
      </c>
      <c r="E720" s="49" t="s">
        <v>47</v>
      </c>
      <c r="F720" s="50" t="s">
        <v>1438</v>
      </c>
      <c r="G720" s="51">
        <v>21.36</v>
      </c>
      <c r="H720" s="51" t="s">
        <v>47</v>
      </c>
      <c r="I720" s="51" t="s">
        <v>47</v>
      </c>
      <c r="J720" s="51" t="s">
        <v>47</v>
      </c>
      <c r="K720" s="49" t="s">
        <v>47</v>
      </c>
      <c r="L720" s="49" t="s">
        <v>47</v>
      </c>
      <c r="M720" s="49" t="s">
        <v>47</v>
      </c>
      <c r="N720" s="50" t="s">
        <v>2510</v>
      </c>
    </row>
    <row r="721" spans="1:14" ht="47.25">
      <c r="A721" s="49" t="s">
        <v>2479</v>
      </c>
      <c r="B721" s="49">
        <v>3075</v>
      </c>
      <c r="C721" s="50" t="s">
        <v>1172</v>
      </c>
      <c r="D721" s="49" t="s">
        <v>1439</v>
      </c>
      <c r="E721" s="49" t="s">
        <v>47</v>
      </c>
      <c r="F721" s="50" t="s">
        <v>1440</v>
      </c>
      <c r="G721" s="51">
        <v>21.36</v>
      </c>
      <c r="H721" s="51" t="s">
        <v>47</v>
      </c>
      <c r="I721" s="51" t="s">
        <v>47</v>
      </c>
      <c r="J721" s="51" t="s">
        <v>47</v>
      </c>
      <c r="K721" s="49" t="s">
        <v>47</v>
      </c>
      <c r="L721" s="49" t="s">
        <v>47</v>
      </c>
      <c r="M721" s="49" t="s">
        <v>47</v>
      </c>
      <c r="N721" s="50" t="s">
        <v>1441</v>
      </c>
    </row>
    <row r="722" spans="1:14" ht="110.25">
      <c r="A722" s="49" t="s">
        <v>2479</v>
      </c>
      <c r="B722" s="49">
        <v>3076</v>
      </c>
      <c r="C722" s="50" t="s">
        <v>1172</v>
      </c>
      <c r="D722" s="49" t="s">
        <v>1442</v>
      </c>
      <c r="E722" s="49" t="s">
        <v>47</v>
      </c>
      <c r="F722" s="50" t="s">
        <v>1443</v>
      </c>
      <c r="G722" s="51">
        <v>21.24</v>
      </c>
      <c r="H722" s="51" t="s">
        <v>47</v>
      </c>
      <c r="I722" s="51" t="s">
        <v>47</v>
      </c>
      <c r="J722" s="51" t="s">
        <v>47</v>
      </c>
      <c r="K722" s="49" t="s">
        <v>47</v>
      </c>
      <c r="L722" s="49" t="s">
        <v>47</v>
      </c>
      <c r="M722" s="49" t="s">
        <v>47</v>
      </c>
      <c r="N722" s="50" t="s">
        <v>2510</v>
      </c>
    </row>
    <row r="723" spans="1:14" ht="78.75">
      <c r="A723" s="49" t="s">
        <v>2479</v>
      </c>
      <c r="B723" s="49">
        <v>3077</v>
      </c>
      <c r="C723" s="50" t="s">
        <v>1172</v>
      </c>
      <c r="D723" s="49" t="s">
        <v>1444</v>
      </c>
      <c r="E723" s="49" t="s">
        <v>47</v>
      </c>
      <c r="F723" s="50" t="s">
        <v>1445</v>
      </c>
      <c r="G723" s="51">
        <v>21.24</v>
      </c>
      <c r="H723" s="51" t="s">
        <v>47</v>
      </c>
      <c r="I723" s="51" t="s">
        <v>47</v>
      </c>
      <c r="J723" s="51" t="s">
        <v>47</v>
      </c>
      <c r="K723" s="49" t="s">
        <v>47</v>
      </c>
      <c r="L723" s="49" t="s">
        <v>47</v>
      </c>
      <c r="M723" s="49" t="s">
        <v>47</v>
      </c>
      <c r="N723" s="50" t="s">
        <v>1446</v>
      </c>
    </row>
    <row r="724" spans="1:14" ht="31.5">
      <c r="A724" s="49" t="s">
        <v>2479</v>
      </c>
      <c r="B724" s="49">
        <v>3078</v>
      </c>
      <c r="C724" s="50" t="s">
        <v>1172</v>
      </c>
      <c r="D724" s="49" t="s">
        <v>1447</v>
      </c>
      <c r="E724" s="49" t="s">
        <v>47</v>
      </c>
      <c r="F724" s="50" t="s">
        <v>1448</v>
      </c>
      <c r="G724" s="51">
        <v>309.39999999999998</v>
      </c>
      <c r="H724" s="51" t="s">
        <v>47</v>
      </c>
      <c r="I724" s="51" t="s">
        <v>47</v>
      </c>
      <c r="J724" s="51" t="s">
        <v>47</v>
      </c>
      <c r="K724" s="49" t="s">
        <v>47</v>
      </c>
      <c r="L724" s="49" t="s">
        <v>47</v>
      </c>
      <c r="M724" s="49" t="s">
        <v>47</v>
      </c>
      <c r="N724" s="50" t="s">
        <v>1449</v>
      </c>
    </row>
    <row r="725" spans="1:14" ht="31.5">
      <c r="A725" s="49" t="s">
        <v>2479</v>
      </c>
      <c r="B725" s="49">
        <v>3079</v>
      </c>
      <c r="C725" s="50" t="s">
        <v>1172</v>
      </c>
      <c r="D725" s="49" t="s">
        <v>1450</v>
      </c>
      <c r="E725" s="49" t="s">
        <v>47</v>
      </c>
      <c r="F725" s="50" t="s">
        <v>1451</v>
      </c>
      <c r="G725" s="51">
        <v>22.67</v>
      </c>
      <c r="H725" s="51" t="s">
        <v>47</v>
      </c>
      <c r="I725" s="51" t="s">
        <v>47</v>
      </c>
      <c r="J725" s="51" t="s">
        <v>47</v>
      </c>
      <c r="K725" s="49" t="s">
        <v>47</v>
      </c>
      <c r="L725" s="49" t="s">
        <v>47</v>
      </c>
      <c r="M725" s="49" t="s">
        <v>47</v>
      </c>
      <c r="N725" s="50" t="s">
        <v>47</v>
      </c>
    </row>
    <row r="726" spans="1:14" ht="31.5">
      <c r="A726" s="49" t="s">
        <v>2479</v>
      </c>
      <c r="B726" s="49">
        <v>3080</v>
      </c>
      <c r="C726" s="50" t="s">
        <v>1172</v>
      </c>
      <c r="D726" s="49" t="s">
        <v>1452</v>
      </c>
      <c r="E726" s="49" t="s">
        <v>47</v>
      </c>
      <c r="F726" s="50" t="s">
        <v>1453</v>
      </c>
      <c r="G726" s="51">
        <v>22.67</v>
      </c>
      <c r="H726" s="51" t="s">
        <v>47</v>
      </c>
      <c r="I726" s="51" t="s">
        <v>47</v>
      </c>
      <c r="J726" s="51" t="s">
        <v>47</v>
      </c>
      <c r="K726" s="49" t="s">
        <v>47</v>
      </c>
      <c r="L726" s="49" t="s">
        <v>47</v>
      </c>
      <c r="M726" s="49" t="s">
        <v>47</v>
      </c>
      <c r="N726" s="50" t="s">
        <v>1454</v>
      </c>
    </row>
    <row r="727" spans="1:14" ht="31.5">
      <c r="A727" s="49" t="s">
        <v>2479</v>
      </c>
      <c r="B727" s="49">
        <v>3081</v>
      </c>
      <c r="C727" s="50" t="s">
        <v>1172</v>
      </c>
      <c r="D727" s="49" t="s">
        <v>1455</v>
      </c>
      <c r="E727" s="49" t="s">
        <v>47</v>
      </c>
      <c r="F727" s="50" t="s">
        <v>1456</v>
      </c>
      <c r="G727" s="51">
        <v>37.32</v>
      </c>
      <c r="H727" s="51" t="s">
        <v>47</v>
      </c>
      <c r="I727" s="51" t="s">
        <v>47</v>
      </c>
      <c r="J727" s="51" t="s">
        <v>47</v>
      </c>
      <c r="K727" s="49" t="s">
        <v>47</v>
      </c>
      <c r="L727" s="49" t="s">
        <v>47</v>
      </c>
      <c r="M727" s="49" t="s">
        <v>47</v>
      </c>
      <c r="N727" s="50" t="s">
        <v>47</v>
      </c>
    </row>
    <row r="728" spans="1:14" ht="31.5">
      <c r="A728" s="49" t="s">
        <v>2479</v>
      </c>
      <c r="B728" s="49">
        <v>3082</v>
      </c>
      <c r="C728" s="50" t="s">
        <v>1172</v>
      </c>
      <c r="D728" s="49" t="s">
        <v>1457</v>
      </c>
      <c r="E728" s="49" t="s">
        <v>47</v>
      </c>
      <c r="F728" s="50" t="s">
        <v>1458</v>
      </c>
      <c r="G728" s="51">
        <v>37.32</v>
      </c>
      <c r="H728" s="51" t="s">
        <v>47</v>
      </c>
      <c r="I728" s="51" t="s">
        <v>47</v>
      </c>
      <c r="J728" s="51" t="s">
        <v>47</v>
      </c>
      <c r="K728" s="49" t="s">
        <v>47</v>
      </c>
      <c r="L728" s="49" t="s">
        <v>47</v>
      </c>
      <c r="M728" s="49" t="s">
        <v>47</v>
      </c>
      <c r="N728" s="50" t="s">
        <v>1454</v>
      </c>
    </row>
    <row r="729" spans="1:14" ht="78.75">
      <c r="A729" s="49" t="s">
        <v>2479</v>
      </c>
      <c r="B729" s="49">
        <v>3083</v>
      </c>
      <c r="C729" s="50" t="s">
        <v>1172</v>
      </c>
      <c r="D729" s="49" t="s">
        <v>1459</v>
      </c>
      <c r="E729" s="49" t="s">
        <v>47</v>
      </c>
      <c r="F729" s="50" t="s">
        <v>1460</v>
      </c>
      <c r="G729" s="51">
        <v>29.18</v>
      </c>
      <c r="H729" s="51" t="s">
        <v>47</v>
      </c>
      <c r="I729" s="51" t="s">
        <v>47</v>
      </c>
      <c r="J729" s="51" t="s">
        <v>47</v>
      </c>
      <c r="K729" s="49" t="s">
        <v>47</v>
      </c>
      <c r="L729" s="49" t="s">
        <v>47</v>
      </c>
      <c r="M729" s="49" t="s">
        <v>47</v>
      </c>
      <c r="N729" s="50" t="s">
        <v>1391</v>
      </c>
    </row>
    <row r="730" spans="1:14" ht="31.5">
      <c r="A730" s="49" t="s">
        <v>2479</v>
      </c>
      <c r="B730" s="49">
        <v>3084</v>
      </c>
      <c r="C730" s="50" t="s">
        <v>1172</v>
      </c>
      <c r="D730" s="49" t="s">
        <v>1461</v>
      </c>
      <c r="E730" s="49" t="s">
        <v>47</v>
      </c>
      <c r="F730" s="50" t="s">
        <v>1462</v>
      </c>
      <c r="G730" s="51">
        <v>50</v>
      </c>
      <c r="H730" s="51" t="s">
        <v>47</v>
      </c>
      <c r="I730" s="51" t="s">
        <v>47</v>
      </c>
      <c r="J730" s="51" t="s">
        <v>47</v>
      </c>
      <c r="K730" s="49" t="s">
        <v>47</v>
      </c>
      <c r="L730" s="49" t="s">
        <v>47</v>
      </c>
      <c r="M730" s="49" t="s">
        <v>47</v>
      </c>
      <c r="N730" s="50" t="s">
        <v>536</v>
      </c>
    </row>
    <row r="731" spans="1:14" ht="31.5">
      <c r="A731" s="49" t="s">
        <v>2479</v>
      </c>
      <c r="B731" s="49">
        <v>3085</v>
      </c>
      <c r="C731" s="50" t="s">
        <v>1172</v>
      </c>
      <c r="D731" s="49" t="s">
        <v>1463</v>
      </c>
      <c r="E731" s="49" t="s">
        <v>47</v>
      </c>
      <c r="F731" s="50" t="s">
        <v>1464</v>
      </c>
      <c r="G731" s="51">
        <v>65.59</v>
      </c>
      <c r="H731" s="51" t="s">
        <v>47</v>
      </c>
      <c r="I731" s="51" t="s">
        <v>47</v>
      </c>
      <c r="J731" s="51" t="s">
        <v>47</v>
      </c>
      <c r="K731" s="49" t="s">
        <v>47</v>
      </c>
      <c r="L731" s="49" t="s">
        <v>47</v>
      </c>
      <c r="M731" s="49" t="s">
        <v>47</v>
      </c>
      <c r="N731" s="50" t="s">
        <v>47</v>
      </c>
    </row>
    <row r="732" spans="1:14" ht="78.75">
      <c r="A732" s="49" t="s">
        <v>2479</v>
      </c>
      <c r="B732" s="49">
        <v>3086</v>
      </c>
      <c r="C732" s="50" t="s">
        <v>1172</v>
      </c>
      <c r="D732" s="49" t="s">
        <v>1465</v>
      </c>
      <c r="E732" s="49" t="s">
        <v>47</v>
      </c>
      <c r="F732" s="50" t="s">
        <v>1466</v>
      </c>
      <c r="G732" s="51">
        <v>65.59</v>
      </c>
      <c r="H732" s="51" t="s">
        <v>47</v>
      </c>
      <c r="I732" s="51" t="s">
        <v>47</v>
      </c>
      <c r="J732" s="51" t="s">
        <v>47</v>
      </c>
      <c r="K732" s="49" t="s">
        <v>47</v>
      </c>
      <c r="L732" s="49" t="s">
        <v>47</v>
      </c>
      <c r="M732" s="49" t="s">
        <v>47</v>
      </c>
      <c r="N732" s="50" t="s">
        <v>1467</v>
      </c>
    </row>
    <row r="733" spans="1:14" ht="63">
      <c r="A733" s="49" t="s">
        <v>2479</v>
      </c>
      <c r="B733" s="49">
        <v>3087</v>
      </c>
      <c r="C733" s="50" t="s">
        <v>1172</v>
      </c>
      <c r="D733" s="49" t="s">
        <v>1468</v>
      </c>
      <c r="E733" s="49" t="s">
        <v>47</v>
      </c>
      <c r="F733" s="50" t="s">
        <v>1469</v>
      </c>
      <c r="G733" s="51">
        <v>59.85</v>
      </c>
      <c r="H733" s="51" t="s">
        <v>47</v>
      </c>
      <c r="I733" s="51" t="s">
        <v>47</v>
      </c>
      <c r="J733" s="51" t="s">
        <v>47</v>
      </c>
      <c r="K733" s="49" t="s">
        <v>47</v>
      </c>
      <c r="L733" s="49" t="s">
        <v>47</v>
      </c>
      <c r="M733" s="49" t="s">
        <v>47</v>
      </c>
      <c r="N733" s="50" t="s">
        <v>1470</v>
      </c>
    </row>
    <row r="734" spans="1:14" ht="110.25">
      <c r="A734" s="49" t="s">
        <v>2479</v>
      </c>
      <c r="B734" s="49">
        <v>3088</v>
      </c>
      <c r="C734" s="50" t="s">
        <v>1172</v>
      </c>
      <c r="D734" s="49" t="s">
        <v>1471</v>
      </c>
      <c r="E734" s="49" t="s">
        <v>47</v>
      </c>
      <c r="F734" s="50" t="s">
        <v>1472</v>
      </c>
      <c r="G734" s="51">
        <v>59.85</v>
      </c>
      <c r="H734" s="51" t="s">
        <v>47</v>
      </c>
      <c r="I734" s="51" t="s">
        <v>47</v>
      </c>
      <c r="J734" s="51" t="s">
        <v>47</v>
      </c>
      <c r="K734" s="49" t="s">
        <v>47</v>
      </c>
      <c r="L734" s="49" t="s">
        <v>47</v>
      </c>
      <c r="M734" s="49" t="s">
        <v>47</v>
      </c>
      <c r="N734" s="50" t="s">
        <v>1473</v>
      </c>
    </row>
    <row r="735" spans="1:14" ht="63">
      <c r="A735" s="49" t="s">
        <v>2479</v>
      </c>
      <c r="B735" s="49">
        <v>3089</v>
      </c>
      <c r="C735" s="50" t="s">
        <v>1172</v>
      </c>
      <c r="D735" s="49" t="s">
        <v>1474</v>
      </c>
      <c r="E735" s="49" t="s">
        <v>47</v>
      </c>
      <c r="F735" s="50" t="s">
        <v>1475</v>
      </c>
      <c r="G735" s="51">
        <v>57.75</v>
      </c>
      <c r="H735" s="51" t="s">
        <v>47</v>
      </c>
      <c r="I735" s="51" t="s">
        <v>47</v>
      </c>
      <c r="J735" s="51" t="s">
        <v>47</v>
      </c>
      <c r="K735" s="49" t="s">
        <v>47</v>
      </c>
      <c r="L735" s="49" t="s">
        <v>47</v>
      </c>
      <c r="M735" s="49" t="s">
        <v>47</v>
      </c>
      <c r="N735" s="50" t="s">
        <v>1476</v>
      </c>
    </row>
    <row r="736" spans="1:14" ht="94.5">
      <c r="A736" s="49" t="s">
        <v>2479</v>
      </c>
      <c r="B736" s="49">
        <v>3090</v>
      </c>
      <c r="C736" s="50" t="s">
        <v>1172</v>
      </c>
      <c r="D736" s="49" t="s">
        <v>1477</v>
      </c>
      <c r="E736" s="49" t="s">
        <v>47</v>
      </c>
      <c r="F736" s="50" t="s">
        <v>1478</v>
      </c>
      <c r="G736" s="51">
        <v>57.75</v>
      </c>
      <c r="H736" s="51" t="s">
        <v>47</v>
      </c>
      <c r="I736" s="51" t="s">
        <v>47</v>
      </c>
      <c r="J736" s="51" t="s">
        <v>47</v>
      </c>
      <c r="K736" s="49" t="s">
        <v>47</v>
      </c>
      <c r="L736" s="49" t="s">
        <v>47</v>
      </c>
      <c r="M736" s="49" t="s">
        <v>47</v>
      </c>
      <c r="N736" s="50" t="s">
        <v>1479</v>
      </c>
    </row>
    <row r="737" spans="1:14" ht="78.75">
      <c r="A737" s="49" t="s">
        <v>2479</v>
      </c>
      <c r="B737" s="49">
        <v>3091</v>
      </c>
      <c r="C737" s="50" t="s">
        <v>1172</v>
      </c>
      <c r="D737" s="49" t="s">
        <v>1480</v>
      </c>
      <c r="E737" s="49" t="s">
        <v>47</v>
      </c>
      <c r="F737" s="50" t="s">
        <v>1481</v>
      </c>
      <c r="G737" s="51">
        <v>34.94</v>
      </c>
      <c r="H737" s="51" t="s">
        <v>47</v>
      </c>
      <c r="I737" s="51" t="s">
        <v>47</v>
      </c>
      <c r="J737" s="51" t="s">
        <v>47</v>
      </c>
      <c r="K737" s="49" t="s">
        <v>47</v>
      </c>
      <c r="L737" s="49" t="s">
        <v>47</v>
      </c>
      <c r="M737" s="49" t="s">
        <v>47</v>
      </c>
      <c r="N737" s="50" t="s">
        <v>1267</v>
      </c>
    </row>
    <row r="738" spans="1:14" ht="31.5">
      <c r="A738" s="49" t="s">
        <v>2479</v>
      </c>
      <c r="B738" s="49">
        <v>3092</v>
      </c>
      <c r="C738" s="50" t="s">
        <v>1172</v>
      </c>
      <c r="D738" s="49" t="s">
        <v>1482</v>
      </c>
      <c r="E738" s="49" t="s">
        <v>47</v>
      </c>
      <c r="F738" s="50" t="s">
        <v>1483</v>
      </c>
      <c r="G738" s="51">
        <v>23.75</v>
      </c>
      <c r="H738" s="51" t="s">
        <v>47</v>
      </c>
      <c r="I738" s="51" t="s">
        <v>47</v>
      </c>
      <c r="J738" s="51" t="s">
        <v>47</v>
      </c>
      <c r="K738" s="49" t="s">
        <v>47</v>
      </c>
      <c r="L738" s="49" t="s">
        <v>47</v>
      </c>
      <c r="M738" s="49" t="s">
        <v>47</v>
      </c>
      <c r="N738" s="50" t="s">
        <v>47</v>
      </c>
    </row>
    <row r="739" spans="1:14" ht="78.75">
      <c r="A739" s="49" t="s">
        <v>2479</v>
      </c>
      <c r="B739" s="49">
        <v>3093</v>
      </c>
      <c r="C739" s="50" t="s">
        <v>1172</v>
      </c>
      <c r="D739" s="49" t="s">
        <v>1484</v>
      </c>
      <c r="E739" s="49" t="s">
        <v>47</v>
      </c>
      <c r="F739" s="50" t="s">
        <v>1485</v>
      </c>
      <c r="G739" s="51">
        <v>23.75</v>
      </c>
      <c r="H739" s="51" t="s">
        <v>47</v>
      </c>
      <c r="I739" s="51" t="s">
        <v>47</v>
      </c>
      <c r="J739" s="51" t="s">
        <v>47</v>
      </c>
      <c r="K739" s="49" t="s">
        <v>47</v>
      </c>
      <c r="L739" s="49" t="s">
        <v>47</v>
      </c>
      <c r="M739" s="49" t="s">
        <v>47</v>
      </c>
      <c r="N739" s="50" t="s">
        <v>1486</v>
      </c>
    </row>
    <row r="740" spans="1:14" ht="31.5">
      <c r="A740" s="49" t="s">
        <v>2479</v>
      </c>
      <c r="B740" s="49">
        <v>3094</v>
      </c>
      <c r="C740" s="50" t="s">
        <v>1172</v>
      </c>
      <c r="D740" s="49" t="s">
        <v>1487</v>
      </c>
      <c r="E740" s="49" t="s">
        <v>47</v>
      </c>
      <c r="F740" s="50" t="s">
        <v>1488</v>
      </c>
      <c r="G740" s="51">
        <v>37.49</v>
      </c>
      <c r="H740" s="51" t="s">
        <v>47</v>
      </c>
      <c r="I740" s="51" t="s">
        <v>47</v>
      </c>
      <c r="J740" s="51" t="s">
        <v>47</v>
      </c>
      <c r="K740" s="49" t="s">
        <v>47</v>
      </c>
      <c r="L740" s="49" t="s">
        <v>47</v>
      </c>
      <c r="M740" s="49" t="s">
        <v>47</v>
      </c>
      <c r="N740" s="50" t="s">
        <v>72</v>
      </c>
    </row>
    <row r="741" spans="1:14" ht="31.5">
      <c r="A741" s="49" t="s">
        <v>2479</v>
      </c>
      <c r="B741" s="49">
        <v>3095</v>
      </c>
      <c r="C741" s="50" t="s">
        <v>1172</v>
      </c>
      <c r="D741" s="49" t="s">
        <v>1489</v>
      </c>
      <c r="E741" s="49" t="s">
        <v>47</v>
      </c>
      <c r="F741" s="50" t="s">
        <v>1490</v>
      </c>
      <c r="G741" s="51">
        <v>37.49</v>
      </c>
      <c r="H741" s="51" t="s">
        <v>47</v>
      </c>
      <c r="I741" s="51" t="s">
        <v>47</v>
      </c>
      <c r="J741" s="51" t="s">
        <v>47</v>
      </c>
      <c r="K741" s="49" t="s">
        <v>47</v>
      </c>
      <c r="L741" s="49" t="s">
        <v>47</v>
      </c>
      <c r="M741" s="49" t="s">
        <v>47</v>
      </c>
      <c r="N741" s="50" t="s">
        <v>47</v>
      </c>
    </row>
    <row r="742" spans="1:14" ht="94.5">
      <c r="A742" s="49" t="s">
        <v>2479</v>
      </c>
      <c r="B742" s="49">
        <v>3096</v>
      </c>
      <c r="C742" s="50" t="s">
        <v>1172</v>
      </c>
      <c r="D742" s="49" t="s">
        <v>1491</v>
      </c>
      <c r="E742" s="49" t="s">
        <v>47</v>
      </c>
      <c r="F742" s="50" t="s">
        <v>2362</v>
      </c>
      <c r="G742" s="51">
        <v>63.57</v>
      </c>
      <c r="H742" s="51" t="s">
        <v>47</v>
      </c>
      <c r="I742" s="51" t="s">
        <v>47</v>
      </c>
      <c r="J742" s="51" t="s">
        <v>47</v>
      </c>
      <c r="K742" s="49" t="s">
        <v>47</v>
      </c>
      <c r="L742" s="49" t="s">
        <v>47</v>
      </c>
      <c r="M742" s="49" t="s">
        <v>47</v>
      </c>
      <c r="N742" s="50" t="s">
        <v>1492</v>
      </c>
    </row>
    <row r="743" spans="1:14" ht="94.5">
      <c r="A743" s="49" t="s">
        <v>2479</v>
      </c>
      <c r="B743" s="49">
        <v>3097</v>
      </c>
      <c r="C743" s="50" t="s">
        <v>1172</v>
      </c>
      <c r="D743" s="49" t="s">
        <v>1493</v>
      </c>
      <c r="E743" s="49" t="s">
        <v>47</v>
      </c>
      <c r="F743" s="50" t="s">
        <v>1494</v>
      </c>
      <c r="G743" s="51">
        <v>27.97</v>
      </c>
      <c r="H743" s="51" t="s">
        <v>47</v>
      </c>
      <c r="I743" s="51" t="s">
        <v>47</v>
      </c>
      <c r="J743" s="51" t="s">
        <v>47</v>
      </c>
      <c r="K743" s="49" t="s">
        <v>47</v>
      </c>
      <c r="L743" s="49" t="s">
        <v>47</v>
      </c>
      <c r="M743" s="49" t="s">
        <v>47</v>
      </c>
      <c r="N743" s="50" t="s">
        <v>1492</v>
      </c>
    </row>
    <row r="744" spans="1:14" ht="78.75">
      <c r="A744" s="49" t="s">
        <v>2479</v>
      </c>
      <c r="B744" s="49">
        <v>3098</v>
      </c>
      <c r="C744" s="50" t="s">
        <v>1172</v>
      </c>
      <c r="D744" s="49" t="s">
        <v>1495</v>
      </c>
      <c r="E744" s="49" t="s">
        <v>47</v>
      </c>
      <c r="F744" s="50" t="s">
        <v>1496</v>
      </c>
      <c r="G744" s="51">
        <v>57.46</v>
      </c>
      <c r="H744" s="51" t="s">
        <v>47</v>
      </c>
      <c r="I744" s="51" t="s">
        <v>47</v>
      </c>
      <c r="J744" s="51" t="s">
        <v>47</v>
      </c>
      <c r="K744" s="49" t="s">
        <v>47</v>
      </c>
      <c r="L744" s="49" t="s">
        <v>47</v>
      </c>
      <c r="M744" s="49" t="s">
        <v>47</v>
      </c>
      <c r="N744" s="50" t="s">
        <v>1497</v>
      </c>
    </row>
    <row r="745" spans="1:14" ht="94.5">
      <c r="A745" s="49" t="s">
        <v>2479</v>
      </c>
      <c r="B745" s="49">
        <v>3099</v>
      </c>
      <c r="C745" s="50" t="s">
        <v>1172</v>
      </c>
      <c r="D745" s="49" t="s">
        <v>1498</v>
      </c>
      <c r="E745" s="49" t="s">
        <v>47</v>
      </c>
      <c r="F745" s="50" t="s">
        <v>1499</v>
      </c>
      <c r="G745" s="51">
        <v>57.46</v>
      </c>
      <c r="H745" s="51" t="s">
        <v>47</v>
      </c>
      <c r="I745" s="51" t="s">
        <v>47</v>
      </c>
      <c r="J745" s="51" t="s">
        <v>47</v>
      </c>
      <c r="K745" s="49" t="s">
        <v>47</v>
      </c>
      <c r="L745" s="49" t="s">
        <v>47</v>
      </c>
      <c r="M745" s="49" t="s">
        <v>47</v>
      </c>
      <c r="N745" s="50" t="s">
        <v>1500</v>
      </c>
    </row>
    <row r="746" spans="1:14" ht="47.25">
      <c r="A746" s="49" t="s">
        <v>2479</v>
      </c>
      <c r="B746" s="49">
        <v>3100</v>
      </c>
      <c r="C746" s="50" t="s">
        <v>1172</v>
      </c>
      <c r="D746" s="49" t="s">
        <v>1501</v>
      </c>
      <c r="E746" s="49" t="s">
        <v>47</v>
      </c>
      <c r="F746" s="50" t="s">
        <v>1502</v>
      </c>
      <c r="G746" s="51">
        <v>34.22</v>
      </c>
      <c r="H746" s="51" t="s">
        <v>47</v>
      </c>
      <c r="I746" s="51" t="s">
        <v>47</v>
      </c>
      <c r="J746" s="51" t="s">
        <v>47</v>
      </c>
      <c r="K746" s="49" t="s">
        <v>47</v>
      </c>
      <c r="L746" s="49" t="s">
        <v>47</v>
      </c>
      <c r="M746" s="49" t="s">
        <v>47</v>
      </c>
      <c r="N746" s="50" t="s">
        <v>1503</v>
      </c>
    </row>
    <row r="747" spans="1:14" ht="31.5">
      <c r="A747" s="49" t="s">
        <v>2479</v>
      </c>
      <c r="B747" s="49">
        <v>3101</v>
      </c>
      <c r="C747" s="50" t="s">
        <v>1172</v>
      </c>
      <c r="D747" s="49" t="s">
        <v>1504</v>
      </c>
      <c r="E747" s="49" t="s">
        <v>47</v>
      </c>
      <c r="F747" s="50" t="s">
        <v>1505</v>
      </c>
      <c r="G747" s="51">
        <v>51.26</v>
      </c>
      <c r="H747" s="51" t="s">
        <v>47</v>
      </c>
      <c r="I747" s="51" t="s">
        <v>47</v>
      </c>
      <c r="J747" s="51" t="s">
        <v>47</v>
      </c>
      <c r="K747" s="49" t="s">
        <v>47</v>
      </c>
      <c r="L747" s="49" t="s">
        <v>47</v>
      </c>
      <c r="M747" s="49" t="s">
        <v>47</v>
      </c>
      <c r="N747" s="50" t="s">
        <v>1506</v>
      </c>
    </row>
    <row r="748" spans="1:14" ht="78.75">
      <c r="A748" s="49" t="s">
        <v>2479</v>
      </c>
      <c r="B748" s="49">
        <v>3102</v>
      </c>
      <c r="C748" s="50" t="s">
        <v>1172</v>
      </c>
      <c r="D748" s="49" t="s">
        <v>1507</v>
      </c>
      <c r="E748" s="49" t="s">
        <v>47</v>
      </c>
      <c r="F748" s="50" t="s">
        <v>1508</v>
      </c>
      <c r="G748" s="51">
        <v>51.45</v>
      </c>
      <c r="H748" s="51" t="s">
        <v>47</v>
      </c>
      <c r="I748" s="51" t="s">
        <v>47</v>
      </c>
      <c r="J748" s="51" t="s">
        <v>47</v>
      </c>
      <c r="K748" s="49" t="s">
        <v>47</v>
      </c>
      <c r="L748" s="49" t="s">
        <v>47</v>
      </c>
      <c r="M748" s="49" t="s">
        <v>47</v>
      </c>
      <c r="N748" s="50" t="s">
        <v>1257</v>
      </c>
    </row>
    <row r="749" spans="1:14" ht="47.25">
      <c r="A749" s="49" t="s">
        <v>2479</v>
      </c>
      <c r="B749" s="49">
        <v>3103</v>
      </c>
      <c r="C749" s="50" t="s">
        <v>1172</v>
      </c>
      <c r="D749" s="49" t="s">
        <v>1509</v>
      </c>
      <c r="E749" s="49" t="s">
        <v>47</v>
      </c>
      <c r="F749" s="50" t="s">
        <v>1510</v>
      </c>
      <c r="G749" s="51">
        <v>36.630000000000003</v>
      </c>
      <c r="H749" s="51" t="s">
        <v>47</v>
      </c>
      <c r="I749" s="51" t="s">
        <v>47</v>
      </c>
      <c r="J749" s="51" t="s">
        <v>47</v>
      </c>
      <c r="K749" s="49" t="s">
        <v>47</v>
      </c>
      <c r="L749" s="49" t="s">
        <v>47</v>
      </c>
      <c r="M749" s="49" t="s">
        <v>47</v>
      </c>
      <c r="N749" s="50" t="s">
        <v>1511</v>
      </c>
    </row>
    <row r="750" spans="1:14" ht="47.25">
      <c r="A750" s="49" t="s">
        <v>2479</v>
      </c>
      <c r="B750" s="49">
        <v>3104</v>
      </c>
      <c r="C750" s="50" t="s">
        <v>1172</v>
      </c>
      <c r="D750" s="49" t="s">
        <v>1512</v>
      </c>
      <c r="E750" s="49" t="s">
        <v>47</v>
      </c>
      <c r="F750" s="50" t="s">
        <v>1513</v>
      </c>
      <c r="G750" s="51">
        <v>230</v>
      </c>
      <c r="H750" s="51" t="s">
        <v>47</v>
      </c>
      <c r="I750" s="51" t="s">
        <v>47</v>
      </c>
      <c r="J750" s="51" t="s">
        <v>47</v>
      </c>
      <c r="K750" s="49" t="s">
        <v>47</v>
      </c>
      <c r="L750" s="49" t="s">
        <v>47</v>
      </c>
      <c r="M750" s="49" t="s">
        <v>47</v>
      </c>
      <c r="N750" s="50" t="s">
        <v>1514</v>
      </c>
    </row>
    <row r="751" spans="1:14" ht="47.25">
      <c r="A751" s="49" t="s">
        <v>2479</v>
      </c>
      <c r="B751" s="49">
        <v>3105</v>
      </c>
      <c r="C751" s="50" t="s">
        <v>1172</v>
      </c>
      <c r="D751" s="49" t="s">
        <v>1515</v>
      </c>
      <c r="E751" s="49" t="s">
        <v>47</v>
      </c>
      <c r="F751" s="50" t="s">
        <v>1516</v>
      </c>
      <c r="G751" s="51">
        <v>33.33</v>
      </c>
      <c r="H751" s="51" t="s">
        <v>47</v>
      </c>
      <c r="I751" s="51" t="s">
        <v>47</v>
      </c>
      <c r="J751" s="51" t="s">
        <v>47</v>
      </c>
      <c r="K751" s="49" t="s">
        <v>47</v>
      </c>
      <c r="L751" s="49" t="s">
        <v>47</v>
      </c>
      <c r="M751" s="49" t="s">
        <v>47</v>
      </c>
      <c r="N751" s="50" t="s">
        <v>1517</v>
      </c>
    </row>
    <row r="752" spans="1:14" ht="47.25">
      <c r="A752" s="49" t="s">
        <v>2479</v>
      </c>
      <c r="B752" s="49">
        <v>3106</v>
      </c>
      <c r="C752" s="50" t="s">
        <v>1172</v>
      </c>
      <c r="D752" s="49" t="s">
        <v>1518</v>
      </c>
      <c r="E752" s="49" t="s">
        <v>47</v>
      </c>
      <c r="F752" s="50" t="s">
        <v>1519</v>
      </c>
      <c r="G752" s="51">
        <v>32</v>
      </c>
      <c r="H752" s="51" t="s">
        <v>47</v>
      </c>
      <c r="I752" s="51" t="s">
        <v>47</v>
      </c>
      <c r="J752" s="51" t="s">
        <v>47</v>
      </c>
      <c r="K752" s="49" t="s">
        <v>47</v>
      </c>
      <c r="L752" s="49" t="s">
        <v>47</v>
      </c>
      <c r="M752" s="49" t="s">
        <v>47</v>
      </c>
      <c r="N752" s="50" t="s">
        <v>1520</v>
      </c>
    </row>
    <row r="753" spans="1:14" ht="63">
      <c r="A753" s="49" t="s">
        <v>2479</v>
      </c>
      <c r="B753" s="49">
        <v>3107</v>
      </c>
      <c r="C753" s="50" t="s">
        <v>1172</v>
      </c>
      <c r="D753" s="49" t="s">
        <v>1521</v>
      </c>
      <c r="E753" s="49" t="s">
        <v>47</v>
      </c>
      <c r="F753" s="50" t="s">
        <v>1522</v>
      </c>
      <c r="G753" s="51">
        <v>40.06</v>
      </c>
      <c r="H753" s="51" t="s">
        <v>47</v>
      </c>
      <c r="I753" s="51" t="s">
        <v>47</v>
      </c>
      <c r="J753" s="51" t="s">
        <v>47</v>
      </c>
      <c r="K753" s="49" t="s">
        <v>47</v>
      </c>
      <c r="L753" s="49" t="s">
        <v>47</v>
      </c>
      <c r="M753" s="49" t="s">
        <v>47</v>
      </c>
      <c r="N753" s="50" t="s">
        <v>1523</v>
      </c>
    </row>
    <row r="754" spans="1:14" ht="31.5">
      <c r="A754" s="49" t="s">
        <v>2479</v>
      </c>
      <c r="B754" s="49">
        <v>3108</v>
      </c>
      <c r="C754" s="50" t="s">
        <v>1172</v>
      </c>
      <c r="D754" s="49" t="s">
        <v>1524</v>
      </c>
      <c r="E754" s="49" t="s">
        <v>47</v>
      </c>
      <c r="F754" s="50" t="s">
        <v>1525</v>
      </c>
      <c r="G754" s="51">
        <v>46.37</v>
      </c>
      <c r="H754" s="51" t="s">
        <v>47</v>
      </c>
      <c r="I754" s="51" t="s">
        <v>47</v>
      </c>
      <c r="J754" s="51" t="s">
        <v>47</v>
      </c>
      <c r="K754" s="49" t="s">
        <v>47</v>
      </c>
      <c r="L754" s="49" t="s">
        <v>47</v>
      </c>
      <c r="M754" s="49" t="s">
        <v>47</v>
      </c>
      <c r="N754" s="50" t="s">
        <v>1526</v>
      </c>
    </row>
    <row r="755" spans="1:14" ht="31.5">
      <c r="A755" s="49" t="s">
        <v>2479</v>
      </c>
      <c r="B755" s="49">
        <v>3109</v>
      </c>
      <c r="C755" s="50" t="s">
        <v>1172</v>
      </c>
      <c r="D755" s="49" t="s">
        <v>1527</v>
      </c>
      <c r="E755" s="49" t="s">
        <v>47</v>
      </c>
      <c r="F755" s="50" t="s">
        <v>1528</v>
      </c>
      <c r="G755" s="51">
        <v>45.21</v>
      </c>
      <c r="H755" s="51" t="s">
        <v>47</v>
      </c>
      <c r="I755" s="51" t="s">
        <v>47</v>
      </c>
      <c r="J755" s="51" t="s">
        <v>47</v>
      </c>
      <c r="K755" s="49" t="s">
        <v>47</v>
      </c>
      <c r="L755" s="49" t="s">
        <v>47</v>
      </c>
      <c r="M755" s="49" t="s">
        <v>47</v>
      </c>
      <c r="N755" s="50" t="s">
        <v>1529</v>
      </c>
    </row>
    <row r="756" spans="1:14" ht="78.75">
      <c r="A756" s="49" t="s">
        <v>2479</v>
      </c>
      <c r="B756" s="49">
        <v>3110</v>
      </c>
      <c r="C756" s="50" t="s">
        <v>1172</v>
      </c>
      <c r="D756" s="49" t="s">
        <v>1530</v>
      </c>
      <c r="E756" s="49" t="s">
        <v>47</v>
      </c>
      <c r="F756" s="50" t="s">
        <v>1531</v>
      </c>
      <c r="G756" s="51">
        <v>45.21</v>
      </c>
      <c r="H756" s="51" t="s">
        <v>47</v>
      </c>
      <c r="I756" s="51" t="s">
        <v>47</v>
      </c>
      <c r="J756" s="51" t="s">
        <v>47</v>
      </c>
      <c r="K756" s="49" t="s">
        <v>47</v>
      </c>
      <c r="L756" s="49" t="s">
        <v>47</v>
      </c>
      <c r="M756" s="49" t="s">
        <v>47</v>
      </c>
      <c r="N756" s="50" t="s">
        <v>1532</v>
      </c>
    </row>
    <row r="757" spans="1:14" ht="63">
      <c r="A757" s="49" t="s">
        <v>2479</v>
      </c>
      <c r="B757" s="49">
        <v>3111</v>
      </c>
      <c r="C757" s="50" t="s">
        <v>1172</v>
      </c>
      <c r="D757" s="49" t="s">
        <v>1533</v>
      </c>
      <c r="E757" s="49" t="s">
        <v>47</v>
      </c>
      <c r="F757" s="50" t="s">
        <v>1534</v>
      </c>
      <c r="G757" s="51">
        <v>36.36</v>
      </c>
      <c r="H757" s="51" t="s">
        <v>47</v>
      </c>
      <c r="I757" s="51" t="s">
        <v>47</v>
      </c>
      <c r="J757" s="51" t="s">
        <v>47</v>
      </c>
      <c r="K757" s="49" t="s">
        <v>47</v>
      </c>
      <c r="L757" s="49" t="s">
        <v>47</v>
      </c>
      <c r="M757" s="49" t="s">
        <v>47</v>
      </c>
      <c r="N757" s="50" t="s">
        <v>1535</v>
      </c>
    </row>
    <row r="758" spans="1:14" ht="94.5">
      <c r="A758" s="49" t="s">
        <v>2479</v>
      </c>
      <c r="B758" s="49">
        <v>3112</v>
      </c>
      <c r="C758" s="50" t="s">
        <v>1172</v>
      </c>
      <c r="D758" s="49" t="s">
        <v>1536</v>
      </c>
      <c r="E758" s="49" t="s">
        <v>47</v>
      </c>
      <c r="F758" s="50" t="s">
        <v>1537</v>
      </c>
      <c r="G758" s="51">
        <v>57.22</v>
      </c>
      <c r="H758" s="51" t="s">
        <v>47</v>
      </c>
      <c r="I758" s="51" t="s">
        <v>47</v>
      </c>
      <c r="J758" s="51" t="s">
        <v>47</v>
      </c>
      <c r="K758" s="49" t="s">
        <v>47</v>
      </c>
      <c r="L758" s="49" t="s">
        <v>47</v>
      </c>
      <c r="M758" s="49" t="s">
        <v>47</v>
      </c>
      <c r="N758" s="50" t="s">
        <v>1538</v>
      </c>
    </row>
    <row r="759" spans="1:14" ht="94.5">
      <c r="A759" s="49" t="s">
        <v>2479</v>
      </c>
      <c r="B759" s="49">
        <v>3113</v>
      </c>
      <c r="C759" s="50" t="s">
        <v>1172</v>
      </c>
      <c r="D759" s="49" t="s">
        <v>1539</v>
      </c>
      <c r="E759" s="49" t="s">
        <v>47</v>
      </c>
      <c r="F759" s="50" t="s">
        <v>1540</v>
      </c>
      <c r="G759" s="51">
        <v>57.22</v>
      </c>
      <c r="H759" s="51" t="s">
        <v>47</v>
      </c>
      <c r="I759" s="51" t="s">
        <v>47</v>
      </c>
      <c r="J759" s="51" t="s">
        <v>47</v>
      </c>
      <c r="K759" s="49" t="s">
        <v>47</v>
      </c>
      <c r="L759" s="49" t="s">
        <v>47</v>
      </c>
      <c r="M759" s="49" t="s">
        <v>47</v>
      </c>
      <c r="N759" s="50" t="s">
        <v>1541</v>
      </c>
    </row>
    <row r="760" spans="1:14" ht="126">
      <c r="A760" s="49" t="s">
        <v>2479</v>
      </c>
      <c r="B760" s="49">
        <v>3114</v>
      </c>
      <c r="C760" s="50" t="s">
        <v>1172</v>
      </c>
      <c r="D760" s="49" t="s">
        <v>1542</v>
      </c>
      <c r="E760" s="49" t="s">
        <v>47</v>
      </c>
      <c r="F760" s="50" t="s">
        <v>1543</v>
      </c>
      <c r="G760" s="51">
        <v>215.19</v>
      </c>
      <c r="H760" s="51" t="s">
        <v>47</v>
      </c>
      <c r="I760" s="51" t="s">
        <v>47</v>
      </c>
      <c r="J760" s="51" t="s">
        <v>47</v>
      </c>
      <c r="K760" s="49" t="s">
        <v>47</v>
      </c>
      <c r="L760" s="49" t="s">
        <v>47</v>
      </c>
      <c r="M760" s="49" t="s">
        <v>47</v>
      </c>
      <c r="N760" s="50" t="s">
        <v>1544</v>
      </c>
    </row>
    <row r="761" spans="1:14" ht="63">
      <c r="A761" s="49" t="s">
        <v>2479</v>
      </c>
      <c r="B761" s="49">
        <v>3115</v>
      </c>
      <c r="C761" s="50" t="s">
        <v>1172</v>
      </c>
      <c r="D761" s="49" t="s">
        <v>1545</v>
      </c>
      <c r="E761" s="49" t="s">
        <v>47</v>
      </c>
      <c r="F761" s="50" t="s">
        <v>1546</v>
      </c>
      <c r="G761" s="51">
        <v>66.22</v>
      </c>
      <c r="H761" s="51" t="s">
        <v>47</v>
      </c>
      <c r="I761" s="51" t="s">
        <v>47</v>
      </c>
      <c r="J761" s="51" t="s">
        <v>47</v>
      </c>
      <c r="K761" s="49" t="s">
        <v>47</v>
      </c>
      <c r="L761" s="49" t="s">
        <v>47</v>
      </c>
      <c r="M761" s="49" t="s">
        <v>47</v>
      </c>
      <c r="N761" s="50" t="s">
        <v>1547</v>
      </c>
    </row>
    <row r="762" spans="1:14" ht="63">
      <c r="A762" s="49" t="s">
        <v>2479</v>
      </c>
      <c r="B762" s="49">
        <v>3116</v>
      </c>
      <c r="C762" s="50" t="s">
        <v>1172</v>
      </c>
      <c r="D762" s="49" t="s">
        <v>1548</v>
      </c>
      <c r="E762" s="49" t="s">
        <v>47</v>
      </c>
      <c r="F762" s="50" t="s">
        <v>1549</v>
      </c>
      <c r="G762" s="51">
        <v>35.24</v>
      </c>
      <c r="H762" s="51" t="s">
        <v>47</v>
      </c>
      <c r="I762" s="51" t="s">
        <v>47</v>
      </c>
      <c r="J762" s="51" t="s">
        <v>47</v>
      </c>
      <c r="K762" s="49" t="s">
        <v>47</v>
      </c>
      <c r="L762" s="49" t="s">
        <v>47</v>
      </c>
      <c r="M762" s="49" t="s">
        <v>47</v>
      </c>
      <c r="N762" s="50" t="s">
        <v>1550</v>
      </c>
    </row>
    <row r="763" spans="1:14" ht="63">
      <c r="A763" s="49" t="s">
        <v>2479</v>
      </c>
      <c r="B763" s="49">
        <v>3117</v>
      </c>
      <c r="C763" s="50" t="s">
        <v>1172</v>
      </c>
      <c r="D763" s="49" t="s">
        <v>1551</v>
      </c>
      <c r="E763" s="49" t="s">
        <v>47</v>
      </c>
      <c r="F763" s="50" t="s">
        <v>1552</v>
      </c>
      <c r="G763" s="51">
        <v>35.24</v>
      </c>
      <c r="H763" s="51" t="s">
        <v>47</v>
      </c>
      <c r="I763" s="51" t="s">
        <v>47</v>
      </c>
      <c r="J763" s="51" t="s">
        <v>47</v>
      </c>
      <c r="K763" s="49" t="s">
        <v>47</v>
      </c>
      <c r="L763" s="49" t="s">
        <v>47</v>
      </c>
      <c r="M763" s="49" t="s">
        <v>47</v>
      </c>
      <c r="N763" s="50" t="s">
        <v>1553</v>
      </c>
    </row>
    <row r="764" spans="1:14" ht="63">
      <c r="A764" s="49" t="s">
        <v>2479</v>
      </c>
      <c r="B764" s="49">
        <v>3118</v>
      </c>
      <c r="C764" s="50" t="s">
        <v>1172</v>
      </c>
      <c r="D764" s="49" t="s">
        <v>1554</v>
      </c>
      <c r="E764" s="49" t="s">
        <v>47</v>
      </c>
      <c r="F764" s="50" t="s">
        <v>1555</v>
      </c>
      <c r="G764" s="51">
        <v>229.99</v>
      </c>
      <c r="H764" s="51" t="s">
        <v>47</v>
      </c>
      <c r="I764" s="51" t="s">
        <v>47</v>
      </c>
      <c r="J764" s="51" t="s">
        <v>47</v>
      </c>
      <c r="K764" s="49" t="s">
        <v>47</v>
      </c>
      <c r="L764" s="49" t="s">
        <v>47</v>
      </c>
      <c r="M764" s="49" t="s">
        <v>47</v>
      </c>
      <c r="N764" s="50" t="s">
        <v>1556</v>
      </c>
    </row>
    <row r="765" spans="1:14" ht="63">
      <c r="A765" s="49" t="s">
        <v>2479</v>
      </c>
      <c r="B765" s="49">
        <v>3119</v>
      </c>
      <c r="C765" s="50" t="s">
        <v>1172</v>
      </c>
      <c r="D765" s="49" t="s">
        <v>1557</v>
      </c>
      <c r="E765" s="49" t="s">
        <v>47</v>
      </c>
      <c r="F765" s="50" t="s">
        <v>1558</v>
      </c>
      <c r="G765" s="51">
        <v>229.99</v>
      </c>
      <c r="H765" s="51" t="s">
        <v>47</v>
      </c>
      <c r="I765" s="51" t="s">
        <v>47</v>
      </c>
      <c r="J765" s="51" t="s">
        <v>47</v>
      </c>
      <c r="K765" s="49" t="s">
        <v>47</v>
      </c>
      <c r="L765" s="49" t="s">
        <v>47</v>
      </c>
      <c r="M765" s="49" t="s">
        <v>47</v>
      </c>
      <c r="N765" s="50" t="s">
        <v>1559</v>
      </c>
    </row>
    <row r="766" spans="1:14" ht="63">
      <c r="A766" s="49" t="s">
        <v>2479</v>
      </c>
      <c r="B766" s="49">
        <v>3120</v>
      </c>
      <c r="C766" s="50" t="s">
        <v>1172</v>
      </c>
      <c r="D766" s="49" t="s">
        <v>1560</v>
      </c>
      <c r="E766" s="49" t="s">
        <v>47</v>
      </c>
      <c r="F766" s="50" t="s">
        <v>1561</v>
      </c>
      <c r="G766" s="51">
        <v>35.24</v>
      </c>
      <c r="H766" s="51" t="s">
        <v>47</v>
      </c>
      <c r="I766" s="51" t="s">
        <v>47</v>
      </c>
      <c r="J766" s="51" t="s">
        <v>47</v>
      </c>
      <c r="K766" s="49" t="s">
        <v>47</v>
      </c>
      <c r="L766" s="49" t="s">
        <v>47</v>
      </c>
      <c r="M766" s="49" t="s">
        <v>47</v>
      </c>
      <c r="N766" s="50" t="s">
        <v>1562</v>
      </c>
    </row>
    <row r="767" spans="1:14" ht="63">
      <c r="A767" s="49" t="s">
        <v>2479</v>
      </c>
      <c r="B767" s="49">
        <v>3121</v>
      </c>
      <c r="C767" s="50" t="s">
        <v>1172</v>
      </c>
      <c r="D767" s="49" t="s">
        <v>1563</v>
      </c>
      <c r="E767" s="49" t="s">
        <v>47</v>
      </c>
      <c r="F767" s="50" t="s">
        <v>1564</v>
      </c>
      <c r="G767" s="51">
        <v>229.99</v>
      </c>
      <c r="H767" s="51" t="s">
        <v>47</v>
      </c>
      <c r="I767" s="51" t="s">
        <v>47</v>
      </c>
      <c r="J767" s="51" t="s">
        <v>47</v>
      </c>
      <c r="K767" s="49" t="s">
        <v>47</v>
      </c>
      <c r="L767" s="49" t="s">
        <v>47</v>
      </c>
      <c r="M767" s="49" t="s">
        <v>47</v>
      </c>
      <c r="N767" s="50" t="s">
        <v>1565</v>
      </c>
    </row>
    <row r="768" spans="1:14" ht="47.25">
      <c r="A768" s="49" t="s">
        <v>2479</v>
      </c>
      <c r="B768" s="49">
        <v>3122</v>
      </c>
      <c r="C768" s="50" t="s">
        <v>1172</v>
      </c>
      <c r="D768" s="49" t="s">
        <v>1566</v>
      </c>
      <c r="E768" s="49" t="s">
        <v>47</v>
      </c>
      <c r="F768" s="50" t="s">
        <v>1567</v>
      </c>
      <c r="G768" s="51">
        <v>52</v>
      </c>
      <c r="H768" s="51" t="s">
        <v>47</v>
      </c>
      <c r="I768" s="51" t="s">
        <v>47</v>
      </c>
      <c r="J768" s="51" t="s">
        <v>47</v>
      </c>
      <c r="K768" s="49" t="s">
        <v>47</v>
      </c>
      <c r="L768" s="49" t="s">
        <v>47</v>
      </c>
      <c r="M768" s="49" t="s">
        <v>47</v>
      </c>
      <c r="N768" s="50" t="s">
        <v>585</v>
      </c>
    </row>
    <row r="769" spans="1:14" ht="63">
      <c r="A769" s="49" t="s">
        <v>2479</v>
      </c>
      <c r="B769" s="49">
        <v>3123</v>
      </c>
      <c r="C769" s="50" t="s">
        <v>1172</v>
      </c>
      <c r="D769" s="49" t="s">
        <v>1568</v>
      </c>
      <c r="E769" s="49" t="s">
        <v>47</v>
      </c>
      <c r="F769" s="50" t="s">
        <v>1569</v>
      </c>
      <c r="G769" s="51">
        <v>229.99</v>
      </c>
      <c r="H769" s="51" t="s">
        <v>47</v>
      </c>
      <c r="I769" s="51" t="s">
        <v>47</v>
      </c>
      <c r="J769" s="51" t="s">
        <v>47</v>
      </c>
      <c r="K769" s="49" t="s">
        <v>47</v>
      </c>
      <c r="L769" s="49" t="s">
        <v>47</v>
      </c>
      <c r="M769" s="49" t="s">
        <v>47</v>
      </c>
      <c r="N769" s="50" t="s">
        <v>1570</v>
      </c>
    </row>
    <row r="770" spans="1:14" ht="78.75">
      <c r="A770" s="49" t="s">
        <v>2479</v>
      </c>
      <c r="B770" s="49">
        <v>3124</v>
      </c>
      <c r="C770" s="50" t="s">
        <v>1172</v>
      </c>
      <c r="D770" s="49" t="s">
        <v>1571</v>
      </c>
      <c r="E770" s="49" t="s">
        <v>47</v>
      </c>
      <c r="F770" s="50" t="s">
        <v>1572</v>
      </c>
      <c r="G770" s="51">
        <v>229.99</v>
      </c>
      <c r="H770" s="51" t="s">
        <v>47</v>
      </c>
      <c r="I770" s="51" t="s">
        <v>47</v>
      </c>
      <c r="J770" s="51" t="s">
        <v>47</v>
      </c>
      <c r="K770" s="49" t="s">
        <v>47</v>
      </c>
      <c r="L770" s="49" t="s">
        <v>47</v>
      </c>
      <c r="M770" s="49" t="s">
        <v>47</v>
      </c>
      <c r="N770" s="50" t="s">
        <v>1573</v>
      </c>
    </row>
    <row r="771" spans="1:14" ht="31.5">
      <c r="A771" s="49" t="s">
        <v>2479</v>
      </c>
      <c r="B771" s="49">
        <v>3125</v>
      </c>
      <c r="C771" s="50" t="s">
        <v>1172</v>
      </c>
      <c r="D771" s="49" t="s">
        <v>1574</v>
      </c>
      <c r="E771" s="49" t="s">
        <v>47</v>
      </c>
      <c r="F771" s="50" t="s">
        <v>1575</v>
      </c>
      <c r="G771" s="51">
        <v>52</v>
      </c>
      <c r="H771" s="51" t="s">
        <v>47</v>
      </c>
      <c r="I771" s="51" t="s">
        <v>47</v>
      </c>
      <c r="J771" s="51" t="s">
        <v>47</v>
      </c>
      <c r="K771" s="49" t="s">
        <v>47</v>
      </c>
      <c r="L771" s="49" t="s">
        <v>47</v>
      </c>
      <c r="M771" s="49" t="s">
        <v>47</v>
      </c>
      <c r="N771" s="50" t="s">
        <v>596</v>
      </c>
    </row>
    <row r="772" spans="1:14" ht="47.25">
      <c r="A772" s="49" t="s">
        <v>2479</v>
      </c>
      <c r="B772" s="49">
        <v>3126</v>
      </c>
      <c r="C772" s="50" t="s">
        <v>1172</v>
      </c>
      <c r="D772" s="49" t="s">
        <v>1576</v>
      </c>
      <c r="E772" s="49" t="s">
        <v>47</v>
      </c>
      <c r="F772" s="50" t="s">
        <v>1577</v>
      </c>
      <c r="G772" s="51">
        <v>46.8</v>
      </c>
      <c r="H772" s="51" t="s">
        <v>47</v>
      </c>
      <c r="I772" s="51" t="s">
        <v>47</v>
      </c>
      <c r="J772" s="51" t="s">
        <v>47</v>
      </c>
      <c r="K772" s="49" t="s">
        <v>47</v>
      </c>
      <c r="L772" s="49" t="s">
        <v>47</v>
      </c>
      <c r="M772" s="49" t="s">
        <v>47</v>
      </c>
      <c r="N772" s="50" t="s">
        <v>47</v>
      </c>
    </row>
    <row r="773" spans="1:14" ht="47.25">
      <c r="A773" s="49" t="s">
        <v>2479</v>
      </c>
      <c r="B773" s="49">
        <v>3127</v>
      </c>
      <c r="C773" s="50" t="s">
        <v>1172</v>
      </c>
      <c r="D773" s="49" t="s">
        <v>1578</v>
      </c>
      <c r="E773" s="49" t="s">
        <v>47</v>
      </c>
      <c r="F773" s="50" t="s">
        <v>1579</v>
      </c>
      <c r="G773" s="51">
        <v>46.8</v>
      </c>
      <c r="H773" s="51" t="s">
        <v>47</v>
      </c>
      <c r="I773" s="51" t="s">
        <v>47</v>
      </c>
      <c r="J773" s="51" t="s">
        <v>47</v>
      </c>
      <c r="K773" s="49" t="s">
        <v>47</v>
      </c>
      <c r="L773" s="49" t="s">
        <v>47</v>
      </c>
      <c r="M773" s="49" t="s">
        <v>47</v>
      </c>
      <c r="N773" s="50" t="s">
        <v>1138</v>
      </c>
    </row>
    <row r="774" spans="1:14" ht="31.5">
      <c r="A774" s="49" t="s">
        <v>2479</v>
      </c>
      <c r="B774" s="49">
        <v>3128</v>
      </c>
      <c r="C774" s="50" t="s">
        <v>1172</v>
      </c>
      <c r="D774" s="49" t="s">
        <v>1580</v>
      </c>
      <c r="E774" s="49" t="s">
        <v>47</v>
      </c>
      <c r="F774" s="50" t="s">
        <v>1581</v>
      </c>
      <c r="G774" s="51">
        <v>29.91</v>
      </c>
      <c r="H774" s="51" t="s">
        <v>47</v>
      </c>
      <c r="I774" s="51" t="s">
        <v>47</v>
      </c>
      <c r="J774" s="51" t="s">
        <v>47</v>
      </c>
      <c r="K774" s="49" t="s">
        <v>47</v>
      </c>
      <c r="L774" s="49" t="s">
        <v>47</v>
      </c>
      <c r="M774" s="49" t="s">
        <v>47</v>
      </c>
      <c r="N774" s="50" t="s">
        <v>1297</v>
      </c>
    </row>
    <row r="775" spans="1:14" ht="94.5">
      <c r="A775" s="49" t="s">
        <v>2479</v>
      </c>
      <c r="B775" s="49">
        <v>3129</v>
      </c>
      <c r="C775" s="50" t="s">
        <v>1172</v>
      </c>
      <c r="D775" s="49" t="s">
        <v>1582</v>
      </c>
      <c r="E775" s="49" t="s">
        <v>47</v>
      </c>
      <c r="F775" s="50" t="s">
        <v>1583</v>
      </c>
      <c r="G775" s="51">
        <v>34.11</v>
      </c>
      <c r="H775" s="51" t="s">
        <v>47</v>
      </c>
      <c r="I775" s="51" t="s">
        <v>47</v>
      </c>
      <c r="J775" s="51" t="s">
        <v>47</v>
      </c>
      <c r="K775" s="49" t="s">
        <v>47</v>
      </c>
      <c r="L775" s="49" t="s">
        <v>47</v>
      </c>
      <c r="M775" s="49" t="s">
        <v>47</v>
      </c>
      <c r="N775" s="50" t="s">
        <v>1584</v>
      </c>
    </row>
    <row r="776" spans="1:14" ht="94.5">
      <c r="A776" s="49" t="s">
        <v>2479</v>
      </c>
      <c r="B776" s="49">
        <v>3130</v>
      </c>
      <c r="C776" s="50" t="s">
        <v>1172</v>
      </c>
      <c r="D776" s="49" t="s">
        <v>1585</v>
      </c>
      <c r="E776" s="49" t="s">
        <v>47</v>
      </c>
      <c r="F776" s="50" t="s">
        <v>1586</v>
      </c>
      <c r="G776" s="51">
        <v>120.32</v>
      </c>
      <c r="H776" s="51" t="s">
        <v>47</v>
      </c>
      <c r="I776" s="51" t="s">
        <v>47</v>
      </c>
      <c r="J776" s="51" t="s">
        <v>47</v>
      </c>
      <c r="K776" s="49" t="s">
        <v>47</v>
      </c>
      <c r="L776" s="49" t="s">
        <v>47</v>
      </c>
      <c r="M776" s="49" t="s">
        <v>47</v>
      </c>
      <c r="N776" s="50" t="s">
        <v>1587</v>
      </c>
    </row>
    <row r="777" spans="1:14" ht="31.5">
      <c r="A777" s="49" t="s">
        <v>2479</v>
      </c>
      <c r="B777" s="49">
        <v>3131</v>
      </c>
      <c r="C777" s="50" t="s">
        <v>1172</v>
      </c>
      <c r="D777" s="49" t="s">
        <v>1588</v>
      </c>
      <c r="E777" s="49" t="s">
        <v>47</v>
      </c>
      <c r="F777" s="50" t="s">
        <v>1589</v>
      </c>
      <c r="G777" s="51">
        <v>48.31</v>
      </c>
      <c r="H777" s="51" t="s">
        <v>47</v>
      </c>
      <c r="I777" s="51" t="s">
        <v>47</v>
      </c>
      <c r="J777" s="51" t="s">
        <v>47</v>
      </c>
      <c r="K777" s="49" t="s">
        <v>47</v>
      </c>
      <c r="L777" s="49" t="s">
        <v>47</v>
      </c>
      <c r="M777" s="49" t="s">
        <v>47</v>
      </c>
      <c r="N777" s="50" t="s">
        <v>47</v>
      </c>
    </row>
    <row r="778" spans="1:14" ht="63">
      <c r="A778" s="49" t="s">
        <v>2479</v>
      </c>
      <c r="B778" s="49">
        <v>3132</v>
      </c>
      <c r="C778" s="50" t="s">
        <v>1172</v>
      </c>
      <c r="D778" s="49" t="s">
        <v>1590</v>
      </c>
      <c r="E778" s="49" t="s">
        <v>47</v>
      </c>
      <c r="F778" s="50" t="s">
        <v>1591</v>
      </c>
      <c r="G778" s="51">
        <v>48.31</v>
      </c>
      <c r="H778" s="51" t="s">
        <v>47</v>
      </c>
      <c r="I778" s="51" t="s">
        <v>47</v>
      </c>
      <c r="J778" s="51" t="s">
        <v>47</v>
      </c>
      <c r="K778" s="49" t="s">
        <v>47</v>
      </c>
      <c r="L778" s="49" t="s">
        <v>47</v>
      </c>
      <c r="M778" s="49" t="s">
        <v>47</v>
      </c>
      <c r="N778" s="50" t="s">
        <v>1426</v>
      </c>
    </row>
    <row r="779" spans="1:14" ht="31.5">
      <c r="A779" s="49" t="s">
        <v>2479</v>
      </c>
      <c r="B779" s="49">
        <v>3133</v>
      </c>
      <c r="C779" s="50" t="s">
        <v>1172</v>
      </c>
      <c r="D779" s="49" t="s">
        <v>1592</v>
      </c>
      <c r="E779" s="49" t="s">
        <v>47</v>
      </c>
      <c r="F779" s="50" t="s">
        <v>1593</v>
      </c>
      <c r="G779" s="51">
        <v>48.31</v>
      </c>
      <c r="H779" s="51" t="s">
        <v>47</v>
      </c>
      <c r="I779" s="51" t="s">
        <v>47</v>
      </c>
      <c r="J779" s="51" t="s">
        <v>47</v>
      </c>
      <c r="K779" s="49" t="s">
        <v>47</v>
      </c>
      <c r="L779" s="49" t="s">
        <v>47</v>
      </c>
      <c r="M779" s="49" t="s">
        <v>47</v>
      </c>
      <c r="N779" s="50" t="s">
        <v>47</v>
      </c>
    </row>
    <row r="780" spans="1:14" ht="63">
      <c r="A780" s="49" t="s">
        <v>2479</v>
      </c>
      <c r="B780" s="49">
        <v>3134</v>
      </c>
      <c r="C780" s="50" t="s">
        <v>1172</v>
      </c>
      <c r="D780" s="49" t="s">
        <v>1594</v>
      </c>
      <c r="E780" s="49" t="s">
        <v>47</v>
      </c>
      <c r="F780" s="50" t="s">
        <v>1595</v>
      </c>
      <c r="G780" s="51">
        <v>48.31</v>
      </c>
      <c r="H780" s="51" t="s">
        <v>47</v>
      </c>
      <c r="I780" s="51" t="s">
        <v>47</v>
      </c>
      <c r="J780" s="51" t="s">
        <v>47</v>
      </c>
      <c r="K780" s="49" t="s">
        <v>47</v>
      </c>
      <c r="L780" s="49" t="s">
        <v>47</v>
      </c>
      <c r="M780" s="49" t="s">
        <v>47</v>
      </c>
      <c r="N780" s="50" t="s">
        <v>1426</v>
      </c>
    </row>
    <row r="781" spans="1:14" ht="31.5">
      <c r="A781" s="49" t="s">
        <v>2479</v>
      </c>
      <c r="B781" s="49">
        <v>3135</v>
      </c>
      <c r="C781" s="50" t="s">
        <v>1172</v>
      </c>
      <c r="D781" s="49" t="s">
        <v>1596</v>
      </c>
      <c r="E781" s="49" t="s">
        <v>47</v>
      </c>
      <c r="F781" s="50" t="s">
        <v>1597</v>
      </c>
      <c r="G781" s="51">
        <v>59.89</v>
      </c>
      <c r="H781" s="51" t="s">
        <v>47</v>
      </c>
      <c r="I781" s="51" t="s">
        <v>47</v>
      </c>
      <c r="J781" s="51" t="s">
        <v>47</v>
      </c>
      <c r="K781" s="49" t="s">
        <v>47</v>
      </c>
      <c r="L781" s="49" t="s">
        <v>47</v>
      </c>
      <c r="M781" s="49" t="s">
        <v>47</v>
      </c>
      <c r="N781" s="50" t="s">
        <v>47</v>
      </c>
    </row>
    <row r="782" spans="1:14" ht="94.5">
      <c r="A782" s="49" t="s">
        <v>2479</v>
      </c>
      <c r="B782" s="49">
        <v>3136</v>
      </c>
      <c r="C782" s="50" t="s">
        <v>1172</v>
      </c>
      <c r="D782" s="49" t="s">
        <v>1598</v>
      </c>
      <c r="E782" s="49" t="s">
        <v>47</v>
      </c>
      <c r="F782" s="50" t="s">
        <v>1599</v>
      </c>
      <c r="G782" s="51">
        <v>59.89</v>
      </c>
      <c r="H782" s="51" t="s">
        <v>47</v>
      </c>
      <c r="I782" s="51" t="s">
        <v>47</v>
      </c>
      <c r="J782" s="51" t="s">
        <v>47</v>
      </c>
      <c r="K782" s="49" t="s">
        <v>47</v>
      </c>
      <c r="L782" s="49" t="s">
        <v>47</v>
      </c>
      <c r="M782" s="49" t="s">
        <v>47</v>
      </c>
      <c r="N782" s="50" t="s">
        <v>1600</v>
      </c>
    </row>
    <row r="783" spans="1:14" ht="31.5">
      <c r="A783" s="49" t="s">
        <v>2479</v>
      </c>
      <c r="B783" s="49">
        <v>3137</v>
      </c>
      <c r="C783" s="50" t="s">
        <v>1172</v>
      </c>
      <c r="D783" s="49" t="s">
        <v>1601</v>
      </c>
      <c r="E783" s="49" t="s">
        <v>47</v>
      </c>
      <c r="F783" s="50" t="s">
        <v>1602</v>
      </c>
      <c r="G783" s="51">
        <v>52.21</v>
      </c>
      <c r="H783" s="51" t="s">
        <v>47</v>
      </c>
      <c r="I783" s="51" t="s">
        <v>47</v>
      </c>
      <c r="J783" s="51" t="s">
        <v>47</v>
      </c>
      <c r="K783" s="49" t="s">
        <v>47</v>
      </c>
      <c r="L783" s="49" t="s">
        <v>47</v>
      </c>
      <c r="M783" s="49" t="s">
        <v>47</v>
      </c>
      <c r="N783" s="50" t="s">
        <v>47</v>
      </c>
    </row>
    <row r="784" spans="1:14" ht="63">
      <c r="A784" s="49" t="s">
        <v>2479</v>
      </c>
      <c r="B784" s="49">
        <v>3138</v>
      </c>
      <c r="C784" s="50" t="s">
        <v>1172</v>
      </c>
      <c r="D784" s="49" t="s">
        <v>1603</v>
      </c>
      <c r="E784" s="49" t="s">
        <v>47</v>
      </c>
      <c r="F784" s="50" t="s">
        <v>1604</v>
      </c>
      <c r="G784" s="51">
        <v>52.21</v>
      </c>
      <c r="H784" s="51" t="s">
        <v>47</v>
      </c>
      <c r="I784" s="51" t="s">
        <v>47</v>
      </c>
      <c r="J784" s="51" t="s">
        <v>47</v>
      </c>
      <c r="K784" s="49" t="s">
        <v>47</v>
      </c>
      <c r="L784" s="49" t="s">
        <v>47</v>
      </c>
      <c r="M784" s="49" t="s">
        <v>47</v>
      </c>
      <c r="N784" s="50" t="s">
        <v>1426</v>
      </c>
    </row>
    <row r="785" spans="1:14" ht="31.5">
      <c r="A785" s="49" t="s">
        <v>2479</v>
      </c>
      <c r="B785" s="49">
        <v>3139</v>
      </c>
      <c r="C785" s="50" t="s">
        <v>1172</v>
      </c>
      <c r="D785" s="49" t="s">
        <v>1605</v>
      </c>
      <c r="E785" s="49" t="s">
        <v>47</v>
      </c>
      <c r="F785" s="50" t="s">
        <v>2363</v>
      </c>
      <c r="G785" s="51">
        <v>0</v>
      </c>
      <c r="H785" s="51" t="s">
        <v>47</v>
      </c>
      <c r="I785" s="51" t="s">
        <v>47</v>
      </c>
      <c r="J785" s="51" t="s">
        <v>47</v>
      </c>
      <c r="K785" s="49" t="s">
        <v>47</v>
      </c>
      <c r="L785" s="49" t="s">
        <v>47</v>
      </c>
      <c r="M785" s="49" t="s">
        <v>47</v>
      </c>
      <c r="N785" s="50" t="s">
        <v>1297</v>
      </c>
    </row>
    <row r="786" spans="1:14" ht="31.5">
      <c r="A786" s="49" t="s">
        <v>2479</v>
      </c>
      <c r="B786" s="49">
        <v>3140</v>
      </c>
      <c r="C786" s="50" t="s">
        <v>1172</v>
      </c>
      <c r="D786" s="49" t="s">
        <v>1606</v>
      </c>
      <c r="E786" s="49" t="s">
        <v>47</v>
      </c>
      <c r="F786" s="50" t="s">
        <v>1607</v>
      </c>
      <c r="G786" s="51">
        <v>26.25</v>
      </c>
      <c r="H786" s="51" t="s">
        <v>47</v>
      </c>
      <c r="I786" s="51" t="s">
        <v>47</v>
      </c>
      <c r="J786" s="51" t="s">
        <v>47</v>
      </c>
      <c r="K786" s="49" t="s">
        <v>47</v>
      </c>
      <c r="L786" s="49" t="s">
        <v>47</v>
      </c>
      <c r="M786" s="49" t="s">
        <v>47</v>
      </c>
      <c r="N786" s="50" t="s">
        <v>47</v>
      </c>
    </row>
    <row r="787" spans="1:14" ht="110.25">
      <c r="A787" s="49" t="s">
        <v>2479</v>
      </c>
      <c r="B787" s="49">
        <v>3141</v>
      </c>
      <c r="C787" s="50" t="s">
        <v>1172</v>
      </c>
      <c r="D787" s="49" t="s">
        <v>1608</v>
      </c>
      <c r="E787" s="49" t="s">
        <v>47</v>
      </c>
      <c r="F787" s="50" t="s">
        <v>1609</v>
      </c>
      <c r="G787" s="51">
        <v>26.25</v>
      </c>
      <c r="H787" s="51" t="s">
        <v>47</v>
      </c>
      <c r="I787" s="51" t="s">
        <v>47</v>
      </c>
      <c r="J787" s="51" t="s">
        <v>47</v>
      </c>
      <c r="K787" s="49" t="s">
        <v>47</v>
      </c>
      <c r="L787" s="49" t="s">
        <v>47</v>
      </c>
      <c r="M787" s="49" t="s">
        <v>47</v>
      </c>
      <c r="N787" s="50" t="s">
        <v>1610</v>
      </c>
    </row>
    <row r="788" spans="1:14" ht="31.5">
      <c r="A788" s="49" t="s">
        <v>2479</v>
      </c>
      <c r="B788" s="49">
        <v>3142</v>
      </c>
      <c r="C788" s="50" t="s">
        <v>1172</v>
      </c>
      <c r="D788" s="49" t="s">
        <v>1611</v>
      </c>
      <c r="E788" s="49" t="s">
        <v>47</v>
      </c>
      <c r="F788" s="50" t="s">
        <v>1612</v>
      </c>
      <c r="G788" s="51">
        <v>26.25</v>
      </c>
      <c r="H788" s="51" t="s">
        <v>47</v>
      </c>
      <c r="I788" s="51" t="s">
        <v>47</v>
      </c>
      <c r="J788" s="51" t="s">
        <v>47</v>
      </c>
      <c r="K788" s="49" t="s">
        <v>47</v>
      </c>
      <c r="L788" s="49" t="s">
        <v>47</v>
      </c>
      <c r="M788" s="49" t="s">
        <v>47</v>
      </c>
      <c r="N788" s="50" t="s">
        <v>47</v>
      </c>
    </row>
    <row r="789" spans="1:14" ht="78.75">
      <c r="A789" s="49" t="s">
        <v>2479</v>
      </c>
      <c r="B789" s="49">
        <v>3143</v>
      </c>
      <c r="C789" s="50" t="s">
        <v>1172</v>
      </c>
      <c r="D789" s="49" t="s">
        <v>1613</v>
      </c>
      <c r="E789" s="49" t="s">
        <v>47</v>
      </c>
      <c r="F789" s="50" t="s">
        <v>1614</v>
      </c>
      <c r="G789" s="51">
        <v>26.25</v>
      </c>
      <c r="H789" s="51" t="s">
        <v>47</v>
      </c>
      <c r="I789" s="51" t="s">
        <v>47</v>
      </c>
      <c r="J789" s="51" t="s">
        <v>47</v>
      </c>
      <c r="K789" s="49" t="s">
        <v>47</v>
      </c>
      <c r="L789" s="49" t="s">
        <v>47</v>
      </c>
      <c r="M789" s="49" t="s">
        <v>47</v>
      </c>
      <c r="N789" s="50" t="s">
        <v>1615</v>
      </c>
    </row>
    <row r="790" spans="1:14" ht="31.5">
      <c r="A790" s="49" t="s">
        <v>2479</v>
      </c>
      <c r="B790" s="49">
        <v>3144</v>
      </c>
      <c r="C790" s="50" t="s">
        <v>1172</v>
      </c>
      <c r="D790" s="49" t="s">
        <v>1616</v>
      </c>
      <c r="E790" s="49" t="s">
        <v>47</v>
      </c>
      <c r="F790" s="50" t="s">
        <v>1617</v>
      </c>
      <c r="G790" s="51">
        <v>30.36</v>
      </c>
      <c r="H790" s="51" t="s">
        <v>47</v>
      </c>
      <c r="I790" s="51" t="s">
        <v>47</v>
      </c>
      <c r="J790" s="51" t="s">
        <v>47</v>
      </c>
      <c r="K790" s="49" t="s">
        <v>47</v>
      </c>
      <c r="L790" s="49" t="s">
        <v>47</v>
      </c>
      <c r="M790" s="49" t="s">
        <v>47</v>
      </c>
      <c r="N790" s="50" t="s">
        <v>47</v>
      </c>
    </row>
    <row r="791" spans="1:14" ht="110.25">
      <c r="A791" s="49" t="s">
        <v>2479</v>
      </c>
      <c r="B791" s="49">
        <v>3145</v>
      </c>
      <c r="C791" s="50" t="s">
        <v>1172</v>
      </c>
      <c r="D791" s="49" t="s">
        <v>1618</v>
      </c>
      <c r="E791" s="49" t="s">
        <v>47</v>
      </c>
      <c r="F791" s="50" t="s">
        <v>1619</v>
      </c>
      <c r="G791" s="51">
        <v>30.36</v>
      </c>
      <c r="H791" s="51" t="s">
        <v>47</v>
      </c>
      <c r="I791" s="51" t="s">
        <v>47</v>
      </c>
      <c r="J791" s="51" t="s">
        <v>47</v>
      </c>
      <c r="K791" s="49" t="s">
        <v>47</v>
      </c>
      <c r="L791" s="49" t="s">
        <v>47</v>
      </c>
      <c r="M791" s="49" t="s">
        <v>47</v>
      </c>
      <c r="N791" s="50" t="s">
        <v>1620</v>
      </c>
    </row>
    <row r="792" spans="1:14" ht="47.25">
      <c r="A792" s="49" t="s">
        <v>2479</v>
      </c>
      <c r="B792" s="49">
        <v>3146</v>
      </c>
      <c r="C792" s="50" t="s">
        <v>1172</v>
      </c>
      <c r="D792" s="49" t="s">
        <v>1621</v>
      </c>
      <c r="E792" s="49" t="s">
        <v>47</v>
      </c>
      <c r="F792" s="50" t="s">
        <v>1622</v>
      </c>
      <c r="G792" s="51">
        <v>27.88</v>
      </c>
      <c r="H792" s="51" t="s">
        <v>47</v>
      </c>
      <c r="I792" s="51" t="s">
        <v>47</v>
      </c>
      <c r="J792" s="51" t="s">
        <v>47</v>
      </c>
      <c r="K792" s="49" t="s">
        <v>47</v>
      </c>
      <c r="L792" s="49" t="s">
        <v>47</v>
      </c>
      <c r="M792" s="49" t="s">
        <v>47</v>
      </c>
      <c r="N792" s="50" t="s">
        <v>1623</v>
      </c>
    </row>
    <row r="793" spans="1:14" ht="31.5">
      <c r="A793" s="49" t="s">
        <v>2479</v>
      </c>
      <c r="B793" s="49">
        <v>3147</v>
      </c>
      <c r="C793" s="50" t="s">
        <v>1172</v>
      </c>
      <c r="D793" s="49" t="s">
        <v>1624</v>
      </c>
      <c r="E793" s="49" t="s">
        <v>47</v>
      </c>
      <c r="F793" s="50" t="s">
        <v>1625</v>
      </c>
      <c r="G793" s="51">
        <v>34.21</v>
      </c>
      <c r="H793" s="51" t="s">
        <v>47</v>
      </c>
      <c r="I793" s="51" t="s">
        <v>47</v>
      </c>
      <c r="J793" s="51" t="s">
        <v>47</v>
      </c>
      <c r="K793" s="49" t="s">
        <v>47</v>
      </c>
      <c r="L793" s="49" t="s">
        <v>47</v>
      </c>
      <c r="M793" s="49" t="s">
        <v>47</v>
      </c>
      <c r="N793" s="50" t="s">
        <v>47</v>
      </c>
    </row>
    <row r="794" spans="1:14" ht="63">
      <c r="A794" s="49" t="s">
        <v>2479</v>
      </c>
      <c r="B794" s="49">
        <v>3148</v>
      </c>
      <c r="C794" s="50" t="s">
        <v>1172</v>
      </c>
      <c r="D794" s="49" t="s">
        <v>1626</v>
      </c>
      <c r="E794" s="49" t="s">
        <v>47</v>
      </c>
      <c r="F794" s="50" t="s">
        <v>1627</v>
      </c>
      <c r="G794" s="51">
        <v>34.21</v>
      </c>
      <c r="H794" s="51" t="s">
        <v>47</v>
      </c>
      <c r="I794" s="51" t="s">
        <v>47</v>
      </c>
      <c r="J794" s="51" t="s">
        <v>47</v>
      </c>
      <c r="K794" s="49" t="s">
        <v>47</v>
      </c>
      <c r="L794" s="49" t="s">
        <v>47</v>
      </c>
      <c r="M794" s="49" t="s">
        <v>47</v>
      </c>
      <c r="N794" s="50" t="s">
        <v>1426</v>
      </c>
    </row>
    <row r="795" spans="1:14" ht="31.5">
      <c r="A795" s="49" t="s">
        <v>2479</v>
      </c>
      <c r="B795" s="49">
        <v>3149</v>
      </c>
      <c r="C795" s="50" t="s">
        <v>1172</v>
      </c>
      <c r="D795" s="49" t="s">
        <v>1628</v>
      </c>
      <c r="E795" s="49" t="s">
        <v>47</v>
      </c>
      <c r="F795" s="50" t="s">
        <v>2364</v>
      </c>
      <c r="G795" s="51">
        <v>47.78</v>
      </c>
      <c r="H795" s="51" t="s">
        <v>47</v>
      </c>
      <c r="I795" s="51" t="s">
        <v>47</v>
      </c>
      <c r="J795" s="51" t="s">
        <v>47</v>
      </c>
      <c r="K795" s="49" t="s">
        <v>47</v>
      </c>
      <c r="L795" s="49" t="s">
        <v>47</v>
      </c>
      <c r="M795" s="49" t="s">
        <v>47</v>
      </c>
      <c r="N795" s="50" t="s">
        <v>1629</v>
      </c>
    </row>
    <row r="796" spans="1:14" ht="94.5">
      <c r="A796" s="49" t="s">
        <v>2479</v>
      </c>
      <c r="B796" s="49">
        <v>3150</v>
      </c>
      <c r="C796" s="50" t="s">
        <v>1172</v>
      </c>
      <c r="D796" s="49" t="s">
        <v>1630</v>
      </c>
      <c r="E796" s="49" t="s">
        <v>47</v>
      </c>
      <c r="F796" s="50" t="s">
        <v>1631</v>
      </c>
      <c r="G796" s="51">
        <v>42.24</v>
      </c>
      <c r="H796" s="51" t="s">
        <v>47</v>
      </c>
      <c r="I796" s="51" t="s">
        <v>47</v>
      </c>
      <c r="J796" s="51" t="s">
        <v>47</v>
      </c>
      <c r="K796" s="49" t="s">
        <v>47</v>
      </c>
      <c r="L796" s="49" t="s">
        <v>47</v>
      </c>
      <c r="M796" s="49" t="s">
        <v>47</v>
      </c>
      <c r="N796" s="50" t="s">
        <v>1369</v>
      </c>
    </row>
    <row r="797" spans="1:14" ht="141.75">
      <c r="A797" s="49" t="s">
        <v>2479</v>
      </c>
      <c r="B797" s="49">
        <v>3151</v>
      </c>
      <c r="C797" s="50" t="s">
        <v>1172</v>
      </c>
      <c r="D797" s="49" t="s">
        <v>1632</v>
      </c>
      <c r="E797" s="49" t="s">
        <v>47</v>
      </c>
      <c r="F797" s="50" t="s">
        <v>2365</v>
      </c>
      <c r="G797" s="51">
        <v>27.64</v>
      </c>
      <c r="H797" s="51" t="s">
        <v>47</v>
      </c>
      <c r="I797" s="51" t="s">
        <v>47</v>
      </c>
      <c r="J797" s="51" t="s">
        <v>47</v>
      </c>
      <c r="K797" s="49" t="s">
        <v>47</v>
      </c>
      <c r="L797" s="49" t="s">
        <v>47</v>
      </c>
      <c r="M797" s="49" t="s">
        <v>47</v>
      </c>
      <c r="N797" s="50" t="s">
        <v>485</v>
      </c>
    </row>
    <row r="798" spans="1:14" ht="31.5">
      <c r="A798" s="49" t="s">
        <v>2479</v>
      </c>
      <c r="B798" s="49">
        <v>3152</v>
      </c>
      <c r="C798" s="50" t="s">
        <v>1172</v>
      </c>
      <c r="D798" s="49" t="s">
        <v>1633</v>
      </c>
      <c r="E798" s="49" t="s">
        <v>47</v>
      </c>
      <c r="F798" s="50" t="s">
        <v>1634</v>
      </c>
      <c r="G798" s="51">
        <v>53.11</v>
      </c>
      <c r="H798" s="51" t="s">
        <v>47</v>
      </c>
      <c r="I798" s="51" t="s">
        <v>47</v>
      </c>
      <c r="J798" s="51" t="s">
        <v>47</v>
      </c>
      <c r="K798" s="49" t="s">
        <v>47</v>
      </c>
      <c r="L798" s="49" t="s">
        <v>47</v>
      </c>
      <c r="M798" s="49" t="s">
        <v>47</v>
      </c>
      <c r="N798" s="50" t="s">
        <v>1635</v>
      </c>
    </row>
    <row r="799" spans="1:14" ht="31.5">
      <c r="A799" s="49" t="s">
        <v>2479</v>
      </c>
      <c r="B799" s="49">
        <v>3153</v>
      </c>
      <c r="C799" s="50" t="s">
        <v>1172</v>
      </c>
      <c r="D799" s="49" t="s">
        <v>1636</v>
      </c>
      <c r="E799" s="49" t="s">
        <v>47</v>
      </c>
      <c r="F799" s="50" t="s">
        <v>1637</v>
      </c>
      <c r="G799" s="51">
        <v>53.14</v>
      </c>
      <c r="H799" s="51" t="s">
        <v>47</v>
      </c>
      <c r="I799" s="51" t="s">
        <v>47</v>
      </c>
      <c r="J799" s="51" t="s">
        <v>47</v>
      </c>
      <c r="K799" s="49" t="s">
        <v>47</v>
      </c>
      <c r="L799" s="49" t="s">
        <v>47</v>
      </c>
      <c r="M799" s="49" t="s">
        <v>47</v>
      </c>
      <c r="N799" s="50" t="s">
        <v>1638</v>
      </c>
    </row>
    <row r="800" spans="1:14" ht="47.25">
      <c r="A800" s="49" t="s">
        <v>2479</v>
      </c>
      <c r="B800" s="49">
        <v>3154</v>
      </c>
      <c r="C800" s="50" t="s">
        <v>1172</v>
      </c>
      <c r="D800" s="49" t="s">
        <v>1639</v>
      </c>
      <c r="E800" s="49" t="s">
        <v>47</v>
      </c>
      <c r="F800" s="50" t="s">
        <v>1640</v>
      </c>
      <c r="G800" s="51">
        <v>52.29</v>
      </c>
      <c r="H800" s="51" t="s">
        <v>47</v>
      </c>
      <c r="I800" s="51" t="s">
        <v>47</v>
      </c>
      <c r="J800" s="51" t="s">
        <v>47</v>
      </c>
      <c r="K800" s="49" t="s">
        <v>47</v>
      </c>
      <c r="L800" s="49" t="s">
        <v>47</v>
      </c>
      <c r="M800" s="49" t="s">
        <v>47</v>
      </c>
      <c r="N800" s="50" t="s">
        <v>1641</v>
      </c>
    </row>
    <row r="801" spans="1:14" ht="31.5">
      <c r="A801" s="49" t="s">
        <v>2479</v>
      </c>
      <c r="B801" s="49">
        <v>3155</v>
      </c>
      <c r="C801" s="50" t="s">
        <v>1172</v>
      </c>
      <c r="D801" s="49" t="s">
        <v>1642</v>
      </c>
      <c r="E801" s="49" t="s">
        <v>47</v>
      </c>
      <c r="F801" s="50" t="s">
        <v>1643</v>
      </c>
      <c r="G801" s="51">
        <v>0</v>
      </c>
      <c r="H801" s="51" t="s">
        <v>47</v>
      </c>
      <c r="I801" s="51" t="s">
        <v>47</v>
      </c>
      <c r="J801" s="51" t="s">
        <v>47</v>
      </c>
      <c r="K801" s="49" t="s">
        <v>47</v>
      </c>
      <c r="L801" s="49" t="s">
        <v>47</v>
      </c>
      <c r="M801" s="49" t="s">
        <v>47</v>
      </c>
      <c r="N801" s="50" t="s">
        <v>1644</v>
      </c>
    </row>
    <row r="802" spans="1:14" ht="31.5">
      <c r="A802" s="49" t="s">
        <v>2479</v>
      </c>
      <c r="B802" s="49">
        <v>3156</v>
      </c>
      <c r="C802" s="50" t="s">
        <v>1172</v>
      </c>
      <c r="D802" s="49" t="s">
        <v>1645</v>
      </c>
      <c r="E802" s="49" t="s">
        <v>47</v>
      </c>
      <c r="F802" s="50" t="s">
        <v>1646</v>
      </c>
      <c r="G802" s="51">
        <v>59.66</v>
      </c>
      <c r="H802" s="51" t="s">
        <v>47</v>
      </c>
      <c r="I802" s="51" t="s">
        <v>47</v>
      </c>
      <c r="J802" s="51" t="s">
        <v>47</v>
      </c>
      <c r="K802" s="49" t="s">
        <v>47</v>
      </c>
      <c r="L802" s="49" t="s">
        <v>47</v>
      </c>
      <c r="M802" s="49" t="s">
        <v>47</v>
      </c>
      <c r="N802" s="50" t="s">
        <v>1647</v>
      </c>
    </row>
    <row r="803" spans="1:14" ht="31.5">
      <c r="A803" s="49" t="s">
        <v>2479</v>
      </c>
      <c r="B803" s="49">
        <v>3157</v>
      </c>
      <c r="C803" s="50" t="s">
        <v>1172</v>
      </c>
      <c r="D803" s="49" t="s">
        <v>1648</v>
      </c>
      <c r="E803" s="49" t="s">
        <v>47</v>
      </c>
      <c r="F803" s="50" t="s">
        <v>1649</v>
      </c>
      <c r="G803" s="51">
        <v>68.349999999999994</v>
      </c>
      <c r="H803" s="51" t="s">
        <v>47</v>
      </c>
      <c r="I803" s="51" t="s">
        <v>47</v>
      </c>
      <c r="J803" s="51" t="s">
        <v>47</v>
      </c>
      <c r="K803" s="49" t="s">
        <v>47</v>
      </c>
      <c r="L803" s="49" t="s">
        <v>47</v>
      </c>
      <c r="M803" s="49" t="s">
        <v>47</v>
      </c>
      <c r="N803" s="50" t="s">
        <v>1647</v>
      </c>
    </row>
    <row r="804" spans="1:14" ht="31.5">
      <c r="A804" s="49" t="s">
        <v>2479</v>
      </c>
      <c r="B804" s="49">
        <v>3158</v>
      </c>
      <c r="C804" s="50" t="s">
        <v>1172</v>
      </c>
      <c r="D804" s="49" t="s">
        <v>1650</v>
      </c>
      <c r="E804" s="49" t="s">
        <v>47</v>
      </c>
      <c r="F804" s="50" t="s">
        <v>1651</v>
      </c>
      <c r="G804" s="51">
        <v>75.97</v>
      </c>
      <c r="H804" s="51" t="s">
        <v>47</v>
      </c>
      <c r="I804" s="51" t="s">
        <v>47</v>
      </c>
      <c r="J804" s="51" t="s">
        <v>47</v>
      </c>
      <c r="K804" s="49" t="s">
        <v>47</v>
      </c>
      <c r="L804" s="49" t="s">
        <v>47</v>
      </c>
      <c r="M804" s="49" t="s">
        <v>47</v>
      </c>
      <c r="N804" s="50" t="s">
        <v>1652</v>
      </c>
    </row>
    <row r="805" spans="1:14" ht="31.5">
      <c r="A805" s="49" t="s">
        <v>2479</v>
      </c>
      <c r="B805" s="49">
        <v>3159</v>
      </c>
      <c r="C805" s="50" t="s">
        <v>1172</v>
      </c>
      <c r="D805" s="49" t="s">
        <v>1653</v>
      </c>
      <c r="E805" s="49" t="s">
        <v>47</v>
      </c>
      <c r="F805" s="50" t="s">
        <v>1654</v>
      </c>
      <c r="G805" s="51">
        <v>75.97</v>
      </c>
      <c r="H805" s="51" t="s">
        <v>47</v>
      </c>
      <c r="I805" s="51" t="s">
        <v>47</v>
      </c>
      <c r="J805" s="51" t="s">
        <v>47</v>
      </c>
      <c r="K805" s="49" t="s">
        <v>47</v>
      </c>
      <c r="L805" s="49" t="s">
        <v>47</v>
      </c>
      <c r="M805" s="49" t="s">
        <v>47</v>
      </c>
      <c r="N805" s="50" t="s">
        <v>1655</v>
      </c>
    </row>
    <row r="806" spans="1:14" ht="31.5">
      <c r="A806" s="49" t="s">
        <v>2479</v>
      </c>
      <c r="B806" s="49">
        <v>3160</v>
      </c>
      <c r="C806" s="50" t="s">
        <v>1172</v>
      </c>
      <c r="D806" s="49" t="s">
        <v>1656</v>
      </c>
      <c r="E806" s="49" t="s">
        <v>47</v>
      </c>
      <c r="F806" s="50" t="s">
        <v>1657</v>
      </c>
      <c r="G806" s="51">
        <v>107.61</v>
      </c>
      <c r="H806" s="51" t="s">
        <v>47</v>
      </c>
      <c r="I806" s="51" t="s">
        <v>47</v>
      </c>
      <c r="J806" s="51" t="s">
        <v>47</v>
      </c>
      <c r="K806" s="49" t="s">
        <v>47</v>
      </c>
      <c r="L806" s="49" t="s">
        <v>47</v>
      </c>
      <c r="M806" s="49" t="s">
        <v>47</v>
      </c>
      <c r="N806" s="50" t="s">
        <v>1658</v>
      </c>
    </row>
    <row r="807" spans="1:14" ht="31.5">
      <c r="A807" s="49" t="s">
        <v>2479</v>
      </c>
      <c r="B807" s="49">
        <v>3161</v>
      </c>
      <c r="C807" s="50" t="s">
        <v>1172</v>
      </c>
      <c r="D807" s="49" t="s">
        <v>1659</v>
      </c>
      <c r="E807" s="49" t="s">
        <v>47</v>
      </c>
      <c r="F807" s="50" t="s">
        <v>1660</v>
      </c>
      <c r="G807" s="51">
        <v>75.97</v>
      </c>
      <c r="H807" s="51" t="s">
        <v>47</v>
      </c>
      <c r="I807" s="51" t="s">
        <v>47</v>
      </c>
      <c r="J807" s="51" t="s">
        <v>47</v>
      </c>
      <c r="K807" s="49" t="s">
        <v>47</v>
      </c>
      <c r="L807" s="49" t="s">
        <v>47</v>
      </c>
      <c r="M807" s="49" t="s">
        <v>47</v>
      </c>
      <c r="N807" s="50" t="s">
        <v>1661</v>
      </c>
    </row>
    <row r="808" spans="1:14" ht="31.5">
      <c r="A808" s="49" t="s">
        <v>2479</v>
      </c>
      <c r="B808" s="49">
        <v>3162</v>
      </c>
      <c r="C808" s="50" t="s">
        <v>1172</v>
      </c>
      <c r="D808" s="49" t="s">
        <v>1662</v>
      </c>
      <c r="E808" s="49" t="s">
        <v>47</v>
      </c>
      <c r="F808" s="50" t="s">
        <v>1663</v>
      </c>
      <c r="G808" s="51">
        <v>75.97</v>
      </c>
      <c r="H808" s="51" t="s">
        <v>47</v>
      </c>
      <c r="I808" s="51" t="s">
        <v>47</v>
      </c>
      <c r="J808" s="51" t="s">
        <v>47</v>
      </c>
      <c r="K808" s="49" t="s">
        <v>47</v>
      </c>
      <c r="L808" s="49" t="s">
        <v>47</v>
      </c>
      <c r="M808" s="49" t="s">
        <v>47</v>
      </c>
      <c r="N808" s="50" t="s">
        <v>1664</v>
      </c>
    </row>
    <row r="809" spans="1:14" ht="31.5">
      <c r="A809" s="49" t="s">
        <v>2479</v>
      </c>
      <c r="B809" s="49">
        <v>3163</v>
      </c>
      <c r="C809" s="50" t="s">
        <v>1172</v>
      </c>
      <c r="D809" s="49" t="s">
        <v>1665</v>
      </c>
      <c r="E809" s="49" t="s">
        <v>47</v>
      </c>
      <c r="F809" s="50" t="s">
        <v>1666</v>
      </c>
      <c r="G809" s="51">
        <v>75.97</v>
      </c>
      <c r="H809" s="51" t="s">
        <v>47</v>
      </c>
      <c r="I809" s="51" t="s">
        <v>47</v>
      </c>
      <c r="J809" s="51" t="s">
        <v>47</v>
      </c>
      <c r="K809" s="49" t="s">
        <v>47</v>
      </c>
      <c r="L809" s="49" t="s">
        <v>47</v>
      </c>
      <c r="M809" s="49" t="s">
        <v>47</v>
      </c>
      <c r="N809" s="50" t="s">
        <v>1667</v>
      </c>
    </row>
    <row r="810" spans="1:14" ht="31.5">
      <c r="A810" s="49" t="s">
        <v>2479</v>
      </c>
      <c r="B810" s="49">
        <v>3164</v>
      </c>
      <c r="C810" s="50" t="s">
        <v>1172</v>
      </c>
      <c r="D810" s="49" t="s">
        <v>1668</v>
      </c>
      <c r="E810" s="49" t="s">
        <v>47</v>
      </c>
      <c r="F810" s="50" t="s">
        <v>1669</v>
      </c>
      <c r="G810" s="51">
        <v>75.97</v>
      </c>
      <c r="H810" s="51" t="s">
        <v>47</v>
      </c>
      <c r="I810" s="51" t="s">
        <v>47</v>
      </c>
      <c r="J810" s="51" t="s">
        <v>47</v>
      </c>
      <c r="K810" s="49" t="s">
        <v>47</v>
      </c>
      <c r="L810" s="49" t="s">
        <v>47</v>
      </c>
      <c r="M810" s="49" t="s">
        <v>47</v>
      </c>
      <c r="N810" s="50" t="s">
        <v>1670</v>
      </c>
    </row>
    <row r="811" spans="1:14" ht="31.5">
      <c r="A811" s="49" t="s">
        <v>2479</v>
      </c>
      <c r="B811" s="49">
        <v>3165</v>
      </c>
      <c r="C811" s="50" t="s">
        <v>1172</v>
      </c>
      <c r="D811" s="49" t="s">
        <v>1671</v>
      </c>
      <c r="E811" s="49" t="s">
        <v>47</v>
      </c>
      <c r="F811" s="50" t="s">
        <v>1672</v>
      </c>
      <c r="G811" s="51">
        <v>15.81</v>
      </c>
      <c r="H811" s="51" t="s">
        <v>47</v>
      </c>
      <c r="I811" s="51" t="s">
        <v>47</v>
      </c>
      <c r="J811" s="51" t="s">
        <v>47</v>
      </c>
      <c r="K811" s="49" t="s">
        <v>47</v>
      </c>
      <c r="L811" s="49" t="s">
        <v>47</v>
      </c>
      <c r="M811" s="49" t="s">
        <v>47</v>
      </c>
      <c r="N811" s="50" t="s">
        <v>1673</v>
      </c>
    </row>
    <row r="812" spans="1:14" ht="31.5">
      <c r="A812" s="49" t="s">
        <v>2479</v>
      </c>
      <c r="B812" s="49">
        <v>3166</v>
      </c>
      <c r="C812" s="50" t="s">
        <v>1172</v>
      </c>
      <c r="D812" s="49" t="s">
        <v>1674</v>
      </c>
      <c r="E812" s="49" t="s">
        <v>47</v>
      </c>
      <c r="F812" s="50" t="s">
        <v>1675</v>
      </c>
      <c r="G812" s="51">
        <v>16.2</v>
      </c>
      <c r="H812" s="51" t="s">
        <v>47</v>
      </c>
      <c r="I812" s="51" t="s">
        <v>47</v>
      </c>
      <c r="J812" s="51" t="s">
        <v>47</v>
      </c>
      <c r="K812" s="49" t="s">
        <v>47</v>
      </c>
      <c r="L812" s="49" t="s">
        <v>47</v>
      </c>
      <c r="M812" s="49" t="s">
        <v>47</v>
      </c>
      <c r="N812" s="50" t="s">
        <v>1673</v>
      </c>
    </row>
    <row r="813" spans="1:14" ht="94.5">
      <c r="A813" s="49" t="s">
        <v>2479</v>
      </c>
      <c r="B813" s="49">
        <v>3167</v>
      </c>
      <c r="C813" s="50" t="s">
        <v>1172</v>
      </c>
      <c r="D813" s="49" t="s">
        <v>1676</v>
      </c>
      <c r="E813" s="49" t="s">
        <v>47</v>
      </c>
      <c r="F813" s="50" t="s">
        <v>1677</v>
      </c>
      <c r="G813" s="51">
        <v>11.25</v>
      </c>
      <c r="H813" s="51" t="s">
        <v>47</v>
      </c>
      <c r="I813" s="51" t="s">
        <v>47</v>
      </c>
      <c r="J813" s="51" t="s">
        <v>47</v>
      </c>
      <c r="K813" s="49" t="s">
        <v>47</v>
      </c>
      <c r="L813" s="49" t="s">
        <v>47</v>
      </c>
      <c r="M813" s="49" t="s">
        <v>47</v>
      </c>
      <c r="N813" s="50" t="s">
        <v>1369</v>
      </c>
    </row>
    <row r="814" spans="1:14" ht="78.75">
      <c r="A814" s="49" t="s">
        <v>2479</v>
      </c>
      <c r="B814" s="49">
        <v>3168</v>
      </c>
      <c r="C814" s="50" t="s">
        <v>1172</v>
      </c>
      <c r="D814" s="49" t="s">
        <v>2366</v>
      </c>
      <c r="E814" s="49" t="s">
        <v>47</v>
      </c>
      <c r="F814" s="50" t="s">
        <v>2206</v>
      </c>
      <c r="G814" s="51">
        <v>38.44</v>
      </c>
      <c r="H814" s="51" t="s">
        <v>47</v>
      </c>
      <c r="I814" s="51" t="s">
        <v>47</v>
      </c>
      <c r="J814" s="51" t="s">
        <v>47</v>
      </c>
      <c r="K814" s="49" t="s">
        <v>47</v>
      </c>
      <c r="L814" s="49" t="s">
        <v>47</v>
      </c>
      <c r="M814" s="49" t="s">
        <v>47</v>
      </c>
      <c r="N814" s="50" t="s">
        <v>2205</v>
      </c>
    </row>
    <row r="815" spans="1:14" ht="110.25">
      <c r="A815" s="49" t="s">
        <v>2479</v>
      </c>
      <c r="B815" s="49">
        <v>3169</v>
      </c>
      <c r="C815" s="50" t="s">
        <v>1172</v>
      </c>
      <c r="D815" s="49" t="s">
        <v>1678</v>
      </c>
      <c r="E815" s="49" t="s">
        <v>47</v>
      </c>
      <c r="F815" s="50" t="s">
        <v>2367</v>
      </c>
      <c r="G815" s="51">
        <v>38.44</v>
      </c>
      <c r="H815" s="51" t="s">
        <v>47</v>
      </c>
      <c r="I815" s="51" t="s">
        <v>47</v>
      </c>
      <c r="J815" s="51" t="s">
        <v>47</v>
      </c>
      <c r="K815" s="49" t="s">
        <v>47</v>
      </c>
      <c r="L815" s="49" t="s">
        <v>47</v>
      </c>
      <c r="M815" s="49" t="s">
        <v>47</v>
      </c>
      <c r="N815" s="50" t="s">
        <v>2368</v>
      </c>
    </row>
    <row r="816" spans="1:14" ht="47.25">
      <c r="A816" s="49" t="s">
        <v>2479</v>
      </c>
      <c r="B816" s="49">
        <v>3170</v>
      </c>
      <c r="C816" s="50" t="s">
        <v>1172</v>
      </c>
      <c r="D816" s="49" t="s">
        <v>1679</v>
      </c>
      <c r="E816" s="49" t="s">
        <v>47</v>
      </c>
      <c r="F816" s="50" t="s">
        <v>2369</v>
      </c>
      <c r="G816" s="51">
        <v>0</v>
      </c>
      <c r="H816" s="51" t="s">
        <v>47</v>
      </c>
      <c r="I816" s="51" t="s">
        <v>47</v>
      </c>
      <c r="J816" s="51" t="s">
        <v>47</v>
      </c>
      <c r="K816" s="49" t="s">
        <v>47</v>
      </c>
      <c r="L816" s="49" t="s">
        <v>47</v>
      </c>
      <c r="M816" s="49" t="s">
        <v>47</v>
      </c>
      <c r="N816" s="50" t="s">
        <v>1282</v>
      </c>
    </row>
    <row r="817" spans="1:14" ht="78.75">
      <c r="A817" s="49" t="s">
        <v>2479</v>
      </c>
      <c r="B817" s="49">
        <v>3171</v>
      </c>
      <c r="C817" s="50" t="s">
        <v>1172</v>
      </c>
      <c r="D817" s="49" t="s">
        <v>1680</v>
      </c>
      <c r="E817" s="49" t="s">
        <v>47</v>
      </c>
      <c r="F817" s="50" t="s">
        <v>2370</v>
      </c>
      <c r="G817" s="51">
        <v>66.23</v>
      </c>
      <c r="H817" s="51" t="s">
        <v>47</v>
      </c>
      <c r="I817" s="51" t="s">
        <v>47</v>
      </c>
      <c r="J817" s="51" t="s">
        <v>47</v>
      </c>
      <c r="K817" s="49" t="s">
        <v>47</v>
      </c>
      <c r="L817" s="49" t="s">
        <v>47</v>
      </c>
      <c r="M817" s="49" t="s">
        <v>47</v>
      </c>
      <c r="N817" s="50" t="s">
        <v>1681</v>
      </c>
    </row>
    <row r="818" spans="1:14" ht="31.5">
      <c r="A818" s="49" t="s">
        <v>2479</v>
      </c>
      <c r="B818" s="49">
        <v>3172</v>
      </c>
      <c r="C818" s="50" t="s">
        <v>1172</v>
      </c>
      <c r="D818" s="49" t="s">
        <v>1682</v>
      </c>
      <c r="E818" s="49" t="s">
        <v>47</v>
      </c>
      <c r="F818" s="50" t="s">
        <v>1683</v>
      </c>
      <c r="G818" s="51">
        <v>69.930000000000007</v>
      </c>
      <c r="H818" s="51" t="s">
        <v>47</v>
      </c>
      <c r="I818" s="51" t="s">
        <v>47</v>
      </c>
      <c r="J818" s="51" t="s">
        <v>47</v>
      </c>
      <c r="K818" s="49" t="s">
        <v>47</v>
      </c>
      <c r="L818" s="49" t="s">
        <v>47</v>
      </c>
      <c r="M818" s="49" t="s">
        <v>47</v>
      </c>
      <c r="N818" s="50" t="s">
        <v>1684</v>
      </c>
    </row>
    <row r="819" spans="1:14" ht="63">
      <c r="A819" s="49" t="s">
        <v>2479</v>
      </c>
      <c r="B819" s="49">
        <v>3173</v>
      </c>
      <c r="C819" s="50" t="s">
        <v>1172</v>
      </c>
      <c r="D819" s="49" t="s">
        <v>1685</v>
      </c>
      <c r="E819" s="49" t="s">
        <v>47</v>
      </c>
      <c r="F819" s="50" t="s">
        <v>1686</v>
      </c>
      <c r="G819" s="51">
        <v>66.23</v>
      </c>
      <c r="H819" s="51" t="s">
        <v>47</v>
      </c>
      <c r="I819" s="51" t="s">
        <v>47</v>
      </c>
      <c r="J819" s="51" t="s">
        <v>47</v>
      </c>
      <c r="K819" s="49" t="s">
        <v>47</v>
      </c>
      <c r="L819" s="49" t="s">
        <v>47</v>
      </c>
      <c r="M819" s="49" t="s">
        <v>47</v>
      </c>
      <c r="N819" s="50" t="s">
        <v>1687</v>
      </c>
    </row>
    <row r="820" spans="1:14" ht="141.75">
      <c r="A820" s="49" t="s">
        <v>2479</v>
      </c>
      <c r="B820" s="49">
        <v>3174</v>
      </c>
      <c r="C820" s="50" t="s">
        <v>1172</v>
      </c>
      <c r="D820" s="49" t="s">
        <v>1688</v>
      </c>
      <c r="E820" s="49" t="s">
        <v>47</v>
      </c>
      <c r="F820" s="50" t="s">
        <v>1689</v>
      </c>
      <c r="G820" s="51">
        <v>713.86</v>
      </c>
      <c r="H820" s="51" t="s">
        <v>47</v>
      </c>
      <c r="I820" s="51" t="s">
        <v>47</v>
      </c>
      <c r="J820" s="51" t="s">
        <v>47</v>
      </c>
      <c r="K820" s="49" t="s">
        <v>47</v>
      </c>
      <c r="L820" s="49" t="s">
        <v>47</v>
      </c>
      <c r="M820" s="49" t="s">
        <v>47</v>
      </c>
      <c r="N820" s="50" t="s">
        <v>2511</v>
      </c>
    </row>
    <row r="821" spans="1:14" ht="63">
      <c r="A821" s="49" t="s">
        <v>2479</v>
      </c>
      <c r="B821" s="49">
        <v>3175</v>
      </c>
      <c r="C821" s="50" t="s">
        <v>1172</v>
      </c>
      <c r="D821" s="49" t="s">
        <v>1690</v>
      </c>
      <c r="E821" s="49" t="s">
        <v>47</v>
      </c>
      <c r="F821" s="50" t="s">
        <v>2371</v>
      </c>
      <c r="G821" s="51">
        <v>40.86</v>
      </c>
      <c r="H821" s="51" t="s">
        <v>47</v>
      </c>
      <c r="I821" s="51" t="s">
        <v>47</v>
      </c>
      <c r="J821" s="51" t="s">
        <v>47</v>
      </c>
      <c r="K821" s="49" t="s">
        <v>47</v>
      </c>
      <c r="L821" s="49" t="s">
        <v>47</v>
      </c>
      <c r="M821" s="49" t="s">
        <v>47</v>
      </c>
      <c r="N821" s="50" t="s">
        <v>1691</v>
      </c>
    </row>
    <row r="822" spans="1:14" ht="94.5">
      <c r="A822" s="49" t="s">
        <v>2479</v>
      </c>
      <c r="B822" s="49">
        <v>3176</v>
      </c>
      <c r="C822" s="50" t="s">
        <v>1172</v>
      </c>
      <c r="D822" s="49" t="s">
        <v>1692</v>
      </c>
      <c r="E822" s="49" t="s">
        <v>47</v>
      </c>
      <c r="F822" s="50" t="s">
        <v>1693</v>
      </c>
      <c r="G822" s="51">
        <v>0</v>
      </c>
      <c r="H822" s="51" t="s">
        <v>47</v>
      </c>
      <c r="I822" s="51" t="s">
        <v>47</v>
      </c>
      <c r="J822" s="51" t="s">
        <v>47</v>
      </c>
      <c r="K822" s="49" t="s">
        <v>47</v>
      </c>
      <c r="L822" s="49" t="s">
        <v>47</v>
      </c>
      <c r="M822" s="49" t="s">
        <v>47</v>
      </c>
      <c r="N822" s="50" t="s">
        <v>1694</v>
      </c>
    </row>
    <row r="823" spans="1:14" ht="47.25">
      <c r="A823" s="49" t="s">
        <v>2479</v>
      </c>
      <c r="B823" s="49">
        <v>3177</v>
      </c>
      <c r="C823" s="50" t="s">
        <v>1172</v>
      </c>
      <c r="D823" s="49" t="s">
        <v>1695</v>
      </c>
      <c r="E823" s="49" t="s">
        <v>50</v>
      </c>
      <c r="F823" s="50" t="s">
        <v>2372</v>
      </c>
      <c r="G823" s="51">
        <v>4.9800000000000004</v>
      </c>
      <c r="H823" s="51" t="s">
        <v>47</v>
      </c>
      <c r="I823" s="51" t="s">
        <v>47</v>
      </c>
      <c r="J823" s="51" t="s">
        <v>47</v>
      </c>
      <c r="K823" s="49" t="s">
        <v>47</v>
      </c>
      <c r="L823" s="49" t="s">
        <v>48</v>
      </c>
      <c r="M823" s="49" t="s">
        <v>47</v>
      </c>
      <c r="N823" s="50" t="s">
        <v>2404</v>
      </c>
    </row>
    <row r="824" spans="1:14" ht="31.5">
      <c r="A824" s="49" t="s">
        <v>2479</v>
      </c>
      <c r="B824" s="49">
        <v>3178</v>
      </c>
      <c r="C824" s="50" t="s">
        <v>1172</v>
      </c>
      <c r="D824" s="49" t="s">
        <v>1696</v>
      </c>
      <c r="E824" s="49" t="s">
        <v>47</v>
      </c>
      <c r="F824" s="50" t="s">
        <v>1697</v>
      </c>
      <c r="G824" s="51">
        <v>39.22</v>
      </c>
      <c r="H824" s="51" t="s">
        <v>47</v>
      </c>
      <c r="I824" s="51" t="s">
        <v>47</v>
      </c>
      <c r="J824" s="51" t="s">
        <v>47</v>
      </c>
      <c r="K824" s="49" t="s">
        <v>47</v>
      </c>
      <c r="L824" s="49" t="s">
        <v>47</v>
      </c>
      <c r="M824" s="49" t="s">
        <v>47</v>
      </c>
      <c r="N824" s="50" t="s">
        <v>1698</v>
      </c>
    </row>
    <row r="825" spans="1:14" ht="31.5">
      <c r="A825" s="49" t="s">
        <v>2479</v>
      </c>
      <c r="B825" s="49">
        <v>3179</v>
      </c>
      <c r="C825" s="50" t="s">
        <v>1172</v>
      </c>
      <c r="D825" s="49" t="s">
        <v>1699</v>
      </c>
      <c r="E825" s="49" t="s">
        <v>47</v>
      </c>
      <c r="F825" s="50" t="s">
        <v>1700</v>
      </c>
      <c r="G825" s="51">
        <v>39.22</v>
      </c>
      <c r="H825" s="51" t="s">
        <v>47</v>
      </c>
      <c r="I825" s="51" t="s">
        <v>47</v>
      </c>
      <c r="J825" s="51" t="s">
        <v>47</v>
      </c>
      <c r="K825" s="49" t="s">
        <v>47</v>
      </c>
      <c r="L825" s="49" t="s">
        <v>47</v>
      </c>
      <c r="M825" s="49" t="s">
        <v>47</v>
      </c>
      <c r="N825" s="50" t="s">
        <v>1698</v>
      </c>
    </row>
    <row r="826" spans="1:14" ht="31.5">
      <c r="A826" s="49" t="s">
        <v>2479</v>
      </c>
      <c r="B826" s="49">
        <v>3180</v>
      </c>
      <c r="C826" s="50" t="s">
        <v>1172</v>
      </c>
      <c r="D826" s="49" t="s">
        <v>1701</v>
      </c>
      <c r="E826" s="49" t="s">
        <v>47</v>
      </c>
      <c r="F826" s="50" t="s">
        <v>1702</v>
      </c>
      <c r="G826" s="51">
        <v>78.48</v>
      </c>
      <c r="H826" s="51" t="s">
        <v>47</v>
      </c>
      <c r="I826" s="51" t="s">
        <v>47</v>
      </c>
      <c r="J826" s="51" t="s">
        <v>47</v>
      </c>
      <c r="K826" s="49" t="s">
        <v>47</v>
      </c>
      <c r="L826" s="49" t="s">
        <v>47</v>
      </c>
      <c r="M826" s="49" t="s">
        <v>47</v>
      </c>
      <c r="N826" s="50" t="s">
        <v>1698</v>
      </c>
    </row>
    <row r="827" spans="1:14" ht="31.5">
      <c r="A827" s="49" t="s">
        <v>2479</v>
      </c>
      <c r="B827" s="49">
        <v>3181</v>
      </c>
      <c r="C827" s="50" t="s">
        <v>1172</v>
      </c>
      <c r="D827" s="49" t="s">
        <v>1703</v>
      </c>
      <c r="E827" s="49" t="s">
        <v>47</v>
      </c>
      <c r="F827" s="50" t="s">
        <v>1704</v>
      </c>
      <c r="G827" s="51">
        <v>39.46</v>
      </c>
      <c r="H827" s="51" t="s">
        <v>47</v>
      </c>
      <c r="I827" s="51" t="s">
        <v>47</v>
      </c>
      <c r="J827" s="51" t="s">
        <v>47</v>
      </c>
      <c r="K827" s="49" t="s">
        <v>47</v>
      </c>
      <c r="L827" s="49" t="s">
        <v>47</v>
      </c>
      <c r="M827" s="49" t="s">
        <v>47</v>
      </c>
      <c r="N827" s="50" t="s">
        <v>1698</v>
      </c>
    </row>
    <row r="828" spans="1:14" ht="31.5">
      <c r="A828" s="49" t="s">
        <v>2479</v>
      </c>
      <c r="B828" s="49">
        <v>3182</v>
      </c>
      <c r="C828" s="50" t="s">
        <v>1172</v>
      </c>
      <c r="D828" s="49" t="s">
        <v>1705</v>
      </c>
      <c r="E828" s="49" t="s">
        <v>47</v>
      </c>
      <c r="F828" s="50" t="s">
        <v>1706</v>
      </c>
      <c r="G828" s="51">
        <v>39.46</v>
      </c>
      <c r="H828" s="51" t="s">
        <v>47</v>
      </c>
      <c r="I828" s="51" t="s">
        <v>47</v>
      </c>
      <c r="J828" s="51" t="s">
        <v>47</v>
      </c>
      <c r="K828" s="49" t="s">
        <v>47</v>
      </c>
      <c r="L828" s="49" t="s">
        <v>47</v>
      </c>
      <c r="M828" s="49" t="s">
        <v>47</v>
      </c>
      <c r="N828" s="50" t="s">
        <v>1698</v>
      </c>
    </row>
    <row r="829" spans="1:14" ht="31.5">
      <c r="A829" s="49" t="s">
        <v>2479</v>
      </c>
      <c r="B829" s="49">
        <v>3183</v>
      </c>
      <c r="C829" s="50" t="s">
        <v>1172</v>
      </c>
      <c r="D829" s="49" t="s">
        <v>1707</v>
      </c>
      <c r="E829" s="49" t="s">
        <v>47</v>
      </c>
      <c r="F829" s="50" t="s">
        <v>1708</v>
      </c>
      <c r="G829" s="51">
        <v>39.46</v>
      </c>
      <c r="H829" s="51" t="s">
        <v>47</v>
      </c>
      <c r="I829" s="51" t="s">
        <v>47</v>
      </c>
      <c r="J829" s="51" t="s">
        <v>47</v>
      </c>
      <c r="K829" s="49" t="s">
        <v>47</v>
      </c>
      <c r="L829" s="49" t="s">
        <v>47</v>
      </c>
      <c r="M829" s="49" t="s">
        <v>47</v>
      </c>
      <c r="N829" s="50" t="s">
        <v>1698</v>
      </c>
    </row>
    <row r="830" spans="1:14" ht="31.5">
      <c r="A830" s="49" t="s">
        <v>2479</v>
      </c>
      <c r="B830" s="49">
        <v>3184</v>
      </c>
      <c r="C830" s="50" t="s">
        <v>1172</v>
      </c>
      <c r="D830" s="49" t="s">
        <v>1709</v>
      </c>
      <c r="E830" s="49" t="s">
        <v>47</v>
      </c>
      <c r="F830" s="50" t="s">
        <v>1710</v>
      </c>
      <c r="G830" s="51">
        <v>52.64</v>
      </c>
      <c r="H830" s="51" t="s">
        <v>47</v>
      </c>
      <c r="I830" s="51" t="s">
        <v>47</v>
      </c>
      <c r="J830" s="51" t="s">
        <v>47</v>
      </c>
      <c r="K830" s="49" t="s">
        <v>47</v>
      </c>
      <c r="L830" s="49" t="s">
        <v>47</v>
      </c>
      <c r="M830" s="49" t="s">
        <v>47</v>
      </c>
      <c r="N830" s="50" t="s">
        <v>1711</v>
      </c>
    </row>
    <row r="831" spans="1:14" ht="31.5">
      <c r="A831" s="49" t="s">
        <v>2479</v>
      </c>
      <c r="B831" s="49">
        <v>3185</v>
      </c>
      <c r="C831" s="50" t="s">
        <v>1172</v>
      </c>
      <c r="D831" s="49" t="s">
        <v>1712</v>
      </c>
      <c r="E831" s="49" t="s">
        <v>47</v>
      </c>
      <c r="F831" s="50" t="s">
        <v>1713</v>
      </c>
      <c r="G831" s="51">
        <v>52.64</v>
      </c>
      <c r="H831" s="51" t="s">
        <v>47</v>
      </c>
      <c r="I831" s="51" t="s">
        <v>47</v>
      </c>
      <c r="J831" s="51" t="s">
        <v>47</v>
      </c>
      <c r="K831" s="49" t="s">
        <v>47</v>
      </c>
      <c r="L831" s="49" t="s">
        <v>47</v>
      </c>
      <c r="M831" s="49" t="s">
        <v>47</v>
      </c>
      <c r="N831" s="50" t="s">
        <v>1711</v>
      </c>
    </row>
    <row r="832" spans="1:14" ht="31.5">
      <c r="A832" s="49" t="s">
        <v>2479</v>
      </c>
      <c r="B832" s="49">
        <v>3186</v>
      </c>
      <c r="C832" s="50" t="s">
        <v>1172</v>
      </c>
      <c r="D832" s="49" t="s">
        <v>1714</v>
      </c>
      <c r="E832" s="49" t="s">
        <v>47</v>
      </c>
      <c r="F832" s="50" t="s">
        <v>1715</v>
      </c>
      <c r="G832" s="51">
        <v>30.07</v>
      </c>
      <c r="H832" s="51" t="s">
        <v>47</v>
      </c>
      <c r="I832" s="51" t="s">
        <v>47</v>
      </c>
      <c r="J832" s="51" t="s">
        <v>47</v>
      </c>
      <c r="K832" s="49" t="s">
        <v>47</v>
      </c>
      <c r="L832" s="49" t="s">
        <v>47</v>
      </c>
      <c r="M832" s="49" t="s">
        <v>47</v>
      </c>
      <c r="N832" s="50" t="s">
        <v>1644</v>
      </c>
    </row>
    <row r="833" spans="1:14" ht="31.5">
      <c r="A833" s="49" t="s">
        <v>2479</v>
      </c>
      <c r="B833" s="49">
        <v>3187</v>
      </c>
      <c r="C833" s="50" t="s">
        <v>1172</v>
      </c>
      <c r="D833" s="49" t="s">
        <v>1716</v>
      </c>
      <c r="E833" s="49" t="s">
        <v>47</v>
      </c>
      <c r="F833" s="50" t="s">
        <v>1717</v>
      </c>
      <c r="G833" s="51">
        <v>30.07</v>
      </c>
      <c r="H833" s="51" t="s">
        <v>47</v>
      </c>
      <c r="I833" s="51" t="s">
        <v>47</v>
      </c>
      <c r="J833" s="51" t="s">
        <v>47</v>
      </c>
      <c r="K833" s="49" t="s">
        <v>47</v>
      </c>
      <c r="L833" s="49" t="s">
        <v>47</v>
      </c>
      <c r="M833" s="49" t="s">
        <v>47</v>
      </c>
      <c r="N833" s="50" t="s">
        <v>1644</v>
      </c>
    </row>
    <row r="834" spans="1:14" ht="31.5">
      <c r="A834" s="49" t="s">
        <v>2479</v>
      </c>
      <c r="B834" s="49">
        <v>3188</v>
      </c>
      <c r="C834" s="50" t="s">
        <v>1172</v>
      </c>
      <c r="D834" s="49" t="s">
        <v>1718</v>
      </c>
      <c r="E834" s="49" t="s">
        <v>47</v>
      </c>
      <c r="F834" s="50" t="s">
        <v>1719</v>
      </c>
      <c r="G834" s="51">
        <v>54.74</v>
      </c>
      <c r="H834" s="51" t="s">
        <v>47</v>
      </c>
      <c r="I834" s="51" t="s">
        <v>47</v>
      </c>
      <c r="J834" s="51" t="s">
        <v>47</v>
      </c>
      <c r="K834" s="49" t="s">
        <v>47</v>
      </c>
      <c r="L834" s="49" t="s">
        <v>47</v>
      </c>
      <c r="M834" s="49" t="s">
        <v>47</v>
      </c>
      <c r="N834" s="50" t="s">
        <v>1720</v>
      </c>
    </row>
    <row r="835" spans="1:14" ht="31.5">
      <c r="A835" s="49" t="s">
        <v>2479</v>
      </c>
      <c r="B835" s="49">
        <v>3189</v>
      </c>
      <c r="C835" s="50" t="s">
        <v>1172</v>
      </c>
      <c r="D835" s="49" t="s">
        <v>1721</v>
      </c>
      <c r="E835" s="49" t="s">
        <v>47</v>
      </c>
      <c r="F835" s="50" t="s">
        <v>1722</v>
      </c>
      <c r="G835" s="51">
        <v>54.74</v>
      </c>
      <c r="H835" s="51" t="s">
        <v>47</v>
      </c>
      <c r="I835" s="51" t="s">
        <v>47</v>
      </c>
      <c r="J835" s="51" t="s">
        <v>47</v>
      </c>
      <c r="K835" s="49" t="s">
        <v>47</v>
      </c>
      <c r="L835" s="49" t="s">
        <v>47</v>
      </c>
      <c r="M835" s="49" t="s">
        <v>47</v>
      </c>
      <c r="N835" s="50" t="s">
        <v>1720</v>
      </c>
    </row>
    <row r="836" spans="1:14" ht="31.5">
      <c r="A836" s="49" t="s">
        <v>2479</v>
      </c>
      <c r="B836" s="49">
        <v>3190</v>
      </c>
      <c r="C836" s="50" t="s">
        <v>1172</v>
      </c>
      <c r="D836" s="49" t="s">
        <v>1723</v>
      </c>
      <c r="E836" s="49" t="s">
        <v>47</v>
      </c>
      <c r="F836" s="50" t="s">
        <v>1724</v>
      </c>
      <c r="G836" s="51">
        <v>32.06</v>
      </c>
      <c r="H836" s="51" t="s">
        <v>47</v>
      </c>
      <c r="I836" s="51" t="s">
        <v>47</v>
      </c>
      <c r="J836" s="51" t="s">
        <v>47</v>
      </c>
      <c r="K836" s="49" t="s">
        <v>47</v>
      </c>
      <c r="L836" s="49" t="s">
        <v>47</v>
      </c>
      <c r="M836" s="49" t="s">
        <v>47</v>
      </c>
      <c r="N836" s="50" t="s">
        <v>1661</v>
      </c>
    </row>
    <row r="837" spans="1:14" ht="31.5">
      <c r="A837" s="49" t="s">
        <v>2479</v>
      </c>
      <c r="B837" s="49">
        <v>3191</v>
      </c>
      <c r="C837" s="50" t="s">
        <v>1172</v>
      </c>
      <c r="D837" s="49" t="s">
        <v>1725</v>
      </c>
      <c r="E837" s="49" t="s">
        <v>47</v>
      </c>
      <c r="F837" s="50" t="s">
        <v>1726</v>
      </c>
      <c r="G837" s="51">
        <v>32.06</v>
      </c>
      <c r="H837" s="51" t="s">
        <v>47</v>
      </c>
      <c r="I837" s="51" t="s">
        <v>47</v>
      </c>
      <c r="J837" s="51" t="s">
        <v>47</v>
      </c>
      <c r="K837" s="49" t="s">
        <v>47</v>
      </c>
      <c r="L837" s="49" t="s">
        <v>47</v>
      </c>
      <c r="M837" s="49" t="s">
        <v>47</v>
      </c>
      <c r="N837" s="50" t="s">
        <v>1661</v>
      </c>
    </row>
    <row r="838" spans="1:14" ht="31.5">
      <c r="A838" s="49" t="s">
        <v>2479</v>
      </c>
      <c r="B838" s="49">
        <v>3192</v>
      </c>
      <c r="C838" s="50" t="s">
        <v>1172</v>
      </c>
      <c r="D838" s="49" t="s">
        <v>1727</v>
      </c>
      <c r="E838" s="49" t="s">
        <v>47</v>
      </c>
      <c r="F838" s="50" t="s">
        <v>1728</v>
      </c>
      <c r="G838" s="51">
        <v>61.46</v>
      </c>
      <c r="H838" s="51" t="s">
        <v>47</v>
      </c>
      <c r="I838" s="51" t="s">
        <v>47</v>
      </c>
      <c r="J838" s="51" t="s">
        <v>47</v>
      </c>
      <c r="K838" s="49" t="s">
        <v>47</v>
      </c>
      <c r="L838" s="49" t="s">
        <v>47</v>
      </c>
      <c r="M838" s="49" t="s">
        <v>47</v>
      </c>
      <c r="N838" s="50" t="s">
        <v>1729</v>
      </c>
    </row>
    <row r="839" spans="1:14" ht="31.5">
      <c r="A839" s="49" t="s">
        <v>2479</v>
      </c>
      <c r="B839" s="49">
        <v>3193</v>
      </c>
      <c r="C839" s="50" t="s">
        <v>1172</v>
      </c>
      <c r="D839" s="49" t="s">
        <v>1730</v>
      </c>
      <c r="E839" s="49" t="s">
        <v>47</v>
      </c>
      <c r="F839" s="50" t="s">
        <v>1731</v>
      </c>
      <c r="G839" s="51">
        <v>61.46</v>
      </c>
      <c r="H839" s="51" t="s">
        <v>47</v>
      </c>
      <c r="I839" s="51" t="s">
        <v>47</v>
      </c>
      <c r="J839" s="51" t="s">
        <v>47</v>
      </c>
      <c r="K839" s="49" t="s">
        <v>47</v>
      </c>
      <c r="L839" s="49" t="s">
        <v>47</v>
      </c>
      <c r="M839" s="49" t="s">
        <v>47</v>
      </c>
      <c r="N839" s="50" t="s">
        <v>1729</v>
      </c>
    </row>
    <row r="840" spans="1:14" ht="31.5">
      <c r="A840" s="49" t="s">
        <v>2479</v>
      </c>
      <c r="B840" s="49">
        <v>3194</v>
      </c>
      <c r="C840" s="50" t="s">
        <v>1172</v>
      </c>
      <c r="D840" s="49" t="s">
        <v>1732</v>
      </c>
      <c r="E840" s="49" t="s">
        <v>47</v>
      </c>
      <c r="F840" s="50" t="s">
        <v>1733</v>
      </c>
      <c r="G840" s="51">
        <v>58.47</v>
      </c>
      <c r="H840" s="51" t="s">
        <v>47</v>
      </c>
      <c r="I840" s="51" t="s">
        <v>47</v>
      </c>
      <c r="J840" s="51" t="s">
        <v>47</v>
      </c>
      <c r="K840" s="49" t="s">
        <v>47</v>
      </c>
      <c r="L840" s="49" t="s">
        <v>47</v>
      </c>
      <c r="M840" s="49" t="s">
        <v>47</v>
      </c>
      <c r="N840" s="50" t="s">
        <v>1647</v>
      </c>
    </row>
    <row r="841" spans="1:14" ht="31.5">
      <c r="A841" s="49" t="s">
        <v>2479</v>
      </c>
      <c r="B841" s="49">
        <v>3195</v>
      </c>
      <c r="C841" s="50" t="s">
        <v>1172</v>
      </c>
      <c r="D841" s="49" t="s">
        <v>1734</v>
      </c>
      <c r="E841" s="49" t="s">
        <v>47</v>
      </c>
      <c r="F841" s="50" t="s">
        <v>1735</v>
      </c>
      <c r="G841" s="51">
        <v>58.47</v>
      </c>
      <c r="H841" s="51" t="s">
        <v>47</v>
      </c>
      <c r="I841" s="51" t="s">
        <v>47</v>
      </c>
      <c r="J841" s="51" t="s">
        <v>47</v>
      </c>
      <c r="K841" s="49" t="s">
        <v>47</v>
      </c>
      <c r="L841" s="49" t="s">
        <v>47</v>
      </c>
      <c r="M841" s="49" t="s">
        <v>47</v>
      </c>
      <c r="N841" s="50" t="s">
        <v>1647</v>
      </c>
    </row>
    <row r="842" spans="1:14" ht="31.5">
      <c r="A842" s="49" t="s">
        <v>2479</v>
      </c>
      <c r="B842" s="49">
        <v>3196</v>
      </c>
      <c r="C842" s="50" t="s">
        <v>1172</v>
      </c>
      <c r="D842" s="49" t="s">
        <v>1736</v>
      </c>
      <c r="E842" s="49" t="s">
        <v>47</v>
      </c>
      <c r="F842" s="50" t="s">
        <v>1737</v>
      </c>
      <c r="G842" s="51">
        <v>58.47</v>
      </c>
      <c r="H842" s="51" t="s">
        <v>47</v>
      </c>
      <c r="I842" s="51" t="s">
        <v>47</v>
      </c>
      <c r="J842" s="51" t="s">
        <v>47</v>
      </c>
      <c r="K842" s="49" t="s">
        <v>47</v>
      </c>
      <c r="L842" s="49" t="s">
        <v>47</v>
      </c>
      <c r="M842" s="49" t="s">
        <v>47</v>
      </c>
      <c r="N842" s="50" t="s">
        <v>1738</v>
      </c>
    </row>
    <row r="843" spans="1:14" ht="31.5">
      <c r="A843" s="49" t="s">
        <v>2479</v>
      </c>
      <c r="B843" s="49">
        <v>3197</v>
      </c>
      <c r="C843" s="50" t="s">
        <v>1172</v>
      </c>
      <c r="D843" s="49" t="s">
        <v>1739</v>
      </c>
      <c r="E843" s="49" t="s">
        <v>47</v>
      </c>
      <c r="F843" s="50" t="s">
        <v>1740</v>
      </c>
      <c r="G843" s="51">
        <v>58.47</v>
      </c>
      <c r="H843" s="51" t="s">
        <v>47</v>
      </c>
      <c r="I843" s="51" t="s">
        <v>47</v>
      </c>
      <c r="J843" s="51" t="s">
        <v>47</v>
      </c>
      <c r="K843" s="49" t="s">
        <v>47</v>
      </c>
      <c r="L843" s="49" t="s">
        <v>47</v>
      </c>
      <c r="M843" s="49" t="s">
        <v>47</v>
      </c>
      <c r="N843" s="50" t="s">
        <v>1738</v>
      </c>
    </row>
    <row r="844" spans="1:14" ht="31.5">
      <c r="A844" s="49" t="s">
        <v>2479</v>
      </c>
      <c r="B844" s="49">
        <v>3198</v>
      </c>
      <c r="C844" s="50" t="s">
        <v>1172</v>
      </c>
      <c r="D844" s="49" t="s">
        <v>1741</v>
      </c>
      <c r="E844" s="49" t="s">
        <v>47</v>
      </c>
      <c r="F844" s="50" t="s">
        <v>1742</v>
      </c>
      <c r="G844" s="51">
        <v>39.24</v>
      </c>
      <c r="H844" s="51" t="s">
        <v>47</v>
      </c>
      <c r="I844" s="51" t="s">
        <v>47</v>
      </c>
      <c r="J844" s="51" t="s">
        <v>47</v>
      </c>
      <c r="K844" s="49" t="s">
        <v>47</v>
      </c>
      <c r="L844" s="49" t="s">
        <v>47</v>
      </c>
      <c r="M844" s="49" t="s">
        <v>47</v>
      </c>
      <c r="N844" s="50" t="s">
        <v>1670</v>
      </c>
    </row>
    <row r="845" spans="1:14" ht="31.5">
      <c r="A845" s="49" t="s">
        <v>2479</v>
      </c>
      <c r="B845" s="49">
        <v>3199</v>
      </c>
      <c r="C845" s="50" t="s">
        <v>1172</v>
      </c>
      <c r="D845" s="49" t="s">
        <v>1743</v>
      </c>
      <c r="E845" s="49" t="s">
        <v>47</v>
      </c>
      <c r="F845" s="50" t="s">
        <v>1744</v>
      </c>
      <c r="G845" s="51">
        <v>39.21</v>
      </c>
      <c r="H845" s="51" t="s">
        <v>47</v>
      </c>
      <c r="I845" s="51" t="s">
        <v>47</v>
      </c>
      <c r="J845" s="51" t="s">
        <v>47</v>
      </c>
      <c r="K845" s="49" t="s">
        <v>47</v>
      </c>
      <c r="L845" s="49" t="s">
        <v>47</v>
      </c>
      <c r="M845" s="49" t="s">
        <v>47</v>
      </c>
      <c r="N845" s="50" t="s">
        <v>1670</v>
      </c>
    </row>
    <row r="846" spans="1:14" ht="31.5">
      <c r="A846" s="49" t="s">
        <v>2479</v>
      </c>
      <c r="B846" s="49">
        <v>3200</v>
      </c>
      <c r="C846" s="50" t="s">
        <v>1172</v>
      </c>
      <c r="D846" s="49" t="s">
        <v>1745</v>
      </c>
      <c r="E846" s="49" t="s">
        <v>47</v>
      </c>
      <c r="F846" s="50" t="s">
        <v>1746</v>
      </c>
      <c r="G846" s="51">
        <v>13.12</v>
      </c>
      <c r="H846" s="51" t="s">
        <v>47</v>
      </c>
      <c r="I846" s="51" t="s">
        <v>47</v>
      </c>
      <c r="J846" s="51" t="s">
        <v>47</v>
      </c>
      <c r="K846" s="49" t="s">
        <v>47</v>
      </c>
      <c r="L846" s="49" t="s">
        <v>47</v>
      </c>
      <c r="M846" s="49" t="s">
        <v>47</v>
      </c>
      <c r="N846" s="50" t="s">
        <v>1747</v>
      </c>
    </row>
    <row r="847" spans="1:14" ht="31.5">
      <c r="A847" s="49" t="s">
        <v>2479</v>
      </c>
      <c r="B847" s="49">
        <v>3201</v>
      </c>
      <c r="C847" s="50" t="s">
        <v>1172</v>
      </c>
      <c r="D847" s="49" t="s">
        <v>1748</v>
      </c>
      <c r="E847" s="49" t="s">
        <v>47</v>
      </c>
      <c r="F847" s="50" t="s">
        <v>1749</v>
      </c>
      <c r="G847" s="51">
        <v>13.52</v>
      </c>
      <c r="H847" s="51" t="s">
        <v>47</v>
      </c>
      <c r="I847" s="51" t="s">
        <v>47</v>
      </c>
      <c r="J847" s="51" t="s">
        <v>47</v>
      </c>
      <c r="K847" s="49" t="s">
        <v>47</v>
      </c>
      <c r="L847" s="49" t="s">
        <v>47</v>
      </c>
      <c r="M847" s="49" t="s">
        <v>47</v>
      </c>
      <c r="N847" s="50" t="s">
        <v>1747</v>
      </c>
    </row>
    <row r="848" spans="1:14" ht="31.5">
      <c r="A848" s="49" t="s">
        <v>2479</v>
      </c>
      <c r="B848" s="49">
        <v>3202</v>
      </c>
      <c r="C848" s="50" t="s">
        <v>1172</v>
      </c>
      <c r="D848" s="49" t="s">
        <v>1750</v>
      </c>
      <c r="E848" s="49" t="s">
        <v>47</v>
      </c>
      <c r="F848" s="50" t="s">
        <v>1751</v>
      </c>
      <c r="G848" s="51">
        <v>13.02</v>
      </c>
      <c r="H848" s="51" t="s">
        <v>47</v>
      </c>
      <c r="I848" s="51" t="s">
        <v>47</v>
      </c>
      <c r="J848" s="51" t="s">
        <v>47</v>
      </c>
      <c r="K848" s="49" t="s">
        <v>47</v>
      </c>
      <c r="L848" s="49" t="s">
        <v>47</v>
      </c>
      <c r="M848" s="49" t="s">
        <v>47</v>
      </c>
      <c r="N848" s="50" t="s">
        <v>1747</v>
      </c>
    </row>
    <row r="849" spans="1:14" ht="31.5">
      <c r="A849" s="49" t="s">
        <v>2479</v>
      </c>
      <c r="B849" s="49">
        <v>3203</v>
      </c>
      <c r="C849" s="50" t="s">
        <v>1172</v>
      </c>
      <c r="D849" s="49" t="s">
        <v>1752</v>
      </c>
      <c r="E849" s="49" t="s">
        <v>47</v>
      </c>
      <c r="F849" s="50" t="s">
        <v>1753</v>
      </c>
      <c r="G849" s="51">
        <v>290.52</v>
      </c>
      <c r="H849" s="51" t="s">
        <v>47</v>
      </c>
      <c r="I849" s="51" t="s">
        <v>47</v>
      </c>
      <c r="J849" s="51" t="s">
        <v>47</v>
      </c>
      <c r="K849" s="49" t="s">
        <v>47</v>
      </c>
      <c r="L849" s="49" t="s">
        <v>47</v>
      </c>
      <c r="M849" s="49" t="s">
        <v>47</v>
      </c>
      <c r="N849" s="50" t="s">
        <v>1754</v>
      </c>
    </row>
    <row r="850" spans="1:14" ht="31.5">
      <c r="A850" s="49" t="s">
        <v>2479</v>
      </c>
      <c r="B850" s="49">
        <v>3204</v>
      </c>
      <c r="C850" s="50" t="s">
        <v>1172</v>
      </c>
      <c r="D850" s="49" t="s">
        <v>1755</v>
      </c>
      <c r="E850" s="49" t="s">
        <v>47</v>
      </c>
      <c r="F850" s="50" t="s">
        <v>1756</v>
      </c>
      <c r="G850" s="51">
        <v>20.36</v>
      </c>
      <c r="H850" s="51" t="s">
        <v>47</v>
      </c>
      <c r="I850" s="51" t="s">
        <v>47</v>
      </c>
      <c r="J850" s="51" t="s">
        <v>47</v>
      </c>
      <c r="K850" s="49" t="s">
        <v>47</v>
      </c>
      <c r="L850" s="49" t="s">
        <v>47</v>
      </c>
      <c r="M850" s="49" t="s">
        <v>47</v>
      </c>
      <c r="N850" s="50" t="s">
        <v>1698</v>
      </c>
    </row>
    <row r="851" spans="1:14" ht="31.5">
      <c r="A851" s="49" t="s">
        <v>2479</v>
      </c>
      <c r="B851" s="49">
        <v>3205</v>
      </c>
      <c r="C851" s="50" t="s">
        <v>1172</v>
      </c>
      <c r="D851" s="49" t="s">
        <v>1757</v>
      </c>
      <c r="E851" s="49" t="s">
        <v>47</v>
      </c>
      <c r="F851" s="50" t="s">
        <v>1758</v>
      </c>
      <c r="G851" s="51">
        <v>20.36</v>
      </c>
      <c r="H851" s="51" t="s">
        <v>47</v>
      </c>
      <c r="I851" s="51" t="s">
        <v>47</v>
      </c>
      <c r="J851" s="51" t="s">
        <v>47</v>
      </c>
      <c r="K851" s="49" t="s">
        <v>47</v>
      </c>
      <c r="L851" s="49" t="s">
        <v>47</v>
      </c>
      <c r="M851" s="49" t="s">
        <v>47</v>
      </c>
      <c r="N851" s="50" t="s">
        <v>1698</v>
      </c>
    </row>
    <row r="852" spans="1:14" ht="31.5">
      <c r="A852" s="49" t="s">
        <v>2479</v>
      </c>
      <c r="B852" s="49">
        <v>3206</v>
      </c>
      <c r="C852" s="50" t="s">
        <v>1172</v>
      </c>
      <c r="D852" s="49" t="s">
        <v>1759</v>
      </c>
      <c r="E852" s="49" t="s">
        <v>47</v>
      </c>
      <c r="F852" s="50" t="s">
        <v>1760</v>
      </c>
      <c r="G852" s="51">
        <v>13.46</v>
      </c>
      <c r="H852" s="51" t="s">
        <v>47</v>
      </c>
      <c r="I852" s="51" t="s">
        <v>47</v>
      </c>
      <c r="J852" s="51" t="s">
        <v>47</v>
      </c>
      <c r="K852" s="49" t="s">
        <v>47</v>
      </c>
      <c r="L852" s="49" t="s">
        <v>47</v>
      </c>
      <c r="M852" s="49" t="s">
        <v>47</v>
      </c>
      <c r="N852" s="50" t="s">
        <v>1711</v>
      </c>
    </row>
    <row r="853" spans="1:14" ht="31.5">
      <c r="A853" s="49" t="s">
        <v>2479</v>
      </c>
      <c r="B853" s="49">
        <v>3207</v>
      </c>
      <c r="C853" s="50" t="s">
        <v>1172</v>
      </c>
      <c r="D853" s="49" t="s">
        <v>1761</v>
      </c>
      <c r="E853" s="49" t="s">
        <v>47</v>
      </c>
      <c r="F853" s="50" t="s">
        <v>1762</v>
      </c>
      <c r="G853" s="51">
        <v>13.46</v>
      </c>
      <c r="H853" s="51" t="s">
        <v>47</v>
      </c>
      <c r="I853" s="51" t="s">
        <v>47</v>
      </c>
      <c r="J853" s="51" t="s">
        <v>47</v>
      </c>
      <c r="K853" s="49" t="s">
        <v>47</v>
      </c>
      <c r="L853" s="49" t="s">
        <v>47</v>
      </c>
      <c r="M853" s="49" t="s">
        <v>47</v>
      </c>
      <c r="N853" s="50" t="s">
        <v>1711</v>
      </c>
    </row>
    <row r="854" spans="1:14" ht="31.5">
      <c r="A854" s="49" t="s">
        <v>2479</v>
      </c>
      <c r="B854" s="49">
        <v>3208</v>
      </c>
      <c r="C854" s="50" t="s">
        <v>1172</v>
      </c>
      <c r="D854" s="49" t="s">
        <v>1763</v>
      </c>
      <c r="E854" s="49" t="s">
        <v>47</v>
      </c>
      <c r="F854" s="50" t="s">
        <v>1764</v>
      </c>
      <c r="G854" s="51">
        <v>14.12</v>
      </c>
      <c r="H854" s="51" t="s">
        <v>47</v>
      </c>
      <c r="I854" s="51" t="s">
        <v>47</v>
      </c>
      <c r="J854" s="51" t="s">
        <v>47</v>
      </c>
      <c r="K854" s="49" t="s">
        <v>47</v>
      </c>
      <c r="L854" s="49" t="s">
        <v>47</v>
      </c>
      <c r="M854" s="49" t="s">
        <v>47</v>
      </c>
      <c r="N854" s="50" t="s">
        <v>1652</v>
      </c>
    </row>
    <row r="855" spans="1:14" ht="31.5">
      <c r="A855" s="49" t="s">
        <v>2479</v>
      </c>
      <c r="B855" s="49">
        <v>3209</v>
      </c>
      <c r="C855" s="50" t="s">
        <v>1172</v>
      </c>
      <c r="D855" s="49" t="s">
        <v>1765</v>
      </c>
      <c r="E855" s="49" t="s">
        <v>47</v>
      </c>
      <c r="F855" s="50" t="s">
        <v>1766</v>
      </c>
      <c r="G855" s="51">
        <v>14.12</v>
      </c>
      <c r="H855" s="51" t="s">
        <v>47</v>
      </c>
      <c r="I855" s="51" t="s">
        <v>47</v>
      </c>
      <c r="J855" s="51" t="s">
        <v>47</v>
      </c>
      <c r="K855" s="49" t="s">
        <v>47</v>
      </c>
      <c r="L855" s="49" t="s">
        <v>47</v>
      </c>
      <c r="M855" s="49" t="s">
        <v>47</v>
      </c>
      <c r="N855" s="50" t="s">
        <v>1652</v>
      </c>
    </row>
    <row r="856" spans="1:14" ht="31.5">
      <c r="A856" s="49" t="s">
        <v>2479</v>
      </c>
      <c r="B856" s="49">
        <v>3210</v>
      </c>
      <c r="C856" s="50" t="s">
        <v>1172</v>
      </c>
      <c r="D856" s="49" t="s">
        <v>1767</v>
      </c>
      <c r="E856" s="49" t="s">
        <v>47</v>
      </c>
      <c r="F856" s="50" t="s">
        <v>1768</v>
      </c>
      <c r="G856" s="51">
        <v>13.7</v>
      </c>
      <c r="H856" s="51" t="s">
        <v>47</v>
      </c>
      <c r="I856" s="51" t="s">
        <v>47</v>
      </c>
      <c r="J856" s="51" t="s">
        <v>47</v>
      </c>
      <c r="K856" s="49" t="s">
        <v>47</v>
      </c>
      <c r="L856" s="49" t="s">
        <v>47</v>
      </c>
      <c r="M856" s="49" t="s">
        <v>47</v>
      </c>
      <c r="N856" s="50" t="s">
        <v>1647</v>
      </c>
    </row>
    <row r="857" spans="1:14" ht="31.5">
      <c r="A857" s="49" t="s">
        <v>2479</v>
      </c>
      <c r="B857" s="49">
        <v>3211</v>
      </c>
      <c r="C857" s="50" t="s">
        <v>1172</v>
      </c>
      <c r="D857" s="49" t="s">
        <v>1769</v>
      </c>
      <c r="E857" s="49" t="s">
        <v>47</v>
      </c>
      <c r="F857" s="50" t="s">
        <v>1770</v>
      </c>
      <c r="G857" s="51">
        <v>13.7</v>
      </c>
      <c r="H857" s="51" t="s">
        <v>47</v>
      </c>
      <c r="I857" s="51" t="s">
        <v>47</v>
      </c>
      <c r="J857" s="51" t="s">
        <v>47</v>
      </c>
      <c r="K857" s="49" t="s">
        <v>47</v>
      </c>
      <c r="L857" s="49" t="s">
        <v>47</v>
      </c>
      <c r="M857" s="49" t="s">
        <v>47</v>
      </c>
      <c r="N857" s="50" t="s">
        <v>1647</v>
      </c>
    </row>
    <row r="858" spans="1:14" ht="78.75">
      <c r="A858" s="49" t="s">
        <v>2479</v>
      </c>
      <c r="B858" s="49">
        <v>3212</v>
      </c>
      <c r="C858" s="50" t="s">
        <v>1172</v>
      </c>
      <c r="D858" s="49" t="s">
        <v>1771</v>
      </c>
      <c r="E858" s="49" t="s">
        <v>47</v>
      </c>
      <c r="F858" s="50" t="s">
        <v>1772</v>
      </c>
      <c r="G858" s="51">
        <v>20.84</v>
      </c>
      <c r="H858" s="51" t="s">
        <v>47</v>
      </c>
      <c r="I858" s="51" t="s">
        <v>47</v>
      </c>
      <c r="J858" s="51" t="s">
        <v>47</v>
      </c>
      <c r="K858" s="49" t="s">
        <v>47</v>
      </c>
      <c r="L858" s="49" t="s">
        <v>47</v>
      </c>
      <c r="M858" s="49" t="s">
        <v>47</v>
      </c>
      <c r="N858" s="50" t="s">
        <v>1416</v>
      </c>
    </row>
    <row r="859" spans="1:14" ht="78.75">
      <c r="A859" s="49" t="s">
        <v>2479</v>
      </c>
      <c r="B859" s="49">
        <v>3213</v>
      </c>
      <c r="C859" s="50" t="s">
        <v>1172</v>
      </c>
      <c r="D859" s="49" t="s">
        <v>1773</v>
      </c>
      <c r="E859" s="49" t="s">
        <v>47</v>
      </c>
      <c r="F859" s="50" t="s">
        <v>1774</v>
      </c>
      <c r="G859" s="51">
        <v>9.36</v>
      </c>
      <c r="H859" s="51" t="s">
        <v>47</v>
      </c>
      <c r="I859" s="51" t="s">
        <v>47</v>
      </c>
      <c r="J859" s="51" t="s">
        <v>47</v>
      </c>
      <c r="K859" s="49" t="s">
        <v>47</v>
      </c>
      <c r="L859" s="49" t="s">
        <v>47</v>
      </c>
      <c r="M859" s="49" t="s">
        <v>47</v>
      </c>
      <c r="N859" s="50" t="s">
        <v>1775</v>
      </c>
    </row>
    <row r="860" spans="1:14" ht="78.75">
      <c r="A860" s="49" t="s">
        <v>2479</v>
      </c>
      <c r="B860" s="49">
        <v>3214</v>
      </c>
      <c r="C860" s="50" t="s">
        <v>1172</v>
      </c>
      <c r="D860" s="49" t="s">
        <v>1776</v>
      </c>
      <c r="E860" s="49" t="s">
        <v>47</v>
      </c>
      <c r="F860" s="50" t="s">
        <v>1777</v>
      </c>
      <c r="G860" s="51">
        <v>49.53</v>
      </c>
      <c r="H860" s="51" t="s">
        <v>47</v>
      </c>
      <c r="I860" s="51" t="s">
        <v>47</v>
      </c>
      <c r="J860" s="51" t="s">
        <v>47</v>
      </c>
      <c r="K860" s="49" t="s">
        <v>47</v>
      </c>
      <c r="L860" s="49" t="s">
        <v>47</v>
      </c>
      <c r="M860" s="49" t="s">
        <v>47</v>
      </c>
      <c r="N860" s="50" t="s">
        <v>1775</v>
      </c>
    </row>
    <row r="861" spans="1:14" ht="47.25">
      <c r="A861" s="49" t="s">
        <v>2479</v>
      </c>
      <c r="B861" s="49">
        <v>3215</v>
      </c>
      <c r="C861" s="50" t="s">
        <v>1172</v>
      </c>
      <c r="D861" s="49" t="s">
        <v>1778</v>
      </c>
      <c r="E861" s="49" t="s">
        <v>47</v>
      </c>
      <c r="F861" s="50" t="s">
        <v>1779</v>
      </c>
      <c r="G861" s="51">
        <v>7.02</v>
      </c>
      <c r="H861" s="51" t="s">
        <v>47</v>
      </c>
      <c r="I861" s="51" t="s">
        <v>47</v>
      </c>
      <c r="J861" s="51" t="s">
        <v>47</v>
      </c>
      <c r="K861" s="49" t="s">
        <v>47</v>
      </c>
      <c r="L861" s="49" t="s">
        <v>47</v>
      </c>
      <c r="M861" s="49" t="s">
        <v>47</v>
      </c>
      <c r="N861" s="50" t="s">
        <v>1623</v>
      </c>
    </row>
    <row r="862" spans="1:14" ht="47.25">
      <c r="A862" s="49" t="s">
        <v>2479</v>
      </c>
      <c r="B862" s="49">
        <v>3216</v>
      </c>
      <c r="C862" s="50" t="s">
        <v>1172</v>
      </c>
      <c r="D862" s="49" t="s">
        <v>1780</v>
      </c>
      <c r="E862" s="49" t="s">
        <v>47</v>
      </c>
      <c r="F862" s="50" t="s">
        <v>1781</v>
      </c>
      <c r="G862" s="51">
        <v>41.13</v>
      </c>
      <c r="H862" s="51" t="s">
        <v>47</v>
      </c>
      <c r="I862" s="51" t="s">
        <v>47</v>
      </c>
      <c r="J862" s="51" t="s">
        <v>47</v>
      </c>
      <c r="K862" s="49" t="s">
        <v>47</v>
      </c>
      <c r="L862" s="49" t="s">
        <v>47</v>
      </c>
      <c r="M862" s="49" t="s">
        <v>47</v>
      </c>
      <c r="N862" s="50" t="s">
        <v>1623</v>
      </c>
    </row>
    <row r="863" spans="1:14" ht="47.25">
      <c r="A863" s="49" t="s">
        <v>2479</v>
      </c>
      <c r="B863" s="49">
        <v>3217</v>
      </c>
      <c r="C863" s="50" t="s">
        <v>1172</v>
      </c>
      <c r="D863" s="49" t="s">
        <v>1782</v>
      </c>
      <c r="E863" s="49" t="s">
        <v>47</v>
      </c>
      <c r="F863" s="50" t="s">
        <v>2373</v>
      </c>
      <c r="G863" s="51">
        <v>9.84</v>
      </c>
      <c r="H863" s="51" t="s">
        <v>47</v>
      </c>
      <c r="I863" s="51" t="s">
        <v>47</v>
      </c>
      <c r="J863" s="51" t="s">
        <v>47</v>
      </c>
      <c r="K863" s="49" t="s">
        <v>47</v>
      </c>
      <c r="L863" s="49" t="s">
        <v>47</v>
      </c>
      <c r="M863" s="49" t="s">
        <v>47</v>
      </c>
      <c r="N863" s="50" t="s">
        <v>1623</v>
      </c>
    </row>
    <row r="864" spans="1:14" ht="63">
      <c r="A864" s="49" t="s">
        <v>2479</v>
      </c>
      <c r="B864" s="49">
        <v>3218</v>
      </c>
      <c r="C864" s="50" t="s">
        <v>1172</v>
      </c>
      <c r="D864" s="49" t="s">
        <v>1783</v>
      </c>
      <c r="E864" s="49" t="s">
        <v>47</v>
      </c>
      <c r="F864" s="50" t="s">
        <v>1784</v>
      </c>
      <c r="G864" s="51">
        <v>125.7</v>
      </c>
      <c r="H864" s="51" t="s">
        <v>47</v>
      </c>
      <c r="I864" s="51" t="s">
        <v>47</v>
      </c>
      <c r="J864" s="51" t="s">
        <v>47</v>
      </c>
      <c r="K864" s="49" t="s">
        <v>47</v>
      </c>
      <c r="L864" s="49" t="s">
        <v>47</v>
      </c>
      <c r="M864" s="49" t="s">
        <v>47</v>
      </c>
      <c r="N864" s="50" t="s">
        <v>1785</v>
      </c>
    </row>
    <row r="865" spans="1:14" ht="63">
      <c r="A865" s="49" t="s">
        <v>2479</v>
      </c>
      <c r="B865" s="49">
        <v>3219</v>
      </c>
      <c r="C865" s="50" t="s">
        <v>1172</v>
      </c>
      <c r="D865" s="49" t="s">
        <v>1786</v>
      </c>
      <c r="E865" s="49" t="s">
        <v>47</v>
      </c>
      <c r="F865" s="50" t="s">
        <v>1787</v>
      </c>
      <c r="G865" s="51">
        <v>16.559999999999999</v>
      </c>
      <c r="H865" s="51" t="s">
        <v>47</v>
      </c>
      <c r="I865" s="51" t="s">
        <v>47</v>
      </c>
      <c r="J865" s="51" t="s">
        <v>47</v>
      </c>
      <c r="K865" s="49" t="s">
        <v>47</v>
      </c>
      <c r="L865" s="49" t="s">
        <v>47</v>
      </c>
      <c r="M865" s="49" t="s">
        <v>47</v>
      </c>
      <c r="N865" s="50" t="s">
        <v>1788</v>
      </c>
    </row>
    <row r="866" spans="1:14" ht="63">
      <c r="A866" s="49" t="s">
        <v>2479</v>
      </c>
      <c r="B866" s="49">
        <v>3220</v>
      </c>
      <c r="C866" s="50" t="s">
        <v>1172</v>
      </c>
      <c r="D866" s="49" t="s">
        <v>1789</v>
      </c>
      <c r="E866" s="49" t="s">
        <v>47</v>
      </c>
      <c r="F866" s="50" t="s">
        <v>1790</v>
      </c>
      <c r="G866" s="51">
        <v>14.39</v>
      </c>
      <c r="H866" s="51" t="s">
        <v>47</v>
      </c>
      <c r="I866" s="51" t="s">
        <v>47</v>
      </c>
      <c r="J866" s="51" t="s">
        <v>47</v>
      </c>
      <c r="K866" s="49" t="s">
        <v>47</v>
      </c>
      <c r="L866" s="49" t="s">
        <v>47</v>
      </c>
      <c r="M866" s="49" t="s">
        <v>47</v>
      </c>
      <c r="N866" s="50" t="s">
        <v>1791</v>
      </c>
    </row>
    <row r="867" spans="1:14" ht="63">
      <c r="A867" s="49" t="s">
        <v>2479</v>
      </c>
      <c r="B867" s="49">
        <v>3221</v>
      </c>
      <c r="C867" s="50" t="s">
        <v>1172</v>
      </c>
      <c r="D867" s="49" t="s">
        <v>1792</v>
      </c>
      <c r="E867" s="49" t="s">
        <v>47</v>
      </c>
      <c r="F867" s="50" t="s">
        <v>1793</v>
      </c>
      <c r="G867" s="51">
        <v>14.45</v>
      </c>
      <c r="H867" s="51" t="s">
        <v>47</v>
      </c>
      <c r="I867" s="51" t="s">
        <v>47</v>
      </c>
      <c r="J867" s="51" t="s">
        <v>47</v>
      </c>
      <c r="K867" s="49" t="s">
        <v>47</v>
      </c>
      <c r="L867" s="49" t="s">
        <v>47</v>
      </c>
      <c r="M867" s="49" t="s">
        <v>47</v>
      </c>
      <c r="N867" s="50" t="s">
        <v>1791</v>
      </c>
    </row>
    <row r="868" spans="1:14" ht="141.75">
      <c r="A868" s="49" t="s">
        <v>2479</v>
      </c>
      <c r="B868" s="49">
        <v>3222</v>
      </c>
      <c r="C868" s="50" t="s">
        <v>1172</v>
      </c>
      <c r="D868" s="49" t="s">
        <v>1794</v>
      </c>
      <c r="E868" s="49" t="s">
        <v>47</v>
      </c>
      <c r="F868" s="50" t="s">
        <v>2374</v>
      </c>
      <c r="G868" s="51">
        <v>6.53</v>
      </c>
      <c r="H868" s="51" t="s">
        <v>47</v>
      </c>
      <c r="I868" s="51" t="s">
        <v>47</v>
      </c>
      <c r="J868" s="51" t="s">
        <v>47</v>
      </c>
      <c r="K868" s="49" t="s">
        <v>47</v>
      </c>
      <c r="L868" s="49" t="s">
        <v>47</v>
      </c>
      <c r="M868" s="49" t="s">
        <v>47</v>
      </c>
      <c r="N868" s="50" t="s">
        <v>485</v>
      </c>
    </row>
    <row r="869" spans="1:14" ht="141.75">
      <c r="A869" s="49" t="s">
        <v>2479</v>
      </c>
      <c r="B869" s="49">
        <v>3223</v>
      </c>
      <c r="C869" s="50" t="s">
        <v>1172</v>
      </c>
      <c r="D869" s="49" t="s">
        <v>1795</v>
      </c>
      <c r="E869" s="49" t="s">
        <v>47</v>
      </c>
      <c r="F869" s="50" t="s">
        <v>1796</v>
      </c>
      <c r="G869" s="51">
        <v>8.4600000000000009</v>
      </c>
      <c r="H869" s="51" t="s">
        <v>47</v>
      </c>
      <c r="I869" s="51" t="s">
        <v>47</v>
      </c>
      <c r="J869" s="51" t="s">
        <v>47</v>
      </c>
      <c r="K869" s="49" t="s">
        <v>47</v>
      </c>
      <c r="L869" s="49" t="s">
        <v>47</v>
      </c>
      <c r="M869" s="49" t="s">
        <v>47</v>
      </c>
      <c r="N869" s="50" t="s">
        <v>485</v>
      </c>
    </row>
    <row r="870" spans="1:14" ht="141.75">
      <c r="A870" s="49" t="s">
        <v>2479</v>
      </c>
      <c r="B870" s="49">
        <v>3224</v>
      </c>
      <c r="C870" s="50" t="s">
        <v>1172</v>
      </c>
      <c r="D870" s="49" t="s">
        <v>1797</v>
      </c>
      <c r="E870" s="49" t="s">
        <v>47</v>
      </c>
      <c r="F870" s="50" t="s">
        <v>1798</v>
      </c>
      <c r="G870" s="51">
        <v>8.67</v>
      </c>
      <c r="H870" s="51" t="s">
        <v>47</v>
      </c>
      <c r="I870" s="51" t="s">
        <v>47</v>
      </c>
      <c r="J870" s="51" t="s">
        <v>47</v>
      </c>
      <c r="K870" s="49" t="s">
        <v>47</v>
      </c>
      <c r="L870" s="49" t="s">
        <v>47</v>
      </c>
      <c r="M870" s="49" t="s">
        <v>47</v>
      </c>
      <c r="N870" s="50" t="s">
        <v>485</v>
      </c>
    </row>
    <row r="871" spans="1:14" ht="31.5">
      <c r="A871" s="49" t="s">
        <v>2479</v>
      </c>
      <c r="B871" s="49">
        <v>3225</v>
      </c>
      <c r="C871" s="50" t="s">
        <v>1172</v>
      </c>
      <c r="D871" s="49" t="s">
        <v>1799</v>
      </c>
      <c r="E871" s="49" t="s">
        <v>49</v>
      </c>
      <c r="F871" s="50" t="s">
        <v>1800</v>
      </c>
      <c r="G871" s="51">
        <v>3.06</v>
      </c>
      <c r="H871" s="51" t="s">
        <v>47</v>
      </c>
      <c r="I871" s="51" t="s">
        <v>47</v>
      </c>
      <c r="J871" s="51" t="s">
        <v>47</v>
      </c>
      <c r="K871" s="49" t="s">
        <v>47</v>
      </c>
      <c r="L871" s="49" t="s">
        <v>47</v>
      </c>
      <c r="M871" s="49" t="s">
        <v>47</v>
      </c>
      <c r="N871" s="50" t="s">
        <v>2405</v>
      </c>
    </row>
    <row r="872" spans="1:14" ht="47.25">
      <c r="A872" s="49" t="s">
        <v>2479</v>
      </c>
      <c r="B872" s="49">
        <v>3226</v>
      </c>
      <c r="C872" s="50" t="s">
        <v>1172</v>
      </c>
      <c r="D872" s="49" t="s">
        <v>1801</v>
      </c>
      <c r="E872" s="49" t="s">
        <v>47</v>
      </c>
      <c r="F872" s="50" t="s">
        <v>1802</v>
      </c>
      <c r="G872" s="51">
        <v>39.29</v>
      </c>
      <c r="H872" s="51" t="s">
        <v>47</v>
      </c>
      <c r="I872" s="51" t="s">
        <v>47</v>
      </c>
      <c r="J872" s="51" t="s">
        <v>47</v>
      </c>
      <c r="K872" s="49" t="s">
        <v>47</v>
      </c>
      <c r="L872" s="49" t="s">
        <v>47</v>
      </c>
      <c r="M872" s="49" t="s">
        <v>47</v>
      </c>
      <c r="N872" s="50" t="s">
        <v>1803</v>
      </c>
    </row>
    <row r="873" spans="1:14" ht="47.25">
      <c r="A873" s="49" t="s">
        <v>2479</v>
      </c>
      <c r="B873" s="49">
        <v>3227</v>
      </c>
      <c r="C873" s="50" t="s">
        <v>1172</v>
      </c>
      <c r="D873" s="49" t="s">
        <v>1804</v>
      </c>
      <c r="E873" s="49" t="s">
        <v>47</v>
      </c>
      <c r="F873" s="50" t="s">
        <v>1805</v>
      </c>
      <c r="G873" s="51">
        <v>229.26</v>
      </c>
      <c r="H873" s="51" t="s">
        <v>47</v>
      </c>
      <c r="I873" s="51" t="s">
        <v>47</v>
      </c>
      <c r="J873" s="51" t="s">
        <v>47</v>
      </c>
      <c r="K873" s="49" t="s">
        <v>47</v>
      </c>
      <c r="L873" s="49" t="s">
        <v>47</v>
      </c>
      <c r="M873" s="49" t="s">
        <v>47</v>
      </c>
      <c r="N873" s="50" t="s">
        <v>2400</v>
      </c>
    </row>
    <row r="874" spans="1:14" ht="78.75">
      <c r="A874" s="49" t="s">
        <v>2479</v>
      </c>
      <c r="B874" s="49">
        <v>3228</v>
      </c>
      <c r="C874" s="50" t="s">
        <v>1172</v>
      </c>
      <c r="D874" s="49" t="s">
        <v>1806</v>
      </c>
      <c r="E874" s="49" t="s">
        <v>47</v>
      </c>
      <c r="F874" s="50" t="s">
        <v>1807</v>
      </c>
      <c r="G874" s="51">
        <v>141.43</v>
      </c>
      <c r="H874" s="51" t="s">
        <v>47</v>
      </c>
      <c r="I874" s="51" t="s">
        <v>47</v>
      </c>
      <c r="J874" s="51" t="s">
        <v>47</v>
      </c>
      <c r="K874" s="49" t="s">
        <v>47</v>
      </c>
      <c r="L874" s="49" t="s">
        <v>47</v>
      </c>
      <c r="M874" s="49" t="s">
        <v>47</v>
      </c>
      <c r="N874" s="50" t="s">
        <v>1191</v>
      </c>
    </row>
    <row r="875" spans="1:14" ht="78.75">
      <c r="A875" s="49" t="s">
        <v>2479</v>
      </c>
      <c r="B875" s="49">
        <v>3229</v>
      </c>
      <c r="C875" s="50" t="s">
        <v>1172</v>
      </c>
      <c r="D875" s="49" t="s">
        <v>1808</v>
      </c>
      <c r="E875" s="49" t="s">
        <v>47</v>
      </c>
      <c r="F875" s="50" t="s">
        <v>1809</v>
      </c>
      <c r="G875" s="51">
        <v>0</v>
      </c>
      <c r="H875" s="51" t="s">
        <v>47</v>
      </c>
      <c r="I875" s="51" t="s">
        <v>47</v>
      </c>
      <c r="J875" s="51" t="s">
        <v>47</v>
      </c>
      <c r="K875" s="49" t="s">
        <v>47</v>
      </c>
      <c r="L875" s="49" t="s">
        <v>47</v>
      </c>
      <c r="M875" s="49" t="s">
        <v>47</v>
      </c>
      <c r="N875" s="50" t="s">
        <v>1191</v>
      </c>
    </row>
    <row r="876" spans="1:14" ht="78.75">
      <c r="A876" s="49" t="s">
        <v>2479</v>
      </c>
      <c r="B876" s="49">
        <v>3230</v>
      </c>
      <c r="C876" s="50" t="s">
        <v>1172</v>
      </c>
      <c r="D876" s="49" t="s">
        <v>1810</v>
      </c>
      <c r="E876" s="49" t="s">
        <v>47</v>
      </c>
      <c r="F876" s="50" t="s">
        <v>2499</v>
      </c>
      <c r="G876" s="51">
        <v>0</v>
      </c>
      <c r="H876" s="51" t="s">
        <v>47</v>
      </c>
      <c r="I876" s="51" t="s">
        <v>47</v>
      </c>
      <c r="J876" s="51" t="s">
        <v>47</v>
      </c>
      <c r="K876" s="49" t="s">
        <v>47</v>
      </c>
      <c r="L876" s="49" t="s">
        <v>47</v>
      </c>
      <c r="M876" s="49" t="s">
        <v>47</v>
      </c>
      <c r="N876" s="50" t="s">
        <v>1191</v>
      </c>
    </row>
    <row r="877" spans="1:14" ht="78.75">
      <c r="A877" s="49" t="s">
        <v>2479</v>
      </c>
      <c r="B877" s="49">
        <v>3231</v>
      </c>
      <c r="C877" s="50" t="s">
        <v>1172</v>
      </c>
      <c r="D877" s="49" t="s">
        <v>1811</v>
      </c>
      <c r="E877" s="49" t="s">
        <v>47</v>
      </c>
      <c r="F877" s="50" t="s">
        <v>1812</v>
      </c>
      <c r="G877" s="51">
        <v>30.59</v>
      </c>
      <c r="H877" s="51" t="s">
        <v>47</v>
      </c>
      <c r="I877" s="51" t="s">
        <v>47</v>
      </c>
      <c r="J877" s="51" t="s">
        <v>47</v>
      </c>
      <c r="K877" s="49" t="s">
        <v>47</v>
      </c>
      <c r="L877" s="49" t="s">
        <v>47</v>
      </c>
      <c r="M877" s="49" t="s">
        <v>47</v>
      </c>
      <c r="N877" s="50" t="s">
        <v>1813</v>
      </c>
    </row>
    <row r="878" spans="1:14" ht="63">
      <c r="A878" s="49" t="s">
        <v>2479</v>
      </c>
      <c r="B878" s="49">
        <v>3232</v>
      </c>
      <c r="C878" s="50" t="s">
        <v>1172</v>
      </c>
      <c r="D878" s="49" t="s">
        <v>1814</v>
      </c>
      <c r="E878" s="49" t="s">
        <v>47</v>
      </c>
      <c r="F878" s="50" t="s">
        <v>1815</v>
      </c>
      <c r="G878" s="51">
        <v>26.85</v>
      </c>
      <c r="H878" s="51" t="s">
        <v>47</v>
      </c>
      <c r="I878" s="51" t="s">
        <v>47</v>
      </c>
      <c r="J878" s="51" t="s">
        <v>47</v>
      </c>
      <c r="K878" s="49" t="s">
        <v>47</v>
      </c>
      <c r="L878" s="49" t="s">
        <v>47</v>
      </c>
      <c r="M878" s="49" t="s">
        <v>47</v>
      </c>
      <c r="N878" s="50" t="s">
        <v>571</v>
      </c>
    </row>
    <row r="879" spans="1:14" ht="31.5">
      <c r="A879" s="49" t="s">
        <v>2479</v>
      </c>
      <c r="B879" s="49">
        <v>3233</v>
      </c>
      <c r="C879" s="50" t="s">
        <v>1172</v>
      </c>
      <c r="D879" s="49" t="s">
        <v>1816</v>
      </c>
      <c r="E879" s="49" t="s">
        <v>47</v>
      </c>
      <c r="F879" s="50" t="s">
        <v>1817</v>
      </c>
      <c r="G879" s="51">
        <v>26.9</v>
      </c>
      <c r="H879" s="51" t="s">
        <v>47</v>
      </c>
      <c r="I879" s="51" t="s">
        <v>47</v>
      </c>
      <c r="J879" s="51" t="s">
        <v>47</v>
      </c>
      <c r="K879" s="49" t="s">
        <v>47</v>
      </c>
      <c r="L879" s="49" t="s">
        <v>47</v>
      </c>
      <c r="M879" s="49" t="s">
        <v>47</v>
      </c>
      <c r="N879" s="50" t="s">
        <v>837</v>
      </c>
    </row>
    <row r="880" spans="1:14" ht="47.25">
      <c r="A880" s="49" t="s">
        <v>2479</v>
      </c>
      <c r="B880" s="49">
        <v>3234</v>
      </c>
      <c r="C880" s="50" t="s">
        <v>1172</v>
      </c>
      <c r="D880" s="49" t="s">
        <v>1818</v>
      </c>
      <c r="E880" s="49" t="s">
        <v>47</v>
      </c>
      <c r="F880" s="50" t="s">
        <v>2500</v>
      </c>
      <c r="G880" s="51">
        <v>26.9</v>
      </c>
      <c r="H880" s="51" t="s">
        <v>47</v>
      </c>
      <c r="I880" s="51" t="s">
        <v>47</v>
      </c>
      <c r="J880" s="51" t="s">
        <v>47</v>
      </c>
      <c r="K880" s="49" t="s">
        <v>47</v>
      </c>
      <c r="L880" s="49" t="s">
        <v>47</v>
      </c>
      <c r="M880" s="49" t="s">
        <v>47</v>
      </c>
      <c r="N880" s="50" t="s">
        <v>1819</v>
      </c>
    </row>
    <row r="881" spans="1:14" ht="31.5">
      <c r="A881" s="49" t="s">
        <v>2479</v>
      </c>
      <c r="B881" s="49">
        <v>3235</v>
      </c>
      <c r="C881" s="50" t="s">
        <v>1172</v>
      </c>
      <c r="D881" s="49" t="s">
        <v>1820</v>
      </c>
      <c r="E881" s="49" t="s">
        <v>47</v>
      </c>
      <c r="F881" s="50" t="s">
        <v>2501</v>
      </c>
      <c r="G881" s="51">
        <v>26.9</v>
      </c>
      <c r="H881" s="51" t="s">
        <v>47</v>
      </c>
      <c r="I881" s="51" t="s">
        <v>47</v>
      </c>
      <c r="J881" s="51" t="s">
        <v>47</v>
      </c>
      <c r="K881" s="49" t="s">
        <v>47</v>
      </c>
      <c r="L881" s="49" t="s">
        <v>47</v>
      </c>
      <c r="M881" s="49" t="s">
        <v>47</v>
      </c>
      <c r="N881" s="50" t="s">
        <v>837</v>
      </c>
    </row>
    <row r="882" spans="1:14" ht="31.5">
      <c r="A882" s="49" t="s">
        <v>2479</v>
      </c>
      <c r="B882" s="49">
        <v>3236</v>
      </c>
      <c r="C882" s="50" t="s">
        <v>1172</v>
      </c>
      <c r="D882" s="49" t="s">
        <v>1822</v>
      </c>
      <c r="E882" s="49" t="s">
        <v>47</v>
      </c>
      <c r="F882" s="50" t="s">
        <v>1823</v>
      </c>
      <c r="G882" s="51">
        <v>0</v>
      </c>
      <c r="H882" s="51" t="s">
        <v>47</v>
      </c>
      <c r="I882" s="51" t="s">
        <v>47</v>
      </c>
      <c r="J882" s="51" t="s">
        <v>47</v>
      </c>
      <c r="K882" s="49" t="s">
        <v>47</v>
      </c>
      <c r="L882" s="49" t="s">
        <v>47</v>
      </c>
      <c r="M882" s="49" t="s">
        <v>47</v>
      </c>
      <c r="N882" s="50" t="s">
        <v>1821</v>
      </c>
    </row>
    <row r="883" spans="1:14" ht="94.5">
      <c r="A883" s="49" t="s">
        <v>2479</v>
      </c>
      <c r="B883" s="49">
        <v>3237</v>
      </c>
      <c r="C883" s="50" t="s">
        <v>1172</v>
      </c>
      <c r="D883" s="49" t="s">
        <v>2523</v>
      </c>
      <c r="E883" s="49" t="s">
        <v>50</v>
      </c>
      <c r="F883" s="50" t="s">
        <v>2524</v>
      </c>
      <c r="G883" s="51">
        <v>128.49</v>
      </c>
      <c r="H883" s="51" t="s">
        <v>47</v>
      </c>
      <c r="I883" s="51" t="s">
        <v>47</v>
      </c>
      <c r="J883" s="51" t="s">
        <v>47</v>
      </c>
      <c r="K883" s="49" t="s">
        <v>47</v>
      </c>
      <c r="L883" s="49" t="s">
        <v>47</v>
      </c>
      <c r="M883" s="49" t="s">
        <v>47</v>
      </c>
      <c r="N883" s="50" t="s">
        <v>2525</v>
      </c>
    </row>
    <row r="884" spans="1:14" ht="94.5">
      <c r="A884" s="49" t="s">
        <v>2479</v>
      </c>
      <c r="B884" s="49">
        <v>3238</v>
      </c>
      <c r="C884" s="50" t="s">
        <v>1172</v>
      </c>
      <c r="D884" s="49" t="s">
        <v>1824</v>
      </c>
      <c r="E884" s="49" t="s">
        <v>47</v>
      </c>
      <c r="F884" s="50" t="s">
        <v>1825</v>
      </c>
      <c r="G884" s="51">
        <v>128.49</v>
      </c>
      <c r="H884" s="51" t="s">
        <v>47</v>
      </c>
      <c r="I884" s="51" t="s">
        <v>47</v>
      </c>
      <c r="J884" s="51" t="s">
        <v>47</v>
      </c>
      <c r="K884" s="49" t="s">
        <v>47</v>
      </c>
      <c r="L884" s="49" t="s">
        <v>47</v>
      </c>
      <c r="M884" s="49" t="s">
        <v>47</v>
      </c>
      <c r="N884" s="50" t="s">
        <v>1826</v>
      </c>
    </row>
    <row r="885" spans="1:14" ht="78.75">
      <c r="A885" s="49" t="s">
        <v>2479</v>
      </c>
      <c r="B885" s="49">
        <v>3239</v>
      </c>
      <c r="C885" s="50" t="s">
        <v>1172</v>
      </c>
      <c r="D885" s="49" t="s">
        <v>2526</v>
      </c>
      <c r="E885" s="49" t="s">
        <v>47</v>
      </c>
      <c r="F885" s="50" t="s">
        <v>2527</v>
      </c>
      <c r="G885" s="51">
        <v>36.64</v>
      </c>
      <c r="H885" s="51" t="s">
        <v>47</v>
      </c>
      <c r="I885" s="51" t="s">
        <v>47</v>
      </c>
      <c r="J885" s="51" t="s">
        <v>47</v>
      </c>
      <c r="K885" s="49" t="s">
        <v>47</v>
      </c>
      <c r="L885" s="49" t="s">
        <v>47</v>
      </c>
      <c r="M885" s="49" t="s">
        <v>47</v>
      </c>
      <c r="N885" s="50" t="s">
        <v>2205</v>
      </c>
    </row>
    <row r="886" spans="1:14" ht="78.75">
      <c r="A886" s="49" t="s">
        <v>2479</v>
      </c>
      <c r="B886" s="49">
        <v>3240</v>
      </c>
      <c r="C886" s="50" t="s">
        <v>1172</v>
      </c>
      <c r="D886" s="49" t="s">
        <v>1827</v>
      </c>
      <c r="E886" s="49" t="s">
        <v>47</v>
      </c>
      <c r="F886" s="50" t="s">
        <v>2502</v>
      </c>
      <c r="G886" s="51">
        <v>36.64</v>
      </c>
      <c r="H886" s="51" t="s">
        <v>47</v>
      </c>
      <c r="I886" s="51" t="s">
        <v>47</v>
      </c>
      <c r="J886" s="51" t="s">
        <v>47</v>
      </c>
      <c r="K886" s="49" t="s">
        <v>47</v>
      </c>
      <c r="L886" s="49" t="s">
        <v>47</v>
      </c>
      <c r="M886" s="49" t="s">
        <v>47</v>
      </c>
      <c r="N886" s="50" t="s">
        <v>1694</v>
      </c>
    </row>
    <row r="887" spans="1:14" ht="47.25">
      <c r="A887" s="49" t="s">
        <v>2479</v>
      </c>
      <c r="B887" s="49">
        <v>3241</v>
      </c>
      <c r="C887" s="50" t="s">
        <v>1172</v>
      </c>
      <c r="D887" s="49" t="s">
        <v>1828</v>
      </c>
      <c r="E887" s="49" t="s">
        <v>47</v>
      </c>
      <c r="F887" s="50" t="s">
        <v>1829</v>
      </c>
      <c r="G887" s="51">
        <v>47.18</v>
      </c>
      <c r="H887" s="51" t="s">
        <v>47</v>
      </c>
      <c r="I887" s="51" t="s">
        <v>47</v>
      </c>
      <c r="J887" s="51" t="s">
        <v>47</v>
      </c>
      <c r="K887" s="49" t="s">
        <v>47</v>
      </c>
      <c r="L887" s="49" t="s">
        <v>47</v>
      </c>
      <c r="M887" s="49" t="s">
        <v>47</v>
      </c>
      <c r="N887" s="50" t="s">
        <v>1830</v>
      </c>
    </row>
    <row r="888" spans="1:14" ht="47.25">
      <c r="A888" s="49" t="s">
        <v>2479</v>
      </c>
      <c r="B888" s="49">
        <v>3242</v>
      </c>
      <c r="C888" s="50" t="s">
        <v>1172</v>
      </c>
      <c r="D888" s="49" t="s">
        <v>1831</v>
      </c>
      <c r="E888" s="49" t="s">
        <v>47</v>
      </c>
      <c r="F888" s="50" t="s">
        <v>1832</v>
      </c>
      <c r="G888" s="51">
        <v>279.3</v>
      </c>
      <c r="H888" s="51" t="s">
        <v>47</v>
      </c>
      <c r="I888" s="51" t="s">
        <v>47</v>
      </c>
      <c r="J888" s="51" t="s">
        <v>47</v>
      </c>
      <c r="K888" s="49" t="s">
        <v>47</v>
      </c>
      <c r="L888" s="49" t="s">
        <v>47</v>
      </c>
      <c r="M888" s="49" t="s">
        <v>47</v>
      </c>
      <c r="N888" s="50" t="s">
        <v>1297</v>
      </c>
    </row>
    <row r="889" spans="1:14" ht="126">
      <c r="A889" s="49" t="s">
        <v>2479</v>
      </c>
      <c r="B889" s="49">
        <v>3243</v>
      </c>
      <c r="C889" s="50" t="s">
        <v>1172</v>
      </c>
      <c r="D889" s="49" t="s">
        <v>1833</v>
      </c>
      <c r="E889" s="49" t="s">
        <v>47</v>
      </c>
      <c r="F889" s="50" t="s">
        <v>1834</v>
      </c>
      <c r="G889" s="51">
        <v>37.85</v>
      </c>
      <c r="H889" s="51" t="s">
        <v>47</v>
      </c>
      <c r="I889" s="51" t="s">
        <v>47</v>
      </c>
      <c r="J889" s="51" t="s">
        <v>47</v>
      </c>
      <c r="K889" s="49" t="s">
        <v>47</v>
      </c>
      <c r="L889" s="49" t="s">
        <v>47</v>
      </c>
      <c r="M889" s="49" t="s">
        <v>47</v>
      </c>
      <c r="N889" s="50" t="s">
        <v>1835</v>
      </c>
    </row>
    <row r="890" spans="1:14" ht="31.5">
      <c r="A890" s="49" t="s">
        <v>2479</v>
      </c>
      <c r="B890" s="49">
        <v>3244</v>
      </c>
      <c r="C890" s="50" t="s">
        <v>1172</v>
      </c>
      <c r="D890" s="49" t="s">
        <v>2416</v>
      </c>
      <c r="E890" s="49" t="s">
        <v>47</v>
      </c>
      <c r="F890" s="50" t="s">
        <v>2503</v>
      </c>
      <c r="G890" s="51">
        <v>0</v>
      </c>
      <c r="H890" s="51" t="s">
        <v>47</v>
      </c>
      <c r="I890" s="51" t="s">
        <v>47</v>
      </c>
      <c r="J890" s="51" t="s">
        <v>47</v>
      </c>
      <c r="K890" s="49" t="s">
        <v>47</v>
      </c>
      <c r="L890" s="49" t="s">
        <v>47</v>
      </c>
      <c r="M890" s="49" t="s">
        <v>47</v>
      </c>
      <c r="N890" s="50" t="s">
        <v>2417</v>
      </c>
    </row>
    <row r="891" spans="1:14" ht="63">
      <c r="A891" s="49" t="s">
        <v>2479</v>
      </c>
      <c r="B891" s="49">
        <v>3245</v>
      </c>
      <c r="C891" s="50" t="s">
        <v>1172</v>
      </c>
      <c r="D891" s="49" t="s">
        <v>1836</v>
      </c>
      <c r="E891" s="49" t="s">
        <v>47</v>
      </c>
      <c r="F891" s="50" t="s">
        <v>1837</v>
      </c>
      <c r="G891" s="51">
        <v>34.4</v>
      </c>
      <c r="H891" s="51" t="s">
        <v>47</v>
      </c>
      <c r="I891" s="51" t="s">
        <v>47</v>
      </c>
      <c r="J891" s="51" t="s">
        <v>47</v>
      </c>
      <c r="K891" s="49" t="s">
        <v>47</v>
      </c>
      <c r="L891" s="49" t="s">
        <v>47</v>
      </c>
      <c r="M891" s="49" t="s">
        <v>47</v>
      </c>
      <c r="N891" s="50" t="s">
        <v>1426</v>
      </c>
    </row>
    <row r="892" spans="1:14" ht="63">
      <c r="A892" s="49" t="s">
        <v>2479</v>
      </c>
      <c r="B892" s="49">
        <v>3246</v>
      </c>
      <c r="C892" s="50" t="s">
        <v>1172</v>
      </c>
      <c r="D892" s="49" t="s">
        <v>1838</v>
      </c>
      <c r="E892" s="49" t="s">
        <v>47</v>
      </c>
      <c r="F892" s="50" t="s">
        <v>1839</v>
      </c>
      <c r="G892" s="51">
        <v>26.85</v>
      </c>
      <c r="H892" s="51" t="s">
        <v>47</v>
      </c>
      <c r="I892" s="51" t="s">
        <v>47</v>
      </c>
      <c r="J892" s="51" t="s">
        <v>47</v>
      </c>
      <c r="K892" s="49" t="s">
        <v>47</v>
      </c>
      <c r="L892" s="49" t="s">
        <v>47</v>
      </c>
      <c r="M892" s="49" t="s">
        <v>47</v>
      </c>
      <c r="N892" s="50" t="s">
        <v>1426</v>
      </c>
    </row>
    <row r="893" spans="1:14" ht="94.5">
      <c r="A893" s="49" t="s">
        <v>2479</v>
      </c>
      <c r="B893" s="49">
        <v>3247</v>
      </c>
      <c r="C893" s="50" t="s">
        <v>1172</v>
      </c>
      <c r="D893" s="49" t="s">
        <v>1840</v>
      </c>
      <c r="E893" s="49" t="s">
        <v>47</v>
      </c>
      <c r="F893" s="50" t="s">
        <v>1841</v>
      </c>
      <c r="G893" s="51">
        <v>41.48</v>
      </c>
      <c r="H893" s="51" t="s">
        <v>47</v>
      </c>
      <c r="I893" s="51" t="s">
        <v>47</v>
      </c>
      <c r="J893" s="51" t="s">
        <v>47</v>
      </c>
      <c r="K893" s="49" t="s">
        <v>47</v>
      </c>
      <c r="L893" s="49" t="s">
        <v>47</v>
      </c>
      <c r="M893" s="49" t="s">
        <v>47</v>
      </c>
      <c r="N893" s="50" t="s">
        <v>1432</v>
      </c>
    </row>
    <row r="894" spans="1:14" ht="47.25">
      <c r="A894" s="49" t="s">
        <v>2479</v>
      </c>
      <c r="B894" s="49">
        <v>3248</v>
      </c>
      <c r="C894" s="50" t="s">
        <v>1172</v>
      </c>
      <c r="D894" s="49" t="s">
        <v>1842</v>
      </c>
      <c r="E894" s="49" t="s">
        <v>47</v>
      </c>
      <c r="F894" s="50" t="s">
        <v>1843</v>
      </c>
      <c r="G894" s="51">
        <v>0</v>
      </c>
      <c r="H894" s="51" t="s">
        <v>47</v>
      </c>
      <c r="I894" s="51" t="s">
        <v>47</v>
      </c>
      <c r="J894" s="51" t="s">
        <v>47</v>
      </c>
      <c r="K894" s="49" t="s">
        <v>47</v>
      </c>
      <c r="L894" s="49" t="s">
        <v>47</v>
      </c>
      <c r="M894" s="49" t="s">
        <v>47</v>
      </c>
      <c r="N894" s="50" t="s">
        <v>1844</v>
      </c>
    </row>
    <row r="895" spans="1:14" ht="78.75">
      <c r="A895" s="49" t="s">
        <v>2479</v>
      </c>
      <c r="B895" s="49">
        <v>3249</v>
      </c>
      <c r="C895" s="50" t="s">
        <v>1172</v>
      </c>
      <c r="D895" s="49" t="s">
        <v>1845</v>
      </c>
      <c r="E895" s="49" t="s">
        <v>47</v>
      </c>
      <c r="F895" s="50" t="s">
        <v>1846</v>
      </c>
      <c r="G895" s="51">
        <v>0</v>
      </c>
      <c r="H895" s="51" t="s">
        <v>47</v>
      </c>
      <c r="I895" s="51" t="s">
        <v>47</v>
      </c>
      <c r="J895" s="51" t="s">
        <v>47</v>
      </c>
      <c r="K895" s="49" t="s">
        <v>47</v>
      </c>
      <c r="L895" s="49" t="s">
        <v>47</v>
      </c>
      <c r="M895" s="49" t="s">
        <v>47</v>
      </c>
      <c r="N895" s="50" t="s">
        <v>1775</v>
      </c>
    </row>
    <row r="896" spans="1:14" ht="47.25">
      <c r="A896" s="49" t="s">
        <v>2479</v>
      </c>
      <c r="B896" s="49">
        <v>3250</v>
      </c>
      <c r="C896" s="50" t="s">
        <v>1172</v>
      </c>
      <c r="D896" s="49" t="s">
        <v>1847</v>
      </c>
      <c r="E896" s="49" t="s">
        <v>47</v>
      </c>
      <c r="F896" s="50" t="s">
        <v>1848</v>
      </c>
      <c r="G896" s="51">
        <v>0</v>
      </c>
      <c r="H896" s="51" t="s">
        <v>47</v>
      </c>
      <c r="I896" s="51" t="s">
        <v>47</v>
      </c>
      <c r="J896" s="51" t="s">
        <v>47</v>
      </c>
      <c r="K896" s="49" t="s">
        <v>47</v>
      </c>
      <c r="L896" s="49" t="s">
        <v>47</v>
      </c>
      <c r="M896" s="49" t="s">
        <v>47</v>
      </c>
      <c r="N896" s="50" t="s">
        <v>1849</v>
      </c>
    </row>
    <row r="897" spans="1:14" ht="31.5">
      <c r="A897" s="49" t="s">
        <v>2479</v>
      </c>
      <c r="B897" s="49">
        <v>3251</v>
      </c>
      <c r="C897" s="50" t="s">
        <v>1172</v>
      </c>
      <c r="D897" s="49" t="s">
        <v>1850</v>
      </c>
      <c r="E897" s="49" t="s">
        <v>47</v>
      </c>
      <c r="F897" s="50" t="s">
        <v>1851</v>
      </c>
      <c r="G897" s="51">
        <v>0</v>
      </c>
      <c r="H897" s="51" t="s">
        <v>47</v>
      </c>
      <c r="I897" s="51" t="s">
        <v>47</v>
      </c>
      <c r="J897" s="51" t="s">
        <v>47</v>
      </c>
      <c r="K897" s="49" t="s">
        <v>47</v>
      </c>
      <c r="L897" s="49" t="s">
        <v>47</v>
      </c>
      <c r="M897" s="49" t="s">
        <v>47</v>
      </c>
      <c r="N897" s="50" t="s">
        <v>1852</v>
      </c>
    </row>
    <row r="898" spans="1:14" ht="63">
      <c r="A898" s="49" t="s">
        <v>2479</v>
      </c>
      <c r="B898" s="49">
        <v>3252</v>
      </c>
      <c r="C898" s="50" t="s">
        <v>1172</v>
      </c>
      <c r="D898" s="49" t="s">
        <v>1853</v>
      </c>
      <c r="E898" s="49" t="s">
        <v>47</v>
      </c>
      <c r="F898" s="50" t="s">
        <v>1854</v>
      </c>
      <c r="G898" s="51">
        <v>16.809999999999999</v>
      </c>
      <c r="H898" s="51" t="s">
        <v>47</v>
      </c>
      <c r="I898" s="51" t="s">
        <v>47</v>
      </c>
      <c r="J898" s="51" t="s">
        <v>47</v>
      </c>
      <c r="K898" s="49" t="s">
        <v>47</v>
      </c>
      <c r="L898" s="49" t="s">
        <v>47</v>
      </c>
      <c r="M898" s="49" t="s">
        <v>47</v>
      </c>
      <c r="N898" s="50" t="s">
        <v>1855</v>
      </c>
    </row>
    <row r="899" spans="1:14" ht="31.5">
      <c r="A899" s="49" t="s">
        <v>2479</v>
      </c>
      <c r="B899" s="49">
        <v>3253</v>
      </c>
      <c r="C899" s="50" t="s">
        <v>1172</v>
      </c>
      <c r="D899" s="49" t="s">
        <v>1856</v>
      </c>
      <c r="E899" s="49" t="s">
        <v>47</v>
      </c>
      <c r="F899" s="50" t="s">
        <v>1857</v>
      </c>
      <c r="G899" s="51">
        <v>0</v>
      </c>
      <c r="H899" s="51" t="s">
        <v>47</v>
      </c>
      <c r="I899" s="51" t="s">
        <v>47</v>
      </c>
      <c r="J899" s="51" t="s">
        <v>47</v>
      </c>
      <c r="K899" s="49" t="s">
        <v>47</v>
      </c>
      <c r="L899" s="49" t="s">
        <v>47</v>
      </c>
      <c r="M899" s="49" t="s">
        <v>47</v>
      </c>
      <c r="N899" s="50" t="s">
        <v>1738</v>
      </c>
    </row>
    <row r="900" spans="1:14" ht="31.5">
      <c r="A900" s="49" t="s">
        <v>2479</v>
      </c>
      <c r="B900" s="49">
        <v>3254</v>
      </c>
      <c r="C900" s="50" t="s">
        <v>1172</v>
      </c>
      <c r="D900" s="49" t="s">
        <v>1858</v>
      </c>
      <c r="E900" s="49" t="s">
        <v>47</v>
      </c>
      <c r="F900" s="50" t="s">
        <v>1859</v>
      </c>
      <c r="G900" s="51">
        <v>0</v>
      </c>
      <c r="H900" s="51" t="s">
        <v>47</v>
      </c>
      <c r="I900" s="51" t="s">
        <v>47</v>
      </c>
      <c r="J900" s="51" t="s">
        <v>47</v>
      </c>
      <c r="K900" s="49" t="s">
        <v>47</v>
      </c>
      <c r="L900" s="49" t="s">
        <v>47</v>
      </c>
      <c r="M900" s="49" t="s">
        <v>47</v>
      </c>
      <c r="N900" s="50" t="s">
        <v>1738</v>
      </c>
    </row>
    <row r="901" spans="1:14" ht="31.5">
      <c r="A901" s="49" t="s">
        <v>2479</v>
      </c>
      <c r="B901" s="49">
        <v>3255</v>
      </c>
      <c r="C901" s="50" t="s">
        <v>1172</v>
      </c>
      <c r="D901" s="49" t="s">
        <v>1860</v>
      </c>
      <c r="E901" s="49" t="s">
        <v>47</v>
      </c>
      <c r="F901" s="50" t="s">
        <v>1861</v>
      </c>
      <c r="G901" s="51">
        <v>0</v>
      </c>
      <c r="H901" s="51" t="s">
        <v>47</v>
      </c>
      <c r="I901" s="51" t="s">
        <v>47</v>
      </c>
      <c r="J901" s="51" t="s">
        <v>47</v>
      </c>
      <c r="K901" s="49" t="s">
        <v>47</v>
      </c>
      <c r="L901" s="49" t="s">
        <v>47</v>
      </c>
      <c r="M901" s="49" t="s">
        <v>47</v>
      </c>
      <c r="N901" s="50" t="s">
        <v>1862</v>
      </c>
    </row>
    <row r="902" spans="1:14" ht="31.5">
      <c r="A902" s="49" t="s">
        <v>2479</v>
      </c>
      <c r="B902" s="49">
        <v>3256</v>
      </c>
      <c r="C902" s="50" t="s">
        <v>1172</v>
      </c>
      <c r="D902" s="49" t="s">
        <v>1863</v>
      </c>
      <c r="E902" s="49" t="s">
        <v>47</v>
      </c>
      <c r="F902" s="50" t="s">
        <v>1864</v>
      </c>
      <c r="G902" s="51">
        <v>0</v>
      </c>
      <c r="H902" s="51" t="s">
        <v>47</v>
      </c>
      <c r="I902" s="51" t="s">
        <v>47</v>
      </c>
      <c r="J902" s="51" t="s">
        <v>47</v>
      </c>
      <c r="K902" s="49" t="s">
        <v>47</v>
      </c>
      <c r="L902" s="49" t="s">
        <v>47</v>
      </c>
      <c r="M902" s="49" t="s">
        <v>47</v>
      </c>
      <c r="N902" s="50" t="s">
        <v>1862</v>
      </c>
    </row>
    <row r="903" spans="1:14" ht="63">
      <c r="A903" s="49" t="s">
        <v>2479</v>
      </c>
      <c r="B903" s="49">
        <v>3257</v>
      </c>
      <c r="C903" s="50" t="s">
        <v>1172</v>
      </c>
      <c r="D903" s="49" t="s">
        <v>1865</v>
      </c>
      <c r="E903" s="49" t="s">
        <v>47</v>
      </c>
      <c r="F903" s="50" t="s">
        <v>1866</v>
      </c>
      <c r="G903" s="51">
        <v>113.01</v>
      </c>
      <c r="H903" s="51" t="s">
        <v>47</v>
      </c>
      <c r="I903" s="51" t="s">
        <v>47</v>
      </c>
      <c r="J903" s="51" t="s">
        <v>47</v>
      </c>
      <c r="K903" s="49" t="s">
        <v>47</v>
      </c>
      <c r="L903" s="49" t="s">
        <v>47</v>
      </c>
      <c r="M903" s="49" t="s">
        <v>47</v>
      </c>
      <c r="N903" s="50" t="s">
        <v>1867</v>
      </c>
    </row>
    <row r="904" spans="1:14" ht="31.5">
      <c r="A904" s="49" t="s">
        <v>2479</v>
      </c>
      <c r="B904" s="49">
        <v>3258</v>
      </c>
      <c r="C904" s="50" t="s">
        <v>1172</v>
      </c>
      <c r="D904" s="49" t="s">
        <v>1868</v>
      </c>
      <c r="E904" s="49" t="s">
        <v>47</v>
      </c>
      <c r="F904" s="50" t="s">
        <v>2375</v>
      </c>
      <c r="G904" s="51">
        <v>0</v>
      </c>
      <c r="H904" s="51" t="s">
        <v>47</v>
      </c>
      <c r="I904" s="51" t="s">
        <v>47</v>
      </c>
      <c r="J904" s="51" t="s">
        <v>47</v>
      </c>
      <c r="K904" s="49" t="s">
        <v>47</v>
      </c>
      <c r="L904" s="49" t="s">
        <v>47</v>
      </c>
      <c r="M904" s="49" t="s">
        <v>47</v>
      </c>
      <c r="N904" s="50" t="s">
        <v>1869</v>
      </c>
    </row>
    <row r="905" spans="1:14" ht="141.75">
      <c r="A905" s="49" t="s">
        <v>2479</v>
      </c>
      <c r="B905" s="49">
        <v>3259</v>
      </c>
      <c r="C905" s="50" t="s">
        <v>1172</v>
      </c>
      <c r="D905" s="49" t="s">
        <v>1870</v>
      </c>
      <c r="E905" s="49" t="s">
        <v>47</v>
      </c>
      <c r="F905" s="50" t="s">
        <v>1871</v>
      </c>
      <c r="G905" s="51">
        <v>11.94</v>
      </c>
      <c r="H905" s="51" t="s">
        <v>47</v>
      </c>
      <c r="I905" s="51" t="s">
        <v>47</v>
      </c>
      <c r="J905" s="51" t="s">
        <v>47</v>
      </c>
      <c r="K905" s="49" t="s">
        <v>47</v>
      </c>
      <c r="L905" s="49" t="s">
        <v>47</v>
      </c>
      <c r="M905" s="49" t="s">
        <v>47</v>
      </c>
      <c r="N905" s="50" t="s">
        <v>485</v>
      </c>
    </row>
    <row r="906" spans="1:14" ht="47.25">
      <c r="A906" s="49" t="s">
        <v>2479</v>
      </c>
      <c r="B906" s="49">
        <v>3260</v>
      </c>
      <c r="C906" s="50" t="s">
        <v>1172</v>
      </c>
      <c r="D906" s="49" t="s">
        <v>1872</v>
      </c>
      <c r="E906" s="49" t="s">
        <v>47</v>
      </c>
      <c r="F906" s="50" t="s">
        <v>1873</v>
      </c>
      <c r="G906" s="51">
        <v>17.87</v>
      </c>
      <c r="H906" s="51" t="s">
        <v>47</v>
      </c>
      <c r="I906" s="51" t="s">
        <v>47</v>
      </c>
      <c r="J906" s="51" t="s">
        <v>47</v>
      </c>
      <c r="K906" s="49" t="s">
        <v>47</v>
      </c>
      <c r="L906" s="49" t="s">
        <v>47</v>
      </c>
      <c r="M906" s="49" t="s">
        <v>47</v>
      </c>
      <c r="N906" s="50" t="s">
        <v>1874</v>
      </c>
    </row>
    <row r="907" spans="1:14" ht="47.25">
      <c r="A907" s="49" t="s">
        <v>2479</v>
      </c>
      <c r="B907" s="49">
        <v>3261</v>
      </c>
      <c r="C907" s="50" t="s">
        <v>1172</v>
      </c>
      <c r="D907" s="49" t="s">
        <v>1875</v>
      </c>
      <c r="E907" s="49" t="s">
        <v>47</v>
      </c>
      <c r="F907" s="50" t="s">
        <v>1876</v>
      </c>
      <c r="G907" s="51">
        <v>22.62</v>
      </c>
      <c r="H907" s="51" t="s">
        <v>47</v>
      </c>
      <c r="I907" s="51" t="s">
        <v>47</v>
      </c>
      <c r="J907" s="51" t="s">
        <v>47</v>
      </c>
      <c r="K907" s="49" t="s">
        <v>47</v>
      </c>
      <c r="L907" s="49" t="s">
        <v>47</v>
      </c>
      <c r="M907" s="49" t="s">
        <v>47</v>
      </c>
      <c r="N907" s="50" t="s">
        <v>1874</v>
      </c>
    </row>
    <row r="908" spans="1:14" ht="110.25">
      <c r="A908" s="49" t="s">
        <v>2479</v>
      </c>
      <c r="B908" s="49">
        <v>3262</v>
      </c>
      <c r="C908" s="50" t="s">
        <v>1172</v>
      </c>
      <c r="D908" s="49" t="s">
        <v>1877</v>
      </c>
      <c r="E908" s="49" t="s">
        <v>47</v>
      </c>
      <c r="F908" s="50" t="s">
        <v>1878</v>
      </c>
      <c r="G908" s="51">
        <v>30.58</v>
      </c>
      <c r="H908" s="51" t="s">
        <v>47</v>
      </c>
      <c r="I908" s="51" t="s">
        <v>47</v>
      </c>
      <c r="J908" s="51" t="s">
        <v>47</v>
      </c>
      <c r="K908" s="49" t="s">
        <v>47</v>
      </c>
      <c r="L908" s="49" t="s">
        <v>47</v>
      </c>
      <c r="M908" s="49" t="s">
        <v>47</v>
      </c>
      <c r="N908" s="50" t="s">
        <v>1336</v>
      </c>
    </row>
    <row r="909" spans="1:14" ht="78.75">
      <c r="A909" s="49" t="s">
        <v>2479</v>
      </c>
      <c r="B909" s="49">
        <v>3263</v>
      </c>
      <c r="C909" s="50" t="s">
        <v>1172</v>
      </c>
      <c r="D909" s="49" t="s">
        <v>2207</v>
      </c>
      <c r="E909" s="49" t="s">
        <v>47</v>
      </c>
      <c r="F909" s="50" t="s">
        <v>2208</v>
      </c>
      <c r="G909" s="51">
        <v>168.52</v>
      </c>
      <c r="H909" s="51" t="s">
        <v>47</v>
      </c>
      <c r="I909" s="51" t="s">
        <v>47</v>
      </c>
      <c r="J909" s="51" t="s">
        <v>47</v>
      </c>
      <c r="K909" s="49" t="s">
        <v>47</v>
      </c>
      <c r="L909" s="49" t="s">
        <v>47</v>
      </c>
      <c r="M909" s="49" t="s">
        <v>47</v>
      </c>
      <c r="N909" s="50" t="s">
        <v>2209</v>
      </c>
    </row>
    <row r="910" spans="1:14" ht="31.5">
      <c r="A910" s="43" t="s">
        <v>2480</v>
      </c>
      <c r="B910" s="37">
        <v>3270</v>
      </c>
      <c r="C910" s="36" t="s">
        <v>1879</v>
      </c>
      <c r="D910" s="37" t="s">
        <v>1880</v>
      </c>
      <c r="E910" s="37" t="s">
        <v>47</v>
      </c>
      <c r="F910" s="36" t="s">
        <v>1881</v>
      </c>
      <c r="G910" s="38">
        <v>10.9</v>
      </c>
      <c r="H910" s="38" t="s">
        <v>47</v>
      </c>
      <c r="I910" s="38" t="s">
        <v>47</v>
      </c>
      <c r="J910" s="38" t="s">
        <v>47</v>
      </c>
      <c r="K910" s="37" t="s">
        <v>47</v>
      </c>
      <c r="L910" s="37" t="s">
        <v>47</v>
      </c>
      <c r="M910" s="37" t="s">
        <v>47</v>
      </c>
      <c r="N910" s="36" t="s">
        <v>47</v>
      </c>
    </row>
    <row r="911" spans="1:14" ht="15.75">
      <c r="A911" s="43" t="s">
        <v>2480</v>
      </c>
      <c r="B911" s="37">
        <v>3271</v>
      </c>
      <c r="C911" s="36" t="s">
        <v>1879</v>
      </c>
      <c r="D911" s="37" t="s">
        <v>1882</v>
      </c>
      <c r="E911" s="37" t="s">
        <v>47</v>
      </c>
      <c r="F911" s="36" t="s">
        <v>1883</v>
      </c>
      <c r="G911" s="38">
        <v>5.45</v>
      </c>
      <c r="H911" s="38" t="s">
        <v>47</v>
      </c>
      <c r="I911" s="38" t="s">
        <v>47</v>
      </c>
      <c r="J911" s="38" t="s">
        <v>47</v>
      </c>
      <c r="K911" s="37" t="s">
        <v>47</v>
      </c>
      <c r="L911" s="37" t="s">
        <v>47</v>
      </c>
      <c r="M911" s="37" t="s">
        <v>47</v>
      </c>
      <c r="N911" s="36" t="s">
        <v>72</v>
      </c>
    </row>
    <row r="912" spans="1:14" ht="15.75">
      <c r="A912" s="43" t="s">
        <v>2480</v>
      </c>
      <c r="B912" s="37">
        <v>3272</v>
      </c>
      <c r="C912" s="36" t="s">
        <v>1879</v>
      </c>
      <c r="D912" s="37" t="s">
        <v>1884</v>
      </c>
      <c r="E912" s="37" t="s">
        <v>47</v>
      </c>
      <c r="F912" s="36" t="s">
        <v>1885</v>
      </c>
      <c r="G912" s="38">
        <v>10.36</v>
      </c>
      <c r="H912" s="38" t="s">
        <v>47</v>
      </c>
      <c r="I912" s="38" t="s">
        <v>47</v>
      </c>
      <c r="J912" s="38" t="s">
        <v>47</v>
      </c>
      <c r="K912" s="37" t="s">
        <v>47</v>
      </c>
      <c r="L912" s="37" t="s">
        <v>47</v>
      </c>
      <c r="M912" s="37" t="s">
        <v>47</v>
      </c>
      <c r="N912" s="36" t="s">
        <v>72</v>
      </c>
    </row>
    <row r="913" spans="1:14" ht="31.5">
      <c r="A913" s="43" t="s">
        <v>2480</v>
      </c>
      <c r="B913" s="37">
        <v>3273</v>
      </c>
      <c r="C913" s="36" t="s">
        <v>1879</v>
      </c>
      <c r="D913" s="37" t="s">
        <v>1886</v>
      </c>
      <c r="E913" s="37" t="s">
        <v>47</v>
      </c>
      <c r="F913" s="36" t="s">
        <v>1887</v>
      </c>
      <c r="G913" s="38">
        <v>4.5599999999999996</v>
      </c>
      <c r="H913" s="38" t="s">
        <v>47</v>
      </c>
      <c r="I913" s="38" t="s">
        <v>47</v>
      </c>
      <c r="J913" s="38" t="s">
        <v>47</v>
      </c>
      <c r="K913" s="37" t="s">
        <v>47</v>
      </c>
      <c r="L913" s="37" t="s">
        <v>47</v>
      </c>
      <c r="M913" s="37" t="s">
        <v>47</v>
      </c>
      <c r="N913" s="36" t="s">
        <v>47</v>
      </c>
    </row>
    <row r="914" spans="1:14" ht="47.25">
      <c r="A914" s="43" t="s">
        <v>2480</v>
      </c>
      <c r="B914" s="37">
        <v>3274</v>
      </c>
      <c r="C914" s="36" t="s">
        <v>1879</v>
      </c>
      <c r="D914" s="37" t="s">
        <v>1888</v>
      </c>
      <c r="E914" s="37" t="s">
        <v>47</v>
      </c>
      <c r="F914" s="36" t="s">
        <v>1889</v>
      </c>
      <c r="G914" s="38">
        <v>6.09</v>
      </c>
      <c r="H914" s="38" t="s">
        <v>47</v>
      </c>
      <c r="I914" s="38" t="s">
        <v>47</v>
      </c>
      <c r="J914" s="38" t="s">
        <v>47</v>
      </c>
      <c r="K914" s="37" t="s">
        <v>47</v>
      </c>
      <c r="L914" s="37" t="s">
        <v>47</v>
      </c>
      <c r="M914" s="37" t="s">
        <v>47</v>
      </c>
      <c r="N914" s="36" t="s">
        <v>1890</v>
      </c>
    </row>
    <row r="915" spans="1:14" ht="15.75">
      <c r="A915" s="43" t="s">
        <v>2480</v>
      </c>
      <c r="B915" s="37">
        <v>3275</v>
      </c>
      <c r="C915" s="36" t="s">
        <v>1879</v>
      </c>
      <c r="D915" s="37" t="s">
        <v>1891</v>
      </c>
      <c r="E915" s="37" t="s">
        <v>47</v>
      </c>
      <c r="F915" s="36" t="s">
        <v>1892</v>
      </c>
      <c r="G915" s="38">
        <v>11.69</v>
      </c>
      <c r="H915" s="38" t="s">
        <v>47</v>
      </c>
      <c r="I915" s="38" t="s">
        <v>47</v>
      </c>
      <c r="J915" s="38" t="s">
        <v>47</v>
      </c>
      <c r="K915" s="37" t="s">
        <v>47</v>
      </c>
      <c r="L915" s="37" t="s">
        <v>47</v>
      </c>
      <c r="M915" s="37" t="s">
        <v>47</v>
      </c>
      <c r="N915" s="36" t="s">
        <v>72</v>
      </c>
    </row>
    <row r="916" spans="1:14" ht="15.75">
      <c r="A916" s="43" t="s">
        <v>2480</v>
      </c>
      <c r="B916" s="37">
        <v>3276</v>
      </c>
      <c r="C916" s="36" t="s">
        <v>1879</v>
      </c>
      <c r="D916" s="37" t="s">
        <v>1893</v>
      </c>
      <c r="E916" s="37" t="s">
        <v>47</v>
      </c>
      <c r="F916" s="36" t="s">
        <v>1894</v>
      </c>
      <c r="G916" s="38">
        <v>13.35</v>
      </c>
      <c r="H916" s="38" t="s">
        <v>47</v>
      </c>
      <c r="I916" s="38" t="s">
        <v>47</v>
      </c>
      <c r="J916" s="38" t="s">
        <v>47</v>
      </c>
      <c r="K916" s="37" t="s">
        <v>47</v>
      </c>
      <c r="L916" s="37" t="s">
        <v>47</v>
      </c>
      <c r="M916" s="37" t="s">
        <v>47</v>
      </c>
      <c r="N916" s="36" t="s">
        <v>47</v>
      </c>
    </row>
    <row r="917" spans="1:14" ht="47.25">
      <c r="A917" s="43" t="s">
        <v>2480</v>
      </c>
      <c r="B917" s="37">
        <v>3277</v>
      </c>
      <c r="C917" s="36" t="s">
        <v>1879</v>
      </c>
      <c r="D917" s="37" t="s">
        <v>1895</v>
      </c>
      <c r="E917" s="37" t="s">
        <v>47</v>
      </c>
      <c r="F917" s="36" t="s">
        <v>1896</v>
      </c>
      <c r="G917" s="38">
        <v>13.35</v>
      </c>
      <c r="H917" s="38" t="s">
        <v>47</v>
      </c>
      <c r="I917" s="38" t="s">
        <v>47</v>
      </c>
      <c r="J917" s="38" t="s">
        <v>47</v>
      </c>
      <c r="K917" s="37" t="s">
        <v>47</v>
      </c>
      <c r="L917" s="37" t="s">
        <v>47</v>
      </c>
      <c r="M917" s="37" t="s">
        <v>47</v>
      </c>
      <c r="N917" s="36" t="s">
        <v>1397</v>
      </c>
    </row>
    <row r="918" spans="1:14" ht="15.75">
      <c r="A918" s="43" t="s">
        <v>2480</v>
      </c>
      <c r="B918" s="37">
        <v>3278</v>
      </c>
      <c r="C918" s="36" t="s">
        <v>1879</v>
      </c>
      <c r="D918" s="37" t="s">
        <v>1897</v>
      </c>
      <c r="E918" s="37" t="s">
        <v>47</v>
      </c>
      <c r="F918" s="36" t="s">
        <v>1898</v>
      </c>
      <c r="G918" s="38">
        <v>13.35</v>
      </c>
      <c r="H918" s="38" t="s">
        <v>47</v>
      </c>
      <c r="I918" s="38" t="s">
        <v>47</v>
      </c>
      <c r="J918" s="38" t="s">
        <v>47</v>
      </c>
      <c r="K918" s="37" t="s">
        <v>47</v>
      </c>
      <c r="L918" s="37" t="s">
        <v>47</v>
      </c>
      <c r="M918" s="37" t="s">
        <v>47</v>
      </c>
      <c r="N918" s="36" t="s">
        <v>47</v>
      </c>
    </row>
    <row r="919" spans="1:14" ht="15.75">
      <c r="A919" s="43" t="s">
        <v>2480</v>
      </c>
      <c r="B919" s="37">
        <v>3279</v>
      </c>
      <c r="C919" s="36" t="s">
        <v>1879</v>
      </c>
      <c r="D919" s="37" t="s">
        <v>1899</v>
      </c>
      <c r="E919" s="37" t="s">
        <v>47</v>
      </c>
      <c r="F919" s="36" t="s">
        <v>1900</v>
      </c>
      <c r="G919" s="38">
        <v>5.83</v>
      </c>
      <c r="H919" s="38" t="s">
        <v>47</v>
      </c>
      <c r="I919" s="38" t="s">
        <v>47</v>
      </c>
      <c r="J919" s="38" t="s">
        <v>47</v>
      </c>
      <c r="K919" s="37" t="s">
        <v>47</v>
      </c>
      <c r="L919" s="37" t="s">
        <v>47</v>
      </c>
      <c r="M919" s="37" t="s">
        <v>47</v>
      </c>
      <c r="N919" s="36" t="s">
        <v>72</v>
      </c>
    </row>
    <row r="920" spans="1:14" ht="15.75">
      <c r="A920" s="43" t="s">
        <v>2480</v>
      </c>
      <c r="B920" s="37">
        <v>3280</v>
      </c>
      <c r="C920" s="36" t="s">
        <v>1879</v>
      </c>
      <c r="D920" s="37" t="s">
        <v>1901</v>
      </c>
      <c r="E920" s="37" t="s">
        <v>47</v>
      </c>
      <c r="F920" s="36" t="s">
        <v>1902</v>
      </c>
      <c r="G920" s="38">
        <v>13.94</v>
      </c>
      <c r="H920" s="38" t="s">
        <v>47</v>
      </c>
      <c r="I920" s="38" t="s">
        <v>47</v>
      </c>
      <c r="J920" s="38" t="s">
        <v>47</v>
      </c>
      <c r="K920" s="37" t="s">
        <v>47</v>
      </c>
      <c r="L920" s="37" t="s">
        <v>47</v>
      </c>
      <c r="M920" s="37" t="s">
        <v>47</v>
      </c>
      <c r="N920" s="36" t="s">
        <v>47</v>
      </c>
    </row>
    <row r="921" spans="1:14" ht="15.75">
      <c r="A921" s="43" t="s">
        <v>2480</v>
      </c>
      <c r="B921" s="37">
        <v>3281</v>
      </c>
      <c r="C921" s="36" t="s">
        <v>1879</v>
      </c>
      <c r="D921" s="37" t="s">
        <v>1903</v>
      </c>
      <c r="E921" s="37" t="s">
        <v>47</v>
      </c>
      <c r="F921" s="36" t="s">
        <v>1904</v>
      </c>
      <c r="G921" s="38">
        <v>10.84</v>
      </c>
      <c r="H921" s="38" t="s">
        <v>47</v>
      </c>
      <c r="I921" s="38" t="s">
        <v>47</v>
      </c>
      <c r="J921" s="38" t="s">
        <v>47</v>
      </c>
      <c r="K921" s="37" t="s">
        <v>47</v>
      </c>
      <c r="L921" s="37" t="s">
        <v>47</v>
      </c>
      <c r="M921" s="37" t="s">
        <v>47</v>
      </c>
      <c r="N921" s="36" t="s">
        <v>47</v>
      </c>
    </row>
    <row r="922" spans="1:14" ht="31.5">
      <c r="A922" s="43" t="s">
        <v>2480</v>
      </c>
      <c r="B922" s="37">
        <v>3282</v>
      </c>
      <c r="C922" s="36" t="s">
        <v>1879</v>
      </c>
      <c r="D922" s="37" t="s">
        <v>1905</v>
      </c>
      <c r="E922" s="37" t="s">
        <v>47</v>
      </c>
      <c r="F922" s="36" t="s">
        <v>1906</v>
      </c>
      <c r="G922" s="38">
        <v>10.84</v>
      </c>
      <c r="H922" s="38" t="s">
        <v>47</v>
      </c>
      <c r="I922" s="38" t="s">
        <v>47</v>
      </c>
      <c r="J922" s="38" t="s">
        <v>47</v>
      </c>
      <c r="K922" s="37" t="s">
        <v>47</v>
      </c>
      <c r="L922" s="37" t="s">
        <v>47</v>
      </c>
      <c r="M922" s="37" t="s">
        <v>47</v>
      </c>
      <c r="N922" s="36" t="s">
        <v>837</v>
      </c>
    </row>
    <row r="923" spans="1:14" ht="31.5">
      <c r="A923" s="43" t="s">
        <v>2480</v>
      </c>
      <c r="B923" s="37">
        <v>3283</v>
      </c>
      <c r="C923" s="36" t="s">
        <v>1879</v>
      </c>
      <c r="D923" s="37" t="s">
        <v>1907</v>
      </c>
      <c r="E923" s="37" t="s">
        <v>47</v>
      </c>
      <c r="F923" s="36" t="s">
        <v>1908</v>
      </c>
      <c r="G923" s="38">
        <v>0.57999999999999996</v>
      </c>
      <c r="H923" s="38" t="s">
        <v>47</v>
      </c>
      <c r="I923" s="38" t="s">
        <v>47</v>
      </c>
      <c r="J923" s="38" t="s">
        <v>47</v>
      </c>
      <c r="K923" s="37" t="s">
        <v>47</v>
      </c>
      <c r="L923" s="37" t="s">
        <v>47</v>
      </c>
      <c r="M923" s="37" t="s">
        <v>47</v>
      </c>
      <c r="N923" s="36" t="s">
        <v>72</v>
      </c>
    </row>
    <row r="924" spans="1:14" ht="47.25">
      <c r="A924" s="43" t="s">
        <v>2480</v>
      </c>
      <c r="B924" s="37">
        <v>3284</v>
      </c>
      <c r="C924" s="36" t="s">
        <v>1879</v>
      </c>
      <c r="D924" s="37" t="s">
        <v>1909</v>
      </c>
      <c r="E924" s="37" t="s">
        <v>47</v>
      </c>
      <c r="F924" s="36" t="s">
        <v>2376</v>
      </c>
      <c r="G924" s="38">
        <v>0.88</v>
      </c>
      <c r="H924" s="38" t="s">
        <v>47</v>
      </c>
      <c r="I924" s="38" t="s">
        <v>47</v>
      </c>
      <c r="J924" s="38" t="s">
        <v>47</v>
      </c>
      <c r="K924" s="37" t="s">
        <v>47</v>
      </c>
      <c r="L924" s="37" t="s">
        <v>47</v>
      </c>
      <c r="M924" s="37" t="s">
        <v>47</v>
      </c>
      <c r="N924" s="36" t="s">
        <v>72</v>
      </c>
    </row>
    <row r="925" spans="1:14" ht="31.5">
      <c r="A925" s="43" t="s">
        <v>2480</v>
      </c>
      <c r="B925" s="37">
        <v>3285</v>
      </c>
      <c r="C925" s="36" t="s">
        <v>1879</v>
      </c>
      <c r="D925" s="37" t="s">
        <v>1910</v>
      </c>
      <c r="E925" s="37" t="s">
        <v>47</v>
      </c>
      <c r="F925" s="36" t="s">
        <v>1911</v>
      </c>
      <c r="G925" s="38">
        <v>3.09</v>
      </c>
      <c r="H925" s="38" t="s">
        <v>47</v>
      </c>
      <c r="I925" s="38" t="s">
        <v>47</v>
      </c>
      <c r="J925" s="38" t="s">
        <v>47</v>
      </c>
      <c r="K925" s="37" t="s">
        <v>47</v>
      </c>
      <c r="L925" s="37" t="s">
        <v>47</v>
      </c>
      <c r="M925" s="37" t="s">
        <v>47</v>
      </c>
      <c r="N925" s="36" t="s">
        <v>72</v>
      </c>
    </row>
    <row r="926" spans="1:14" ht="31.5">
      <c r="A926" s="49" t="s">
        <v>2481</v>
      </c>
      <c r="B926" s="49">
        <v>3280</v>
      </c>
      <c r="C926" s="50" t="s">
        <v>1912</v>
      </c>
      <c r="D926" s="49" t="s">
        <v>1913</v>
      </c>
      <c r="E926" s="49" t="s">
        <v>49</v>
      </c>
      <c r="F926" s="50" t="s">
        <v>1914</v>
      </c>
      <c r="G926" s="51">
        <v>181.84</v>
      </c>
      <c r="H926" s="51" t="s">
        <v>47</v>
      </c>
      <c r="I926" s="51" t="s">
        <v>47</v>
      </c>
      <c r="J926" s="51" t="s">
        <v>47</v>
      </c>
      <c r="K926" s="49" t="s">
        <v>47</v>
      </c>
      <c r="L926" s="49" t="s">
        <v>47</v>
      </c>
      <c r="M926" s="49" t="s">
        <v>47</v>
      </c>
      <c r="N926" s="50" t="s">
        <v>1915</v>
      </c>
    </row>
    <row r="927" spans="1:14" ht="31.5">
      <c r="A927" s="49" t="s">
        <v>2481</v>
      </c>
      <c r="B927" s="49">
        <v>3281</v>
      </c>
      <c r="C927" s="50" t="s">
        <v>1912</v>
      </c>
      <c r="D927" s="49" t="s">
        <v>1916</v>
      </c>
      <c r="E927" s="49" t="s">
        <v>49</v>
      </c>
      <c r="F927" s="50" t="s">
        <v>1917</v>
      </c>
      <c r="G927" s="51">
        <v>181.84</v>
      </c>
      <c r="H927" s="51" t="s">
        <v>47</v>
      </c>
      <c r="I927" s="51" t="s">
        <v>47</v>
      </c>
      <c r="J927" s="51" t="s">
        <v>47</v>
      </c>
      <c r="K927" s="49" t="s">
        <v>47</v>
      </c>
      <c r="L927" s="49" t="s">
        <v>47</v>
      </c>
      <c r="M927" s="49" t="s">
        <v>47</v>
      </c>
      <c r="N927" s="50" t="s">
        <v>1915</v>
      </c>
    </row>
    <row r="928" spans="1:14" ht="31.5">
      <c r="A928" s="49" t="s">
        <v>2481</v>
      </c>
      <c r="B928" s="49">
        <v>3282</v>
      </c>
      <c r="C928" s="50" t="s">
        <v>1912</v>
      </c>
      <c r="D928" s="49" t="s">
        <v>1918</v>
      </c>
      <c r="E928" s="49" t="s">
        <v>49</v>
      </c>
      <c r="F928" s="50" t="s">
        <v>1919</v>
      </c>
      <c r="G928" s="51">
        <v>181.84</v>
      </c>
      <c r="H928" s="51" t="s">
        <v>47</v>
      </c>
      <c r="I928" s="51" t="s">
        <v>47</v>
      </c>
      <c r="J928" s="51" t="s">
        <v>47</v>
      </c>
      <c r="K928" s="49" t="s">
        <v>47</v>
      </c>
      <c r="L928" s="49" t="s">
        <v>47</v>
      </c>
      <c r="M928" s="49" t="s">
        <v>47</v>
      </c>
      <c r="N928" s="50" t="s">
        <v>1915</v>
      </c>
    </row>
    <row r="929" spans="1:14" ht="31.5">
      <c r="A929" s="49" t="s">
        <v>2481</v>
      </c>
      <c r="B929" s="49">
        <v>3283</v>
      </c>
      <c r="C929" s="50" t="s">
        <v>1912</v>
      </c>
      <c r="D929" s="49" t="s">
        <v>1920</v>
      </c>
      <c r="E929" s="49" t="s">
        <v>49</v>
      </c>
      <c r="F929" s="50" t="s">
        <v>1921</v>
      </c>
      <c r="G929" s="51">
        <v>64.95</v>
      </c>
      <c r="H929" s="51" t="s">
        <v>47</v>
      </c>
      <c r="I929" s="51" t="s">
        <v>47</v>
      </c>
      <c r="J929" s="51" t="s">
        <v>47</v>
      </c>
      <c r="K929" s="49" t="s">
        <v>47</v>
      </c>
      <c r="L929" s="49" t="s">
        <v>47</v>
      </c>
      <c r="M929" s="49" t="s">
        <v>47</v>
      </c>
      <c r="N929" s="50" t="s">
        <v>1915</v>
      </c>
    </row>
    <row r="930" spans="1:14" ht="31.5">
      <c r="A930" s="49" t="s">
        <v>2481</v>
      </c>
      <c r="B930" s="49">
        <v>3284</v>
      </c>
      <c r="C930" s="50" t="s">
        <v>1912</v>
      </c>
      <c r="D930" s="49" t="s">
        <v>1922</v>
      </c>
      <c r="E930" s="49" t="s">
        <v>49</v>
      </c>
      <c r="F930" s="50" t="s">
        <v>1923</v>
      </c>
      <c r="G930" s="51">
        <v>64.95</v>
      </c>
      <c r="H930" s="51" t="s">
        <v>47</v>
      </c>
      <c r="I930" s="51" t="s">
        <v>47</v>
      </c>
      <c r="J930" s="51" t="s">
        <v>47</v>
      </c>
      <c r="K930" s="49" t="s">
        <v>47</v>
      </c>
      <c r="L930" s="49" t="s">
        <v>47</v>
      </c>
      <c r="M930" s="49" t="s">
        <v>47</v>
      </c>
      <c r="N930" s="50" t="s">
        <v>1915</v>
      </c>
    </row>
    <row r="931" spans="1:14" ht="189">
      <c r="A931" s="49" t="s">
        <v>2481</v>
      </c>
      <c r="B931" s="49">
        <v>3285</v>
      </c>
      <c r="C931" s="50" t="s">
        <v>1912</v>
      </c>
      <c r="D931" s="49" t="s">
        <v>1924</v>
      </c>
      <c r="E931" s="49" t="s">
        <v>49</v>
      </c>
      <c r="F931" s="50" t="s">
        <v>1925</v>
      </c>
      <c r="G931" s="51">
        <v>6.11</v>
      </c>
      <c r="H931" s="51" t="s">
        <v>47</v>
      </c>
      <c r="I931" s="51" t="s">
        <v>47</v>
      </c>
      <c r="J931" s="51" t="s">
        <v>47</v>
      </c>
      <c r="K931" s="49" t="s">
        <v>47</v>
      </c>
      <c r="L931" s="49" t="s">
        <v>47</v>
      </c>
      <c r="M931" s="49" t="s">
        <v>47</v>
      </c>
      <c r="N931" s="50" t="s">
        <v>1926</v>
      </c>
    </row>
    <row r="932" spans="1:14" ht="47.25">
      <c r="A932" s="49" t="s">
        <v>2481</v>
      </c>
      <c r="B932" s="49">
        <v>3286</v>
      </c>
      <c r="C932" s="50" t="s">
        <v>1912</v>
      </c>
      <c r="D932" s="49" t="s">
        <v>1927</v>
      </c>
      <c r="E932" s="49" t="s">
        <v>49</v>
      </c>
      <c r="F932" s="50" t="s">
        <v>1928</v>
      </c>
      <c r="G932" s="51">
        <v>12.72</v>
      </c>
      <c r="H932" s="51" t="s">
        <v>47</v>
      </c>
      <c r="I932" s="51" t="s">
        <v>47</v>
      </c>
      <c r="J932" s="51" t="s">
        <v>47</v>
      </c>
      <c r="K932" s="49" t="s">
        <v>47</v>
      </c>
      <c r="L932" s="49" t="s">
        <v>47</v>
      </c>
      <c r="M932" s="49" t="s">
        <v>47</v>
      </c>
      <c r="N932" s="50" t="s">
        <v>2435</v>
      </c>
    </row>
    <row r="933" spans="1:14" ht="47.25">
      <c r="A933" s="49" t="s">
        <v>2481</v>
      </c>
      <c r="B933" s="49">
        <v>3287</v>
      </c>
      <c r="C933" s="50" t="s">
        <v>1912</v>
      </c>
      <c r="D933" s="49" t="s">
        <v>1930</v>
      </c>
      <c r="E933" s="49" t="s">
        <v>49</v>
      </c>
      <c r="F933" s="50" t="s">
        <v>1931</v>
      </c>
      <c r="G933" s="51">
        <v>12.35</v>
      </c>
      <c r="H933" s="51" t="s">
        <v>47</v>
      </c>
      <c r="I933" s="51" t="s">
        <v>47</v>
      </c>
      <c r="J933" s="51" t="s">
        <v>47</v>
      </c>
      <c r="K933" s="49" t="s">
        <v>47</v>
      </c>
      <c r="L933" s="49" t="s">
        <v>47</v>
      </c>
      <c r="M933" s="49" t="s">
        <v>47</v>
      </c>
      <c r="N933" s="50" t="s">
        <v>2435</v>
      </c>
    </row>
    <row r="934" spans="1:14" ht="63">
      <c r="A934" s="49" t="s">
        <v>2481</v>
      </c>
      <c r="B934" s="49">
        <v>3288</v>
      </c>
      <c r="C934" s="50" t="s">
        <v>1912</v>
      </c>
      <c r="D934" s="49" t="s">
        <v>1932</v>
      </c>
      <c r="E934" s="49" t="s">
        <v>49</v>
      </c>
      <c r="F934" s="50" t="s">
        <v>1933</v>
      </c>
      <c r="G934" s="51">
        <v>14.55</v>
      </c>
      <c r="H934" s="51" t="s">
        <v>47</v>
      </c>
      <c r="I934" s="51" t="s">
        <v>47</v>
      </c>
      <c r="J934" s="51" t="s">
        <v>47</v>
      </c>
      <c r="K934" s="49" t="s">
        <v>47</v>
      </c>
      <c r="L934" s="49" t="s">
        <v>48</v>
      </c>
      <c r="M934" s="49" t="s">
        <v>47</v>
      </c>
      <c r="N934" s="50" t="s">
        <v>1929</v>
      </c>
    </row>
    <row r="935" spans="1:14" ht="189">
      <c r="A935" s="49" t="s">
        <v>2481</v>
      </c>
      <c r="B935" s="49">
        <v>3289</v>
      </c>
      <c r="C935" s="50" t="s">
        <v>1912</v>
      </c>
      <c r="D935" s="49" t="s">
        <v>1934</v>
      </c>
      <c r="E935" s="49" t="s">
        <v>49</v>
      </c>
      <c r="F935" s="50" t="s">
        <v>1935</v>
      </c>
      <c r="G935" s="51">
        <v>7.84</v>
      </c>
      <c r="H935" s="51" t="s">
        <v>47</v>
      </c>
      <c r="I935" s="51" t="s">
        <v>47</v>
      </c>
      <c r="J935" s="51" t="s">
        <v>47</v>
      </c>
      <c r="K935" s="49" t="s">
        <v>47</v>
      </c>
      <c r="L935" s="49" t="s">
        <v>47</v>
      </c>
      <c r="M935" s="49" t="s">
        <v>47</v>
      </c>
      <c r="N935" s="50" t="s">
        <v>1926</v>
      </c>
    </row>
    <row r="936" spans="1:14" ht="189">
      <c r="A936" s="49" t="s">
        <v>2481</v>
      </c>
      <c r="B936" s="49">
        <v>3290</v>
      </c>
      <c r="C936" s="50" t="s">
        <v>1912</v>
      </c>
      <c r="D936" s="49" t="s">
        <v>1936</v>
      </c>
      <c r="E936" s="49" t="s">
        <v>49</v>
      </c>
      <c r="F936" s="50" t="s">
        <v>1937</v>
      </c>
      <c r="G936" s="51">
        <v>7.53</v>
      </c>
      <c r="H936" s="51" t="s">
        <v>47</v>
      </c>
      <c r="I936" s="51" t="s">
        <v>47</v>
      </c>
      <c r="J936" s="51" t="s">
        <v>47</v>
      </c>
      <c r="K936" s="49" t="s">
        <v>47</v>
      </c>
      <c r="L936" s="49" t="s">
        <v>47</v>
      </c>
      <c r="M936" s="49" t="s">
        <v>47</v>
      </c>
      <c r="N936" s="50" t="s">
        <v>1926</v>
      </c>
    </row>
    <row r="937" spans="1:14" ht="189">
      <c r="A937" s="49" t="s">
        <v>2481</v>
      </c>
      <c r="B937" s="49">
        <v>3291</v>
      </c>
      <c r="C937" s="50" t="s">
        <v>1912</v>
      </c>
      <c r="D937" s="49" t="s">
        <v>1938</v>
      </c>
      <c r="E937" s="49" t="s">
        <v>49</v>
      </c>
      <c r="F937" s="50" t="s">
        <v>1939</v>
      </c>
      <c r="G937" s="51">
        <v>7.92</v>
      </c>
      <c r="H937" s="51" t="s">
        <v>47</v>
      </c>
      <c r="I937" s="51" t="s">
        <v>47</v>
      </c>
      <c r="J937" s="51" t="s">
        <v>47</v>
      </c>
      <c r="K937" s="49" t="s">
        <v>47</v>
      </c>
      <c r="L937" s="49" t="s">
        <v>47</v>
      </c>
      <c r="M937" s="49" t="s">
        <v>47</v>
      </c>
      <c r="N937" s="50" t="s">
        <v>1926</v>
      </c>
    </row>
    <row r="938" spans="1:14" ht="189">
      <c r="A938" s="49" t="s">
        <v>2481</v>
      </c>
      <c r="B938" s="49">
        <v>3292</v>
      </c>
      <c r="C938" s="50" t="s">
        <v>1912</v>
      </c>
      <c r="D938" s="49" t="s">
        <v>1940</v>
      </c>
      <c r="E938" s="49" t="s">
        <v>49</v>
      </c>
      <c r="F938" s="50" t="s">
        <v>1941</v>
      </c>
      <c r="G938" s="51">
        <v>7.78</v>
      </c>
      <c r="H938" s="51" t="s">
        <v>47</v>
      </c>
      <c r="I938" s="51" t="s">
        <v>47</v>
      </c>
      <c r="J938" s="51" t="s">
        <v>47</v>
      </c>
      <c r="K938" s="49" t="s">
        <v>47</v>
      </c>
      <c r="L938" s="49" t="s">
        <v>47</v>
      </c>
      <c r="M938" s="49" t="s">
        <v>47</v>
      </c>
      <c r="N938" s="50" t="s">
        <v>1926</v>
      </c>
    </row>
    <row r="939" spans="1:14" ht="47.25">
      <c r="A939" s="49" t="s">
        <v>2481</v>
      </c>
      <c r="B939" s="49">
        <v>3293</v>
      </c>
      <c r="C939" s="50" t="s">
        <v>1912</v>
      </c>
      <c r="D939" s="49" t="s">
        <v>1942</v>
      </c>
      <c r="E939" s="49" t="s">
        <v>49</v>
      </c>
      <c r="F939" s="50" t="s">
        <v>1943</v>
      </c>
      <c r="G939" s="51">
        <v>9.2200000000000006</v>
      </c>
      <c r="H939" s="51" t="s">
        <v>47</v>
      </c>
      <c r="I939" s="51" t="s">
        <v>47</v>
      </c>
      <c r="J939" s="51" t="s">
        <v>47</v>
      </c>
      <c r="K939" s="49" t="s">
        <v>47</v>
      </c>
      <c r="L939" s="49" t="s">
        <v>47</v>
      </c>
      <c r="M939" s="49" t="s">
        <v>47</v>
      </c>
      <c r="N939" s="50" t="s">
        <v>1929</v>
      </c>
    </row>
    <row r="940" spans="1:14" ht="31.5">
      <c r="A940" s="49" t="s">
        <v>2481</v>
      </c>
      <c r="B940" s="49">
        <v>3294</v>
      </c>
      <c r="C940" s="50" t="s">
        <v>1912</v>
      </c>
      <c r="D940" s="49" t="s">
        <v>1944</v>
      </c>
      <c r="E940" s="49" t="s">
        <v>49</v>
      </c>
      <c r="F940" s="50" t="s">
        <v>1945</v>
      </c>
      <c r="G940" s="51">
        <v>9.2200000000000006</v>
      </c>
      <c r="H940" s="51" t="s">
        <v>47</v>
      </c>
      <c r="I940" s="51" t="s">
        <v>47</v>
      </c>
      <c r="J940" s="51" t="s">
        <v>47</v>
      </c>
      <c r="K940" s="49" t="s">
        <v>47</v>
      </c>
      <c r="L940" s="49" t="s">
        <v>47</v>
      </c>
      <c r="M940" s="49" t="s">
        <v>47</v>
      </c>
      <c r="N940" s="50" t="s">
        <v>1929</v>
      </c>
    </row>
    <row r="941" spans="1:14" ht="31.5">
      <c r="A941" s="49" t="s">
        <v>2481</v>
      </c>
      <c r="B941" s="49">
        <v>3295</v>
      </c>
      <c r="C941" s="50" t="s">
        <v>1912</v>
      </c>
      <c r="D941" s="49" t="s">
        <v>1946</v>
      </c>
      <c r="E941" s="49" t="s">
        <v>49</v>
      </c>
      <c r="F941" s="50" t="s">
        <v>1947</v>
      </c>
      <c r="G941" s="51">
        <v>102.37</v>
      </c>
      <c r="H941" s="51" t="s">
        <v>47</v>
      </c>
      <c r="I941" s="51" t="s">
        <v>47</v>
      </c>
      <c r="J941" s="51" t="s">
        <v>47</v>
      </c>
      <c r="K941" s="49" t="s">
        <v>47</v>
      </c>
      <c r="L941" s="49" t="s">
        <v>47</v>
      </c>
      <c r="M941" s="49" t="s">
        <v>47</v>
      </c>
      <c r="N941" s="50" t="s">
        <v>1948</v>
      </c>
    </row>
    <row r="942" spans="1:14" ht="31.5">
      <c r="A942" s="49" t="s">
        <v>2481</v>
      </c>
      <c r="B942" s="49">
        <v>3296</v>
      </c>
      <c r="C942" s="50" t="s">
        <v>1912</v>
      </c>
      <c r="D942" s="49" t="s">
        <v>1949</v>
      </c>
      <c r="E942" s="49" t="s">
        <v>49</v>
      </c>
      <c r="F942" s="50" t="s">
        <v>1950</v>
      </c>
      <c r="G942" s="51">
        <v>107.6</v>
      </c>
      <c r="H942" s="51" t="s">
        <v>47</v>
      </c>
      <c r="I942" s="51" t="s">
        <v>47</v>
      </c>
      <c r="J942" s="51" t="s">
        <v>47</v>
      </c>
      <c r="K942" s="49" t="s">
        <v>47</v>
      </c>
      <c r="L942" s="49" t="s">
        <v>47</v>
      </c>
      <c r="M942" s="49" t="s">
        <v>47</v>
      </c>
      <c r="N942" s="50" t="s">
        <v>47</v>
      </c>
    </row>
    <row r="943" spans="1:14" ht="31.5">
      <c r="A943" s="49" t="s">
        <v>2481</v>
      </c>
      <c r="B943" s="49">
        <v>3297</v>
      </c>
      <c r="C943" s="50" t="s">
        <v>1912</v>
      </c>
      <c r="D943" s="49" t="s">
        <v>1951</v>
      </c>
      <c r="E943" s="49" t="s">
        <v>49</v>
      </c>
      <c r="F943" s="50" t="s">
        <v>1952</v>
      </c>
      <c r="G943" s="51">
        <v>101.85</v>
      </c>
      <c r="H943" s="51" t="s">
        <v>47</v>
      </c>
      <c r="I943" s="51" t="s">
        <v>47</v>
      </c>
      <c r="J943" s="51" t="s">
        <v>47</v>
      </c>
      <c r="K943" s="49" t="s">
        <v>47</v>
      </c>
      <c r="L943" s="49" t="s">
        <v>47</v>
      </c>
      <c r="M943" s="49" t="s">
        <v>47</v>
      </c>
      <c r="N943" s="50" t="s">
        <v>47</v>
      </c>
    </row>
    <row r="944" spans="1:14" ht="31.5">
      <c r="A944" s="49" t="s">
        <v>2481</v>
      </c>
      <c r="B944" s="49">
        <v>3298</v>
      </c>
      <c r="C944" s="50" t="s">
        <v>1912</v>
      </c>
      <c r="D944" s="49" t="s">
        <v>1953</v>
      </c>
      <c r="E944" s="49" t="s">
        <v>49</v>
      </c>
      <c r="F944" s="50" t="s">
        <v>1954</v>
      </c>
      <c r="G944" s="51">
        <v>36.270000000000003</v>
      </c>
      <c r="H944" s="51" t="s">
        <v>47</v>
      </c>
      <c r="I944" s="51" t="s">
        <v>47</v>
      </c>
      <c r="J944" s="51" t="s">
        <v>47</v>
      </c>
      <c r="K944" s="49" t="s">
        <v>47</v>
      </c>
      <c r="L944" s="49" t="s">
        <v>47</v>
      </c>
      <c r="M944" s="49" t="s">
        <v>47</v>
      </c>
      <c r="N944" s="50" t="s">
        <v>1955</v>
      </c>
    </row>
    <row r="945" spans="1:14" ht="31.5">
      <c r="A945" s="49" t="s">
        <v>2481</v>
      </c>
      <c r="B945" s="49">
        <v>3299</v>
      </c>
      <c r="C945" s="50" t="s">
        <v>1912</v>
      </c>
      <c r="D945" s="49" t="s">
        <v>1956</v>
      </c>
      <c r="E945" s="49" t="s">
        <v>49</v>
      </c>
      <c r="F945" s="50" t="s">
        <v>1957</v>
      </c>
      <c r="G945" s="51">
        <v>36.270000000000003</v>
      </c>
      <c r="H945" s="51" t="s">
        <v>47</v>
      </c>
      <c r="I945" s="51" t="s">
        <v>47</v>
      </c>
      <c r="J945" s="51" t="s">
        <v>47</v>
      </c>
      <c r="K945" s="49" t="s">
        <v>47</v>
      </c>
      <c r="L945" s="49" t="s">
        <v>47</v>
      </c>
      <c r="M945" s="49" t="s">
        <v>47</v>
      </c>
      <c r="N945" s="50" t="s">
        <v>1091</v>
      </c>
    </row>
    <row r="946" spans="1:14" ht="31.5">
      <c r="A946" s="49" t="s">
        <v>2481</v>
      </c>
      <c r="B946" s="49">
        <v>3300</v>
      </c>
      <c r="C946" s="50" t="s">
        <v>1912</v>
      </c>
      <c r="D946" s="49" t="s">
        <v>1958</v>
      </c>
      <c r="E946" s="49" t="s">
        <v>49</v>
      </c>
      <c r="F946" s="50" t="s">
        <v>1959</v>
      </c>
      <c r="G946" s="51">
        <v>82.93</v>
      </c>
      <c r="H946" s="51" t="s">
        <v>47</v>
      </c>
      <c r="I946" s="51" t="s">
        <v>47</v>
      </c>
      <c r="J946" s="51" t="s">
        <v>47</v>
      </c>
      <c r="K946" s="49" t="s">
        <v>47</v>
      </c>
      <c r="L946" s="49" t="s">
        <v>47</v>
      </c>
      <c r="M946" s="49" t="s">
        <v>47</v>
      </c>
      <c r="N946" s="50" t="s">
        <v>1915</v>
      </c>
    </row>
    <row r="947" spans="1:14" ht="31.5">
      <c r="A947" s="49" t="s">
        <v>2481</v>
      </c>
      <c r="B947" s="49">
        <v>3301</v>
      </c>
      <c r="C947" s="50" t="s">
        <v>1912</v>
      </c>
      <c r="D947" s="49" t="s">
        <v>1960</v>
      </c>
      <c r="E947" s="49" t="s">
        <v>49</v>
      </c>
      <c r="F947" s="50" t="s">
        <v>1961</v>
      </c>
      <c r="G947" s="51">
        <v>82.93</v>
      </c>
      <c r="H947" s="51" t="s">
        <v>47</v>
      </c>
      <c r="I947" s="51" t="s">
        <v>47</v>
      </c>
      <c r="J947" s="51" t="s">
        <v>47</v>
      </c>
      <c r="K947" s="49" t="s">
        <v>47</v>
      </c>
      <c r="L947" s="49" t="s">
        <v>47</v>
      </c>
      <c r="M947" s="49" t="s">
        <v>47</v>
      </c>
      <c r="N947" s="50" t="s">
        <v>47</v>
      </c>
    </row>
    <row r="948" spans="1:14" ht="126">
      <c r="A948" s="49" t="s">
        <v>2481</v>
      </c>
      <c r="B948" s="49">
        <v>3302</v>
      </c>
      <c r="C948" s="50" t="s">
        <v>1912</v>
      </c>
      <c r="D948" s="49" t="s">
        <v>1962</v>
      </c>
      <c r="E948" s="49" t="s">
        <v>49</v>
      </c>
      <c r="F948" s="50" t="s">
        <v>1963</v>
      </c>
      <c r="G948" s="51">
        <v>49.8</v>
      </c>
      <c r="H948" s="51" t="s">
        <v>47</v>
      </c>
      <c r="I948" s="51" t="s">
        <v>47</v>
      </c>
      <c r="J948" s="51" t="s">
        <v>47</v>
      </c>
      <c r="K948" s="49" t="s">
        <v>47</v>
      </c>
      <c r="L948" s="49" t="s">
        <v>47</v>
      </c>
      <c r="M948" s="49" t="s">
        <v>47</v>
      </c>
      <c r="N948" s="50" t="s">
        <v>1964</v>
      </c>
    </row>
    <row r="949" spans="1:14" ht="47.25">
      <c r="A949" s="49" t="s">
        <v>2481</v>
      </c>
      <c r="B949" s="49">
        <v>3303</v>
      </c>
      <c r="C949" s="50" t="s">
        <v>1912</v>
      </c>
      <c r="D949" s="49" t="s">
        <v>1965</v>
      </c>
      <c r="E949" s="49" t="s">
        <v>49</v>
      </c>
      <c r="F949" s="50" t="s">
        <v>1966</v>
      </c>
      <c r="G949" s="51">
        <v>370.13</v>
      </c>
      <c r="H949" s="51" t="s">
        <v>47</v>
      </c>
      <c r="I949" s="51" t="s">
        <v>47</v>
      </c>
      <c r="J949" s="51" t="s">
        <v>47</v>
      </c>
      <c r="K949" s="49" t="s">
        <v>47</v>
      </c>
      <c r="L949" s="49" t="s">
        <v>47</v>
      </c>
      <c r="M949" s="49" t="s">
        <v>47</v>
      </c>
      <c r="N949" s="50" t="s">
        <v>1967</v>
      </c>
    </row>
    <row r="950" spans="1:14" ht="31.5">
      <c r="A950" s="49" t="s">
        <v>2481</v>
      </c>
      <c r="B950" s="49">
        <v>3304</v>
      </c>
      <c r="C950" s="50" t="s">
        <v>1912</v>
      </c>
      <c r="D950" s="49" t="s">
        <v>1968</v>
      </c>
      <c r="E950" s="49" t="s">
        <v>49</v>
      </c>
      <c r="F950" s="50" t="s">
        <v>1969</v>
      </c>
      <c r="G950" s="51">
        <v>148.43</v>
      </c>
      <c r="H950" s="51" t="s">
        <v>47</v>
      </c>
      <c r="I950" s="51" t="s">
        <v>47</v>
      </c>
      <c r="J950" s="51" t="s">
        <v>47</v>
      </c>
      <c r="K950" s="49" t="s">
        <v>47</v>
      </c>
      <c r="L950" s="49" t="s">
        <v>47</v>
      </c>
      <c r="M950" s="49" t="s">
        <v>47</v>
      </c>
      <c r="N950" s="50" t="s">
        <v>1967</v>
      </c>
    </row>
    <row r="951" spans="1:14" ht="47.25">
      <c r="A951" s="49" t="s">
        <v>2481</v>
      </c>
      <c r="B951" s="49">
        <v>3305</v>
      </c>
      <c r="C951" s="50" t="s">
        <v>1912</v>
      </c>
      <c r="D951" s="49" t="s">
        <v>1970</v>
      </c>
      <c r="E951" s="49" t="s">
        <v>49</v>
      </c>
      <c r="F951" s="50" t="s">
        <v>1971</v>
      </c>
      <c r="G951" s="51">
        <v>414.9</v>
      </c>
      <c r="H951" s="51" t="s">
        <v>47</v>
      </c>
      <c r="I951" s="51" t="s">
        <v>47</v>
      </c>
      <c r="J951" s="51" t="s">
        <v>47</v>
      </c>
      <c r="K951" s="49" t="s">
        <v>47</v>
      </c>
      <c r="L951" s="49" t="s">
        <v>47</v>
      </c>
      <c r="M951" s="49" t="s">
        <v>47</v>
      </c>
      <c r="N951" s="50" t="s">
        <v>1967</v>
      </c>
    </row>
    <row r="952" spans="1:14" ht="189">
      <c r="A952" s="49" t="s">
        <v>2481</v>
      </c>
      <c r="B952" s="49">
        <v>3306</v>
      </c>
      <c r="C952" s="50" t="s">
        <v>1912</v>
      </c>
      <c r="D952" s="49" t="s">
        <v>1972</v>
      </c>
      <c r="E952" s="49" t="s">
        <v>50</v>
      </c>
      <c r="F952" s="50" t="s">
        <v>1973</v>
      </c>
      <c r="G952" s="51">
        <v>611.34</v>
      </c>
      <c r="H952" s="51" t="s">
        <v>47</v>
      </c>
      <c r="I952" s="51" t="s">
        <v>47</v>
      </c>
      <c r="J952" s="51" t="s">
        <v>47</v>
      </c>
      <c r="K952" s="49" t="s">
        <v>47</v>
      </c>
      <c r="L952" s="49" t="s">
        <v>47</v>
      </c>
      <c r="M952" s="49" t="s">
        <v>47</v>
      </c>
      <c r="N952" s="50" t="s">
        <v>1974</v>
      </c>
    </row>
    <row r="953" spans="1:14" ht="94.5">
      <c r="A953" s="49" t="s">
        <v>2481</v>
      </c>
      <c r="B953" s="49">
        <v>3307</v>
      </c>
      <c r="C953" s="50" t="s">
        <v>1912</v>
      </c>
      <c r="D953" s="49" t="s">
        <v>1975</v>
      </c>
      <c r="E953" s="49" t="s">
        <v>49</v>
      </c>
      <c r="F953" s="50" t="s">
        <v>1976</v>
      </c>
      <c r="G953" s="51">
        <v>74.17</v>
      </c>
      <c r="H953" s="51" t="s">
        <v>47</v>
      </c>
      <c r="I953" s="51" t="s">
        <v>47</v>
      </c>
      <c r="J953" s="51" t="s">
        <v>47</v>
      </c>
      <c r="K953" s="49" t="s">
        <v>47</v>
      </c>
      <c r="L953" s="49" t="s">
        <v>47</v>
      </c>
      <c r="M953" s="49" t="s">
        <v>47</v>
      </c>
      <c r="N953" s="50" t="s">
        <v>1977</v>
      </c>
    </row>
    <row r="954" spans="1:14" ht="31.5">
      <c r="A954" s="49" t="s">
        <v>2481</v>
      </c>
      <c r="B954" s="49">
        <v>3308</v>
      </c>
      <c r="C954" s="50" t="s">
        <v>1912</v>
      </c>
      <c r="D954" s="49" t="s">
        <v>1978</v>
      </c>
      <c r="E954" s="49" t="s">
        <v>47</v>
      </c>
      <c r="F954" s="50" t="s">
        <v>1979</v>
      </c>
      <c r="G954" s="51">
        <v>17.760000000000002</v>
      </c>
      <c r="H954" s="51" t="s">
        <v>47</v>
      </c>
      <c r="I954" s="51" t="s">
        <v>47</v>
      </c>
      <c r="J954" s="51" t="s">
        <v>47</v>
      </c>
      <c r="K954" s="49" t="s">
        <v>47</v>
      </c>
      <c r="L954" s="49" t="s">
        <v>47</v>
      </c>
      <c r="M954" s="49" t="s">
        <v>47</v>
      </c>
      <c r="N954" s="50" t="s">
        <v>1915</v>
      </c>
    </row>
    <row r="955" spans="1:14" ht="31.5">
      <c r="A955" s="49" t="s">
        <v>2481</v>
      </c>
      <c r="B955" s="49">
        <v>3309</v>
      </c>
      <c r="C955" s="50" t="s">
        <v>1912</v>
      </c>
      <c r="D955" s="49" t="s">
        <v>1980</v>
      </c>
      <c r="E955" s="49" t="s">
        <v>49</v>
      </c>
      <c r="F955" s="50" t="s">
        <v>1981</v>
      </c>
      <c r="G955" s="51">
        <v>177.43</v>
      </c>
      <c r="H955" s="51" t="s">
        <v>47</v>
      </c>
      <c r="I955" s="51" t="s">
        <v>47</v>
      </c>
      <c r="J955" s="51" t="s">
        <v>47</v>
      </c>
      <c r="K955" s="49" t="s">
        <v>47</v>
      </c>
      <c r="L955" s="49" t="s">
        <v>47</v>
      </c>
      <c r="M955" s="49" t="s">
        <v>47</v>
      </c>
      <c r="N955" s="50" t="s">
        <v>1915</v>
      </c>
    </row>
    <row r="956" spans="1:14" ht="63">
      <c r="A956" s="49" t="s">
        <v>2481</v>
      </c>
      <c r="B956" s="49">
        <v>3310</v>
      </c>
      <c r="C956" s="50" t="s">
        <v>1912</v>
      </c>
      <c r="D956" s="49" t="s">
        <v>1982</v>
      </c>
      <c r="E956" s="49" t="s">
        <v>49</v>
      </c>
      <c r="F956" s="50" t="s">
        <v>1983</v>
      </c>
      <c r="G956" s="51">
        <v>83.69</v>
      </c>
      <c r="H956" s="51" t="s">
        <v>47</v>
      </c>
      <c r="I956" s="51" t="s">
        <v>47</v>
      </c>
      <c r="J956" s="51" t="s">
        <v>47</v>
      </c>
      <c r="K956" s="49" t="s">
        <v>47</v>
      </c>
      <c r="L956" s="49" t="s">
        <v>47</v>
      </c>
      <c r="M956" s="49" t="s">
        <v>47</v>
      </c>
      <c r="N956" s="50" t="s">
        <v>1984</v>
      </c>
    </row>
    <row r="957" spans="1:14" ht="47.25">
      <c r="A957" s="49" t="s">
        <v>2481</v>
      </c>
      <c r="B957" s="49">
        <v>3311</v>
      </c>
      <c r="C957" s="50" t="s">
        <v>1912</v>
      </c>
      <c r="D957" s="49" t="s">
        <v>1985</v>
      </c>
      <c r="E957" s="49" t="s">
        <v>49</v>
      </c>
      <c r="F957" s="50" t="s">
        <v>1986</v>
      </c>
      <c r="G957" s="51">
        <v>74.3</v>
      </c>
      <c r="H957" s="51" t="s">
        <v>47</v>
      </c>
      <c r="I957" s="51" t="s">
        <v>47</v>
      </c>
      <c r="J957" s="51" t="s">
        <v>47</v>
      </c>
      <c r="K957" s="49" t="s">
        <v>47</v>
      </c>
      <c r="L957" s="49" t="s">
        <v>47</v>
      </c>
      <c r="M957" s="49" t="s">
        <v>47</v>
      </c>
      <c r="N957" s="50" t="s">
        <v>1987</v>
      </c>
    </row>
    <row r="958" spans="1:14" ht="31.5">
      <c r="A958" s="49" t="s">
        <v>2481</v>
      </c>
      <c r="B958" s="49">
        <v>3312</v>
      </c>
      <c r="C958" s="50" t="s">
        <v>1912</v>
      </c>
      <c r="D958" s="49" t="s">
        <v>1988</v>
      </c>
      <c r="E958" s="49" t="s">
        <v>49</v>
      </c>
      <c r="F958" s="50" t="s">
        <v>1989</v>
      </c>
      <c r="G958" s="51">
        <v>66.430000000000007</v>
      </c>
      <c r="H958" s="51" t="s">
        <v>47</v>
      </c>
      <c r="I958" s="51" t="s">
        <v>47</v>
      </c>
      <c r="J958" s="51" t="s">
        <v>47</v>
      </c>
      <c r="K958" s="49" t="s">
        <v>47</v>
      </c>
      <c r="L958" s="49" t="s">
        <v>47</v>
      </c>
      <c r="M958" s="49" t="s">
        <v>47</v>
      </c>
      <c r="N958" s="50" t="s">
        <v>1990</v>
      </c>
    </row>
    <row r="959" spans="1:14" ht="31.5">
      <c r="A959" s="49" t="s">
        <v>2481</v>
      </c>
      <c r="B959" s="49">
        <v>3313</v>
      </c>
      <c r="C959" s="50" t="s">
        <v>1912</v>
      </c>
      <c r="D959" s="49" t="s">
        <v>1991</v>
      </c>
      <c r="E959" s="49" t="s">
        <v>49</v>
      </c>
      <c r="F959" s="50" t="s">
        <v>1992</v>
      </c>
      <c r="G959" s="51">
        <v>81.510000000000005</v>
      </c>
      <c r="H959" s="51" t="s">
        <v>47</v>
      </c>
      <c r="I959" s="51" t="s">
        <v>47</v>
      </c>
      <c r="J959" s="51" t="s">
        <v>47</v>
      </c>
      <c r="K959" s="49" t="s">
        <v>47</v>
      </c>
      <c r="L959" s="49" t="s">
        <v>47</v>
      </c>
      <c r="M959" s="49" t="s">
        <v>47</v>
      </c>
      <c r="N959" s="50" t="s">
        <v>1915</v>
      </c>
    </row>
    <row r="960" spans="1:14" ht="31.5">
      <c r="A960" s="49" t="s">
        <v>2481</v>
      </c>
      <c r="B960" s="49">
        <v>3314</v>
      </c>
      <c r="C960" s="50" t="s">
        <v>1912</v>
      </c>
      <c r="D960" s="49" t="s">
        <v>1993</v>
      </c>
      <c r="E960" s="49" t="s">
        <v>49</v>
      </c>
      <c r="F960" s="50" t="s">
        <v>1994</v>
      </c>
      <c r="G960" s="51">
        <v>125.69</v>
      </c>
      <c r="H960" s="51" t="s">
        <v>47</v>
      </c>
      <c r="I960" s="51" t="s">
        <v>47</v>
      </c>
      <c r="J960" s="51" t="s">
        <v>47</v>
      </c>
      <c r="K960" s="49" t="s">
        <v>47</v>
      </c>
      <c r="L960" s="49" t="s">
        <v>47</v>
      </c>
      <c r="M960" s="49" t="s">
        <v>47</v>
      </c>
      <c r="N960" s="50" t="s">
        <v>1915</v>
      </c>
    </row>
    <row r="961" spans="1:14" ht="78.75">
      <c r="A961" s="49" t="s">
        <v>2481</v>
      </c>
      <c r="B961" s="49">
        <v>3315</v>
      </c>
      <c r="C961" s="50" t="s">
        <v>1912</v>
      </c>
      <c r="D961" s="49" t="s">
        <v>1995</v>
      </c>
      <c r="E961" s="49" t="s">
        <v>49</v>
      </c>
      <c r="F961" s="50" t="s">
        <v>1996</v>
      </c>
      <c r="G961" s="51">
        <v>448.21</v>
      </c>
      <c r="H961" s="51" t="s">
        <v>47</v>
      </c>
      <c r="I961" s="51" t="s">
        <v>47</v>
      </c>
      <c r="J961" s="51" t="s">
        <v>47</v>
      </c>
      <c r="K961" s="49" t="s">
        <v>47</v>
      </c>
      <c r="L961" s="49" t="s">
        <v>47</v>
      </c>
      <c r="M961" s="49" t="s">
        <v>47</v>
      </c>
      <c r="N961" s="50" t="s">
        <v>1997</v>
      </c>
    </row>
    <row r="962" spans="1:14" ht="31.5">
      <c r="A962" s="49" t="s">
        <v>2481</v>
      </c>
      <c r="B962" s="49">
        <v>3316</v>
      </c>
      <c r="C962" s="50" t="s">
        <v>1912</v>
      </c>
      <c r="D962" s="49" t="s">
        <v>1998</v>
      </c>
      <c r="E962" s="49" t="s">
        <v>49</v>
      </c>
      <c r="F962" s="50" t="s">
        <v>1999</v>
      </c>
      <c r="G962" s="51">
        <v>452.07</v>
      </c>
      <c r="H962" s="51" t="s">
        <v>47</v>
      </c>
      <c r="I962" s="51" t="s">
        <v>47</v>
      </c>
      <c r="J962" s="51" t="s">
        <v>47</v>
      </c>
      <c r="K962" s="49" t="s">
        <v>47</v>
      </c>
      <c r="L962" s="49" t="s">
        <v>47</v>
      </c>
      <c r="M962" s="49" t="s">
        <v>47</v>
      </c>
      <c r="N962" s="50" t="s">
        <v>1915</v>
      </c>
    </row>
    <row r="963" spans="1:14" ht="63">
      <c r="A963" s="49" t="s">
        <v>2481</v>
      </c>
      <c r="B963" s="49">
        <v>3317</v>
      </c>
      <c r="C963" s="50" t="s">
        <v>1912</v>
      </c>
      <c r="D963" s="49" t="s">
        <v>2000</v>
      </c>
      <c r="E963" s="49" t="s">
        <v>49</v>
      </c>
      <c r="F963" s="50" t="s">
        <v>2001</v>
      </c>
      <c r="G963" s="51">
        <v>382.9</v>
      </c>
      <c r="H963" s="51" t="s">
        <v>47</v>
      </c>
      <c r="I963" s="51" t="s">
        <v>47</v>
      </c>
      <c r="J963" s="51" t="s">
        <v>47</v>
      </c>
      <c r="K963" s="49" t="s">
        <v>47</v>
      </c>
      <c r="L963" s="49" t="s">
        <v>47</v>
      </c>
      <c r="M963" s="49" t="s">
        <v>47</v>
      </c>
      <c r="N963" s="50" t="s">
        <v>2002</v>
      </c>
    </row>
    <row r="964" spans="1:14" ht="31.5">
      <c r="A964" s="49" t="s">
        <v>2481</v>
      </c>
      <c r="B964" s="49">
        <v>3318</v>
      </c>
      <c r="C964" s="50" t="s">
        <v>1912</v>
      </c>
      <c r="D964" s="49" t="s">
        <v>2003</v>
      </c>
      <c r="E964" s="49" t="s">
        <v>47</v>
      </c>
      <c r="F964" s="50" t="s">
        <v>2004</v>
      </c>
      <c r="G964" s="51">
        <v>191.43</v>
      </c>
      <c r="H964" s="51" t="s">
        <v>47</v>
      </c>
      <c r="I964" s="51" t="s">
        <v>47</v>
      </c>
      <c r="J964" s="51" t="s">
        <v>47</v>
      </c>
      <c r="K964" s="49" t="s">
        <v>47</v>
      </c>
      <c r="L964" s="49" t="s">
        <v>47</v>
      </c>
      <c r="M964" s="49" t="s">
        <v>47</v>
      </c>
      <c r="N964" s="50" t="s">
        <v>1091</v>
      </c>
    </row>
    <row r="965" spans="1:14" ht="47.25">
      <c r="A965" s="49" t="s">
        <v>2481</v>
      </c>
      <c r="B965" s="49">
        <v>3319</v>
      </c>
      <c r="C965" s="50" t="s">
        <v>1912</v>
      </c>
      <c r="D965" s="49" t="s">
        <v>2005</v>
      </c>
      <c r="E965" s="49" t="s">
        <v>50</v>
      </c>
      <c r="F965" s="50" t="s">
        <v>2504</v>
      </c>
      <c r="G965" s="51">
        <v>1506.96</v>
      </c>
      <c r="H965" s="51" t="s">
        <v>47</v>
      </c>
      <c r="I965" s="51" t="s">
        <v>47</v>
      </c>
      <c r="J965" s="51" t="s">
        <v>47</v>
      </c>
      <c r="K965" s="49" t="s">
        <v>47</v>
      </c>
      <c r="L965" s="49" t="s">
        <v>47</v>
      </c>
      <c r="M965" s="49" t="s">
        <v>47</v>
      </c>
      <c r="N965" s="50" t="s">
        <v>2006</v>
      </c>
    </row>
    <row r="966" spans="1:14" ht="31.5">
      <c r="A966" s="49" t="s">
        <v>2481</v>
      </c>
      <c r="B966" s="49">
        <v>3320</v>
      </c>
      <c r="C966" s="50" t="s">
        <v>1912</v>
      </c>
      <c r="D966" s="49" t="s">
        <v>2007</v>
      </c>
      <c r="E966" s="49" t="s">
        <v>49</v>
      </c>
      <c r="F966" s="50" t="s">
        <v>2008</v>
      </c>
      <c r="G966" s="51">
        <v>46.36</v>
      </c>
      <c r="H966" s="51" t="s">
        <v>47</v>
      </c>
      <c r="I966" s="51" t="s">
        <v>47</v>
      </c>
      <c r="J966" s="51" t="s">
        <v>47</v>
      </c>
      <c r="K966" s="49" t="s">
        <v>47</v>
      </c>
      <c r="L966" s="49" t="s">
        <v>47</v>
      </c>
      <c r="M966" s="49" t="s">
        <v>47</v>
      </c>
      <c r="N966" s="50" t="s">
        <v>1915</v>
      </c>
    </row>
    <row r="967" spans="1:14" ht="31.5">
      <c r="A967" s="49" t="s">
        <v>2481</v>
      </c>
      <c r="B967" s="49">
        <v>3321</v>
      </c>
      <c r="C967" s="50" t="s">
        <v>1912</v>
      </c>
      <c r="D967" s="49" t="s">
        <v>2009</v>
      </c>
      <c r="E967" s="49" t="s">
        <v>49</v>
      </c>
      <c r="F967" s="50" t="s">
        <v>2010</v>
      </c>
      <c r="G967" s="51">
        <v>52.31</v>
      </c>
      <c r="H967" s="51" t="s">
        <v>47</v>
      </c>
      <c r="I967" s="51" t="s">
        <v>47</v>
      </c>
      <c r="J967" s="51" t="s">
        <v>47</v>
      </c>
      <c r="K967" s="49" t="s">
        <v>47</v>
      </c>
      <c r="L967" s="49" t="s">
        <v>47</v>
      </c>
      <c r="M967" s="49" t="s">
        <v>47</v>
      </c>
      <c r="N967" s="50" t="s">
        <v>1915</v>
      </c>
    </row>
    <row r="968" spans="1:14" ht="31.5">
      <c r="A968" s="49" t="s">
        <v>2481</v>
      </c>
      <c r="B968" s="49">
        <v>3322</v>
      </c>
      <c r="C968" s="50" t="s">
        <v>1912</v>
      </c>
      <c r="D968" s="49" t="s">
        <v>2011</v>
      </c>
      <c r="E968" s="49" t="s">
        <v>49</v>
      </c>
      <c r="F968" s="50" t="s">
        <v>2012</v>
      </c>
      <c r="G968" s="51">
        <v>200.28</v>
      </c>
      <c r="H968" s="51" t="s">
        <v>47</v>
      </c>
      <c r="I968" s="51" t="s">
        <v>47</v>
      </c>
      <c r="J968" s="51" t="s">
        <v>47</v>
      </c>
      <c r="K968" s="49" t="s">
        <v>47</v>
      </c>
      <c r="L968" s="49" t="s">
        <v>47</v>
      </c>
      <c r="M968" s="49" t="s">
        <v>47</v>
      </c>
      <c r="N968" s="50" t="s">
        <v>1915</v>
      </c>
    </row>
    <row r="969" spans="1:14" ht="220.5">
      <c r="A969" s="49" t="s">
        <v>2481</v>
      </c>
      <c r="B969" s="49">
        <v>3323</v>
      </c>
      <c r="C969" s="50" t="s">
        <v>1912</v>
      </c>
      <c r="D969" s="49" t="s">
        <v>2013</v>
      </c>
      <c r="E969" s="49" t="s">
        <v>49</v>
      </c>
      <c r="F969" s="50" t="s">
        <v>2014</v>
      </c>
      <c r="G969" s="51">
        <v>185.63</v>
      </c>
      <c r="H969" s="51" t="s">
        <v>47</v>
      </c>
      <c r="I969" s="51" t="s">
        <v>47</v>
      </c>
      <c r="J969" s="51" t="s">
        <v>47</v>
      </c>
      <c r="K969" s="49" t="s">
        <v>47</v>
      </c>
      <c r="L969" s="49" t="s">
        <v>47</v>
      </c>
      <c r="M969" s="49" t="s">
        <v>47</v>
      </c>
      <c r="N969" s="50" t="s">
        <v>2406</v>
      </c>
    </row>
    <row r="970" spans="1:14" ht="31.5">
      <c r="A970" s="49" t="s">
        <v>2481</v>
      </c>
      <c r="B970" s="49">
        <v>3324</v>
      </c>
      <c r="C970" s="50" t="s">
        <v>1912</v>
      </c>
      <c r="D970" s="49" t="s">
        <v>2015</v>
      </c>
      <c r="E970" s="49" t="s">
        <v>49</v>
      </c>
      <c r="F970" s="50" t="s">
        <v>2016</v>
      </c>
      <c r="G970" s="51">
        <v>429.45</v>
      </c>
      <c r="H970" s="51" t="s">
        <v>47</v>
      </c>
      <c r="I970" s="51" t="s">
        <v>47</v>
      </c>
      <c r="J970" s="51" t="s">
        <v>47</v>
      </c>
      <c r="K970" s="49" t="s">
        <v>47</v>
      </c>
      <c r="L970" s="49" t="s">
        <v>47</v>
      </c>
      <c r="M970" s="49" t="s">
        <v>47</v>
      </c>
      <c r="N970" s="50" t="s">
        <v>1091</v>
      </c>
    </row>
    <row r="971" spans="1:14" ht="31.5">
      <c r="A971" s="49" t="s">
        <v>2481</v>
      </c>
      <c r="B971" s="49">
        <v>3325</v>
      </c>
      <c r="C971" s="50" t="s">
        <v>1912</v>
      </c>
      <c r="D971" s="49" t="s">
        <v>2017</v>
      </c>
      <c r="E971" s="49" t="s">
        <v>49</v>
      </c>
      <c r="F971" s="50" t="s">
        <v>2018</v>
      </c>
      <c r="G971" s="51">
        <v>451.61</v>
      </c>
      <c r="H971" s="51" t="s">
        <v>47</v>
      </c>
      <c r="I971" s="51" t="s">
        <v>47</v>
      </c>
      <c r="J971" s="51" t="s">
        <v>47</v>
      </c>
      <c r="K971" s="49" t="s">
        <v>47</v>
      </c>
      <c r="L971" s="49" t="s">
        <v>47</v>
      </c>
      <c r="M971" s="49" t="s">
        <v>47</v>
      </c>
      <c r="N971" s="50" t="s">
        <v>1091</v>
      </c>
    </row>
    <row r="972" spans="1:14" ht="31.5">
      <c r="A972" s="49" t="s">
        <v>2481</v>
      </c>
      <c r="B972" s="49">
        <v>3326</v>
      </c>
      <c r="C972" s="50" t="s">
        <v>1912</v>
      </c>
      <c r="D972" s="49" t="s">
        <v>2019</v>
      </c>
      <c r="E972" s="49" t="s">
        <v>49</v>
      </c>
      <c r="F972" s="50" t="s">
        <v>2020</v>
      </c>
      <c r="G972" s="51">
        <v>104.36</v>
      </c>
      <c r="H972" s="51" t="s">
        <v>47</v>
      </c>
      <c r="I972" s="51" t="s">
        <v>47</v>
      </c>
      <c r="J972" s="51" t="s">
        <v>47</v>
      </c>
      <c r="K972" s="49" t="s">
        <v>47</v>
      </c>
      <c r="L972" s="49" t="s">
        <v>47</v>
      </c>
      <c r="M972" s="49" t="s">
        <v>47</v>
      </c>
      <c r="N972" s="50" t="s">
        <v>47</v>
      </c>
    </row>
    <row r="973" spans="1:14" ht="31.5">
      <c r="A973" s="49" t="s">
        <v>2481</v>
      </c>
      <c r="B973" s="49">
        <v>3327</v>
      </c>
      <c r="C973" s="50" t="s">
        <v>1912</v>
      </c>
      <c r="D973" s="49" t="s">
        <v>2021</v>
      </c>
      <c r="E973" s="49" t="s">
        <v>49</v>
      </c>
      <c r="F973" s="50" t="s">
        <v>2022</v>
      </c>
      <c r="G973" s="51">
        <v>36.090000000000003</v>
      </c>
      <c r="H973" s="51" t="s">
        <v>47</v>
      </c>
      <c r="I973" s="51" t="s">
        <v>47</v>
      </c>
      <c r="J973" s="51" t="s">
        <v>47</v>
      </c>
      <c r="K973" s="49" t="s">
        <v>47</v>
      </c>
      <c r="L973" s="49" t="s">
        <v>47</v>
      </c>
      <c r="M973" s="49" t="s">
        <v>47</v>
      </c>
      <c r="N973" s="50" t="s">
        <v>47</v>
      </c>
    </row>
    <row r="974" spans="1:14" ht="252">
      <c r="A974" s="49" t="s">
        <v>2481</v>
      </c>
      <c r="B974" s="49">
        <v>3328</v>
      </c>
      <c r="C974" s="50" t="s">
        <v>1912</v>
      </c>
      <c r="D974" s="49" t="s">
        <v>2542</v>
      </c>
      <c r="E974" s="49" t="s">
        <v>47</v>
      </c>
      <c r="F974" s="50" t="s">
        <v>2543</v>
      </c>
      <c r="G974" s="51">
        <v>190</v>
      </c>
      <c r="H974" s="51" t="s">
        <v>47</v>
      </c>
      <c r="I974" s="51" t="s">
        <v>47</v>
      </c>
      <c r="J974" s="51" t="s">
        <v>47</v>
      </c>
      <c r="K974" s="49" t="s">
        <v>47</v>
      </c>
      <c r="L974" s="49" t="s">
        <v>47</v>
      </c>
      <c r="M974" s="49" t="s">
        <v>47</v>
      </c>
      <c r="N974" s="50" t="s">
        <v>2544</v>
      </c>
    </row>
    <row r="975" spans="1:14" ht="31.5">
      <c r="A975" s="49" t="s">
        <v>2481</v>
      </c>
      <c r="B975" s="49">
        <v>3329</v>
      </c>
      <c r="C975" s="50" t="s">
        <v>1912</v>
      </c>
      <c r="D975" s="49" t="s">
        <v>2023</v>
      </c>
      <c r="E975" s="49" t="s">
        <v>49</v>
      </c>
      <c r="F975" s="50" t="s">
        <v>2024</v>
      </c>
      <c r="G975" s="51">
        <v>75.89</v>
      </c>
      <c r="H975" s="51" t="s">
        <v>47</v>
      </c>
      <c r="I975" s="51" t="s">
        <v>47</v>
      </c>
      <c r="J975" s="51" t="s">
        <v>47</v>
      </c>
      <c r="K975" s="49" t="s">
        <v>47</v>
      </c>
      <c r="L975" s="49" t="s">
        <v>47</v>
      </c>
      <c r="M975" s="49" t="s">
        <v>47</v>
      </c>
      <c r="N975" s="50" t="s">
        <v>1915</v>
      </c>
    </row>
    <row r="976" spans="1:14" ht="31.5">
      <c r="A976" s="49" t="s">
        <v>2481</v>
      </c>
      <c r="B976" s="49">
        <v>3330</v>
      </c>
      <c r="C976" s="50" t="s">
        <v>1912</v>
      </c>
      <c r="D976" s="49" t="s">
        <v>2025</v>
      </c>
      <c r="E976" s="49" t="s">
        <v>49</v>
      </c>
      <c r="F976" s="50" t="s">
        <v>2026</v>
      </c>
      <c r="G976" s="51">
        <v>83.68</v>
      </c>
      <c r="H976" s="51" t="s">
        <v>47</v>
      </c>
      <c r="I976" s="51" t="s">
        <v>47</v>
      </c>
      <c r="J976" s="51" t="s">
        <v>47</v>
      </c>
      <c r="K976" s="49" t="s">
        <v>47</v>
      </c>
      <c r="L976" s="49" t="s">
        <v>47</v>
      </c>
      <c r="M976" s="49" t="s">
        <v>47</v>
      </c>
      <c r="N976" s="50" t="s">
        <v>1915</v>
      </c>
    </row>
    <row r="977" spans="1:14" ht="31.5">
      <c r="A977" s="49" t="s">
        <v>2481</v>
      </c>
      <c r="B977" s="49">
        <v>3331</v>
      </c>
      <c r="C977" s="50" t="s">
        <v>1912</v>
      </c>
      <c r="D977" s="49" t="s">
        <v>2027</v>
      </c>
      <c r="E977" s="49" t="s">
        <v>49</v>
      </c>
      <c r="F977" s="50" t="s">
        <v>2028</v>
      </c>
      <c r="G977" s="51">
        <v>150.49</v>
      </c>
      <c r="H977" s="51" t="s">
        <v>47</v>
      </c>
      <c r="I977" s="51" t="s">
        <v>47</v>
      </c>
      <c r="J977" s="51" t="s">
        <v>47</v>
      </c>
      <c r="K977" s="49" t="s">
        <v>47</v>
      </c>
      <c r="L977" s="49" t="s">
        <v>47</v>
      </c>
      <c r="M977" s="49" t="s">
        <v>47</v>
      </c>
      <c r="N977" s="50" t="s">
        <v>2029</v>
      </c>
    </row>
    <row r="978" spans="1:14" ht="110.25">
      <c r="A978" s="49" t="s">
        <v>2481</v>
      </c>
      <c r="B978" s="49">
        <v>3332</v>
      </c>
      <c r="C978" s="50" t="s">
        <v>1912</v>
      </c>
      <c r="D978" s="49" t="s">
        <v>2030</v>
      </c>
      <c r="E978" s="49" t="s">
        <v>50</v>
      </c>
      <c r="F978" s="50" t="s">
        <v>2031</v>
      </c>
      <c r="G978" s="51">
        <v>20.18</v>
      </c>
      <c r="H978" s="51" t="s">
        <v>47</v>
      </c>
      <c r="I978" s="51" t="s">
        <v>47</v>
      </c>
      <c r="J978" s="51" t="s">
        <v>47</v>
      </c>
      <c r="K978" s="49" t="s">
        <v>47</v>
      </c>
      <c r="L978" s="49" t="s">
        <v>47</v>
      </c>
      <c r="M978" s="49" t="s">
        <v>47</v>
      </c>
      <c r="N978" s="50" t="s">
        <v>2512</v>
      </c>
    </row>
    <row r="979" spans="1:14" ht="157.5">
      <c r="A979" s="49" t="s">
        <v>2481</v>
      </c>
      <c r="B979" s="49">
        <v>3333</v>
      </c>
      <c r="C979" s="50" t="s">
        <v>1912</v>
      </c>
      <c r="D979" s="49" t="s">
        <v>2032</v>
      </c>
      <c r="E979" s="49" t="s">
        <v>50</v>
      </c>
      <c r="F979" s="50" t="s">
        <v>2033</v>
      </c>
      <c r="G979" s="51">
        <v>222.34</v>
      </c>
      <c r="H979" s="51" t="s">
        <v>47</v>
      </c>
      <c r="I979" s="51" t="s">
        <v>47</v>
      </c>
      <c r="J979" s="51" t="s">
        <v>47</v>
      </c>
      <c r="K979" s="49" t="s">
        <v>47</v>
      </c>
      <c r="L979" s="49" t="s">
        <v>47</v>
      </c>
      <c r="M979" s="49" t="s">
        <v>47</v>
      </c>
      <c r="N979" s="50" t="s">
        <v>2513</v>
      </c>
    </row>
    <row r="980" spans="1:14" ht="110.25">
      <c r="A980" s="49" t="s">
        <v>2481</v>
      </c>
      <c r="B980" s="49">
        <v>3334</v>
      </c>
      <c r="C980" s="50" t="s">
        <v>1912</v>
      </c>
      <c r="D980" s="49" t="s">
        <v>2034</v>
      </c>
      <c r="E980" s="49" t="s">
        <v>50</v>
      </c>
      <c r="F980" s="50" t="s">
        <v>2035</v>
      </c>
      <c r="G980" s="51">
        <v>195.66</v>
      </c>
      <c r="H980" s="51" t="s">
        <v>47</v>
      </c>
      <c r="I980" s="51" t="s">
        <v>47</v>
      </c>
      <c r="J980" s="51" t="s">
        <v>47</v>
      </c>
      <c r="K980" s="49" t="s">
        <v>47</v>
      </c>
      <c r="L980" s="49" t="s">
        <v>47</v>
      </c>
      <c r="M980" s="49" t="s">
        <v>47</v>
      </c>
      <c r="N980" s="50" t="s">
        <v>2036</v>
      </c>
    </row>
    <row r="981" spans="1:14" ht="126">
      <c r="A981" s="49" t="s">
        <v>2481</v>
      </c>
      <c r="B981" s="49">
        <v>3335</v>
      </c>
      <c r="C981" s="50" t="s">
        <v>1912</v>
      </c>
      <c r="D981" s="49" t="s">
        <v>2037</v>
      </c>
      <c r="E981" s="49" t="s">
        <v>50</v>
      </c>
      <c r="F981" s="50" t="s">
        <v>2038</v>
      </c>
      <c r="G981" s="51">
        <v>245.63</v>
      </c>
      <c r="H981" s="51" t="s">
        <v>47</v>
      </c>
      <c r="I981" s="51" t="s">
        <v>47</v>
      </c>
      <c r="J981" s="51" t="s">
        <v>47</v>
      </c>
      <c r="K981" s="49" t="s">
        <v>47</v>
      </c>
      <c r="L981" s="49" t="s">
        <v>47</v>
      </c>
      <c r="M981" s="49" t="s">
        <v>47</v>
      </c>
      <c r="N981" s="50" t="s">
        <v>2039</v>
      </c>
    </row>
    <row r="982" spans="1:14" ht="110.25">
      <c r="A982" s="49" t="s">
        <v>2481</v>
      </c>
      <c r="B982" s="49">
        <v>3336</v>
      </c>
      <c r="C982" s="50" t="s">
        <v>1912</v>
      </c>
      <c r="D982" s="49" t="s">
        <v>2040</v>
      </c>
      <c r="E982" s="49" t="s">
        <v>50</v>
      </c>
      <c r="F982" s="50" t="s">
        <v>2041</v>
      </c>
      <c r="G982" s="51">
        <v>123.42</v>
      </c>
      <c r="H982" s="51" t="s">
        <v>47</v>
      </c>
      <c r="I982" s="51" t="s">
        <v>47</v>
      </c>
      <c r="J982" s="51" t="s">
        <v>47</v>
      </c>
      <c r="K982" s="49" t="s">
        <v>47</v>
      </c>
      <c r="L982" s="49" t="s">
        <v>47</v>
      </c>
      <c r="M982" s="49" t="s">
        <v>47</v>
      </c>
      <c r="N982" s="50" t="s">
        <v>2514</v>
      </c>
    </row>
    <row r="983" spans="1:14" ht="94.5">
      <c r="A983" s="49" t="s">
        <v>2481</v>
      </c>
      <c r="B983" s="49">
        <v>3337</v>
      </c>
      <c r="C983" s="50" t="s">
        <v>1912</v>
      </c>
      <c r="D983" s="49" t="s">
        <v>2042</v>
      </c>
      <c r="E983" s="49" t="s">
        <v>50</v>
      </c>
      <c r="F983" s="50" t="s">
        <v>2043</v>
      </c>
      <c r="G983" s="51">
        <v>282.41000000000003</v>
      </c>
      <c r="H983" s="51" t="s">
        <v>47</v>
      </c>
      <c r="I983" s="51" t="s">
        <v>47</v>
      </c>
      <c r="J983" s="51" t="s">
        <v>47</v>
      </c>
      <c r="K983" s="49" t="s">
        <v>47</v>
      </c>
      <c r="L983" s="49" t="s">
        <v>47</v>
      </c>
      <c r="M983" s="49" t="s">
        <v>47</v>
      </c>
      <c r="N983" s="50" t="s">
        <v>2044</v>
      </c>
    </row>
    <row r="984" spans="1:14" ht="141.75">
      <c r="A984" s="49" t="s">
        <v>2481</v>
      </c>
      <c r="B984" s="49">
        <v>3338</v>
      </c>
      <c r="C984" s="50" t="s">
        <v>1912</v>
      </c>
      <c r="D984" s="49" t="s">
        <v>2045</v>
      </c>
      <c r="E984" s="49" t="s">
        <v>50</v>
      </c>
      <c r="F984" s="50" t="s">
        <v>2377</v>
      </c>
      <c r="G984" s="51">
        <v>123.53</v>
      </c>
      <c r="H984" s="51" t="s">
        <v>47</v>
      </c>
      <c r="I984" s="51" t="s">
        <v>47</v>
      </c>
      <c r="J984" s="51" t="s">
        <v>47</v>
      </c>
      <c r="K984" s="49" t="s">
        <v>47</v>
      </c>
      <c r="L984" s="49" t="s">
        <v>47</v>
      </c>
      <c r="M984" s="49" t="s">
        <v>47</v>
      </c>
      <c r="N984" s="50" t="s">
        <v>2046</v>
      </c>
    </row>
    <row r="985" spans="1:14" ht="189">
      <c r="A985" s="49" t="s">
        <v>2481</v>
      </c>
      <c r="B985" s="49">
        <v>3339</v>
      </c>
      <c r="C985" s="50" t="s">
        <v>1912</v>
      </c>
      <c r="D985" s="49" t="s">
        <v>2528</v>
      </c>
      <c r="E985" s="49" t="s">
        <v>50</v>
      </c>
      <c r="F985" s="50" t="s">
        <v>2529</v>
      </c>
      <c r="G985" s="51">
        <v>288.94</v>
      </c>
      <c r="H985" s="51" t="s">
        <v>47</v>
      </c>
      <c r="I985" s="51" t="s">
        <v>47</v>
      </c>
      <c r="J985" s="51" t="s">
        <v>47</v>
      </c>
      <c r="K985" s="49" t="s">
        <v>47</v>
      </c>
      <c r="L985" s="49" t="s">
        <v>47</v>
      </c>
      <c r="M985" s="49" t="s">
        <v>47</v>
      </c>
      <c r="N985" s="50" t="s">
        <v>2530</v>
      </c>
    </row>
    <row r="986" spans="1:14" ht="283.5">
      <c r="A986" s="49" t="s">
        <v>2481</v>
      </c>
      <c r="B986" s="49">
        <v>3340</v>
      </c>
      <c r="C986" s="50" t="s">
        <v>1912</v>
      </c>
      <c r="D986" s="49" t="s">
        <v>2047</v>
      </c>
      <c r="E986" s="49" t="s">
        <v>50</v>
      </c>
      <c r="F986" s="50" t="s">
        <v>2505</v>
      </c>
      <c r="G986" s="51">
        <v>679.8</v>
      </c>
      <c r="H986" s="51" t="s">
        <v>47</v>
      </c>
      <c r="I986" s="51" t="s">
        <v>47</v>
      </c>
      <c r="J986" s="51" t="s">
        <v>47</v>
      </c>
      <c r="K986" s="49" t="s">
        <v>47</v>
      </c>
      <c r="L986" s="49" t="s">
        <v>47</v>
      </c>
      <c r="M986" s="49" t="s">
        <v>47</v>
      </c>
      <c r="N986" s="50" t="s">
        <v>2442</v>
      </c>
    </row>
    <row r="987" spans="1:14" ht="157.5">
      <c r="A987" s="49" t="s">
        <v>2481</v>
      </c>
      <c r="B987" s="49">
        <v>3341</v>
      </c>
      <c r="C987" s="50" t="s">
        <v>1912</v>
      </c>
      <c r="D987" s="49" t="s">
        <v>2048</v>
      </c>
      <c r="E987" s="49" t="s">
        <v>50</v>
      </c>
      <c r="F987" s="50" t="s">
        <v>2378</v>
      </c>
      <c r="G987" s="51">
        <v>575.23</v>
      </c>
      <c r="H987" s="51" t="s">
        <v>47</v>
      </c>
      <c r="I987" s="51" t="s">
        <v>47</v>
      </c>
      <c r="J987" s="51" t="s">
        <v>47</v>
      </c>
      <c r="K987" s="49" t="s">
        <v>47</v>
      </c>
      <c r="L987" s="49" t="s">
        <v>47</v>
      </c>
      <c r="M987" s="49" t="s">
        <v>47</v>
      </c>
      <c r="N987" s="50" t="s">
        <v>2443</v>
      </c>
    </row>
    <row r="988" spans="1:14" ht="252">
      <c r="A988" s="49" t="s">
        <v>2481</v>
      </c>
      <c r="B988" s="49">
        <v>3342</v>
      </c>
      <c r="C988" s="50" t="s">
        <v>1912</v>
      </c>
      <c r="D988" s="49" t="s">
        <v>2049</v>
      </c>
      <c r="E988" s="49" t="s">
        <v>50</v>
      </c>
      <c r="F988" s="50" t="s">
        <v>2050</v>
      </c>
      <c r="G988" s="51">
        <v>871.03</v>
      </c>
      <c r="H988" s="51" t="s">
        <v>47</v>
      </c>
      <c r="I988" s="51" t="s">
        <v>47</v>
      </c>
      <c r="J988" s="51" t="s">
        <v>47</v>
      </c>
      <c r="K988" s="49" t="s">
        <v>47</v>
      </c>
      <c r="L988" s="49" t="s">
        <v>47</v>
      </c>
      <c r="M988" s="49" t="s">
        <v>47</v>
      </c>
      <c r="N988" s="50" t="s">
        <v>2444</v>
      </c>
    </row>
    <row r="989" spans="1:14" ht="189">
      <c r="A989" s="49" t="s">
        <v>2481</v>
      </c>
      <c r="B989" s="49">
        <v>3343</v>
      </c>
      <c r="C989" s="50" t="s">
        <v>1912</v>
      </c>
      <c r="D989" s="49" t="s">
        <v>2051</v>
      </c>
      <c r="E989" s="49" t="s">
        <v>50</v>
      </c>
      <c r="F989" s="50" t="s">
        <v>2052</v>
      </c>
      <c r="G989" s="51">
        <v>1726.46</v>
      </c>
      <c r="H989" s="51" t="s">
        <v>47</v>
      </c>
      <c r="I989" s="51" t="s">
        <v>47</v>
      </c>
      <c r="J989" s="51" t="s">
        <v>47</v>
      </c>
      <c r="K989" s="49" t="s">
        <v>47</v>
      </c>
      <c r="L989" s="49" t="s">
        <v>47</v>
      </c>
      <c r="M989" s="49" t="s">
        <v>47</v>
      </c>
      <c r="N989" s="50" t="s">
        <v>2445</v>
      </c>
    </row>
    <row r="990" spans="1:14" ht="189">
      <c r="A990" s="49" t="s">
        <v>2481</v>
      </c>
      <c r="B990" s="49">
        <v>3344</v>
      </c>
      <c r="C990" s="50" t="s">
        <v>1912</v>
      </c>
      <c r="D990" s="49" t="s">
        <v>2053</v>
      </c>
      <c r="E990" s="49" t="s">
        <v>50</v>
      </c>
      <c r="F990" s="50" t="s">
        <v>2506</v>
      </c>
      <c r="G990" s="51">
        <v>482.28</v>
      </c>
      <c r="H990" s="51" t="s">
        <v>47</v>
      </c>
      <c r="I990" s="51" t="s">
        <v>47</v>
      </c>
      <c r="J990" s="51" t="s">
        <v>47</v>
      </c>
      <c r="K990" s="49" t="s">
        <v>47</v>
      </c>
      <c r="L990" s="49" t="s">
        <v>47</v>
      </c>
      <c r="M990" s="49" t="s">
        <v>47</v>
      </c>
      <c r="N990" s="50" t="s">
        <v>2446</v>
      </c>
    </row>
    <row r="991" spans="1:14" ht="346.5">
      <c r="A991" s="49" t="s">
        <v>2481</v>
      </c>
      <c r="B991" s="49">
        <v>3345</v>
      </c>
      <c r="C991" s="50" t="s">
        <v>1912</v>
      </c>
      <c r="D991" s="49" t="s">
        <v>2054</v>
      </c>
      <c r="E991" s="49" t="s">
        <v>50</v>
      </c>
      <c r="F991" s="50" t="s">
        <v>2519</v>
      </c>
      <c r="G991" s="51">
        <v>239.73</v>
      </c>
      <c r="H991" s="51" t="s">
        <v>47</v>
      </c>
      <c r="I991" s="51" t="s">
        <v>47</v>
      </c>
      <c r="J991" s="51" t="s">
        <v>47</v>
      </c>
      <c r="K991" s="49" t="s">
        <v>47</v>
      </c>
      <c r="L991" s="49" t="s">
        <v>47</v>
      </c>
      <c r="M991" s="49" t="s">
        <v>47</v>
      </c>
      <c r="N991" s="50" t="s">
        <v>2515</v>
      </c>
    </row>
    <row r="992" spans="1:14" ht="157.5">
      <c r="A992" s="49" t="s">
        <v>2481</v>
      </c>
      <c r="B992" s="49">
        <v>3346</v>
      </c>
      <c r="C992" s="50" t="s">
        <v>1912</v>
      </c>
      <c r="D992" s="49" t="s">
        <v>2055</v>
      </c>
      <c r="E992" s="49" t="s">
        <v>50</v>
      </c>
      <c r="F992" s="50" t="s">
        <v>2056</v>
      </c>
      <c r="G992" s="51">
        <v>221.03</v>
      </c>
      <c r="H992" s="51" t="s">
        <v>47</v>
      </c>
      <c r="I992" s="51" t="s">
        <v>47</v>
      </c>
      <c r="J992" s="51" t="s">
        <v>47</v>
      </c>
      <c r="K992" s="49" t="s">
        <v>47</v>
      </c>
      <c r="L992" s="49" t="s">
        <v>47</v>
      </c>
      <c r="M992" s="49" t="s">
        <v>47</v>
      </c>
      <c r="N992" s="50" t="s">
        <v>2447</v>
      </c>
    </row>
    <row r="993" spans="1:14" ht="220.5">
      <c r="A993" s="49" t="s">
        <v>2481</v>
      </c>
      <c r="B993" s="49">
        <v>3347</v>
      </c>
      <c r="C993" s="50" t="s">
        <v>1912</v>
      </c>
      <c r="D993" s="49" t="s">
        <v>2057</v>
      </c>
      <c r="E993" s="49" t="s">
        <v>50</v>
      </c>
      <c r="F993" s="50" t="s">
        <v>2058</v>
      </c>
      <c r="G993" s="51">
        <v>258.18</v>
      </c>
      <c r="H993" s="51" t="s">
        <v>47</v>
      </c>
      <c r="I993" s="51" t="s">
        <v>47</v>
      </c>
      <c r="J993" s="51" t="s">
        <v>47</v>
      </c>
      <c r="K993" s="49" t="s">
        <v>47</v>
      </c>
      <c r="L993" s="49" t="s">
        <v>47</v>
      </c>
      <c r="M993" s="49" t="s">
        <v>47</v>
      </c>
      <c r="N993" s="50" t="s">
        <v>2448</v>
      </c>
    </row>
    <row r="994" spans="1:14" ht="47.25">
      <c r="A994" s="49" t="s">
        <v>2481</v>
      </c>
      <c r="B994" s="49">
        <v>3348</v>
      </c>
      <c r="C994" s="50" t="s">
        <v>1912</v>
      </c>
      <c r="D994" s="49" t="s">
        <v>2059</v>
      </c>
      <c r="E994" s="49" t="s">
        <v>50</v>
      </c>
      <c r="F994" s="50" t="s">
        <v>2060</v>
      </c>
      <c r="G994" s="51">
        <v>89.88</v>
      </c>
      <c r="H994" s="51" t="s">
        <v>47</v>
      </c>
      <c r="I994" s="51" t="s">
        <v>47</v>
      </c>
      <c r="J994" s="51" t="s">
        <v>47</v>
      </c>
      <c r="K994" s="49" t="s">
        <v>47</v>
      </c>
      <c r="L994" s="49" t="s">
        <v>47</v>
      </c>
      <c r="M994" s="49" t="s">
        <v>47</v>
      </c>
      <c r="N994" s="50" t="s">
        <v>2061</v>
      </c>
    </row>
    <row r="995" spans="1:14" ht="69.75" customHeight="1">
      <c r="A995" s="49" t="s">
        <v>2481</v>
      </c>
      <c r="B995" s="49">
        <v>3349</v>
      </c>
      <c r="C995" s="50" t="s">
        <v>1912</v>
      </c>
      <c r="D995" s="49" t="s">
        <v>2407</v>
      </c>
      <c r="E995" s="49" t="s">
        <v>50</v>
      </c>
      <c r="F995" s="50" t="s">
        <v>2408</v>
      </c>
      <c r="G995" s="51">
        <v>488.5</v>
      </c>
      <c r="H995" s="51" t="s">
        <v>47</v>
      </c>
      <c r="I995" s="51" t="s">
        <v>47</v>
      </c>
      <c r="J995" s="51" t="s">
        <v>47</v>
      </c>
      <c r="K995" s="49" t="s">
        <v>47</v>
      </c>
      <c r="L995" s="49" t="s">
        <v>47</v>
      </c>
      <c r="M995" s="49" t="s">
        <v>47</v>
      </c>
      <c r="N995" s="50" t="s">
        <v>2449</v>
      </c>
    </row>
    <row r="996" spans="1:14" ht="141.75">
      <c r="A996" s="49" t="s">
        <v>2481</v>
      </c>
      <c r="B996" s="49">
        <v>3350</v>
      </c>
      <c r="C996" s="50" t="s">
        <v>1912</v>
      </c>
      <c r="D996" s="49" t="s">
        <v>2531</v>
      </c>
      <c r="E996" s="49" t="s">
        <v>50</v>
      </c>
      <c r="F996" s="50" t="s">
        <v>2517</v>
      </c>
      <c r="G996" s="51">
        <v>962.1</v>
      </c>
      <c r="H996" s="51" t="s">
        <v>47</v>
      </c>
      <c r="I996" s="51" t="s">
        <v>47</v>
      </c>
      <c r="J996" s="51" t="s">
        <v>47</v>
      </c>
      <c r="K996" s="49" t="s">
        <v>47</v>
      </c>
      <c r="L996" s="49" t="s">
        <v>47</v>
      </c>
      <c r="M996" s="49" t="s">
        <v>47</v>
      </c>
      <c r="N996" s="50" t="s">
        <v>2518</v>
      </c>
    </row>
    <row r="997" spans="1:14" ht="189">
      <c r="A997" s="49" t="s">
        <v>2481</v>
      </c>
      <c r="B997" s="49">
        <v>3351</v>
      </c>
      <c r="C997" s="50" t="s">
        <v>1912</v>
      </c>
      <c r="D997" s="49" t="s">
        <v>2062</v>
      </c>
      <c r="E997" s="49" t="s">
        <v>49</v>
      </c>
      <c r="F997" s="50" t="s">
        <v>2063</v>
      </c>
      <c r="G997" s="51">
        <v>11.32</v>
      </c>
      <c r="H997" s="51" t="s">
        <v>47</v>
      </c>
      <c r="I997" s="51" t="s">
        <v>47</v>
      </c>
      <c r="J997" s="51" t="s">
        <v>47</v>
      </c>
      <c r="K997" s="49" t="s">
        <v>47</v>
      </c>
      <c r="L997" s="49" t="s">
        <v>47</v>
      </c>
      <c r="M997" s="49" t="s">
        <v>47</v>
      </c>
      <c r="N997" s="50" t="s">
        <v>1926</v>
      </c>
    </row>
    <row r="998" spans="1:14" ht="47.25">
      <c r="A998" s="49" t="s">
        <v>2481</v>
      </c>
      <c r="B998" s="49">
        <v>3352</v>
      </c>
      <c r="C998" s="50" t="s">
        <v>1912</v>
      </c>
      <c r="D998" s="49" t="s">
        <v>2064</v>
      </c>
      <c r="E998" s="49" t="s">
        <v>49</v>
      </c>
      <c r="F998" s="50" t="s">
        <v>2379</v>
      </c>
      <c r="G998" s="51">
        <v>8.5</v>
      </c>
      <c r="H998" s="51" t="s">
        <v>47</v>
      </c>
      <c r="I998" s="51" t="s">
        <v>47</v>
      </c>
      <c r="J998" s="51" t="s">
        <v>47</v>
      </c>
      <c r="K998" s="49" t="s">
        <v>47</v>
      </c>
      <c r="L998" s="49" t="s">
        <v>47</v>
      </c>
      <c r="M998" s="49" t="s">
        <v>47</v>
      </c>
      <c r="N998" s="50" t="s">
        <v>2065</v>
      </c>
    </row>
    <row r="999" spans="1:14" ht="189">
      <c r="A999" s="49" t="s">
        <v>2481</v>
      </c>
      <c r="B999" s="49">
        <v>3353</v>
      </c>
      <c r="C999" s="50" t="s">
        <v>1912</v>
      </c>
      <c r="D999" s="49" t="s">
        <v>2066</v>
      </c>
      <c r="E999" s="49" t="s">
        <v>50</v>
      </c>
      <c r="F999" s="50" t="s">
        <v>2397</v>
      </c>
      <c r="G999" s="51">
        <v>17.059999999999999</v>
      </c>
      <c r="H999" s="51" t="s">
        <v>47</v>
      </c>
      <c r="I999" s="51" t="s">
        <v>47</v>
      </c>
      <c r="J999" s="51" t="s">
        <v>47</v>
      </c>
      <c r="K999" s="49" t="s">
        <v>47</v>
      </c>
      <c r="L999" s="49" t="s">
        <v>47</v>
      </c>
      <c r="M999" s="49" t="s">
        <v>47</v>
      </c>
      <c r="N999" s="50" t="s">
        <v>1926</v>
      </c>
    </row>
    <row r="1000" spans="1:14" ht="110.25">
      <c r="A1000" s="49" t="s">
        <v>2481</v>
      </c>
      <c r="B1000" s="49">
        <v>3354</v>
      </c>
      <c r="C1000" s="50" t="s">
        <v>1912</v>
      </c>
      <c r="D1000" s="49" t="s">
        <v>2409</v>
      </c>
      <c r="E1000" s="49" t="s">
        <v>49</v>
      </c>
      <c r="F1000" s="50" t="s">
        <v>2432</v>
      </c>
      <c r="G1000" s="51">
        <v>42.71</v>
      </c>
      <c r="H1000" s="51" t="s">
        <v>47</v>
      </c>
      <c r="I1000" s="51" t="s">
        <v>47</v>
      </c>
      <c r="J1000" s="51" t="s">
        <v>47</v>
      </c>
      <c r="K1000" s="49" t="s">
        <v>47</v>
      </c>
      <c r="L1000" s="49" t="s">
        <v>47</v>
      </c>
      <c r="M1000" s="49" t="s">
        <v>47</v>
      </c>
      <c r="N1000" s="50" t="s">
        <v>2433</v>
      </c>
    </row>
    <row r="1001" spans="1:14" ht="126">
      <c r="A1001" s="49" t="s">
        <v>2481</v>
      </c>
      <c r="B1001" s="49">
        <v>3355</v>
      </c>
      <c r="C1001" s="50" t="s">
        <v>1912</v>
      </c>
      <c r="D1001" s="49" t="s">
        <v>2410</v>
      </c>
      <c r="E1001" s="49" t="s">
        <v>49</v>
      </c>
      <c r="F1001" s="50" t="s">
        <v>2411</v>
      </c>
      <c r="G1001" s="51">
        <v>17.059999999999999</v>
      </c>
      <c r="H1001" s="51" t="s">
        <v>47</v>
      </c>
      <c r="I1001" s="51" t="s">
        <v>47</v>
      </c>
      <c r="J1001" s="51" t="s">
        <v>47</v>
      </c>
      <c r="K1001" s="49" t="s">
        <v>47</v>
      </c>
      <c r="L1001" s="49" t="s">
        <v>47</v>
      </c>
      <c r="M1001" s="49" t="s">
        <v>47</v>
      </c>
      <c r="N1001" s="50" t="s">
        <v>2434</v>
      </c>
    </row>
    <row r="1002" spans="1:14" ht="189">
      <c r="A1002" s="49" t="s">
        <v>2481</v>
      </c>
      <c r="B1002" s="49">
        <v>3356</v>
      </c>
      <c r="C1002" s="50" t="s">
        <v>1912</v>
      </c>
      <c r="D1002" s="49" t="s">
        <v>2412</v>
      </c>
      <c r="E1002" s="49" t="s">
        <v>49</v>
      </c>
      <c r="F1002" s="50" t="s">
        <v>2430</v>
      </c>
      <c r="G1002" s="51">
        <v>27.35</v>
      </c>
      <c r="H1002" s="51" t="s">
        <v>47</v>
      </c>
      <c r="I1002" s="51" t="s">
        <v>47</v>
      </c>
      <c r="J1002" s="51" t="s">
        <v>47</v>
      </c>
      <c r="K1002" s="49" t="s">
        <v>47</v>
      </c>
      <c r="L1002" s="49" t="s">
        <v>47</v>
      </c>
      <c r="M1002" s="49" t="s">
        <v>47</v>
      </c>
      <c r="N1002" s="50" t="s">
        <v>2431</v>
      </c>
    </row>
    <row r="1003" spans="1:14" ht="141.75">
      <c r="A1003" s="49" t="s">
        <v>2481</v>
      </c>
      <c r="B1003" s="49">
        <v>3357</v>
      </c>
      <c r="C1003" s="50" t="s">
        <v>1912</v>
      </c>
      <c r="D1003" s="49" t="s">
        <v>2418</v>
      </c>
      <c r="E1003" s="49" t="s">
        <v>47</v>
      </c>
      <c r="F1003" s="50" t="s">
        <v>2424</v>
      </c>
      <c r="G1003" s="51">
        <v>3072.38</v>
      </c>
      <c r="H1003" s="51" t="s">
        <v>47</v>
      </c>
      <c r="I1003" s="51" t="s">
        <v>47</v>
      </c>
      <c r="J1003" s="51" t="s">
        <v>47</v>
      </c>
      <c r="K1003" s="49" t="s">
        <v>47</v>
      </c>
      <c r="L1003" s="49" t="s">
        <v>47</v>
      </c>
      <c r="M1003" s="49" t="s">
        <v>47</v>
      </c>
      <c r="N1003" s="50" t="s">
        <v>2532</v>
      </c>
    </row>
    <row r="1004" spans="1:14" ht="141.75">
      <c r="A1004" s="49" t="s">
        <v>2481</v>
      </c>
      <c r="B1004" s="49">
        <v>3358</v>
      </c>
      <c r="C1004" s="50" t="s">
        <v>1912</v>
      </c>
      <c r="D1004" s="49" t="s">
        <v>2419</v>
      </c>
      <c r="E1004" s="49" t="s">
        <v>47</v>
      </c>
      <c r="F1004" s="50" t="s">
        <v>2425</v>
      </c>
      <c r="G1004" s="51">
        <v>290.77</v>
      </c>
      <c r="H1004" s="51" t="s">
        <v>47</v>
      </c>
      <c r="I1004" s="51" t="s">
        <v>47</v>
      </c>
      <c r="J1004" s="51" t="s">
        <v>47</v>
      </c>
      <c r="K1004" s="49" t="s">
        <v>47</v>
      </c>
      <c r="L1004" s="49" t="s">
        <v>47</v>
      </c>
      <c r="M1004" s="49" t="s">
        <v>47</v>
      </c>
      <c r="N1004" s="50" t="s">
        <v>2533</v>
      </c>
    </row>
    <row r="1005" spans="1:14" ht="141.75">
      <c r="A1005" s="49" t="s">
        <v>2481</v>
      </c>
      <c r="B1005" s="49">
        <v>3359</v>
      </c>
      <c r="C1005" s="50" t="s">
        <v>1912</v>
      </c>
      <c r="D1005" s="49" t="s">
        <v>2420</v>
      </c>
      <c r="E1005" s="49" t="s">
        <v>47</v>
      </c>
      <c r="F1005" s="50" t="s">
        <v>2426</v>
      </c>
      <c r="G1005" s="51">
        <v>5854.29</v>
      </c>
      <c r="H1005" s="51" t="s">
        <v>47</v>
      </c>
      <c r="I1005" s="51" t="s">
        <v>47</v>
      </c>
      <c r="J1005" s="51" t="s">
        <v>47</v>
      </c>
      <c r="K1005" s="49" t="s">
        <v>47</v>
      </c>
      <c r="L1005" s="49" t="s">
        <v>47</v>
      </c>
      <c r="M1005" s="49" t="s">
        <v>47</v>
      </c>
      <c r="N1005" s="50" t="s">
        <v>2534</v>
      </c>
    </row>
    <row r="1006" spans="1:14" ht="141.75">
      <c r="A1006" s="49" t="s">
        <v>2481</v>
      </c>
      <c r="B1006" s="49">
        <v>3360</v>
      </c>
      <c r="C1006" s="50" t="s">
        <v>1912</v>
      </c>
      <c r="D1006" s="49" t="s">
        <v>2421</v>
      </c>
      <c r="E1006" s="49" t="s">
        <v>47</v>
      </c>
      <c r="F1006" s="50" t="s">
        <v>2427</v>
      </c>
      <c r="G1006" s="51">
        <v>463.61</v>
      </c>
      <c r="H1006" s="51" t="s">
        <v>47</v>
      </c>
      <c r="I1006" s="51" t="s">
        <v>47</v>
      </c>
      <c r="J1006" s="51" t="s">
        <v>47</v>
      </c>
      <c r="K1006" s="49" t="s">
        <v>47</v>
      </c>
      <c r="L1006" s="49" t="s">
        <v>47</v>
      </c>
      <c r="M1006" s="49" t="s">
        <v>47</v>
      </c>
      <c r="N1006" s="50" t="s">
        <v>2535</v>
      </c>
    </row>
    <row r="1007" spans="1:14" ht="236.25">
      <c r="A1007" s="49" t="s">
        <v>2481</v>
      </c>
      <c r="B1007" s="49">
        <v>3361</v>
      </c>
      <c r="C1007" s="50" t="s">
        <v>1912</v>
      </c>
      <c r="D1007" s="49" t="s">
        <v>2422</v>
      </c>
      <c r="E1007" s="49" t="s">
        <v>47</v>
      </c>
      <c r="F1007" s="50" t="s">
        <v>2428</v>
      </c>
      <c r="G1007" s="51">
        <v>436.97</v>
      </c>
      <c r="H1007" s="51" t="s">
        <v>47</v>
      </c>
      <c r="I1007" s="51" t="s">
        <v>47</v>
      </c>
      <c r="J1007" s="51" t="s">
        <v>47</v>
      </c>
      <c r="K1007" s="49" t="s">
        <v>47</v>
      </c>
      <c r="L1007" s="49" t="s">
        <v>47</v>
      </c>
      <c r="M1007" s="49" t="s">
        <v>47</v>
      </c>
      <c r="N1007" s="50" t="s">
        <v>2536</v>
      </c>
    </row>
    <row r="1008" spans="1:14" ht="157.5">
      <c r="A1008" s="49" t="s">
        <v>2481</v>
      </c>
      <c r="B1008" s="49">
        <v>3362</v>
      </c>
      <c r="C1008" s="50" t="s">
        <v>1912</v>
      </c>
      <c r="D1008" s="49" t="s">
        <v>2423</v>
      </c>
      <c r="E1008" s="49" t="s">
        <v>47</v>
      </c>
      <c r="F1008" s="50" t="s">
        <v>2429</v>
      </c>
      <c r="G1008" s="51">
        <v>153.12</v>
      </c>
      <c r="H1008" s="51" t="s">
        <v>47</v>
      </c>
      <c r="I1008" s="51" t="s">
        <v>47</v>
      </c>
      <c r="J1008" s="51" t="s">
        <v>47</v>
      </c>
      <c r="K1008" s="49" t="s">
        <v>47</v>
      </c>
      <c r="L1008" s="49" t="s">
        <v>47</v>
      </c>
      <c r="M1008" s="49" t="s">
        <v>47</v>
      </c>
      <c r="N1008" s="50" t="s">
        <v>2537</v>
      </c>
    </row>
    <row r="1009" spans="1:14" ht="47.25">
      <c r="A1009" s="43" t="s">
        <v>2482</v>
      </c>
      <c r="B1009" s="37">
        <v>3691</v>
      </c>
      <c r="C1009" s="36" t="s">
        <v>2067</v>
      </c>
      <c r="D1009" s="37" t="s">
        <v>2068</v>
      </c>
      <c r="E1009" s="37" t="s">
        <v>49</v>
      </c>
      <c r="F1009" s="36" t="s">
        <v>2069</v>
      </c>
      <c r="G1009" s="38">
        <v>160.91999999999999</v>
      </c>
      <c r="H1009" s="38" t="s">
        <v>47</v>
      </c>
      <c r="I1009" s="38" t="s">
        <v>47</v>
      </c>
      <c r="J1009" s="38" t="s">
        <v>47</v>
      </c>
      <c r="K1009" s="37" t="s">
        <v>47</v>
      </c>
      <c r="L1009" s="37" t="s">
        <v>47</v>
      </c>
      <c r="M1009" s="37" t="s">
        <v>47</v>
      </c>
      <c r="N1009" s="36" t="s">
        <v>47</v>
      </c>
    </row>
    <row r="1010" spans="1:14" ht="63">
      <c r="A1010" s="43" t="s">
        <v>2482</v>
      </c>
      <c r="B1010" s="37">
        <v>3692</v>
      </c>
      <c r="C1010" s="36" t="s">
        <v>2067</v>
      </c>
      <c r="D1010" s="37" t="s">
        <v>2070</v>
      </c>
      <c r="E1010" s="37" t="s">
        <v>49</v>
      </c>
      <c r="F1010" s="36" t="s">
        <v>2071</v>
      </c>
      <c r="G1010" s="38">
        <v>186.2</v>
      </c>
      <c r="H1010" s="38" t="s">
        <v>47</v>
      </c>
      <c r="I1010" s="38" t="s">
        <v>47</v>
      </c>
      <c r="J1010" s="38" t="s">
        <v>47</v>
      </c>
      <c r="K1010" s="37" t="s">
        <v>47</v>
      </c>
      <c r="L1010" s="37" t="s">
        <v>47</v>
      </c>
      <c r="M1010" s="37" t="s">
        <v>47</v>
      </c>
      <c r="N1010" s="36" t="s">
        <v>47</v>
      </c>
    </row>
    <row r="1011" spans="1:14" ht="63">
      <c r="A1011" s="43" t="s">
        <v>2482</v>
      </c>
      <c r="B1011" s="37">
        <v>3693</v>
      </c>
      <c r="C1011" s="36" t="s">
        <v>2067</v>
      </c>
      <c r="D1011" s="37" t="s">
        <v>2072</v>
      </c>
      <c r="E1011" s="37" t="s">
        <v>49</v>
      </c>
      <c r="F1011" s="36" t="s">
        <v>2073</v>
      </c>
      <c r="G1011" s="38">
        <v>194.16</v>
      </c>
      <c r="H1011" s="38" t="s">
        <v>47</v>
      </c>
      <c r="I1011" s="38" t="s">
        <v>47</v>
      </c>
      <c r="J1011" s="38" t="s">
        <v>47</v>
      </c>
      <c r="K1011" s="37" t="s">
        <v>47</v>
      </c>
      <c r="L1011" s="37" t="s">
        <v>47</v>
      </c>
      <c r="M1011" s="37" t="s">
        <v>47</v>
      </c>
      <c r="N1011" s="36" t="s">
        <v>47</v>
      </c>
    </row>
    <row r="1012" spans="1:14" ht="78.75">
      <c r="A1012" s="43" t="s">
        <v>2482</v>
      </c>
      <c r="B1012" s="37">
        <v>3694</v>
      </c>
      <c r="C1012" s="36" t="s">
        <v>2067</v>
      </c>
      <c r="D1012" s="37" t="s">
        <v>2074</v>
      </c>
      <c r="E1012" s="37" t="s">
        <v>49</v>
      </c>
      <c r="F1012" s="36" t="s">
        <v>2380</v>
      </c>
      <c r="G1012" s="38">
        <v>21.85</v>
      </c>
      <c r="H1012" s="38" t="s">
        <v>47</v>
      </c>
      <c r="I1012" s="38" t="s">
        <v>47</v>
      </c>
      <c r="J1012" s="38" t="s">
        <v>47</v>
      </c>
      <c r="K1012" s="37" t="s">
        <v>47</v>
      </c>
      <c r="L1012" s="37" t="s">
        <v>47</v>
      </c>
      <c r="M1012" s="37" t="s">
        <v>47</v>
      </c>
      <c r="N1012" s="36" t="s">
        <v>72</v>
      </c>
    </row>
    <row r="1013" spans="1:14" ht="126">
      <c r="A1013" s="43" t="s">
        <v>2482</v>
      </c>
      <c r="B1013" s="37">
        <v>3695</v>
      </c>
      <c r="C1013" s="36" t="s">
        <v>2067</v>
      </c>
      <c r="D1013" s="37" t="s">
        <v>2075</v>
      </c>
      <c r="E1013" s="37" t="s">
        <v>49</v>
      </c>
      <c r="F1013" s="36" t="s">
        <v>2381</v>
      </c>
      <c r="G1013" s="38">
        <v>27.63</v>
      </c>
      <c r="H1013" s="38" t="s">
        <v>47</v>
      </c>
      <c r="I1013" s="38" t="s">
        <v>47</v>
      </c>
      <c r="J1013" s="38" t="s">
        <v>47</v>
      </c>
      <c r="K1013" s="37" t="s">
        <v>47</v>
      </c>
      <c r="L1013" s="37" t="s">
        <v>47</v>
      </c>
      <c r="M1013" s="37" t="s">
        <v>47</v>
      </c>
      <c r="N1013" s="36" t="s">
        <v>72</v>
      </c>
    </row>
    <row r="1014" spans="1:14" ht="236.25">
      <c r="A1014" s="43" t="s">
        <v>2482</v>
      </c>
      <c r="B1014" s="37">
        <v>3696</v>
      </c>
      <c r="C1014" s="36" t="s">
        <v>2067</v>
      </c>
      <c r="D1014" s="37" t="s">
        <v>2076</v>
      </c>
      <c r="E1014" s="37" t="s">
        <v>49</v>
      </c>
      <c r="F1014" s="36" t="s">
        <v>2382</v>
      </c>
      <c r="G1014" s="38">
        <v>43.08</v>
      </c>
      <c r="H1014" s="38" t="s">
        <v>47</v>
      </c>
      <c r="I1014" s="38" t="s">
        <v>47</v>
      </c>
      <c r="J1014" s="38" t="s">
        <v>47</v>
      </c>
      <c r="K1014" s="37" t="s">
        <v>47</v>
      </c>
      <c r="L1014" s="37" t="s">
        <v>47</v>
      </c>
      <c r="M1014" s="37" t="s">
        <v>47</v>
      </c>
      <c r="N1014" s="36" t="s">
        <v>72</v>
      </c>
    </row>
    <row r="1015" spans="1:14" ht="173.25">
      <c r="A1015" s="43" t="s">
        <v>2482</v>
      </c>
      <c r="B1015" s="37">
        <v>3697</v>
      </c>
      <c r="C1015" s="36" t="s">
        <v>2067</v>
      </c>
      <c r="D1015" s="37" t="s">
        <v>2077</v>
      </c>
      <c r="E1015" s="37" t="s">
        <v>49</v>
      </c>
      <c r="F1015" s="36" t="s">
        <v>2078</v>
      </c>
      <c r="G1015" s="38">
        <v>83.29</v>
      </c>
      <c r="H1015" s="38" t="s">
        <v>47</v>
      </c>
      <c r="I1015" s="38" t="s">
        <v>47</v>
      </c>
      <c r="J1015" s="38" t="s">
        <v>47</v>
      </c>
      <c r="K1015" s="37" t="s">
        <v>47</v>
      </c>
      <c r="L1015" s="37" t="s">
        <v>47</v>
      </c>
      <c r="M1015" s="37" t="s">
        <v>47</v>
      </c>
      <c r="N1015" s="36" t="s">
        <v>72</v>
      </c>
    </row>
    <row r="1016" spans="1:14" ht="31.5">
      <c r="A1016" s="43" t="s">
        <v>2482</v>
      </c>
      <c r="B1016" s="37">
        <v>3698</v>
      </c>
      <c r="C1016" s="36" t="s">
        <v>2067</v>
      </c>
      <c r="D1016" s="37" t="s">
        <v>2079</v>
      </c>
      <c r="E1016" s="37" t="s">
        <v>50</v>
      </c>
      <c r="F1016" s="36" t="s">
        <v>2080</v>
      </c>
      <c r="G1016" s="38">
        <v>238.02</v>
      </c>
      <c r="H1016" s="38" t="s">
        <v>47</v>
      </c>
      <c r="I1016" s="38" t="s">
        <v>47</v>
      </c>
      <c r="J1016" s="38" t="s">
        <v>47</v>
      </c>
      <c r="K1016" s="37" t="s">
        <v>47</v>
      </c>
      <c r="L1016" s="37" t="s">
        <v>47</v>
      </c>
      <c r="M1016" s="37" t="s">
        <v>47</v>
      </c>
      <c r="N1016" s="36" t="s">
        <v>72</v>
      </c>
    </row>
    <row r="1017" spans="1:14" ht="47.25">
      <c r="A1017" s="43" t="s">
        <v>2482</v>
      </c>
      <c r="B1017" s="37">
        <v>3699</v>
      </c>
      <c r="C1017" s="36" t="s">
        <v>2067</v>
      </c>
      <c r="D1017" s="37" t="s">
        <v>2081</v>
      </c>
      <c r="E1017" s="37" t="s">
        <v>50</v>
      </c>
      <c r="F1017" s="36" t="s">
        <v>2082</v>
      </c>
      <c r="G1017" s="38">
        <v>232.23</v>
      </c>
      <c r="H1017" s="38" t="s">
        <v>47</v>
      </c>
      <c r="I1017" s="38" t="s">
        <v>47</v>
      </c>
      <c r="J1017" s="38" t="s">
        <v>47</v>
      </c>
      <c r="K1017" s="37" t="s">
        <v>47</v>
      </c>
      <c r="L1017" s="37" t="s">
        <v>47</v>
      </c>
      <c r="M1017" s="37" t="s">
        <v>47</v>
      </c>
      <c r="N1017" s="36" t="s">
        <v>2083</v>
      </c>
    </row>
    <row r="1018" spans="1:14" ht="47.25">
      <c r="A1018" s="43" t="s">
        <v>2482</v>
      </c>
      <c r="B1018" s="37">
        <v>3700</v>
      </c>
      <c r="C1018" s="36" t="s">
        <v>2067</v>
      </c>
      <c r="D1018" s="37" t="s">
        <v>2084</v>
      </c>
      <c r="E1018" s="37" t="s">
        <v>49</v>
      </c>
      <c r="F1018" s="36" t="s">
        <v>2085</v>
      </c>
      <c r="G1018" s="38">
        <v>198.11</v>
      </c>
      <c r="H1018" s="38" t="s">
        <v>47</v>
      </c>
      <c r="I1018" s="38" t="s">
        <v>47</v>
      </c>
      <c r="J1018" s="38" t="s">
        <v>47</v>
      </c>
      <c r="K1018" s="37" t="s">
        <v>47</v>
      </c>
      <c r="L1018" s="37" t="s">
        <v>47</v>
      </c>
      <c r="M1018" s="37" t="s">
        <v>47</v>
      </c>
      <c r="N1018" s="36" t="s">
        <v>72</v>
      </c>
    </row>
    <row r="1019" spans="1:14" ht="47.25">
      <c r="A1019" s="43" t="s">
        <v>2482</v>
      </c>
      <c r="B1019" s="37">
        <v>3701</v>
      </c>
      <c r="C1019" s="36" t="s">
        <v>2067</v>
      </c>
      <c r="D1019" s="37" t="s">
        <v>2086</v>
      </c>
      <c r="E1019" s="37" t="s">
        <v>49</v>
      </c>
      <c r="F1019" s="36" t="s">
        <v>2087</v>
      </c>
      <c r="G1019" s="38">
        <v>240.7</v>
      </c>
      <c r="H1019" s="38" t="s">
        <v>47</v>
      </c>
      <c r="I1019" s="38" t="s">
        <v>47</v>
      </c>
      <c r="J1019" s="38" t="s">
        <v>47</v>
      </c>
      <c r="K1019" s="37" t="s">
        <v>47</v>
      </c>
      <c r="L1019" s="37" t="s">
        <v>47</v>
      </c>
      <c r="M1019" s="37" t="s">
        <v>47</v>
      </c>
      <c r="N1019" s="36" t="s">
        <v>72</v>
      </c>
    </row>
    <row r="1020" spans="1:14" ht="31.5">
      <c r="A1020" s="43" t="s">
        <v>2482</v>
      </c>
      <c r="B1020" s="37">
        <v>3702</v>
      </c>
      <c r="C1020" s="36" t="s">
        <v>2067</v>
      </c>
      <c r="D1020" s="37" t="s">
        <v>2088</v>
      </c>
      <c r="E1020" s="37" t="s">
        <v>49</v>
      </c>
      <c r="F1020" s="36" t="s">
        <v>2089</v>
      </c>
      <c r="G1020" s="38">
        <v>189.26</v>
      </c>
      <c r="H1020" s="38" t="s">
        <v>47</v>
      </c>
      <c r="I1020" s="38" t="s">
        <v>47</v>
      </c>
      <c r="J1020" s="38" t="s">
        <v>47</v>
      </c>
      <c r="K1020" s="37" t="s">
        <v>47</v>
      </c>
      <c r="L1020" s="37" t="s">
        <v>47</v>
      </c>
      <c r="M1020" s="37" t="s">
        <v>47</v>
      </c>
      <c r="N1020" s="36" t="s">
        <v>72</v>
      </c>
    </row>
    <row r="1021" spans="1:14" ht="31.5">
      <c r="A1021" s="43" t="s">
        <v>2482</v>
      </c>
      <c r="B1021" s="37">
        <v>3703</v>
      </c>
      <c r="C1021" s="36" t="s">
        <v>2067</v>
      </c>
      <c r="D1021" s="37" t="s">
        <v>2090</v>
      </c>
      <c r="E1021" s="37" t="s">
        <v>49</v>
      </c>
      <c r="F1021" s="36" t="s">
        <v>2091</v>
      </c>
      <c r="G1021" s="38">
        <v>162.82</v>
      </c>
      <c r="H1021" s="38" t="s">
        <v>47</v>
      </c>
      <c r="I1021" s="38" t="s">
        <v>47</v>
      </c>
      <c r="J1021" s="38" t="s">
        <v>47</v>
      </c>
      <c r="K1021" s="37" t="s">
        <v>47</v>
      </c>
      <c r="L1021" s="37" t="s">
        <v>47</v>
      </c>
      <c r="M1021" s="37" t="s">
        <v>47</v>
      </c>
      <c r="N1021" s="36" t="s">
        <v>2092</v>
      </c>
    </row>
    <row r="1022" spans="1:14" ht="31.5">
      <c r="A1022" s="43" t="s">
        <v>2482</v>
      </c>
      <c r="B1022" s="37">
        <v>3704</v>
      </c>
      <c r="C1022" s="36" t="s">
        <v>2067</v>
      </c>
      <c r="D1022" s="37" t="s">
        <v>2093</v>
      </c>
      <c r="E1022" s="37" t="s">
        <v>49</v>
      </c>
      <c r="F1022" s="36" t="s">
        <v>2094</v>
      </c>
      <c r="G1022" s="38">
        <v>78.849999999999994</v>
      </c>
      <c r="H1022" s="38" t="s">
        <v>47</v>
      </c>
      <c r="I1022" s="38" t="s">
        <v>47</v>
      </c>
      <c r="J1022" s="38" t="s">
        <v>47</v>
      </c>
      <c r="K1022" s="37" t="s">
        <v>47</v>
      </c>
      <c r="L1022" s="37" t="s">
        <v>47</v>
      </c>
      <c r="M1022" s="37" t="s">
        <v>47</v>
      </c>
      <c r="N1022" s="36" t="s">
        <v>72</v>
      </c>
    </row>
    <row r="1023" spans="1:14" ht="31.5">
      <c r="A1023" s="43" t="s">
        <v>2482</v>
      </c>
      <c r="B1023" s="37">
        <v>3705</v>
      </c>
      <c r="C1023" s="36" t="s">
        <v>2067</v>
      </c>
      <c r="D1023" s="37" t="s">
        <v>2095</v>
      </c>
      <c r="E1023" s="37" t="s">
        <v>49</v>
      </c>
      <c r="F1023" s="36" t="s">
        <v>2096</v>
      </c>
      <c r="G1023" s="38">
        <v>37.24</v>
      </c>
      <c r="H1023" s="38" t="s">
        <v>47</v>
      </c>
      <c r="I1023" s="38" t="s">
        <v>47</v>
      </c>
      <c r="J1023" s="38" t="s">
        <v>47</v>
      </c>
      <c r="K1023" s="37" t="s">
        <v>47</v>
      </c>
      <c r="L1023" s="37" t="s">
        <v>47</v>
      </c>
      <c r="M1023" s="37" t="s">
        <v>47</v>
      </c>
      <c r="N1023" s="36" t="s">
        <v>72</v>
      </c>
    </row>
    <row r="1024" spans="1:14" ht="31.5">
      <c r="A1024" s="43" t="s">
        <v>2482</v>
      </c>
      <c r="B1024" s="37">
        <v>3706</v>
      </c>
      <c r="C1024" s="36" t="s">
        <v>2067</v>
      </c>
      <c r="D1024" s="37" t="s">
        <v>2097</v>
      </c>
      <c r="E1024" s="37" t="s">
        <v>49</v>
      </c>
      <c r="F1024" s="36" t="s">
        <v>2098</v>
      </c>
      <c r="G1024" s="38">
        <v>185.28</v>
      </c>
      <c r="H1024" s="38" t="s">
        <v>47</v>
      </c>
      <c r="I1024" s="38" t="s">
        <v>47</v>
      </c>
      <c r="J1024" s="38" t="s">
        <v>47</v>
      </c>
      <c r="K1024" s="37" t="s">
        <v>47</v>
      </c>
      <c r="L1024" s="37" t="s">
        <v>47</v>
      </c>
      <c r="M1024" s="37" t="s">
        <v>47</v>
      </c>
      <c r="N1024" s="36" t="s">
        <v>72</v>
      </c>
    </row>
    <row r="1025" spans="1:14" ht="157.5">
      <c r="A1025" s="43" t="s">
        <v>2482</v>
      </c>
      <c r="B1025" s="37">
        <v>3707</v>
      </c>
      <c r="C1025" s="36" t="s">
        <v>2067</v>
      </c>
      <c r="D1025" s="37" t="s">
        <v>2099</v>
      </c>
      <c r="E1025" s="37" t="s">
        <v>50</v>
      </c>
      <c r="F1025" s="36" t="s">
        <v>2100</v>
      </c>
      <c r="G1025" s="38">
        <v>169.11</v>
      </c>
      <c r="H1025" s="38" t="s">
        <v>47</v>
      </c>
      <c r="I1025" s="38" t="s">
        <v>47</v>
      </c>
      <c r="J1025" s="38" t="s">
        <v>47</v>
      </c>
      <c r="K1025" s="37" t="s">
        <v>47</v>
      </c>
      <c r="L1025" s="37" t="s">
        <v>47</v>
      </c>
      <c r="M1025" s="37" t="s">
        <v>47</v>
      </c>
      <c r="N1025" s="36" t="s">
        <v>2516</v>
      </c>
    </row>
    <row r="1026" spans="1:14" ht="126">
      <c r="A1026" s="43" t="s">
        <v>2482</v>
      </c>
      <c r="B1026" s="37">
        <v>3708</v>
      </c>
      <c r="C1026" s="36" t="s">
        <v>2067</v>
      </c>
      <c r="D1026" s="37" t="s">
        <v>2101</v>
      </c>
      <c r="E1026" s="37" t="s">
        <v>50</v>
      </c>
      <c r="F1026" s="36" t="s">
        <v>2102</v>
      </c>
      <c r="G1026" s="38">
        <v>239.37</v>
      </c>
      <c r="H1026" s="38" t="s">
        <v>47</v>
      </c>
      <c r="I1026" s="38" t="s">
        <v>47</v>
      </c>
      <c r="J1026" s="38" t="s">
        <v>47</v>
      </c>
      <c r="K1026" s="37" t="s">
        <v>47</v>
      </c>
      <c r="L1026" s="37" t="s">
        <v>47</v>
      </c>
      <c r="M1026" s="37" t="s">
        <v>47</v>
      </c>
      <c r="N1026" s="36" t="s">
        <v>2103</v>
      </c>
    </row>
    <row r="1027" spans="1:14" ht="94.5">
      <c r="A1027" s="43" t="s">
        <v>2482</v>
      </c>
      <c r="B1027" s="37">
        <v>3709</v>
      </c>
      <c r="C1027" s="36" t="s">
        <v>2067</v>
      </c>
      <c r="D1027" s="37" t="s">
        <v>2104</v>
      </c>
      <c r="E1027" s="37" t="s">
        <v>49</v>
      </c>
      <c r="F1027" s="36" t="s">
        <v>2105</v>
      </c>
      <c r="G1027" s="38">
        <v>222.83</v>
      </c>
      <c r="H1027" s="38" t="s">
        <v>47</v>
      </c>
      <c r="I1027" s="38" t="s">
        <v>47</v>
      </c>
      <c r="J1027" s="38" t="s">
        <v>47</v>
      </c>
      <c r="K1027" s="37" t="s">
        <v>47</v>
      </c>
      <c r="L1027" s="37" t="s">
        <v>47</v>
      </c>
      <c r="M1027" s="37" t="s">
        <v>47</v>
      </c>
      <c r="N1027" s="36" t="s">
        <v>72</v>
      </c>
    </row>
    <row r="1028" spans="1:14" ht="47.25">
      <c r="A1028" s="43" t="s">
        <v>2482</v>
      </c>
      <c r="B1028" s="37">
        <v>3712</v>
      </c>
      <c r="C1028" s="36" t="s">
        <v>2067</v>
      </c>
      <c r="D1028" s="37" t="s">
        <v>2106</v>
      </c>
      <c r="E1028" s="37" t="s">
        <v>49</v>
      </c>
      <c r="F1028" s="36" t="s">
        <v>2107</v>
      </c>
      <c r="G1028" s="38">
        <v>91.63</v>
      </c>
      <c r="H1028" s="38" t="s">
        <v>47</v>
      </c>
      <c r="I1028" s="38" t="s">
        <v>47</v>
      </c>
      <c r="J1028" s="38" t="s">
        <v>47</v>
      </c>
      <c r="K1028" s="37" t="s">
        <v>47</v>
      </c>
      <c r="L1028" s="37" t="s">
        <v>47</v>
      </c>
      <c r="M1028" s="37" t="s">
        <v>47</v>
      </c>
      <c r="N1028" s="36" t="s">
        <v>47</v>
      </c>
    </row>
    <row r="1029" spans="1:14" ht="31.5">
      <c r="A1029" s="43" t="s">
        <v>2482</v>
      </c>
      <c r="B1029" s="37">
        <v>3713</v>
      </c>
      <c r="C1029" s="36" t="s">
        <v>2067</v>
      </c>
      <c r="D1029" s="37" t="s">
        <v>2108</v>
      </c>
      <c r="E1029" s="37" t="s">
        <v>49</v>
      </c>
      <c r="F1029" s="36" t="s">
        <v>2109</v>
      </c>
      <c r="G1029" s="38">
        <v>30.46</v>
      </c>
      <c r="H1029" s="38" t="s">
        <v>47</v>
      </c>
      <c r="I1029" s="38" t="s">
        <v>47</v>
      </c>
      <c r="J1029" s="38" t="s">
        <v>47</v>
      </c>
      <c r="K1029" s="37" t="s">
        <v>47</v>
      </c>
      <c r="L1029" s="37" t="s">
        <v>47</v>
      </c>
      <c r="M1029" s="37" t="s">
        <v>47</v>
      </c>
      <c r="N1029" s="36" t="s">
        <v>47</v>
      </c>
    </row>
    <row r="1030" spans="1:14" ht="31.5">
      <c r="A1030" s="43" t="s">
        <v>2482</v>
      </c>
      <c r="B1030" s="37">
        <v>3714</v>
      </c>
      <c r="C1030" s="36" t="s">
        <v>2067</v>
      </c>
      <c r="D1030" s="37" t="s">
        <v>2110</v>
      </c>
      <c r="E1030" s="37" t="s">
        <v>49</v>
      </c>
      <c r="F1030" s="36" t="s">
        <v>2111</v>
      </c>
      <c r="G1030" s="38">
        <v>30.46</v>
      </c>
      <c r="H1030" s="38" t="s">
        <v>47</v>
      </c>
      <c r="I1030" s="38" t="s">
        <v>47</v>
      </c>
      <c r="J1030" s="38" t="s">
        <v>47</v>
      </c>
      <c r="K1030" s="37" t="s">
        <v>47</v>
      </c>
      <c r="L1030" s="37" t="s">
        <v>47</v>
      </c>
      <c r="M1030" s="37" t="s">
        <v>47</v>
      </c>
      <c r="N1030" s="36" t="s">
        <v>47</v>
      </c>
    </row>
    <row r="1031" spans="1:14" ht="31.5">
      <c r="A1031" s="43" t="s">
        <v>2482</v>
      </c>
      <c r="B1031" s="37">
        <v>3715</v>
      </c>
      <c r="C1031" s="36" t="s">
        <v>2067</v>
      </c>
      <c r="D1031" s="37" t="s">
        <v>2112</v>
      </c>
      <c r="E1031" s="37" t="s">
        <v>49</v>
      </c>
      <c r="F1031" s="36" t="s">
        <v>2113</v>
      </c>
      <c r="G1031" s="38">
        <v>67.92</v>
      </c>
      <c r="H1031" s="38" t="s">
        <v>47</v>
      </c>
      <c r="I1031" s="38" t="s">
        <v>47</v>
      </c>
      <c r="J1031" s="38" t="s">
        <v>47</v>
      </c>
      <c r="K1031" s="37" t="s">
        <v>47</v>
      </c>
      <c r="L1031" s="37" t="s">
        <v>47</v>
      </c>
      <c r="M1031" s="37" t="s">
        <v>47</v>
      </c>
      <c r="N1031" s="36" t="s">
        <v>47</v>
      </c>
    </row>
    <row r="1032" spans="1:14" ht="31.5">
      <c r="A1032" s="43" t="s">
        <v>2482</v>
      </c>
      <c r="B1032" s="37">
        <v>3716</v>
      </c>
      <c r="C1032" s="36" t="s">
        <v>2067</v>
      </c>
      <c r="D1032" s="37" t="s">
        <v>2114</v>
      </c>
      <c r="E1032" s="37" t="s">
        <v>49</v>
      </c>
      <c r="F1032" s="36" t="s">
        <v>2115</v>
      </c>
      <c r="G1032" s="38">
        <v>61.82</v>
      </c>
      <c r="H1032" s="38" t="s">
        <v>47</v>
      </c>
      <c r="I1032" s="38" t="s">
        <v>47</v>
      </c>
      <c r="J1032" s="38" t="s">
        <v>47</v>
      </c>
      <c r="K1032" s="37" t="s">
        <v>47</v>
      </c>
      <c r="L1032" s="37" t="s">
        <v>47</v>
      </c>
      <c r="M1032" s="37" t="s">
        <v>47</v>
      </c>
      <c r="N1032" s="36" t="s">
        <v>47</v>
      </c>
    </row>
    <row r="1033" spans="1:14" ht="31.5">
      <c r="A1033" s="43" t="s">
        <v>2482</v>
      </c>
      <c r="B1033" s="37">
        <v>3717</v>
      </c>
      <c r="C1033" s="36" t="s">
        <v>2067</v>
      </c>
      <c r="D1033" s="37" t="s">
        <v>2116</v>
      </c>
      <c r="E1033" s="37" t="s">
        <v>49</v>
      </c>
      <c r="F1033" s="36" t="s">
        <v>2117</v>
      </c>
      <c r="G1033" s="38">
        <v>20.38</v>
      </c>
      <c r="H1033" s="38" t="s">
        <v>47</v>
      </c>
      <c r="I1033" s="38" t="s">
        <v>47</v>
      </c>
      <c r="J1033" s="38" t="s">
        <v>47</v>
      </c>
      <c r="K1033" s="37" t="s">
        <v>47</v>
      </c>
      <c r="L1033" s="37" t="s">
        <v>47</v>
      </c>
      <c r="M1033" s="37" t="s">
        <v>47</v>
      </c>
      <c r="N1033" s="36" t="s">
        <v>47</v>
      </c>
    </row>
    <row r="1034" spans="1:14" ht="31.5">
      <c r="A1034" s="43" t="s">
        <v>2482</v>
      </c>
      <c r="B1034" s="37">
        <v>3719</v>
      </c>
      <c r="C1034" s="36" t="s">
        <v>2067</v>
      </c>
      <c r="D1034" s="37" t="s">
        <v>2118</v>
      </c>
      <c r="E1034" s="37" t="s">
        <v>49</v>
      </c>
      <c r="F1034" s="36" t="s">
        <v>2119</v>
      </c>
      <c r="G1034" s="38">
        <v>14.78</v>
      </c>
      <c r="H1034" s="38" t="s">
        <v>47</v>
      </c>
      <c r="I1034" s="38" t="s">
        <v>47</v>
      </c>
      <c r="J1034" s="38" t="s">
        <v>47</v>
      </c>
      <c r="K1034" s="37" t="s">
        <v>47</v>
      </c>
      <c r="L1034" s="37" t="s">
        <v>47</v>
      </c>
      <c r="M1034" s="37" t="s">
        <v>47</v>
      </c>
      <c r="N1034" s="36" t="s">
        <v>72</v>
      </c>
    </row>
    <row r="1035" spans="1:14" ht="31.5">
      <c r="A1035" s="43" t="s">
        <v>2482</v>
      </c>
      <c r="B1035" s="37">
        <v>3720</v>
      </c>
      <c r="C1035" s="36" t="s">
        <v>2067</v>
      </c>
      <c r="D1035" s="37" t="s">
        <v>2120</v>
      </c>
      <c r="E1035" s="37" t="s">
        <v>49</v>
      </c>
      <c r="F1035" s="36" t="s">
        <v>2121</v>
      </c>
      <c r="G1035" s="38">
        <v>17.809999999999999</v>
      </c>
      <c r="H1035" s="38" t="s">
        <v>47</v>
      </c>
      <c r="I1035" s="38" t="s">
        <v>47</v>
      </c>
      <c r="J1035" s="38" t="s">
        <v>47</v>
      </c>
      <c r="K1035" s="37" t="s">
        <v>47</v>
      </c>
      <c r="L1035" s="37" t="s">
        <v>47</v>
      </c>
      <c r="M1035" s="37" t="s">
        <v>47</v>
      </c>
      <c r="N1035" s="36" t="s">
        <v>72</v>
      </c>
    </row>
    <row r="1036" spans="1:14" ht="31.5">
      <c r="A1036" s="43" t="s">
        <v>2482</v>
      </c>
      <c r="B1036" s="37">
        <v>3721</v>
      </c>
      <c r="C1036" s="36" t="s">
        <v>2067</v>
      </c>
      <c r="D1036" s="37" t="s">
        <v>2122</v>
      </c>
      <c r="E1036" s="37" t="s">
        <v>49</v>
      </c>
      <c r="F1036" s="36" t="s">
        <v>2123</v>
      </c>
      <c r="G1036" s="38">
        <v>20.84</v>
      </c>
      <c r="H1036" s="38" t="s">
        <v>47</v>
      </c>
      <c r="I1036" s="38" t="s">
        <v>47</v>
      </c>
      <c r="J1036" s="38" t="s">
        <v>47</v>
      </c>
      <c r="K1036" s="37" t="s">
        <v>47</v>
      </c>
      <c r="L1036" s="37" t="s">
        <v>47</v>
      </c>
      <c r="M1036" s="37" t="s">
        <v>47</v>
      </c>
      <c r="N1036" s="36" t="s">
        <v>72</v>
      </c>
    </row>
    <row r="1037" spans="1:14" ht="31.5">
      <c r="A1037" s="43" t="s">
        <v>2482</v>
      </c>
      <c r="B1037" s="37">
        <v>3722</v>
      </c>
      <c r="C1037" s="36" t="s">
        <v>2067</v>
      </c>
      <c r="D1037" s="37" t="s">
        <v>2124</v>
      </c>
      <c r="E1037" s="37" t="s">
        <v>49</v>
      </c>
      <c r="F1037" s="36" t="s">
        <v>2125</v>
      </c>
      <c r="G1037" s="38">
        <v>23.86</v>
      </c>
      <c r="H1037" s="38" t="s">
        <v>47</v>
      </c>
      <c r="I1037" s="38" t="s">
        <v>47</v>
      </c>
      <c r="J1037" s="38" t="s">
        <v>47</v>
      </c>
      <c r="K1037" s="37" t="s">
        <v>47</v>
      </c>
      <c r="L1037" s="37" t="s">
        <v>47</v>
      </c>
      <c r="M1037" s="37" t="s">
        <v>47</v>
      </c>
      <c r="N1037" s="36" t="s">
        <v>72</v>
      </c>
    </row>
    <row r="1038" spans="1:14" ht="31.5">
      <c r="A1038" s="43" t="s">
        <v>2482</v>
      </c>
      <c r="B1038" s="37">
        <v>3723</v>
      </c>
      <c r="C1038" s="36" t="s">
        <v>2067</v>
      </c>
      <c r="D1038" s="37" t="s">
        <v>2126</v>
      </c>
      <c r="E1038" s="37" t="s">
        <v>49</v>
      </c>
      <c r="F1038" s="36" t="s">
        <v>2383</v>
      </c>
      <c r="G1038" s="38">
        <v>26.9</v>
      </c>
      <c r="H1038" s="38" t="s">
        <v>47</v>
      </c>
      <c r="I1038" s="38" t="s">
        <v>47</v>
      </c>
      <c r="J1038" s="38" t="s">
        <v>47</v>
      </c>
      <c r="K1038" s="37" t="s">
        <v>47</v>
      </c>
      <c r="L1038" s="37" t="s">
        <v>47</v>
      </c>
      <c r="M1038" s="37" t="s">
        <v>47</v>
      </c>
      <c r="N1038" s="36" t="s">
        <v>72</v>
      </c>
    </row>
    <row r="1039" spans="1:14" ht="31.5">
      <c r="A1039" s="43" t="s">
        <v>2482</v>
      </c>
      <c r="B1039" s="37">
        <v>3724</v>
      </c>
      <c r="C1039" s="36" t="s">
        <v>2067</v>
      </c>
      <c r="D1039" s="37" t="s">
        <v>2127</v>
      </c>
      <c r="E1039" s="37" t="s">
        <v>49</v>
      </c>
      <c r="F1039" s="36" t="s">
        <v>2384</v>
      </c>
      <c r="G1039" s="38">
        <v>29.93</v>
      </c>
      <c r="H1039" s="38" t="s">
        <v>47</v>
      </c>
      <c r="I1039" s="38" t="s">
        <v>47</v>
      </c>
      <c r="J1039" s="38" t="s">
        <v>47</v>
      </c>
      <c r="K1039" s="37" t="s">
        <v>47</v>
      </c>
      <c r="L1039" s="37" t="s">
        <v>47</v>
      </c>
      <c r="M1039" s="37" t="s">
        <v>47</v>
      </c>
      <c r="N1039" s="36" t="s">
        <v>72</v>
      </c>
    </row>
    <row r="1040" spans="1:14" ht="31.5">
      <c r="A1040" s="43" t="s">
        <v>2482</v>
      </c>
      <c r="B1040" s="37">
        <v>3725</v>
      </c>
      <c r="C1040" s="36" t="s">
        <v>2067</v>
      </c>
      <c r="D1040" s="37" t="s">
        <v>2128</v>
      </c>
      <c r="E1040" s="37" t="s">
        <v>49</v>
      </c>
      <c r="F1040" s="36" t="s">
        <v>2385</v>
      </c>
      <c r="G1040" s="38">
        <v>32.950000000000003</v>
      </c>
      <c r="H1040" s="38" t="s">
        <v>47</v>
      </c>
      <c r="I1040" s="38" t="s">
        <v>47</v>
      </c>
      <c r="J1040" s="38" t="s">
        <v>47</v>
      </c>
      <c r="K1040" s="37" t="s">
        <v>47</v>
      </c>
      <c r="L1040" s="37" t="s">
        <v>47</v>
      </c>
      <c r="M1040" s="37" t="s">
        <v>47</v>
      </c>
      <c r="N1040" s="36" t="s">
        <v>72</v>
      </c>
    </row>
    <row r="1041" spans="1:14" ht="31.5">
      <c r="A1041" s="43" t="s">
        <v>2482</v>
      </c>
      <c r="B1041" s="37">
        <v>3726</v>
      </c>
      <c r="C1041" s="36" t="s">
        <v>2067</v>
      </c>
      <c r="D1041" s="37" t="s">
        <v>2129</v>
      </c>
      <c r="E1041" s="37" t="s">
        <v>49</v>
      </c>
      <c r="F1041" s="36" t="s">
        <v>2386</v>
      </c>
      <c r="G1041" s="38">
        <v>35.979999999999997</v>
      </c>
      <c r="H1041" s="38" t="s">
        <v>47</v>
      </c>
      <c r="I1041" s="38" t="s">
        <v>47</v>
      </c>
      <c r="J1041" s="38" t="s">
        <v>47</v>
      </c>
      <c r="K1041" s="37" t="s">
        <v>47</v>
      </c>
      <c r="L1041" s="37" t="s">
        <v>47</v>
      </c>
      <c r="M1041" s="37" t="s">
        <v>47</v>
      </c>
      <c r="N1041" s="36" t="s">
        <v>72</v>
      </c>
    </row>
    <row r="1042" spans="1:14" ht="31.5">
      <c r="A1042" s="43" t="s">
        <v>2482</v>
      </c>
      <c r="B1042" s="37">
        <v>3727</v>
      </c>
      <c r="C1042" s="36" t="s">
        <v>2067</v>
      </c>
      <c r="D1042" s="37" t="s">
        <v>2130</v>
      </c>
      <c r="E1042" s="37" t="s">
        <v>49</v>
      </c>
      <c r="F1042" s="36" t="s">
        <v>2387</v>
      </c>
      <c r="G1042" s="38">
        <v>39</v>
      </c>
      <c r="H1042" s="38" t="s">
        <v>47</v>
      </c>
      <c r="I1042" s="38" t="s">
        <v>47</v>
      </c>
      <c r="J1042" s="38" t="s">
        <v>47</v>
      </c>
      <c r="K1042" s="37" t="s">
        <v>47</v>
      </c>
      <c r="L1042" s="37" t="s">
        <v>47</v>
      </c>
      <c r="M1042" s="37" t="s">
        <v>47</v>
      </c>
      <c r="N1042" s="36" t="s">
        <v>72</v>
      </c>
    </row>
    <row r="1043" spans="1:14" ht="31.5">
      <c r="A1043" s="43" t="s">
        <v>2482</v>
      </c>
      <c r="B1043" s="37">
        <v>3728</v>
      </c>
      <c r="C1043" s="36" t="s">
        <v>2067</v>
      </c>
      <c r="D1043" s="37" t="s">
        <v>2131</v>
      </c>
      <c r="E1043" s="37" t="s">
        <v>49</v>
      </c>
      <c r="F1043" s="36" t="s">
        <v>2388</v>
      </c>
      <c r="G1043" s="38">
        <v>42.02</v>
      </c>
      <c r="H1043" s="38" t="s">
        <v>47</v>
      </c>
      <c r="I1043" s="38" t="s">
        <v>47</v>
      </c>
      <c r="J1043" s="38" t="s">
        <v>47</v>
      </c>
      <c r="K1043" s="37" t="s">
        <v>47</v>
      </c>
      <c r="L1043" s="37" t="s">
        <v>47</v>
      </c>
      <c r="M1043" s="37" t="s">
        <v>47</v>
      </c>
      <c r="N1043" s="36" t="s">
        <v>72</v>
      </c>
    </row>
    <row r="1044" spans="1:14" ht="31.5">
      <c r="A1044" s="43" t="s">
        <v>2482</v>
      </c>
      <c r="B1044" s="37">
        <v>3729</v>
      </c>
      <c r="C1044" s="36" t="s">
        <v>2067</v>
      </c>
      <c r="D1044" s="37" t="s">
        <v>2132</v>
      </c>
      <c r="E1044" s="37" t="s">
        <v>49</v>
      </c>
      <c r="F1044" s="36" t="s">
        <v>2389</v>
      </c>
      <c r="G1044" s="38">
        <v>45.06</v>
      </c>
      <c r="H1044" s="38" t="s">
        <v>47</v>
      </c>
      <c r="I1044" s="38" t="s">
        <v>47</v>
      </c>
      <c r="J1044" s="38" t="s">
        <v>47</v>
      </c>
      <c r="K1044" s="37" t="s">
        <v>47</v>
      </c>
      <c r="L1044" s="37" t="s">
        <v>47</v>
      </c>
      <c r="M1044" s="37" t="s">
        <v>47</v>
      </c>
      <c r="N1044" s="36" t="s">
        <v>72</v>
      </c>
    </row>
    <row r="1045" spans="1:14" ht="31.5">
      <c r="A1045" s="43" t="s">
        <v>2482</v>
      </c>
      <c r="B1045" s="37">
        <v>3730</v>
      </c>
      <c r="C1045" s="36" t="s">
        <v>2067</v>
      </c>
      <c r="D1045" s="37" t="s">
        <v>2133</v>
      </c>
      <c r="E1045" s="37" t="s">
        <v>49</v>
      </c>
      <c r="F1045" s="36" t="s">
        <v>2390</v>
      </c>
      <c r="G1045" s="38">
        <v>48.08</v>
      </c>
      <c r="H1045" s="38" t="s">
        <v>47</v>
      </c>
      <c r="I1045" s="38" t="s">
        <v>47</v>
      </c>
      <c r="J1045" s="38" t="s">
        <v>47</v>
      </c>
      <c r="K1045" s="37" t="s">
        <v>47</v>
      </c>
      <c r="L1045" s="37" t="s">
        <v>47</v>
      </c>
      <c r="M1045" s="37" t="s">
        <v>47</v>
      </c>
      <c r="N1045" s="36" t="s">
        <v>72</v>
      </c>
    </row>
    <row r="1046" spans="1:14" ht="31.5">
      <c r="A1046" s="43" t="s">
        <v>2482</v>
      </c>
      <c r="B1046" s="37">
        <v>3731</v>
      </c>
      <c r="C1046" s="36" t="s">
        <v>2067</v>
      </c>
      <c r="D1046" s="37" t="s">
        <v>2134</v>
      </c>
      <c r="E1046" s="37" t="s">
        <v>49</v>
      </c>
      <c r="F1046" s="36" t="s">
        <v>2135</v>
      </c>
      <c r="G1046" s="38">
        <v>110.65</v>
      </c>
      <c r="H1046" s="38" t="s">
        <v>47</v>
      </c>
      <c r="I1046" s="38" t="s">
        <v>47</v>
      </c>
      <c r="J1046" s="38" t="s">
        <v>47</v>
      </c>
      <c r="K1046" s="37" t="s">
        <v>47</v>
      </c>
      <c r="L1046" s="37" t="s">
        <v>47</v>
      </c>
      <c r="M1046" s="37" t="s">
        <v>47</v>
      </c>
      <c r="N1046" s="36" t="s">
        <v>72</v>
      </c>
    </row>
    <row r="1047" spans="1:14" ht="31.5">
      <c r="A1047" s="43" t="s">
        <v>2482</v>
      </c>
      <c r="B1047" s="37">
        <v>3732</v>
      </c>
      <c r="C1047" s="36" t="s">
        <v>2067</v>
      </c>
      <c r="D1047" s="37" t="s">
        <v>2136</v>
      </c>
      <c r="E1047" s="37" t="s">
        <v>49</v>
      </c>
      <c r="F1047" s="36" t="s">
        <v>2137</v>
      </c>
      <c r="G1047" s="38">
        <v>81.83</v>
      </c>
      <c r="H1047" s="38" t="s">
        <v>47</v>
      </c>
      <c r="I1047" s="38" t="s">
        <v>47</v>
      </c>
      <c r="J1047" s="38" t="s">
        <v>47</v>
      </c>
      <c r="K1047" s="37" t="s">
        <v>47</v>
      </c>
      <c r="L1047" s="37" t="s">
        <v>47</v>
      </c>
      <c r="M1047" s="37" t="s">
        <v>47</v>
      </c>
      <c r="N1047" s="36" t="s">
        <v>72</v>
      </c>
    </row>
    <row r="1048" spans="1:14" ht="31.5">
      <c r="A1048" s="43" t="s">
        <v>2482</v>
      </c>
      <c r="B1048" s="37">
        <v>3733</v>
      </c>
      <c r="C1048" s="36" t="s">
        <v>2067</v>
      </c>
      <c r="D1048" s="37" t="s">
        <v>2138</v>
      </c>
      <c r="E1048" s="37" t="s">
        <v>49</v>
      </c>
      <c r="F1048" s="36" t="s">
        <v>2139</v>
      </c>
      <c r="G1048" s="38">
        <v>42.86</v>
      </c>
      <c r="H1048" s="38" t="s">
        <v>47</v>
      </c>
      <c r="I1048" s="38" t="s">
        <v>47</v>
      </c>
      <c r="J1048" s="38" t="s">
        <v>47</v>
      </c>
      <c r="K1048" s="37" t="s">
        <v>47</v>
      </c>
      <c r="L1048" s="37" t="s">
        <v>47</v>
      </c>
      <c r="M1048" s="37" t="s">
        <v>47</v>
      </c>
      <c r="N1048" s="36" t="s">
        <v>72</v>
      </c>
    </row>
    <row r="1049" spans="1:14" ht="31.5">
      <c r="A1049" s="43" t="s">
        <v>2482</v>
      </c>
      <c r="B1049" s="37">
        <v>3734</v>
      </c>
      <c r="C1049" s="36" t="s">
        <v>2067</v>
      </c>
      <c r="D1049" s="37" t="s">
        <v>2140</v>
      </c>
      <c r="E1049" s="37" t="s">
        <v>49</v>
      </c>
      <c r="F1049" s="36" t="s">
        <v>2141</v>
      </c>
      <c r="G1049" s="38">
        <v>42.86</v>
      </c>
      <c r="H1049" s="38" t="s">
        <v>47</v>
      </c>
      <c r="I1049" s="38" t="s">
        <v>47</v>
      </c>
      <c r="J1049" s="38" t="s">
        <v>47</v>
      </c>
      <c r="K1049" s="37" t="s">
        <v>47</v>
      </c>
      <c r="L1049" s="37" t="s">
        <v>47</v>
      </c>
      <c r="M1049" s="37" t="s">
        <v>47</v>
      </c>
      <c r="N1049" s="36" t="s">
        <v>72</v>
      </c>
    </row>
    <row r="1050" spans="1:14" ht="31.5">
      <c r="A1050" s="43" t="s">
        <v>2482</v>
      </c>
      <c r="B1050" s="37">
        <v>3735</v>
      </c>
      <c r="C1050" s="36" t="s">
        <v>2067</v>
      </c>
      <c r="D1050" s="37" t="s">
        <v>2142</v>
      </c>
      <c r="E1050" s="37" t="s">
        <v>49</v>
      </c>
      <c r="F1050" s="36" t="s">
        <v>2143</v>
      </c>
      <c r="G1050" s="38">
        <v>42.86</v>
      </c>
      <c r="H1050" s="38" t="s">
        <v>47</v>
      </c>
      <c r="I1050" s="38" t="s">
        <v>47</v>
      </c>
      <c r="J1050" s="38" t="s">
        <v>47</v>
      </c>
      <c r="K1050" s="37" t="s">
        <v>47</v>
      </c>
      <c r="L1050" s="37" t="s">
        <v>47</v>
      </c>
      <c r="M1050" s="37" t="s">
        <v>47</v>
      </c>
      <c r="N1050" s="36" t="s">
        <v>72</v>
      </c>
    </row>
    <row r="1051" spans="1:14" ht="31.5">
      <c r="A1051" s="43" t="s">
        <v>2482</v>
      </c>
      <c r="B1051" s="37">
        <v>3736</v>
      </c>
      <c r="C1051" s="36" t="s">
        <v>2067</v>
      </c>
      <c r="D1051" s="37" t="s">
        <v>2144</v>
      </c>
      <c r="E1051" s="37" t="s">
        <v>49</v>
      </c>
      <c r="F1051" s="36" t="s">
        <v>2391</v>
      </c>
      <c r="G1051" s="38">
        <v>68.400000000000006</v>
      </c>
      <c r="H1051" s="38" t="s">
        <v>47</v>
      </c>
      <c r="I1051" s="38" t="s">
        <v>47</v>
      </c>
      <c r="J1051" s="38" t="s">
        <v>47</v>
      </c>
      <c r="K1051" s="37" t="s">
        <v>47</v>
      </c>
      <c r="L1051" s="37" t="s">
        <v>47</v>
      </c>
      <c r="M1051" s="37" t="s">
        <v>47</v>
      </c>
      <c r="N1051" s="36" t="s">
        <v>72</v>
      </c>
    </row>
    <row r="1052" spans="1:14" ht="31.5">
      <c r="A1052" s="43" t="s">
        <v>2482</v>
      </c>
      <c r="B1052" s="37">
        <v>3737</v>
      </c>
      <c r="C1052" s="36" t="s">
        <v>2067</v>
      </c>
      <c r="D1052" s="37" t="s">
        <v>2145</v>
      </c>
      <c r="E1052" s="37" t="s">
        <v>49</v>
      </c>
      <c r="F1052" s="36" t="s">
        <v>2392</v>
      </c>
      <c r="G1052" s="38">
        <v>41.93</v>
      </c>
      <c r="H1052" s="38" t="s">
        <v>47</v>
      </c>
      <c r="I1052" s="38" t="s">
        <v>47</v>
      </c>
      <c r="J1052" s="38" t="s">
        <v>47</v>
      </c>
      <c r="K1052" s="37" t="s">
        <v>47</v>
      </c>
      <c r="L1052" s="37" t="s">
        <v>47</v>
      </c>
      <c r="M1052" s="37" t="s">
        <v>47</v>
      </c>
      <c r="N1052" s="36" t="s">
        <v>72</v>
      </c>
    </row>
    <row r="1053" spans="1:14" ht="31.5">
      <c r="A1053" s="43" t="s">
        <v>2482</v>
      </c>
      <c r="B1053" s="37">
        <v>3738</v>
      </c>
      <c r="C1053" s="36" t="s">
        <v>2067</v>
      </c>
      <c r="D1053" s="37" t="s">
        <v>2146</v>
      </c>
      <c r="E1053" s="37" t="s">
        <v>49</v>
      </c>
      <c r="F1053" s="36" t="s">
        <v>2393</v>
      </c>
      <c r="G1053" s="38">
        <v>47.09</v>
      </c>
      <c r="H1053" s="38" t="s">
        <v>47</v>
      </c>
      <c r="I1053" s="38" t="s">
        <v>47</v>
      </c>
      <c r="J1053" s="38" t="s">
        <v>47</v>
      </c>
      <c r="K1053" s="37" t="s">
        <v>47</v>
      </c>
      <c r="L1053" s="37" t="s">
        <v>47</v>
      </c>
      <c r="M1053" s="37" t="s">
        <v>47</v>
      </c>
      <c r="N1053" s="36" t="s">
        <v>72</v>
      </c>
    </row>
    <row r="1054" spans="1:14" ht="31.5">
      <c r="A1054" s="43" t="s">
        <v>2482</v>
      </c>
      <c r="B1054" s="37">
        <v>3739</v>
      </c>
      <c r="C1054" s="36" t="s">
        <v>2067</v>
      </c>
      <c r="D1054" s="37" t="s">
        <v>2147</v>
      </c>
      <c r="E1054" s="37" t="s">
        <v>49</v>
      </c>
      <c r="F1054" s="36" t="s">
        <v>2148</v>
      </c>
      <c r="G1054" s="38">
        <v>60.82</v>
      </c>
      <c r="H1054" s="38" t="s">
        <v>47</v>
      </c>
      <c r="I1054" s="38" t="s">
        <v>47</v>
      </c>
      <c r="J1054" s="38" t="s">
        <v>47</v>
      </c>
      <c r="K1054" s="37" t="s">
        <v>47</v>
      </c>
      <c r="L1054" s="37" t="s">
        <v>47</v>
      </c>
      <c r="M1054" s="37" t="s">
        <v>47</v>
      </c>
      <c r="N1054" s="36" t="s">
        <v>72</v>
      </c>
    </row>
    <row r="1055" spans="1:14" ht="31.5">
      <c r="A1055" s="43" t="s">
        <v>2482</v>
      </c>
      <c r="B1055" s="37">
        <v>3740</v>
      </c>
      <c r="C1055" s="36" t="s">
        <v>2067</v>
      </c>
      <c r="D1055" s="37" t="s">
        <v>2149</v>
      </c>
      <c r="E1055" s="37" t="s">
        <v>49</v>
      </c>
      <c r="F1055" s="36" t="s">
        <v>2394</v>
      </c>
      <c r="G1055" s="38">
        <v>62.99</v>
      </c>
      <c r="H1055" s="38" t="s">
        <v>47</v>
      </c>
      <c r="I1055" s="38" t="s">
        <v>47</v>
      </c>
      <c r="J1055" s="38" t="s">
        <v>47</v>
      </c>
      <c r="K1055" s="37" t="s">
        <v>47</v>
      </c>
      <c r="L1055" s="37" t="s">
        <v>47</v>
      </c>
      <c r="M1055" s="37" t="s">
        <v>47</v>
      </c>
      <c r="N1055" s="36" t="s">
        <v>72</v>
      </c>
    </row>
    <row r="1056" spans="1:14" ht="31.5">
      <c r="A1056" s="43" t="s">
        <v>2482</v>
      </c>
      <c r="B1056" s="37">
        <v>3741</v>
      </c>
      <c r="C1056" s="36" t="s">
        <v>2067</v>
      </c>
      <c r="D1056" s="37" t="s">
        <v>2150</v>
      </c>
      <c r="E1056" s="37" t="s">
        <v>49</v>
      </c>
      <c r="F1056" s="36" t="s">
        <v>2395</v>
      </c>
      <c r="G1056" s="38">
        <v>59.13</v>
      </c>
      <c r="H1056" s="38" t="s">
        <v>47</v>
      </c>
      <c r="I1056" s="38" t="s">
        <v>47</v>
      </c>
      <c r="J1056" s="38" t="s">
        <v>47</v>
      </c>
      <c r="K1056" s="37" t="s">
        <v>47</v>
      </c>
      <c r="L1056" s="37" t="s">
        <v>47</v>
      </c>
      <c r="M1056" s="37" t="s">
        <v>47</v>
      </c>
      <c r="N1056" s="36" t="s">
        <v>72</v>
      </c>
    </row>
    <row r="1057" spans="1:14" ht="31.5">
      <c r="A1057" s="43" t="s">
        <v>2482</v>
      </c>
      <c r="B1057" s="37">
        <v>3742</v>
      </c>
      <c r="C1057" s="36" t="s">
        <v>2067</v>
      </c>
      <c r="D1057" s="37" t="s">
        <v>2151</v>
      </c>
      <c r="E1057" s="37" t="s">
        <v>49</v>
      </c>
      <c r="F1057" s="36" t="s">
        <v>2152</v>
      </c>
      <c r="G1057" s="38">
        <v>39.26</v>
      </c>
      <c r="H1057" s="38" t="s">
        <v>47</v>
      </c>
      <c r="I1057" s="38" t="s">
        <v>47</v>
      </c>
      <c r="J1057" s="38" t="s">
        <v>47</v>
      </c>
      <c r="K1057" s="37" t="s">
        <v>47</v>
      </c>
      <c r="L1057" s="37" t="s">
        <v>47</v>
      </c>
      <c r="M1057" s="37" t="s">
        <v>47</v>
      </c>
      <c r="N1057" s="36" t="s">
        <v>72</v>
      </c>
    </row>
    <row r="1058" spans="1:14" ht="31.5">
      <c r="A1058" s="43" t="s">
        <v>2482</v>
      </c>
      <c r="B1058" s="37">
        <v>3743</v>
      </c>
      <c r="C1058" s="36" t="s">
        <v>2067</v>
      </c>
      <c r="D1058" s="37" t="s">
        <v>2153</v>
      </c>
      <c r="E1058" s="37" t="s">
        <v>49</v>
      </c>
      <c r="F1058" s="36" t="s">
        <v>2154</v>
      </c>
      <c r="G1058" s="38">
        <v>46.68</v>
      </c>
      <c r="H1058" s="38" t="s">
        <v>47</v>
      </c>
      <c r="I1058" s="38" t="s">
        <v>47</v>
      </c>
      <c r="J1058" s="38" t="s">
        <v>47</v>
      </c>
      <c r="K1058" s="37" t="s">
        <v>47</v>
      </c>
      <c r="L1058" s="37" t="s">
        <v>47</v>
      </c>
      <c r="M1058" s="37" t="s">
        <v>47</v>
      </c>
      <c r="N1058" s="36" t="s">
        <v>72</v>
      </c>
    </row>
    <row r="1059" spans="1:14" ht="31.5">
      <c r="A1059" s="43" t="s">
        <v>2482</v>
      </c>
      <c r="B1059" s="37">
        <v>3744</v>
      </c>
      <c r="C1059" s="36" t="s">
        <v>2067</v>
      </c>
      <c r="D1059" s="37" t="s">
        <v>2155</v>
      </c>
      <c r="E1059" s="37" t="s">
        <v>49</v>
      </c>
      <c r="F1059" s="36" t="s">
        <v>2156</v>
      </c>
      <c r="G1059" s="38">
        <v>33.380000000000003</v>
      </c>
      <c r="H1059" s="38" t="s">
        <v>47</v>
      </c>
      <c r="I1059" s="38" t="s">
        <v>47</v>
      </c>
      <c r="J1059" s="38" t="s">
        <v>47</v>
      </c>
      <c r="K1059" s="37" t="s">
        <v>47</v>
      </c>
      <c r="L1059" s="37" t="s">
        <v>47</v>
      </c>
      <c r="M1059" s="37" t="s">
        <v>47</v>
      </c>
      <c r="N1059" s="36" t="s">
        <v>72</v>
      </c>
    </row>
    <row r="1060" spans="1:14" ht="31.5">
      <c r="A1060" s="43" t="s">
        <v>2482</v>
      </c>
      <c r="B1060" s="37">
        <v>3745</v>
      </c>
      <c r="C1060" s="36" t="s">
        <v>2067</v>
      </c>
      <c r="D1060" s="37" t="s">
        <v>2157</v>
      </c>
      <c r="E1060" s="37" t="s">
        <v>49</v>
      </c>
      <c r="F1060" s="36" t="s">
        <v>2158</v>
      </c>
      <c r="G1060" s="38">
        <v>37.979999999999997</v>
      </c>
      <c r="H1060" s="38" t="s">
        <v>47</v>
      </c>
      <c r="I1060" s="38" t="s">
        <v>47</v>
      </c>
      <c r="J1060" s="38" t="s">
        <v>47</v>
      </c>
      <c r="K1060" s="37" t="s">
        <v>47</v>
      </c>
      <c r="L1060" s="37" t="s">
        <v>47</v>
      </c>
      <c r="M1060" s="37" t="s">
        <v>47</v>
      </c>
      <c r="N1060" s="36" t="s">
        <v>72</v>
      </c>
    </row>
    <row r="1061" spans="1:14" ht="31.5">
      <c r="A1061" s="43" t="s">
        <v>2482</v>
      </c>
      <c r="B1061" s="37">
        <v>3746</v>
      </c>
      <c r="C1061" s="36" t="s">
        <v>2067</v>
      </c>
      <c r="D1061" s="37" t="s">
        <v>2159</v>
      </c>
      <c r="E1061" s="37" t="s">
        <v>49</v>
      </c>
      <c r="F1061" s="36" t="s">
        <v>2160</v>
      </c>
      <c r="G1061" s="38">
        <v>45.22</v>
      </c>
      <c r="H1061" s="38" t="s">
        <v>47</v>
      </c>
      <c r="I1061" s="38" t="s">
        <v>47</v>
      </c>
      <c r="J1061" s="38" t="s">
        <v>47</v>
      </c>
      <c r="K1061" s="37" t="s">
        <v>47</v>
      </c>
      <c r="L1061" s="37" t="s">
        <v>47</v>
      </c>
      <c r="M1061" s="37" t="s">
        <v>47</v>
      </c>
      <c r="N1061" s="36" t="s">
        <v>72</v>
      </c>
    </row>
    <row r="1062" spans="1:14" ht="31.5">
      <c r="A1062" s="43" t="s">
        <v>2482</v>
      </c>
      <c r="B1062" s="37">
        <v>3747</v>
      </c>
      <c r="C1062" s="36" t="s">
        <v>2067</v>
      </c>
      <c r="D1062" s="37" t="s">
        <v>2161</v>
      </c>
      <c r="E1062" s="37" t="s">
        <v>49</v>
      </c>
      <c r="F1062" s="36" t="s">
        <v>2162</v>
      </c>
      <c r="G1062" s="38">
        <v>52.56</v>
      </c>
      <c r="H1062" s="38" t="s">
        <v>47</v>
      </c>
      <c r="I1062" s="38" t="s">
        <v>47</v>
      </c>
      <c r="J1062" s="38" t="s">
        <v>47</v>
      </c>
      <c r="K1062" s="37" t="s">
        <v>47</v>
      </c>
      <c r="L1062" s="37" t="s">
        <v>47</v>
      </c>
      <c r="M1062" s="37" t="s">
        <v>47</v>
      </c>
      <c r="N1062" s="36" t="s">
        <v>72</v>
      </c>
    </row>
    <row r="1063" spans="1:14" ht="31.5">
      <c r="A1063" s="43" t="s">
        <v>2482</v>
      </c>
      <c r="B1063" s="37">
        <v>3748</v>
      </c>
      <c r="C1063" s="36" t="s">
        <v>2067</v>
      </c>
      <c r="D1063" s="37" t="s">
        <v>2163</v>
      </c>
      <c r="E1063" s="37" t="s">
        <v>49</v>
      </c>
      <c r="F1063" s="36" t="s">
        <v>2164</v>
      </c>
      <c r="G1063" s="38">
        <v>13.85</v>
      </c>
      <c r="H1063" s="38" t="s">
        <v>47</v>
      </c>
      <c r="I1063" s="38" t="s">
        <v>47</v>
      </c>
      <c r="J1063" s="38" t="s">
        <v>47</v>
      </c>
      <c r="K1063" s="37" t="s">
        <v>47</v>
      </c>
      <c r="L1063" s="37" t="s">
        <v>47</v>
      </c>
      <c r="M1063" s="37" t="s">
        <v>47</v>
      </c>
      <c r="N1063" s="36" t="s">
        <v>72</v>
      </c>
    </row>
    <row r="1064" spans="1:14" ht="31.5">
      <c r="A1064" s="43" t="s">
        <v>2482</v>
      </c>
      <c r="B1064" s="37">
        <v>3749</v>
      </c>
      <c r="C1064" s="36" t="s">
        <v>2067</v>
      </c>
      <c r="D1064" s="37" t="s">
        <v>2165</v>
      </c>
      <c r="E1064" s="37" t="s">
        <v>49</v>
      </c>
      <c r="F1064" s="36" t="s">
        <v>2166</v>
      </c>
      <c r="G1064" s="38">
        <v>59.82</v>
      </c>
      <c r="H1064" s="38" t="s">
        <v>47</v>
      </c>
      <c r="I1064" s="38" t="s">
        <v>47</v>
      </c>
      <c r="J1064" s="38" t="s">
        <v>47</v>
      </c>
      <c r="K1064" s="37" t="s">
        <v>47</v>
      </c>
      <c r="L1064" s="37" t="s">
        <v>47</v>
      </c>
      <c r="M1064" s="37" t="s">
        <v>47</v>
      </c>
      <c r="N1064" s="36" t="s">
        <v>72</v>
      </c>
    </row>
    <row r="1065" spans="1:14" ht="31.5">
      <c r="A1065" s="43" t="s">
        <v>2482</v>
      </c>
      <c r="B1065" s="37">
        <v>3750</v>
      </c>
      <c r="C1065" s="36" t="s">
        <v>2067</v>
      </c>
      <c r="D1065" s="37" t="s">
        <v>2167</v>
      </c>
      <c r="E1065" s="37" t="s">
        <v>49</v>
      </c>
      <c r="F1065" s="36" t="s">
        <v>2168</v>
      </c>
      <c r="G1065" s="38">
        <v>50.29</v>
      </c>
      <c r="H1065" s="38" t="s">
        <v>47</v>
      </c>
      <c r="I1065" s="38" t="s">
        <v>47</v>
      </c>
      <c r="J1065" s="38" t="s">
        <v>47</v>
      </c>
      <c r="K1065" s="37" t="s">
        <v>47</v>
      </c>
      <c r="L1065" s="37" t="s">
        <v>47</v>
      </c>
      <c r="M1065" s="37" t="s">
        <v>47</v>
      </c>
      <c r="N1065" s="36" t="s">
        <v>72</v>
      </c>
    </row>
    <row r="1066" spans="1:14" ht="31.5">
      <c r="A1066" s="43" t="s">
        <v>2482</v>
      </c>
      <c r="B1066" s="37">
        <v>3751</v>
      </c>
      <c r="C1066" s="36" t="s">
        <v>2067</v>
      </c>
      <c r="D1066" s="37" t="s">
        <v>2169</v>
      </c>
      <c r="E1066" s="37" t="s">
        <v>49</v>
      </c>
      <c r="F1066" s="36" t="s">
        <v>2170</v>
      </c>
      <c r="G1066" s="38">
        <v>51.6</v>
      </c>
      <c r="H1066" s="38" t="s">
        <v>47</v>
      </c>
      <c r="I1066" s="38" t="s">
        <v>47</v>
      </c>
      <c r="J1066" s="38" t="s">
        <v>47</v>
      </c>
      <c r="K1066" s="37" t="s">
        <v>47</v>
      </c>
      <c r="L1066" s="37" t="s">
        <v>47</v>
      </c>
      <c r="M1066" s="37" t="s">
        <v>47</v>
      </c>
      <c r="N1066" s="36" t="s">
        <v>72</v>
      </c>
    </row>
    <row r="1067" spans="1:14" ht="31.5">
      <c r="A1067" s="43" t="s">
        <v>2482</v>
      </c>
      <c r="B1067" s="37">
        <v>3752</v>
      </c>
      <c r="C1067" s="36" t="s">
        <v>2067</v>
      </c>
      <c r="D1067" s="37" t="s">
        <v>2171</v>
      </c>
      <c r="E1067" s="37" t="s">
        <v>49</v>
      </c>
      <c r="F1067" s="36" t="s">
        <v>2172</v>
      </c>
      <c r="G1067" s="38">
        <v>49.94</v>
      </c>
      <c r="H1067" s="38" t="s">
        <v>47</v>
      </c>
      <c r="I1067" s="38" t="s">
        <v>47</v>
      </c>
      <c r="J1067" s="38" t="s">
        <v>47</v>
      </c>
      <c r="K1067" s="37" t="s">
        <v>47</v>
      </c>
      <c r="L1067" s="37" t="s">
        <v>47</v>
      </c>
      <c r="M1067" s="37" t="s">
        <v>47</v>
      </c>
      <c r="N1067" s="36" t="s">
        <v>72</v>
      </c>
    </row>
    <row r="1068" spans="1:14" ht="31.5">
      <c r="A1068" s="43" t="s">
        <v>2482</v>
      </c>
      <c r="B1068" s="37">
        <v>3753</v>
      </c>
      <c r="C1068" s="36" t="s">
        <v>2067</v>
      </c>
      <c r="D1068" s="37" t="s">
        <v>2173</v>
      </c>
      <c r="E1068" s="37" t="s">
        <v>49</v>
      </c>
      <c r="F1068" s="36" t="s">
        <v>2174</v>
      </c>
      <c r="G1068" s="38">
        <v>49.43</v>
      </c>
      <c r="H1068" s="38" t="s">
        <v>47</v>
      </c>
      <c r="I1068" s="38" t="s">
        <v>47</v>
      </c>
      <c r="J1068" s="38" t="s">
        <v>47</v>
      </c>
      <c r="K1068" s="37" t="s">
        <v>47</v>
      </c>
      <c r="L1068" s="37" t="s">
        <v>47</v>
      </c>
      <c r="M1068" s="37" t="s">
        <v>47</v>
      </c>
      <c r="N1068" s="36" t="s">
        <v>72</v>
      </c>
    </row>
    <row r="1069" spans="1:14" ht="31.5">
      <c r="A1069" s="43" t="s">
        <v>2482</v>
      </c>
      <c r="B1069" s="37">
        <v>3754</v>
      </c>
      <c r="C1069" s="36" t="s">
        <v>2067</v>
      </c>
      <c r="D1069" s="37" t="s">
        <v>2175</v>
      </c>
      <c r="E1069" s="37" t="s">
        <v>49</v>
      </c>
      <c r="F1069" s="36" t="s">
        <v>2176</v>
      </c>
      <c r="G1069" s="38">
        <v>8.85</v>
      </c>
      <c r="H1069" s="38" t="s">
        <v>47</v>
      </c>
      <c r="I1069" s="38" t="s">
        <v>47</v>
      </c>
      <c r="J1069" s="38" t="s">
        <v>47</v>
      </c>
      <c r="K1069" s="37" t="s">
        <v>47</v>
      </c>
      <c r="L1069" s="37" t="s">
        <v>47</v>
      </c>
      <c r="M1069" s="37" t="s">
        <v>47</v>
      </c>
      <c r="N1069" s="36" t="s">
        <v>72</v>
      </c>
    </row>
    <row r="1070" spans="1:14" ht="31.5">
      <c r="A1070" s="43" t="s">
        <v>2482</v>
      </c>
      <c r="B1070" s="37">
        <v>3755</v>
      </c>
      <c r="C1070" s="36" t="s">
        <v>2067</v>
      </c>
      <c r="D1070" s="37" t="s">
        <v>2177</v>
      </c>
      <c r="E1070" s="37" t="s">
        <v>49</v>
      </c>
      <c r="F1070" s="36" t="s">
        <v>2178</v>
      </c>
      <c r="G1070" s="38">
        <v>34.07</v>
      </c>
      <c r="H1070" s="38" t="s">
        <v>47</v>
      </c>
      <c r="I1070" s="38" t="s">
        <v>47</v>
      </c>
      <c r="J1070" s="38" t="s">
        <v>47</v>
      </c>
      <c r="K1070" s="37" t="s">
        <v>47</v>
      </c>
      <c r="L1070" s="37" t="s">
        <v>47</v>
      </c>
      <c r="M1070" s="37" t="s">
        <v>47</v>
      </c>
      <c r="N1070" s="36" t="s">
        <v>72</v>
      </c>
    </row>
    <row r="1071" spans="1:14" ht="31.5">
      <c r="A1071" s="43" t="s">
        <v>2482</v>
      </c>
      <c r="B1071" s="37">
        <v>3760</v>
      </c>
      <c r="C1071" s="36" t="s">
        <v>2067</v>
      </c>
      <c r="D1071" s="37" t="s">
        <v>2179</v>
      </c>
      <c r="E1071" s="37" t="s">
        <v>50</v>
      </c>
      <c r="F1071" s="36" t="s">
        <v>2396</v>
      </c>
      <c r="G1071" s="38">
        <v>50.81</v>
      </c>
      <c r="H1071" s="38" t="s">
        <v>47</v>
      </c>
      <c r="I1071" s="38" t="s">
        <v>47</v>
      </c>
      <c r="J1071" s="38" t="s">
        <v>47</v>
      </c>
      <c r="K1071" s="37" t="s">
        <v>47</v>
      </c>
      <c r="L1071" s="37" t="s">
        <v>47</v>
      </c>
      <c r="M1071" s="37" t="s">
        <v>47</v>
      </c>
      <c r="N1071" s="36" t="s">
        <v>72</v>
      </c>
    </row>
    <row r="1072" spans="1:14" ht="31.5">
      <c r="A1072" s="43" t="s">
        <v>2482</v>
      </c>
      <c r="B1072" s="37">
        <v>3761</v>
      </c>
      <c r="C1072" s="36" t="s">
        <v>2067</v>
      </c>
      <c r="D1072" s="37" t="s">
        <v>2180</v>
      </c>
      <c r="E1072" s="37" t="s">
        <v>50</v>
      </c>
      <c r="F1072" s="36" t="s">
        <v>2181</v>
      </c>
      <c r="G1072" s="38">
        <v>57.64</v>
      </c>
      <c r="H1072" s="38" t="s">
        <v>47</v>
      </c>
      <c r="I1072" s="38" t="s">
        <v>47</v>
      </c>
      <c r="J1072" s="38" t="s">
        <v>47</v>
      </c>
      <c r="K1072" s="37" t="s">
        <v>47</v>
      </c>
      <c r="L1072" s="37" t="s">
        <v>47</v>
      </c>
      <c r="M1072" s="37" t="s">
        <v>47</v>
      </c>
      <c r="N1072" s="36" t="s">
        <v>72</v>
      </c>
    </row>
    <row r="1073" spans="1:14" ht="31.5">
      <c r="A1073" s="43" t="s">
        <v>2482</v>
      </c>
      <c r="B1073" s="37">
        <v>3762</v>
      </c>
      <c r="C1073" s="36" t="s">
        <v>2067</v>
      </c>
      <c r="D1073" s="37" t="s">
        <v>2182</v>
      </c>
      <c r="E1073" s="37" t="s">
        <v>50</v>
      </c>
      <c r="F1073" s="36" t="s">
        <v>2183</v>
      </c>
      <c r="G1073" s="38">
        <v>54.14</v>
      </c>
      <c r="H1073" s="38" t="s">
        <v>47</v>
      </c>
      <c r="I1073" s="38" t="s">
        <v>47</v>
      </c>
      <c r="J1073" s="38" t="s">
        <v>47</v>
      </c>
      <c r="K1073" s="37" t="s">
        <v>47</v>
      </c>
      <c r="L1073" s="37" t="s">
        <v>47</v>
      </c>
      <c r="M1073" s="37" t="s">
        <v>47</v>
      </c>
      <c r="N1073" s="36" t="s">
        <v>72</v>
      </c>
    </row>
    <row r="1074" spans="1:14" ht="63">
      <c r="A1074" s="43" t="s">
        <v>2483</v>
      </c>
      <c r="B1074" s="37">
        <v>3907</v>
      </c>
      <c r="C1074" s="36" t="s">
        <v>2184</v>
      </c>
      <c r="D1074" s="37" t="s">
        <v>2185</v>
      </c>
      <c r="E1074" s="37" t="s">
        <v>47</v>
      </c>
      <c r="F1074" s="36" t="s">
        <v>2186</v>
      </c>
      <c r="G1074" s="38">
        <v>0</v>
      </c>
      <c r="H1074" s="38" t="s">
        <v>47</v>
      </c>
      <c r="I1074" s="38" t="s">
        <v>47</v>
      </c>
      <c r="J1074" s="38" t="s">
        <v>47</v>
      </c>
      <c r="K1074" s="37" t="s">
        <v>47</v>
      </c>
      <c r="L1074" s="37" t="s">
        <v>47</v>
      </c>
      <c r="M1074" s="37" t="s">
        <v>47</v>
      </c>
      <c r="N1074" s="36" t="s">
        <v>47</v>
      </c>
    </row>
    <row r="1075" spans="1:14" ht="47.25">
      <c r="A1075" s="43" t="s">
        <v>2483</v>
      </c>
      <c r="B1075" s="37">
        <v>3908</v>
      </c>
      <c r="C1075" s="36" t="s">
        <v>2184</v>
      </c>
      <c r="D1075" s="37" t="s">
        <v>2187</v>
      </c>
      <c r="E1075" s="37" t="s">
        <v>47</v>
      </c>
      <c r="F1075" s="36" t="s">
        <v>2188</v>
      </c>
      <c r="G1075" s="38">
        <v>0</v>
      </c>
      <c r="H1075" s="38" t="s">
        <v>47</v>
      </c>
      <c r="I1075" s="38" t="s">
        <v>47</v>
      </c>
      <c r="J1075" s="38" t="s">
        <v>47</v>
      </c>
      <c r="K1075" s="37" t="s">
        <v>47</v>
      </c>
      <c r="L1075" s="37" t="s">
        <v>47</v>
      </c>
      <c r="M1075" s="37" t="s">
        <v>47</v>
      </c>
      <c r="N1075" s="36" t="s">
        <v>47</v>
      </c>
    </row>
    <row r="1076" spans="1:14" ht="47.25">
      <c r="A1076" s="43" t="s">
        <v>2483</v>
      </c>
      <c r="B1076" s="37">
        <v>3909</v>
      </c>
      <c r="C1076" s="36" t="s">
        <v>2184</v>
      </c>
      <c r="D1076" s="37" t="s">
        <v>2189</v>
      </c>
      <c r="E1076" s="37" t="s">
        <v>47</v>
      </c>
      <c r="F1076" s="36" t="s">
        <v>2190</v>
      </c>
      <c r="G1076" s="38">
        <v>0</v>
      </c>
      <c r="H1076" s="38" t="s">
        <v>47</v>
      </c>
      <c r="I1076" s="38" t="s">
        <v>47</v>
      </c>
      <c r="J1076" s="38" t="s">
        <v>47</v>
      </c>
      <c r="K1076" s="37" t="s">
        <v>47</v>
      </c>
      <c r="L1076" s="37" t="s">
        <v>47</v>
      </c>
      <c r="M1076" s="37" t="s">
        <v>47</v>
      </c>
      <c r="N1076" s="36" t="s">
        <v>47</v>
      </c>
    </row>
    <row r="1077" spans="1:14" ht="47.25">
      <c r="A1077" s="43" t="s">
        <v>2483</v>
      </c>
      <c r="B1077" s="37">
        <v>4000</v>
      </c>
      <c r="C1077" s="36" t="s">
        <v>2184</v>
      </c>
      <c r="D1077" s="37" t="s">
        <v>2193</v>
      </c>
      <c r="E1077" s="37" t="s">
        <v>49</v>
      </c>
      <c r="F1077" s="36" t="s">
        <v>2194</v>
      </c>
      <c r="G1077" s="38">
        <v>0</v>
      </c>
      <c r="H1077" s="38" t="s">
        <v>47</v>
      </c>
      <c r="I1077" s="38" t="s">
        <v>47</v>
      </c>
      <c r="J1077" s="38" t="s">
        <v>47</v>
      </c>
      <c r="K1077" s="37" t="s">
        <v>47</v>
      </c>
      <c r="L1077" s="37" t="s">
        <v>47</v>
      </c>
      <c r="M1077" s="37" t="s">
        <v>47</v>
      </c>
      <c r="N1077" s="36" t="s">
        <v>2195</v>
      </c>
    </row>
  </sheetData>
  <autoFilter ref="A3:N1077" xr:uid="{EFC4AE83-DA24-4507-A19D-23C01A5355EA}"/>
  <mergeCells count="1">
    <mergeCell ref="A2:N2"/>
  </mergeCells>
  <phoneticPr fontId="14" type="noConversion"/>
  <conditionalFormatting sqref="A5:A76 A552:A582 A1009:A1077 A910:A925 A110:A134 A155:A549">
    <cfRule type="expression" dxfId="8" priority="11">
      <formula>A5=OFFSET(A5,-1,0)</formula>
    </cfRule>
  </conditionalFormatting>
  <conditionalFormatting sqref="A551">
    <cfRule type="expression" dxfId="7" priority="9">
      <formula>A551=OFFSET(A551,-1,0)</formula>
    </cfRule>
  </conditionalFormatting>
  <conditionalFormatting sqref="A583:A909">
    <cfRule type="expression" dxfId="6" priority="8">
      <formula>A583=OFFSET(A583,-1,0)</formula>
    </cfRule>
  </conditionalFormatting>
  <conditionalFormatting sqref="A550">
    <cfRule type="expression" dxfId="4" priority="5">
      <formula>A550=OFFSET(A550,-1,0)</formula>
    </cfRule>
  </conditionalFormatting>
  <conditionalFormatting sqref="A926:A1008">
    <cfRule type="expression" dxfId="2" priority="3">
      <formula>A926=OFFSET(A926,-1,0)</formula>
    </cfRule>
  </conditionalFormatting>
  <conditionalFormatting sqref="A77:A109">
    <cfRule type="expression" dxfId="1" priority="2">
      <formula>A77=OFFSET(A77,-1,0)</formula>
    </cfRule>
  </conditionalFormatting>
  <conditionalFormatting sqref="A135:A154">
    <cfRule type="expression" dxfId="0" priority="1">
      <formula>A135=OFFSET(A135,-1,0)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E26E0-EE0D-421E-97FD-B066C9020F97}">
  <dimension ref="B1:L8"/>
  <sheetViews>
    <sheetView workbookViewId="0">
      <selection activeCell="C8" sqref="C8"/>
    </sheetView>
  </sheetViews>
  <sheetFormatPr defaultRowHeight="15"/>
  <cols>
    <col min="3" max="3" width="38.140625" customWidth="1"/>
    <col min="6" max="6" width="14.85546875" customWidth="1"/>
  </cols>
  <sheetData>
    <row r="1" spans="2:12" s="24" customFormat="1" ht="40.35" customHeight="1">
      <c r="B1" s="24" t="s">
        <v>2200</v>
      </c>
    </row>
    <row r="4" spans="2:12">
      <c r="B4" s="7" t="s">
        <v>2201</v>
      </c>
      <c r="H4" s="7"/>
    </row>
    <row r="5" spans="2:12">
      <c r="B5" s="14" t="s">
        <v>28</v>
      </c>
      <c r="C5" s="15" t="s">
        <v>29</v>
      </c>
      <c r="D5" s="15" t="s">
        <v>2202</v>
      </c>
      <c r="E5" s="16" t="s">
        <v>2203</v>
      </c>
      <c r="F5" s="16" t="s">
        <v>2204</v>
      </c>
      <c r="H5" s="18"/>
      <c r="I5" s="19"/>
      <c r="J5" s="20"/>
      <c r="K5" s="20"/>
      <c r="L5" s="20"/>
    </row>
    <row r="6" spans="2:12">
      <c r="B6" s="12" t="s">
        <v>2191</v>
      </c>
      <c r="C6" s="13" t="s">
        <v>2192</v>
      </c>
      <c r="D6" s="13">
        <v>26.33</v>
      </c>
      <c r="E6">
        <v>27.61</v>
      </c>
      <c r="F6" t="b">
        <v>0</v>
      </c>
      <c r="H6" s="21"/>
      <c r="I6" s="22"/>
      <c r="J6" s="22"/>
      <c r="K6" s="23"/>
      <c r="L6" s="23"/>
    </row>
    <row r="7" spans="2:12">
      <c r="B7" s="12" t="s">
        <v>2198</v>
      </c>
      <c r="C7" s="13" t="s">
        <v>2199</v>
      </c>
      <c r="D7" s="13">
        <v>26.33</v>
      </c>
      <c r="E7">
        <v>27.61</v>
      </c>
      <c r="F7" t="b">
        <v>0</v>
      </c>
      <c r="H7" s="21"/>
      <c r="I7" s="22"/>
      <c r="J7" s="22"/>
      <c r="K7" s="23"/>
      <c r="L7" s="23"/>
    </row>
    <row r="8" spans="2:12">
      <c r="B8" s="12" t="s">
        <v>2196</v>
      </c>
      <c r="C8" s="13" t="s">
        <v>2197</v>
      </c>
      <c r="D8" s="13">
        <v>14.21</v>
      </c>
      <c r="E8">
        <v>15.489999999999998</v>
      </c>
      <c r="F8" t="b">
        <v>0</v>
      </c>
      <c r="H8" s="21"/>
      <c r="I8" s="22"/>
      <c r="J8" s="22"/>
      <c r="K8" s="23"/>
      <c r="L8" s="2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48F13D-16E9-41F3-9654-9BEC631AB0C8}">
  <ds:schemaRefs>
    <ds:schemaRef ds:uri="http://schemas.microsoft.com/DataMashup"/>
  </ds:schemaRefs>
</ds:datastoreItem>
</file>

<file path=customXml/itemProps2.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3.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Setup</vt:lpstr>
      <vt:lpstr>D+S+U pieaugums</vt:lpstr>
      <vt:lpstr>Lab. izmeklējumi</vt:lpstr>
      <vt:lpstr>Secinājumi</vt:lpstr>
      <vt:lpstr>Administratīvās_izmaksas</vt:lpstr>
      <vt:lpstr>Ārsts_1_minūtes_vērtība_darba_samaksai</vt:lpstr>
      <vt:lpstr>Ārsts_nolietojumam_1_minūtes_vērtība_darba_samaksai</vt:lpstr>
      <vt:lpstr>Covid_manipulācija_DropDown</vt:lpstr>
      <vt:lpstr>Māsa_1_minūtes_vērtība_darba_samaksai</vt:lpstr>
      <vt:lpstr>Māsa_nolietojumam_1_minūtes_vērtība_darba_samaksai</vt:lpstr>
      <vt:lpstr>Palīgpersonāls_1min_darba_samaksai</vt:lpstr>
      <vt:lpstr>Palīgpersonāls_nolietojumam_1_minūtes_vērtība_darba_samaksai</vt:lpstr>
      <vt:lpstr>Pārējo_pamatlīdzekļu_amortizācija</vt:lpstr>
      <vt:lpstr>Pieskaitāmās_un_netiešās_ražošanas_izmaksas</vt:lpstr>
      <vt:lpstr>Sociālais_nodoklis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dc:creator>
  <cp:keywords/>
  <dc:description/>
  <cp:lastModifiedBy>Ginta Pētersone</cp:lastModifiedBy>
  <cp:revision/>
  <dcterms:created xsi:type="dcterms:W3CDTF">2022-02-12T15:28:00Z</dcterms:created>
  <dcterms:modified xsi:type="dcterms:W3CDTF">2026-07-02T09:44:34Z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